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oshuapan/Library/CloudStorage/GoogleDrive-joshuapan@google.com/Shared drives/GDM SSI Genomics/Projects/BPEnformer (AlphaGenome)/"/>
    </mc:Choice>
  </mc:AlternateContent>
  <xr:revisionPtr revIDLastSave="0" documentId="13_ncr:1_{8FB87839-AA27-A24A-AAB3-1035D6B9C6D3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Index" sheetId="1" r:id="rId1"/>
    <sheet name="Suppl Table 1 Track metadata (s" sheetId="2" r:id="rId2"/>
    <sheet name="Suppl Table 2 Track metadata (f" sheetId="3" r:id="rId3"/>
    <sheet name="Suppl Table 3 Track performance" sheetId="4" r:id="rId4"/>
    <sheet name="Suppl Table 4 Variant performan" sheetId="5" r:id="rId5"/>
    <sheet name="Suppl Table 5 paQTL performance" sheetId="6" r:id="rId6"/>
    <sheet name="Suppl Table 6 ENCODE filtering " sheetId="7" r:id="rId7"/>
    <sheet name="Suppl Table 7 Data preprocessin" sheetId="8" r:id="rId8"/>
    <sheet name="Suppl Table 8 Baselines" sheetId="9" r:id="rId9"/>
    <sheet name="Suppl Table 9 Variant scorers" sheetId="10" r:id="rId10"/>
    <sheet name="Suppl Table 10 CAGI5 CellType M" sheetId="11" r:id="rId11"/>
    <sheet name="Suppl Table 11 TAL1 variants" sheetId="12" r:id="rId12"/>
  </sheets>
  <definedNames>
    <definedName name="_xlnm._FilterDatabase" localSheetId="2" hidden="1">'Suppl Table 2 Track metadata (f'!$A$1:$AC$7059</definedName>
    <definedName name="_xlnm._FilterDatabase" localSheetId="3" hidden="1">'Suppl Table 3 Track performance'!$A$1:$N$41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2" l="1"/>
  <c r="C20" i="12"/>
  <c r="C11" i="12"/>
  <c r="O38" i="5"/>
  <c r="N38" i="5"/>
  <c r="O37" i="5"/>
  <c r="N37" i="5"/>
  <c r="O36" i="5"/>
  <c r="N36" i="5"/>
  <c r="O35" i="5"/>
  <c r="N35" i="5"/>
  <c r="O34" i="5"/>
  <c r="N34" i="5"/>
  <c r="O33" i="5"/>
  <c r="N33" i="5"/>
  <c r="O32" i="5"/>
  <c r="N32" i="5"/>
  <c r="O31" i="5"/>
  <c r="N31" i="5"/>
  <c r="O30" i="5"/>
  <c r="N30" i="5"/>
  <c r="O29" i="5"/>
  <c r="N29" i="5"/>
  <c r="O28" i="5"/>
  <c r="N28" i="5"/>
  <c r="O27" i="5"/>
  <c r="N27" i="5"/>
  <c r="O26" i="5"/>
  <c r="N26" i="5"/>
  <c r="O25" i="5"/>
  <c r="N25" i="5"/>
  <c r="O24" i="5"/>
  <c r="N24" i="5"/>
  <c r="O23" i="5"/>
  <c r="N23" i="5"/>
  <c r="O22" i="5"/>
  <c r="N22" i="5"/>
  <c r="O21" i="5"/>
  <c r="N21" i="5"/>
  <c r="O20" i="5"/>
  <c r="N20" i="5"/>
  <c r="O19" i="5"/>
  <c r="N19" i="5"/>
  <c r="O18" i="5"/>
  <c r="N18" i="5"/>
  <c r="O17" i="5"/>
  <c r="N17" i="5"/>
  <c r="O16" i="5"/>
  <c r="N16" i="5"/>
  <c r="O15" i="5"/>
  <c r="N15" i="5"/>
  <c r="O14" i="5"/>
  <c r="N14" i="5"/>
  <c r="O13" i="5"/>
  <c r="N13" i="5"/>
  <c r="O12" i="5"/>
  <c r="N12" i="5"/>
  <c r="O11" i="5"/>
  <c r="N11" i="5"/>
  <c r="O10" i="5"/>
  <c r="N10" i="5"/>
  <c r="O9" i="5"/>
  <c r="N9" i="5"/>
  <c r="O8" i="5"/>
  <c r="N8" i="5"/>
  <c r="O7" i="5"/>
  <c r="N7" i="5"/>
  <c r="O6" i="5"/>
  <c r="N6" i="5"/>
  <c r="O5" i="5"/>
  <c r="N5" i="5"/>
  <c r="O4" i="5"/>
  <c r="N4" i="5"/>
  <c r="O3" i="5"/>
  <c r="N3" i="5"/>
  <c r="O2" i="5"/>
  <c r="N2" i="5"/>
  <c r="M41" i="4"/>
  <c r="L41" i="4"/>
  <c r="M40" i="4"/>
  <c r="L40" i="4"/>
  <c r="M39" i="4"/>
  <c r="L39" i="4"/>
  <c r="M38" i="4"/>
  <c r="L38" i="4"/>
  <c r="M37" i="4"/>
  <c r="L37" i="4"/>
  <c r="M36" i="4"/>
  <c r="L36" i="4"/>
  <c r="M35" i="4"/>
  <c r="L35" i="4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8" i="4"/>
  <c r="L8" i="4"/>
  <c r="M7" i="4"/>
  <c r="L7" i="4"/>
  <c r="M6" i="4"/>
  <c r="L6" i="4"/>
  <c r="M5" i="4"/>
  <c r="L5" i="4"/>
  <c r="M4" i="4"/>
  <c r="L4" i="4"/>
  <c r="M3" i="4"/>
  <c r="L3" i="4"/>
  <c r="M2" i="4"/>
  <c r="L2" i="4"/>
</calcChain>
</file>

<file path=xl/sharedStrings.xml><?xml version="1.0" encoding="utf-8"?>
<sst xmlns="http://schemas.openxmlformats.org/spreadsheetml/2006/main" count="110242" uniqueCount="18441">
  <si>
    <t>Title</t>
  </si>
  <si>
    <t>Description</t>
  </si>
  <si>
    <t>Suppl. Table 1: Track metadata (summary)</t>
  </si>
  <si>
    <t>Summary of the output tracks metadata, listing the number of tracks and separate biological contexts (i.e. ontologies) across human and mouse, and data source.</t>
  </si>
  <si>
    <t>Suppl. Table 2: Track metadata (full)</t>
  </si>
  <si>
    <t xml:space="preserve">Full list of track metadata containing key properties. For each track we list the track's modality (i.e. output type), organism, ontology, name, strand, data source, etc. </t>
  </si>
  <si>
    <t>Suppl. Table 3: Track performance</t>
  </si>
  <si>
    <t>Track evaluation performance: absolute and relative results of AlphaGenome against the baseline model.</t>
  </si>
  <si>
    <t>Suppl. Table 4: Variant performance</t>
  </si>
  <si>
    <t>Variant Effect Prediction performance: absolute and relative results of AlphaGenome against the baseline model.</t>
  </si>
  <si>
    <t>Suppl. Table 5: paQTL Performance by distance</t>
  </si>
  <si>
    <t>paQTL performance stratified by distance, in base pairs, between variant and the nearest polyadenylation site. Each of the bin is inclusive of lower thresholds.</t>
  </si>
  <si>
    <t>Suppl. Table 6: ENCODE filtering audit flags</t>
  </si>
  <si>
    <t>Definitions of all exclusionary audit flags to process ENCODE data.</t>
  </si>
  <si>
    <t>Suppl. Table 7: Data preprocessing 1D tracks</t>
  </si>
  <si>
    <t>Summary of data processing parameters for different output types representing 1D tracks with N/A meaning not applicable.</t>
  </si>
  <si>
    <t>Suppl. Table 8: Baselines</t>
  </si>
  <si>
    <t>Comparison models source and method of use.</t>
  </si>
  <si>
    <t>Suppl. Table 9: Variant scorers</t>
  </si>
  <si>
    <t>Variant scorer settings for variants with key scoring params listed.</t>
  </si>
  <si>
    <t>Suppl. Table 10: CAGI5 Cell Type Matchings</t>
  </si>
  <si>
    <t>List of ontology curies extracted from AlphaGenome predictions for CAGI5.</t>
  </si>
  <si>
    <t>Suppl. Table 11: TAL1 variants</t>
  </si>
  <si>
    <t>Listing of clinically observed variants from published literature reporting T-ALL noncoding variants around TAL1.</t>
  </si>
  <si>
    <t>output_type</t>
  </si>
  <si>
    <t>Number of tracks: human</t>
  </si>
  <si>
    <t>Number of tracks: mouse</t>
  </si>
  <si>
    <t>Number of biosample ontologies: human</t>
  </si>
  <si>
    <t>Number of biosample ontologies: mouse</t>
  </si>
  <si>
    <t>strands</t>
  </si>
  <si>
    <t>data_source</t>
  </si>
  <si>
    <t>ATAC</t>
  </si>
  <si>
    <t>.</t>
  </si>
  <si>
    <t>encode</t>
  </si>
  <si>
    <t>CAGE</t>
  </si>
  <si>
    <t>+,-</t>
  </si>
  <si>
    <t>fantom</t>
  </si>
  <si>
    <t>CHIP_HISTONE</t>
  </si>
  <si>
    <t>CHIP_TF</t>
  </si>
  <si>
    <t>CONTACT_MAPS</t>
  </si>
  <si>
    <t>4dnucleome</t>
  </si>
  <si>
    <t>DNASE</t>
  </si>
  <si>
    <t>PROCAP</t>
  </si>
  <si>
    <t>RNA_SEQ</t>
  </si>
  <si>
    <t>+,-,.</t>
  </si>
  <si>
    <t>encode,gtex</t>
  </si>
  <si>
    <t>SPLICE_JUNCTIONS</t>
  </si>
  <si>
    <t>SPLICE_SITES</t>
  </si>
  <si>
    <t>gtex</t>
  </si>
  <si>
    <t>SPLICE_SITE_USAGE</t>
  </si>
  <si>
    <t>organism</t>
  </si>
  <si>
    <t>name</t>
  </si>
  <si>
    <t>strand</t>
  </si>
  <si>
    <t>track_index</t>
  </si>
  <si>
    <t>Assay title</t>
  </si>
  <si>
    <t>File assembly</t>
  </si>
  <si>
    <t>Target label</t>
  </si>
  <si>
    <t>ontology_curie</t>
  </si>
  <si>
    <t>biosample_name</t>
  </si>
  <si>
    <t>biosample_type</t>
  </si>
  <si>
    <t>gtex_tissue</t>
  </si>
  <si>
    <t>gtex_tissue_group</t>
  </si>
  <si>
    <t>is_treated</t>
  </si>
  <si>
    <t>is_fractional</t>
  </si>
  <si>
    <t>genetically_modified</t>
  </si>
  <si>
    <t>genetic_modification</t>
  </si>
  <si>
    <t>ontology_type</t>
  </si>
  <si>
    <t>audit_flag_priority</t>
  </si>
  <si>
    <t>endedness</t>
  </si>
  <si>
    <t>biosample_life_stage</t>
  </si>
  <si>
    <t>Experiment accession</t>
  </si>
  <si>
    <t>File accession</t>
  </si>
  <si>
    <t>frip</t>
  </si>
  <si>
    <t>nonzero_mean</t>
  </si>
  <si>
    <t>4dn_enzyme</t>
  </si>
  <si>
    <t>4dn_dataset</t>
  </si>
  <si>
    <t>4dn_condition</t>
  </si>
  <si>
    <t>human</t>
  </si>
  <si>
    <t>CL:0000084 ATAC-seq</t>
  </si>
  <si>
    <t>ATAC-seq</t>
  </si>
  <si>
    <t>hg38</t>
  </si>
  <si>
    <t>CL:0000084</t>
  </si>
  <si>
    <t>T-cell</t>
  </si>
  <si>
    <t>primary_cell</t>
  </si>
  <si>
    <t>CL</t>
  </si>
  <si>
    <t>WARNING</t>
  </si>
  <si>
    <t>paired</t>
  </si>
  <si>
    <t>adult</t>
  </si>
  <si>
    <t>ENCSR102RXG,ENCSR258RSH,ENCSR299LSN,ENCSR934AWQ,ENCSR977LVI</t>
  </si>
  <si>
    <t>ENCFF476TCF,ENCFF756OUH,ENCFF580RMB,ENCFF638OUA,ENCFF984NGC,ENCFF978AJO</t>
  </si>
  <si>
    <t>CL:0000100 ATAC-seq</t>
  </si>
  <si>
    <t>CL:0000100</t>
  </si>
  <si>
    <t>motor neuron</t>
  </si>
  <si>
    <t>in_vitro_differentiated_cells</t>
  </si>
  <si>
    <t>ENCSR065CER,ENCSR459PVP,ENCSR516YAD,ENCSR634WYX,ENCSR812ZKP,ENCSR913OWV</t>
  </si>
  <si>
    <t>ENCFF199OKA,ENCFF742KHO,ENCFF884SWM,ENCFF786BZU,ENCFF333UUT,ENCFF874HWI,ENCFF896PIT,ENCFF243CTN,ENCFF367KMY,ENCFF079ETH,ENCFF379GTS,ENCFF870LIP</t>
  </si>
  <si>
    <t>CL:0000236 ATAC-seq</t>
  </si>
  <si>
    <t>CL:0000236</t>
  </si>
  <si>
    <t>B cell</t>
  </si>
  <si>
    <t>ENCSR603LVR</t>
  </si>
  <si>
    <t>ENCFF060ZGV,</t>
  </si>
  <si>
    <t>CL:0000623 ATAC-seq</t>
  </si>
  <si>
    <t>CL:0000623</t>
  </si>
  <si>
    <t>natural killer cell</t>
  </si>
  <si>
    <t>PASS</t>
  </si>
  <si>
    <t>ENCSR305QTE</t>
  </si>
  <si>
    <t>ENCFF890QXV,ENCFF842XZR</t>
  </si>
  <si>
    <t>CL:0000624 ATAC-seq</t>
  </si>
  <si>
    <t>CL:0000624</t>
  </si>
  <si>
    <t>CD4-positive, alpha-beta T cell</t>
  </si>
  <si>
    <t>NOT_COMPLIANT</t>
  </si>
  <si>
    <t>ENCSR841LHT</t>
  </si>
  <si>
    <t>ENCFF489WFA,</t>
  </si>
  <si>
    <t>CL:0000625 ATAC-seq</t>
  </si>
  <si>
    <t>CL:0000625</t>
  </si>
  <si>
    <t>CD8-positive, alpha-beta T cell</t>
  </si>
  <si>
    <t>ENCSR476VJY</t>
  </si>
  <si>
    <t>ENCFF895JAV,</t>
  </si>
  <si>
    <t>CL:0000787 ATAC-seq</t>
  </si>
  <si>
    <t>CL:0000787</t>
  </si>
  <si>
    <t>memory B cell</t>
  </si>
  <si>
    <t>ENCSR610AQP</t>
  </si>
  <si>
    <t>ENCFF458RBY,ENCFF661VAK</t>
  </si>
  <si>
    <t>CL:0000788 ATAC-seq</t>
  </si>
  <si>
    <t>CL:0000788</t>
  </si>
  <si>
    <t>naive B cell</t>
  </si>
  <si>
    <t>ENCSR685OFR,ENCSR903WVU</t>
  </si>
  <si>
    <t>ENCFF402TQJ,ENCFF244SND,ENCFF271LEW,ENCFF501GZR</t>
  </si>
  <si>
    <t>CL:0000792 ATAC-seq</t>
  </si>
  <si>
    <t>CL:0000792</t>
  </si>
  <si>
    <t>CD4-positive, CD25-positive, alpha-beta regulatory T cell</t>
  </si>
  <si>
    <t>ENCSR159GFS,ENCSR504OUW</t>
  </si>
  <si>
    <t>ENCFF456ETK,ENCFF205TSU</t>
  </si>
  <si>
    <t>CL:0000895 ATAC-seq</t>
  </si>
  <si>
    <t>CL:0000895</t>
  </si>
  <si>
    <t>naive thymus-derived CD4-positive, alpha-beta T cell</t>
  </si>
  <si>
    <t>ENCSR452COS</t>
  </si>
  <si>
    <t>ENCFF738VXT,ENCFF263BUK</t>
  </si>
  <si>
    <t>CL:0000899 ATAC-seq</t>
  </si>
  <si>
    <t>CL:0000899</t>
  </si>
  <si>
    <t>T-helper 17 cell</t>
  </si>
  <si>
    <t>ENCSR611BQR</t>
  </si>
  <si>
    <t>ENCFF402BPT,ENCFF554VYS</t>
  </si>
  <si>
    <t>CL:0000900 ATAC-seq</t>
  </si>
  <si>
    <t>CL:0000900</t>
  </si>
  <si>
    <t>naive thymus-derived CD8-positive, alpha-beta T cell</t>
  </si>
  <si>
    <t>ENCSR614JAG</t>
  </si>
  <si>
    <t>ENCFF281QTY,ENCFF887IOM</t>
  </si>
  <si>
    <t>CL:0000907 ATAC-seq</t>
  </si>
  <si>
    <t>CL:0000907</t>
  </si>
  <si>
    <t>central memory CD8-positive, alpha-beta T cell</t>
  </si>
  <si>
    <t>ERROR</t>
  </si>
  <si>
    <t>ENCSR165FYY</t>
  </si>
  <si>
    <t>ENCFF613OUT,ENCFF485AVO</t>
  </si>
  <si>
    <t>CL:0000913 ATAC-seq</t>
  </si>
  <si>
    <t>CL:0000913</t>
  </si>
  <si>
    <t>effector memory CD8-positive, alpha-beta T cell</t>
  </si>
  <si>
    <t>ENCSR392YGP</t>
  </si>
  <si>
    <t>ENCFF260GQZ,ENCFF409UEH</t>
  </si>
  <si>
    <t>CL:1001606 ATAC-seq</t>
  </si>
  <si>
    <t>CL:1001606</t>
  </si>
  <si>
    <t>foreskin keratinocyte</t>
  </si>
  <si>
    <t>newborn</t>
  </si>
  <si>
    <t>ENCSR356KRQ</t>
  </si>
  <si>
    <t>ENCFF385QAZ,ENCFF309UCP</t>
  </si>
  <si>
    <t>CLO:0013950 ATAC-seq</t>
  </si>
  <si>
    <t>CLO:0013950</t>
  </si>
  <si>
    <t>GM21619</t>
  </si>
  <si>
    <t>cell_line</t>
  </si>
  <si>
    <t>CLO</t>
  </si>
  <si>
    <t>ENCSR214EIV</t>
  </si>
  <si>
    <t>ENCFF218LEA,</t>
  </si>
  <si>
    <t>CLO:0014043 ATAC-seq</t>
  </si>
  <si>
    <t>CLO:0014043</t>
  </si>
  <si>
    <t>GM21717</t>
  </si>
  <si>
    <t>ENCSR422RPD</t>
  </si>
  <si>
    <t>ENCFF496QAW,</t>
  </si>
  <si>
    <t>CLO:0014078 ATAC-seq</t>
  </si>
  <si>
    <t>CLO:0014078</t>
  </si>
  <si>
    <t>GM21529</t>
  </si>
  <si>
    <t>ENCSR954BDA</t>
  </si>
  <si>
    <t>ENCFF403LDD,</t>
  </si>
  <si>
    <t>CLO:0014080 ATAC-seq</t>
  </si>
  <si>
    <t>CLO:0014080</t>
  </si>
  <si>
    <t>GM21528</t>
  </si>
  <si>
    <t>ENCSR939EVW</t>
  </si>
  <si>
    <t>ENCFF088VJQ,</t>
  </si>
  <si>
    <t>CLO:0014083 ATAC-seq</t>
  </si>
  <si>
    <t>CLO:0014083</t>
  </si>
  <si>
    <t>GM21526</t>
  </si>
  <si>
    <t>ENCSR408IVU</t>
  </si>
  <si>
    <t>ENCFF090VTK,</t>
  </si>
  <si>
    <t>CLO:0014097 ATAC-seq</t>
  </si>
  <si>
    <t>CLO:0014097</t>
  </si>
  <si>
    <t>GM21576</t>
  </si>
  <si>
    <t>ENCSR122NDR</t>
  </si>
  <si>
    <t>ENCFF557GPJ,</t>
  </si>
  <si>
    <t>CLO:0014163 ATAC-seq</t>
  </si>
  <si>
    <t>CLO:0014163</t>
  </si>
  <si>
    <t>GM21447</t>
  </si>
  <si>
    <t>ENCSR424KQH</t>
  </si>
  <si>
    <t>ENCFF759FWM,</t>
  </si>
  <si>
    <t>CLO:0014886 ATAC-seq</t>
  </si>
  <si>
    <t>CLO:0014886</t>
  </si>
  <si>
    <t>GM21723</t>
  </si>
  <si>
    <t>ENCSR233HSC</t>
  </si>
  <si>
    <t>ENCFF443RUI,</t>
  </si>
  <si>
    <t>CLO:0014941 ATAC-seq</t>
  </si>
  <si>
    <t>CLO:0014941</t>
  </si>
  <si>
    <t>GM21825</t>
  </si>
  <si>
    <t>ENCSR641KNU</t>
  </si>
  <si>
    <t>ENCFF512LHW,</t>
  </si>
  <si>
    <t>CLO:0015884 ATAC-seq</t>
  </si>
  <si>
    <t>CLO:0015884</t>
  </si>
  <si>
    <t>GM21390</t>
  </si>
  <si>
    <t>ENCSR024WOD</t>
  </si>
  <si>
    <t>ENCFF373DIW,</t>
  </si>
  <si>
    <t>CLO:0015895 ATAC-seq</t>
  </si>
  <si>
    <t>CLO:0015895</t>
  </si>
  <si>
    <t>GM21381</t>
  </si>
  <si>
    <t>ENCSR512YXO</t>
  </si>
  <si>
    <t>ENCFF717IQY,</t>
  </si>
  <si>
    <t>CLO:0015900 ATAC-seq</t>
  </si>
  <si>
    <t>CLO:0015900</t>
  </si>
  <si>
    <t>GM21367</t>
  </si>
  <si>
    <t>ENCSR509JPT</t>
  </si>
  <si>
    <t>ENCFF476FIQ,</t>
  </si>
  <si>
    <t>CLO:0015908 ATAC-seq</t>
  </si>
  <si>
    <t>CLO:0015908</t>
  </si>
  <si>
    <t>GM21360</t>
  </si>
  <si>
    <t>ENCSR105SCQ</t>
  </si>
  <si>
    <t>ENCFF991ZNJ,</t>
  </si>
  <si>
    <t>CLO:0015947 ATAC-seq</t>
  </si>
  <si>
    <t>CLO:0015947</t>
  </si>
  <si>
    <t>GM21423</t>
  </si>
  <si>
    <t>ENCSR902CFR</t>
  </si>
  <si>
    <t>ENCFF751SRZ,</t>
  </si>
  <si>
    <t>CLO:0024877 ATAC-seq</t>
  </si>
  <si>
    <t>CLO:0024877</t>
  </si>
  <si>
    <t>GM18511</t>
  </si>
  <si>
    <t>ENCSR253QLW</t>
  </si>
  <si>
    <t>ENCFF686SWP,</t>
  </si>
  <si>
    <t>CLO:0024886 ATAC-seq</t>
  </si>
  <si>
    <t>CLO:0024886</t>
  </si>
  <si>
    <t>GM18519</t>
  </si>
  <si>
    <t>ENCSR312UCH</t>
  </si>
  <si>
    <t>ENCFF603MOL,</t>
  </si>
  <si>
    <t>CLO:0024890 ATAC-seq</t>
  </si>
  <si>
    <t>CLO:0024890</t>
  </si>
  <si>
    <t>GM18517</t>
  </si>
  <si>
    <t>ENCSR442OAV</t>
  </si>
  <si>
    <t>ENCFF697VLB,</t>
  </si>
  <si>
    <t>CLO:0024898 ATAC-seq</t>
  </si>
  <si>
    <t>CLO:0024898</t>
  </si>
  <si>
    <t>GM18520</t>
  </si>
  <si>
    <t>ENCSR762YFD</t>
  </si>
  <si>
    <t>ENCFF988EGP,</t>
  </si>
  <si>
    <t>CLO:0024919 ATAC-seq</t>
  </si>
  <si>
    <t>CLO:0024919</t>
  </si>
  <si>
    <t>GM18508</t>
  </si>
  <si>
    <t>ENCSR357WQH</t>
  </si>
  <si>
    <t>ENCFF932BSQ,</t>
  </si>
  <si>
    <t>CLO:0024933 ATAC-seq</t>
  </si>
  <si>
    <t>CLO:0024933</t>
  </si>
  <si>
    <t>GM18499</t>
  </si>
  <si>
    <t>ENCSR700HPA</t>
  </si>
  <si>
    <t>ENCFF617WPF,</t>
  </si>
  <si>
    <t>CLO:0024937 ATAC-seq</t>
  </si>
  <si>
    <t>CLO:0024937</t>
  </si>
  <si>
    <t>GM18498</t>
  </si>
  <si>
    <t>ENCSR924SDV</t>
  </si>
  <si>
    <t>ENCFF935PGL,</t>
  </si>
  <si>
    <t>CLO:0025816 ATAC-seq</t>
  </si>
  <si>
    <t>CLO:0025816</t>
  </si>
  <si>
    <t>GM19035</t>
  </si>
  <si>
    <t>ENCSR637MUF</t>
  </si>
  <si>
    <t>ENCFF237APZ,</t>
  </si>
  <si>
    <t>CLO:0026238 ATAC-seq</t>
  </si>
  <si>
    <t>CLO:0026238</t>
  </si>
  <si>
    <t>GM18907</t>
  </si>
  <si>
    <t>ENCSR487QSB</t>
  </si>
  <si>
    <t>ENCFF292BTS,</t>
  </si>
  <si>
    <t>CLO:0026245 ATAC-seq</t>
  </si>
  <si>
    <t>CLO:0026245</t>
  </si>
  <si>
    <t>GM18873</t>
  </si>
  <si>
    <t>ENCSR304ZDQ</t>
  </si>
  <si>
    <t>ENCFF589DFL,</t>
  </si>
  <si>
    <t>CLO:0026249 ATAC-seq</t>
  </si>
  <si>
    <t>CLO:0026249</t>
  </si>
  <si>
    <t>GM18870</t>
  </si>
  <si>
    <t>ENCSR684KUG</t>
  </si>
  <si>
    <t>ENCFF475WIM,</t>
  </si>
  <si>
    <t>CLO:0026250 ATAC-seq</t>
  </si>
  <si>
    <t>CLO:0026250</t>
  </si>
  <si>
    <t>GM18867</t>
  </si>
  <si>
    <t>ENCSR492FJO</t>
  </si>
  <si>
    <t>ENCFF500EBK,</t>
  </si>
  <si>
    <t>CLO:0026253 ATAC-seq</t>
  </si>
  <si>
    <t>CLO:0026253</t>
  </si>
  <si>
    <t>GM18868</t>
  </si>
  <si>
    <t>ENCSR580JBA</t>
  </si>
  <si>
    <t>ENCFF138ZQZ,</t>
  </si>
  <si>
    <t>CLO:0026256 ATAC-seq</t>
  </si>
  <si>
    <t>CLO:0026256</t>
  </si>
  <si>
    <t>GM18861</t>
  </si>
  <si>
    <t>ENCSR628PLS</t>
  </si>
  <si>
    <t>ENCFF419NNO,</t>
  </si>
  <si>
    <t>CLO:0026258 ATAC-seq</t>
  </si>
  <si>
    <t>CLO:0026258</t>
  </si>
  <si>
    <t>GM18858</t>
  </si>
  <si>
    <t>ENCSR011NJP</t>
  </si>
  <si>
    <t>ENCFF283UHH,</t>
  </si>
  <si>
    <t>CLO:0026782 ATAC-seq</t>
  </si>
  <si>
    <t>CLO:0026782</t>
  </si>
  <si>
    <t>GM19397</t>
  </si>
  <si>
    <t>ENCSR839IAD</t>
  </si>
  <si>
    <t>ENCFF593SBD,</t>
  </si>
  <si>
    <t>CLO:0026790 ATAC-seq</t>
  </si>
  <si>
    <t>CLO:0026790</t>
  </si>
  <si>
    <t>GM19395</t>
  </si>
  <si>
    <t>ENCSR372IGW</t>
  </si>
  <si>
    <t>ENCFF668FJU,</t>
  </si>
  <si>
    <t>CLO:0026824 ATAC-seq</t>
  </si>
  <si>
    <t>CLO:0026824</t>
  </si>
  <si>
    <t>GM19438</t>
  </si>
  <si>
    <t>ENCSR134OSR</t>
  </si>
  <si>
    <t>ENCFF183OZW,</t>
  </si>
  <si>
    <t>CLO:0026846 ATAC-seq</t>
  </si>
  <si>
    <t>CLO:0026846</t>
  </si>
  <si>
    <t>GM19452</t>
  </si>
  <si>
    <t>ENCSR454UTH</t>
  </si>
  <si>
    <t>ENCFF955TYL,</t>
  </si>
  <si>
    <t>CLO:0026863 ATAC-seq</t>
  </si>
  <si>
    <t>CLO:0026863</t>
  </si>
  <si>
    <t>GM19455</t>
  </si>
  <si>
    <t>ENCSR706GDQ</t>
  </si>
  <si>
    <t>ENCFF772BMP,</t>
  </si>
  <si>
    <t>CLO:0026874 ATAC-seq</t>
  </si>
  <si>
    <t>CLO:0026874</t>
  </si>
  <si>
    <t>GM19463</t>
  </si>
  <si>
    <t>ENCSR712ZRY</t>
  </si>
  <si>
    <t>ENCFF575DFU,</t>
  </si>
  <si>
    <t>CLO:0026877 ATAC-seq</t>
  </si>
  <si>
    <t>CLO:0026877</t>
  </si>
  <si>
    <t>GM19467</t>
  </si>
  <si>
    <t>ENCSR635CAC</t>
  </si>
  <si>
    <t>ENCFF152BRZ,</t>
  </si>
  <si>
    <t>CLO:0027429 ATAC-seq</t>
  </si>
  <si>
    <t>CLO:0027429</t>
  </si>
  <si>
    <t>GM19372</t>
  </si>
  <si>
    <t>ENCSR335JVB</t>
  </si>
  <si>
    <t>ENCFF301DFZ,</t>
  </si>
  <si>
    <t>CLO:0027432 ATAC-seq</t>
  </si>
  <si>
    <t>CLO:0027432</t>
  </si>
  <si>
    <t>GM19351</t>
  </si>
  <si>
    <t>ENCSR231BZU</t>
  </si>
  <si>
    <t>ENCFF342KIA,</t>
  </si>
  <si>
    <t>CLO:0027443 ATAC-seq</t>
  </si>
  <si>
    <t>CLO:0027443</t>
  </si>
  <si>
    <t>GM19324</t>
  </si>
  <si>
    <t>ENCSR425WQW</t>
  </si>
  <si>
    <t>ENCFF668HHR,</t>
  </si>
  <si>
    <t>CLO:0027445 ATAC-seq</t>
  </si>
  <si>
    <t>CLO:0027445</t>
  </si>
  <si>
    <t>GM19328</t>
  </si>
  <si>
    <t>ENCSR383RDZ</t>
  </si>
  <si>
    <t>ENCFF413LGS,</t>
  </si>
  <si>
    <t>EFO:0001086 ATAC-seq</t>
  </si>
  <si>
    <t>EFO:0001086</t>
  </si>
  <si>
    <t>A549</t>
  </si>
  <si>
    <t>EFO</t>
  </si>
  <si>
    <t>single</t>
  </si>
  <si>
    <t>ENCSR220ASC</t>
  </si>
  <si>
    <t>ENCFF669VTY,ENCFF899WFS,ENCFF964ZKK</t>
  </si>
  <si>
    <t>EFO:0001187 ATAC-seq</t>
  </si>
  <si>
    <t>EFO:0001187</t>
  </si>
  <si>
    <t>HepG2</t>
  </si>
  <si>
    <t>child</t>
  </si>
  <si>
    <t>ENCSR042AWH,ENCSR291GJU</t>
  </si>
  <si>
    <t>ENCFF239RGZ,ENCFF990VCP,ENCFF394BBD,ENCFF624SON,ENCFF926KFU</t>
  </si>
  <si>
    <t>EFO:0001196 ATAC-seq</t>
  </si>
  <si>
    <t>EFO:0001196</t>
  </si>
  <si>
    <t>IMR-90</t>
  </si>
  <si>
    <t>embryonic</t>
  </si>
  <si>
    <t>ENCSR200OML</t>
  </si>
  <si>
    <t>ENCFF848XMR,ENCFF715NAV</t>
  </si>
  <si>
    <t>EFO:0001203 ATAC-seq</t>
  </si>
  <si>
    <t>EFO:0001203</t>
  </si>
  <si>
    <t>MCF-7</t>
  </si>
  <si>
    <t>ENCSR422SUG</t>
  </si>
  <si>
    <t>ENCFF607OSL,ENCFF772EFK</t>
  </si>
  <si>
    <t>EFO:0001221 ATAC-seq</t>
  </si>
  <si>
    <t>EFO:0001221</t>
  </si>
  <si>
    <t>NCI-H929</t>
  </si>
  <si>
    <t>ENCSR382LBS</t>
  </si>
  <si>
    <t>ENCFF830HOU,ENCFF531SQN,ENCFF818BRH</t>
  </si>
  <si>
    <t>EFO:0002067 ATAC-seq</t>
  </si>
  <si>
    <t>EFO:0002067</t>
  </si>
  <si>
    <t>K562</t>
  </si>
  <si>
    <t>ENCSR483RKN,ENCSR868FGK</t>
  </si>
  <si>
    <t>ENCFF512VEZ,ENCFF534DCE,ENCFF987XOV,ENCFF128WZG,ENCFF077FBI</t>
  </si>
  <si>
    <t>EFO:0002074 ATAC-seq</t>
  </si>
  <si>
    <t>EFO:0002074</t>
  </si>
  <si>
    <t>PC-3</t>
  </si>
  <si>
    <t>ENCSR499ASS</t>
  </si>
  <si>
    <t>ENCFF024FNF,ENCFF516GDK</t>
  </si>
  <si>
    <t>EFO:0002713 ATAC-seq</t>
  </si>
  <si>
    <t>EFO:0002713</t>
  </si>
  <si>
    <t>Panc1</t>
  </si>
  <si>
    <t>ENCSR591PIX</t>
  </si>
  <si>
    <t>ENCFF822BKT,ENCFF836WDC</t>
  </si>
  <si>
    <t>EFO:0002784 ATAC-seq</t>
  </si>
  <si>
    <t>EFO:0002784</t>
  </si>
  <si>
    <t>GM12878</t>
  </si>
  <si>
    <t>ENCSR095QNB,ENCSR637XSC</t>
  </si>
  <si>
    <t>ENCFF415FEC,ENCFF981FXV,ENCFF646NWY,ENCFF962FMH,ENCFF440GRZ</t>
  </si>
  <si>
    <t>EFO:0002824 ATAC-seq</t>
  </si>
  <si>
    <t>EFO:0002824</t>
  </si>
  <si>
    <t>HCT116</t>
  </si>
  <si>
    <t>ENCSR872WGW</t>
  </si>
  <si>
    <t>ENCFF724QHH,ENCFF927YUB</t>
  </si>
  <si>
    <t>EFO:0005332 ATAC-seq</t>
  </si>
  <si>
    <t>EFO:0005332</t>
  </si>
  <si>
    <t>GM18505</t>
  </si>
  <si>
    <t>ENCSR084FHK</t>
  </si>
  <si>
    <t>ENCFF204XQS,</t>
  </si>
  <si>
    <t>EFO:0007074 ATAC-seq</t>
  </si>
  <si>
    <t>EFO:0007074</t>
  </si>
  <si>
    <t>DND-41</t>
  </si>
  <si>
    <t>ENCSR660WSB</t>
  </si>
  <si>
    <t>ENCFF538YYI,ENCFF626KDS,ENCFF080WSN</t>
  </si>
  <si>
    <t>EFO:0007610 ATAC-seq</t>
  </si>
  <si>
    <t>EFO:0007610</t>
  </si>
  <si>
    <t>RWPE2</t>
  </si>
  <si>
    <t>unknown</t>
  </si>
  <si>
    <t>ENCSR080SNF</t>
  </si>
  <si>
    <t>ENCFF431FIJ,ENCFF417FFE,ENCFF452BSA</t>
  </si>
  <si>
    <t>EFO:0007950 ATAC-seq</t>
  </si>
  <si>
    <t>EFO:0007950</t>
  </si>
  <si>
    <t>GM23338</t>
  </si>
  <si>
    <t>ENCSR485TLP</t>
  </si>
  <si>
    <t>ENCFF468VHT,ENCFF348MQI,ENCFF667GFM</t>
  </si>
  <si>
    <t>EFO:0009747 ATAC-seq</t>
  </si>
  <si>
    <t>EFO:0009747</t>
  </si>
  <si>
    <t>WTC11</t>
  </si>
  <si>
    <t>ENCSR541KFY</t>
  </si>
  <si>
    <t>ENCFF240QKT,ENCFF127KFG</t>
  </si>
  <si>
    <t>EFO:0010835 ATAC-seq</t>
  </si>
  <si>
    <t>EFO:0010835</t>
  </si>
  <si>
    <t>GM19023</t>
  </si>
  <si>
    <t>ENCSR512FHU</t>
  </si>
  <si>
    <t>ENCFF949CVL,</t>
  </si>
  <si>
    <t>EFO:0010836 ATAC-seq</t>
  </si>
  <si>
    <t>EFO:0010836</t>
  </si>
  <si>
    <t>GM19025</t>
  </si>
  <si>
    <t>ENCSR419UYY</t>
  </si>
  <si>
    <t>ENCFF462RHM,</t>
  </si>
  <si>
    <t>EFO:0010837 ATAC-seq</t>
  </si>
  <si>
    <t>EFO:0010837</t>
  </si>
  <si>
    <t>GM19043</t>
  </si>
  <si>
    <t>ENCSR409YCK</t>
  </si>
  <si>
    <t>ENCFF795UPB,</t>
  </si>
  <si>
    <t>EFO:0010838 ATAC-seq</t>
  </si>
  <si>
    <t>EFO:0010838</t>
  </si>
  <si>
    <t>GM21515</t>
  </si>
  <si>
    <t>ENCSR960KGO</t>
  </si>
  <si>
    <t>ENCFF797EAL,</t>
  </si>
  <si>
    <t>EFO:0010839 ATAC-seq</t>
  </si>
  <si>
    <t>EFO:0010839</t>
  </si>
  <si>
    <t>GM21737</t>
  </si>
  <si>
    <t>ENCSR315QWI</t>
  </si>
  <si>
    <t>ENCFF687END,</t>
  </si>
  <si>
    <t>EFO:0010840 ATAC-seq</t>
  </si>
  <si>
    <t>EFO:0010840</t>
  </si>
  <si>
    <t>GM21786</t>
  </si>
  <si>
    <t>ENCSR275LCF</t>
  </si>
  <si>
    <t>ENCFF621AYF,</t>
  </si>
  <si>
    <t>EFO:0010841 ATAC-seq</t>
  </si>
  <si>
    <t>EFO:0010841</t>
  </si>
  <si>
    <t>HG02571</t>
  </si>
  <si>
    <t>ENCSR400ISH</t>
  </si>
  <si>
    <t>ENCFF030ITR,</t>
  </si>
  <si>
    <t>EFO:0010842 ATAC-seq</t>
  </si>
  <si>
    <t>EFO:0010842</t>
  </si>
  <si>
    <t>HG02588</t>
  </si>
  <si>
    <t>ENCSR189VFC</t>
  </si>
  <si>
    <t>ENCFF025ITU,</t>
  </si>
  <si>
    <t>EFO:0010843 ATAC-seq</t>
  </si>
  <si>
    <t>EFO:0010843</t>
  </si>
  <si>
    <t>HG02610</t>
  </si>
  <si>
    <t>ENCSR905PWV</t>
  </si>
  <si>
    <t>ENCFF230HVR,</t>
  </si>
  <si>
    <t>EFO:0010844 ATAC-seq</t>
  </si>
  <si>
    <t>EFO:0010844</t>
  </si>
  <si>
    <t>HG02623</t>
  </si>
  <si>
    <t>ENCSR821JHD</t>
  </si>
  <si>
    <t>ENCFF495DQP,</t>
  </si>
  <si>
    <t>EFO:0010846 ATAC-seq</t>
  </si>
  <si>
    <t>EFO:0010846</t>
  </si>
  <si>
    <t>HG02678</t>
  </si>
  <si>
    <t>ENCSR180HEL</t>
  </si>
  <si>
    <t>ENCFF447ZRG,</t>
  </si>
  <si>
    <t>EFO:0010847 ATAC-seq</t>
  </si>
  <si>
    <t>EFO:0010847</t>
  </si>
  <si>
    <t>HG02759</t>
  </si>
  <si>
    <t>ENCSR144ZXR</t>
  </si>
  <si>
    <t>ENCFF687QML,</t>
  </si>
  <si>
    <t>EFO:0010848 ATAC-seq</t>
  </si>
  <si>
    <t>EFO:0010848</t>
  </si>
  <si>
    <t>HG02763</t>
  </si>
  <si>
    <t>ENCSR404OEO</t>
  </si>
  <si>
    <t>ENCFF321SNO,</t>
  </si>
  <si>
    <t>EFO:0010850 ATAC-seq</t>
  </si>
  <si>
    <t>EFO:0010850</t>
  </si>
  <si>
    <t>HG02840</t>
  </si>
  <si>
    <t>ENCSR854ZBA</t>
  </si>
  <si>
    <t>ENCFF720BLR,</t>
  </si>
  <si>
    <t>EFO:0010851 ATAC-seq</t>
  </si>
  <si>
    <t>EFO:0010851</t>
  </si>
  <si>
    <t>HG02852</t>
  </si>
  <si>
    <t>ENCSR368FYV</t>
  </si>
  <si>
    <t>ENCFF978QLZ,</t>
  </si>
  <si>
    <t>EFO:0010852 ATAC-seq</t>
  </si>
  <si>
    <t>EFO:0010852</t>
  </si>
  <si>
    <t>HG02870</t>
  </si>
  <si>
    <t>ENCSR420RVW</t>
  </si>
  <si>
    <t>ENCFF358GWK,</t>
  </si>
  <si>
    <t>EFO:0010853 ATAC-seq</t>
  </si>
  <si>
    <t>EFO:0010853</t>
  </si>
  <si>
    <t>HG02884</t>
  </si>
  <si>
    <t>ENCSR604YEQ</t>
  </si>
  <si>
    <t>ENCFF079OKV,</t>
  </si>
  <si>
    <t>EFO:0010855 ATAC-seq</t>
  </si>
  <si>
    <t>EFO:0010855</t>
  </si>
  <si>
    <t>HG02938</t>
  </si>
  <si>
    <t>ENCSR920FQJ</t>
  </si>
  <si>
    <t>ENCFF966ELR,</t>
  </si>
  <si>
    <t>EFO:0010856 ATAC-seq</t>
  </si>
  <si>
    <t>EFO:0010856</t>
  </si>
  <si>
    <t>HG02943</t>
  </si>
  <si>
    <t>ENCSR123WME</t>
  </si>
  <si>
    <t>ENCFF657AXO,</t>
  </si>
  <si>
    <t>EFO:0010857 ATAC-seq</t>
  </si>
  <si>
    <t>EFO:0010857</t>
  </si>
  <si>
    <t>HG02970</t>
  </si>
  <si>
    <t>ENCSR857MCZ</t>
  </si>
  <si>
    <t>ENCFF320DVY,</t>
  </si>
  <si>
    <t>EFO:0010858 ATAC-seq</t>
  </si>
  <si>
    <t>EFO:0010858</t>
  </si>
  <si>
    <t>HG02973</t>
  </si>
  <si>
    <t>ENCSR038WVV</t>
  </si>
  <si>
    <t>ENCFF395ZMS,</t>
  </si>
  <si>
    <t>EFO:0010859 ATAC-seq</t>
  </si>
  <si>
    <t>EFO:0010859</t>
  </si>
  <si>
    <t>HG02981</t>
  </si>
  <si>
    <t>ENCSR208HAP</t>
  </si>
  <si>
    <t>ENCFF710GAW,</t>
  </si>
  <si>
    <t>EFO:0010860 ATAC-seq</t>
  </si>
  <si>
    <t>EFO:0010860</t>
  </si>
  <si>
    <t>HG03025</t>
  </si>
  <si>
    <t>ENCSR673ZMQ</t>
  </si>
  <si>
    <t>ENCFF715RQC,</t>
  </si>
  <si>
    <t>EFO:0010861 ATAC-seq</t>
  </si>
  <si>
    <t>EFO:0010861</t>
  </si>
  <si>
    <t>HG03039</t>
  </si>
  <si>
    <t>ENCSR381LJX</t>
  </si>
  <si>
    <t>ENCFF231QTG,</t>
  </si>
  <si>
    <t>EFO:0010862 ATAC-seq</t>
  </si>
  <si>
    <t>EFO:0010862</t>
  </si>
  <si>
    <t>HG03045</t>
  </si>
  <si>
    <t>ENCSR249FXU</t>
  </si>
  <si>
    <t>ENCFF216MFD,</t>
  </si>
  <si>
    <t>EFO:0010863 ATAC-seq</t>
  </si>
  <si>
    <t>EFO:0010863</t>
  </si>
  <si>
    <t>HG03060</t>
  </si>
  <si>
    <t>ENCSR470ZNM</t>
  </si>
  <si>
    <t>ENCFF207CZR,</t>
  </si>
  <si>
    <t>EFO:0010864 ATAC-seq</t>
  </si>
  <si>
    <t>EFO:0010864</t>
  </si>
  <si>
    <t>HG03064</t>
  </si>
  <si>
    <t>ENCSR487SOP</t>
  </si>
  <si>
    <t>ENCFF270VDV,</t>
  </si>
  <si>
    <t>EFO:0010865 ATAC-seq</t>
  </si>
  <si>
    <t>EFO:0010865</t>
  </si>
  <si>
    <t>HG03066</t>
  </si>
  <si>
    <t>ENCSR040PBN</t>
  </si>
  <si>
    <t>ENCFF479XDB,</t>
  </si>
  <si>
    <t>EFO:0010866 ATAC-seq</t>
  </si>
  <si>
    <t>EFO:0010866</t>
  </si>
  <si>
    <t>HG03095</t>
  </si>
  <si>
    <t>ENCSR359HFH</t>
  </si>
  <si>
    <t>ENCFF801THG,</t>
  </si>
  <si>
    <t>EFO:0010867 ATAC-seq</t>
  </si>
  <si>
    <t>EFO:0010867</t>
  </si>
  <si>
    <t>HG03097</t>
  </si>
  <si>
    <t>ENCSR608KJD</t>
  </si>
  <si>
    <t>ENCFF919PWF,</t>
  </si>
  <si>
    <t>EFO:0010868 ATAC-seq</t>
  </si>
  <si>
    <t>EFO:0010868</t>
  </si>
  <si>
    <t>HG03103</t>
  </si>
  <si>
    <t>ENCSR833ACP</t>
  </si>
  <si>
    <t>ENCFF925NDY,</t>
  </si>
  <si>
    <t>EFO:0010869 ATAC-seq</t>
  </si>
  <si>
    <t>EFO:0010869</t>
  </si>
  <si>
    <t>HG03108</t>
  </si>
  <si>
    <t>ENCSR962ITF</t>
  </si>
  <si>
    <t>ENCFF948HNW,</t>
  </si>
  <si>
    <t>EFO:0010870 ATAC-seq</t>
  </si>
  <si>
    <t>EFO:0010870</t>
  </si>
  <si>
    <t>HG03135</t>
  </si>
  <si>
    <t>ENCSR096VEO</t>
  </si>
  <si>
    <t>ENCFF004CBW,</t>
  </si>
  <si>
    <t>EFO:0010871 ATAC-seq</t>
  </si>
  <si>
    <t>EFO:0010871</t>
  </si>
  <si>
    <t>HG03139</t>
  </si>
  <si>
    <t>ENCSR615YIL</t>
  </si>
  <si>
    <t>ENCFF231YYD,</t>
  </si>
  <si>
    <t>EFO:0010872 ATAC-seq</t>
  </si>
  <si>
    <t>EFO:0010872</t>
  </si>
  <si>
    <t>HG03159</t>
  </si>
  <si>
    <t>ENCSR940YDN</t>
  </si>
  <si>
    <t>ENCFF998WJT,</t>
  </si>
  <si>
    <t>EFO:0010873 ATAC-seq</t>
  </si>
  <si>
    <t>EFO:0010873</t>
  </si>
  <si>
    <t>HG03175</t>
  </si>
  <si>
    <t>ENCSR305XRF</t>
  </si>
  <si>
    <t>ENCFF963YZH,</t>
  </si>
  <si>
    <t>EFO:0010874 ATAC-seq</t>
  </si>
  <si>
    <t>EFO:0010874</t>
  </si>
  <si>
    <t>HG03196</t>
  </si>
  <si>
    <t>ENCSR063UNG</t>
  </si>
  <si>
    <t>ENCFF767FGV,</t>
  </si>
  <si>
    <t>EFO:0010875 ATAC-seq</t>
  </si>
  <si>
    <t>EFO:0010875</t>
  </si>
  <si>
    <t>HG03280</t>
  </si>
  <si>
    <t>ENCSR554WGQ</t>
  </si>
  <si>
    <t>ENCFF588QWF,</t>
  </si>
  <si>
    <t>EFO:0010876 ATAC-seq</t>
  </si>
  <si>
    <t>EFO:0010876</t>
  </si>
  <si>
    <t>HG03342</t>
  </si>
  <si>
    <t>ENCSR528YDD</t>
  </si>
  <si>
    <t>ENCFF848NBQ,</t>
  </si>
  <si>
    <t>EFO:0010878 ATAC-seq</t>
  </si>
  <si>
    <t>EFO:0010878</t>
  </si>
  <si>
    <t>HG03378</t>
  </si>
  <si>
    <t>ENCSR824DUE</t>
  </si>
  <si>
    <t>ENCFF497QOS,</t>
  </si>
  <si>
    <t>EFO:0010879 ATAC-seq</t>
  </si>
  <si>
    <t>EFO:0010879</t>
  </si>
  <si>
    <t>HG03432</t>
  </si>
  <si>
    <t>ENCSR839UOB</t>
  </si>
  <si>
    <t>ENCFF170VVQ,</t>
  </si>
  <si>
    <t>EFO:0010880 ATAC-seq</t>
  </si>
  <si>
    <t>EFO:0010880</t>
  </si>
  <si>
    <t>HG03439</t>
  </si>
  <si>
    <t>ENCSR376YMU</t>
  </si>
  <si>
    <t>ENCFF326QXM,</t>
  </si>
  <si>
    <t>EFO:0010881 ATAC-seq</t>
  </si>
  <si>
    <t>EFO:0010881</t>
  </si>
  <si>
    <t>HG03442</t>
  </si>
  <si>
    <t>ENCSR858GTE</t>
  </si>
  <si>
    <t>ENCFF130DND,</t>
  </si>
  <si>
    <t>EFO:0010882 ATAC-seq</t>
  </si>
  <si>
    <t>EFO:0010882</t>
  </si>
  <si>
    <t>HG03457</t>
  </si>
  <si>
    <t>ENCSR322SBN</t>
  </si>
  <si>
    <t>ENCFF785NTV,</t>
  </si>
  <si>
    <t>EFO:0010883 ATAC-seq</t>
  </si>
  <si>
    <t>EFO:0010883</t>
  </si>
  <si>
    <t>HG03460</t>
  </si>
  <si>
    <t>ENCSR345NVR</t>
  </si>
  <si>
    <t>ENCFF110EWQ,</t>
  </si>
  <si>
    <t>EFO:0010884 ATAC-seq</t>
  </si>
  <si>
    <t>EFO:0010884</t>
  </si>
  <si>
    <t>HG03469</t>
  </si>
  <si>
    <t>ENCSR163KRG</t>
  </si>
  <si>
    <t>ENCFF430HQS,</t>
  </si>
  <si>
    <t>EFO:0010885 ATAC-seq</t>
  </si>
  <si>
    <t>EFO:0010885</t>
  </si>
  <si>
    <t>HG03520</t>
  </si>
  <si>
    <t>ENCSR624CTU</t>
  </si>
  <si>
    <t>ENCFF614WUU,</t>
  </si>
  <si>
    <t>EFO:0010886 ATAC-seq</t>
  </si>
  <si>
    <t>EFO:0010886</t>
  </si>
  <si>
    <t>HG03521</t>
  </si>
  <si>
    <t>ENCSR594TMY</t>
  </si>
  <si>
    <t>ENCFF129JFT,</t>
  </si>
  <si>
    <t>EFO:0010888 ATAC-seq</t>
  </si>
  <si>
    <t>EFO:0010888</t>
  </si>
  <si>
    <t>HG03565</t>
  </si>
  <si>
    <t>ENCSR835WBW</t>
  </si>
  <si>
    <t>ENCFF220BRO,</t>
  </si>
  <si>
    <t>EFO:0010889 ATAC-seq</t>
  </si>
  <si>
    <t>EFO:0010889</t>
  </si>
  <si>
    <t>HG03571</t>
  </si>
  <si>
    <t>ENCSR000RBT</t>
  </si>
  <si>
    <t>ENCFF009NCL,</t>
  </si>
  <si>
    <t>NTR:0000491 ATAC-seq</t>
  </si>
  <si>
    <t>NTR:0000491</t>
  </si>
  <si>
    <t>Right ventricle myocardium inferior</t>
  </si>
  <si>
    <t>tissue</t>
  </si>
  <si>
    <t>NTR</t>
  </si>
  <si>
    <t>ENCSR855BMI</t>
  </si>
  <si>
    <t>ENCFF316HVA,</t>
  </si>
  <si>
    <t>NTR:0000492 ATAC-seq</t>
  </si>
  <si>
    <t>NTR:0000492</t>
  </si>
  <si>
    <t>Right ventricle myocardium superior</t>
  </si>
  <si>
    <t>ENCSR074WMH</t>
  </si>
  <si>
    <t>ENCFF021WRY,</t>
  </si>
  <si>
    <t>NTR:0000494 ATAC-seq</t>
  </si>
  <si>
    <t>NTR:0000494</t>
  </si>
  <si>
    <t>left ventricle myocardium superior</t>
  </si>
  <si>
    <t>ENCSR133WJY</t>
  </si>
  <si>
    <t>ENCFF534KXB,</t>
  </si>
  <si>
    <t>UBERON:0000056 ATAC-seq</t>
  </si>
  <si>
    <t>UBERON:0000056</t>
  </si>
  <si>
    <t>ureter</t>
  </si>
  <si>
    <t>UBERON</t>
  </si>
  <si>
    <t>ENCSR814RGG</t>
  </si>
  <si>
    <t>ENCFF927ABY,</t>
  </si>
  <si>
    <t>UBERON:0000317 ATAC-seq</t>
  </si>
  <si>
    <t>UBERON:0000317</t>
  </si>
  <si>
    <t>colonic mucosa</t>
  </si>
  <si>
    <t>ENCSR970UNF</t>
  </si>
  <si>
    <t>ENCFF330QFI,ENCFF639AQK</t>
  </si>
  <si>
    <t>UBERON:0000945 ATAC-seq</t>
  </si>
  <si>
    <t>UBERON:0000945</t>
  </si>
  <si>
    <t>stomach</t>
  </si>
  <si>
    <t>ENCSR337UIU</t>
  </si>
  <si>
    <t>ENCFF601PGM,</t>
  </si>
  <si>
    <t>UBERON:0000992 ATAC-seq</t>
  </si>
  <si>
    <t>UBERON:0000992</t>
  </si>
  <si>
    <t>ovary</t>
  </si>
  <si>
    <t>ENCSR227FVE,ENCSR392UJM,ENCSR476WNA,ENCSR996ZCR</t>
  </si>
  <si>
    <t>ENCFF925ACE,ENCFF053RTV,ENCFF454SNX,ENCFF615QSS</t>
  </si>
  <si>
    <t>UBERON:0000995 ATAC-seq</t>
  </si>
  <si>
    <t>UBERON:0000995</t>
  </si>
  <si>
    <t>uterus</t>
  </si>
  <si>
    <t>ENCSR775SYU</t>
  </si>
  <si>
    <t>ENCFF018NLH,</t>
  </si>
  <si>
    <t>UBERON:0001072 ATAC-seq</t>
  </si>
  <si>
    <t>UBERON:0001072</t>
  </si>
  <si>
    <t>posterior vena cava</t>
  </si>
  <si>
    <t>ENCSR552QUA</t>
  </si>
  <si>
    <t>ENCFF041FKK,</t>
  </si>
  <si>
    <t>UBERON:0001114 ATAC-seq</t>
  </si>
  <si>
    <t>UBERON:0001114</t>
  </si>
  <si>
    <t>right lobe of liver</t>
  </si>
  <si>
    <t>ENCSR607BTF</t>
  </si>
  <si>
    <t>ENCFF854OTB,</t>
  </si>
  <si>
    <t>UBERON:0001115 ATAC-seq</t>
  </si>
  <si>
    <t>UBERON:0001115</t>
  </si>
  <si>
    <t>left lobe of liver</t>
  </si>
  <si>
    <t>ENCSR624ODL</t>
  </si>
  <si>
    <t>ENCFF344QRU,</t>
  </si>
  <si>
    <t>UBERON:0001150 ATAC-seq</t>
  </si>
  <si>
    <t>UBERON:0001150</t>
  </si>
  <si>
    <t>body of pancreas</t>
  </si>
  <si>
    <t>ENCSR765MXG</t>
  </si>
  <si>
    <t>ENCFF424WEG,</t>
  </si>
  <si>
    <t>UBERON:0001157 ATAC-seq</t>
  </si>
  <si>
    <t>UBERON:0001157</t>
  </si>
  <si>
    <t>transverse colon</t>
  </si>
  <si>
    <t>ENCSR404LLJ</t>
  </si>
  <si>
    <t>ENCFF413SRZ,</t>
  </si>
  <si>
    <t>UBERON:0001159 ATAC-seq</t>
  </si>
  <si>
    <t>UBERON:0001159</t>
  </si>
  <si>
    <t>sigmoid colon</t>
  </si>
  <si>
    <t>ENCSR846VLJ</t>
  </si>
  <si>
    <t>ENCFF656BHJ,</t>
  </si>
  <si>
    <t>UBERON:0001259 ATAC-seq</t>
  </si>
  <si>
    <t>UBERON:0001259</t>
  </si>
  <si>
    <t>mucosa of urinary bladder</t>
  </si>
  <si>
    <t>ENCSR153IUB</t>
  </si>
  <si>
    <t>ENCFF428WFH,</t>
  </si>
  <si>
    <t>UBERON:0001264 ATAC-seq</t>
  </si>
  <si>
    <t>UBERON:0001264</t>
  </si>
  <si>
    <t>pancreas</t>
  </si>
  <si>
    <t>ENCSR251POP,ENCSR705KEB,ENCSR808ZMK,ENCSR918TVE</t>
  </si>
  <si>
    <t>ENCFF446FCI,ENCFF978HXT,ENCFF922AMD,ENCFF499TDM</t>
  </si>
  <si>
    <t>UBERON:0001322 ATAC-seq</t>
  </si>
  <si>
    <t>UBERON:0001322</t>
  </si>
  <si>
    <t>sciatic nerve</t>
  </si>
  <si>
    <t>ENCSR120MOY</t>
  </si>
  <si>
    <t>ENCFF865MFD,</t>
  </si>
  <si>
    <t>UBERON:0002046 ATAC-seq</t>
  </si>
  <si>
    <t>UBERON:0002046</t>
  </si>
  <si>
    <t>thyroid gland</t>
  </si>
  <si>
    <t>ENCSR474XFV</t>
  </si>
  <si>
    <t>ENCFF507DID,</t>
  </si>
  <si>
    <t>UBERON:0002048 ATAC-seq</t>
  </si>
  <si>
    <t>UBERON:0002048</t>
  </si>
  <si>
    <t>lung</t>
  </si>
  <si>
    <t>ENCSR647AOY</t>
  </si>
  <si>
    <t>ENCFF810ZGD,</t>
  </si>
  <si>
    <t>UBERON:0002078 ATAC-seq</t>
  </si>
  <si>
    <t>UBERON:0002078</t>
  </si>
  <si>
    <t>right cardiac atrium</t>
  </si>
  <si>
    <t>ENCSR177JWR,ENCSR213YPO</t>
  </si>
  <si>
    <t>ENCFF260QJK,ENCFF014GRU</t>
  </si>
  <si>
    <t>UBERON:0002079 ATAC-seq</t>
  </si>
  <si>
    <t>UBERON:0002079</t>
  </si>
  <si>
    <t>left cardiac atrium</t>
  </si>
  <si>
    <t>ENCSR310UDW,ENCSR390SLL</t>
  </si>
  <si>
    <t>ENCFF915LJI,ENCFF459GAW</t>
  </si>
  <si>
    <t>UBERON:0002080 ATAC-seq</t>
  </si>
  <si>
    <t>UBERON:0002080</t>
  </si>
  <si>
    <t>heart right ventricle</t>
  </si>
  <si>
    <t>ENCSR053SGP,ENCSR133CMC,ENCSR157OSO,ENCSR204SMO,ENCSR437OOJ,ENCSR439TZT,ENCSR522FGI,ENCSR563ZNI,ENCSR710SMN</t>
  </si>
  <si>
    <t>ENCFF018LUV,ENCFF219SJO,ENCFF658MBG,ENCFF836NAJ,ENCFF056EAW,ENCFF331WZQ,ENCFF709NIR,ENCFF352HQI,ENCFF580MBF</t>
  </si>
  <si>
    <t>UBERON:0002084 ATAC-seq</t>
  </si>
  <si>
    <t>UBERON:0002084</t>
  </si>
  <si>
    <t>heart left ventricle</t>
  </si>
  <si>
    <t>ENCSR286STX,ENCSR310RJN,ENCSR399OSE,ENCSR899YEP,ENCSR925LGW</t>
  </si>
  <si>
    <t>ENCFF440WVI,ENCFF804KIW,ENCFF160LDI,ENCFF771XJN,ENCFF827WPC</t>
  </si>
  <si>
    <t>UBERON:0002099 ATAC-seq</t>
  </si>
  <si>
    <t>UBERON:0002099</t>
  </si>
  <si>
    <t>cardiac septum</t>
  </si>
  <si>
    <t>ENCSR167SYF</t>
  </si>
  <si>
    <t>ENCFF508LPT,</t>
  </si>
  <si>
    <t>UBERON:0002106 ATAC-seq</t>
  </si>
  <si>
    <t>UBERON:0002106</t>
  </si>
  <si>
    <t>spleen</t>
  </si>
  <si>
    <t>ENCSR078EBD,ENCSR182VGJ,ENCSR979TCG</t>
  </si>
  <si>
    <t>ENCFF159BUD,ENCFF358QFM,ENCFF503TXC</t>
  </si>
  <si>
    <t>UBERON:0002107 ATAC-seq</t>
  </si>
  <si>
    <t>UBERON:0002107</t>
  </si>
  <si>
    <t>liver</t>
  </si>
  <si>
    <t>ENCSR124NNL</t>
  </si>
  <si>
    <t>ENCFF640ZNR,</t>
  </si>
  <si>
    <t>UBERON:0002113 ATAC-seq</t>
  </si>
  <si>
    <t>UBERON:0002113</t>
  </si>
  <si>
    <t>kidney</t>
  </si>
  <si>
    <t>ENCSR297VGU</t>
  </si>
  <si>
    <t>ENCFF136AEE,</t>
  </si>
  <si>
    <t>UBERON:0002168 ATAC-seq</t>
  </si>
  <si>
    <t>UBERON:0002168</t>
  </si>
  <si>
    <t>left lung</t>
  </si>
  <si>
    <t>ENCSR682ETE</t>
  </si>
  <si>
    <t>ENCFF718QIK,</t>
  </si>
  <si>
    <t>UBERON:0002170 ATAC-seq</t>
  </si>
  <si>
    <t>UBERON:0002170</t>
  </si>
  <si>
    <t>upper lobe of right lung</t>
  </si>
  <si>
    <t>ENCSR990NNX</t>
  </si>
  <si>
    <t>ENCFF756HAV,</t>
  </si>
  <si>
    <t>UBERON:0002171 ATAC-seq</t>
  </si>
  <si>
    <t>UBERON:0002171</t>
  </si>
  <si>
    <t>lower lobe of right lung</t>
  </si>
  <si>
    <t>ENCSR923VTG,ENCSR948MQC</t>
  </si>
  <si>
    <t>ENCFF154GTM,ENCFF355BVL</t>
  </si>
  <si>
    <t>UBERON:0002190 ATAC-seq</t>
  </si>
  <si>
    <t>UBERON:0002190</t>
  </si>
  <si>
    <t>subcutaneous adipose tissue</t>
  </si>
  <si>
    <t>ENCSR540BML</t>
  </si>
  <si>
    <t>ENCFF977SNI,</t>
  </si>
  <si>
    <t>UBERON:0002369 ATAC-seq</t>
  </si>
  <si>
    <t>UBERON:0002369</t>
  </si>
  <si>
    <t>adrenal gland</t>
  </si>
  <si>
    <t>ENCSR113MBR</t>
  </si>
  <si>
    <t>ENCFF803TLA,</t>
  </si>
  <si>
    <t>UBERON:0002394 ATAC-seq</t>
  </si>
  <si>
    <t>UBERON:0002394</t>
  </si>
  <si>
    <t>bile duct</t>
  </si>
  <si>
    <t>ENCSR653ZWW</t>
  </si>
  <si>
    <t>ENCFF540TAV,</t>
  </si>
  <si>
    <t>UBERON:0002469 ATAC-seq</t>
  </si>
  <si>
    <t>UBERON:0002469</t>
  </si>
  <si>
    <t>esophagus mucosa</t>
  </si>
  <si>
    <t>ENCSR303PWB</t>
  </si>
  <si>
    <t>ENCFF668XYA,</t>
  </si>
  <si>
    <t>UBERON:0003889 ATAC-seq</t>
  </si>
  <si>
    <t>UBERON:0003889</t>
  </si>
  <si>
    <t>fallopian tube</t>
  </si>
  <si>
    <t>ENCSR212LAZ,ENCSR238VHV</t>
  </si>
  <si>
    <t>ENCFF237FMA,ENCFF432AKT</t>
  </si>
  <si>
    <t>UBERON:0004550 ATAC-seq</t>
  </si>
  <si>
    <t>UBERON:0004550</t>
  </si>
  <si>
    <t>gastroesophageal sphincter</t>
  </si>
  <si>
    <t>ENCSR670REK</t>
  </si>
  <si>
    <t>ENCFF350ZHN,</t>
  </si>
  <si>
    <t>UBERON:0004992 ATAC-seq</t>
  </si>
  <si>
    <t>UBERON:0004992</t>
  </si>
  <si>
    <t>mucosa of descending colon</t>
  </si>
  <si>
    <t>ENCSR491VXJ,ENCSR496PPU</t>
  </si>
  <si>
    <t>ENCFF552ECP,ENCFF253LIK</t>
  </si>
  <si>
    <t>UBERON:0005033 ATAC-seq</t>
  </si>
  <si>
    <t>UBERON:0005033</t>
  </si>
  <si>
    <t>mucosa of gallbladder</t>
  </si>
  <si>
    <t>ENCSR695FLC</t>
  </si>
  <si>
    <t>ENCFF724ICE,</t>
  </si>
  <si>
    <t>UBERON:0007610 ATAC-seq</t>
  </si>
  <si>
    <t>UBERON:0007610</t>
  </si>
  <si>
    <t>tibial artery</t>
  </si>
  <si>
    <t>ENCSR630REB</t>
  </si>
  <si>
    <t>ENCFF135ENI,</t>
  </si>
  <si>
    <t>UBERON:0008367 ATAC-seq</t>
  </si>
  <si>
    <t>UBERON:0008367</t>
  </si>
  <si>
    <t>breast epithelium</t>
  </si>
  <si>
    <t>ENCSR846ZBX,ENCSR955JSO</t>
  </si>
  <si>
    <t>ENCFF112BEA,ENCFF344HVC</t>
  </si>
  <si>
    <t>UBERON:0008450 ATAC-seq</t>
  </si>
  <si>
    <t>UBERON:0008450</t>
  </si>
  <si>
    <t>psoas muscle</t>
  </si>
  <si>
    <t>ENCSR890DWH</t>
  </si>
  <si>
    <t>ENCFF153JDD,</t>
  </si>
  <si>
    <t>UBERON:0008952 ATAC-seq</t>
  </si>
  <si>
    <t>UBERON:0008952</t>
  </si>
  <si>
    <t>upper lobe of left lung</t>
  </si>
  <si>
    <t>ENCSR895SEG</t>
  </si>
  <si>
    <t>ENCFF346URV,</t>
  </si>
  <si>
    <t>UBERON:0008953 ATAC-seq</t>
  </si>
  <si>
    <t>UBERON:0008953</t>
  </si>
  <si>
    <t>lower lobe of left lung</t>
  </si>
  <si>
    <t>ENCSR555ZDH</t>
  </si>
  <si>
    <t>ENCFF517CVR,</t>
  </si>
  <si>
    <t>UBERON:0008971 ATAC-seq</t>
  </si>
  <si>
    <t>UBERON:0008971</t>
  </si>
  <si>
    <t>left colon</t>
  </si>
  <si>
    <t>ENCSR600ZHS</t>
  </si>
  <si>
    <t>ENCFF975WNG,</t>
  </si>
  <si>
    <t>UBERON:0010414 ATAC-seq</t>
  </si>
  <si>
    <t>UBERON:0010414</t>
  </si>
  <si>
    <t>omental fat pad</t>
  </si>
  <si>
    <t>ENCSR788TRR</t>
  </si>
  <si>
    <t>ENCFF550OUL,</t>
  </si>
  <si>
    <t>UBERON:0011907 ATAC-seq</t>
  </si>
  <si>
    <t>UBERON:0011907</t>
  </si>
  <si>
    <t>gastrocnemius medialis</t>
  </si>
  <si>
    <t>ENCSR258JCL,ENCSR308HPZ</t>
  </si>
  <si>
    <t>ENCFF532PQX,ENCFF256JHE</t>
  </si>
  <si>
    <t>UBERON:0015143 ATAC-seq</t>
  </si>
  <si>
    <t>UBERON:0015143</t>
  </si>
  <si>
    <t>mesenteric fat pad</t>
  </si>
  <si>
    <t>ENCSR551CSY</t>
  </si>
  <si>
    <t>ENCFF434FWW,ENCFF755SIZ</t>
  </si>
  <si>
    <t>LQhCAGE CL:0000077</t>
  </si>
  <si>
    <t>+</t>
  </si>
  <si>
    <t>LQhCAGE</t>
  </si>
  <si>
    <t>CL:0000077</t>
  </si>
  <si>
    <t>mesothelial cell</t>
  </si>
  <si>
    <t>Mesothelial20Cells2c20donor2.CNhs12197.12156-128G5,</t>
  </si>
  <si>
    <t>LQhCAGE CL:0000136</t>
  </si>
  <si>
    <t>CL:0000136</t>
  </si>
  <si>
    <t>fat cell</t>
  </si>
  <si>
    <t>mature20adipocyte2c20donor1.CNhs12558.12231-129F8,mature20adipocyte2c20donor2.CNhs12559.12232-129F9,mature20adipocyte2c20donor3.CNhs12560.12233-129G1,mature20adipocyte2c20donor4.CNhs12562.12234-129G2</t>
  </si>
  <si>
    <t>LQhCAGE CL:0000767</t>
  </si>
  <si>
    <t>CL:0000767</t>
  </si>
  <si>
    <t>basophil</t>
  </si>
  <si>
    <t>Basophils2c20donor1.CNhs12546.12241-129G9,Basophils2c20donor2.CNhs12563.12242-129H1</t>
  </si>
  <si>
    <t>LQhCAGE CL:0000771</t>
  </si>
  <si>
    <t>CL:0000771</t>
  </si>
  <si>
    <t>eosinophil</t>
  </si>
  <si>
    <t>Eosinophils2c20donor1.CNhs12547.12244-129H3,Eosinophils2c20donor2.CNhs12548.12245-129H4,Eosinophils2c20donor3.CNhs12549.12246-129H5</t>
  </si>
  <si>
    <t>LQhCAGE CL:0000775</t>
  </si>
  <si>
    <t>CL:0000775</t>
  </si>
  <si>
    <t>neutrophil</t>
  </si>
  <si>
    <t>neutrophil20PMN2c20donor1.CNhs12522.12133-128D9,neutrophil20PMN2c20donor2.CNhs12526.12137-128E4,neutrophil20PMN2c20donor3.CNhs12530.12141-128E8</t>
  </si>
  <si>
    <t>LQhCAGE CL:0000784</t>
  </si>
  <si>
    <t>CL:0000784</t>
  </si>
  <si>
    <t>plasmacytoid dendritic cell</t>
  </si>
  <si>
    <t>Dendritic20Cells20-20plasmacytoid2c20donor2.CNhs12196.11309-117C4,Dendritic20Cells20-20plasmacytoid2c20donor3.CNhs12200.11385-118B8</t>
  </si>
  <si>
    <t>LQhCAGE CL:0000840</t>
  </si>
  <si>
    <t>CL:0000840</t>
  </si>
  <si>
    <t>immature conventional dendritic cell</t>
  </si>
  <si>
    <t>Dendritic20Cells20-20monocyte20immature20derived2c20donor2.CNhs12195.11308-117C3,</t>
  </si>
  <si>
    <t>LQhCAGE CL:0000895</t>
  </si>
  <si>
    <t>CD42bCD25-CD45RA-20memory20conventional20T20cells2c20donor1.CNhs13239.11786-124B4,</t>
  </si>
  <si>
    <t>LQhCAGE CL:0002092</t>
  </si>
  <si>
    <t>CL:0002092</t>
  </si>
  <si>
    <t>bone marrow cell</t>
  </si>
  <si>
    <t>CD1332b20stem20cells20-20adult20bone20marrow20derived2c20pool1.CNhs12552.12224-129F1,</t>
  </si>
  <si>
    <t>LQhCAGE CL:0002166</t>
  </si>
  <si>
    <t>CL:0002166</t>
  </si>
  <si>
    <t>epithelial cell of Malassez</t>
  </si>
  <si>
    <t>Mallassez-derived20cells2c20donor12028MZH329.CNhs12538.12142-128E9,</t>
  </si>
  <si>
    <t>LQhCAGE CL:0002167</t>
  </si>
  <si>
    <t>CL:0002167</t>
  </si>
  <si>
    <t>olfactory epithelial cell</t>
  </si>
  <si>
    <t>nasal20epithelial20cells2c20donor12c20tech_rep2.CNhs12554.12226-129F3,</t>
  </si>
  <si>
    <t>LQhCAGE CL:0002193</t>
  </si>
  <si>
    <t>CL:0002193</t>
  </si>
  <si>
    <t>myelocyte</t>
  </si>
  <si>
    <t>promyelocytes2fmyelocytes20PMC2c20donor1.CNhs12520.12132-128D8,promyelocytes2fmyelocytes20PMC2c20donor2.CNhs12525.12136-128E3,promyelocytes2fmyelocytes20PMC2c20donor3.CNhs12529.12140-128E7</t>
  </si>
  <si>
    <t>LQhCAGE CL:0002397</t>
  </si>
  <si>
    <t>CL:0002397</t>
  </si>
  <si>
    <t>CD14-positive, CD16-positive monocyte</t>
  </si>
  <si>
    <t>CD14-CD162b20Monocytes2c20donor1.CNhs13229.11790-124B8,</t>
  </si>
  <si>
    <t>LQhCAGE CL:0002677</t>
  </si>
  <si>
    <t>CL:0002677</t>
  </si>
  <si>
    <t>naive regulatory T cell</t>
  </si>
  <si>
    <t>CD42bCD252bCD45RA2b20naive20regulatory20T20cells2c20donor1.CNhs13238.11780-124A7,</t>
  </si>
  <si>
    <t>LQhCAGE UBERON:0012168</t>
  </si>
  <si>
    <t>UBERON:0012168</t>
  </si>
  <si>
    <t>umbilical cord blood</t>
  </si>
  <si>
    <t>CD1332b20stem20cells20-20cord20blood20derived2c20pool1.CNhs12545.12223-129E9,</t>
  </si>
  <si>
    <t>hCAGE CL:0000047</t>
  </si>
  <si>
    <t>hCAGE</t>
  </si>
  <si>
    <t>CL:0000047</t>
  </si>
  <si>
    <t>neuronal stem cell</t>
  </si>
  <si>
    <t>Neural20stem20cells2c20donor1.CNhs11063.11275-116H6,Neural20stem20cells2c20donor2.CNhs11384.11352-117H2</t>
  </si>
  <si>
    <t>hCAGE CL:0000062</t>
  </si>
  <si>
    <t>CL:0000062</t>
  </si>
  <si>
    <t>osteoblast</t>
  </si>
  <si>
    <t>Osteoblast20-20differentiated2c20donor1.CNhs11311.11276-116H7,Osteoblast20-20differentiated2c20donor2.CNhs11980.11353-117H3,Osteoblast20-20differentiated2c20donor3.CNhs12035.11425-118G3,Osteoblast2c20donor1.CNhs11078.11277-116H8,Osteoblast2c20donor2.CNhs11385.11354-117H4,Osteoblast2c20donor3.CNhs12036.11426-118G4</t>
  </si>
  <si>
    <t>hCAGE CL:0000077</t>
  </si>
  <si>
    <t>Mesothelial20Cells2c20donor1.CNhs10850.11247-116E5,Mesothelial20Cells2c20donor3.CNhs12012.11402-118D7</t>
  </si>
  <si>
    <t>hCAGE CL:0000097</t>
  </si>
  <si>
    <t>CL:0000097</t>
  </si>
  <si>
    <t>mast cell</t>
  </si>
  <si>
    <t>Mast20cell20-20stimulated2c20donor1.CNhs11073.11487-119E2,Mast20cell2c20donor1.CNhs12566.11563-120D6,Mast20cell2c20donor2.CNhs12594.11565-120D8,Mast20cell2c20donor3.CNhs12593.11566-120D9,Mast20cell2c20donor4.CNhs12592.11567-120E1,Mast20cell2c20expanded20and20stimulated2c20donor5.CNhs13925.11940-126A5,Mast20cell2c20expanded20and20stimulated2c20donor8.CNhs13927.11942-126A7,Mast20cell2c20expanded2c20donor5.CNhs13924.11939-126A4,Mast20cell2c20expanded2c20donor8.CNhs13926.11941-126A6</t>
  </si>
  <si>
    <t>hCAGE CL:0000134</t>
  </si>
  <si>
    <t>CL:0000134</t>
  </si>
  <si>
    <t>mesenchymal cell</t>
  </si>
  <si>
    <t>mesenchymal20precursor20cell20-20ovarian20cancer20metastasis2c20donor1.CNhs12374.11758-123H3,mesenchymal20precursor20cell20-20ovarian20cancer20metastasis2c20donor2.CNhs13093.11835-124G8,mesenchymal20precursor20cell20-20ovarian20cancer20metastasis2c20donor3.CNhs12378.11762-123H7,mesenchymal20precursor20cell20-20ovarian20cancer20metastasis2c20donor4.CNhs13097.11838-124H2</t>
  </si>
  <si>
    <t>hCAGE CL:0000138</t>
  </si>
  <si>
    <t>CL:0000138</t>
  </si>
  <si>
    <t>chondrocyte</t>
  </si>
  <si>
    <t>Chondrocyte20-20de20diff2c20donor1.CNhs11923.11261-116G1,Chondrocyte20-20de20diff2c20donor2.CNhs11372.11338-117F6,Chondrocyte20-20de20diff2c20donor3.CNhs12020.11410-118E6,Chondrocyte20-20re20diff2c20donor2.CNhs11373.11339-117F7,Chondrocyte20-20re20diff2c20donor3.CNhs12021.11411-118E7</t>
  </si>
  <si>
    <t>hCAGE CL:0000182</t>
  </si>
  <si>
    <t>CL:0000182</t>
  </si>
  <si>
    <t>hepatocyte</t>
  </si>
  <si>
    <t>Hepatic20Sinusoidal20Endothelial20Cells2c20donor1.CNhs12075.11521-119H9,Hepatic20Sinusoidal20Endothelial20Cells2c20donor2.CNhs12092.11601-120H8,Hepatic20Sinusoidal20Endothelial20Cells2c20donor3.CNhs12625.11682-122H8,Hepatocyte2c20donor1.CNhs12340.11523-119I2,Hepatocyte2c20donor2.CNhs12349.11603-120I1,Hepatocyte2c20donor3.CNhs12626.11684-122I1</t>
  </si>
  <si>
    <t>hCAGE CL:0000188</t>
  </si>
  <si>
    <t>CL:0000188</t>
  </si>
  <si>
    <t>cell of skeletal muscle</t>
  </si>
  <si>
    <t>Skeletal20Muscle20Cells2c20donor1.CNhs11083.11281-116I3,Skeletal20Muscle20Cells2c20donor2.CNhs11983.11358-117H8,Skeletal20Muscle20Cells2c20donor3.CNhs12040.11430-118G8,Skeletal20Muscle20Cells2c20donor4.CNhs12053.11451-119A2,Skeletal20Muscle20Cells2c20donor5.CNhs12056.11455-119A6,Skeletal20Muscle20Cells2c20donor6.CNhs12060.11459-119B1</t>
  </si>
  <si>
    <t>hCAGE CL:0000214</t>
  </si>
  <si>
    <t>CL:0000214</t>
  </si>
  <si>
    <t>synovial cell</t>
  </si>
  <si>
    <t>Synoviocyte2c20donor1.CNhs11068.11291-117A4,Synoviocyte2c20donor2.CNhs11992.11368-117I9,Synoviocyte2c20donor3.CNhs12050.11440-118H9</t>
  </si>
  <si>
    <t>hCAGE CL:0000216</t>
  </si>
  <si>
    <t>CL:0000216</t>
  </si>
  <si>
    <t>Sertoli cell</t>
  </si>
  <si>
    <t>Sertoli20Cells2c20donor1.CNhs10851.11255-116F4,Sertoli20Cells2c20donor2.CNhs11974.11333-117F1</t>
  </si>
  <si>
    <t>hCAGE CL:0000235</t>
  </si>
  <si>
    <t>CL:0000235</t>
  </si>
  <si>
    <t>macrophage</t>
  </si>
  <si>
    <t>Macrophage20-20monocyte20derived2c20donor1.CNhs10861.11232-116C8,Macrophage20-20monocyte20derived2c20donor2.CNhs11899.11313-117C8,Macrophage20-20monocyte20derived2c20donor3.CNhs12003.11389-118C3</t>
  </si>
  <si>
    <t>hCAGE CL:0000307</t>
  </si>
  <si>
    <t>CL:0000307</t>
  </si>
  <si>
    <t>tracheal epithelial cell</t>
  </si>
  <si>
    <t>Tracheal20Epithelial20Cells2c20donor1.CNhs11092.11292-117A5,Tracheal20Epithelial20Cells2c20donor2.CNhs11993.11369-118A1,Tracheal20Epithelial20Cells2c20donor3.CNhs12051.11441-118I1</t>
  </si>
  <si>
    <t>hCAGE CL:0000312</t>
  </si>
  <si>
    <t>CL:0000312</t>
  </si>
  <si>
    <t>keratinocyte</t>
  </si>
  <si>
    <t>Keratinocyte20-20epidermal2c20donor1.CNhs11064.11272-116H3,Keratinocyte20-20epidermal2c20donor2.CNhs11381.11349-117G8,Keratinocyte20-20epidermal2c20donor3.CNhs12031.11421-118F8</t>
  </si>
  <si>
    <t>hCAGE CL:0000322</t>
  </si>
  <si>
    <t>CL:0000322</t>
  </si>
  <si>
    <t>pneumocyte</t>
  </si>
  <si>
    <t>Alveolar20Epithelial20Cells2c20donor1.CNhs11325.11510-119G7,Alveolar20Epithelial20Cells2c20donor3.CNhs12119.11671-122G6</t>
  </si>
  <si>
    <t>hCAGE CL:0000388</t>
  </si>
  <si>
    <t>CL:0000388</t>
  </si>
  <si>
    <t>tendon cell</t>
  </si>
  <si>
    <t>tenocyte2c20donor1.CNhs12639.11763-123H8,tenocyte2c20donor2.CNhs12640.11765-123I1,tenocyte2c20donor3.CNhs12641.11768-123I4</t>
  </si>
  <si>
    <t>hCAGE CL:0000453</t>
  </si>
  <si>
    <t>CL:0000453</t>
  </si>
  <si>
    <t>Langerhans cell</t>
  </si>
  <si>
    <t>migratory20langerhans20cells2c20donor1.CNhs13535.11901-125F2,migratory20langerhans20cells2c20donor2.CNhs13536.11902-125F3,migratory20langerhans20cells2c20donor3.CNhs13547.11903-125F4</t>
  </si>
  <si>
    <t>hCAGE CL:0000515</t>
  </si>
  <si>
    <t>CL:0000515</t>
  </si>
  <si>
    <t>skeletal muscle myoblast</t>
  </si>
  <si>
    <t>Myoblast2c20donor1.CNhs10870.11241-116D8,Myoblast2c20donor2.CNhs11965.11322-117D8,Myoblast2c20donor3.CNhs11908.11398-118D3</t>
  </si>
  <si>
    <t>hCAGE CL:0000540</t>
  </si>
  <si>
    <t>CL:0000540</t>
  </si>
  <si>
    <t>neuron</t>
  </si>
  <si>
    <t>Neurons2c20donor1.CNhs12338.11494-119E9,Neurons2c20donor2.CNhs12726.11574-120E8,Neurons2c20donor3.CNhs13815.11655-122E8</t>
  </si>
  <si>
    <t>hCAGE CL:0000558</t>
  </si>
  <si>
    <t>CL:0000558</t>
  </si>
  <si>
    <t>reticulocyte</t>
  </si>
  <si>
    <t>CD3420cells20differentiated20to20erythrocyte20lineage2c20biol_20rep1.CNhs13552.11931-125I5,CD3420cells20differentiated20to20erythrocyte20lineage2c20biol_20rep2.CNhs13553.11932-125I6</t>
  </si>
  <si>
    <t>hCAGE CL:0000569</t>
  </si>
  <si>
    <t>CL:0000569</t>
  </si>
  <si>
    <t>cardiac mesenchymal cell</t>
  </si>
  <si>
    <t>mesenchymal20precursor20cell20-20cardiac2c20donor1.CNhs12368.11752-123G6,mesenchymal20precursor20cell20-20cardiac2c20donor2.CNhs12369.11753-123G7,mesenchymal20precursor20cell20-20cardiac2c20donor3.CNhs12370.11754-123G8,mesenchymal20precursor20cell20-20cardiac2c20donor4.CNhs12371.11755-123G9</t>
  </si>
  <si>
    <t>hCAGE CL:0000575</t>
  </si>
  <si>
    <t>CL:0000575</t>
  </si>
  <si>
    <t>corneal epithelial cell</t>
  </si>
  <si>
    <t>Corneal20Epithelial20Cells2c20donor1.CNhs11336.11526-119I5,Corneal20Epithelial20Cells2c20donor2.CNhs12094.11606-120I4,Corneal20Epithelial20Cells2c20donor3.CNhs12123.11687-122I4</t>
  </si>
  <si>
    <t>hCAGE CL:0000576</t>
  </si>
  <si>
    <t>CL:0000576</t>
  </si>
  <si>
    <t>monocyte</t>
  </si>
  <si>
    <t>CD142b20Monocytes2c20donor1.CNhs10852.11224-116B9,CD142b20Monocytes2c20donor2.CNhs11954.11305-117B9,CD142b20Monocytes2c20donor3.CNhs11997.11381-118B4,CD142b20monocyte20derived20endothelial20progenitor20cells2c20donor1.CNhs10858.11229-116C5,CD142b20monocyte20derived20endothelial20progenitor20cells2c20donor2.CNhs11897.11310-117C5,CD142b20monocyte20derived20endothelial20progenitor20cells2c20donor3.CNhs11904.11386-118B9</t>
  </si>
  <si>
    <t>hCAGE CL:0000594</t>
  </si>
  <si>
    <t>CL:0000594</t>
  </si>
  <si>
    <t>skeletal muscle satellite cell</t>
  </si>
  <si>
    <t>Skeletal20Muscle20Satellite20Cells2c20donor1.CNhs10869.11240-116D7,Skeletal20Muscle20Satellite20Cells2c20donor2.CNhs11964.11321-117D7,Skeletal20Muscle20Satellite20Cells2c20donor3.CNhs12008.11397-118D2</t>
  </si>
  <si>
    <t>hCAGE CL:0000623</t>
  </si>
  <si>
    <t>Natural20Killer20Cells2c20donor1.CNhs10859.11230-116C6,Natural20Killer20Cells2c20donor2.CNhs11957.11311-117C6,Natural20Killer20Cells2c20donor3.CNhs12001.11387-118C1</t>
  </si>
  <si>
    <t>hCAGE CL:0000650</t>
  </si>
  <si>
    <t>CL:0000650</t>
  </si>
  <si>
    <t>mesangial cell</t>
  </si>
  <si>
    <t>Renal20Mesangial20Cells2c20donor1.CNhs11333.11518-119H6,Renal20Mesangial20Cells2c20donor2.CNhs12089.11598-120H5,Renal20Mesangial20Cells2c20donor3.CNhs12121.11679-122H5</t>
  </si>
  <si>
    <t>hCAGE CL:0000708</t>
  </si>
  <si>
    <t>CL:0000708</t>
  </si>
  <si>
    <t>leptomeningeal cell</t>
  </si>
  <si>
    <t>Meningeal20Cells2c20donor1.CNhs11320.11493-119E8,Meningeal20Cells2c20donor2.CNhs12080.11573-120E7,Meningeal20Cells2c20donor3.CNhs12731.11654-122E7</t>
  </si>
  <si>
    <t>hCAGE CL:0000731</t>
  </si>
  <si>
    <t>CL:0000731</t>
  </si>
  <si>
    <t>urothelial cell</t>
  </si>
  <si>
    <t>Urothelial20Cells2c20donor1.CNhs11334.11520-119H8,Urothelial20Cells2c20donor2.CNhs12091.11600-120H7,Urothelial20Cells2c20donor3.CNhs12122.11681-122H7,Urothelial20cells2c20donor0.CNhs10843.11216-116B1</t>
  </si>
  <si>
    <t>hCAGE CL:0000746</t>
  </si>
  <si>
    <t>CL:0000746</t>
  </si>
  <si>
    <t>cardiac muscle cell</t>
  </si>
  <si>
    <t>Cardiac20Myocyte2c20donor1.CNhs12341.11525-119I4,Cardiac20Myocyte2c20donor2.CNhs12350.11605-120I3,Cardiac20Myocyte2c20donor3.CNhs12571.11686-122I3</t>
  </si>
  <si>
    <t>hCAGE CL:0000767</t>
  </si>
  <si>
    <t>Basophils2c20donor3.CNhs12575.12243-129H2,</t>
  </si>
  <si>
    <t>hCAGE CL:0000775</t>
  </si>
  <si>
    <t>Neutrophils2c20donor1.CNhs10862.11233-116C9,Neutrophils2c20donor2.CNhs11959.11314-117C9,Neutrophils2c20donor3.CNhs11905.11390-118C4</t>
  </si>
  <si>
    <t>hCAGE CL:0000784</t>
  </si>
  <si>
    <t>Dendritic20Cells20-20plasmacytoid2c20donor1.CNhs10857.11228-116C4,</t>
  </si>
  <si>
    <t>hCAGE CL:0000798</t>
  </si>
  <si>
    <t>CL:0000798</t>
  </si>
  <si>
    <t>gamma-delta T cell</t>
  </si>
  <si>
    <t>gamma20delta20positive20T20cells2c20donor1.CNhs13914.11937-126A2,gamma20delta20positive20T20cells2c20donor2.CNhs13915.11938-126A3</t>
  </si>
  <si>
    <t>hCAGE CL:0000840</t>
  </si>
  <si>
    <t>Dendritic20Cells20-20monocyte20immature20derived2c20donor12c20rep2.CNhs11062.11227-116C3,Dendritic20Cells20-20monocyte20immature20derived2c20donor12c20tech_rep1.CNhs10855.11227-116C3,Dendritic20Cells20-20monocyte20immature20derived2c20donor3.CNhs12000.11384-118B7</t>
  </si>
  <si>
    <t>hCAGE CL:0001016</t>
  </si>
  <si>
    <t>CL:0001016</t>
  </si>
  <si>
    <t>immature CD1a-positive Langerhans cell</t>
  </si>
  <si>
    <t>immature20langerhans20cells2c20donor1.CNhs13537.11904-125F5,immature20langerhans20cells2c20donor2.CNhs13480.11905-125F6</t>
  </si>
  <si>
    <t>hCAGE CL:0002057</t>
  </si>
  <si>
    <t>CL:0002057</t>
  </si>
  <si>
    <t>CD14-positive, CD16-negative classical monocyte</t>
  </si>
  <si>
    <t>CD142bCD16-20Monocytes2c20donor1.CNhs13224.11788-124B6,CD142bCD16-20Monocytes2c20donor2.CNhs13216.11799-124C8,CD142bCD16-20Monocytes2c20donor3.CNhs13540.11910-125G2</t>
  </si>
  <si>
    <t>hCAGE CL:0002138</t>
  </si>
  <si>
    <t>CL:0002138</t>
  </si>
  <si>
    <t>endothelial cell of lymphatic vessel</t>
  </si>
  <si>
    <t>Endothelial20Cells20-20Lymphatic2c20donor1.CNhs10865.11236-116D3,Endothelial20Cells20-20Lymphatic2c20donor2.CNhs11901.11317-117D3,Endothelial20Cells20-20Lymphatic2c20donor3.CNhs11906.11393-118C7</t>
  </si>
  <si>
    <t>hCAGE CL:0002140</t>
  </si>
  <si>
    <t>CL:0002140</t>
  </si>
  <si>
    <t>acinar cell of sebaceous gland</t>
  </si>
  <si>
    <t>Sebocyte2c20donor1.CNhs10847.11220-116B5,Sebocyte2c20donor2.CNhs11951.11301-117B5,Sebocyte2c20donor3.CNhs11995.11378-118B1</t>
  </si>
  <si>
    <t>hCAGE CL:0002144</t>
  </si>
  <si>
    <t>CL:0002144</t>
  </si>
  <si>
    <t>capillary endothelial cell</t>
  </si>
  <si>
    <t>Endothelial20Cells20-20Microvascular2c20donor1.CNhs11925.11265-116G5,Endothelial20Cells20-20Microvascular2c20donor2.CNhs11376.11342-117G1,Endothelial20Cells20-20Microvascular2c20donor3.CNhs12024.11414-118F1</t>
  </si>
  <si>
    <t>hCAGE CL:0002166</t>
  </si>
  <si>
    <t>Mallassez-derived20cells2c20donor2.CNhs13550.11929-125I3,Mallassez-derived20cells2c20donor3.CNhs13551.11930-125I4</t>
  </si>
  <si>
    <t>hCAGE CL:0002167</t>
  </si>
  <si>
    <t>Olfactory20epithelial20cells2c20donor1.CNhs13816.11933-125I7,Olfactory20epithelial20cells2c20donor2.CNhs13817.11934-125I8,Olfactory20epithelial20cells2c20donor3.CNhs13818.11935-125I9,Olfactory20epithelial20cells2c20donor4.CNhs13819.11936-126A1,nasal20epithelial20cells2c20donor12c20tech_rep1.CNhs12589.12226-129F3,nasal20epithelial20cells2c20donor2.CNhs12574.12227-129F4</t>
  </si>
  <si>
    <t>hCAGE CL:0002188</t>
  </si>
  <si>
    <t>CL:0002188</t>
  </si>
  <si>
    <t>glomerular endothelial cell</t>
  </si>
  <si>
    <t>Alveolar20Epithelial20Cells2c20donor2.CNhs12084.11590-120G6,Renal20Glomerular20Endothelial20Cells2c20donor1.CNhs12074.11514-119H2,Renal20Glomerular20Endothelial20Cells2c20donor2.CNhs12086.11594-120H1,Renal20Glomerular20Endothelial20Cells2c20donor3.CNhs12624.11675-122H1,Renal20Glomerular20Endothelial20Cells2c20donor4.CNhs13080.11783-124B1</t>
  </si>
  <si>
    <t>hCAGE CL:0002224</t>
  </si>
  <si>
    <t>CL:0002224</t>
  </si>
  <si>
    <t>lens epithelial cell</t>
  </si>
  <si>
    <t>Lens20Epithelial20Cells2c20donor1.CNhs12342.11529-119I8,Lens20Epithelial20Cells2c20donor2.CNhs12568.11609-120I7,Lens20Epithelial20Cells2c20donor3.CNhs12572.11690-122I7</t>
  </si>
  <si>
    <t>hCAGE CL:0002231</t>
  </si>
  <si>
    <t>CL:0002231</t>
  </si>
  <si>
    <t>epithelial cell of prostate</t>
  </si>
  <si>
    <t>Prostate20Epithelial20Cells2028polarized292c20donor1.CNhs10882.11253-116F2,Prostate20Epithelial20Cells2c20donor2.CNhs11972.11331-117E8,Prostate20Epithelial20Cells2c20donor3.CNhs12014.11404-118D9</t>
  </si>
  <si>
    <t>hCAGE CL:0002252</t>
  </si>
  <si>
    <t>CL:0002252</t>
  </si>
  <si>
    <t>epithelial cell of esophagus</t>
  </si>
  <si>
    <t>Esophageal20Epithelial20Cells2c20donor1.CNhs11323.11507-119G4,Esophageal20Epithelial20Cells2c20donor2.CNhs12083.11587-120G3,Esophageal20Epithelial20Cells2c20donor3.CNhs12622.11668-122G3</t>
  </si>
  <si>
    <t>hCAGE CL:0002304</t>
  </si>
  <si>
    <t>CL:0002304</t>
  </si>
  <si>
    <t>non-pigmented ciliary epithelial cell</t>
  </si>
  <si>
    <t>Ciliary20Epithelial20Cells2c20donor1.CNhs10871.11242-116D9,Ciliary20Epithelial20Cells2c20donor2.CNhs11966.11323-117D9,Ciliary20Epithelial20Cells2c20donor3.CNhs12009.11399-118D4</t>
  </si>
  <si>
    <t>hCAGE CL:0002306</t>
  </si>
  <si>
    <t>CL:0002306</t>
  </si>
  <si>
    <t>epithelial cell of proximal tubule</t>
  </si>
  <si>
    <t>Renal20Proximal20Tubular20Epithelial20Cell2c20donor1.CNhs11330.11515-119H3,Renal20Proximal20Tubular20Epithelial20Cell2c20donor2.CNhs12087.11595-120H2,Renal20Proximal20Tubular20Epithelial20Cell2c20donor3.CNhs12120.11676-122H2</t>
  </si>
  <si>
    <t>hCAGE CL:0002327</t>
  </si>
  <si>
    <t>CL:0002327</t>
  </si>
  <si>
    <t>mammary gland epithelial cell</t>
  </si>
  <si>
    <t>Mammary20Epithelial20Cell2c20donor1.CNhs11077.11273-116H4,Mammary20Epithelial20Cell2c20donor2.CNhs11382.11350-117G9,Mammary20Epithelial20Cell2c20donor3.CNhs12032.11422-118F9</t>
  </si>
  <si>
    <t>hCAGE CL:0002328</t>
  </si>
  <si>
    <t>CL:0002328</t>
  </si>
  <si>
    <t>bronchial epithelial cell</t>
  </si>
  <si>
    <t>Bronchial20Epithelial20Cell2c20donor1.CNhs11327.11511-119G8,Bronchial20Epithelial20Cell2c20donor2.CNhs12085.11591-120G7,Bronchial20Epithelial20Cell2c20donor3.CNhs12623.11672-122G7,Bronchial20Epithelial20Cell2c20donor4.CNhs12054.11453-119A4,Bronchial20Epithelial20Cell2c20donor5.CNhs12058.11457-119A8,Bronchial20Epithelial20Cell2c20donor6.CNhs12062.11461-119B3,Bronchial20Epithelial20Cell2c20donor7.CNhs12642.11769-123I5</t>
  </si>
  <si>
    <t>hCAGE CL:0002363</t>
  </si>
  <si>
    <t>CL:0002363</t>
  </si>
  <si>
    <t>keratocyte</t>
  </si>
  <si>
    <t>Keratocytes2c20donor1.CNhs11337.11527-119I6,Keratocytes2c20donor2.CNhs12095.11607-120I5,Keratocytes2c20donor3.CNhs12921.11688-122I5</t>
  </si>
  <si>
    <t>hCAGE CL:0002367</t>
  </si>
  <si>
    <t>CL:0002367</t>
  </si>
  <si>
    <t>trabecular meshwork cell</t>
  </si>
  <si>
    <t>Trabecular20Meshwork20Cells2c20donor1.CNhs11340.11532-120A2,Trabecular20Meshwork20Cells2c20donor2.CNhs12097.11612-122A1,Trabecular20Meshwork20Cells2c20donor3.CNhs12124.11693-123A1</t>
  </si>
  <si>
    <t>hCAGE CL:0002368</t>
  </si>
  <si>
    <t>CL:0002368</t>
  </si>
  <si>
    <t>respiratory epithelial cell</t>
  </si>
  <si>
    <t>Small20Airway20Epithelial20Cells2c20donor1.CNhs10884.11256-116F5,Small20Airway20Epithelial20Cells2c20donor2.CNhs11975.11334-117F2,Small20Airway20Epithelial20Cells2c20donor3.CNhs12016.11406-118E2</t>
  </si>
  <si>
    <t>hCAGE CL:0002372</t>
  </si>
  <si>
    <t>CL:0002372</t>
  </si>
  <si>
    <t>myotube</t>
  </si>
  <si>
    <t>Skeletal20muscle20cells20differentiated20into20Myotubes20-20multinucleated2c20donor1.CNhs11084.11282-116I4,Skeletal20muscle20cells20differentiated20into20Myotubes20-20multinucleated2c20donor2.CNhs11984.11359-117H9,Skeletal20muscle20cells20differentiated20into20Myotubes20-20multinucleated2c20donor3.CNhs12041.11431-118G9</t>
  </si>
  <si>
    <t>hCAGE CL:0002397</t>
  </si>
  <si>
    <t>CD14-CD162b20Monocytes2c20donor2.CNhs13207.11800-124C9,CD14-CD162b20Monocytes2c20donor3.CNhs13548.11911-125G3,CD142bCD162b20Monocytes2c20donor1.CNhs13541.11789-124B7,CD142bCD162b20Monocytes2c20donor2.CNhs13208.11801-124D1,CD142bCD162b20Monocytes2c20donor3.CNhs13549.11912-125G4</t>
  </si>
  <si>
    <t>hCAGE CL:0002453</t>
  </si>
  <si>
    <t>CL:0002453</t>
  </si>
  <si>
    <t>oligodendrocyte precursor cell</t>
  </si>
  <si>
    <t>Oligodendrocyte20-20precursors2c20donor1.CNhs12586.11496-119F2,</t>
  </si>
  <si>
    <t>hCAGE CL:0002504</t>
  </si>
  <si>
    <t>CL:0002504</t>
  </si>
  <si>
    <t>enteric smooth muscle cell</t>
  </si>
  <si>
    <t>Smooth20Muscle20Cells20-20Intestinal2c20donor1.CNhs12595.11509-119G6,</t>
  </si>
  <si>
    <t>hCAGE CL:0002521</t>
  </si>
  <si>
    <t>CL:0002521</t>
  </si>
  <si>
    <t>subcutaneous fat cell</t>
  </si>
  <si>
    <t>Adipocyte20-20subcutaneous2c20donor1.CNhs12494.11259-116F8,Adipocyte20-20subcutaneous2c20donor2.CNhs11371.11336-117F4,Adipocyte20-20subcutaneous2c20donor3.CNhs12017.11408-118E4</t>
  </si>
  <si>
    <t>hCAGE CL:0002536</t>
  </si>
  <si>
    <t>CL:0002536</t>
  </si>
  <si>
    <t>amniotic epithelial cell</t>
  </si>
  <si>
    <t>Amniotic20Epithelial20Cells2c20donor1.CNhs11341.11533-120A3,Amniotic20Epithelial20Cells2c20donor2.CNhs12098.11613-122A2,Amniotic20Epithelial20Cells2c20donor3.CNhs12125.11694-123A2</t>
  </si>
  <si>
    <t>hCAGE CL:0002537</t>
  </si>
  <si>
    <t>CL:0002537</t>
  </si>
  <si>
    <t>amnion mesenchymal stem cell</t>
  </si>
  <si>
    <t>Mesenchymal20Stem20Cells20-20amniotic20membrane2c20donor1.CNhs11349.11547-120B8,Mesenchymal20Stem20Cells20-20amniotic20membrane2c20donor2.CNhs12104.11627-122B7</t>
  </si>
  <si>
    <t>hCAGE CL:0002539</t>
  </si>
  <si>
    <t>CL:0002539</t>
  </si>
  <si>
    <t>aortic smooth muscle cell</t>
  </si>
  <si>
    <t>Smooth20Muscle20Cells20-20Aortic2c20donor0.CNhs10838.11210-116A4,Smooth20Muscle20Cells20-20Aortic2c20donor1.CNhs11085.11283-116I5,Smooth20Muscle20Cells20-20Aortic2c20donor2.CNhs11305.11360-117I1,Smooth20Muscle20Cells20-20Aortic2c20donor3.CNhs11309.11432-118H1</t>
  </si>
  <si>
    <t>hCAGE CL:0002540</t>
  </si>
  <si>
    <t>CL:0002540</t>
  </si>
  <si>
    <t>mesenchymal stem cell of the bone marrow</t>
  </si>
  <si>
    <t>Mesenchymal20Stem20Cells20-20bone20marrow2c20donor1.CNhs11344.11536-120A6,Mesenchymal20Stem20Cells20-20bone20marrow2c20donor2.CNhs12100.11616-122A5,Mesenchymal20Stem20Cells20-20bone20marrow2c20donor3.CNhs12126.11697-123A5,Mesenchymal20Stem20Cells20-20bone20marrow2c20donor4.CNhs11316.11464-119B6,mesenchymal20precursor20cell20-20bone20marrow2c20donor1.CNhs12366.11750-123G4,mesenchymal20precursor20cell20-20bone20marrow2c20donor2.CNhs12367.11751-123G5,mesenchymal20precursor20cell20-20bone20marrow2c20donor3.CNhs13098.11840-124H4</t>
  </si>
  <si>
    <t>hCAGE CL:0002543</t>
  </si>
  <si>
    <t>CL:0002543</t>
  </si>
  <si>
    <t>vein endothelial cell</t>
  </si>
  <si>
    <t>Endothelial20Cells20-20Vein2c20donor1.CNhs12497.11267-116G7,Endothelial20Cells20-20Vein2c20donor2.CNhs11377.11344-117G3,Endothelial20Cells20-20Vein2c20donor3.CNhs12026.11416-118F3</t>
  </si>
  <si>
    <t>hCAGE CL:0002544</t>
  </si>
  <si>
    <t>CL:0002544</t>
  </si>
  <si>
    <t>aortic endothelial cell</t>
  </si>
  <si>
    <t>Endothelial20Cells20-20Aortic2c20donor0.CNhs10837.11207-116A1,Endothelial20Cells20-20Aortic2c20donor1.CNhs12495.11263-116G3,Endothelial20Cells20-20Aortic2c20donor2.CNhs11375.11340-117F8,Endothelial20Cells20-20Aortic2c20donor3.CNhs12022.11412-118E8</t>
  </si>
  <si>
    <t>hCAGE CL:0002545</t>
  </si>
  <si>
    <t>CL:0002545</t>
  </si>
  <si>
    <t>thoracic aorta endothelial cell</t>
  </si>
  <si>
    <t>Endothelial20Cells20-20Thoracic2c20donor1.CNhs11926.11266-116G6,Endothelial20Cells20-20Thoracic2c20donor2.CNhs11978.11343-117G2</t>
  </si>
  <si>
    <t>hCAGE CL:0002547</t>
  </si>
  <si>
    <t>CL:0002547</t>
  </si>
  <si>
    <t>fibroblast of the aortic adventitia</t>
  </si>
  <si>
    <t>Fibroblast20-20Aortic20Adventitial2c20donor1.CNhs10874.11245-116E3,Fibroblast20-20Aortic20Adventitial2c20donor2.CNhs11968.11326-117E3,Fibroblast20-20Aortic20Adventitial2c20donor3.CNhs12011.11401-118D6</t>
  </si>
  <si>
    <t>hCAGE CL:0002548</t>
  </si>
  <si>
    <t>CL:0002548</t>
  </si>
  <si>
    <t>cardiac fibroblast</t>
  </si>
  <si>
    <t>Fibroblast20-20Cardiac2c20donor1.CNhs12498.11268-116G8,Fibroblast20-20Cardiac2c20donor2.CNhs11378.11345-117G4,Fibroblast20-20Cardiac2c20donor3.CNhs12027.11417-118F4,Fibroblast20-20Cardiac2c20donor4.CNhs11909.11452-119A3,Fibroblast20-20Cardiac2c20donor5.CNhs12057.11456-119A7,Fibroblast20-20Cardiac2c20donor6.CNhs12061.11460-119B2</t>
  </si>
  <si>
    <t>hCAGE CL:0002549</t>
  </si>
  <si>
    <t>CL:0002549</t>
  </si>
  <si>
    <t>fibroblast of choroid plexus</t>
  </si>
  <si>
    <t>Fibroblast20-20Choroid20Plexus2c20donor1.CNhs11319.11492-119E7,Fibroblast20-20Choroid20Plexus2c20donor2.CNhs12344.11572-120E6,Fibroblast20-20Choroid20Plexus2c20donor3.CNhs12620.11653-122E6</t>
  </si>
  <si>
    <t>hCAGE CL:0002550</t>
  </si>
  <si>
    <t>CL:0002550</t>
  </si>
  <si>
    <t>fibroblast of the conjuctiva</t>
  </si>
  <si>
    <t>Fibroblast20-20Conjunctival2c20donor1.CNhs11339.11531-120A1,Fibroblast20-20Conjunctival2c20donor3.CNhs12734.11692-122I9</t>
  </si>
  <si>
    <t>hCAGE CL:0002551</t>
  </si>
  <si>
    <t>CL:0002551</t>
  </si>
  <si>
    <t>fibroblast of dermis</t>
  </si>
  <si>
    <t>Fibroblast20-20Dermal2c20donor1.CNhs12499.11269-116G9,Fibroblast20-20Dermal2c20donor2.CNhs11379.11346-117G5,Fibroblast20-20Dermal2c20donor3.CNhs12028.11418-118F5,Fibroblast20-20Dermal2c20donor4.CNhs12052.11450-119A1,Fibroblast20-20Dermal2c20donor5.CNhs12055.11454-119A5,Fibroblast20-20Dermal2c20donor6.CNhs12059.11458-119A9</t>
  </si>
  <si>
    <t>hCAGE CL:0002552</t>
  </si>
  <si>
    <t>CL:0002552</t>
  </si>
  <si>
    <t>fibroblast of gingiva</t>
  </si>
  <si>
    <t>Fibroblast20-20Gingival2c20donor1.CNhs10866.11237-116D4,Fibroblast20-20Gingival2c20donor102028periodontitis29.CNhs14135.11928-125I2,Fibroblast20-20Gingival2c20donor2.CNhs11961.11318-117D4,Fibroblast20-20Gingival2c20donor3.CNhs12006.11394-118C8,Fibroblast20-20Gingival2c20donor42028GFH229.CNhs10848.11222-116B7,Fibroblast20-20Gingival2c20donor52028GFH329.CNhs11952.11303-117B7,Fibroblast20-20Gingival2c20donor62028aggressive20periodontitis29.CNhs14128.11921-125H4,Fibroblast20-20Gingival2c20donor62028control29.CNhs14129.11922-125H5,Fibroblast20-20Gingival2c20donor72028aggressive20periodontitis29.CNhs14130.11923-125H6,Fibroblast20-20Gingival2c20donor72028control29.CNhs14131.11924-125H7,Fibroblast20-20Gingival2c20donor82028chronic20periodontitis29.CNhs14132.11925-125H8,Fibroblast20-20Gingival2c20donor82028control29.CNhs14133.11926-125H9,Fibroblast20-20Gingival2c20donor92028control29.CNhs14134.11927-125I1</t>
  </si>
  <si>
    <t>hCAGE CL:0002553</t>
  </si>
  <si>
    <t>CL:0002553</t>
  </si>
  <si>
    <t>lung fibroblast</t>
  </si>
  <si>
    <t>Fibroblast20-20Lung2c20donor1.CNhs12500.11270-116H1,Fibroblast20-20Lung2c20donor2.CNhs11380.11347-117G6,Fibroblast20-20Lung2c20donor3.CNhs12029.11419-118F6</t>
  </si>
  <si>
    <t>hCAGE CL:0002554</t>
  </si>
  <si>
    <t>CL:0002554</t>
  </si>
  <si>
    <t>fibroblast of lymphatic vessel</t>
  </si>
  <si>
    <t>Fibroblast20-20Lymphatic2c20donor1.CNhs11322.11506-119G3,Fibroblast20-20Lymphatic2c20donor2.CNhs12082.11586-120G2,Fibroblast20-20Lymphatic2c20donor3.CNhs12118.11667-122G2</t>
  </si>
  <si>
    <t>hCAGE CL:0002555</t>
  </si>
  <si>
    <t>CL:0002555</t>
  </si>
  <si>
    <t>fibroblast of mammary gland</t>
  </si>
  <si>
    <t>Fibroblast20-20Mammary2c20donor1.CNhs11348.11540-120B1,Fibroblast20-20Mammary2c20donor2.CNhs12103.11620-122A9,Fibroblast20-20Mammary2c20donor3.CNhs12128.11701-123A9</t>
  </si>
  <si>
    <t>hCAGE CL:0002556</t>
  </si>
  <si>
    <t>CL:0002556</t>
  </si>
  <si>
    <t>fibroblast of periodontium</t>
  </si>
  <si>
    <t>Fibroblast20-20Periodontal20Ligament2c20donor1.CNhs10867.11238-116D5,Fibroblast20-20Periodontal20Ligament2c20donor2.CNhs11962.11319-117D5,Fibroblast20-20Periodontal20Ligament2c20donor3.CNhs11907.11395-118C9,Fibroblast20-20Periodontal20Ligament2c20donor42028PL2929.CNhs12493.11223-116B8,Fibroblast20-20Periodontal20Ligament2c20donor52028PL3029.CNhs11953.11304-117B8,Fibroblast20-20Periodontal20Ligament2c20donor62028PLH329.CNhs11996.11380-118B3</t>
  </si>
  <si>
    <t>hCAGE CL:0002557</t>
  </si>
  <si>
    <t>CL:0002557</t>
  </si>
  <si>
    <t>fibroblast of pulmonary artery</t>
  </si>
  <si>
    <t>Fibroblast20-20Pulmonary20Artery2c20donor1.CNhs10878.11250-116E8,</t>
  </si>
  <si>
    <t>hCAGE CL:0002558</t>
  </si>
  <si>
    <t>CL:0002558</t>
  </si>
  <si>
    <t>fibroblast of villous mesenchyme</t>
  </si>
  <si>
    <t>Fibroblast20-20Villous20Mesenchymal2c20donor1.CNhs11343.11535-120A5,Fibroblast20-20Villous20Mesenchymal2c20donor2.CNhs12099.11615-122A4,Fibroblast20-20Villous20Mesenchymal2c20donor3.CNhs12920.11696-123A4</t>
  </si>
  <si>
    <t>hCAGE CL:0002561</t>
  </si>
  <si>
    <t>CL:0002561</t>
  </si>
  <si>
    <t>outer root sheath cell</t>
  </si>
  <si>
    <t>Hair20Follicle20Outer20Root20Sheath20Cells2c20donor1.CNhs12339.11504-119G1,Hair20Follicle20Outer20Root20Sheath20Cells2c20donor2.CNhs12347.11584-120F9</t>
  </si>
  <si>
    <t>hCAGE CL:0002563</t>
  </si>
  <si>
    <t>CL:0002563</t>
  </si>
  <si>
    <t>intestinal epithelial cell</t>
  </si>
  <si>
    <t>Intestinal20epithelial20cells2028polarized292c20donor1.CNhs10875.11246-116E4,</t>
  </si>
  <si>
    <t>hCAGE CL:0002564</t>
  </si>
  <si>
    <t>CL:0002564</t>
  </si>
  <si>
    <t>nucleus pulposus cell of intervertebral disc</t>
  </si>
  <si>
    <t>Nucleus20Pulposus20Cell2c20donor1.CNhs10881.11252-116F1,Nucleus20Pulposus20Cell2c20donor2.CNhs12019.11409-118E5,Nucleus20Pulposus20Cell2c20donor3.CNhs12063.11462-119B4</t>
  </si>
  <si>
    <t>hCAGE CL:0002565</t>
  </si>
  <si>
    <t>CL:0002565</t>
  </si>
  <si>
    <t>iris pigment epithelial cell</t>
  </si>
  <si>
    <t>Iris20Pigment20Epithelial20Cells2c20donor1.CNhs12596.11530-119I9,</t>
  </si>
  <si>
    <t>hCAGE CL:0002566</t>
  </si>
  <si>
    <t>CL:0002566</t>
  </si>
  <si>
    <t>dark melanocyte</t>
  </si>
  <si>
    <t>Melanocyte20-20dark2c20donor1.CNhs12591.11502-119F8,Melanocyte20-20dark2c20donor2.CNhs12346.11582-120F7,Melanocyte20-20dark2c20donor3.CNhs12570.11663-122F7</t>
  </si>
  <si>
    <t>hCAGE CL:0002567</t>
  </si>
  <si>
    <t>CL:0002567</t>
  </si>
  <si>
    <t>light melanocyte</t>
  </si>
  <si>
    <t>Melanocyte20-20light2c20donor1.CNhs11303.11274-116H5,Melanocyte20-20light2c20donor2.CNhs11383.11351-117H1,Melanocyte20-20light2c20donor3.CNhs12033.11423-118G1</t>
  </si>
  <si>
    <t>hCAGE CL:0002568</t>
  </si>
  <si>
    <t>CL:0002568</t>
  </si>
  <si>
    <t>mesenchymal stem cell of Wharton's jelly</t>
  </si>
  <si>
    <t>Mesenchymal20Stem20Cells20-20Wharton27s20Jelly2c20donor1.CNhs11057.11548-120B9,</t>
  </si>
  <si>
    <t>hCAGE CL:0002569</t>
  </si>
  <si>
    <t>CL:0002569</t>
  </si>
  <si>
    <t>mesenchymal stem cell of umbilical cord</t>
  </si>
  <si>
    <t>Mesenchymal20Stem20Cells20-20umbilical2c20donor1.CNhs11347.11539-120A9,Mesenchymal20Stem20Cells20-20umbilical2c20donor2.CNhs12102.11619-122A8,Mesenchymal20Stem20Cells20-20umbilical2c20donor3.CNhs12127.11700-123A8,Mesenchymal20stem20cells20-20umbilical2c20donor0.CNhs12492.11214-116A8,Multipotent20Cord20Blood20Unrestricted20Somatic20Stem20Cells2c20donor1.CNhs11350.11549-120C1,Multipotent20Cord20Blood20Unrestricted20Somatic20Stem20Cells2c20donor2.CNhs12105.11629-122B9</t>
  </si>
  <si>
    <t>hCAGE CL:0002570</t>
  </si>
  <si>
    <t>CL:0002570</t>
  </si>
  <si>
    <t>mesenchymal stem cell of adipose</t>
  </si>
  <si>
    <t>Mesenchymal20Stem20Cells20-20adipose2c20donor1.CNhs11345.11537-120A7,Mesenchymal20Stem20Cells20-20adipose2c20donor2.CNhs12101.11617-122A6,Mesenchymal20Stem20Cells20-20adipose2c20donor3.CNhs12922.11698-123A6,Mesenchymal20stem20cells20-20adipose2c20donor0.CNhs10844.11217-116B2,mesenchymal20precursor20cell20-20adipose2c20donor1.CNhs12363.11747-123G1,mesenchymal20precursor20cell20-20adipose2c20donor2.CNhs12364.11748-123G2,mesenchymal20precursor20cell20-20adipose2c20donor3.CNhs12365.11749-123G3</t>
  </si>
  <si>
    <t>hCAGE CL:0002571</t>
  </si>
  <si>
    <t>CL:0002571</t>
  </si>
  <si>
    <t>hepatic mesenchymal stem cell</t>
  </si>
  <si>
    <t>Mesenchymal20Stem20Cells20-20hepatic2c20donor1.CNhs11346.11538-120A8,Mesenchymal20Stem20Cells20-20hepatic2c20donor2.CNhs12730.11618-122A7,Mesenchymal20stem20cells20-20hepatic2c20donor0.CNhs10845.11218-116B3</t>
  </si>
  <si>
    <t>hCAGE CL:0002572</t>
  </si>
  <si>
    <t>CL:0002572</t>
  </si>
  <si>
    <t>vertebral mesenchymal stem cell</t>
  </si>
  <si>
    <t>Mesenchymal20Stem20Cells20-20Vertebral2c20donor1.CNhs10846.11219-116B4,</t>
  </si>
  <si>
    <t>hCAGE CL:0002573</t>
  </si>
  <si>
    <t>CL:0002573</t>
  </si>
  <si>
    <t>Schwann cell</t>
  </si>
  <si>
    <t>Schwann20Cells2c20donor1.CNhs12073.11498-119F4,Schwann20Cells2c20donor2.CNhs12345.11578-120F3,Schwann20Cells2c20donor3.CNhs12621.11659-122F3</t>
  </si>
  <si>
    <t>hCAGE CL:0002574</t>
  </si>
  <si>
    <t>CL:0002574</t>
  </si>
  <si>
    <t>stromal cell of pancreas</t>
  </si>
  <si>
    <t>Pancreatic20stromal20cells2c20donor1.CNhs10877.11249-116E7,</t>
  </si>
  <si>
    <t>hCAGE CL:0002575</t>
  </si>
  <si>
    <t>CL:0002575</t>
  </si>
  <si>
    <t>central nervous system pericyte</t>
  </si>
  <si>
    <t>Pericytes2c20donor1.CNhs11317.11491-119E6,Pericytes2c20donor2.CNhs12079.11571-120E5,Pericytes2c20donor3.CNhs12116.11652-122E5</t>
  </si>
  <si>
    <t>hCAGE CL:0002576</t>
  </si>
  <si>
    <t>CL:0002576</t>
  </si>
  <si>
    <t>perineural cell</t>
  </si>
  <si>
    <t>Perineurial20Cells2c20donor1.CNhs12587.11499-119F5,Perineurial20Cells2c20donor2.CNhs12590.11579-120F4</t>
  </si>
  <si>
    <t>hCAGE CL:0002577</t>
  </si>
  <si>
    <t>CL:0002577</t>
  </si>
  <si>
    <t>placental epithelial cell</t>
  </si>
  <si>
    <t>Placental20Epithelial20Cells2c20donor1.CNhs11079.11278-116H9,Placental20Epithelial20Cells2c20donor2.CNhs11386.11355-117H5,Placental20Epithelial20Cells2c20donor3.CNhs12037.11427-118G5</t>
  </si>
  <si>
    <t>hCAGE CL:0002579</t>
  </si>
  <si>
    <t>CL:0002579</t>
  </si>
  <si>
    <t>omentum preadipocyte</t>
  </si>
  <si>
    <t>Preadipocyte20-20omental2c20donor1.CNhs11065.11468-119C1,Preadipocyte20-20omental2c20donor2.CNhs11902.11329-117E6,Preadipocyte20-20omental2c20donor3.CNhs12013.11403-118D8</t>
  </si>
  <si>
    <t>hCAGE CL:0002580</t>
  </si>
  <si>
    <t>CL:0002580</t>
  </si>
  <si>
    <t>preadipocyte of the breast</t>
  </si>
  <si>
    <t>Preadipocyte20-20breast2c20donor1.CNhs11052.11467-119B9,Preadipocyte20-20breast2c20donor2.CNhs11971.11328-117E5</t>
  </si>
  <si>
    <t>hCAGE CL:0002581</t>
  </si>
  <si>
    <t>CL:0002581</t>
  </si>
  <si>
    <t>perirenal preadipocyte</t>
  </si>
  <si>
    <t>Preadipocyte20-20perirenal2c20donor1.CNhs12065.11469-119C2,</t>
  </si>
  <si>
    <t>hCAGE CL:0002582</t>
  </si>
  <si>
    <t>CL:0002582</t>
  </si>
  <si>
    <t>visceral preadipocyte</t>
  </si>
  <si>
    <t>Preadipocyte20-20visceral2c20donor1.CNhs11082.11280-116I2,Preadipocyte20-20visceral2c20donor2.CNhs11982.11357-117H7,Preadipocyte20-20visceral2c20donor3.CNhs12039.11429-118G7</t>
  </si>
  <si>
    <t>hCAGE CL:0002583</t>
  </si>
  <si>
    <t>CL:0002583</t>
  </si>
  <si>
    <t>subcutaneous preadipocyte</t>
  </si>
  <si>
    <t>Preadipocyte20-20subcutaneous2c20donor1.CNhs11081.11279-116I1,Preadipocyte20-20subcutaneous2c20donor2.CNhs11981.11356-117H6,Preadipocyte20-20subcutaneous2c20donor3.CNhs12038.11428-118G6</t>
  </si>
  <si>
    <t>hCAGE CL:0002584</t>
  </si>
  <si>
    <t>CL:0002584</t>
  </si>
  <si>
    <t>renal cortical epithelial cell</t>
  </si>
  <si>
    <t>Renal20Cortical20Epithelial20Cells2c20donor1.CNhs11331.11516-119H4,Renal20Cortical20Epithelial20Cells2c20donor2.CNhs12728.11596-120H3</t>
  </si>
  <si>
    <t>hCAGE CL:0002586</t>
  </si>
  <si>
    <t>CL:0002586</t>
  </si>
  <si>
    <t>retinal pigment epithelial cell</t>
  </si>
  <si>
    <t>Retinal20Pigment20Epithelial20Cells2c20donor0.CNhs10842.11215-116A9,Retinal20Pigment20Epithelial20Cells2c20donor1.CNhs11338.11528-119I7,Retinal20Pigment20Epithelial20Cells2c20donor2.CNhs12096.11608-120I6,Retinal20Pigment20Epithelial20Cells2c20donor3.CNhs12733.11689-122I6</t>
  </si>
  <si>
    <t>hCAGE CL:0002588</t>
  </si>
  <si>
    <t>CL:0002588</t>
  </si>
  <si>
    <t>smooth muscle cell of the umbilical vein</t>
  </si>
  <si>
    <t>Smooth20Muscle20Cells20-20Umbilical20Vein2c20donor1.CNhs12597.11541-120B2,Smooth20Muscle20Cells20-20Umbilical20Vein2c20donor2.CNhs12569.11621-122B1,Smooth20Muscle20Cells20-20Umbilical20Vein2c20donor3.CNhs13076.11702-123B1</t>
  </si>
  <si>
    <t>hCAGE CL:0002589</t>
  </si>
  <si>
    <t>CL:0002589</t>
  </si>
  <si>
    <t>smooth muscle cell of the brachiocephalic vasculature</t>
  </si>
  <si>
    <t>Smooth20Muscle20Cells20-20Brachiocephalic2c20donor1.CNhs11086.11284-116I6,Smooth20Muscle20Cells20-20Brachiocephalic2c20donor2.CNhs11985.11361-117I2,Smooth20Muscle20Cells20-20Brachiocephalic2c20donor3.CNhs12043.11433-118H2</t>
  </si>
  <si>
    <t>hCAGE CL:0002590</t>
  </si>
  <si>
    <t>CL:0002590</t>
  </si>
  <si>
    <t>smooth muscle cell of the brain vasculature</t>
  </si>
  <si>
    <t>Smooth20Muscle20Cells20-20Brain20Vascular2c20donor1.CNhs10863.11234-116D1,Smooth20Muscle20Cells20-20Brain20Vascular2c20donor2.CNhs11900.11315-117D1,Smooth20Muscle20Cells20-20Brain20Vascular2c20donor3.CNhs12004.11391-118C5</t>
  </si>
  <si>
    <t>hCAGE CL:0002591</t>
  </si>
  <si>
    <t>CL:0002591</t>
  </si>
  <si>
    <t>smooth muscle cell of the pulmonary artery</t>
  </si>
  <si>
    <t>Smooth20Muscle20Cells20-20Pulmonary20Artery2c20donor1.CNhs11089.11288-117A1,Smooth20Muscle20Cells20-20Pulmonary20Artery2c20donor2.CNhs11989.11365-117I6,Smooth20Muscle20Cells20-20Pulmonary20Artery2c20donor3.CNhs12047.11437-118H6</t>
  </si>
  <si>
    <t>hCAGE CL:0002592</t>
  </si>
  <si>
    <t>CL:0002592</t>
  </si>
  <si>
    <t>smooth muscle cell of the coronary artery</t>
  </si>
  <si>
    <t>Smooth20Muscle20Cells20-20Coronary20Artery2c20donor1.CNhs11088.11286-116I8,Smooth20Muscle20Cells20-20Coronary20Artery2c20donor2.CNhs11987.11363-117I4,Smooth20Muscle20Cells20-20Coronary20Artery2c20donor3.CNhs12045.11435-118H4</t>
  </si>
  <si>
    <t>hCAGE CL:0002593</t>
  </si>
  <si>
    <t>CL:0002593</t>
  </si>
  <si>
    <t>smooth muscle cell of the internal thoracic artery</t>
  </si>
  <si>
    <t>Smooth20Muscle20Cells20-20Internal20Thoracic20Artery2c20donor1.CNhs11067.11287-116I9,Smooth20Muscle20Cells20-20Internal20Thoracic20Artery2c20donor2.CNhs11988.11364-117I5,Smooth20Muscle20Cells20-20Internal20Thoracic20Artery2c20donor3.CNhs12046.11436-118H5</t>
  </si>
  <si>
    <t>hCAGE CL:0002594</t>
  </si>
  <si>
    <t>CL:0002594</t>
  </si>
  <si>
    <t>smooth muscle cell of the umbilical artery</t>
  </si>
  <si>
    <t>Smooth20Muscle20Cells20-20Umbilical20Artery2c20donor1.CNhs11091.11290-117A3,Smooth20Muscle20Cells20-20Umbilical20Artery2c20donor2.CNhs11991.11367-117I8,Smooth20Muscle20Cells20-20Umbilical20Artery2c20donor3.CNhs12049.11439-118H8,Smooth20Muscle20Cells20-20Umbilical20artery2c20donor0.CNhs10839.11212-116A6</t>
  </si>
  <si>
    <t>hCAGE CL:0002595</t>
  </si>
  <si>
    <t>CL:0002595</t>
  </si>
  <si>
    <t>smooth muscle cell of the subclavian artery</t>
  </si>
  <si>
    <t>Smooth20Muscle20Cells20-20Subclavian20Artery2c20donor1.CNhs11090.11289-117A2,Smooth20Muscle20Cells20-20Subclavian20Artery2c20donor2.CNhs11990.11366-117I7,Smooth20Muscle20Cells20-20Subclavian20Artery2c20donor3.CNhs12048.11438-118H7</t>
  </si>
  <si>
    <t>hCAGE CL:0002596</t>
  </si>
  <si>
    <t>CL:0002596</t>
  </si>
  <si>
    <t>smooth muscle cell of the carotid artery</t>
  </si>
  <si>
    <t>Smooth20Muscle20Cells20-20Carotid2c20donor1.CNhs11087.11285-116I7,Smooth20Muscle20Cells20-20Carotid2c20donor2.CNhs11986.11362-117I3,Smooth20Muscle20Cells20-20Carotid2c20donor3.CNhs12044.11434-118H3</t>
  </si>
  <si>
    <t>hCAGE CL:0002597</t>
  </si>
  <si>
    <t>CL:0002597</t>
  </si>
  <si>
    <t>smooth muscle cell of bladder</t>
  </si>
  <si>
    <t>Smooth20Muscle20Cells20-20Bladder2c20donor1.CNhs12893.11519-119H7,</t>
  </si>
  <si>
    <t>hCAGE CL:0002598</t>
  </si>
  <si>
    <t>CL:0002598</t>
  </si>
  <si>
    <t>bronchial smooth muscle cell</t>
  </si>
  <si>
    <t>Smooth20Muscle20Cells20-20Bronchial2c20donor2.CNhs12348.11592-120G8,</t>
  </si>
  <si>
    <t>hCAGE CL:0002599</t>
  </si>
  <si>
    <t>CL:0002599</t>
  </si>
  <si>
    <t>smooth muscle cell of the esophagus</t>
  </si>
  <si>
    <t>Smooth20Muscle20Cells20-20Esophageal2c20donor1.CNhs11324.11508-119G5,Smooth20Muscle20Cells20-20Esophageal2c20donor2.CNhs12727.11588-120G4</t>
  </si>
  <si>
    <t>hCAGE CL:0002600</t>
  </si>
  <si>
    <t>CL:0002600</t>
  </si>
  <si>
    <t>smooth muscle cell of trachea</t>
  </si>
  <si>
    <t>Smooth20Muscle20Cells20-20Tracheal2c20donor1.CNhs11329.11513-119H1,Smooth20Muscle20Cells20-20Tracheal2c20donor2.CNhs12567.11593-120G9,Smooth20Muscle20Cells20-20Tracheal2c20donor3.CNhs12894.11674-122G9</t>
  </si>
  <si>
    <t>hCAGE CL:0002601</t>
  </si>
  <si>
    <t>CL:0002601</t>
  </si>
  <si>
    <t>uterine smooth muscle cell</t>
  </si>
  <si>
    <t>Smooth20Muscle20Cells20-20Uterine2c20donor1.CNhs11921.11258-116F7,Smooth20Muscle20Cells20-20Uterine2c20donor3.CNhs11927.11466-119B8</t>
  </si>
  <si>
    <t>hCAGE CL:0002602</t>
  </si>
  <si>
    <t>CL:0002602</t>
  </si>
  <si>
    <t>annulus pulposus cell</t>
  </si>
  <si>
    <t>Anulus20Pulposus20Cell2c20donor1.CNhs10876.11248-116E6,Anulus20Pulposus20Cell2c20donor2.CNhs12064.11463-119B5</t>
  </si>
  <si>
    <t>hCAGE CL:0002603</t>
  </si>
  <si>
    <t>CL:0002603</t>
  </si>
  <si>
    <t>astrocyte of the cerebellum</t>
  </si>
  <si>
    <t>Astrocyte20-20cerebellum2c20donor1.CNhs11321.11500-119F6,Astrocyte20-20cerebellum2c20donor2.CNhs12081.11580-120F5,Astrocyte20-20cerebellum2c20donor3.CNhs12117.11661-122F5</t>
  </si>
  <si>
    <t>hCAGE CL:0002605</t>
  </si>
  <si>
    <t>CL:0002605</t>
  </si>
  <si>
    <t>astrocyte of the cerebral cortex</t>
  </si>
  <si>
    <t>Astrocyte20-20cerebral20cortex2c20donor1.CNhs10864.11235-116D2,Astrocyte20-20cerebral20cortex2c20donor2.CNhs11960.11316-117D2,Astrocyte20-20cerebral20cortex2c20donor3.CNhs12005.11392-118C6</t>
  </si>
  <si>
    <t>hCAGE CL:0002615</t>
  </si>
  <si>
    <t>CL:0002615</t>
  </si>
  <si>
    <t>adipocyte of omentum tissue</t>
  </si>
  <si>
    <t>Adipocyte20-20omental2c20donor1.CNhs11054.11473-119C6,Adipocyte20-20omental2c20donor2.CNhs12067.11474-119C7,Adipocyte20-20omental2c20donor3.CNhs12068.11475-119C8</t>
  </si>
  <si>
    <t>hCAGE CL:0002616</t>
  </si>
  <si>
    <t>CL:0002616</t>
  </si>
  <si>
    <t>perirenal adipocyte cell</t>
  </si>
  <si>
    <t>Adipocyte20-20perirenal2c20donor1.CNhs12069.11476-119C9,</t>
  </si>
  <si>
    <t>hCAGE CL:0002617</t>
  </si>
  <si>
    <t>CL:0002617</t>
  </si>
  <si>
    <t>adipocyte of breast</t>
  </si>
  <si>
    <t>Adipocyte20-20breast2c20donor1.CNhs11051.11376-118A8,Adipocyte20-20breast2c20donor2.CNhs11969.11327-117E4</t>
  </si>
  <si>
    <t>hCAGE CL:0002618</t>
  </si>
  <si>
    <t>CL:0002618</t>
  </si>
  <si>
    <t>endothelial cell of umbilical vein</t>
  </si>
  <si>
    <t>Endothelial20Cells20-20Umbilical20vein2c20donor1.CNhs10872.11243-116E1,Endothelial20Cells20-20Umbilical20vein2c20donor2.CNhs11967.11324-117E1,Endothelial20Cells20-20Umbilical20vein2c20donor3.CNhs12010.11400-118D5</t>
  </si>
  <si>
    <t>hCAGE CL:0002620</t>
  </si>
  <si>
    <t>CL:0002620</t>
  </si>
  <si>
    <t>skin fibroblast</t>
  </si>
  <si>
    <t>Fibroblast20-20skin20dystrophia20myotonica2c20donor1.CNhs11353.11556-120C8,Fibroblast20-20skin20dystrophia20myotonica2c20donor2.CNhs11354.11557-120C9,Fibroblast20-20skin20dystrophia20myotonica2c20donor3.CNhs11913.11560-120D3,Fibroblast20-20skin20normal2c20donor1.CNhs11351.11553-120C5,Fibroblast20-20skin20normal2c20donor2.CNhs11914.11561-120D4,Fibroblast20-20skin20spinal20muscular20atrophy2c20donor1.CNhs11074.11555-120C7,Fibroblast20-20skin20spinal20muscular20atrophy2c20donor2.CNhs11911.11558-120D1,Fibroblast20-20skin20spinal20muscular20atrophy2c20donor3.CNhs11912.11559-120D2,Fibroblast20-20skin20walker20warburg2c20donor1.CNhs11352.11554-120C6</t>
  </si>
  <si>
    <t>hCAGE CL:0002621</t>
  </si>
  <si>
    <t>CL:0002621</t>
  </si>
  <si>
    <t>gingival epithelial cell</t>
  </si>
  <si>
    <t>Gingival20epithelial20cells2c20donor12028GEA1129.CNhs11061.11221-116B6,Gingival20epithelial20cells2c20donor22028GEA1429.CNhs11896.11302-117B6,Gingival20epithelial20cells2c20donor32028GEA1529.CNhs11903.11379-118B2</t>
  </si>
  <si>
    <t>hCAGE CL:0002622</t>
  </si>
  <si>
    <t>CL:0002622</t>
  </si>
  <si>
    <t>prostate stromal cell</t>
  </si>
  <si>
    <t>Prostate20Stromal20Cells2c20donor1.CNhs10883.11254-116F3,Prostate20Stromal20Cells2c20donor2.CNhs11973.11332-117E9,Prostate20Stromal20Cells2c20donor3.CNhs12015.11405-118E1</t>
  </si>
  <si>
    <t>hCAGE CL:0002623</t>
  </si>
  <si>
    <t>CL:0002623</t>
  </si>
  <si>
    <t>acinar cell of salivary gland</t>
  </si>
  <si>
    <t>salivary20acinar20cells2c20donor1.CNhs12810.11771-123I7,salivary20acinar20cells2c20donor2.CNhs12811.11772-123I8,salivary20acinar20cells2c20donor3.CNhs12812.11773-123I9</t>
  </si>
  <si>
    <t>hCAGE CL:0002677</t>
  </si>
  <si>
    <t>CD42bCD252bCD45RA-20memory20regulatory20T20cells2c20donor1.CNhs13195.11782-124A9,</t>
  </si>
  <si>
    <t>hCAGE CL:1000280</t>
  </si>
  <si>
    <t>CL:1000280</t>
  </si>
  <si>
    <t>smooth muscle cell of colon</t>
  </si>
  <si>
    <t>Smooth20Muscle20Cells20-20Colonic2c20donor1.CNhs10868.11239-116D6,Smooth20Muscle20Cells20-20Colonic2c20donor2.CNhs11963.11320-117D6,Smooth20Muscle20Cells20-20Colonic2c20donor3.CNhs12007.11396-118D1</t>
  </si>
  <si>
    <t>hCAGE CL:1000413</t>
  </si>
  <si>
    <t>CL:1000413</t>
  </si>
  <si>
    <t>endothelial cell of artery</t>
  </si>
  <si>
    <t>Endothelial20Cells20-20Artery2c20donor1.CNhs12496.11264-116G4,Endothelial20Cells20-20Artery2c20donor2.CNhs11977.11341-117F9,Endothelial20Cells20-20Artery2c20donor3.CNhs12023.11413-118E9</t>
  </si>
  <si>
    <t>hCAGE CL:1000428</t>
  </si>
  <si>
    <t>CL:1000428</t>
  </si>
  <si>
    <t>stem cell of epidermis</t>
  </si>
  <si>
    <t>Hair20Follicle20Dermal20Papilla20Cells2c20donor1.CNhs12501.11271-116H2,Hair20Follicle20Dermal20Papilla20Cells2c20donor2.CNhs11979.11348-117G7,Hair20Follicle20Dermal20Papilla20Cells2c20donor3.CNhs12030.11420-118F7</t>
  </si>
  <si>
    <t>hCAGE CL:1000487</t>
  </si>
  <si>
    <t>CL:1000487</t>
  </si>
  <si>
    <t>smooth muscle cell of prostate</t>
  </si>
  <si>
    <t>Smooth20Muscle20Cells20-20Prostate2c20donor1.CNhs11920.11257-116F6,Smooth20Muscle20Cells20-20Prostate2c20donor2.CNhs11976.11335-117F3,Smooth20Muscle20Cells20-20Prostate2c20donor3.CNhs11910.11465-119B7</t>
  </si>
  <si>
    <t>hCAGE CL:1000494</t>
  </si>
  <si>
    <t>CL:1000494</t>
  </si>
  <si>
    <t>nephron tubule epithelial cell</t>
  </si>
  <si>
    <t>Renal20Epithelial20Cells2c20donor1.CNhs11332.11517-119H5,Renal20Epithelial20Cells2c20donor2.CNhs12088.11597-120H4,Renal20Epithelial20Cells2c20donor3.CNhs12732.11678-122H4</t>
  </si>
  <si>
    <t>hCAGE EFO:0001086</t>
  </si>
  <si>
    <t>lung20adenocarcinoma20cell20line3aA549.CNhs11275.10499-107C4,</t>
  </si>
  <si>
    <t>hCAGE EFO:0001099</t>
  </si>
  <si>
    <t>EFO:0001099</t>
  </si>
  <si>
    <t>Caco-2</t>
  </si>
  <si>
    <t>colon20carcinoma20cell20line3aCACO-2.CNhs11280.10513-107D9,</t>
  </si>
  <si>
    <t>hCAGE EFO:0001182</t>
  </si>
  <si>
    <t>EFO:0001182</t>
  </si>
  <si>
    <t>HEK293</t>
  </si>
  <si>
    <t>embryonic20kidney20cell20line3a20HEK2932fSLAM20infection2c2024hr.CNhs11047.10451-106G1,</t>
  </si>
  <si>
    <t>hCAGE EFO:0001187</t>
  </si>
  <si>
    <t>hepatocellular20carcinoma20cell20line3a20HepG220ENCODE2c20biol_rep1.CNhs12328.10818-111B8,hepatocellular20carcinoma20cell20line3a20HepG220ENCODE2c20biol_rep2.CNhs12329.10819-111B9,hepatocellular20carcinoma20cell20line3a20HepG220ENCODE2c20biol_rep3.CNhs12330.10820-111C1</t>
  </si>
  <si>
    <t>hCAGE EFO:0001253</t>
  </si>
  <si>
    <t>EFO:0001253</t>
  </si>
  <si>
    <t>THP-1</t>
  </si>
  <si>
    <t>acute20myeloid20leukemia2028FAB20M52920cell20line3aTHP-12028fresh29.CNhs10722.10399-106A3,acute20myeloid20leukemia2028FAB20M52920cell20line3aTHP-12028revived29.CNhs10723.10400-106A4,acute20myeloid20leukemia2028FAB20M52920cell20line3aTHP-12028thawed29.CNhs10724.10405-106A9</t>
  </si>
  <si>
    <t>hCAGE EFO:0002059</t>
  </si>
  <si>
    <t>EFO:0002059</t>
  </si>
  <si>
    <t>HT1080</t>
  </si>
  <si>
    <t>fibrosarcoma20cell20line3aHT-1080.CNhs11860.10758-110E2,</t>
  </si>
  <si>
    <t>hCAGE EFO:0002067</t>
  </si>
  <si>
    <t>chronic20myelogenous20leukemia20cell20line3aK562.CNhs11250.10454-106G4,chronic20myelogenous20leukemia20cell20line3aK56220ENCODE2c20biol_rep1.CNhs12334.10824-111C5,chronic20myelogenous20leukemia20cell20line3aK56220ENCODE2c20biol_rep2.CNhs12335.10825-111C6,chronic20myelogenous20leukemia20cell20line3aK56220ENCODE2c20biol_rep3.CNhs12336.10826-111C7</t>
  </si>
  <si>
    <t>hCAGE EFO:0002074</t>
  </si>
  <si>
    <t>prostate20cancer20cell20line3aPC-3.CNhs11243.10439-106E7,</t>
  </si>
  <si>
    <t>hCAGE EFO:0002101</t>
  </si>
  <si>
    <t>EFO:0002101</t>
  </si>
  <si>
    <t>A172</t>
  </si>
  <si>
    <t>glioblastoma20cell20line3aA1722c20tech_rep1.CNhs11185.10444-106F3,glioblastoma20cell20line3aA1722c20tech_rep2.CNhs11248.10444-106F3</t>
  </si>
  <si>
    <t>hCAGE EFO:0002179</t>
  </si>
  <si>
    <t>EFO:0002179</t>
  </si>
  <si>
    <t>G401</t>
  </si>
  <si>
    <t>Wilms2720tumor20cell20line3aG-401.CNhs11892.10809-111A8,</t>
  </si>
  <si>
    <t>hCAGE EFO:0002285</t>
  </si>
  <si>
    <t>EFO:0002285</t>
  </si>
  <si>
    <t>NCI-H226</t>
  </si>
  <si>
    <t>mesothelioma20cell20line3aNCI-H226.CNhs13062.10846-111E9,</t>
  </si>
  <si>
    <t>hCAGE EFO:0002324</t>
  </si>
  <si>
    <t>EFO:0002324</t>
  </si>
  <si>
    <t>Raji</t>
  </si>
  <si>
    <t>Burkitt27s20lymphoma20cell20line3aRAJI.CNhs11268.10476-106I8,</t>
  </si>
  <si>
    <t>hCAGE EFO:0002784</t>
  </si>
  <si>
    <t>B20lymphoblastoid20cell20line3a20GM1287820ENCODE2c20biol_rep1.CNhs12331.10821-111C2,B20lymphoblastoid20cell20line3a20GM1287820ENCODE2c20biol_rep2.CNhs12332.10822-111C3,B20lymphoblastoid20cell20line3a20GM1287820ENCODE2c20biol_rep3.CNhs12333.10823-111C4</t>
  </si>
  <si>
    <t>hCAGE EFO:0002791</t>
  </si>
  <si>
    <t>EFO:0002791</t>
  </si>
  <si>
    <t>HeLa-S3</t>
  </si>
  <si>
    <t>epitheloid20carcinoma20cell20line3a20HelaS320ENCODE2c20biol_rep1.CNhs12325.10815-111B5,epitheloid20carcinoma20cell20line3a20HelaS320ENCODE2c20biol_rep2.CNhs12326.10816-111B6,epitheloid20carcinoma20cell20line3a20HelaS320ENCODE2c20biol_rep3.CNhs12327.10817-111B7</t>
  </si>
  <si>
    <t>hCAGE EFO:0002793</t>
  </si>
  <si>
    <t>EFO:0002793</t>
  </si>
  <si>
    <t>HL-60</t>
  </si>
  <si>
    <t>acute20myeloid20leukemia2028FAB20M32920cell20line3aHL60.CNhs13055.10829-111D1,</t>
  </si>
  <si>
    <t>hCAGE EFO:0002796</t>
  </si>
  <si>
    <t>EFO:0002796</t>
  </si>
  <si>
    <t>Jurkat</t>
  </si>
  <si>
    <t>acute20lymphoblastic20leukemia2028T-ALL2920cell20line3aJurkat.CNhs11253.10464-106H5,</t>
  </si>
  <si>
    <t>hCAGE EFO:0002860</t>
  </si>
  <si>
    <t>EFO:0002860</t>
  </si>
  <si>
    <t>SK-N-MC</t>
  </si>
  <si>
    <t>neuroepithelioma20cell20line3aSK-N-MC.CNhs11853.10728-110A8,</t>
  </si>
  <si>
    <t>hCAGE EFO:0003044</t>
  </si>
  <si>
    <t>EFO:0003044</t>
  </si>
  <si>
    <t>NCI-H460</t>
  </si>
  <si>
    <t>large20cell20lung20carcinoma20cell20line3aNCI-H460.CNhs12806.10839-111E2,</t>
  </si>
  <si>
    <t>hCAGE EFO:0005441</t>
  </si>
  <si>
    <t>EFO:0005441</t>
  </si>
  <si>
    <t>DU 145</t>
  </si>
  <si>
    <t>prostate20cancer20cell20line3aDU145.CNhs11260.10490-107B4,</t>
  </si>
  <si>
    <t>hCAGE UBERON:0000002</t>
  </si>
  <si>
    <t>UBERON:0000002</t>
  </si>
  <si>
    <t>uterine cervix</t>
  </si>
  <si>
    <t>cervix2c20adult2c20pool1.CNhs10618.10013-101C4,</t>
  </si>
  <si>
    <t>hCAGE UBERON:0000007</t>
  </si>
  <si>
    <t>UBERON:0000007</t>
  </si>
  <si>
    <t>pituitary gland</t>
  </si>
  <si>
    <t>pituitary20gland20-20adult2c20donor10196.CNhs13805.10180-103C9,pituitary20gland2c20adult2c20donor10252.CNhs12229.10162-103A9,pituitary20gland2c20adult2c20donor10258.CNhs14231.10378-105G9</t>
  </si>
  <si>
    <t>hCAGE UBERON:0000014</t>
  </si>
  <si>
    <t>UBERON:0000014</t>
  </si>
  <si>
    <t>zone of skin</t>
  </si>
  <si>
    <t>skin2c20adult2c20donor1.CNhs11785.10074-102A2,skin2c20fetal2c20donor1.CNhs11774.10065-101I2</t>
  </si>
  <si>
    <t>hCAGE UBERON:0000019</t>
  </si>
  <si>
    <t>UBERON:0000019</t>
  </si>
  <si>
    <t>camera-type eye</t>
  </si>
  <si>
    <t>eye2c20fetal2c20donor1.CNhs11762.10054-101G9,</t>
  </si>
  <si>
    <t>hCAGE UBERON:0000029</t>
  </si>
  <si>
    <t>UBERON:0000029</t>
  </si>
  <si>
    <t>lymph node</t>
  </si>
  <si>
    <t>lymph20node2c20adult2c20donor1.CNhs11788.10077-102A5,</t>
  </si>
  <si>
    <t>hCAGE UBERON:0000057</t>
  </si>
  <si>
    <t>UBERON:0000057</t>
  </si>
  <si>
    <t>urethra</t>
  </si>
  <si>
    <t>Urethra2c20donor2.CNhs13464.10319-105A4,</t>
  </si>
  <si>
    <t>hCAGE UBERON:0000178</t>
  </si>
  <si>
    <t>UBERON:0000178</t>
  </si>
  <si>
    <t>blood</t>
  </si>
  <si>
    <t>Peripheral20Blood20Mononuclear20Cells2c20donor1.CNhs10860.11231-116C7,Peripheral20Blood20Mononuclear20Cells2c20donor2.CNhs11958.11312-117C7,Peripheral20Blood20Mononuclear20Cells2c20donor3.CNhs12002.11388-118C2,Whole20blood2028ribopure292c20donor0903092c20donation1.CNhs11675.12179-129A1,Whole20blood2028ribopure292c20donor0903092c20donation2.CNhs11671.12180-129A2,Whole20blood2028ribopure292c20donor0903092c20donation3.CNhs11948.12181-129A3,Whole20blood2028ribopure292c20donor0903252c20donation1.CNhs11075.12176-128I7,Whole20blood2028ribopure292c20donor0903252c20donation2.CNhs11076.12177-128I8,Whole20blood2028ribopure292c20donor0906122c20donation1.CNhs11672.12182-129A4,Whole20blood2028ribopure292c20donor0906122c20donation2.CNhs11673.12183-129A5,Whole20blood2028ribopure292c20donor0906122c20donation3.CNhs11949.12184-129A6,blood2c20adult2c20pool1.CNhs11761.10053-101G8</t>
  </si>
  <si>
    <t>hCAGE UBERON:0000305</t>
  </si>
  <si>
    <t>UBERON:0000305</t>
  </si>
  <si>
    <t>amnion</t>
  </si>
  <si>
    <t>amniotic20membrane20cells2c20donor1.CNhs12502.12235-129G3,amniotic20membrane20cells2c20donor2.CNhs12503.12236-129G4,amniotic20membrane20cells2c20donor3.CNhs12379.12237-129G5</t>
  </si>
  <si>
    <t>hCAGE UBERON:0000310</t>
  </si>
  <si>
    <t>UBERON:0000310</t>
  </si>
  <si>
    <t>breast</t>
  </si>
  <si>
    <t>breast2c20adult2c20donor1.CNhs11792.10080-102A8,</t>
  </si>
  <si>
    <t>hCAGE UBERON:0000341</t>
  </si>
  <si>
    <t>UBERON:0000341</t>
  </si>
  <si>
    <t>throat</t>
  </si>
  <si>
    <t>throat2c20adult.CNhs12858.10209-103G2,throat2c20fetal2c20donor1.CNhs11770.10061-101H7</t>
  </si>
  <si>
    <t>hCAGE UBERON:0000473</t>
  </si>
  <si>
    <t>UBERON:0000473</t>
  </si>
  <si>
    <t>testis</t>
  </si>
  <si>
    <t>testis2c20adult2c20pool1.CNhs10632.10026-101D8,testis2c20adult2c20pool2.CNhs12998.10096-102C6</t>
  </si>
  <si>
    <t>hCAGE UBERON:0000920</t>
  </si>
  <si>
    <t>UBERON:0000920</t>
  </si>
  <si>
    <t>egg chorion</t>
  </si>
  <si>
    <t>chorionic20membrane20cells2c20donor1.CNhs12504.12238-129G6,chorionic20membrane20cells2c20donor2.CNhs12506.12239-129G7,chorionic20membrane20cells2c20donor3.CNhs12380.12240-129G8</t>
  </si>
  <si>
    <t>hCAGE UBERON:0000941</t>
  </si>
  <si>
    <t>UBERON:0000941</t>
  </si>
  <si>
    <t>cranial nerve II</t>
  </si>
  <si>
    <t>optic20nerve2c20donor1.CNhs13449.10277-104E7,</t>
  </si>
  <si>
    <t>hCAGE UBERON:0000945</t>
  </si>
  <si>
    <t>stomach2c20fetal2c20donor1.CNhs11771.10062-101H8,</t>
  </si>
  <si>
    <t>hCAGE UBERON:0000947</t>
  </si>
  <si>
    <t>UBERON:0000947</t>
  </si>
  <si>
    <t>aorta</t>
  </si>
  <si>
    <t>aorta2c20adult2c20pool1.CNhs11760.10052-101G7,</t>
  </si>
  <si>
    <t>hCAGE UBERON:0000948</t>
  </si>
  <si>
    <t>UBERON:0000948</t>
  </si>
  <si>
    <t>heart</t>
  </si>
  <si>
    <t>heart2c20adult2c20diseased20post-infarction2c20donor1.CNhs11757.10050-101G5,heart2c20adult2c20diseased2c20donor1.CNhs11758.10051-101G6,heart2c20adult2c20pool1.CNhs10621.10016-101C7,heart2c20fetal2c20pool1.CNhs10653.10046-101G1</t>
  </si>
  <si>
    <t>hCAGE UBERON:0000955</t>
  </si>
  <si>
    <t>UBERON:0000955</t>
  </si>
  <si>
    <t>brain</t>
  </si>
  <si>
    <t>brain2c20adult2c20donor1.CNhs11796.10084-102B3,brain2c20adult2c20pool1.CNhs10617.10012-101C3,brain2c20fetal2c20pool1.CNhs11797.10085-102B4</t>
  </si>
  <si>
    <t>hCAGE UBERON:0000966</t>
  </si>
  <si>
    <t>UBERON:0000966</t>
  </si>
  <si>
    <t>retina</t>
  </si>
  <si>
    <t>retina2c20adult2c20pool1.CNhs10636.10030-101E3,</t>
  </si>
  <si>
    <t>hCAGE UBERON:0000988</t>
  </si>
  <si>
    <t>UBERON:0000988</t>
  </si>
  <si>
    <t>pons</t>
  </si>
  <si>
    <t>pons2c20adult2c20pool1.CNhs10640.10033-101E6,</t>
  </si>
  <si>
    <t>hCAGE UBERON:0000989</t>
  </si>
  <si>
    <t>UBERON:0000989</t>
  </si>
  <si>
    <t>penis</t>
  </si>
  <si>
    <t>penis2c20adult.CNhs12850.10200-103F2,</t>
  </si>
  <si>
    <t>hCAGE UBERON:0000992</t>
  </si>
  <si>
    <t>female gonad</t>
  </si>
  <si>
    <t>ovary2c20adult2c20pool1.CNhs10626.10020-101D2,</t>
  </si>
  <si>
    <t>hCAGE UBERON:0000995</t>
  </si>
  <si>
    <t>uterus2c20adult2c20pool1.CNhs11676.10100-102D1,</t>
  </si>
  <si>
    <t>hCAGE UBERON:0000996</t>
  </si>
  <si>
    <t>UBERON:0000996</t>
  </si>
  <si>
    <t>vagina</t>
  </si>
  <si>
    <t>vagina2c20adult.CNhs12854.10204-103F6,</t>
  </si>
  <si>
    <t>hCAGE UBERON:0000998</t>
  </si>
  <si>
    <t>UBERON:0000998</t>
  </si>
  <si>
    <t>seminal vesicle</t>
  </si>
  <si>
    <t>seminal20vesicle2c20adult.CNhs12851.10201-103F3,</t>
  </si>
  <si>
    <t>hCAGE UBERON:0001000</t>
  </si>
  <si>
    <t>UBERON:0001000</t>
  </si>
  <si>
    <t>vas deferens</t>
  </si>
  <si>
    <t>ductus20deferens2c20adult.CNhs12846.10196-103E7,</t>
  </si>
  <si>
    <t>hCAGE UBERON:0001013</t>
  </si>
  <si>
    <t>UBERON:0001013</t>
  </si>
  <si>
    <t>adipose tissue</t>
  </si>
  <si>
    <t>adipose20tissue2c20adult2c20pool1.CNhs10615.10010-101C1,adipose2c20donor1.CNhs13972.10184-103D4,adipose2c20donor2.CNhs13973.10185-103D5,adipose2c20donor3.CNhs13974.10186-103D6,adipose2c20donor4.CNhs13975.10187-103D7</t>
  </si>
  <si>
    <t>hCAGE UBERON:0001043</t>
  </si>
  <si>
    <t>UBERON:0001043</t>
  </si>
  <si>
    <t>esophagus</t>
  </si>
  <si>
    <t>esophagus2c20adult2c20pool1.CNhs10620.10015-101C6,</t>
  </si>
  <si>
    <t>hCAGE UBERON:0001044</t>
  </si>
  <si>
    <t>UBERON:0001044</t>
  </si>
  <si>
    <t>saliva-secreting gland</t>
  </si>
  <si>
    <t>salivary20gland2c20adult2c20pool1.CNhs11677.10093-102C3,</t>
  </si>
  <si>
    <t>hCAGE UBERON:0001052</t>
  </si>
  <si>
    <t>UBERON:0001052</t>
  </si>
  <si>
    <t>rectum</t>
  </si>
  <si>
    <t>rectum2c20fetal2c20donor1.CNhs11777.10067-101I4,</t>
  </si>
  <si>
    <t>hCAGE UBERON:0001103</t>
  </si>
  <si>
    <t>UBERON:0001103</t>
  </si>
  <si>
    <t>diaphragm</t>
  </si>
  <si>
    <t>diaphragm2c20fetal2c20donor1.CNhs11779.10069-101I6,</t>
  </si>
  <si>
    <t>hCAGE UBERON:0001134</t>
  </si>
  <si>
    <t>UBERON:0001134</t>
  </si>
  <si>
    <t>skeletal muscle tissue</t>
  </si>
  <si>
    <t>skeletal20muscle2c20adult2c20pool1.CNhs10629.10023-101D5,skeletal20muscle2c20fetal2c20donor1.CNhs11776.10066-101I3</t>
  </si>
  <si>
    <t>hCAGE UBERON:0001135</t>
  </si>
  <si>
    <t>UBERON:0001135</t>
  </si>
  <si>
    <t>smooth muscle tissue</t>
  </si>
  <si>
    <t>small20intestine2c20adult2c20pool1.CNhs10630.10024-101D6,smooth20muscle2c20adult2c20pool1.CNhs11755.10048-101G3</t>
  </si>
  <si>
    <t>hCAGE UBERON:0001154</t>
  </si>
  <si>
    <t>UBERON:0001154</t>
  </si>
  <si>
    <t>vermiform appendix</t>
  </si>
  <si>
    <t>appendix2c20adult.CNhs12842.10189-103D9,</t>
  </si>
  <si>
    <t>hCAGE UBERON:0001155</t>
  </si>
  <si>
    <t>UBERON:0001155</t>
  </si>
  <si>
    <t>colon</t>
  </si>
  <si>
    <t>colon2c20adult2c20donor1.CNhs11794.10082-102B1,colon2c20adult2c20pool1.CNhs10619.10014-101C5,colon2c20fetal2c20donor1.CNhs11780.10070-101I7</t>
  </si>
  <si>
    <t>hCAGE UBERON:0001255</t>
  </si>
  <si>
    <t>UBERON:0001255</t>
  </si>
  <si>
    <t>urinary bladder</t>
  </si>
  <si>
    <t>bladder2c20adult2c20pool1.CNhs10616.10011-101C2,</t>
  </si>
  <si>
    <t>hCAGE UBERON:0001264</t>
  </si>
  <si>
    <t>pancreas2c20adult2c20donor1.CNhs11756.10049-101G4,</t>
  </si>
  <si>
    <t>hCAGE UBERON:0001301</t>
  </si>
  <si>
    <t>UBERON:0001301</t>
  </si>
  <si>
    <t>epididymis</t>
  </si>
  <si>
    <t>epididymis2c20adult.CNhs12847.10197-103E8,</t>
  </si>
  <si>
    <t>hCAGE UBERON:0001359</t>
  </si>
  <si>
    <t>UBERON:0001359</t>
  </si>
  <si>
    <t>cerebrospinal fluid</t>
  </si>
  <si>
    <t>cerebrospinal20fluid2c20donor2.CNhs13437.10294-104G6,</t>
  </si>
  <si>
    <t>hCAGE UBERON:0001389</t>
  </si>
  <si>
    <t>UBERON:0001389</t>
  </si>
  <si>
    <t>soleus muscle</t>
  </si>
  <si>
    <t>skeletal20muscle20-20soleus20muscle2c20donor1.CNhs13454.10282-104F3,</t>
  </si>
  <si>
    <t>hCAGE UBERON:0001602</t>
  </si>
  <si>
    <t>UBERON:0001602</t>
  </si>
  <si>
    <t>medial rectus extraocular muscle</t>
  </si>
  <si>
    <t>eye20-20muscle20medial2c20donor2.CNhs13443.10299-104H2,</t>
  </si>
  <si>
    <t>hCAGE UBERON:0001603</t>
  </si>
  <si>
    <t>UBERON:0001603</t>
  </si>
  <si>
    <t>lateral rectus extra-ocular muscle</t>
  </si>
  <si>
    <t>eye20-20muscle20lateral2c20donor2.CNhs13442.10298-104H1,</t>
  </si>
  <si>
    <t>hCAGE UBERON:0001637</t>
  </si>
  <si>
    <t>UBERON:0001637</t>
  </si>
  <si>
    <t>artery</t>
  </si>
  <si>
    <t>artery2c20adult.CNhs12843.10190-103E1,</t>
  </si>
  <si>
    <t>hCAGE UBERON:0001638</t>
  </si>
  <si>
    <t>UBERON:0001638</t>
  </si>
  <si>
    <t>vein</t>
  </si>
  <si>
    <t>vein2c20adult.CNhs12844.10191-103E2,</t>
  </si>
  <si>
    <t>hCAGE UBERON:0001723</t>
  </si>
  <si>
    <t>UBERON:0001723</t>
  </si>
  <si>
    <t>tongue</t>
  </si>
  <si>
    <t>tongue2c20adult.CNhs12853.10203-103F5,tongue2c20fetal2c20donor1.CNhs11768.10059-101H5</t>
  </si>
  <si>
    <t>hCAGE UBERON:0001736</t>
  </si>
  <si>
    <t>UBERON:0001736</t>
  </si>
  <si>
    <t>submandibular gland</t>
  </si>
  <si>
    <t>submaxillary20gland2c20adult.CNhs12852.10202-103F4,</t>
  </si>
  <si>
    <t>hCAGE UBERON:0001797</t>
  </si>
  <si>
    <t>UBERON:0001797</t>
  </si>
  <si>
    <t>vitreous humor</t>
  </si>
  <si>
    <t>eye20-20vitreous20humor2c20donor1.CNhs13440.10268-104D7,</t>
  </si>
  <si>
    <t>hCAGE UBERON:0001831</t>
  </si>
  <si>
    <t>UBERON:0001831</t>
  </si>
  <si>
    <t>parotid gland</t>
  </si>
  <si>
    <t>parotid20gland2c20adult.CNhs12849.10199-103F1,</t>
  </si>
  <si>
    <t>hCAGE UBERON:0001870</t>
  </si>
  <si>
    <t>UBERON:0001870</t>
  </si>
  <si>
    <t>frontal cortex</t>
  </si>
  <si>
    <t>frontal20lobe2c20adult2c20pool1.CNhs10647.10040-101F4,</t>
  </si>
  <si>
    <t>hCAGE UBERON:0001871</t>
  </si>
  <si>
    <t>UBERON:0001871</t>
  </si>
  <si>
    <t>temporal lobe</t>
  </si>
  <si>
    <t>temporal20lobe2c20adult2c20pool1.CNhs10637.10031-101E4,temporal20lobe2c20fetal2c20donor12c20tech_rep1.CNhs11772.10063-101H9,temporal20lobe2c20fetal2c20donor12c20tech_rep2.CNhs12996.10063-101H9</t>
  </si>
  <si>
    <t>hCAGE UBERON:0001872</t>
  </si>
  <si>
    <t>UBERON:0001872</t>
  </si>
  <si>
    <t>parietal lobe</t>
  </si>
  <si>
    <t>parietal20cortex2c20adult2c20donor10258.CNhs14226.10373-105G4,parietal20lobe20-20adult2c20donor10196.CNhs13797.10171-103B9,parietal20lobe2c20adult2c20donor10252.CNhs12317.10157-103A4,parietal20lobe2c20adult2c20pool1.CNhs10641.10034-101E7,parietal20lobe2c20fetal2c20donor1.CNhs11782.10072-101I9,parietal20lobe2c20newborn2c20donor10223.CNhs14074.10356-105E5</t>
  </si>
  <si>
    <t>hCAGE UBERON:0001873</t>
  </si>
  <si>
    <t>UBERON:0001873</t>
  </si>
  <si>
    <t>caudate nucleus</t>
  </si>
  <si>
    <t>caudate20nucleus20-20adult2c20donor10196.CNhs13802.10177-103C6,caudate20nucleus2c20adult2c20donor10252.CNhs12321.10164-103B2,caudate20nucleus2c20newborn2c20donor10223.CNhs14071.10354-105E3</t>
  </si>
  <si>
    <t>hCAGE UBERON:0001874</t>
  </si>
  <si>
    <t>UBERON:0001874</t>
  </si>
  <si>
    <t>putamen</t>
  </si>
  <si>
    <t>putamen2c20adult2c20donor10196.CNhs12324.10176-103C5,putamen2c20adult2c20donor10252.CNhs13912.10152-102I8,putamen2c20adult2c20donor102582c20tech_rep1.CNhs14225.10372-105G3,putamen2c20adult2c20donor102582c20tech_rep2.CNhs14618.10372-105G3,putamen2c20newborn2c20donor10223.CNhs14083.10365-105F5</t>
  </si>
  <si>
    <t>hCAGE UBERON:0001875</t>
  </si>
  <si>
    <t>UBERON:0001875</t>
  </si>
  <si>
    <t>globus pallidus</t>
  </si>
  <si>
    <t>globus20pallidus20-20adult2c20donor10196.CNhs13801.10175-103C4,globus20pallidus2c20adult2c20donor10252.CNhs12319.10161-103A8,globus20pallidus2c20adult2c20donor10258.CNhs14549.10367-105F7,globus20pallidus2c20newborn2c20donor10223.CNhs14082.10364-105F4</t>
  </si>
  <si>
    <t>hCAGE UBERON:0001876</t>
  </si>
  <si>
    <t>UBERON:0001876</t>
  </si>
  <si>
    <t>amygdala</t>
  </si>
  <si>
    <t>amygdala20-20adult2c20donor10196.CNhs13793.10167-103B5,amygdala2c20adult2c20donor10252.CNhs12311.10151-102I7,amygdala2c20newborn2c20donor10223.CNhs14078.10360-105E9</t>
  </si>
  <si>
    <t>hCAGE UBERON:0001882</t>
  </si>
  <si>
    <t>UBERON:0001882</t>
  </si>
  <si>
    <t>nucleus accumbens</t>
  </si>
  <si>
    <t>nucleus20accumbens2c20adult2c20pool1.CNhs10644.10037-101F1,</t>
  </si>
  <si>
    <t>hCAGE UBERON:0001894</t>
  </si>
  <si>
    <t>UBERON:0001894</t>
  </si>
  <si>
    <t>diencephalon</t>
  </si>
  <si>
    <t>diencephalon2c20adult.CNhs12610.10193-103E4,</t>
  </si>
  <si>
    <t>hCAGE UBERON:0001896</t>
  </si>
  <si>
    <t>UBERON:0001896</t>
  </si>
  <si>
    <t>medulla oblongata</t>
  </si>
  <si>
    <t>medulla20oblongata20-20adult2c20donor10196.CNhs13800.10174-103C3,medulla20oblongata2c20adult2c20donor10252.CNhs12315.10155-103A2,medulla20oblongata2c20adult2c20pool1.CNhs10645.10038-101F2,medulla20oblongata2c20newborn2c20donor10223.CNhs14079.10361-105F1</t>
  </si>
  <si>
    <t>hCAGE UBERON:0001897</t>
  </si>
  <si>
    <t>UBERON:0001897</t>
  </si>
  <si>
    <t>dorsal plus ventral thalamus</t>
  </si>
  <si>
    <t>thalamus20-20adult2c20donor10196.CNhs13794.10168-103B6,thalamus2c20adult2c20donor10252.CNhs12314.10154-103A1,thalamus2c20adult2c20donor102582c20tech_rep1.CNhs14223.10370-105G1,thalamus2c20adult2c20donor102582c20tech_rep2.CNhs14551.10370-105G1,thalamus2c20newborn2c20donor10223.CNhs14084.10366-105F6</t>
  </si>
  <si>
    <t>hCAGE UBERON:0001905</t>
  </si>
  <si>
    <t>UBERON:0001905</t>
  </si>
  <si>
    <t>pineal body</t>
  </si>
  <si>
    <t>pineal20gland20-20adult2c20donor10196.CNhs13804.10179-103C8,pineal20gland2c20adult2c20donor10252.CNhs12228.10160-103A7,pineal20gland2c20adult2c20donor10258.CNhs14230.10377-105G8</t>
  </si>
  <si>
    <t>hCAGE UBERON:0001954</t>
  </si>
  <si>
    <t>UBERON:0001954</t>
  </si>
  <si>
    <t>Ammon's horn</t>
  </si>
  <si>
    <t>hippocampus20-20adult2c20donor10196.CNhs13795.10169-103B7,hippocampus2c20adult2c20donor10252.CNhs12312.10153-102I9,hippocampus2c20adult2c20donor10258.CNhs14227.10374-105G5,hippocampus2c20newborn2c20donor10223.CNhs14081.10363-105F3</t>
  </si>
  <si>
    <t>hCAGE UBERON:0001987</t>
  </si>
  <si>
    <t>UBERON:0001987</t>
  </si>
  <si>
    <t>placenta</t>
  </si>
  <si>
    <t>placenta2c20adult2c20pool1.CNhs10627.10021-101D3,</t>
  </si>
  <si>
    <t>hCAGE UBERON:0002021</t>
  </si>
  <si>
    <t>UBERON:0002021</t>
  </si>
  <si>
    <t>occipital lobe</t>
  </si>
  <si>
    <t>occipital20cortex20-20adult2c20donor10196.CNhs13798.10172-103C1,occipital20cortex2c20adult2c20donor10252.CNhs12320.10163-103B1,occipital20cortex2c20newborn2c20donor10223.CNhs14073.10355-105E4,occipital20lobe2c20adult2c20donor1.CNhs11787.10076-102A4,occipital20lobe2c20fetal2c20donor1.CNhs11784.10073-102A1</t>
  </si>
  <si>
    <t>hCAGE UBERON:0002022</t>
  </si>
  <si>
    <t>UBERON:0002022</t>
  </si>
  <si>
    <t>insula</t>
  </si>
  <si>
    <t>insula2c20adult2c20pool1.CNhs10646.10039-101F3,</t>
  </si>
  <si>
    <t>hCAGE UBERON:0002037</t>
  </si>
  <si>
    <t>UBERON:0002037</t>
  </si>
  <si>
    <t>cerebellum</t>
  </si>
  <si>
    <t>cerebellum20-20adult2c20donor10196.CNhs13799.10173-103C2,cerebellum2c20adult2c20donor10252.CNhs12323.10166-103B4,cerebellum2c20adult2c20pool1.CNhs11795.10083-102B2,cerebellum2c20newborn2c20donor10223.CNhs14075.10357-105E6</t>
  </si>
  <si>
    <t>hCAGE UBERON:0002038</t>
  </si>
  <si>
    <t>UBERON:0002038</t>
  </si>
  <si>
    <t>substantia nigra</t>
  </si>
  <si>
    <t>substantia20nigra20-20adult2c20donor10196.CNhs13803.10178-103C7,substantia20nigra2c20adult2c20donor10252.CNhs12318.10158-103A5,substantia20nigra2c20adult2c20donor10258.CNhs14224.10371-105G2,substantia20nigra2c20newborn2c20donor10223.CNhs14076.10358-105E7</t>
  </si>
  <si>
    <t>hCAGE UBERON:0002046</t>
  </si>
  <si>
    <t>thyroid2c20adult2c20pool1.CNhs10634.10028-101E1,thyroid2c20fetal2c20donor1.CNhs11769.10060-101H6</t>
  </si>
  <si>
    <t>hCAGE UBERON:0002048</t>
  </si>
  <si>
    <t>lung2c20adult2c20pool1.CNhs10625.10019-101D1,lung2c20fetal2c20donor1.CNhs11680.10068-101I5</t>
  </si>
  <si>
    <t>hCAGE UBERON:0002079</t>
  </si>
  <si>
    <t>left20atrium2c20adult2c20donor1.CNhs11790.10079-102A7,</t>
  </si>
  <si>
    <t>hCAGE UBERON:0002084</t>
  </si>
  <si>
    <t>left20ventricle2c20adult2c20donor1.CNhs11789.10078-102A6,</t>
  </si>
  <si>
    <t>hCAGE UBERON:0002106</t>
  </si>
  <si>
    <t>spleen2c20adult2c20pool1.CNhs10631.10025-101D7,spleen2c20fetal2c20pool1.CNhs10651.10044-101F8</t>
  </si>
  <si>
    <t>hCAGE UBERON:0002107</t>
  </si>
  <si>
    <t>liver2c20adult2c20pool1.CNhs10624.10018-101C9,liver2c20fetal2c20pool1.CNhs11798.10086-102B5</t>
  </si>
  <si>
    <t>hCAGE UBERON:0002108</t>
  </si>
  <si>
    <t>UBERON:0002108</t>
  </si>
  <si>
    <t>small intestine</t>
  </si>
  <si>
    <t>small20intestine2c20fetal2c20donor1.CNhs11773.10064-101I1,</t>
  </si>
  <si>
    <t>hCAGE UBERON:0002110</t>
  </si>
  <si>
    <t>UBERON:0002110</t>
  </si>
  <si>
    <t>gallbladder</t>
  </si>
  <si>
    <t>gall20bladder2c20adult.CNhs12848.10198-103E9,</t>
  </si>
  <si>
    <t>hCAGE UBERON:0002113</t>
  </si>
  <si>
    <t>kidney2c20adult2c20pool1.CNhs10622.10017-101C8,kidney2c20fetal2c20pool1.CNhs10652.10045-101F9</t>
  </si>
  <si>
    <t>hCAGE UBERON:0002114</t>
  </si>
  <si>
    <t>UBERON:0002114</t>
  </si>
  <si>
    <t>duodenum</t>
  </si>
  <si>
    <t>duodenum2c20fetal2c20donor12c20tech_rep1.CNhs11781.10071-101I8,duodenum2c20fetal2c20donor12c20tech_rep2.CNhs12997.10071-101I8</t>
  </si>
  <si>
    <t>hCAGE UBERON:0002118</t>
  </si>
  <si>
    <t>UBERON:0002118</t>
  </si>
  <si>
    <t>right ovary</t>
  </si>
  <si>
    <t>mesenchymal20precursor20cell20-20ovarian20cancer20right20ovary2c20donor1.CNhs12373.11757-123H2,mesenchymal20precursor20cell20-20ovarian20cancer20right20ovary2c20donor2.CNhs12375.11759-123H4,mesenchymal20precursor20cell20-20ovarian20cancer20right20ovary2c20donor32028SOC-57-02-G29.CNhs13507.11842-124H6,mesenchymal20precursor20cell20-20ovarian20cancer20right20ovary2c20donor32028SOC-57-0229.CNhs12377.11761-123H6,mesenchymal20precursor20cell20-20ovarian20cancer20right20ovary2c20donor4.CNhs13096.11837-124H1</t>
  </si>
  <si>
    <t>hCAGE UBERON:0002119</t>
  </si>
  <si>
    <t>UBERON:0002119</t>
  </si>
  <si>
    <t>left ovary</t>
  </si>
  <si>
    <t>mesenchymal20precursor20cell20-20ovarian20cancer20left20ovary2c20donor1.CNhs12372.11756-123H1,mesenchymal20precursor20cell20-20ovarian20cancer20left20ovary2c20donor2.CNhs13092.11833-124G6,mesenchymal20precursor20cell20-20ovarian20cancer20left20ovary2c20donor3.CNhs12376.11760-123H5,mesenchymal20precursor20cell20-20ovarian20cancer20left20ovary2c20donor4.CNhs13094.11836-124G9</t>
  </si>
  <si>
    <t>hCAGE UBERON:0002134</t>
  </si>
  <si>
    <t>UBERON:0002134</t>
  </si>
  <si>
    <t>tricuspid valve</t>
  </si>
  <si>
    <t>heart20-20tricuspid20valve2c20adult.CNhs12857.10207-103F9,</t>
  </si>
  <si>
    <t>hCAGE UBERON:0002135</t>
  </si>
  <si>
    <t>UBERON:0002135</t>
  </si>
  <si>
    <t>mitral valve</t>
  </si>
  <si>
    <t>heart20-20mitral20valve2c20adult.CNhs12855.10205-103F7,</t>
  </si>
  <si>
    <t>hCAGE UBERON:0002146</t>
  </si>
  <si>
    <t>UBERON:0002146</t>
  </si>
  <si>
    <t>pulmonary valve</t>
  </si>
  <si>
    <t>heart20-20pulmonic20valve2c20adult.CNhs12856.10206-103F8,</t>
  </si>
  <si>
    <t>hCAGE UBERON:0002148</t>
  </si>
  <si>
    <t>UBERON:0002148</t>
  </si>
  <si>
    <t>locus ceruleus</t>
  </si>
  <si>
    <t>locus20coeruleus20-20adult2c20donor10196.CNhs13808.10182-103D2,locus20coeruleus2c20adult2c20donor10252.CNhs12322.10165-103B3,locus20coeruleus2c20adult2c20donor10258.CNhs14550.10375-105G6,locus20coeruleus2c20newborn2c20donor10223.CNhs14080.10362-105F2</t>
  </si>
  <si>
    <t>hCAGE UBERON:0002171</t>
  </si>
  <si>
    <t>lung2c20right20lower20lobe2c20adult2c20donor1.CNhs11786.10075-102A3,</t>
  </si>
  <si>
    <t>hCAGE UBERON:0002240</t>
  </si>
  <si>
    <t>UBERON:0002240</t>
  </si>
  <si>
    <t>spinal cord</t>
  </si>
  <si>
    <t>spinal20cord20-20adult2c20donor10196.CNhs13807.10181-103D1,spinal20cord2c20adult2c20donor10252.CNhs12227.10159-103A6,spinal20cord2c20adult2c20donor10258.CNhs14222.10369-105F9,spinal20cord2c20fetal2c20donor1.CNhs11764.10056-101H2,spinal20cord2c20newborn2c20donor10223.CNhs14077.10359-105E8</t>
  </si>
  <si>
    <t>hCAGE UBERON:0002331</t>
  </si>
  <si>
    <t>UBERON:0002331</t>
  </si>
  <si>
    <t>umbilical cord</t>
  </si>
  <si>
    <t>umbilical20cord2c20fetal2c20donor1.CNhs11765.10057-101H3,</t>
  </si>
  <si>
    <t>hCAGE UBERON:0002336</t>
  </si>
  <si>
    <t>UBERON:0002336</t>
  </si>
  <si>
    <t>corpus callosum</t>
  </si>
  <si>
    <t>corpus20callosum2c20adult2c20pool1.CNhs10649.10042-101F6,</t>
  </si>
  <si>
    <t>hCAGE UBERON:0002360</t>
  </si>
  <si>
    <t>UBERON:0002360</t>
  </si>
  <si>
    <t>meninx</t>
  </si>
  <si>
    <t>cerebral20meninges2c20adult.CNhs12840.10188-103D8,</t>
  </si>
  <si>
    <t>hCAGE UBERON:0002363</t>
  </si>
  <si>
    <t>UBERON:0002363</t>
  </si>
  <si>
    <t>dura mater</t>
  </si>
  <si>
    <t>dura20mater2c20adult2c20donor1.CNhs10648.10041-101F5,</t>
  </si>
  <si>
    <t>hCAGE UBERON:0002367</t>
  </si>
  <si>
    <t>UBERON:0002367</t>
  </si>
  <si>
    <t>prostate gland</t>
  </si>
  <si>
    <t>prostate2c20adult2c20pool1.CNhs10628.10022-101D4,</t>
  </si>
  <si>
    <t>hCAGE UBERON:0002369</t>
  </si>
  <si>
    <t>adrenal20gland2c20adult2c20pool1.CNhs11793.10081-102A9,</t>
  </si>
  <si>
    <t>hCAGE UBERON:0002370</t>
  </si>
  <si>
    <t>UBERON:0002370</t>
  </si>
  <si>
    <t>thymus</t>
  </si>
  <si>
    <t>thymus2c20adult2c20pool1.CNhs10633.10027-101D9,thymus2c20fetal2c20pool1.CNhs10650.10043-101F7</t>
  </si>
  <si>
    <t>hCAGE UBERON:0002371</t>
  </si>
  <si>
    <t>UBERON:0002371</t>
  </si>
  <si>
    <t>bone marrow</t>
  </si>
  <si>
    <t>bone20marrow2c20adult.CNhs12845.10192-103E3,</t>
  </si>
  <si>
    <t>hCAGE UBERON:0002372</t>
  </si>
  <si>
    <t>UBERON:0002372</t>
  </si>
  <si>
    <t>tonsil</t>
  </si>
  <si>
    <t>tonsil2c20adult2c20pool1.CNhs10654.10047-101G2,</t>
  </si>
  <si>
    <t>hCAGE UBERON:0002448</t>
  </si>
  <si>
    <t>UBERON:0002448</t>
  </si>
  <si>
    <t>fungiform papilla</t>
  </si>
  <si>
    <t>tongue20epidermis2028fungiform20papillae292c20donor1.CNhs13460.10288-104F9,</t>
  </si>
  <si>
    <t>hCAGE UBERON:0002581</t>
  </si>
  <si>
    <t>UBERON:0002581</t>
  </si>
  <si>
    <t>postcentral gyrus</t>
  </si>
  <si>
    <t>postcentral20gyrus2c20adult2c20pool1.CNhs10638.10032-101E5,</t>
  </si>
  <si>
    <t>hCAGE UBERON:0002702</t>
  </si>
  <si>
    <t>UBERON:0002702</t>
  </si>
  <si>
    <t>middle frontal gyrus</t>
  </si>
  <si>
    <t>medial20frontal20gyrus2c20adult2c20donor10252.CNhs12310.10150-102I6,medial20frontal20gyrus2c20adult2c20donor10258.CNhs14221.10368-105F8,medial20frontal20gyrus2c20newborn2c20donor10223.CNhs14069.10352-105E1</t>
  </si>
  <si>
    <t>hCAGE UBERON:0002771</t>
  </si>
  <si>
    <t>UBERON:0002771</t>
  </si>
  <si>
    <t>middle temporal gyrus</t>
  </si>
  <si>
    <t>medial20temporal20gyrus20-20adult2c20donor10196.CNhs13809.10183-103D3,medial20temporal20gyrus2c20adult2c20donor10252.CNhs12316.10156-103A3,medial20temporal20gyrus2c20adult2c20donor102582c20tech_rep1.CNhs14229.10376-105G7,medial20temporal20gyrus2c20adult2c20donor102582c20tech_rep2.CNhs14552.10376-105G7,medial20temporal20gyrus2c20newborn2c20donor10223.CNhs14070.10353-105E2</t>
  </si>
  <si>
    <t>hCAGE UBERON:0002902</t>
  </si>
  <si>
    <t>UBERON:0002902</t>
  </si>
  <si>
    <t>occipital pole</t>
  </si>
  <si>
    <t>occipital20pole2c20adult2c20pool1.CNhs10643.10036-101E9,</t>
  </si>
  <si>
    <t>hCAGE UBERON:0003112</t>
  </si>
  <si>
    <t>UBERON:0003112</t>
  </si>
  <si>
    <t>olfactory region</t>
  </si>
  <si>
    <t>olfactory20region2c20adult.CNhs12611.10195-103E6,</t>
  </si>
  <si>
    <t>hCAGE UBERON:0003126</t>
  </si>
  <si>
    <t>UBERON:0003126</t>
  </si>
  <si>
    <t>trachea</t>
  </si>
  <si>
    <t>trachea2c20adult2c20pool1.CNhs10635.10029-101E2,trachea2c20fetal2c20donor1.CNhs11766.10058-101H4</t>
  </si>
  <si>
    <t>hCAGE UBERON:0003701</t>
  </si>
  <si>
    <t>UBERON:0003701</t>
  </si>
  <si>
    <t>calcaneal tendon</t>
  </si>
  <si>
    <t>achilles20tendon2c20donor2.CNhs13435.10292-104G4,</t>
  </si>
  <si>
    <t>hCAGE UBERON:0003729</t>
  </si>
  <si>
    <t>UBERON:0003729</t>
  </si>
  <si>
    <t>mouth mucosa</t>
  </si>
  <si>
    <t>Keratinocyte20-20oral2c20donor1.CNhs10879.11251-116E9,</t>
  </si>
  <si>
    <t>hCAGE UBERON:0004225</t>
  </si>
  <si>
    <t>UBERON:0004225</t>
  </si>
  <si>
    <t>respiratory system smooth muscle</t>
  </si>
  <si>
    <t>Smooth20muscle20cells20-20airway2c20asthmatic2c20donor1.CNhs14183.11960-126C7,Smooth20muscle20cells20-20airway2c20asthmatic2c20donor2.CNhs14184.11961-126C8,Smooth20muscle20cells20-20airway2c20asthmatic2c20donor3.CNhs14186.11962-126C9,Smooth20muscle20cells20-20airway2c20asthmatic2c20donor4.CNhs14187.11963-126D1,Smooth20muscle20cells20-20airway2c20asthmatic2c20donor5.CNhs14188.11964-126D2,Smooth20muscle20cells20-20airway2c20asthmatic2c20donor6.CNhs14189.11965-126D3,Smooth20muscle20cells20-20airway2c20control2c20donor1.CNhs14190.11966-126D4,Smooth20muscle20cells20-20airway2c20control2c20donor2.CNhs14191.11967-126D5,Smooth20muscle20cells20-20airway2c20control2c20donor3.CNhs14192.11968-126D6,Smooth20muscle20cells20-20airway2c20control2c20donor4.CNhs14193.11969-126D7</t>
  </si>
  <si>
    <t>hCAGE UBERON:0005795</t>
  </si>
  <si>
    <t>UBERON:0005795</t>
  </si>
  <si>
    <t>embryonic uterus</t>
  </si>
  <si>
    <t>uterus2c20fetal2c20donor1.CNhs11763.10055-101H1,</t>
  </si>
  <si>
    <t>hCAGE UBERON:0006322</t>
  </si>
  <si>
    <t>UBERON:0006322</t>
  </si>
  <si>
    <t>inferior rectus extraocular muscle</t>
  </si>
  <si>
    <t>eye20-20muscle20inferior20rectus2c20donor1.CNhs13444.10272-104E2,</t>
  </si>
  <si>
    <t>hCAGE UBERON:0006323</t>
  </si>
  <si>
    <t>UBERON:0006323</t>
  </si>
  <si>
    <t>superior rectus extraocular muscle</t>
  </si>
  <si>
    <t>eye20-20muscle20superior2c20donor2.CNhs13441.10297-104G9,</t>
  </si>
  <si>
    <t>hCAGE UBERON:0006659</t>
  </si>
  <si>
    <t>UBERON:0006659</t>
  </si>
  <si>
    <t>cruciate ligament of knee</t>
  </si>
  <si>
    <t>cruciate20ligament2c20donor2.CNhs13439.10295-104G7,</t>
  </si>
  <si>
    <t>hCAGE UBERON:0007023</t>
  </si>
  <si>
    <t>UBERON:0007023</t>
  </si>
  <si>
    <t>adult organism</t>
  </si>
  <si>
    <t>Smooth20Muscle20Cells20-20Bronchial2c20donor1.CNhs11328.11512-119G9,caudate20nucleus2c20adult2c20donor10258.CNhs14232.10379-105H1,medial20frontal20gyrus20-20adult2c20donor10196.CNhs13796.10170-103B8</t>
  </si>
  <si>
    <t>hCAGE UBERON:0007190</t>
  </si>
  <si>
    <t>UBERON:0007190</t>
  </si>
  <si>
    <t>paracentral gyrus</t>
  </si>
  <si>
    <t>paracentral20gyrus2c20adult2c20pool1.CNhs10642.10035-101E8,</t>
  </si>
  <si>
    <t>hCAGE UBERON:0008198</t>
  </si>
  <si>
    <t>UBERON:0008198</t>
  </si>
  <si>
    <t>nail plate</t>
  </si>
  <si>
    <t>Fingernail2028including20nail20plate2c20eponychium20and20hyponychium292c20donor2.CNhs13445.10301-104H4,</t>
  </si>
  <si>
    <t>hCAGE UBERON:0013777</t>
  </si>
  <si>
    <t>UBERON:0013777</t>
  </si>
  <si>
    <t>skin of palm of manus</t>
  </si>
  <si>
    <t>Skin20-20palm2c20donor1.CNhs13458.10286-104F7,</t>
  </si>
  <si>
    <t>-</t>
  </si>
  <si>
    <t>CL:0000047 DNase-seq</t>
  </si>
  <si>
    <t>DNase-seq</t>
  </si>
  <si>
    <t>ENCSR278FVO</t>
  </si>
  <si>
    <t>ENCFF224MAE,</t>
  </si>
  <si>
    <t>CL:0000084 DNase-seq</t>
  </si>
  <si>
    <t>ENCSR041PCL,ENCSR101RCL,ENCSR111LTT,ENCSR140KPO,ENCSR186NTL,ENCSR198UKY,ENCSR251INE,ENCSR283MZJ,ENCSR299BQG,ENCSR342OGI,ENCSR354SDH,ENCSR385XHV,ENCSR396ZIN,ENCSR410IYF,ENCSR419OAR,ENCSR467MSP,ENCSR496UER,ENCSR497NLU,ENCSR507XBY,ENCSR540VTN,ENCSR541PUY,ENCSR552TPH,ENCSR561ZLY,ENCSR581RSO,ENCSR597URK,ENCSR627QIA,ENCSR630XDN,ENCSR631XIF,ENCSR784RMA,ENCSR803JVQ,ENCSR815DWW,ENCSR878ITC,ENCSR934IKS,ENCSR965JHW</t>
  </si>
  <si>
    <t>ENCFF071MVM,ENCFF940WST,ENCFF108ELD,ENCFF569KWY,ENCFF648TSX,ENCFF293MVC,ENCFF377VKY,ENCFF870ABZ,ENCFF126MXQ,ENCFF278OYI,ENCFF485IKK,ENCFF664LPX,ENCFF288WLP,ENCFF907FEO,ENCFF018HDG,ENCFF821PAI,ENCFF715TCC,ENCFF407PIT,ENCFF809SGB,ENCFF096GHS,ENCFF365VAK,ENCFF558ELY,ENCFF201MUP,ENCFF890PGM,ENCFF051GHB,ENCFF283USW,ENCFF283NJI,ENCFF845VIU,ENCFF547RIP,ENCFF055SUH,ENCFF387TXI,ENCFF625OES,ENCFF475QIO,ENCFF207YBC</t>
  </si>
  <si>
    <t>CL:0000115 DNase-seq</t>
  </si>
  <si>
    <t>CL:0000115</t>
  </si>
  <si>
    <t>endothelial cell</t>
  </si>
  <si>
    <t>ENCSR541IET</t>
  </si>
  <si>
    <t>ENCFF537CMG,ENCFF271JOQ</t>
  </si>
  <si>
    <t>CL:0000127 DNase-seq</t>
  </si>
  <si>
    <t>CL:0000127</t>
  </si>
  <si>
    <t>astrocyte</t>
  </si>
  <si>
    <t>ENCSR000EPM</t>
  </si>
  <si>
    <t>ENCFF636MYO,ENCFF688FWV</t>
  </si>
  <si>
    <t>CL:0000134 DNase-seq</t>
  </si>
  <si>
    <t>mesenchymal stem cell</t>
  </si>
  <si>
    <t>ENCSR731QLJ</t>
  </si>
  <si>
    <t>ENCFF474HCY,</t>
  </si>
  <si>
    <t>CL:0000136 DNase-seq</t>
  </si>
  <si>
    <t>adipocyte</t>
  </si>
  <si>
    <t>ENCSR405TXU</t>
  </si>
  <si>
    <t>ENCFF723BNI,ENCFF239CCZ</t>
  </si>
  <si>
    <t>CL:0000138 DNase-seq</t>
  </si>
  <si>
    <t>ENCSR970DQR</t>
  </si>
  <si>
    <t>ENCFF098QWQ,ENCFF099TKH</t>
  </si>
  <si>
    <t>CL:0000182 DNase-seq</t>
  </si>
  <si>
    <t>ENCSR364MFN</t>
  </si>
  <si>
    <t>ENCFF538CJS,ENCFF851CVH</t>
  </si>
  <si>
    <t>CL:0000187 DNase-seq</t>
  </si>
  <si>
    <t>CL:0000187</t>
  </si>
  <si>
    <t>myocyte</t>
  </si>
  <si>
    <t>ENCSR000EPD</t>
  </si>
  <si>
    <t>ENCFF547VBP,</t>
  </si>
  <si>
    <t>CL:0000188 DNase-seq</t>
  </si>
  <si>
    <t>skeletal muscle cell</t>
  </si>
  <si>
    <t>ENCSR000EQA</t>
  </si>
  <si>
    <t>ENCFF012DKI,</t>
  </si>
  <si>
    <t>CL:0000223 DNase-seq</t>
  </si>
  <si>
    <t>CL:0000223</t>
  </si>
  <si>
    <t>endodermal cell</t>
  </si>
  <si>
    <t>ENCSR166KPV</t>
  </si>
  <si>
    <t>ENCFF308CYR,ENCFF579AOS</t>
  </si>
  <si>
    <t>CL:0000236 DNase-seq</t>
  </si>
  <si>
    <t>ENCSR381PXW</t>
  </si>
  <si>
    <t>ENCFF822OGI,</t>
  </si>
  <si>
    <t>CL:0000312 DNase-seq</t>
  </si>
  <si>
    <t>ENCSR000EPQ</t>
  </si>
  <si>
    <t>ENCFF996YAL,ENCFF142ZLU</t>
  </si>
  <si>
    <t>CL:0000351 DNase-seq</t>
  </si>
  <si>
    <t>CL:0000351</t>
  </si>
  <si>
    <t>trophoblast cell</t>
  </si>
  <si>
    <t>ENCSR121ZSL,ENCSR809LCE</t>
  </si>
  <si>
    <t>ENCFF787BIT,ENCFF139OOY,ENCFF143HYS</t>
  </si>
  <si>
    <t>CL:0000515 DNase-seq</t>
  </si>
  <si>
    <t>ENCSR000EOO</t>
  </si>
  <si>
    <t>ENCFF494NNN,</t>
  </si>
  <si>
    <t>CL:0000545 DNase-seq</t>
  </si>
  <si>
    <t>CL:0000545</t>
  </si>
  <si>
    <t>T-helper 1 cell</t>
  </si>
  <si>
    <t>ENCSR000EQD,ENCSR035SZE,ENCSR058ELM,ENCSR384GGJ,ENCSR453RFW</t>
  </si>
  <si>
    <t>ENCFF681FDL,ENCFF663ZYE,ENCFF889NJK,ENCFF692JSM,ENCFF109NHB</t>
  </si>
  <si>
    <t>CL:0000546 DNase-seq</t>
  </si>
  <si>
    <t>CL:0000546</t>
  </si>
  <si>
    <t>T-helper 2 cell</t>
  </si>
  <si>
    <t>ENCSR000EQI,ENCSR197ZNW,ENCSR655LUX,ENCSR869JYO,ENCSR943KMD</t>
  </si>
  <si>
    <t>ENCFF721DXM,ENCFF878NXP,ENCFF217SLM,ENCFF915JML,ENCFF251BVA</t>
  </si>
  <si>
    <t>CL:0000623 DNase-seq</t>
  </si>
  <si>
    <t>ENCSR975LGK</t>
  </si>
  <si>
    <t>ENCFF684DLJ,</t>
  </si>
  <si>
    <t>CL:0000624 DNase-seq</t>
  </si>
  <si>
    <t>ENCSR036ELY,ENCSR126EVX,ENCSR155NBS,ENCSR346GIP,ENCSR376DAE,ENCSR498FCF,ENCSR546FUC,ENCSR683QJJ,ENCSR769OIG,ENCSR824YLD,ENCSR832IQN,ENCSR930USX</t>
  </si>
  <si>
    <t>ENCFF746OZT,ENCFF585SDX,ENCFF979WRO,ENCFF968CXF,ENCFF916EGX,ENCFF495AAA,ENCFF881RHO,ENCFF673DMO,ENCFF547EAP,ENCFF824XID,ENCFF318JKL,ENCFF271MWD</t>
  </si>
  <si>
    <t>CL:0000625 DNase-seq</t>
  </si>
  <si>
    <t>ENCSR129HDK,ENCSR133QZB,ENCSR316UDN,ENCSR321KUC,ENCSR363BTB,ENCSR559QCM,ENCSR662IRS,ENCSR937NLH</t>
  </si>
  <si>
    <t>ENCFF873DYN,ENCFF089CTW,ENCFF990TLE,ENCFF432ZTH,ENCFF083FOQ,ENCFF191BAK,ENCFF429TAJ,ENCFF580KMF</t>
  </si>
  <si>
    <t>CL:0000632 DNase-seq</t>
  </si>
  <si>
    <t>CL:0000632</t>
  </si>
  <si>
    <t>hepatic stellate cell</t>
  </si>
  <si>
    <t>ENCSR000ELR</t>
  </si>
  <si>
    <t>ENCFF756HYX,</t>
  </si>
  <si>
    <t>CL:0000653 DNase-seq</t>
  </si>
  <si>
    <t>CL:0000653</t>
  </si>
  <si>
    <t>glomerular visceral epithelial cell</t>
  </si>
  <si>
    <t>ENCSR785BDQ</t>
  </si>
  <si>
    <t>ENCFF766MCS,ENCFF125KLI</t>
  </si>
  <si>
    <t>CL:0000679 DNase-seq</t>
  </si>
  <si>
    <t>CL:0000679</t>
  </si>
  <si>
    <t>glutamatergic neuron</t>
  </si>
  <si>
    <t>ENCSR109RIQ</t>
  </si>
  <si>
    <t>ENCFF925BZO,ENCFF647NQR</t>
  </si>
  <si>
    <t>CL:0000706 DNase-seq</t>
  </si>
  <si>
    <t>CL:0000706</t>
  </si>
  <si>
    <t>choroid plexus epithelial cell</t>
  </si>
  <si>
    <t>ENCSR000ENL</t>
  </si>
  <si>
    <t>ENCFF774HQH,ENCFF964EYE</t>
  </si>
  <si>
    <t>CL:0000746 DNase-seq</t>
  </si>
  <si>
    <t>ENCSR000ENJ</t>
  </si>
  <si>
    <t>ENCFF081VBL,ENCFF023NHU</t>
  </si>
  <si>
    <t>CL:0000787 DNase-seq</t>
  </si>
  <si>
    <t>ENCSR229BGG,ENCSR736VVP</t>
  </si>
  <si>
    <t>ENCFF731UJO,ENCFF784VSB</t>
  </si>
  <si>
    <t>CL:0000788 DNase-seq</t>
  </si>
  <si>
    <t>ENCSR326TID</t>
  </si>
  <si>
    <t>ENCFF677UZD,</t>
  </si>
  <si>
    <t>CL:0000792 DNase-seq</t>
  </si>
  <si>
    <t>ENCSR000EQJ,ENCSR042WQA</t>
  </si>
  <si>
    <t>ENCFF575MJC,ENCFF205SEU</t>
  </si>
  <si>
    <t>CL:0000823 DNase-seq</t>
  </si>
  <si>
    <t>CL:0000823</t>
  </si>
  <si>
    <t>immature natural killer cell</t>
  </si>
  <si>
    <t>ENCSR012RCX,ENCSR654LST</t>
  </si>
  <si>
    <t>ENCFF223ULN,ENCFF799DXW</t>
  </si>
  <si>
    <t>CL:0000837 DNase-seq</t>
  </si>
  <si>
    <t>CL:0000837</t>
  </si>
  <si>
    <t>hematopoietic multipotent progenitor cell</t>
  </si>
  <si>
    <t>ENCSR098PTC</t>
  </si>
  <si>
    <t>ENCFF971ZOL,ENCFF814EOK</t>
  </si>
  <si>
    <t>CL:0000862 DNase-seq</t>
  </si>
  <si>
    <t>CL:0000862</t>
  </si>
  <si>
    <t>suppressor macrophage</t>
  </si>
  <si>
    <t>ENCSR325GNM,ENCSR367FKP,ENCSR371CCL,ENCSR711AQM</t>
  </si>
  <si>
    <t>ENCFF797DNO,ENCFF414KKQ,ENCFF889KVB,ENCFF380VRF,ENCFF471JQT</t>
  </si>
  <si>
    <t>CL:0000863 DNase-seq</t>
  </si>
  <si>
    <t>CL:0000863</t>
  </si>
  <si>
    <t>inflammatory macrophage</t>
  </si>
  <si>
    <t>ENCSR593WXK,ENCSR721XAP</t>
  </si>
  <si>
    <t>ENCFF612HFB,ENCFF695BGO,ENCFF818LQS</t>
  </si>
  <si>
    <t>CL:0000895 DNase-seq</t>
  </si>
  <si>
    <t>ENCSR125OEJ,ENCSR232NLA,ENCSR387EYA</t>
  </si>
  <si>
    <t>ENCFF865DML,ENCFF772JPZ,ENCFF528COZ</t>
  </si>
  <si>
    <t>CL:0000897 DNase-seq</t>
  </si>
  <si>
    <t>CL:0000897</t>
  </si>
  <si>
    <t>CD4-positive, alpha-beta memory T cell</t>
  </si>
  <si>
    <t>ENCSR239XNU</t>
  </si>
  <si>
    <t>ENCFF534DMM,</t>
  </si>
  <si>
    <t>CL:0000899 DNase-seq</t>
  </si>
  <si>
    <t>ENCSR537TXP,ENCSR623PVB,ENCSR747RGR</t>
  </si>
  <si>
    <t>ENCFF035LTI,ENCFF600KBG,ENCFF143SWX</t>
  </si>
  <si>
    <t>CL:0000900 DNase-seq</t>
  </si>
  <si>
    <t>ENCSR237BOF,ENCSR283TME,ENCSR296TFH,ENCSR332HAD,ENCSR445QDZ,ENCSR703VGI,ENCSR889ONK</t>
  </si>
  <si>
    <t>ENCFF024BHN,ENCFF906TID,ENCFF199RZW,ENCFF686WEN,ENCFF137PON,ENCFF769RXI,ENCFF867MZF</t>
  </si>
  <si>
    <t>CL:0000904 DNase-seq</t>
  </si>
  <si>
    <t>CL:0000904</t>
  </si>
  <si>
    <t>central memory CD4-positive, alpha-beta T cell</t>
  </si>
  <si>
    <t>ENCSR467YCD</t>
  </si>
  <si>
    <t>ENCFF318MDC,</t>
  </si>
  <si>
    <t>CL:0000905 DNase-seq</t>
  </si>
  <si>
    <t>CL:0000905</t>
  </si>
  <si>
    <t>effector memory CD4-positive, alpha-beta T cell</t>
  </si>
  <si>
    <t>ENCSR582QEW,ENCSR607EJV,ENCSR724INK</t>
  </si>
  <si>
    <t>ENCFF309COD,ENCFF891KVE,ENCFF346WEX</t>
  </si>
  <si>
    <t>CL:0000907 DNase-seq</t>
  </si>
  <si>
    <t>ENCSR160VHJ,ENCSR560UTV</t>
  </si>
  <si>
    <t>ENCFF500RTP,ENCFF275CHT</t>
  </si>
  <si>
    <t>CL:0000909 DNase-seq</t>
  </si>
  <si>
    <t>CL:0000909</t>
  </si>
  <si>
    <t>CD8-positive, alpha-beta memory T cell</t>
  </si>
  <si>
    <t>ENCSR025BWH,ENCSR625WLB,ENCSR705GCU</t>
  </si>
  <si>
    <t>ENCFF639MWE,ENCFF461QHE,ENCFF356WGA</t>
  </si>
  <si>
    <t>CL:0000913 DNase-seq</t>
  </si>
  <si>
    <t>ENCSR232FAS,ENCSR582MYC,ENCSR892LQT</t>
  </si>
  <si>
    <t>ENCFF852JWU,ENCFF305GMO,ENCFF713RLY</t>
  </si>
  <si>
    <t>CL:0001042 DNase-seq</t>
  </si>
  <si>
    <t>CL:0001042</t>
  </si>
  <si>
    <t>T-helper 22 cell</t>
  </si>
  <si>
    <t>ENCSR944GPH</t>
  </si>
  <si>
    <t>ENCFF049YFG,</t>
  </si>
  <si>
    <t>CL:0001044 DNase-seq</t>
  </si>
  <si>
    <t>CL:0001044</t>
  </si>
  <si>
    <t>effector CD4-positive, alpha-beta T cell</t>
  </si>
  <si>
    <t>ENCSR525VCH</t>
  </si>
  <si>
    <t>ENCFF039PMX,</t>
  </si>
  <si>
    <t>CL:0001054 DNase-seq</t>
  </si>
  <si>
    <t>CL:0001054</t>
  </si>
  <si>
    <t>CD14-positive monocyte</t>
  </si>
  <si>
    <t>ENCSR452DCM,ENCSR464ETX</t>
  </si>
  <si>
    <t>ENCFF527BCW,ENCFF418GQQ</t>
  </si>
  <si>
    <t>CL:0001059 DNase-seq</t>
  </si>
  <si>
    <t>CL:0001059</t>
  </si>
  <si>
    <t>common myeloid progenitor, CD34-positive</t>
  </si>
  <si>
    <t>ENCSR468ZXN</t>
  </si>
  <si>
    <t>ENCFF318WRB,</t>
  </si>
  <si>
    <t>CL:0002038 DNase-seq</t>
  </si>
  <si>
    <t>CL:0002038</t>
  </si>
  <si>
    <t>T follicular helper cell</t>
  </si>
  <si>
    <t>ENCSR486KKY</t>
  </si>
  <si>
    <t>ENCFF580HRZ,</t>
  </si>
  <si>
    <t>CL:0002061 DNase-seq</t>
  </si>
  <si>
    <t>CL:0002061</t>
  </si>
  <si>
    <t>T-helper 9 cell</t>
  </si>
  <si>
    <t>ENCSR542GKI</t>
  </si>
  <si>
    <t>ENCFF238UQP,</t>
  </si>
  <si>
    <t>CL:0002231 DNase-seq</t>
  </si>
  <si>
    <t>ENCSR000EPU</t>
  </si>
  <si>
    <t>ENCFF960JRN,ENCFF313XYS</t>
  </si>
  <si>
    <t>CL:0002252 DNase-seq</t>
  </si>
  <si>
    <t>ENCSR000ENN</t>
  </si>
  <si>
    <t>ENCFF669ADE,ENCFF072SED</t>
  </si>
  <si>
    <t>CL:0002304 DNase-seq</t>
  </si>
  <si>
    <t>ENCSR000EOF</t>
  </si>
  <si>
    <t>ENCFF923XMP,ENCFF009JZM</t>
  </si>
  <si>
    <t>CL:0002306 DNase-seq</t>
  </si>
  <si>
    <t>ENCSR000EPW</t>
  </si>
  <si>
    <t>ENCFF230GUV,ENCFF384GNY</t>
  </si>
  <si>
    <t>CL:0002327 DNase-seq</t>
  </si>
  <si>
    <t>mammary epithelial cell</t>
  </si>
  <si>
    <t>ENCSR228VNQ</t>
  </si>
  <si>
    <t>ENCFF113TTX,</t>
  </si>
  <si>
    <t>CL:0002328 DNase-seq</t>
  </si>
  <si>
    <t>ENCSR000EPX</t>
  </si>
  <si>
    <t>ENCFF370NES,ENCFF784UXE</t>
  </si>
  <si>
    <t>CL:0002351 DNase-seq</t>
  </si>
  <si>
    <t>CL:0002351</t>
  </si>
  <si>
    <t>progenitor cell of endocrine pancreas</t>
  </si>
  <si>
    <t>ENCSR169KNO</t>
  </si>
  <si>
    <t>ENCFF008WMZ,</t>
  </si>
  <si>
    <t>CL:0002372 DNase-seq</t>
  </si>
  <si>
    <t>ENCSR000EOP</t>
  </si>
  <si>
    <t>ENCFF151AKL,ENCFF975TMB</t>
  </si>
  <si>
    <t>CL:0002518 DNase-seq</t>
  </si>
  <si>
    <t>CL:0002518</t>
  </si>
  <si>
    <t>kidney epithelial cell</t>
  </si>
  <si>
    <t>ENCSR000EOL</t>
  </si>
  <si>
    <t>ENCFF778EVH,ENCFF337FBC</t>
  </si>
  <si>
    <t>CL:0002536 DNase-seq</t>
  </si>
  <si>
    <t>ENCSR000END</t>
  </si>
  <si>
    <t>ENCFF283CBR,ENCFF123GUH</t>
  </si>
  <si>
    <t>CL:0002547 DNase-seq</t>
  </si>
  <si>
    <t>ENCSR000EMC</t>
  </si>
  <si>
    <t>ENCFF564GKX,ENCFF276SZD</t>
  </si>
  <si>
    <t>CL:0002548 DNase-seq</t>
  </si>
  <si>
    <t>ENCSR000ENI</t>
  </si>
  <si>
    <t>ENCFF047VXD,</t>
  </si>
  <si>
    <t>CL:0002550 DNase-seq</t>
  </si>
  <si>
    <t>fibroblast of the conjunctiva</t>
  </si>
  <si>
    <t>ENCSR000ENK</t>
  </si>
  <si>
    <t>ENCFF909YNR,ENCFF043EML</t>
  </si>
  <si>
    <t>CL:0002551 DNase-seq</t>
  </si>
  <si>
    <t>ENCSR000EPO</t>
  </si>
  <si>
    <t>ENCFF342FZZ,ENCFF107EUK</t>
  </si>
  <si>
    <t>CL:0002552 DNase-seq</t>
  </si>
  <si>
    <t>ENCSR000ENS</t>
  </si>
  <si>
    <t>ENCFF387OHX,</t>
  </si>
  <si>
    <t>CL:0002553 DNase-seq</t>
  </si>
  <si>
    <t>fibroblast of lung</t>
  </si>
  <si>
    <t>ENCSR000EPR</t>
  </si>
  <si>
    <t>ENCFF118OTI,ENCFF193NRV</t>
  </si>
  <si>
    <t>CL:0002555 DNase-seq</t>
  </si>
  <si>
    <t>ENCSR000ENW</t>
  </si>
  <si>
    <t>ENCFF762IIO,ENCFF388XOT</t>
  </si>
  <si>
    <t>CL:0002557 DNase-seq</t>
  </si>
  <si>
    <t>ENCSR000EOH</t>
  </si>
  <si>
    <t>ENCFF699GQI,ENCFF800XDR</t>
  </si>
  <si>
    <t>CL:0002558 DNase-seq</t>
  </si>
  <si>
    <t>ENCSR000EOR</t>
  </si>
  <si>
    <t>ENCFF180AFM,ENCFF429DIK</t>
  </si>
  <si>
    <t>CL:0002565 DNase-seq</t>
  </si>
  <si>
    <t>ENCSR000ENT</t>
  </si>
  <si>
    <t>ENCFF810ITU,ENCFF420XBG</t>
  </si>
  <si>
    <t>CL:0002584 DNase-seq</t>
  </si>
  <si>
    <t>ENCSR000EOK</t>
  </si>
  <si>
    <t>ENCFF862TZA,ENCFF767UJT</t>
  </si>
  <si>
    <t>CL:0002586 DNase-seq</t>
  </si>
  <si>
    <t>ENCSR000EON</t>
  </si>
  <si>
    <t>ENCFF157ZQZ,ENCFF864MVZ</t>
  </si>
  <si>
    <t>CL:0002590 DNase-seq</t>
  </si>
  <si>
    <t>ENCSR000ENG</t>
  </si>
  <si>
    <t>ENCFF187YBU,ENCFF917PWU</t>
  </si>
  <si>
    <t>CL:0002603 DNase-seq</t>
  </si>
  <si>
    <t>ENCSR000ENC</t>
  </si>
  <si>
    <t>ENCFF510MDM,ENCFF561FMQ</t>
  </si>
  <si>
    <t>CL:0002604 DNase-seq</t>
  </si>
  <si>
    <t>CL:0002604</t>
  </si>
  <si>
    <t>astrocyte of the hippocampus</t>
  </si>
  <si>
    <t>ENCSR000ENA</t>
  </si>
  <si>
    <t>ENCFF873LGZ,ENCFF997BOJ</t>
  </si>
  <si>
    <t>CL:0002606 DNase-seq</t>
  </si>
  <si>
    <t>CL:0002606</t>
  </si>
  <si>
    <t>astrocyte of the spinal cord</t>
  </si>
  <si>
    <t>ENCSR000ENB</t>
  </si>
  <si>
    <t>ENCFF671XLC,ENCFF697FUJ</t>
  </si>
  <si>
    <t>CL:0002618 DNase-seq</t>
  </si>
  <si>
    <t>ENCSR000EOQ</t>
  </si>
  <si>
    <t>ENCFF374GNN,ENCFF400NFM</t>
  </si>
  <si>
    <t>CL:0010001 DNase-seq</t>
  </si>
  <si>
    <t>CL:0010001</t>
  </si>
  <si>
    <t>stromal cell of bone marrow</t>
  </si>
  <si>
    <t>ENCSR000EMH</t>
  </si>
  <si>
    <t>ENCFF009NGO,ENCFF786VAG</t>
  </si>
  <si>
    <t>CL:0011012 DNase-seq</t>
  </si>
  <si>
    <t>CL:0011012</t>
  </si>
  <si>
    <t>neural crest cell</t>
  </si>
  <si>
    <t>ENCSR826URD</t>
  </si>
  <si>
    <t>ENCFF103QUR,ENCFF916YHM</t>
  </si>
  <si>
    <t>CL:0011019 DNase-seq</t>
  </si>
  <si>
    <t>CL:0011019</t>
  </si>
  <si>
    <t>mesothelial cell of epicardium</t>
  </si>
  <si>
    <t>ENCSR658EHM,ENCSR945KSP</t>
  </si>
  <si>
    <t>ENCFF139MJE,ENCFF437GFL</t>
  </si>
  <si>
    <t>CL:0011020 DNase-seq</t>
  </si>
  <si>
    <t>CL:0011020</t>
  </si>
  <si>
    <t>neural progenitor cell</t>
  </si>
  <si>
    <t>ENCSR963ALV</t>
  </si>
  <si>
    <t>ENCFF123YLB,ENCFF179YWZ</t>
  </si>
  <si>
    <t>CL:0011021 DNase-seq</t>
  </si>
  <si>
    <t>CL:0011021</t>
  </si>
  <si>
    <t>fibroblast of upper back skin</t>
  </si>
  <si>
    <t>ENCSR325LYJ</t>
  </si>
  <si>
    <t>ENCFF548PCJ,</t>
  </si>
  <si>
    <t>CL:0011022 DNase-seq</t>
  </si>
  <si>
    <t>CL:0011022</t>
  </si>
  <si>
    <t>fibroblast of skin of back</t>
  </si>
  <si>
    <t>ENCSR184LMY</t>
  </si>
  <si>
    <t>ENCFF966XVI,</t>
  </si>
  <si>
    <t>CL:1000507 DNase-seq</t>
  </si>
  <si>
    <t>CL:1000507</t>
  </si>
  <si>
    <t>kidney tubule cell</t>
  </si>
  <si>
    <t>ENCSR175IWT</t>
  </si>
  <si>
    <t>ENCFF298FKB,</t>
  </si>
  <si>
    <t>CL:1000892 DNase-seq</t>
  </si>
  <si>
    <t>CL:1000892</t>
  </si>
  <si>
    <t>kidney capillary endothelial cell</t>
  </si>
  <si>
    <t>ENCSR988YKR</t>
  </si>
  <si>
    <t>ENCFF033OTC,</t>
  </si>
  <si>
    <t>CL:1001568 DNase-seq</t>
  </si>
  <si>
    <t>CL:1001568</t>
  </si>
  <si>
    <t>pulmonary artery endothelial cell</t>
  </si>
  <si>
    <t>ENCSR000EOG</t>
  </si>
  <si>
    <t>ENCFF282CQE,</t>
  </si>
  <si>
    <t>CL:1001606 DNase-seq</t>
  </si>
  <si>
    <t>ENCSR035RVH</t>
  </si>
  <si>
    <t>ENCFF087TPD,</t>
  </si>
  <si>
    <t>CL:1001608 DNase-seq</t>
  </si>
  <si>
    <t>CL:1001608</t>
  </si>
  <si>
    <t>foreskin fibroblast</t>
  </si>
  <si>
    <t>ENCSR153LHP,ENCSR251UPG</t>
  </si>
  <si>
    <t>ENCFF859ZKQ,ENCFF186BRQ</t>
  </si>
  <si>
    <t>CL:2000000 DNase-seq</t>
  </si>
  <si>
    <t>CL:2000000</t>
  </si>
  <si>
    <t>epidermal melanocyte</t>
  </si>
  <si>
    <t>ENCSR000ELD</t>
  </si>
  <si>
    <t>ENCFF218MSU,</t>
  </si>
  <si>
    <t>CL:2000010 DNase-seq</t>
  </si>
  <si>
    <t>CL:2000010</t>
  </si>
  <si>
    <t>dermis blood vessel endothelial cell</t>
  </si>
  <si>
    <t>ENCSR000ENZ</t>
  </si>
  <si>
    <t>ENCFF369JUN,ENCFF197YMX</t>
  </si>
  <si>
    <t>CL:2000013 DNase-seq</t>
  </si>
  <si>
    <t>CL:2000013</t>
  </si>
  <si>
    <t>fibroblast of skin of abdomen</t>
  </si>
  <si>
    <t>ENCSR622TWS</t>
  </si>
  <si>
    <t>ENCFF879OUC,</t>
  </si>
  <si>
    <t>CL:2000016 DNase-seq</t>
  </si>
  <si>
    <t>CL:2000016</t>
  </si>
  <si>
    <t>lung microvascular endothelial cell</t>
  </si>
  <si>
    <t>ENCSR000EOD</t>
  </si>
  <si>
    <t>ENCFF661KAW,</t>
  </si>
  <si>
    <t>CL:2000017 DNase-seq</t>
  </si>
  <si>
    <t>CL:2000017</t>
  </si>
  <si>
    <t>fibroblast of peridontal ligament</t>
  </si>
  <si>
    <t>ENCSR000EOI</t>
  </si>
  <si>
    <t>ENCFF607QME,ENCFF947UTW</t>
  </si>
  <si>
    <t>CL:2000041 DNase-seq</t>
  </si>
  <si>
    <t>CL:2000041</t>
  </si>
  <si>
    <t>dermis microvascular lymphatic vessel endothelial cell</t>
  </si>
  <si>
    <t>ENCSR000EOA,ENCSR000EOB</t>
  </si>
  <si>
    <t>ENCFF937FTE,ENCFF081ZKZ,ENCFF750AZP,ENCFF034MTW</t>
  </si>
  <si>
    <t>CL:2000043 DNase-seq</t>
  </si>
  <si>
    <t>CL:2000043</t>
  </si>
  <si>
    <t>brain pericyte</t>
  </si>
  <si>
    <t>ENCSR000ENF</t>
  </si>
  <si>
    <t>ENCFF425VFT,</t>
  </si>
  <si>
    <t>CL:2000044 DNase-seq</t>
  </si>
  <si>
    <t>CL:2000044</t>
  </si>
  <si>
    <t>brain microvascular endothelial cell</t>
  </si>
  <si>
    <t>ENCSR006DKF</t>
  </si>
  <si>
    <t>ENCFF438RES,ENCFF598PRH</t>
  </si>
  <si>
    <t>CL:2000045 DNase-seq</t>
  </si>
  <si>
    <t>CL:2000045</t>
  </si>
  <si>
    <t>foreskin melanocyte</t>
  </si>
  <si>
    <t>ENCSR434OBM</t>
  </si>
  <si>
    <t>ENCFF900ZMW,</t>
  </si>
  <si>
    <t>CLO:0003771 DNase-seq</t>
  </si>
  <si>
    <t>CLO:0003771</t>
  </si>
  <si>
    <t>HK-2</t>
  </si>
  <si>
    <t>ENCSR634YVQ</t>
  </si>
  <si>
    <t>ENCFF632FSE,</t>
  </si>
  <si>
    <t>CLO:0007045 DNase-seq</t>
  </si>
  <si>
    <t>CLO:0007045</t>
  </si>
  <si>
    <t>Jurkat, Clone E6-1</t>
  </si>
  <si>
    <t>ENCSR000EOS</t>
  </si>
  <si>
    <t>ENCFF361WBN,ENCFF455EQZ</t>
  </si>
  <si>
    <t>CLO:0011092 DNase-seq</t>
  </si>
  <si>
    <t>CLO:0011092</t>
  </si>
  <si>
    <t>AG20443</t>
  </si>
  <si>
    <t>ENCSR000EIX</t>
  </si>
  <si>
    <t>ENCFF442RTZ,</t>
  </si>
  <si>
    <t>CLO:0016536 DNase-seq</t>
  </si>
  <si>
    <t>CLO:0016536</t>
  </si>
  <si>
    <t>GM03348</t>
  </si>
  <si>
    <t>ENCSR000EIS</t>
  </si>
  <si>
    <t>ENCFF145STU,</t>
  </si>
  <si>
    <t>CLO:0018812 DNase-seq</t>
  </si>
  <si>
    <t>CLO:0018812</t>
  </si>
  <si>
    <t>GM04504</t>
  </si>
  <si>
    <t>ENCSR000EMP</t>
  </si>
  <si>
    <t>ENCFF708GUH,ENCFF928WMM</t>
  </si>
  <si>
    <t>CLO:0018813 DNase-seq</t>
  </si>
  <si>
    <t>CLO:0018813</t>
  </si>
  <si>
    <t>GM04503</t>
  </si>
  <si>
    <t>ENCSR000EMO</t>
  </si>
  <si>
    <t>ENCFF572JEV,ENCFF239TYW</t>
  </si>
  <si>
    <t>CLO:0021511 DNase-seq</t>
  </si>
  <si>
    <t>CLO:0021511</t>
  </si>
  <si>
    <t>AG10803</t>
  </si>
  <si>
    <t>ENCSR000EMB</t>
  </si>
  <si>
    <t>ENCFF582OKS,ENCFF914EEN</t>
  </si>
  <si>
    <t>CLO:0021752 DNase-seq</t>
  </si>
  <si>
    <t>CLO:0021752</t>
  </si>
  <si>
    <t>AG09309</t>
  </si>
  <si>
    <t>ENCSR000ELZ</t>
  </si>
  <si>
    <t>ENCFF696RTC,ENCFF272ROA</t>
  </si>
  <si>
    <t>CLO:0021754 DNase-seq</t>
  </si>
  <si>
    <t>CLO:0021754</t>
  </si>
  <si>
    <t>AG09319</t>
  </si>
  <si>
    <t>ENCSR000EMA</t>
  </si>
  <si>
    <t>ENCFF505WFU,ENCFF952NYQ</t>
  </si>
  <si>
    <t>CLO:0033902 DNase-seq</t>
  </si>
  <si>
    <t>CLO:0033902</t>
  </si>
  <si>
    <t>AG08396</t>
  </si>
  <si>
    <t>ENCSR000EIW</t>
  </si>
  <si>
    <t>ENCFF653BZP,</t>
  </si>
  <si>
    <t>CLO:0033911 DNase-seq</t>
  </si>
  <si>
    <t>CLO:0033911</t>
  </si>
  <si>
    <t>AG08395</t>
  </si>
  <si>
    <t>ENCSR000EIV</t>
  </si>
  <si>
    <t>ENCFF556MAE,</t>
  </si>
  <si>
    <t>CLO:0034837 DNase-seq</t>
  </si>
  <si>
    <t>CLO:0034837</t>
  </si>
  <si>
    <t>AG04449</t>
  </si>
  <si>
    <t>ENCSR000ELX</t>
  </si>
  <si>
    <t>ENCFF449IIA,ENCFF501NRR</t>
  </si>
  <si>
    <t>EFO:0000681 DNase-seq</t>
  </si>
  <si>
    <t>EFO:0000681</t>
  </si>
  <si>
    <t>RCC</t>
  </si>
  <si>
    <t>ENCSR337IRF</t>
  </si>
  <si>
    <t>ENCFF478GFR,ENCFF158JTK</t>
  </si>
  <si>
    <t>EFO:0001086 DNase-seq</t>
  </si>
  <si>
    <t>ENCSR136DNA</t>
  </si>
  <si>
    <t>ENCFF564QFI,ENCFF836WYC,ENCFF872IRX,ENCFF290VIV</t>
  </si>
  <si>
    <t>EFO:0001099 DNase-seq</t>
  </si>
  <si>
    <t>ENCSR030HFV,ENCSR255STJ</t>
  </si>
  <si>
    <t>ENCFF043MJC,ENCFF368UBC,ENCFF896IZG,ENCFF554OTV</t>
  </si>
  <si>
    <t>EFO:0001187 DNase-seq</t>
  </si>
  <si>
    <t>ENCSR149XIL</t>
  </si>
  <si>
    <t>ENCFF474LSZ,ENCFF839SPF</t>
  </si>
  <si>
    <t>EFO:0001193 DNase-seq</t>
  </si>
  <si>
    <t>EFO:0001193</t>
  </si>
  <si>
    <t>HT-29</t>
  </si>
  <si>
    <t>ENCSR814KRX</t>
  </si>
  <si>
    <t>ENCFF485UTI,ENCFF092FYN,ENCFF698NHT,ENCFF906DWG</t>
  </si>
  <si>
    <t>EFO:0001196 DNase-seq</t>
  </si>
  <si>
    <t>ENCSR477RTP</t>
  </si>
  <si>
    <t>ENCFF264LKY,</t>
  </si>
  <si>
    <t>EFO:0001200 DNase-seq</t>
  </si>
  <si>
    <t>EFO:0001200</t>
  </si>
  <si>
    <t>MCF 10A</t>
  </si>
  <si>
    <t>ENCSR789VGQ</t>
  </si>
  <si>
    <t>ENCFF861EZG,</t>
  </si>
  <si>
    <t>EFO:0001203 DNase-seq</t>
  </si>
  <si>
    <t>ENCSR000EPH</t>
  </si>
  <si>
    <t>ENCFF324QIC,ENCFF261MKA</t>
  </si>
  <si>
    <t>EFO:0001221 DNase-seq</t>
  </si>
  <si>
    <t>ENCSR090SMP</t>
  </si>
  <si>
    <t>ENCFF910XNY,ENCFF369NRI</t>
  </si>
  <si>
    <t>EFO:0001232 DNase-seq</t>
  </si>
  <si>
    <t>EFO:0001232</t>
  </si>
  <si>
    <t>RKO</t>
  </si>
  <si>
    <t>ENCSR429RHR</t>
  </si>
  <si>
    <t>ENCFF290RFC,ENCFF881HKH</t>
  </si>
  <si>
    <t>EFO:0001247 DNase-seq</t>
  </si>
  <si>
    <t>EFO:0001247</t>
  </si>
  <si>
    <t>T47D</t>
  </si>
  <si>
    <t>ENCSR000EQB</t>
  </si>
  <si>
    <t>ENCFF474NSD,</t>
  </si>
  <si>
    <t>EFO:0002059 DNase-seq</t>
  </si>
  <si>
    <t>ENCSR000FDI</t>
  </si>
  <si>
    <t>ENCFF089NBC,ENCFF797NFF</t>
  </si>
  <si>
    <t>EFO:0002067 DNase-seq</t>
  </si>
  <si>
    <t>ENCSR000EOT</t>
  </si>
  <si>
    <t>ENCFF205FNC,</t>
  </si>
  <si>
    <t>EFO:0002074 DNase-seq</t>
  </si>
  <si>
    <t>ENCSR052AWE</t>
  </si>
  <si>
    <t>ENCFF197VOO,ENCFF695RSF</t>
  </si>
  <si>
    <t>EFO:0002083 DNase-seq</t>
  </si>
  <si>
    <t>EFO:0002083</t>
  </si>
  <si>
    <t>SW480</t>
  </si>
  <si>
    <t>ENCSR217SET</t>
  </si>
  <si>
    <t>ENCFF036ZSE,ENCFF117RRB</t>
  </si>
  <si>
    <t>EFO:0002101 DNase-seq</t>
  </si>
  <si>
    <t>ENCSR932KWJ</t>
  </si>
  <si>
    <t>ENCFF567HRE,ENCFF479STA</t>
  </si>
  <si>
    <t>EFO:0002106 DNase-seq</t>
  </si>
  <si>
    <t>EFO:0002106</t>
  </si>
  <si>
    <t>A673</t>
  </si>
  <si>
    <t>ENCSR346JWH</t>
  </si>
  <si>
    <t>ENCFF261YSH,ENCFF860UCH</t>
  </si>
  <si>
    <t>EFO:0002108 DNase-seq</t>
  </si>
  <si>
    <t>EFO:0002108</t>
  </si>
  <si>
    <t>ACHN</t>
  </si>
  <si>
    <t>ENCSR257BGZ</t>
  </si>
  <si>
    <t>ENCFF737SCC,ENCFF486ARM</t>
  </si>
  <si>
    <t>EFO:0002140 DNase-seq</t>
  </si>
  <si>
    <t>EFO:0002140</t>
  </si>
  <si>
    <t>COLO829</t>
  </si>
  <si>
    <t>ENCSR000EIN</t>
  </si>
  <si>
    <t>ENCFF570YYW,</t>
  </si>
  <si>
    <t>EFO:0002150 DNase-seq</t>
  </si>
  <si>
    <t>EFO:0002150</t>
  </si>
  <si>
    <t>Caki2</t>
  </si>
  <si>
    <t>ENCSR515EWI</t>
  </si>
  <si>
    <t>ENCFF657UTY,ENCFF174ZXV</t>
  </si>
  <si>
    <t>EFO:0002179 DNase-seq</t>
  </si>
  <si>
    <t>ENCSR269SIA</t>
  </si>
  <si>
    <t>ENCFF989WNS,ENCFF671CNQ</t>
  </si>
  <si>
    <t>EFO:0002184 DNase-seq</t>
  </si>
  <si>
    <t>EFO:0002184</t>
  </si>
  <si>
    <t>H4</t>
  </si>
  <si>
    <t>ENCSR809CEA</t>
  </si>
  <si>
    <t>ENCFF522QNO,ENCFF224DKF</t>
  </si>
  <si>
    <t>EFO:0002234 DNase-seq</t>
  </si>
  <si>
    <t>EFO:0002234</t>
  </si>
  <si>
    <t>MG63</t>
  </si>
  <si>
    <t>ENCSR443YJP</t>
  </si>
  <si>
    <t>ENCFF028GXY,ENCFF801NTK</t>
  </si>
  <si>
    <t>EFO:0002246 DNase-seq</t>
  </si>
  <si>
    <t>EFO:0002246</t>
  </si>
  <si>
    <t>NAMALWA</t>
  </si>
  <si>
    <t>ENCSR662HMO</t>
  </si>
  <si>
    <t>ENCFF461HFP,ENCFF628MNE</t>
  </si>
  <si>
    <t>EFO:0002285 DNase-seq</t>
  </si>
  <si>
    <t>ENCSR265TEK</t>
  </si>
  <si>
    <t>ENCFF559MVB,ENCFF040YWG</t>
  </si>
  <si>
    <t>EFO:0002322 DNase-seq</t>
  </si>
  <si>
    <t>EFO:0002322</t>
  </si>
  <si>
    <t>RPMI8226</t>
  </si>
  <si>
    <t>ENCSR594NOE</t>
  </si>
  <si>
    <t>ENCFF326MNW,ENCFF222DBP</t>
  </si>
  <si>
    <t>EFO:0002323 DNase-seq</t>
  </si>
  <si>
    <t>EFO:0002323</t>
  </si>
  <si>
    <t>RWPE1</t>
  </si>
  <si>
    <t>ENCSR000ELP</t>
  </si>
  <si>
    <t>ENCFF180XAY,</t>
  </si>
  <si>
    <t>EFO:0002330 DNase-seq</t>
  </si>
  <si>
    <t>EFO:0002330</t>
  </si>
  <si>
    <t>SJSA1</t>
  </si>
  <si>
    <t>ENCSR520WTV,ENCSR620WAR</t>
  </si>
  <si>
    <t>ENCFF177HIF,ENCFF255DYN,ENCFF726YVN,ENCFF204JPE</t>
  </si>
  <si>
    <t>EFO:0002713 DNase-seq</t>
  </si>
  <si>
    <t>ENCSR000EPT</t>
  </si>
  <si>
    <t>ENCFF770WWF,ENCFF994YOO</t>
  </si>
  <si>
    <t>EFO:0002779 DNase-seq</t>
  </si>
  <si>
    <t>EFO:0002779</t>
  </si>
  <si>
    <t>BJ</t>
  </si>
  <si>
    <t>ENCSR000EME</t>
  </si>
  <si>
    <t>ENCFF274NTT,ENCFF052HPJ</t>
  </si>
  <si>
    <t>EFO:0002783 DNase-seq</t>
  </si>
  <si>
    <t>EFO:0002783</t>
  </si>
  <si>
    <t>GM06990</t>
  </si>
  <si>
    <t>ENCSR000EMQ</t>
  </si>
  <si>
    <t>ENCFF289QGE,ENCFF311YYM</t>
  </si>
  <si>
    <t>EFO:0002784 DNase-seq</t>
  </si>
  <si>
    <t>ENCSR000EMT</t>
  </si>
  <si>
    <t>ENCFF020WZB,ENCFF729UYK</t>
  </si>
  <si>
    <t>EFO:0002785 DNase-seq</t>
  </si>
  <si>
    <t>EFO:0002785</t>
  </si>
  <si>
    <t>GM12891</t>
  </si>
  <si>
    <t>ENCSR000EJE</t>
  </si>
  <si>
    <t>ENCFF851MCJ,</t>
  </si>
  <si>
    <t>EFO:0002788 DNase-seq</t>
  </si>
  <si>
    <t>EFO:0002788</t>
  </si>
  <si>
    <t>GM19238</t>
  </si>
  <si>
    <t>ENCSR000EJJ</t>
  </si>
  <si>
    <t>ENCFF153GQF,</t>
  </si>
  <si>
    <t>EFO:0002789 DNase-seq</t>
  </si>
  <si>
    <t>EFO:0002789</t>
  </si>
  <si>
    <t>GM19239</t>
  </si>
  <si>
    <t>ENCSR000EJK</t>
  </si>
  <si>
    <t>ENCFF898IKW,</t>
  </si>
  <si>
    <t>EFO:0002790 DNase-seq</t>
  </si>
  <si>
    <t>EFO:0002790</t>
  </si>
  <si>
    <t>GM19240</t>
  </si>
  <si>
    <t>ENCSR000EJL</t>
  </si>
  <si>
    <t>ENCFF078KDW,</t>
  </si>
  <si>
    <t>EFO:0002791 DNase-seq</t>
  </si>
  <si>
    <t>ENCSR959ZXU</t>
  </si>
  <si>
    <t>ENCFF786NAW,ENCFF706OIB</t>
  </si>
  <si>
    <t>EFO:0002793 DNase-seq</t>
  </si>
  <si>
    <t>ENCSR889WKL</t>
  </si>
  <si>
    <t>ENCFF488MRC,ENCFF924PTR</t>
  </si>
  <si>
    <t>EFO:0002798 DNase-seq</t>
  </si>
  <si>
    <t>EFO:0002798</t>
  </si>
  <si>
    <t>NB4</t>
  </si>
  <si>
    <t>ENCSR000EPL</t>
  </si>
  <si>
    <t>ENCFF264NGW,ENCFF885QIE</t>
  </si>
  <si>
    <t>EFO:0002819 DNase-seq</t>
  </si>
  <si>
    <t>EFO:0002819</t>
  </si>
  <si>
    <t>Calu3</t>
  </si>
  <si>
    <t>ENCSR366NBE</t>
  </si>
  <si>
    <t>ENCFF612BVO,ENCFF452KBW</t>
  </si>
  <si>
    <t>EFO:0002824 DNase-seq</t>
  </si>
  <si>
    <t>ENCSR000ENM</t>
  </si>
  <si>
    <t>ENCFF969VWM,ENCFF304MDQ</t>
  </si>
  <si>
    <t>EFO:0002847 DNase-seq</t>
  </si>
  <si>
    <t>EFO:0002847</t>
  </si>
  <si>
    <t>PC-9</t>
  </si>
  <si>
    <t>ENCSR940NLN</t>
  </si>
  <si>
    <t>ENCFF189UVI,ENCFF978LNU</t>
  </si>
  <si>
    <t>EFO:0002860 DNase-seq</t>
  </si>
  <si>
    <t>ENCSR000EPY</t>
  </si>
  <si>
    <t>ENCFF813AZG,ENCFF306JAZ</t>
  </si>
  <si>
    <t>EFO:0003037 DNase-seq</t>
  </si>
  <si>
    <t>EFO:0003037</t>
  </si>
  <si>
    <t>CMK</t>
  </si>
  <si>
    <t>ENCSR000EMN</t>
  </si>
  <si>
    <t>ENCFF177QEG,</t>
  </si>
  <si>
    <t>EFO:0003042 DNase-seq</t>
  </si>
  <si>
    <t>EFO:0003042</t>
  </si>
  <si>
    <t>H1</t>
  </si>
  <si>
    <t>ENCSR951BNY</t>
  </si>
  <si>
    <t>ENCFF801RHD,ENCFF579KRZ</t>
  </si>
  <si>
    <t>EFO:0003044 DNase-seq</t>
  </si>
  <si>
    <t>ENCSR000FJH</t>
  </si>
  <si>
    <t>ENCFF628CZS,</t>
  </si>
  <si>
    <t>EFO:0003045 DNase-seq</t>
  </si>
  <si>
    <t>EFO:0003045</t>
  </si>
  <si>
    <t>H9</t>
  </si>
  <si>
    <t>ENCSR275ICP</t>
  </si>
  <si>
    <t>ENCFF206ALY,ENCFF291ZMA</t>
  </si>
  <si>
    <t>EFO:0003072 DNase-seq</t>
  </si>
  <si>
    <t>EFO:0003072</t>
  </si>
  <si>
    <t>SK-N-SH</t>
  </si>
  <si>
    <t>ENCSR000ELQ</t>
  </si>
  <si>
    <t>ENCFF998QMV,</t>
  </si>
  <si>
    <t>EFO:0005236 DNase-seq</t>
  </si>
  <si>
    <t>EFO:0005236</t>
  </si>
  <si>
    <t>NT2/D1</t>
  </si>
  <si>
    <t>ENCSR000EPS</t>
  </si>
  <si>
    <t>ENCFF257JMK,ENCFF607UFP</t>
  </si>
  <si>
    <t>EFO:0005282 DNase-seq</t>
  </si>
  <si>
    <t>EFO:0005282</t>
  </si>
  <si>
    <t>HS-5</t>
  </si>
  <si>
    <t>ENCSR000EMG</t>
  </si>
  <si>
    <t>ENCFF143UAJ,</t>
  </si>
  <si>
    <t>EFO:0005283 DNase-seq</t>
  </si>
  <si>
    <t>EFO:0005283</t>
  </si>
  <si>
    <t>HS-27A</t>
  </si>
  <si>
    <t>ENCSR000EMF</t>
  </si>
  <si>
    <t>ENCFF958YOQ,</t>
  </si>
  <si>
    <t>EFO:0005337 DNase-seq</t>
  </si>
  <si>
    <t>EFO:0005337</t>
  </si>
  <si>
    <t>GM12864</t>
  </si>
  <si>
    <t>ENCSR000EMR</t>
  </si>
  <si>
    <t>ENCFF692CTI,</t>
  </si>
  <si>
    <t>EFO:0005338 DNase-seq</t>
  </si>
  <si>
    <t>EFO:0005338</t>
  </si>
  <si>
    <t>GM12865</t>
  </si>
  <si>
    <t>ENCSR000EMS</t>
  </si>
  <si>
    <t>ENCFF381FLK,ENCFF109MZV</t>
  </si>
  <si>
    <t>EFO:0005345 DNase-seq</t>
  </si>
  <si>
    <t>EFO:0005345</t>
  </si>
  <si>
    <t>GM13976</t>
  </si>
  <si>
    <t>ENCSR000EJG</t>
  </si>
  <si>
    <t>ENCFF347ZRX,</t>
  </si>
  <si>
    <t>EFO:0005352 DNase-seq</t>
  </si>
  <si>
    <t>EFO:0005352</t>
  </si>
  <si>
    <t>GM20000</t>
  </si>
  <si>
    <t>ENCSR000EJM</t>
  </si>
  <si>
    <t>ENCFF570RLS,</t>
  </si>
  <si>
    <t>EFO:0005384 DNase-seq</t>
  </si>
  <si>
    <t>EFO:0005384</t>
  </si>
  <si>
    <t>HuH-7</t>
  </si>
  <si>
    <t>ENCSR000EKD</t>
  </si>
  <si>
    <t>ENCFF989UDB,</t>
  </si>
  <si>
    <t>EFO:0005696 DNase-seq</t>
  </si>
  <si>
    <t>EFO:0005696</t>
  </si>
  <si>
    <t>D721Med</t>
  </si>
  <si>
    <t>ENCSR000ELA</t>
  </si>
  <si>
    <t>ENCFF855PPS,</t>
  </si>
  <si>
    <t>EFO:0005697 DNase-seq</t>
  </si>
  <si>
    <t>EFO:0005697</t>
  </si>
  <si>
    <t>M059J</t>
  </si>
  <si>
    <t>ENCSR000EPG</t>
  </si>
  <si>
    <t>ENCFF712GOU,</t>
  </si>
  <si>
    <t>EFO:0005698 DNase-seq</t>
  </si>
  <si>
    <t>EFO:0005698</t>
  </si>
  <si>
    <t>Daoy</t>
  </si>
  <si>
    <t>ENCSR346IHH</t>
  </si>
  <si>
    <t>ENCFF044XTP,ENCFF542ZXZ</t>
  </si>
  <si>
    <t>EFO:0005704 DNase-seq</t>
  </si>
  <si>
    <t>EFO:0005704</t>
  </si>
  <si>
    <t>HuH-7.5</t>
  </si>
  <si>
    <t>ENCSR000EKE</t>
  </si>
  <si>
    <t>ENCFF406BXB,</t>
  </si>
  <si>
    <t>EFO:0005707 DNase-seq</t>
  </si>
  <si>
    <t>EFO:0005707</t>
  </si>
  <si>
    <t>RCC 7860</t>
  </si>
  <si>
    <t>ENCSR037PGI</t>
  </si>
  <si>
    <t>ENCFF499DRT,ENCFF386XBC</t>
  </si>
  <si>
    <t>EFO:0005709 DNase-seq</t>
  </si>
  <si>
    <t>EFO:0005709</t>
  </si>
  <si>
    <t>HTR-8/SVneo</t>
  </si>
  <si>
    <t>ENCSR000EKC</t>
  </si>
  <si>
    <t>ENCFF656TNN,</t>
  </si>
  <si>
    <t>EFO:0005710 DNase-seq</t>
  </si>
  <si>
    <t>EFO:0005710</t>
  </si>
  <si>
    <t>HFF-Myc</t>
  </si>
  <si>
    <t>ENCSR000ENR</t>
  </si>
  <si>
    <t>ENCFF988KRZ,ENCFF992SGG</t>
  </si>
  <si>
    <t>EFO:0005712 DNase-seq</t>
  </si>
  <si>
    <t>EFO:0005712</t>
  </si>
  <si>
    <t>RPMI7951</t>
  </si>
  <si>
    <t>ENCSR000EPV</t>
  </si>
  <si>
    <t>ENCFF958STK,</t>
  </si>
  <si>
    <t>EFO:0005714 DNase-seq</t>
  </si>
  <si>
    <t>EFO:0005714</t>
  </si>
  <si>
    <t>LHCN-M2</t>
  </si>
  <si>
    <t>ENCSR000EPE</t>
  </si>
  <si>
    <t>ENCFF106QNL,</t>
  </si>
  <si>
    <t>EFO:0005715 DNase-seq</t>
  </si>
  <si>
    <t>EFO:0005715</t>
  </si>
  <si>
    <t>WERI-Rb-1</t>
  </si>
  <si>
    <t>ENCSR218FSP</t>
  </si>
  <si>
    <t>ENCFF686UNS,ENCFF942XGJ</t>
  </si>
  <si>
    <t>EFO:0005719 DNase-seq</t>
  </si>
  <si>
    <t>EFO:0005719</t>
  </si>
  <si>
    <t>Karpas-422</t>
  </si>
  <si>
    <t>ENCSR019JDO</t>
  </si>
  <si>
    <t>ENCFF046SMR,ENCFF438PJC</t>
  </si>
  <si>
    <t>EFO:0005720 DNase-seq</t>
  </si>
  <si>
    <t>EFO:0005720</t>
  </si>
  <si>
    <t>SK-MEL-5</t>
  </si>
  <si>
    <t>ENCSR000FEK</t>
  </si>
  <si>
    <t>ENCFF260GLS,</t>
  </si>
  <si>
    <t>EFO:0005721 DNase-seq</t>
  </si>
  <si>
    <t>EFO:0005721</t>
  </si>
  <si>
    <t>SK-N-DZ</t>
  </si>
  <si>
    <t>ENCSR946MVP</t>
  </si>
  <si>
    <t>ENCFF984INV,ENCFF683FIO</t>
  </si>
  <si>
    <t>EFO:0005722 DNase-seq</t>
  </si>
  <si>
    <t>EFO:0005722</t>
  </si>
  <si>
    <t>SJCRH30</t>
  </si>
  <si>
    <t>ENCSR000FFJ,ENCSR506QJJ</t>
  </si>
  <si>
    <t>ENCFF102QDV,ENCFF477YUQ,ENCFF913DMQ</t>
  </si>
  <si>
    <t>EFO:0005723 DNase-seq</t>
  </si>
  <si>
    <t>EFO:0005723</t>
  </si>
  <si>
    <t>GM23248</t>
  </si>
  <si>
    <t>ENCSR217TAW</t>
  </si>
  <si>
    <t>ENCFF417OQG,ENCFF956PHU</t>
  </si>
  <si>
    <t>EFO:0005724 DNase-seq</t>
  </si>
  <si>
    <t>EFO:0005724</t>
  </si>
  <si>
    <t>MM.1S</t>
  </si>
  <si>
    <t>ENCSR458LIB</t>
  </si>
  <si>
    <t>ENCFF319IZZ,</t>
  </si>
  <si>
    <t>EFO:0005725 DNase-seq</t>
  </si>
  <si>
    <t>EFO:0005725</t>
  </si>
  <si>
    <t>BE2C</t>
  </si>
  <si>
    <t>ENCSR009KWQ</t>
  </si>
  <si>
    <t>ENCFF254KEI,ENCFF729GFM</t>
  </si>
  <si>
    <t>EFO:0005726 DNase-seq</t>
  </si>
  <si>
    <t>EFO:0005726</t>
  </si>
  <si>
    <t>LNCaP clone FGC</t>
  </si>
  <si>
    <t>ENCSR000EPF</t>
  </si>
  <si>
    <t>ENCFF082JPF,ENCFF906VSV</t>
  </si>
  <si>
    <t>EFO:0005901 DNase-seq</t>
  </si>
  <si>
    <t>EFO:0005901</t>
  </si>
  <si>
    <t>ELF-1</t>
  </si>
  <si>
    <t>ENCSR678ILN</t>
  </si>
  <si>
    <t>ENCFF467ANG,</t>
  </si>
  <si>
    <t>EFO:0005903 DNase-seq</t>
  </si>
  <si>
    <t>EFO:0005903</t>
  </si>
  <si>
    <t>KBM-7</t>
  </si>
  <si>
    <t>ENCSR426IEA</t>
  </si>
  <si>
    <t>ENCFF859LOZ,ENCFF209VNK</t>
  </si>
  <si>
    <t>EFO:0005904 DNase-seq</t>
  </si>
  <si>
    <t>EFO:0005904</t>
  </si>
  <si>
    <t>H7</t>
  </si>
  <si>
    <t>ENCSR000EMZ</t>
  </si>
  <si>
    <t>ENCFF584GMV,ENCFF540XCT</t>
  </si>
  <si>
    <t>EFO:0005913 DNase-seq</t>
  </si>
  <si>
    <t>EFO:0005913</t>
  </si>
  <si>
    <t>urothelium cell line</t>
  </si>
  <si>
    <t>ENCSR000ELV</t>
  </si>
  <si>
    <t>ENCFF831KIG,</t>
  </si>
  <si>
    <t>EFO:0006270 DNase-seq</t>
  </si>
  <si>
    <t>EFO:0006270</t>
  </si>
  <si>
    <t>AG04450</t>
  </si>
  <si>
    <t>ENCSR000ELY</t>
  </si>
  <si>
    <t>ENCFF088CFN,ENCFF761RMZ</t>
  </si>
  <si>
    <t>EFO:0006639 DNase-seq</t>
  </si>
  <si>
    <t>EFO:0006639</t>
  </si>
  <si>
    <t>LoVo</t>
  </si>
  <si>
    <t>ENCSR503BEM</t>
  </si>
  <si>
    <t>ENCFF807APJ,ENCFF735XWT</t>
  </si>
  <si>
    <t>EFO:0006711 DNase-seq</t>
  </si>
  <si>
    <t>EFO:0006711</t>
  </si>
  <si>
    <t>OCI-LY7</t>
  </si>
  <si>
    <t>ENCSR489NAM</t>
  </si>
  <si>
    <t>ENCFF643CGR,ENCFF210MMO</t>
  </si>
  <si>
    <t>EFO:0007074 DNase-seq</t>
  </si>
  <si>
    <t>ENCSR903SKE</t>
  </si>
  <si>
    <t>ENCFF758LRN,ENCFF836RBO</t>
  </si>
  <si>
    <t>EFO:0007098 DNase-seq</t>
  </si>
  <si>
    <t>EFO:0007098</t>
  </si>
  <si>
    <t>iPS DF 6.9</t>
  </si>
  <si>
    <t>ENCSR261SMF</t>
  </si>
  <si>
    <t>ENCFF123FCM,</t>
  </si>
  <si>
    <t>EFO:0007598 DNase-seq</t>
  </si>
  <si>
    <t>EFO:0007598</t>
  </si>
  <si>
    <t>HAP-1</t>
  </si>
  <si>
    <t>ENCSR620QNS,ENCSR895KTN</t>
  </si>
  <si>
    <t>ENCFF427IVB,ENCFF162WTC,ENCFF303JZI,ENCFF443OOK</t>
  </si>
  <si>
    <t>EFO:0007599 DNase-seq</t>
  </si>
  <si>
    <t>EFO:0007599</t>
  </si>
  <si>
    <t>L1-S8</t>
  </si>
  <si>
    <t>ENCSR314EZY</t>
  </si>
  <si>
    <t>ENCFF635FFI,</t>
  </si>
  <si>
    <t>EFO:0007600 DNase-seq</t>
  </si>
  <si>
    <t>EFO:0007600</t>
  </si>
  <si>
    <t>L1-S8R</t>
  </si>
  <si>
    <t>ENCSR746ZPP</t>
  </si>
  <si>
    <t>ENCFF526RIQ,ENCFF414ZYF</t>
  </si>
  <si>
    <t>EFO:0007610 DNase-seq</t>
  </si>
  <si>
    <t>ENCSR306BHE</t>
  </si>
  <si>
    <t>ENCFF512AOX,ENCFF407ORW</t>
  </si>
  <si>
    <t>EFO:0007748 DNase-seq</t>
  </si>
  <si>
    <t>EFO:0007748</t>
  </si>
  <si>
    <t>EH</t>
  </si>
  <si>
    <t>ENCSR548MMD</t>
  </si>
  <si>
    <t>ENCFF462WMD,ENCFF640FPX</t>
  </si>
  <si>
    <t>EFO:0007749 DNase-seq</t>
  </si>
  <si>
    <t>EFO:0007749</t>
  </si>
  <si>
    <t>EL</t>
  </si>
  <si>
    <t>ENCSR691MQJ</t>
  </si>
  <si>
    <t>ENCFF726VQK,</t>
  </si>
  <si>
    <t>EFO:0007750 DNase-seq</t>
  </si>
  <si>
    <t>EFO:0007750</t>
  </si>
  <si>
    <t>ELR</t>
  </si>
  <si>
    <t>ENCSR240TPI</t>
  </si>
  <si>
    <t>ENCFF505CBU,ENCFF518EFO</t>
  </si>
  <si>
    <t>EFO:0007950 DNase-seq</t>
  </si>
  <si>
    <t>ENCSR004SUL</t>
  </si>
  <si>
    <t>ENCFF135ZNA,ENCFF912RFQ</t>
  </si>
  <si>
    <t>EFO:0007952 DNase-seq</t>
  </si>
  <si>
    <t>EFO:0007952</t>
  </si>
  <si>
    <t>iPS-NIHi11</t>
  </si>
  <si>
    <t>ENCSR000EKJ</t>
  </si>
  <si>
    <t>ENCFF012FPM,</t>
  </si>
  <si>
    <t>EFO:0009318 DNase-seq</t>
  </si>
  <si>
    <t>EFO:0009318</t>
  </si>
  <si>
    <t>HFFc6</t>
  </si>
  <si>
    <t>ENCSR672EWY</t>
  </si>
  <si>
    <t>ENCFF757DMO,ENCFF853ZAW</t>
  </si>
  <si>
    <t>EFO:0009500 DNase-seq</t>
  </si>
  <si>
    <t>EFO:0009500</t>
  </si>
  <si>
    <t>HCEC 1CT</t>
  </si>
  <si>
    <t>ENCSR038XTK</t>
  </si>
  <si>
    <t>ENCFF949OOT,ENCFF061DCP</t>
  </si>
  <si>
    <t>EFO:0009747 DNase-seq</t>
  </si>
  <si>
    <t>ENCSR785ZUI</t>
  </si>
  <si>
    <t>ENCFF492WXQ,ENCFF715YXX</t>
  </si>
  <si>
    <t>NTR:0000474 DNase-seq</t>
  </si>
  <si>
    <t>NTR:0000474</t>
  </si>
  <si>
    <t>ecto neural progenitor cell</t>
  </si>
  <si>
    <t>ENCSR360XIS</t>
  </si>
  <si>
    <t>ENCFF884HMI,</t>
  </si>
  <si>
    <t>NTR:0000491 DNase-seq</t>
  </si>
  <si>
    <t>ENCSR085MZL</t>
  </si>
  <si>
    <t>ENCFF353FPQ,</t>
  </si>
  <si>
    <t>NTR:0000492 DNase-seq</t>
  </si>
  <si>
    <t>ENCSR895GSY</t>
  </si>
  <si>
    <t>ENCFF710GZI,</t>
  </si>
  <si>
    <t>NTR:0000493 DNase-seq</t>
  </si>
  <si>
    <t>NTR:0000493</t>
  </si>
  <si>
    <t>left ventricle myocardium inferior</t>
  </si>
  <si>
    <t>ENCSR770OTB</t>
  </si>
  <si>
    <t>ENCFF616QAS,</t>
  </si>
  <si>
    <t>NTR:0000494 DNase-seq</t>
  </si>
  <si>
    <t>ENCSR355WAJ</t>
  </si>
  <si>
    <t>ENCFF153TBA,</t>
  </si>
  <si>
    <t>NTR:0000512 DNase-seq</t>
  </si>
  <si>
    <t>NTR:0000512</t>
  </si>
  <si>
    <t>nephron progenitor cell</t>
  </si>
  <si>
    <t>ENCSR503UNA</t>
  </si>
  <si>
    <t>ENCFF537MJV,ENCFF243DDA</t>
  </si>
  <si>
    <t>NTR:0000521 DNase-seq</t>
  </si>
  <si>
    <t>NTR:0000521</t>
  </si>
  <si>
    <t>fibroblast of skin of left biceps</t>
  </si>
  <si>
    <t>ENCSR562ACY,ENCSR648GDP</t>
  </si>
  <si>
    <t>ENCFF149HFR,ENCFF068LMH</t>
  </si>
  <si>
    <t>NTR:0000522 DNase-seq</t>
  </si>
  <si>
    <t>NTR:0000522</t>
  </si>
  <si>
    <t>fibroblast of skin of left quadriceps</t>
  </si>
  <si>
    <t>ENCSR371KRY,ENCSR555TFE</t>
  </si>
  <si>
    <t>ENCFF252KSN,ENCFF516IJI</t>
  </si>
  <si>
    <t>NTR:0000523 DNase-seq</t>
  </si>
  <si>
    <t>NTR:0000523</t>
  </si>
  <si>
    <t>fibroblast of skin of right quadriceps</t>
  </si>
  <si>
    <t>ENCSR217RVH</t>
  </si>
  <si>
    <t>ENCFF148TNA,</t>
  </si>
  <si>
    <t>NTR:0000524 DNase-seq</t>
  </si>
  <si>
    <t>NTR:0000524</t>
  </si>
  <si>
    <t>fibroblast of skin of scalp</t>
  </si>
  <si>
    <t>ENCSR770DEN</t>
  </si>
  <si>
    <t>ENCFF168UCC,</t>
  </si>
  <si>
    <t>NTR:0000525 DNase-seq</t>
  </si>
  <si>
    <t>NTR:0000525</t>
  </si>
  <si>
    <t>fibroblast of skin of right biceps</t>
  </si>
  <si>
    <t>ENCSR383BLX</t>
  </si>
  <si>
    <t>ENCFF687MGY,</t>
  </si>
  <si>
    <t>NTR:0000856 DNase-seq</t>
  </si>
  <si>
    <t>NTR:0000856</t>
  </si>
  <si>
    <t>mesendoderm</t>
  </si>
  <si>
    <t>ENCSR714DIF</t>
  </si>
  <si>
    <t>ENCFF306LVK,</t>
  </si>
  <si>
    <t>NTR:0001484 DNase-seq</t>
  </si>
  <si>
    <t>NTR:0001484</t>
  </si>
  <si>
    <t>islet precursor cell</t>
  </si>
  <si>
    <t>ENCSR224FOA</t>
  </si>
  <si>
    <t>ENCFF537FXA,</t>
  </si>
  <si>
    <t>UBERON:0000056 DNase-seq</t>
  </si>
  <si>
    <t>ENCSR398JUP</t>
  </si>
  <si>
    <t>ENCFF964BCG,</t>
  </si>
  <si>
    <t>UBERON:0000059 DNase-seq</t>
  </si>
  <si>
    <t>UBERON:0000059</t>
  </si>
  <si>
    <t>large intestine</t>
  </si>
  <si>
    <t>ENCSR796SJV,ENCSR857AEB</t>
  </si>
  <si>
    <t>ENCFF479ENE,ENCFF926EMP</t>
  </si>
  <si>
    <t>UBERON:0000317 DNase-seq</t>
  </si>
  <si>
    <t>ENCSR576UAF</t>
  </si>
  <si>
    <t>ENCFF946UKJ,</t>
  </si>
  <si>
    <t>UBERON:0000473 DNase-seq</t>
  </si>
  <si>
    <t>ENCSR866ODX</t>
  </si>
  <si>
    <t>ENCFF386AZI,</t>
  </si>
  <si>
    <t>UBERON:0000945 DNase-seq</t>
  </si>
  <si>
    <t>ENCSR006IMH</t>
  </si>
  <si>
    <t>ENCFF459MPN,</t>
  </si>
  <si>
    <t>UBERON:0000947 DNase-seq</t>
  </si>
  <si>
    <t>ENCSR595DQM,ENCSR713KNQ</t>
  </si>
  <si>
    <t>ENCFF934AZP,ENCFF381CDO</t>
  </si>
  <si>
    <t>UBERON:0000948 DNase-seq</t>
  </si>
  <si>
    <t>ENCSR804RSI</t>
  </si>
  <si>
    <t>ENCFF572XQQ,</t>
  </si>
  <si>
    <t>UBERON:0000955 DNase-seq</t>
  </si>
  <si>
    <t>ENCSR507GFJ,ENCSR595CSH</t>
  </si>
  <si>
    <t>ENCFF831ETF,ENCFF870TZV,ENCFF573HQX</t>
  </si>
  <si>
    <t>UBERON:0000966 DNase-seq</t>
  </si>
  <si>
    <t>ENCSR621ENC</t>
  </si>
  <si>
    <t>ENCFF632TWH,ENCFF679IEV</t>
  </si>
  <si>
    <t>UBERON:0000970 DNase-seq</t>
  </si>
  <si>
    <t>UBERON:0000970</t>
  </si>
  <si>
    <t>eye</t>
  </si>
  <si>
    <t>ENCSR782XFY</t>
  </si>
  <si>
    <t>ENCFF976RNA,ENCFF661AUJ</t>
  </si>
  <si>
    <t>UBERON:0000981 DNase-seq</t>
  </si>
  <si>
    <t>UBERON:0000981</t>
  </si>
  <si>
    <t>femur</t>
  </si>
  <si>
    <t>ENCSR805XIF</t>
  </si>
  <si>
    <t>ENCFF996VMS,</t>
  </si>
  <si>
    <t>UBERON:0000988 DNase-seq</t>
  </si>
  <si>
    <t>ENCSR829MXU</t>
  </si>
  <si>
    <t>ENCFF070ECN,</t>
  </si>
  <si>
    <t>UBERON:0000992 DNase-seq</t>
  </si>
  <si>
    <t>ENCSR138UGH,ENCSR330ZBO,ENCSR798XLO,ENCSR872DUY,ENCSR930PDT</t>
  </si>
  <si>
    <t>ENCFF764XZE,ENCFF180HNU,ENCFF072TLG,ENCFF218QGZ,ENCFF072TVW</t>
  </si>
  <si>
    <t>UBERON:0000995 DNase-seq</t>
  </si>
  <si>
    <t>ENCSR129BZE,ENCSR545ADK</t>
  </si>
  <si>
    <t>ENCFF130PVC,ENCFF914KBU</t>
  </si>
  <si>
    <t>UBERON:0001072 DNase-seq</t>
  </si>
  <si>
    <t>ENCSR324NVG</t>
  </si>
  <si>
    <t>ENCFF019WJX,</t>
  </si>
  <si>
    <t>UBERON:0001114 DNase-seq</t>
  </si>
  <si>
    <t>ENCSR628NEA,ENCSR933GMM</t>
  </si>
  <si>
    <t>ENCFF397QAV,ENCFF427BNB</t>
  </si>
  <si>
    <t>UBERON:0001115 DNase-seq</t>
  </si>
  <si>
    <t>ENCSR802ZYE</t>
  </si>
  <si>
    <t>ENCFF272CBV,</t>
  </si>
  <si>
    <t>UBERON:0001150 DNase-seq</t>
  </si>
  <si>
    <t>ENCSR405YLV,ENCSR464TKV,ENCSR539WBA,ENCSR828FVZ</t>
  </si>
  <si>
    <t>ENCFF611ZEI,ENCFF153EIC,ENCFF855BHV,ENCFF135KGR</t>
  </si>
  <si>
    <t>UBERON:0001157 DNase-seq</t>
  </si>
  <si>
    <t>ENCSR763AKE</t>
  </si>
  <si>
    <t>ENCFF568ZEU,</t>
  </si>
  <si>
    <t>UBERON:0001159 DNase-seq</t>
  </si>
  <si>
    <t>ENCSR276ITP</t>
  </si>
  <si>
    <t>ENCFF531YYI,</t>
  </si>
  <si>
    <t>UBERON:0001211 DNase-seq</t>
  </si>
  <si>
    <t>UBERON:0001211</t>
  </si>
  <si>
    <t>Peyer's patch</t>
  </si>
  <si>
    <t>ENCSR261RWJ,ENCSR689DSM,ENCSR954AJK</t>
  </si>
  <si>
    <t>ENCFF635OZL,ENCFF799FGK,ENCFF484DQZ</t>
  </si>
  <si>
    <t>UBERON:0001224 DNase-seq</t>
  </si>
  <si>
    <t>UBERON:0001224</t>
  </si>
  <si>
    <t>renal pelvis</t>
  </si>
  <si>
    <t>ENCSR554WUJ</t>
  </si>
  <si>
    <t>ENCFF185XIM,</t>
  </si>
  <si>
    <t>UBERON:0001264 DNase-seq</t>
  </si>
  <si>
    <t>ENCSR056PFI,ENCSR236KPK,ENCSR338NEI,ENCSR589HAC,ENCSR999VDH</t>
  </si>
  <si>
    <t>ENCFF988IQG,ENCFF025CEB,ENCFF180RAM,ENCFF979ZTM,ENCFF456GDF</t>
  </si>
  <si>
    <t>UBERON:0001322 DNase-seq</t>
  </si>
  <si>
    <t>ENCSR672MOG</t>
  </si>
  <si>
    <t>ENCFF107GZP,</t>
  </si>
  <si>
    <t>UBERON:0001323 DNase-seq</t>
  </si>
  <si>
    <t>UBERON:0001323</t>
  </si>
  <si>
    <t>tibial nerve</t>
  </si>
  <si>
    <t>ENCSR484UAU,ENCSR508FVM</t>
  </si>
  <si>
    <t>ENCFF234VOE,ENCFF647TLU</t>
  </si>
  <si>
    <t>UBERON:0001383 DNase-seq</t>
  </si>
  <si>
    <t>UBERON:0001383</t>
  </si>
  <si>
    <t>muscle of leg</t>
  </si>
  <si>
    <t>ENCSR272RQX</t>
  </si>
  <si>
    <t>ENCFF622FLC,</t>
  </si>
  <si>
    <t>UBERON:0001496 DNase-seq</t>
  </si>
  <si>
    <t>UBERON:0001496</t>
  </si>
  <si>
    <t>ascending aorta</t>
  </si>
  <si>
    <t>ENCSR422IIZ,ENCSR968TPO</t>
  </si>
  <si>
    <t>ENCFF396JLE,ENCFF361GMH</t>
  </si>
  <si>
    <t>UBERON:0001499 DNase-seq</t>
  </si>
  <si>
    <t>UBERON:0001499</t>
  </si>
  <si>
    <t>muscle of arm</t>
  </si>
  <si>
    <t>ENCSR517NHP</t>
  </si>
  <si>
    <t>ENCFF603PQU,</t>
  </si>
  <si>
    <t>UBERON:0001515 DNase-seq</t>
  </si>
  <si>
    <t>UBERON:0001515</t>
  </si>
  <si>
    <t>thoracic aorta</t>
  </si>
  <si>
    <t>ENCSR298SDT</t>
  </si>
  <si>
    <t>ENCFF818DQZ,</t>
  </si>
  <si>
    <t>UBERON:0001621 DNase-seq</t>
  </si>
  <si>
    <t>UBERON:0001621</t>
  </si>
  <si>
    <t>coronary artery</t>
  </si>
  <si>
    <t>ENCSR060HPL</t>
  </si>
  <si>
    <t>ENCFF732RWK,</t>
  </si>
  <si>
    <t>UBERON:0001723 DNase-seq</t>
  </si>
  <si>
    <t>ENCSR559WMK</t>
  </si>
  <si>
    <t>ENCFF998LWC,</t>
  </si>
  <si>
    <t>UBERON:0001774 DNase-seq</t>
  </si>
  <si>
    <t>UBERON:0001774</t>
  </si>
  <si>
    <t>muscle of trunk</t>
  </si>
  <si>
    <t>ENCSR440FZS</t>
  </si>
  <si>
    <t>ENCFF537QES,</t>
  </si>
  <si>
    <t>UBERON:0001870 DNase-seq</t>
  </si>
  <si>
    <t>ENCSR000EIK</t>
  </si>
  <si>
    <t>ENCFF846MVS,</t>
  </si>
  <si>
    <t>UBERON:0001874 DNase-seq</t>
  </si>
  <si>
    <t>ENCSR493VDS</t>
  </si>
  <si>
    <t>ENCFF892EKU,</t>
  </si>
  <si>
    <t>UBERON:0001875 DNase-seq</t>
  </si>
  <si>
    <t>ENCSR771DAX</t>
  </si>
  <si>
    <t>ENCFF376RKB,ENCFF698QDI</t>
  </si>
  <si>
    <t>UBERON:0001954 DNase-seq</t>
  </si>
  <si>
    <t>ENCSR584LUZ</t>
  </si>
  <si>
    <t>ENCFF037KOG,</t>
  </si>
  <si>
    <t>UBERON:0001987 DNase-seq</t>
  </si>
  <si>
    <t>ENCSR035QHH,ENCSR126EVK,ENCSR212VEN,ENCSR267UFM,ENCSR336RGT,ENCSR395EZY,ENCSR503RWO,ENCSR566VAK,ENCSR656KLT,ENCSR685PCS,ENCSR689FYA,ENCSR831QMZ</t>
  </si>
  <si>
    <t>ENCFF342QKJ,ENCFF294GFM,ENCFF087RIS,ENCFF828ORU,ENCFF142TSY,ENCFF289OUW,ENCFF549ODR,ENCFF299BOK,ENCFF906DOW,ENCFF591OSK,ENCFF417GFB,ENCFF653EJM</t>
  </si>
  <si>
    <t>UBERON:0002037 DNase-seq</t>
  </si>
  <si>
    <t>ENCSR000EIJ</t>
  </si>
  <si>
    <t>ENCFF379EFG,ENCFF884JDV</t>
  </si>
  <si>
    <t>UBERON:0002046 DNase-seq</t>
  </si>
  <si>
    <t>ENCSR549NRK,ENCSR749MUH</t>
  </si>
  <si>
    <t>ENCFF465MSB,ENCFF355MYX</t>
  </si>
  <si>
    <t>UBERON:0002048 DNase-seq</t>
  </si>
  <si>
    <t>ENCSR141IUS,ENCSR582IPV</t>
  </si>
  <si>
    <t>ENCFF369PHJ,ENCFF095NQZ,ENCFF546ODN</t>
  </si>
  <si>
    <t>UBERON:0002078 DNase-seq</t>
  </si>
  <si>
    <t>ENCSR374VQC,ENCSR485UQY,ENCSR622HTS</t>
  </si>
  <si>
    <t>ENCFF103KZD,ENCFF104IKA,ENCFF369ITQ</t>
  </si>
  <si>
    <t>UBERON:0002079 DNase-seq</t>
  </si>
  <si>
    <t>ENCSR032NNU</t>
  </si>
  <si>
    <t>ENCFF857BLF,</t>
  </si>
  <si>
    <t>UBERON:0002080 DNase-seq</t>
  </si>
  <si>
    <t>ENCSR238FMP,ENCSR298OIK</t>
  </si>
  <si>
    <t>ENCFF366VIM,ENCFF287TWO</t>
  </si>
  <si>
    <t>UBERON:0002084 DNase-seq</t>
  </si>
  <si>
    <t>ENCSR222CLC,ENCSR299QGI,ENCSR395HAE,ENCSR598RVJ,ENCSR747SEU</t>
  </si>
  <si>
    <t>ENCFF284XQW,ENCFF631HMZ,ENCFF154ILG,ENCFF682TBE,ENCFF041ZOJ</t>
  </si>
  <si>
    <t>UBERON:0002099 DNase-seq</t>
  </si>
  <si>
    <t>ENCSR524QBS</t>
  </si>
  <si>
    <t>ENCFF478AUS,</t>
  </si>
  <si>
    <t>UBERON:0002106 DNase-seq</t>
  </si>
  <si>
    <t>ENCSR567EEO</t>
  </si>
  <si>
    <t>ENCFF136TSS,</t>
  </si>
  <si>
    <t>UBERON:0002107 DNase-seq</t>
  </si>
  <si>
    <t>ENCSR562FNN</t>
  </si>
  <si>
    <t>ENCFF427KDL,</t>
  </si>
  <si>
    <t>UBERON:0002108 DNase-seq</t>
  </si>
  <si>
    <t>ENCSR931UQB</t>
  </si>
  <si>
    <t>ENCFF742VCI,</t>
  </si>
  <si>
    <t>UBERON:0002113 DNase-seq</t>
  </si>
  <si>
    <t>ENCSR206OJJ</t>
  </si>
  <si>
    <t>ENCFF698CEN,</t>
  </si>
  <si>
    <t>UBERON:0002129 DNase-seq</t>
  </si>
  <si>
    <t>UBERON:0002129</t>
  </si>
  <si>
    <t>cerebellar cortex</t>
  </si>
  <si>
    <t>ENCSR503HIB</t>
  </si>
  <si>
    <t>ENCFF443RWV,ENCFF529PQJ</t>
  </si>
  <si>
    <t>UBERON:0002167 DNase-seq</t>
  </si>
  <si>
    <t>UBERON:0002167</t>
  </si>
  <si>
    <t>right lung</t>
  </si>
  <si>
    <t>ENCSR299INS,ENCSR445XYW</t>
  </si>
  <si>
    <t>ENCFF963NZM,ENCFF129IPF</t>
  </si>
  <si>
    <t>UBERON:0002168 DNase-seq</t>
  </si>
  <si>
    <t>ENCSR723VNG</t>
  </si>
  <si>
    <t>ENCFF277SFH,</t>
  </si>
  <si>
    <t>UBERON:0002170 DNase-seq</t>
  </si>
  <si>
    <t>ENCSR357AWH</t>
  </si>
  <si>
    <t>ENCFF702XKC,</t>
  </si>
  <si>
    <t>UBERON:0002171 DNase-seq</t>
  </si>
  <si>
    <t>ENCSR785JXR</t>
  </si>
  <si>
    <t>ENCFF510NET,</t>
  </si>
  <si>
    <t>UBERON:0002240 DNase-seq</t>
  </si>
  <si>
    <t>ENCSR910OQF</t>
  </si>
  <si>
    <t>ENCFF458FJF,ENCFF395YAT</t>
  </si>
  <si>
    <t>UBERON:0002324 DNase-seq</t>
  </si>
  <si>
    <t>UBERON:0002324</t>
  </si>
  <si>
    <t>muscle of back</t>
  </si>
  <si>
    <t>ENCSR033STL,ENCSR141NSQ,ENCSR317SIH</t>
  </si>
  <si>
    <t>ENCFF049OVS,ENCFF977ZCB,ENCFF949ZUY</t>
  </si>
  <si>
    <t>UBERON:0002331 DNase-seq</t>
  </si>
  <si>
    <t>ENCSR512CWR</t>
  </si>
  <si>
    <t>ENCFF504SRC,ENCFF470TLH</t>
  </si>
  <si>
    <t>UBERON:0002367 DNase-seq</t>
  </si>
  <si>
    <t>ENCSR564FZH</t>
  </si>
  <si>
    <t>ENCFF084DLF,</t>
  </si>
  <si>
    <t>UBERON:0002369 DNase-seq</t>
  </si>
  <si>
    <t>ENCSR053ZKP,ENCSR259GYP,ENCSR277KRY,ENCSR325FWM,ENCSR458AOS,ENCSR541JMK</t>
  </si>
  <si>
    <t>ENCFF524ITC,ENCFF820EVO,ENCFF303KPU,ENCFF683WUB,ENCFF208SNA,ENCFF646WNW</t>
  </si>
  <si>
    <t>UBERON:0002370 DNase-seq</t>
  </si>
  <si>
    <t>ENCSR164PQJ,ENCSR342NCX,ENCSR541UPY,ENCSR544KDB,ENCSR682PKY,ENCSR777USE,ENCSR838IPF,ENCSR888UPQ,ENCSR962EAP</t>
  </si>
  <si>
    <t>ENCFF877BGY,ENCFF166XSR,ENCFF283MVG,ENCFF945FMY,ENCFF502ZFV,ENCFF891OQU,ENCFF567YJR,ENCFF623AJY,ENCFF163TRX</t>
  </si>
  <si>
    <t>UBERON:0002626 DNase-seq</t>
  </si>
  <si>
    <t>UBERON:0002626</t>
  </si>
  <si>
    <t>head of caudate nucleus</t>
  </si>
  <si>
    <t>ENCSR024BXN,ENCSR113DHB,ENCSR116UQH,ENCSR134IUJ,ENCSR137FWW,ENCSR163BSC,ENCSR163GMC,ENCSR176BPJ,ENCSR217OHA,ENCSR234VLI,ENCSR268GBM,ENCSR297WRG,ENCSR333BUP,ENCSR400MOP,ENCSR432QFU,ENCSR440BPA,ENCSR496PSH,ENCSR496UJY,ENCSR558SUT,ENCSR563HBG,ENCSR587SZC,ENCSR635GDW,ENCSR638PZJ,ENCSR659JPP,ENCSR688AWP,ENCSR717BBR,ENCSR721DFB,ENCSR722HJG,ENCSR742HBK,ENCSR756FQD,ENCSR860UTH,ENCSR879EVD,ENCSR881FBS,ENCSR895TUV,ENCSR984HJW</t>
  </si>
  <si>
    <t>ENCFF190PTP,ENCFF451FJV,ENCFF829OIX,ENCFF437IHI,ENCFF033CQE,ENCFF027KRE,ENCFF860YPG,ENCFF476GGP,ENCFF897SMH,ENCFF196YDY,ENCFF766NEO,ENCFF518BWN,ENCFF701MBQ,ENCFF079GEP,ENCFF384BAM,ENCFF460XKO,ENCFF939TZQ,ENCFF060GOB,ENCFF884RLT,ENCFF167ZAJ,ENCFF055OSR,ENCFF468EIE,ENCFF183XMN,ENCFF486AEZ,ENCFF574BUM,ENCFF894EDN,ENCFF622QJH,ENCFF300DZY,ENCFF609GVC,ENCFF977WJE,ENCFF749QOE,ENCFF448VDI,ENCFF837LKK,ENCFF537BHP,ENCFF381HRA</t>
  </si>
  <si>
    <t>UBERON:0002740 DNase-seq</t>
  </si>
  <si>
    <t>UBERON:0002740</t>
  </si>
  <si>
    <t>posterior cingulate gyrus</t>
  </si>
  <si>
    <t>ENCSR112AKE,ENCSR195GUK,ENCSR652IZW,ENCSR654GSG,ENCSR887VUC,ENCSR908MUU,ENCSR987CQN</t>
  </si>
  <si>
    <t>ENCFF254MVQ,ENCFF498QYR,ENCFF562HKT,ENCFF378TVN,ENCFF064UMU,ENCFF050ZBZ,ENCFF911SRZ</t>
  </si>
  <si>
    <t>UBERON:0003124 DNase-seq</t>
  </si>
  <si>
    <t>UBERON:0003124</t>
  </si>
  <si>
    <t>chorion</t>
  </si>
  <si>
    <t>ENCSR000EIL</t>
  </si>
  <si>
    <t>ENCFF984FGZ,</t>
  </si>
  <si>
    <t>UBERON:0003662 DNase-seq</t>
  </si>
  <si>
    <t>UBERON:0003662</t>
  </si>
  <si>
    <t>forelimb muscle</t>
  </si>
  <si>
    <t>ENCSR166TEE</t>
  </si>
  <si>
    <t>ENCFF361XEQ,</t>
  </si>
  <si>
    <t>UBERON:0003663 DNase-seq</t>
  </si>
  <si>
    <t>UBERON:0003663</t>
  </si>
  <si>
    <t>hindlimb muscle</t>
  </si>
  <si>
    <t>ENCSR385AMY</t>
  </si>
  <si>
    <t>ENCFF609ONB,</t>
  </si>
  <si>
    <t>UBERON:0004264 DNase-seq</t>
  </si>
  <si>
    <t>UBERON:0004264</t>
  </si>
  <si>
    <t>lower leg skin</t>
  </si>
  <si>
    <t>ENCSR361DND,ENCSR579KDC</t>
  </si>
  <si>
    <t>ENCFF136ZRE,ENCFF449PFL</t>
  </si>
  <si>
    <t>UBERON:0004538 DNase-seq</t>
  </si>
  <si>
    <t>UBERON:0004538</t>
  </si>
  <si>
    <t>left kidney</t>
  </si>
  <si>
    <t>ENCSR120LVW</t>
  </si>
  <si>
    <t>ENCFF377ZEI,</t>
  </si>
  <si>
    <t>UBERON:0004539 DNase-seq</t>
  </si>
  <si>
    <t>UBERON:0004539</t>
  </si>
  <si>
    <t>right kidney</t>
  </si>
  <si>
    <t>ENCSR768OLL</t>
  </si>
  <si>
    <t>ENCFF093QET,</t>
  </si>
  <si>
    <t>UBERON:0004992 DNase-seq</t>
  </si>
  <si>
    <t>ENCSR404TSP,ENCSR507DQC,ENCSR612CTW</t>
  </si>
  <si>
    <t>ENCFF434KAN,ENCFF626APS,ENCFF705SSM</t>
  </si>
  <si>
    <t>UBERON:0005033 DNase-seq</t>
  </si>
  <si>
    <t>ENCSR011SAG</t>
  </si>
  <si>
    <t>ENCFF055BIA,</t>
  </si>
  <si>
    <t>UBERON:0005270 DNase-seq</t>
  </si>
  <si>
    <t>UBERON:0005270</t>
  </si>
  <si>
    <t>renal cortex interstitium</t>
  </si>
  <si>
    <t>ENCSR022ECC,ENCSR129KIV,ENCSR155NPL,ENCSR524DWS,ENCSR550UWM,ENCSR656QYL,ENCSR828RNY,ENCSR849OKE,ENCSR851ZFT,ENCSR932DHT</t>
  </si>
  <si>
    <t>ENCFF743BAI,ENCFF378TCX,ENCFF442FFQ,ENCFF850HIE,ENCFF453YEB,ENCFF389PCQ,ENCFF791WZV,ENCFF718QTM,ENCFF190XEM,ENCFF971YBX</t>
  </si>
  <si>
    <t>UBERON:0006631 DNase-seq</t>
  </si>
  <si>
    <t>UBERON:0006631</t>
  </si>
  <si>
    <t>right atrium auricular region</t>
  </si>
  <si>
    <t>ENCSR984SQJ</t>
  </si>
  <si>
    <t>ENCFF068EYV,</t>
  </si>
  <si>
    <t>UBERON:0007610 DNase-seq</t>
  </si>
  <si>
    <t>ENCSR090IDV,ENCSR102RSU</t>
  </si>
  <si>
    <t>ENCFF217PGC,ENCFF090MWN</t>
  </si>
  <si>
    <t>UBERON:0008367 DNase-seq</t>
  </si>
  <si>
    <t>ENCSR788IZL,ENCSR859LTL</t>
  </si>
  <si>
    <t>ENCFF106NEF,ENCFF669BAO</t>
  </si>
  <si>
    <t>UBERON:0008450 DNase-seq</t>
  </si>
  <si>
    <t>ENCSR108SYM,ENCSR388DHS</t>
  </si>
  <si>
    <t>ENCFF042TFK,ENCFF917YWG</t>
  </si>
  <si>
    <t>UBERON:0008952 DNase-seq</t>
  </si>
  <si>
    <t>ENCSR323UTX,ENCSR909YET</t>
  </si>
  <si>
    <t>ENCFF125WQU,ENCFF824KSF</t>
  </si>
  <si>
    <t>UBERON:0008953 DNase-seq</t>
  </si>
  <si>
    <t>ENCSR537BGX,ENCSR757NJT</t>
  </si>
  <si>
    <t>ENCFF003RMN,ENCFF483RKV</t>
  </si>
  <si>
    <t>UBERON:0008971 DNase-seq</t>
  </si>
  <si>
    <t>ENCSR279SXQ,ENCSR867XFA</t>
  </si>
  <si>
    <t>ENCFF966UTQ,ENCFF794DGN</t>
  </si>
  <si>
    <t>UBERON:0009834 DNase-seq</t>
  </si>
  <si>
    <t>UBERON:0009834</t>
  </si>
  <si>
    <t>dorsolateral prefrontal cortex</t>
  </si>
  <si>
    <t>ENCSR215DXT,ENCSR329FAP,ENCSR351FWN,ENCSR386XPD,ENCSR426KLJ,ENCSR532DBH,ENCSR570BWW,ENCSR686LOE,ENCSR785MXI,ENCSR819GAF</t>
  </si>
  <si>
    <t>ENCFF291ZCY,ENCFF617VLY,ENCFF206ZKI,ENCFF266UVR,ENCFF375NXF,ENCFF892OLB,ENCFF647TPO,ENCFF344RYW,ENCFF865REX,ENCFF879QFZ</t>
  </si>
  <si>
    <t>UBERON:0010414 DNase-seq</t>
  </si>
  <si>
    <t>ENCSR693UHT</t>
  </si>
  <si>
    <t>ENCFF225NCO,</t>
  </si>
  <si>
    <t>UBERON:0011907 DNase-seq</t>
  </si>
  <si>
    <t>ENCSR520BAD,ENCSR791BHE</t>
  </si>
  <si>
    <t>ENCFF490UZS,ENCFF461BEX</t>
  </si>
  <si>
    <t>UBERON:0015143 DNase-seq</t>
  </si>
  <si>
    <t>ENCSR197BFD</t>
  </si>
  <si>
    <t>ENCFF446CLG,</t>
  </si>
  <si>
    <t>UBERON:0018115 DNase-seq</t>
  </si>
  <si>
    <t>UBERON:0018115</t>
  </si>
  <si>
    <t>left renal pelvis</t>
  </si>
  <si>
    <t>ENCSR016THC,ENCSR258IBL,ENCSR318JAA,ENCSR320SVK</t>
  </si>
  <si>
    <t>ENCFF728YQN,ENCFF556XSQ,ENCFF939OLN,ENCFF268QVD</t>
  </si>
  <si>
    <t>UBERON:0018116 DNase-seq</t>
  </si>
  <si>
    <t>UBERON:0018116</t>
  </si>
  <si>
    <t>right renal pelvis</t>
  </si>
  <si>
    <t>ENCSR540PVZ,ENCSR752NTF,ENCSR761ZFA,ENCSR986HEN</t>
  </si>
  <si>
    <t>ENCFF250JPZ,ENCFF110OQK,ENCFF170ADJ,ENCFF288NSD</t>
  </si>
  <si>
    <t>UBERON:0018117 DNase-seq</t>
  </si>
  <si>
    <t>UBERON:0018117</t>
  </si>
  <si>
    <t>left renal cortex interstitium</t>
  </si>
  <si>
    <t>ENCSR039ZVQ,ENCSR092WMD,ENCSR588JXI,ENCSR928SYE</t>
  </si>
  <si>
    <t>ENCFF866SGU,ENCFF394BLL,ENCFF027HRH,ENCFF427YKA</t>
  </si>
  <si>
    <t>UBERON:0018118 DNase-seq</t>
  </si>
  <si>
    <t>UBERON:0018118</t>
  </si>
  <si>
    <t>right renal cortex interstitium</t>
  </si>
  <si>
    <t>ENCSR014VAC,ENCSR268QCH,ENCSR887BNC</t>
  </si>
  <si>
    <t>ENCFF109HRJ,ENCFF203UES,ENCFF998MJG</t>
  </si>
  <si>
    <t>UBERON:0036149 DNase-seq</t>
  </si>
  <si>
    <t>UBERON:0036149</t>
  </si>
  <si>
    <t>suprapubic skin</t>
  </si>
  <si>
    <t>ENCSR101QXF,ENCSR709IYR</t>
  </si>
  <si>
    <t>ENCFF134TIX,ENCFF378TLV</t>
  </si>
  <si>
    <t>UBERON:8300001 DNase-seq</t>
  </si>
  <si>
    <t>UBERON:8300001</t>
  </si>
  <si>
    <t>right forelimb</t>
  </si>
  <si>
    <t>ENCSR274SDO</t>
  </si>
  <si>
    <t>ENCFF058IRC,</t>
  </si>
  <si>
    <t>UBERON:8300002 DNase-seq</t>
  </si>
  <si>
    <t>UBERON:8300002</t>
  </si>
  <si>
    <t>left forelimb</t>
  </si>
  <si>
    <t>ENCSR976XOY</t>
  </si>
  <si>
    <t>ENCFF705ALI,</t>
  </si>
  <si>
    <t>UBERON:8300003 DNase-seq</t>
  </si>
  <si>
    <t>UBERON:8300003</t>
  </si>
  <si>
    <t>right hindlimb</t>
  </si>
  <si>
    <t>ENCSR449HOQ</t>
  </si>
  <si>
    <t>ENCFF515IZO,</t>
  </si>
  <si>
    <t>UBERON:8300004 DNase-seq</t>
  </si>
  <si>
    <t>UBERON:8300004</t>
  </si>
  <si>
    <t>left hindlimb</t>
  </si>
  <si>
    <t>ENCSR431UEM</t>
  </si>
  <si>
    <t>ENCFF025MJM,</t>
  </si>
  <si>
    <t>CL:0000047 polyA plus RNA-seq</t>
  </si>
  <si>
    <t>polyA plus RNA-seq</t>
  </si>
  <si>
    <t>ENCSR572EET,ENCSR977XUX</t>
  </si>
  <si>
    <t>ENCFF231VPQ,ENCFF599BTC</t>
  </si>
  <si>
    <t>CL:0000062 total RNA-seq</t>
  </si>
  <si>
    <t>total RNA-seq</t>
  </si>
  <si>
    <t>ENCSR000CUF</t>
  </si>
  <si>
    <t>ENCFF953CRN,ENCFF367BPI</t>
  </si>
  <si>
    <t>CL:0000084 polyA plus RNA-seq</t>
  </si>
  <si>
    <t>ENCSR763CQW</t>
  </si>
  <si>
    <t>ENCFF113YDC,</t>
  </si>
  <si>
    <t>CL:0000084 total RNA-seq</t>
  </si>
  <si>
    <t>ENCSR196KBV,ENCSR306IAW,ENCSR336VTK,ENCSR631FXT,ENCSR798USR</t>
  </si>
  <si>
    <t>ENCFF654LYX,ENCFF624DSV,ENCFF994HKO,ENCFF330CMF,ENCFF376OSA,ENCFF258NBG,ENCFF896UEY,ENCFF983RQU,ENCFF815QHD</t>
  </si>
  <si>
    <t>CL:0000115 total RNA-seq</t>
  </si>
  <si>
    <t>ENCSR429EGC</t>
  </si>
  <si>
    <t>ENCFF121ZPH,ENCFF950PCD</t>
  </si>
  <si>
    <t>CL:0000127 total RNA-seq</t>
  </si>
  <si>
    <t>ENCSR233IJT</t>
  </si>
  <si>
    <t>ENCFF155PJH,ENCFF249LEM</t>
  </si>
  <si>
    <t>CL:0000134 polyA plus RNA-seq</t>
  </si>
  <si>
    <t>ENCSR275ZLF,ENCSR663WGC</t>
  </si>
  <si>
    <t>ENCFF392DAR,ENCFF807FQZ</t>
  </si>
  <si>
    <t>CL:0000137 total RNA-seq</t>
  </si>
  <si>
    <t>CL:0000137</t>
  </si>
  <si>
    <t>osteocyte</t>
  </si>
  <si>
    <t>ENCSR413QAL</t>
  </si>
  <si>
    <t>ENCFF092QIW,ENCFF730QUO</t>
  </si>
  <si>
    <t>CL:0000138 total RNA-seq</t>
  </si>
  <si>
    <t>ENCSR774MGO</t>
  </si>
  <si>
    <t>ENCFF958WEW,ENCFF353PPA,ENCFF374TCX</t>
  </si>
  <si>
    <t>CL:0000169 total RNA-seq</t>
  </si>
  <si>
    <t>CL:0000169</t>
  </si>
  <si>
    <t>type B pancreatic cell</t>
  </si>
  <si>
    <t>ENCSR352JCY</t>
  </si>
  <si>
    <t>ENCFF995AUL,ENCFF988PYT</t>
  </si>
  <si>
    <t>CL:0000182 total RNA-seq</t>
  </si>
  <si>
    <t>ENCSR908ZAS</t>
  </si>
  <si>
    <t>ENCFF358IQV,ENCFF003SKI</t>
  </si>
  <si>
    <t>CL:0000187 total RNA-seq</t>
  </si>
  <si>
    <t>ENCSR894WMQ</t>
  </si>
  <si>
    <t>ENCFF982WYX,ENCFF199TSX</t>
  </si>
  <si>
    <t>CL:0000192 total RNA-seq</t>
  </si>
  <si>
    <t>CL:0000192</t>
  </si>
  <si>
    <t>smooth muscle cell</t>
  </si>
  <si>
    <t>ENCSR052FJA</t>
  </si>
  <si>
    <t>ENCFF652ISB,ENCFF163KSA</t>
  </si>
  <si>
    <t>CL:0000221 polyA plus RNA-seq</t>
  </si>
  <si>
    <t>CL:0000221</t>
  </si>
  <si>
    <t>ectodermal cell</t>
  </si>
  <si>
    <t>ENCSR382XJF,ENCSR593AMV,ENCSR851BRK,ENCSR872LTT</t>
  </si>
  <si>
    <t>ENCFF467ODV,ENCFF866RBR,ENCFF086SRN,ENCFF096CZT,ENCFF081XYH,ENCFF255CRM</t>
  </si>
  <si>
    <t>CL:0000222 polyA plus RNA-seq</t>
  </si>
  <si>
    <t>CL:0000222</t>
  </si>
  <si>
    <t>mesodermal cell</t>
  </si>
  <si>
    <t>ENCSR433GXV,ENCSR500UOD</t>
  </si>
  <si>
    <t>ENCFF103NIX,ENCFF388QFN</t>
  </si>
  <si>
    <t>CL:0000223 polyA plus RNA-seq</t>
  </si>
  <si>
    <t>ENCSR002CTR,ENCSR472PBS</t>
  </si>
  <si>
    <t>ENCFF775NPV,ENCFF911JBW</t>
  </si>
  <si>
    <t>CL:0000223 total RNA-seq</t>
  </si>
  <si>
    <t>ENCSR291TRJ,ENCSR559HWG</t>
  </si>
  <si>
    <t>ENCFF185NBE,ENCFF565XVW,ENCFF960OZG,ENCFF631SMY,ENCFF799ZEQ</t>
  </si>
  <si>
    <t>CL:0000236 polyA plus RNA-seq</t>
  </si>
  <si>
    <t>ENCSR000CTV,ENCSR449GLL</t>
  </si>
  <si>
    <t>ENCFF252DFZ,ENCFF630BTR,ENCFF688PMB</t>
  </si>
  <si>
    <t>CL:0000236 total RNA-seq</t>
  </si>
  <si>
    <t>ENCSR896YYL</t>
  </si>
  <si>
    <t>ENCFF262JRD,ENCFF007QYT</t>
  </si>
  <si>
    <t>CL:0000307 total RNA-seq</t>
  </si>
  <si>
    <t>ENCSR000AAR</t>
  </si>
  <si>
    <t>ENCFF520NFI,ENCFF792SYD</t>
  </si>
  <si>
    <t>CL:0000312 polyA plus RNA-seq</t>
  </si>
  <si>
    <t>ENCSR000CPL</t>
  </si>
  <si>
    <t>ENCFF703WGS,ENCFF188CXY,ENCFF596RGL</t>
  </si>
  <si>
    <t>CL:0000346 total RNA-seq</t>
  </si>
  <si>
    <t>CL:0000346</t>
  </si>
  <si>
    <t>hair follicle dermal papilla cell</t>
  </si>
  <si>
    <t>ENCSR000CUB</t>
  </si>
  <si>
    <t>ENCFF798NEI,ENCFF687TTA</t>
  </si>
  <si>
    <t>CL:0000351 polyA plus RNA-seq</t>
  </si>
  <si>
    <t>ENCSR762CJN</t>
  </si>
  <si>
    <t>ENCFF382VRE,ENCFF249PBQ</t>
  </si>
  <si>
    <t>CL:0000515 polyA plus RNA-seq</t>
  </si>
  <si>
    <t>ENCSR000COY</t>
  </si>
  <si>
    <t>ENCFF049VPK,ENCFF731DBI</t>
  </si>
  <si>
    <t>CL:0000515 total RNA-seq</t>
  </si>
  <si>
    <t>ENCSR444WHQ</t>
  </si>
  <si>
    <t>ENCFF485JGG,ENCFF877GLS</t>
  </si>
  <si>
    <t>CL:0000594 total RNA-seq</t>
  </si>
  <si>
    <t>ENCSR000CUI</t>
  </si>
  <si>
    <t>ENCFF804YRV,ENCFF536DCC</t>
  </si>
  <si>
    <t>CL:0000623 polyA plus RNA-seq</t>
  </si>
  <si>
    <t>ENCSR357XTU</t>
  </si>
  <si>
    <t>ENCFF198UIR,</t>
  </si>
  <si>
    <t>CL:0000623 total RNA-seq</t>
  </si>
  <si>
    <t>ENCSR388NNP,ENCSR584CVV,ENCSR927KSI</t>
  </si>
  <si>
    <t>ENCFF625QBW,ENCFF771IFK,ENCFF992USK,ENCFF208TSD,ENCFF147ASN,ENCFF649YUI,ENCFF362OQZ,ENCFF121VHL,ENCFF918WOC,ENCFF376ZIX,ENCFF729TMS,ENCFF647ADO,ENCFF175VYC</t>
  </si>
  <si>
    <t>CL:0000624 total RNA-seq</t>
  </si>
  <si>
    <t>ENCSR033XWU,ENCSR411MUF</t>
  </si>
  <si>
    <t>ENCFF579IBH,ENCFF515TIF</t>
  </si>
  <si>
    <t>CL:0000625 total RNA-seq</t>
  </si>
  <si>
    <t>ENCSR151FXS,ENCSR501DTN</t>
  </si>
  <si>
    <t>ENCFF535NFF,ENCFF845DJW</t>
  </si>
  <si>
    <t>CL:0000650 total RNA-seq</t>
  </si>
  <si>
    <t>unknown,embryonic</t>
  </si>
  <si>
    <t>ENCSR198TKA</t>
  </si>
  <si>
    <t>ENCFF346QDJ,ENCFF999JRR</t>
  </si>
  <si>
    <t>CL:0000679 total RNA-seq</t>
  </si>
  <si>
    <t>ENCSR877FRY</t>
  </si>
  <si>
    <t>ENCFF850RTB,ENCFF163AGZ</t>
  </si>
  <si>
    <t>CL:0000746 total RNA-seq</t>
  </si>
  <si>
    <t>ENCSR379YAE</t>
  </si>
  <si>
    <t>ENCFF205VDK,ENCFF887WTA</t>
  </si>
  <si>
    <t>CL:0000792 total RNA-seq</t>
  </si>
  <si>
    <t>ENCSR077EAM</t>
  </si>
  <si>
    <t>ENCFF622PHJ,</t>
  </si>
  <si>
    <t>CL:0000837 total RNA-seq</t>
  </si>
  <si>
    <t>ENCSR000CUA</t>
  </si>
  <si>
    <t>ENCFF841GMC,</t>
  </si>
  <si>
    <t>CL:0000842 total RNA-seq</t>
  </si>
  <si>
    <t>CL:0000842</t>
  </si>
  <si>
    <t>mononuclear cell</t>
  </si>
  <si>
    <t>ENCSR000CUT</t>
  </si>
  <si>
    <t>ENCFF151XTV,</t>
  </si>
  <si>
    <t>CL:0000895 total RNA-seq</t>
  </si>
  <si>
    <t>ENCSR011VQI,ENCSR235PLU,ENCSR317HKT,ENCSR911XSA,ENCSR956ZVR</t>
  </si>
  <si>
    <t>ENCFF703UGQ,ENCFF011SVY,ENCFF507LMN,ENCFF107LSA,ENCFF095UOA,ENCFF130HHE,ENCFF536BKN</t>
  </si>
  <si>
    <t>CL:0000897 total RNA-seq</t>
  </si>
  <si>
    <t>ENCSR177XCG,ENCSR297AZN</t>
  </si>
  <si>
    <t>ENCFF014YFU,ENCFF430DVF</t>
  </si>
  <si>
    <t>CL:0000899 total RNA-seq</t>
  </si>
  <si>
    <t>ENCSR276QGJ,ENCSR831GLL</t>
  </si>
  <si>
    <t>ENCFF682QRK,ENCFF805LCX</t>
  </si>
  <si>
    <t>CL:0000900 total RNA-seq</t>
  </si>
  <si>
    <t>ENCSR473XAP,ENCSR692DIM</t>
  </si>
  <si>
    <t>ENCFF291GNY,ENCFF334KVA</t>
  </si>
  <si>
    <t>CL:0000909 total RNA-seq</t>
  </si>
  <si>
    <t>ENCSR446LDS,ENCSR989IFF</t>
  </si>
  <si>
    <t>ENCFF030XBO,ENCFF684CHN</t>
  </si>
  <si>
    <t>CL:0001054 polyA plus RNA-seq</t>
  </si>
  <si>
    <t>ENCSR905LVO</t>
  </si>
  <si>
    <t>ENCFF445VCH,</t>
  </si>
  <si>
    <t>CL:0002098 total RNA-seq</t>
  </si>
  <si>
    <t>CL:0002098</t>
  </si>
  <si>
    <t>regular cardiac myocyte</t>
  </si>
  <si>
    <t>ENCSR000AAH</t>
  </si>
  <si>
    <t>ENCFF263MKB,ENCFF442TOG</t>
  </si>
  <si>
    <t>CL:0002188 total RNA-seq</t>
  </si>
  <si>
    <t>ENCSR878EUT</t>
  </si>
  <si>
    <t>ENCFF863JIL,ENCFF866LXF</t>
  </si>
  <si>
    <t>CL:0002306 total RNA-seq</t>
  </si>
  <si>
    <t>ENCSR118TVR</t>
  </si>
  <si>
    <t>ENCFF767MLU,ENCFF849NXQ</t>
  </si>
  <si>
    <t>CL:0002319 polyA plus RNA-seq</t>
  </si>
  <si>
    <t>CL:0002319</t>
  </si>
  <si>
    <t>neural cell</t>
  </si>
  <si>
    <t>ENCSR292TAP</t>
  </si>
  <si>
    <t>ENCFF986WTF,ENCFF253TZY</t>
  </si>
  <si>
    <t>CL:0002324 polyA plus RNA-seq</t>
  </si>
  <si>
    <t>CL:0002324</t>
  </si>
  <si>
    <t>myoepithelial cell of mammary gland</t>
  </si>
  <si>
    <t>ENCSR224HFZ</t>
  </si>
  <si>
    <t>ENCFF470OCI,</t>
  </si>
  <si>
    <t>CL:0002326 polyA plus RNA-seq</t>
  </si>
  <si>
    <t>CL:0002326</t>
  </si>
  <si>
    <t>luminal epithelial cell of mammary gland</t>
  </si>
  <si>
    <t>ENCSR148SUU</t>
  </si>
  <si>
    <t>ENCFF261GFJ,</t>
  </si>
  <si>
    <t>CL:0002327 polyA plus RNA-seq</t>
  </si>
  <si>
    <t>ENCSR860HAA</t>
  </si>
  <si>
    <t>ENCFF300QBN,</t>
  </si>
  <si>
    <t>CL:0002327 total RNA-seq</t>
  </si>
  <si>
    <t>ENCSR000CUN</t>
  </si>
  <si>
    <t>ENCFF096YBH,</t>
  </si>
  <si>
    <t>CL:0002328 total RNA-seq</t>
  </si>
  <si>
    <t>ENCSR000AAD</t>
  </si>
  <si>
    <t>ENCFF153YEN,ENCFF033HJU</t>
  </si>
  <si>
    <t>CL:0002351 total RNA-seq</t>
  </si>
  <si>
    <t>ENCSR733JBX</t>
  </si>
  <si>
    <t>ENCFF225CYB,ENCFF140AJQ</t>
  </si>
  <si>
    <t>CL:0002366 total RNA-seq</t>
  </si>
  <si>
    <t>CL:0002366</t>
  </si>
  <si>
    <t>myometrial cell</t>
  </si>
  <si>
    <t>ENCSR371VGV</t>
  </si>
  <si>
    <t>ENCFF610DVT,ENCFF220BKS</t>
  </si>
  <si>
    <t>CL:0002368 total RNA-seq</t>
  </si>
  <si>
    <t>airway epithelial cell</t>
  </si>
  <si>
    <t>ENCSR822SUG</t>
  </si>
  <si>
    <t>ENCFF595CZA,ENCFF945IRO</t>
  </si>
  <si>
    <t>CL:0002372 total RNA-seq</t>
  </si>
  <si>
    <t>ENCSR828TEI</t>
  </si>
  <si>
    <t>ENCFF425LEP,ENCFF589DYO</t>
  </si>
  <si>
    <t>CL:0002451 polyA plus RNA-seq</t>
  </si>
  <si>
    <t>CL:0002451</t>
  </si>
  <si>
    <t>mammary stem cell</t>
  </si>
  <si>
    <t>ENCSR433YBD</t>
  </si>
  <si>
    <t>ENCFF261LJW,</t>
  </si>
  <si>
    <t>CL:0002518 total RNA-seq</t>
  </si>
  <si>
    <t>embryonic,newborn</t>
  </si>
  <si>
    <t>ENCSR373BDG</t>
  </si>
  <si>
    <t>ENCFF635XGR,ENCFF022RZJ</t>
  </si>
  <si>
    <t>CL:0002539 total RNA-seq</t>
  </si>
  <si>
    <t>ENCSR000AAA</t>
  </si>
  <si>
    <t>ENCFF281BWX,ENCFF440HWS</t>
  </si>
  <si>
    <t>CL:0002540 total RNA-seq</t>
  </si>
  <si>
    <t>ENCSR000CUD</t>
  </si>
  <si>
    <t>ENCFF359MTP,ENCFF676MDR</t>
  </si>
  <si>
    <t>CL:0002543 total RNA-seq</t>
  </si>
  <si>
    <t>ENCSR000CUG</t>
  </si>
  <si>
    <t>ENCFF143TXA,ENCFF088CEH</t>
  </si>
  <si>
    <t>CL:0002545 total RNA-seq</t>
  </si>
  <si>
    <t>ENCSR000CUK</t>
  </si>
  <si>
    <t>ENCFF805HMR,ENCFF593RXO</t>
  </si>
  <si>
    <t>CL:0002547 total RNA-seq</t>
  </si>
  <si>
    <t>ENCSR000CUJ</t>
  </si>
  <si>
    <t>ENCFF256ZZS,ENCFF689BZE</t>
  </si>
  <si>
    <t>CL:0002551 total RNA-seq</t>
  </si>
  <si>
    <t>ENCSR000CUH</t>
  </si>
  <si>
    <t>ENCFF343FWG,ENCFF865XWP</t>
  </si>
  <si>
    <t>CL:0002553 polyA plus RNA-seq</t>
  </si>
  <si>
    <t>ENCSR000CPM</t>
  </si>
  <si>
    <t>ENCFF664JII,ENCFF173XVB</t>
  </si>
  <si>
    <t>CL:0002553 total RNA-seq</t>
  </si>
  <si>
    <t>ENCSR000AAO</t>
  </si>
  <si>
    <t>ENCFF556PAF,ENCFF545THT</t>
  </si>
  <si>
    <t>CL:0002558 total RNA-seq</t>
  </si>
  <si>
    <t>ENCSR000CUL</t>
  </si>
  <si>
    <t>ENCFF649CUP,ENCFF438OKE</t>
  </si>
  <si>
    <t>CL:0002568 total RNA-seq</t>
  </si>
  <si>
    <t>ENCSR000CUO</t>
  </si>
  <si>
    <t>ENCFF492ICA,ENCFF968XXR</t>
  </si>
  <si>
    <t>CL:0002570 total RNA-seq</t>
  </si>
  <si>
    <t>ENCSR000CTZ</t>
  </si>
  <si>
    <t>ENCFF653TAB,ENCFF589BUJ</t>
  </si>
  <si>
    <t>CL:0002577 total RNA-seq</t>
  </si>
  <si>
    <t>ENCSR000CUP</t>
  </si>
  <si>
    <t>ENCFF591NKN,ENCFF215MBM</t>
  </si>
  <si>
    <t>CL:0002583 total RNA-seq</t>
  </si>
  <si>
    <t>ENCSR000CUM</t>
  </si>
  <si>
    <t>ENCFF233TOO,ENCFF542MOX</t>
  </si>
  <si>
    <t>CL:0002584 total RNA-seq</t>
  </si>
  <si>
    <t>ENCSR000AAQ</t>
  </si>
  <si>
    <t>ENCFF818OXF,ENCFF164KCT</t>
  </si>
  <si>
    <t>CL:0002591 total RNA-seq</t>
  </si>
  <si>
    <t>ENCSR000AAN</t>
  </si>
  <si>
    <t>ENCFF679XSO,ENCFF295TQL</t>
  </si>
  <si>
    <t>CL:0002592 total RNA-seq</t>
  </si>
  <si>
    <t>ENCSR000AAG</t>
  </si>
  <si>
    <t>ENCFF537AIY,ENCFF821UQE</t>
  </si>
  <si>
    <t>CL:0002594 total RNA-seq</t>
  </si>
  <si>
    <t>ENCSR000AAU</t>
  </si>
  <si>
    <t>ENCFF096HEZ,ENCFF368GDY</t>
  </si>
  <si>
    <t>CL:0002597 total RNA-seq</t>
  </si>
  <si>
    <t>ENCSR000AAC</t>
  </si>
  <si>
    <t>ENCFF442VHH,ENCFF843JLJ</t>
  </si>
  <si>
    <t>CL:0002598 total RNA-seq</t>
  </si>
  <si>
    <t>ENCSR000AAE</t>
  </si>
  <si>
    <t>ENCFF383NTW,ENCFF073UEV</t>
  </si>
  <si>
    <t>CL:0002600 total RNA-seq</t>
  </si>
  <si>
    <t>ENCSR000AAS</t>
  </si>
  <si>
    <t>ENCFF749ZJH,ENCFF980NBI</t>
  </si>
  <si>
    <t>CL:0002601 total RNA-seq</t>
  </si>
  <si>
    <t>ENCSR000AAV</t>
  </si>
  <si>
    <t>ENCFF360EXL,ENCFF369BVA</t>
  </si>
  <si>
    <t>CL:0002618 polyA plus RNA-seq</t>
  </si>
  <si>
    <t>ENCSR000COZ</t>
  </si>
  <si>
    <t>ENCFF005LKD,ENCFF056ZYI</t>
  </si>
  <si>
    <t>CL:0002618 total RNA-seq</t>
  </si>
  <si>
    <t>ENCSR993JMV</t>
  </si>
  <si>
    <t>ENCFF118SVL,ENCFF835WMC</t>
  </si>
  <si>
    <t>CL:0010002 total RNA-seq</t>
  </si>
  <si>
    <t>CL:0010002</t>
  </si>
  <si>
    <t>epithelial cell of umbilical artery</t>
  </si>
  <si>
    <t>ENCSR000AAT</t>
  </si>
  <si>
    <t>ENCFF572FWT,ENCFF806QXR</t>
  </si>
  <si>
    <t>CL:0010003 total RNA-seq</t>
  </si>
  <si>
    <t>CL:0010003</t>
  </si>
  <si>
    <t>epithelial cell of alveolus of lung</t>
  </si>
  <si>
    <t>ENCSR897KTO</t>
  </si>
  <si>
    <t>ENCFF734VZN,ENCFF726XQV</t>
  </si>
  <si>
    <t>CL:0011012 total RNA-seq</t>
  </si>
  <si>
    <t>ENCSR761SHI</t>
  </si>
  <si>
    <t>ENCFF024MEB,ENCFF961OQN</t>
  </si>
  <si>
    <t>CL:0011019 total RNA-seq</t>
  </si>
  <si>
    <t>ENCSR168PXI</t>
  </si>
  <si>
    <t>ENCFF992HAP,ENCFF280UGW,ENCFF771HET</t>
  </si>
  <si>
    <t>CL:0011020 total RNA-seq</t>
  </si>
  <si>
    <t>ENCSR244ISQ</t>
  </si>
  <si>
    <t>ENCFF403DKN,ENCFF674SIO</t>
  </si>
  <si>
    <t>CL:1000458 total RNA-seq</t>
  </si>
  <si>
    <t>CL:1000458</t>
  </si>
  <si>
    <t>melanocyte of skin</t>
  </si>
  <si>
    <t>ENCSR000CUR</t>
  </si>
  <si>
    <t>ENCFF230ZSG,ENCFF424HAA</t>
  </si>
  <si>
    <t>CL:1001568 total RNA-seq</t>
  </si>
  <si>
    <t>ENCSR000AAM</t>
  </si>
  <si>
    <t>ENCFF520FAO,ENCFF811OBN</t>
  </si>
  <si>
    <t>CL:1001606 polyA plus RNA-seq</t>
  </si>
  <si>
    <t>ENCSR367AIV,ENCSR452VLO,ENCSR672JUF</t>
  </si>
  <si>
    <t>ENCFF406ELU,ENCFF283IQC,ENCFF851BGA,ENCFF646IJP</t>
  </si>
  <si>
    <t>CL:1001606 total RNA-seq</t>
  </si>
  <si>
    <t>ENCSR034RPU</t>
  </si>
  <si>
    <t>ENCFF907UJB,ENCFF892NLG</t>
  </si>
  <si>
    <t>CL:1001608 polyA plus RNA-seq</t>
  </si>
  <si>
    <t>ENCSR261ISO,ENCSR851GNB</t>
  </si>
  <si>
    <t>ENCFF744TRY,ENCFF734OLC</t>
  </si>
  <si>
    <t>CL:2000001 polyA plus RNA-seq</t>
  </si>
  <si>
    <t>CL:2000001</t>
  </si>
  <si>
    <t>peripheral blood mononuclear cell</t>
  </si>
  <si>
    <t>ENCSR313TJR</t>
  </si>
  <si>
    <t>ENCFF816BKU,</t>
  </si>
  <si>
    <t>CL:2000007 total RNA-seq</t>
  </si>
  <si>
    <t>CL:2000007</t>
  </si>
  <si>
    <t>articular chondrocyte of knee joint</t>
  </si>
  <si>
    <t>ENCSR000CUE</t>
  </si>
  <si>
    <t>ENCFF314QIG,ENCFF611HTK</t>
  </si>
  <si>
    <t>CL:2000010 total RNA-seq</t>
  </si>
  <si>
    <t>ENCSR000AAI</t>
  </si>
  <si>
    <t>ENCFF366CCB,ENCFF827XBB</t>
  </si>
  <si>
    <t>CL:2000011 total RNA-seq</t>
  </si>
  <si>
    <t>CL:2000011</t>
  </si>
  <si>
    <t>dermis lymphatic vessel endothelial cell</t>
  </si>
  <si>
    <t>child,adult</t>
  </si>
  <si>
    <t>ENCSR000AAJ</t>
  </si>
  <si>
    <t>ENCFF805UDX,ENCFF772AKN</t>
  </si>
  <si>
    <t>CL:2000016 total RNA-seq</t>
  </si>
  <si>
    <t>ENCSR000AAP</t>
  </si>
  <si>
    <t>ENCFF618FQK,ENCFF560TZR</t>
  </si>
  <si>
    <t>CL:2000018 total RNA-seq</t>
  </si>
  <si>
    <t>CL:2000018</t>
  </si>
  <si>
    <t>endothelial cell of coronary artery</t>
  </si>
  <si>
    <t>ENCSR000AAF</t>
  </si>
  <si>
    <t>ENCFF226UWU,ENCFF678MUA</t>
  </si>
  <si>
    <t>CL:2000040 total RNA-seq</t>
  </si>
  <si>
    <t>CL:2000040</t>
  </si>
  <si>
    <t>bladder microvascular endothelial cell</t>
  </si>
  <si>
    <t>ENCSR000AAB</t>
  </si>
  <si>
    <t>ENCFF168OLY,ENCFF809OGO</t>
  </si>
  <si>
    <t>CL:2000041 total RNA-seq</t>
  </si>
  <si>
    <t>ENCSR000AAK</t>
  </si>
  <si>
    <t>ENCFF079OMS,ENCFF637DYP</t>
  </si>
  <si>
    <t>CL:2000045 polyA plus RNA-seq</t>
  </si>
  <si>
    <t>ENCSR634LOX,ENCSR697EYE</t>
  </si>
  <si>
    <t>ENCFF814YUZ,ENCFF730BTN</t>
  </si>
  <si>
    <t>CL:2000066 total RNA-seq</t>
  </si>
  <si>
    <t>CL:2000066</t>
  </si>
  <si>
    <t>cardiac ventricle fibroblast</t>
  </si>
  <si>
    <t>adult,unknown</t>
  </si>
  <si>
    <t>ENCSR369RVN</t>
  </si>
  <si>
    <t>ENCFF287LRZ,ENCFF422ZBK</t>
  </si>
  <si>
    <t>CL:2000067 total RNA-seq</t>
  </si>
  <si>
    <t>CL:2000067</t>
  </si>
  <si>
    <t>cardiac atrium fibroblast</t>
  </si>
  <si>
    <t>ENCSR110BDY</t>
  </si>
  <si>
    <t>ENCFF417PPZ,ENCFF413ZPN</t>
  </si>
  <si>
    <t>CL:2000068 total RNA-seq</t>
  </si>
  <si>
    <t>CL:2000068</t>
  </si>
  <si>
    <t>pericardium fibroblast</t>
  </si>
  <si>
    <t>embryonic,unknown</t>
  </si>
  <si>
    <t>ENCSR362HMX</t>
  </si>
  <si>
    <t>ENCFF462KTY,ENCFF800LAV</t>
  </si>
  <si>
    <t>CL:2000071 total RNA-seq</t>
  </si>
  <si>
    <t>CL:2000071</t>
  </si>
  <si>
    <t>mammary microvascular endothelial cell</t>
  </si>
  <si>
    <t>ENCSR815UVL</t>
  </si>
  <si>
    <t>ENCFF818BRP,ENCFF880SCY</t>
  </si>
  <si>
    <t>CL:2000078 total RNA-seq</t>
  </si>
  <si>
    <t>CL:2000078</t>
  </si>
  <si>
    <t>placental pericyte</t>
  </si>
  <si>
    <t>ENCSR000CTX</t>
  </si>
  <si>
    <t>ENCFF779FMR,ENCFF660PBL</t>
  </si>
  <si>
    <t>CL:2000092 total RNA-seq</t>
  </si>
  <si>
    <t>CL:2000092</t>
  </si>
  <si>
    <t>hair follicular keratinocyte</t>
  </si>
  <si>
    <t>ENCSR680USE</t>
  </si>
  <si>
    <t>ENCFF544MJM,ENCFF089RAP</t>
  </si>
  <si>
    <t>CL:2000093 total RNA-seq</t>
  </si>
  <si>
    <t>CL:2000093</t>
  </si>
  <si>
    <t>bronchus fibroblast of lung</t>
  </si>
  <si>
    <t>ENCSR620NSN</t>
  </si>
  <si>
    <t>ENCFF383RPD,ENCFF549UKW</t>
  </si>
  <si>
    <t>CL:2000094 total RNA-seq</t>
  </si>
  <si>
    <t>CL:2000094</t>
  </si>
  <si>
    <t>nasal cavity respiratory epithelium epithelial cell of viscerocranial mucosa</t>
  </si>
  <si>
    <t>ENCSR000AAL</t>
  </si>
  <si>
    <t>ENCFF114NWW,ENCFF337PCP</t>
  </si>
  <si>
    <t>EFO:0001086 polyA plus RNA-seq</t>
  </si>
  <si>
    <t>ENCSR000CON,ENCSR937WIG</t>
  </si>
  <si>
    <t>ENCFF575YME,ENCFF929SPU,ENCFF622RST,ENCFF177KFI,ENCFF252IXJ</t>
  </si>
  <si>
    <t>EFO:0001099 total RNA-seq</t>
  </si>
  <si>
    <t>ENCSR469WPG</t>
  </si>
  <si>
    <t>ENCFF144BNP,ENCFF483TRX</t>
  </si>
  <si>
    <t>EFO:0001187 polyA plus RNA-seq</t>
  </si>
  <si>
    <t>ENCSR000CPE</t>
  </si>
  <si>
    <t>ENCFF065PJM,ENCFF217MPH</t>
  </si>
  <si>
    <t>EFO:0001187 total RNA-seq</t>
  </si>
  <si>
    <t>ENCSR181ZGR</t>
  </si>
  <si>
    <t>ENCFF581ZGH,ENCFF177BYA</t>
  </si>
  <si>
    <t>EFO:0001193 total RNA-seq</t>
  </si>
  <si>
    <t>ENCSR971GPJ</t>
  </si>
  <si>
    <t>ENCFF045DIU,ENCFF418DSY</t>
  </si>
  <si>
    <t>EFO:0001196 polyA plus RNA-seq</t>
  </si>
  <si>
    <t>ENCSR000CTQ</t>
  </si>
  <si>
    <t>ENCFF705NPF,ENCFF496XRW</t>
  </si>
  <si>
    <t>EFO:0001196 total RNA-seq</t>
  </si>
  <si>
    <t>ENCSR000CTK</t>
  </si>
  <si>
    <t>ENCFF087WJT,ENCFF281PBJ</t>
  </si>
  <si>
    <t>EFO:0001200 total RNA-seq</t>
  </si>
  <si>
    <t>ENCSR815NTL</t>
  </si>
  <si>
    <t>ENCFF458ASG,ENCFF417XMH</t>
  </si>
  <si>
    <t>EFO:0001203 polyA plus RNA-seq</t>
  </si>
  <si>
    <t>ENCSR000CPT</t>
  </si>
  <si>
    <t>ENCFF795XIC,ENCFF293SMI</t>
  </si>
  <si>
    <t>EFO:0001203 total RNA-seq</t>
  </si>
  <si>
    <t>ENCSR355JZC</t>
  </si>
  <si>
    <t>ENCFF301XEH,</t>
  </si>
  <si>
    <t>EFO:0002059 polyA plus RNA-seq</t>
  </si>
  <si>
    <t>ENCSR067UNX,ENCSR166QLP</t>
  </si>
  <si>
    <t>ENCFF225USB,ENCFF686YTX,ENCFF357YAW,ENCFF938SUP</t>
  </si>
  <si>
    <t>EFO:0002059 total RNA-seq</t>
  </si>
  <si>
    <t>ENCSR535VTR</t>
  </si>
  <si>
    <t>ENCFF790DEA,ENCFF667TTV</t>
  </si>
  <si>
    <t>EFO:0002067 polyA plus RNA-seq</t>
  </si>
  <si>
    <t>ENCSR000AEM,ENCSR000AEO,ENCSR000CPH</t>
  </si>
  <si>
    <t>ENCFF132DVY,ENCFF552CYS,ENCFF119ONM,ENCFF756LRF,ENCFF536ZVM,ENCFF816DIP</t>
  </si>
  <si>
    <t>EFO:0002067 total RNA-seq</t>
  </si>
  <si>
    <t>ENCSR000AEL,ENCSR000AEN,ENCSR109IQO</t>
  </si>
  <si>
    <t>ENCFF980ZHM,ENCFF919EXM,ENCFF944XYT,ENCFF335LVS,ENCFF338GUE,ENCFF695FJS</t>
  </si>
  <si>
    <t>EFO:0002074 total RNA-seq</t>
  </si>
  <si>
    <t>ENCSR420NLC</t>
  </si>
  <si>
    <t>ENCFF737SYB,ENCFF506BHU</t>
  </si>
  <si>
    <t>EFO:0002101 total RNA-seq</t>
  </si>
  <si>
    <t>ENCSR580GSX</t>
  </si>
  <si>
    <t>ENCFF228AHT,ENCFF862GSI</t>
  </si>
  <si>
    <t>EFO:0002103 total RNA-seq</t>
  </si>
  <si>
    <t>EFO:0002103</t>
  </si>
  <si>
    <t>A375</t>
  </si>
  <si>
    <t>ENCSR504VXC</t>
  </si>
  <si>
    <t>ENCFF280YRS,ENCFF150WXP</t>
  </si>
  <si>
    <t>EFO:0002106 total RNA-seq</t>
  </si>
  <si>
    <t>ENCSR558SEE</t>
  </si>
  <si>
    <t>ENCFF274TDF,ENCFF331DYX</t>
  </si>
  <si>
    <t>EFO:0002150 total RNA-seq</t>
  </si>
  <si>
    <t>ENCSR584JXD</t>
  </si>
  <si>
    <t>ENCFF591XND,ENCFF189JPF</t>
  </si>
  <si>
    <t>EFO:0002179 total RNA-seq</t>
  </si>
  <si>
    <t>ENCSR653DFZ</t>
  </si>
  <si>
    <t>ENCFF125TVD,ENCFF539ISW</t>
  </si>
  <si>
    <t>EFO:0002184 total RNA-seq</t>
  </si>
  <si>
    <t>ENCSR919QJT</t>
  </si>
  <si>
    <t>ENCFF965MBA,ENCFF396BMJ</t>
  </si>
  <si>
    <t>EFO:0002234 total RNA-seq</t>
  </si>
  <si>
    <t>ENCSR971KNW</t>
  </si>
  <si>
    <t>ENCFF974CXF,ENCFF943UFE</t>
  </si>
  <si>
    <t>EFO:0002330 total RNA-seq</t>
  </si>
  <si>
    <t>ENCSR880EGO</t>
  </si>
  <si>
    <t>ENCFF318MTJ,ENCFF092MAL</t>
  </si>
  <si>
    <t>EFO:0002713 total RNA-seq</t>
  </si>
  <si>
    <t>ENCSR128CYL</t>
  </si>
  <si>
    <t>ENCFF962EZE,</t>
  </si>
  <si>
    <t>EFO:0002779 polyA plus RNA-seq</t>
  </si>
  <si>
    <t>ENCSR000COP</t>
  </si>
  <si>
    <t>ENCFF829TKX,ENCFF499BNP</t>
  </si>
  <si>
    <t>EFO:0002784 polyA plus RNA-seq</t>
  </si>
  <si>
    <t>ENCSR000AED,ENCSR000AEF,ENCSR000COQ</t>
  </si>
  <si>
    <t>ENCFF617ZDV,ENCFF678ITA,ENCFF914IXY,ENCFF741GVL,ENCFF243ECE,ENCFF033GEA</t>
  </si>
  <si>
    <t>EFO:0002784 total RNA-seq</t>
  </si>
  <si>
    <t>ENCSR000AEC,ENCSR000AEE</t>
  </si>
  <si>
    <t>ENCFF470BSF,ENCFF993POP,ENCFF551IAP,ENCFF808QGQ</t>
  </si>
  <si>
    <t>EFO:0002791 polyA plus RNA-seq</t>
  </si>
  <si>
    <t>ENCSR000CPR</t>
  </si>
  <si>
    <t>ENCFF708PAF,ENCFF036FQP</t>
  </si>
  <si>
    <t>EFO:0002819 total RNA-seq</t>
  </si>
  <si>
    <t>ENCSR897JEH</t>
  </si>
  <si>
    <t>ENCFF873UUS,ENCFF010HRB</t>
  </si>
  <si>
    <t>EFO:0002824 total RNA-seq</t>
  </si>
  <si>
    <t>ENCSR698RPL</t>
  </si>
  <si>
    <t>ENCFF087ORU,</t>
  </si>
  <si>
    <t>EFO:0002847 total RNA-seq</t>
  </si>
  <si>
    <t>ENCSR743GKS</t>
  </si>
  <si>
    <t>ENCFF682NDW,ENCFF824EJY</t>
  </si>
  <si>
    <t>EFO:0003042 polyA plus RNA-seq</t>
  </si>
  <si>
    <t>ENCSR000COU,ENCSR043RSE,ENCSR670WQY</t>
  </si>
  <si>
    <t>ENCFF501KFP,ENCFF636VGI,ENCFF190ZWO,ENCFF761BKF</t>
  </si>
  <si>
    <t>EFO:0003042 total RNA-seq</t>
  </si>
  <si>
    <t>ENCSR895ZTB</t>
  </si>
  <si>
    <t>ENCFF031QGE,ENCFF094ZZR</t>
  </si>
  <si>
    <t>EFO:0003044 polyA plus RNA-seq</t>
  </si>
  <si>
    <t>ENCSR625QJI</t>
  </si>
  <si>
    <t>ENCFF086IIB,ENCFF999RBB</t>
  </si>
  <si>
    <t>EFO:0003044 total RNA-seq</t>
  </si>
  <si>
    <t>ENCSR164OCT</t>
  </si>
  <si>
    <t>ENCFF695GPR,ENCFF448PWM</t>
  </si>
  <si>
    <t>EFO:0003045 total RNA-seq</t>
  </si>
  <si>
    <t>ENCSR712BRU</t>
  </si>
  <si>
    <t>ENCFF920HIF,ENCFF270EUJ</t>
  </si>
  <si>
    <t>EFO:0003072 polyA plus RNA-seq</t>
  </si>
  <si>
    <t>ENCSR000CTT</t>
  </si>
  <si>
    <t>ENCFF601EJS,ENCFF416AMC</t>
  </si>
  <si>
    <t>EFO:0005697 total RNA-seq</t>
  </si>
  <si>
    <t>ENCSR696SMK</t>
  </si>
  <si>
    <t>ENCFF940PJY,ENCFF245PRB</t>
  </si>
  <si>
    <t>EFO:0005698 total RNA-seq</t>
  </si>
  <si>
    <t>ENCSR254JJM</t>
  </si>
  <si>
    <t>ENCFF196LHX,ENCFF003RPR</t>
  </si>
  <si>
    <t>EFO:0005712 total RNA-seq</t>
  </si>
  <si>
    <t>ENCSR320BRR</t>
  </si>
  <si>
    <t>ENCFF629XGV,ENCFF819GMD</t>
  </si>
  <si>
    <t>EFO:0005714 total RNA-seq</t>
  </si>
  <si>
    <t>ENCSR332DBS</t>
  </si>
  <si>
    <t>ENCFF197PAV,ENCFF634DYK</t>
  </si>
  <si>
    <t>EFO:0005719 total RNA-seq</t>
  </si>
  <si>
    <t>ENCSR314LXG</t>
  </si>
  <si>
    <t>ENCFF505JCK,ENCFF486HVO</t>
  </si>
  <si>
    <t>EFO:0005720 polyA plus RNA-seq</t>
  </si>
  <si>
    <t>ENCSR201WVA,ENCSR291DJH</t>
  </si>
  <si>
    <t>ENCFF117JSP,ENCFF960QLH,ENCFF705NXO,ENCFF767ZJK</t>
  </si>
  <si>
    <t>EFO:0005720 total RNA-seq</t>
  </si>
  <si>
    <t>ENCSR669KQU</t>
  </si>
  <si>
    <t>ENCFF492KPL,ENCFF334FVR</t>
  </si>
  <si>
    <t>EFO:0005721 polyA plus RNA-seq</t>
  </si>
  <si>
    <t>ENCSR255NYQ,ENCSR569JKX</t>
  </si>
  <si>
    <t>ENCFF770TOE,ENCFF218MMR,ENCFF122IKA,ENCFF442QOS</t>
  </si>
  <si>
    <t>EFO:0005722 total RNA-seq</t>
  </si>
  <si>
    <t>ENCSR568YRP</t>
  </si>
  <si>
    <t>ENCFF637ANZ,ENCFF205ELZ</t>
  </si>
  <si>
    <t>EFO:0005723 total RNA-seq</t>
  </si>
  <si>
    <t>ENCSR797BPP</t>
  </si>
  <si>
    <t>ENCFF321EHO,ENCFF537XPY</t>
  </si>
  <si>
    <t>EFO:0005904 total RNA-seq</t>
  </si>
  <si>
    <t>ENCSR490SQH</t>
  </si>
  <si>
    <t>ENCFF181QTI,ENCFF333TRZ</t>
  </si>
  <si>
    <t>EFO:0006270 polyA plus RNA-seq</t>
  </si>
  <si>
    <t>ENCSR000COO</t>
  </si>
  <si>
    <t>ENCFF735EPI,ENCFF375WAO</t>
  </si>
  <si>
    <t>EFO:0006711 total RNA-seq</t>
  </si>
  <si>
    <t>ENCSR001HHK</t>
  </si>
  <si>
    <t>ENCFF155OWV,ENCFF824TCL</t>
  </si>
  <si>
    <t>EFO:0007089 polyA plus RNA-seq</t>
  </si>
  <si>
    <t>EFO:0007089</t>
  </si>
  <si>
    <t>HUES64</t>
  </si>
  <si>
    <t>ENCSR348EFG,ENCSR738PHQ</t>
  </si>
  <si>
    <t>ENCFF022QBF,ENCFF629VCP</t>
  </si>
  <si>
    <t>EFO:0007950 total RNA-seq</t>
  </si>
  <si>
    <t>ENCSR938LSP</t>
  </si>
  <si>
    <t>ENCFF850SIL,ENCFF990JYU</t>
  </si>
  <si>
    <t>EFO:0009318 total RNA-seq</t>
  </si>
  <si>
    <t>ENCSR146ZSP,ENCSR381OTM,ENCSR420ZKB,ENCSR636LEU,ENCSR735JKB,ENCSR841QAC</t>
  </si>
  <si>
    <t>ENCFF908IDY,ENCFF358XLV,ENCFF035NBN,ENCFF609BRW,ENCFF381OAF,ENCFF863HRX,ENCFF846ZXD,ENCFF275DKR,ENCFF540KUH,ENCFF780WXQ,ENCFF810RQU,ENCFF948GWD,ENCFF809EFQ,ENCFF481GCF,ENCFF263QOA,ENCFF967UDD,ENCFF194FVM,ENCFF227FSF,ENCFF022UDF,ENCFF258OMA,ENCFF884AOS,ENCFF114DWJ,ENCFF366OMS,ENCFF590IXG,ENCFF405VAB,ENCFF640OGT</t>
  </si>
  <si>
    <t>EFO:0009747 total RNA-seq</t>
  </si>
  <si>
    <t>ENCSR450EXF</t>
  </si>
  <si>
    <t>ENCFF634WOM,ENCFF762OOJ,ENCFF101HNE</t>
  </si>
  <si>
    <t>EFO:0030018 polyA plus RNA-seq</t>
  </si>
  <si>
    <t>EFO:0030018</t>
  </si>
  <si>
    <t>BLaER1</t>
  </si>
  <si>
    <t>ENCSR733YIU</t>
  </si>
  <si>
    <t>ENCFF761LPC,ENCFF048RCK</t>
  </si>
  <si>
    <t>NTR:0000427 polyA plus RNA-seq</t>
  </si>
  <si>
    <t>NTR:0000427</t>
  </si>
  <si>
    <t>neurosphere</t>
  </si>
  <si>
    <t>ENCSR043KVA,ENCSR051GPK,ENCSR256YHI</t>
  </si>
  <si>
    <t>ENCFF674RUW,ENCFF638TAY,ENCFF615IJV</t>
  </si>
  <si>
    <t>NTR:0000491 total RNA-seq</t>
  </si>
  <si>
    <t>ENCSR015PUN</t>
  </si>
  <si>
    <t>ENCFF952CKD,</t>
  </si>
  <si>
    <t>NTR:0000492 total RNA-seq</t>
  </si>
  <si>
    <t>ENCSR132VGJ</t>
  </si>
  <si>
    <t>ENCFF198IBF,</t>
  </si>
  <si>
    <t>NTR:0000493 total RNA-seq</t>
  </si>
  <si>
    <t>ENCSR516TTH</t>
  </si>
  <si>
    <t>ENCFF709QRA,</t>
  </si>
  <si>
    <t>NTR:0000494 total RNA-seq</t>
  </si>
  <si>
    <t>ENCSR876TAN</t>
  </si>
  <si>
    <t>ENCFF571AFR,</t>
  </si>
  <si>
    <t>NTR:0000856 polyA plus RNA-seq</t>
  </si>
  <si>
    <t>ENCSR700BEW,ENCSR976JGI</t>
  </si>
  <si>
    <t>ENCFF101ASV,ENCFF373WQE</t>
  </si>
  <si>
    <t>NTR:0003013 polyA plus RNA-seq</t>
  </si>
  <si>
    <t>NTR:0003013</t>
  </si>
  <si>
    <t>placental basal plate</t>
  </si>
  <si>
    <t>ENCSR104ZDH,ENCSR706XCG,ENCSR793CEK,ENCSR999CPT</t>
  </si>
  <si>
    <t>ENCFF056NWD,ENCFF777ZZR,ENCFF794ZUR,ENCFF487HBP</t>
  </si>
  <si>
    <t>UBERON:0000016 polyA plus RNA-seq</t>
  </si>
  <si>
    <t>UBERON:0000016</t>
  </si>
  <si>
    <t>endocrine pancreas</t>
  </si>
  <si>
    <t>ENCSR271DJJ,ENCSR518XRJ</t>
  </si>
  <si>
    <t>ENCFF533JTF,ENCFF670XJQ</t>
  </si>
  <si>
    <t>UBERON:0000019 total RNA-seq</t>
  </si>
  <si>
    <t>ENCSR000AFO</t>
  </si>
  <si>
    <t>ENCFF676EVQ,ENCFF994IOW</t>
  </si>
  <si>
    <t>UBERON:0000056 total RNA-seq</t>
  </si>
  <si>
    <t>ENCSR619DQO</t>
  </si>
  <si>
    <t>ENCFF592NIB,</t>
  </si>
  <si>
    <t>UBERON:0000081 total RNA-seq</t>
  </si>
  <si>
    <t>UBERON:0000081</t>
  </si>
  <si>
    <t>metanephros</t>
  </si>
  <si>
    <t>ENCSR000AFA</t>
  </si>
  <si>
    <t>ENCFF367PUX,ENCFF236DSW</t>
  </si>
  <si>
    <t>UBERON:0000088 polyA plus RNA-seq</t>
  </si>
  <si>
    <t>UBERON:0000088</t>
  </si>
  <si>
    <t>trophoblast</t>
  </si>
  <si>
    <t>ENCSR176FKY,ENCSR701UNO,ENCSR779ZJW</t>
  </si>
  <si>
    <t>ENCFF060EGL,ENCFF633OPC,ENCFF813JFQ</t>
  </si>
  <si>
    <t>UBERON:0000305 polyA plus RNA-seq</t>
  </si>
  <si>
    <t>ENCSR534UXT,ENCSR557PFL,ENCSR784PDN</t>
  </si>
  <si>
    <t>ENCFF636BRP,ENCFF866JMO,ENCFF734UPN</t>
  </si>
  <si>
    <t>UBERON:0000317 total RNA-seq</t>
  </si>
  <si>
    <t>ENCSR202OWR</t>
  </si>
  <si>
    <t>ENCFF767NPP,</t>
  </si>
  <si>
    <t>UBERON:0000473 polyA plus RNA-seq</t>
  </si>
  <si>
    <t>ENCSR693GGB</t>
  </si>
  <si>
    <t>ENCFF134ALH,ENCFF725NOE</t>
  </si>
  <si>
    <t>UBERON:0000473 total RNA-seq</t>
  </si>
  <si>
    <t>ENCSR029KNZ,ENCSR344MQK</t>
  </si>
  <si>
    <t>ENCFF182JIC,ENCFF333KHL</t>
  </si>
  <si>
    <t>UBERON:0000945 polyA plus RNA-seq</t>
  </si>
  <si>
    <t>ENCSR721HDG,ENCSR980UEY</t>
  </si>
  <si>
    <t>ENCFF504JQU,ENCFF279XJK</t>
  </si>
  <si>
    <t>UBERON:0000945 total RNA-seq</t>
  </si>
  <si>
    <t>ENCSR296PMS,ENCSR471RUK,ENCSR752UNJ,ENCSR853WOM</t>
  </si>
  <si>
    <t>ENCFF145OAS,ENCFF561TMR,ENCFF056FRZ,ENCFF818TKM</t>
  </si>
  <si>
    <t>UBERON:0000947 polyA plus RNA-seq</t>
  </si>
  <si>
    <t>ENCSR763NOO,ENCSR995BHD</t>
  </si>
  <si>
    <t>ENCFF137BCU,ENCFF386YGS</t>
  </si>
  <si>
    <t>UBERON:0000947 total RNA-seq</t>
  </si>
  <si>
    <t>ENCSR185TQB,ENCSR377FPC</t>
  </si>
  <si>
    <t>ENCFF542TGZ,ENCFF197PEN</t>
  </si>
  <si>
    <t>UBERON:0000948 polyA plus RNA-seq</t>
  </si>
  <si>
    <t>ENCSR635GTY</t>
  </si>
  <si>
    <t>ENCFF045ZHZ,ENCFF184BBU</t>
  </si>
  <si>
    <t>UBERON:0000948 total RNA-seq</t>
  </si>
  <si>
    <t>ENCSR000AHH</t>
  </si>
  <si>
    <t>ENCFF018EZY,</t>
  </si>
  <si>
    <t>UBERON:0000955 polyA plus RNA-seq</t>
  </si>
  <si>
    <t>ENCSR274JRR</t>
  </si>
  <si>
    <t>ENCFF083QJY,ENCFF637ZBG</t>
  </si>
  <si>
    <t>UBERON:0000992 polyA plus RNA-seq</t>
  </si>
  <si>
    <t>ENCSR046XHI,ENCSR725TPW</t>
  </si>
  <si>
    <t>ENCFF096UCI,ENCFF751PQP</t>
  </si>
  <si>
    <t>UBERON:0000992 total RNA-seq</t>
  </si>
  <si>
    <t>ENCSR042GYH,ENCSR841ADZ</t>
  </si>
  <si>
    <t>ENCFF411VWO,ENCFF368TTD</t>
  </si>
  <si>
    <t>UBERON:0000995 total RNA-seq</t>
  </si>
  <si>
    <t>ENCSR071ZLM,ENCSR113HQM</t>
  </si>
  <si>
    <t>ENCFF432ENB,ENCFF823LKJ</t>
  </si>
  <si>
    <t>UBERON:0000996 total RNA-seq</t>
  </si>
  <si>
    <t>ENCSR146LBD</t>
  </si>
  <si>
    <t>ENCFF477AQU,</t>
  </si>
  <si>
    <t>UBERON:0001013 polyA plus RNA-seq</t>
  </si>
  <si>
    <t>ENCSR686JJB,ENCSR741QEH</t>
  </si>
  <si>
    <t>ENCFF267DQT,ENCFF206OGU</t>
  </si>
  <si>
    <t>UBERON:0001043 polyA plus RNA-seq</t>
  </si>
  <si>
    <t>ENCSR102TQN,ENCSR993QGR</t>
  </si>
  <si>
    <t>ENCFF915WBG,ENCFF988EBT</t>
  </si>
  <si>
    <t>UBERON:0001072 total RNA-seq</t>
  </si>
  <si>
    <t>ENCSR130TZW,ENCSR149AHS</t>
  </si>
  <si>
    <t>ENCFF568EVH,ENCFF509OMC</t>
  </si>
  <si>
    <t>UBERON:0001114 total RNA-seq</t>
  </si>
  <si>
    <t>ENCSR226KML,ENCSR504QMK</t>
  </si>
  <si>
    <t>ENCFF103EZF,ENCFF672AXQ</t>
  </si>
  <si>
    <t>UBERON:0001115 total RNA-seq</t>
  </si>
  <si>
    <t>ENCSR357BYU</t>
  </si>
  <si>
    <t>ENCFF253SBE,</t>
  </si>
  <si>
    <t>UBERON:0001134 total RNA-seq</t>
  </si>
  <si>
    <t>ENCSR000AFF</t>
  </si>
  <si>
    <t>ENCFF285OHV,ENCFF679IIG</t>
  </si>
  <si>
    <t>UBERON:0001150 total RNA-seq</t>
  </si>
  <si>
    <t>ENCSR586SYA,ENCSR671IYC</t>
  </si>
  <si>
    <t>ENCFF731FYT,ENCFF784RHW</t>
  </si>
  <si>
    <t>UBERON:0001157 total RNA-seq</t>
  </si>
  <si>
    <t>ENCSR403SZN,ENCSR630VJN,ENCSR653ZJF,ENCSR800WIY</t>
  </si>
  <si>
    <t>ENCFF807KQZ,ENCFF672VYQ,ENCFF844TIV,ENCFF542OVF</t>
  </si>
  <si>
    <t>UBERON:0001159 polyA plus RNA-seq</t>
  </si>
  <si>
    <t>ENCSR825GWD,ENCSR999ZCI</t>
  </si>
  <si>
    <t>ENCFF304GQR,ENCFF929RPC</t>
  </si>
  <si>
    <t>UBERON:0001159 total RNA-seq</t>
  </si>
  <si>
    <t>ENCSR094GVZ,ENCSR812AKX,ENCSR827IXS,ENCSR857WJK</t>
  </si>
  <si>
    <t>ENCFF387UUZ,ENCFF372DGR,ENCFF118XUB,ENCFF593EJA</t>
  </si>
  <si>
    <t>UBERON:0001211 total RNA-seq</t>
  </si>
  <si>
    <t>ENCSR257NIR,ENCSR450BNZ,ENCSR544SAU,ENCSR802HPM</t>
  </si>
  <si>
    <t>ENCFF666KUJ,ENCFF542BVY,ENCFF684FER,ENCFF980FZG</t>
  </si>
  <si>
    <t>UBERON:0001255 polyA plus RNA-seq</t>
  </si>
  <si>
    <t>ENCSR448DCX</t>
  </si>
  <si>
    <t>ENCFF214DTC,</t>
  </si>
  <si>
    <t>UBERON:0001255 total RNA-seq</t>
  </si>
  <si>
    <t>ENCSR000AEV</t>
  </si>
  <si>
    <t>ENCFF775XPO,ENCFF413JRJ</t>
  </si>
  <si>
    <t>UBERON:0001264 polyA plus RNA-seq</t>
  </si>
  <si>
    <t>ENCSR571BML,ENCSR629VMZ</t>
  </si>
  <si>
    <t>ENCFF898IHN,ENCFF091AGW</t>
  </si>
  <si>
    <t>UBERON:0001264 total RNA-seq</t>
  </si>
  <si>
    <t>ENCSR075ZTG,ENCSR165QTZ,ENCSR432EBE,ENCSR523RGW,ENCSR579BDN</t>
  </si>
  <si>
    <t>ENCFF579HXI,ENCFF013IKJ,ENCFF210MJF,ENCFF901ATL,ENCFF788FRD</t>
  </si>
  <si>
    <t>UBERON:0001322 total RNA-seq</t>
  </si>
  <si>
    <t>ENCSR631NUQ</t>
  </si>
  <si>
    <t>ENCFF296HLN,</t>
  </si>
  <si>
    <t>UBERON:0001323 total RNA-seq</t>
  </si>
  <si>
    <t>ENCSR272UNO,ENCSR648OSR,ENCSR796HLX,ENCSR858QEL</t>
  </si>
  <si>
    <t>ENCFF281UGH,ENCFF304ZAM,ENCFF532KPO,ENCFF108RDF</t>
  </si>
  <si>
    <t>UBERON:0001383 polyA plus RNA-seq</t>
  </si>
  <si>
    <t>ENCSR699YJR</t>
  </si>
  <si>
    <t>ENCFF973GAD,</t>
  </si>
  <si>
    <t>UBERON:0001496 total RNA-seq</t>
  </si>
  <si>
    <t>ENCSR719PXC</t>
  </si>
  <si>
    <t>ENCFF597SVD,</t>
  </si>
  <si>
    <t>UBERON:0001515 total RNA-seq</t>
  </si>
  <si>
    <t>ENCSR429EWK,ENCSR837ZLY</t>
  </si>
  <si>
    <t>ENCFF589ZMT,ENCFF512AIP,ENCFF833YCY</t>
  </si>
  <si>
    <t>UBERON:0001723 total RNA-seq</t>
  </si>
  <si>
    <t>ENCSR000AFL</t>
  </si>
  <si>
    <t>ENCFF175KXC,ENCFF967PCH</t>
  </si>
  <si>
    <t>UBERON:0001870 total RNA-seq</t>
  </si>
  <si>
    <t>ENCSR000AEY</t>
  </si>
  <si>
    <t>ENCFF217HQN,ENCFF645OND</t>
  </si>
  <si>
    <t>UBERON:0001871 total RNA-seq</t>
  </si>
  <si>
    <t>ENCSR000AFJ</t>
  </si>
  <si>
    <t>ENCFF709SZT,ENCFF112ZFT</t>
  </si>
  <si>
    <t>UBERON:0001872 total RNA-seq</t>
  </si>
  <si>
    <t>ENCSR000AFE</t>
  </si>
  <si>
    <t>ENCFF470OAY,ENCFF063VAO</t>
  </si>
  <si>
    <t>UBERON:0001894 total RNA-seq</t>
  </si>
  <si>
    <t>ENCSR000AEX</t>
  </si>
  <si>
    <t>ENCFF355IUO,ENCFF409QSM</t>
  </si>
  <si>
    <t>UBERON:0001987 polyA plus RNA-seq</t>
  </si>
  <si>
    <t>ENCSR880XLM</t>
  </si>
  <si>
    <t>ENCFF663KZI,</t>
  </si>
  <si>
    <t>UBERON:0001987 total RNA-seq</t>
  </si>
  <si>
    <t>ENCSR010HIU,ENCSR244HHV,ENCSR288RRZ,ENCSR308XAR,ENCSR420YFF,ENCSR464VSR,ENCSR479MNN,ENCSR484WZL,ENCSR648YUM,ENCSR899OKE,ENCSR903XMI,ENCSR942YMN</t>
  </si>
  <si>
    <t>ENCFF419TJX,ENCFF503NGO,ENCFF189MNY,ENCFF597XJZ,ENCFF581PRF,ENCFF992XOR,ENCFF400CHK,ENCFF697OAU,ENCFF196UHI,ENCFF297UUV,ENCFF430NYX,ENCFF413WXI</t>
  </si>
  <si>
    <t>UBERON:0002021 total RNA-seq</t>
  </si>
  <si>
    <t>ENCSR000AFD</t>
  </si>
  <si>
    <t>ENCFF537TSF,ENCFF605ZUY</t>
  </si>
  <si>
    <t>UBERON:0002037 polyA plus RNA-seq</t>
  </si>
  <si>
    <t>ENCSR470JHE</t>
  </si>
  <si>
    <t>ENCFF163BTT,</t>
  </si>
  <si>
    <t>UBERON:0002037 total RNA-seq</t>
  </si>
  <si>
    <t>ENCSR000AEW</t>
  </si>
  <si>
    <t>ENCFF638TDD,ENCFF205FCQ</t>
  </si>
  <si>
    <t>UBERON:0002046 total RNA-seq</t>
  </si>
  <si>
    <t>ENCSR023ZXN,ENCSR238ZZD,ENCSR532LJV,ENCSR687HJY</t>
  </si>
  <si>
    <t>ENCFF833MXC,ENCFF837FLM,ENCFF101SYV,ENCFF166WWA,ENCFF796PND,ENCFF744XXD</t>
  </si>
  <si>
    <t>UBERON:0002048 polyA plus RNA-seq</t>
  </si>
  <si>
    <t>ENCSR917YHC</t>
  </si>
  <si>
    <t>ENCFF124RPC,</t>
  </si>
  <si>
    <t>UBERON:0002048 total RNA-seq</t>
  </si>
  <si>
    <t>ENCSR000AFC</t>
  </si>
  <si>
    <t>ENCFF892OBT,ENCFF340HZJ</t>
  </si>
  <si>
    <t>UBERON:0002078 polyA plus RNA-seq</t>
  </si>
  <si>
    <t>ENCSR675YAS</t>
  </si>
  <si>
    <t>ENCFF643ZAD,</t>
  </si>
  <si>
    <t>UBERON:0002078 total RNA-seq</t>
  </si>
  <si>
    <t>ENCSR266PVZ,ENCSR622PIH,ENCSR853TXT,ENCSR867WQC</t>
  </si>
  <si>
    <t>ENCFF474WFJ,ENCFF808SDN,ENCFF756IDW,ENCFF858QRQ</t>
  </si>
  <si>
    <t>UBERON:0002079 total RNA-seq</t>
  </si>
  <si>
    <t>ENCSR652PHZ,ENCSR993IPO</t>
  </si>
  <si>
    <t>ENCFF185FBE,ENCFF573WTP</t>
  </si>
  <si>
    <t>UBERON:0002080 polyA plus RNA-seq</t>
  </si>
  <si>
    <t>ENCSR433XCV</t>
  </si>
  <si>
    <t>ENCFF774PKK,</t>
  </si>
  <si>
    <t>UBERON:0002080 total RNA-seq</t>
  </si>
  <si>
    <t>ENCSR197GCF,ENCSR252UHW,ENCSR278TQR,ENCSR441IDG,ENCSR727DPU,ENCSR828JSJ,ENCSR854VRX,ENCSR889IAP,ENCSR915EBZ,ENCSR997KDB</t>
  </si>
  <si>
    <t>ENCFF859QIP,ENCFF645AYP,ENCFF698OWI,ENCFF418QHL,ENCFF292PFL,ENCFF697ZFD,ENCFF097IIL,ENCFF762IUC,ENCFF043VUO,ENCFF895JFS</t>
  </si>
  <si>
    <t>UBERON:0002084 polyA plus RNA-seq</t>
  </si>
  <si>
    <t>ENCSR769LNJ</t>
  </si>
  <si>
    <t>ENCFF851XAJ,</t>
  </si>
  <si>
    <t>UBERON:0002084 total RNA-seq</t>
  </si>
  <si>
    <t>ENCSR391VGU,ENCSR436QDU</t>
  </si>
  <si>
    <t>ENCFF248QVA,ENCFF671DKT</t>
  </si>
  <si>
    <t>UBERON:0002097 total RNA-seq</t>
  </si>
  <si>
    <t>UBERON:0002097</t>
  </si>
  <si>
    <t>skin of body</t>
  </si>
  <si>
    <t>ENCSR000AFG</t>
  </si>
  <si>
    <t>ENCFF198TLM,ENCFF198ZSA</t>
  </si>
  <si>
    <t>UBERON:0002099 total RNA-seq</t>
  </si>
  <si>
    <t>ENCSR818DBU</t>
  </si>
  <si>
    <t>ENCFF403PZE,</t>
  </si>
  <si>
    <t>UBERON:0002106 polyA plus RNA-seq</t>
  </si>
  <si>
    <t>ENCSR510PSL,ENCSR910QOX</t>
  </si>
  <si>
    <t>ENCFF089SDX,ENCFF426XDX</t>
  </si>
  <si>
    <t>UBERON:0002106 total RNA-seq</t>
  </si>
  <si>
    <t>ENCSR194HVU,ENCSR330UMQ,ENCSR900SGE</t>
  </si>
  <si>
    <t>ENCFF371QSS,ENCFF643UKE,ENCFF359MDK</t>
  </si>
  <si>
    <t>UBERON:0002107 polyA plus RNA-seq</t>
  </si>
  <si>
    <t>ENCSR714KDG</t>
  </si>
  <si>
    <t>ENCFF112IXW,</t>
  </si>
  <si>
    <t>UBERON:0002107 total RNA-seq</t>
  </si>
  <si>
    <t>ENCSR000AFB</t>
  </si>
  <si>
    <t>ENCFF630VID,ENCFF861FSP</t>
  </si>
  <si>
    <t>UBERON:0002108 polyA plus RNA-seq</t>
  </si>
  <si>
    <t>ENCSR039ICU,ENCSR719HRO</t>
  </si>
  <si>
    <t>ENCFF008CRB,ENCFF481AMD</t>
  </si>
  <si>
    <t>UBERON:0002113 polyA plus RNA-seq</t>
  </si>
  <si>
    <t>ENCSR071ZMO</t>
  </si>
  <si>
    <t>ENCFF411PFL,ENCFF906FBF</t>
  </si>
  <si>
    <t>UBERON:0002113 total RNA-seq</t>
  </si>
  <si>
    <t>ENCSR892LBU</t>
  </si>
  <si>
    <t>ENCFF649RYB,</t>
  </si>
  <si>
    <t>UBERON:0002168 total RNA-seq</t>
  </si>
  <si>
    <t>ENCSR816HLU</t>
  </si>
  <si>
    <t>ENCFF573JBK,</t>
  </si>
  <si>
    <t>UBERON:0002170 total RNA-seq</t>
  </si>
  <si>
    <t>ENCSR816IZA</t>
  </si>
  <si>
    <t>ENCFF740HBZ,</t>
  </si>
  <si>
    <t>UBERON:0002171 total RNA-seq</t>
  </si>
  <si>
    <t>ENCSR825UXP</t>
  </si>
  <si>
    <t>ENCFF577ZXA,</t>
  </si>
  <si>
    <t>UBERON:0002190 total RNA-seq</t>
  </si>
  <si>
    <t>ENCSR150QJY,ENCSR504NIU,ENCSR671WMH,ENCSR708VVE</t>
  </si>
  <si>
    <t>ENCFF359ATD,ENCFF560FVE,ENCFF402SEK,ENCFF911IWQ</t>
  </si>
  <si>
    <t>UBERON:0002240 polyA plus RNA-seq</t>
  </si>
  <si>
    <t>ENCSR542OHE</t>
  </si>
  <si>
    <t>ENCFF242JZE,</t>
  </si>
  <si>
    <t>UBERON:0002240 total RNA-seq</t>
  </si>
  <si>
    <t>ENCSR000AFH</t>
  </si>
  <si>
    <t>ENCFF768YRQ,ENCFF921RUL</t>
  </si>
  <si>
    <t>UBERON:0002331 total RNA-seq</t>
  </si>
  <si>
    <t>ENCSR000AFM</t>
  </si>
  <si>
    <t>ENCFF604YPC,ENCFF298LRD</t>
  </si>
  <si>
    <t>UBERON:0002367 total RNA-seq</t>
  </si>
  <si>
    <t>ENCSR495HDM,ENCSR701TST</t>
  </si>
  <si>
    <t>ENCFF535TIX,ENCFF854EBH</t>
  </si>
  <si>
    <t>UBERON:0002369 polyA plus RNA-seq</t>
  </si>
  <si>
    <t>ENCSR146ZKR,ENCSR598KJX,ENCSR680AAZ</t>
  </si>
  <si>
    <t>ENCFF561SVV,ENCFF064KKA,ENCFF297NQG,ENCFF659KDO</t>
  </si>
  <si>
    <t>UBERON:0002369 total RNA-seq</t>
  </si>
  <si>
    <t>ENCSR276MMH,ENCSR754WLW,ENCSR801MKV,ENCSR954PZB</t>
  </si>
  <si>
    <t>ENCFF037OMX,ENCFF349IKE,ENCFF718DUW,ENCFF716MNL,ENCFF148CBJ,ENCFF496YJK</t>
  </si>
  <si>
    <t>UBERON:0002370 polyA plus RNA-seq</t>
  </si>
  <si>
    <t>ENCSR229JRA</t>
  </si>
  <si>
    <t>ENCFF683GLB,</t>
  </si>
  <si>
    <t>UBERON:0002469 total RNA-seq</t>
  </si>
  <si>
    <t>ENCSR636QDK</t>
  </si>
  <si>
    <t>ENCFF556SUJ,</t>
  </si>
  <si>
    <t>UBERON:0003124 polyA plus RNA-seq</t>
  </si>
  <si>
    <t>ENCSR249CKG,ENCSR338FSZ,ENCSR466XAR,ENCSR741MLF</t>
  </si>
  <si>
    <t>ENCFF381OQK,ENCFF702CEO,ENCFF064BKZ,ENCFF056UVT</t>
  </si>
  <si>
    <t>UBERON:0004264 total RNA-seq</t>
  </si>
  <si>
    <t>ENCSR321PGV,ENCSR460YCS,ENCSR551NII,ENCSR991HIR</t>
  </si>
  <si>
    <t>ENCFF596HNR,ENCFF318EJE,ENCFF410QZX,ENCFF057TXE</t>
  </si>
  <si>
    <t>UBERON:0004550 total RNA-seq</t>
  </si>
  <si>
    <t>ENCSR035SKV,ENCSR485WBR,ENCSR528ZKN,ENCSR740YMS</t>
  </si>
  <si>
    <t>ENCFF487XUM,ENCFF263ZRO,ENCFF069OIK,ENCFF553LFH</t>
  </si>
  <si>
    <t>UBERON:0004648 total RNA-seq</t>
  </si>
  <si>
    <t>UBERON:0004648</t>
  </si>
  <si>
    <t>esophagus muscularis mucosa</t>
  </si>
  <si>
    <t>ENCSR098BUF,ENCSR182CBU,ENCSR620LQN,ENCSR750ETS</t>
  </si>
  <si>
    <t>ENCFF071TXL,ENCFF741HPN,ENCFF973BSN,ENCFF008POE</t>
  </si>
  <si>
    <t>UBERON:0004992 total RNA-seq</t>
  </si>
  <si>
    <t>ENCSR184LTL,ENCSR674KHG,ENCSR681ARR</t>
  </si>
  <si>
    <t>ENCFF837ZJA,ENCFF985BPB,ENCFF401WKO</t>
  </si>
  <si>
    <t>UBERON:0005033 total RNA-seq</t>
  </si>
  <si>
    <t>ENCSR343XXH</t>
  </si>
  <si>
    <t>ENCFF905ARA,</t>
  </si>
  <si>
    <t>UBERON:0006631 total RNA-seq</t>
  </si>
  <si>
    <t>ENCSR457ENP,ENCSR571RXE</t>
  </si>
  <si>
    <t>ENCFF263KEJ,ENCFF025THJ</t>
  </si>
  <si>
    <t>UBERON:0006920 total RNA-seq</t>
  </si>
  <si>
    <t>UBERON:0006920</t>
  </si>
  <si>
    <t>esophagus squamous epithelium</t>
  </si>
  <si>
    <t>ENCSR351OTL,ENCSR354QPN,ENCSR474TRG,ENCSR510MIA</t>
  </si>
  <si>
    <t>ENCFF766JPS,ENCFF187QYU,ENCFF213LRI,ENCFF833QMT</t>
  </si>
  <si>
    <t>UBERON:0007106 polyA plus RNA-seq</t>
  </si>
  <si>
    <t>UBERON:0007106</t>
  </si>
  <si>
    <t>chorionic villus</t>
  </si>
  <si>
    <t>ENCSR051QXW,ENCSR560IFD,ENCSR967BBU</t>
  </si>
  <si>
    <t>ENCFF804UGI,ENCFF744BTD,ENCFF314QAJ</t>
  </si>
  <si>
    <t>UBERON:0008367 total RNA-seq</t>
  </si>
  <si>
    <t>ENCSR094VRQ,ENCSR434TEU,ENCSR438YPF</t>
  </si>
  <si>
    <t>ENCFF863UAA,ENCFF169FHE,ENCFF603PIL</t>
  </si>
  <si>
    <t>UBERON:0008450 polyA plus RNA-seq</t>
  </si>
  <si>
    <t>ENCSR502OTI,ENCSR843HXR</t>
  </si>
  <si>
    <t>ENCFF754ZRA,ENCFF999ARF</t>
  </si>
  <si>
    <t>UBERON:0008450 total RNA-seq</t>
  </si>
  <si>
    <t>ENCSR563VMC,ENCSR574PFY,ENCSR629HFE</t>
  </si>
  <si>
    <t>ENCFF233HOM,ENCFF462KBX,ENCFF850AAB</t>
  </si>
  <si>
    <t>UBERON:0008952 total RNA-seq</t>
  </si>
  <si>
    <t>ENCSR313COD,ENCSR406SAW,ENCSR425RGZ,ENCSR839ZDH</t>
  </si>
  <si>
    <t>ENCFF138GLV,ENCFF493OET,ENCFF520NHF,ENCFF237XXC</t>
  </si>
  <si>
    <t>UBERON:0008953 total RNA-seq</t>
  </si>
  <si>
    <t>ENCSR448BTT,ENCSR568UGZ,ENCSR718RTN</t>
  </si>
  <si>
    <t>ENCFF327YQU,ENCFF139SIC,ENCFF350OVE</t>
  </si>
  <si>
    <t>UBERON:0008971 total RNA-seq</t>
  </si>
  <si>
    <t>ENCSR759TPN,ENCSR773COB</t>
  </si>
  <si>
    <t>ENCFF541ZMB,ENCFF270YAA</t>
  </si>
  <si>
    <t>UBERON:0009834 total RNA-seq</t>
  </si>
  <si>
    <t>ENCSR001QSI,ENCSR007SVQ,ENCSR012UFU,ENCSR013HWB,ENCSR015SAL,ENCSR019ICB,ENCSR025BZY,ENCSR036SUN,ENCSR052LON,ENCSR061HMO,ENCSR061RDC,ENCSR067GOC,ENCSR078WNY,ENCSR080VMJ,ENCSR082XSF,ENCSR090RYJ,ENCSR096YLM,ENCSR102NWB,ENCSR133PLR,ENCSR138MMB,ENCSR154PNU,ENCSR158IHB,ENCSR158VWD,ENCSR162SPJ,ENCSR171CLQ,ENCSR171ZNI,ENCSR198QAJ,ENCSR209TIR,ENCSR216RNR,ENCSR233IVG,ENCSR252IPQ,ENCSR275JSL,ENCSR277QAN,ENCSR282UMY,ENCSR290IHM,ENCSR292TYT,ENCSR296RWI,ENCSR307PZR,ENCSR318WUN,ENCSR320AJD,ENCSR323YXV,ENCSR339GOD,ENCSR339NMQ,ENCSR363EVQ,ENCSR365ARV,ENCSR366LFQ,ENCSR377MTB,ENCSR378WUC,ENCSR390MBR,ENCSR394HJK,ENCSR394ZSF,ENCSR395DKP,ENCSR397GDU,ENCSR418WMG,ENCSR439PRN,ENCSR443ASQ,ENCSR446QMB,ENCSR447WLU,ENCSR452BSJ,ENCSR454GQC,ENCSR454MWR,ENCSR483IHO,ENCSR497KUU,ENCSR501XXE,ENCSR515MED,ENCSR521ZFP,ENCSR530ESE,ENCSR530OOO,ENCSR539OQU,ENCSR562BUN,ENCSR562ORH,ENCSR563SJY,ENCSR564CRW,ENCSR579KTN,ENCSR585EUI,ENCSR591NFI,ENCSR591ZCN,ENCSR596KAH,ENCSR620YAV,ENCSR631GOR,ENCSR634JQK,ENCSR641XXD,ENCSR642FZN,ENCSR648JOK,ENCSR650SDA,ENCSR669GBC,ENCSR671FBB,ENCSR675UIU,ENCSR693CVD,ENCSR693KOP,ENCSR693YZA,ENCSR706NYL,ENCSR718YUW,ENCSR728FFT,ENCSR733DBA,ENCSR753BWD,ENCSR755FNG,ENCSR776PQP,ENCSR777KAR,ENCSR789PJB,ENCSR793SPM,ENCSR795GYH,ENCSR800PJQ,ENCSR826FNO,ENCSR832YWU,ENCSR863EIY,ENCSR863VFU,ENCSR875MVZ,ENCSR882HXI,ENCSR900GIC,ENCSR914PRM,ENCSR920OZR,ENCSR922XPO,ENCSR949UTT,ENCSR951DTJ,ENCSR959ENR,ENCSR965OKL,ENCSR985WSV,ENCSR997XXK</t>
  </si>
  <si>
    <t>ENCFF819DZM,ENCFF333RMV,ENCFF738NMC,ENCFF765OZR,ENCFF520VBQ,ENCFF233HJC,ENCFF177UMP,ENCFF475JUK,ENCFF196HWN,ENCFF035GJD,ENCFF381TII,ENCFF349JMQ,ENCFF402API,ENCFF957UTK,ENCFF162VJY,ENCFF369OGU,ENCFF086PNQ,ENCFF007YKS,ENCFF160SEG,ENCFF534EDO,ENCFF957WVH,ENCFF037HVL,ENCFF766TPR,ENCFF861QIF,ENCFF574EJQ,ENCFF295ITZ,ENCFF424DIT,ENCFF651UKQ,ENCFF654UYF,ENCFF640YYQ,ENCFF438KRA,ENCFF587USA,ENCFF570WHH,ENCFF381SWT,ENCFF634JRF,ENCFF030JXK,ENCFF585QCN,ENCFF935QBK,ENCFF443PUM,ENCFF666PER,ENCFF940BMO,ENCFF584SUQ,ENCFF629NUI,ENCFF698DVE,ENCFF987VHA,ENCFF759YTG,ENCFF111DZZ,ENCFF161EIR,ENCFF804VSU,ENCFF607FEG,ENCFF733YEJ,ENCFF939BQK,ENCFF833EAI,ENCFF610PWN,ENCFF698NHI,ENCFF257WBX,ENCFF474TCR,ENCFF681QWB,ENCFF017FXS,ENCFF790EBY,ENCFF709ALI,ENCFF715SXQ,ENCFF948SFF,ENCFF585RYH,ENCFF149RKR,ENCFF886ULO,ENCFF212SAI,ENCFF401ALX,ENCFF654QFS,ENCFF104NDB,ENCFF486EBM,ENCFF044YOY,ENCFF087XDY,ENCFF705PZN,ENCFF438BHV,ENCFF594QYO,ENCFF435QTX,ENCFF455CDH,ENCFF309IAM,ENCFF374VCP,ENCFF482BDQ,ENCFF560BUY,ENCFF791SUJ,ENCFF857GII,ENCFF639CHW,ENCFF838EIM,ENCFF871BXJ,ENCFF276PCR,ENCFF092EMR,ENCFF927ANS,ENCFF531DSA,ENCFF818CZX,ENCFF003NFE,ENCFF117MQV,ENCFF833ZJA,ENCFF307HAN,ENCFF673JLI,ENCFF464HNU,ENCFF763DEA,ENCFF750IET,ENCFF305VAX,ENCFF145JTX,ENCFF494ZRU,ENCFF835IFP,ENCFF706XIV,ENCFF218IYR,ENCFF193HXZ,ENCFF701JUX,ENCFF396GXB,ENCFF149ROH,ENCFF096TRE,ENCFF324FQI,ENCFF321YQT,ENCFF568QQJ,ENCFF085ISO,ENCFF221SGO,ENCFF736DOX,ENCFF776XRR,ENCFF286ZLQ</t>
  </si>
  <si>
    <t>UBERON:0010414 total RNA-seq</t>
  </si>
  <si>
    <t>ENCSR080HPT,ENCSR158KFO,ENCSR645TCG,ENCSR729CAZ</t>
  </si>
  <si>
    <t>ENCFF847OUD,ENCFF669TRH,ENCFF889JRS,ENCFF900XSJ</t>
  </si>
  <si>
    <t>UBERON:0011907 total RNA-seq</t>
  </si>
  <si>
    <t>ENCSR609NZM,ENCSR678TMV,ENCSR853BNH,ENCSR967JPI</t>
  </si>
  <si>
    <t>ENCFF007ZBY,ENCFF340TAG,ENCFF563AJC,ENCFF497QCQ,ENCFF720AKI</t>
  </si>
  <si>
    <t>UBERON:0015143 total RNA-seq</t>
  </si>
  <si>
    <t>ENCSR838XNO</t>
  </si>
  <si>
    <t>ENCFF668DGV,</t>
  </si>
  <si>
    <t>UBERON:0036149 total RNA-seq</t>
  </si>
  <si>
    <t>ENCSR108MAU,ENCSR450ENK,ENCSR480SLD,ENCSR862RGX</t>
  </si>
  <si>
    <t>ENCFF136YVC,ENCFF498TQF,ENCFF685FCX,ENCFF726WTR</t>
  </si>
  <si>
    <t>UBERON:1000010 polyA plus RNA-seq</t>
  </si>
  <si>
    <t>UBERON:1000010</t>
  </si>
  <si>
    <t>mole</t>
  </si>
  <si>
    <t>ENCSR714QAF</t>
  </si>
  <si>
    <t>ENCFF155PWD,</t>
  </si>
  <si>
    <t>ENCFF185PMT,ENCFF500YKF</t>
  </si>
  <si>
    <t>ENCFF260NVI,ENCFF724AER</t>
  </si>
  <si>
    <t>ENCFF980YYZ,</t>
  </si>
  <si>
    <t>ENCFF127VSW,ENCFF963AHV,ENCFF636TVW,ENCFF264NPB,ENCFF775TJN,ENCFF179ZBQ,ENCFF762DKI,ENCFF693CQZ,ENCFF529CZT</t>
  </si>
  <si>
    <t>ENCFF405TUF,ENCFF367WHE</t>
  </si>
  <si>
    <t>ENCFF806ODK,ENCFF608UAE</t>
  </si>
  <si>
    <t>ENCFF354NQG,ENCFF109CBJ</t>
  </si>
  <si>
    <t>ENCFF541YUN,ENCFF847KND</t>
  </si>
  <si>
    <t>ENCFF761KSV,ENCFF059BLY,ENCFF968GOO</t>
  </si>
  <si>
    <t>ENCFF176FYG,ENCFF641WIY</t>
  </si>
  <si>
    <t>ENCFF971VZP,ENCFF807SPN</t>
  </si>
  <si>
    <t>ENCFF254BHQ,ENCFF881PVU</t>
  </si>
  <si>
    <t>ENCFF283ANB,ENCFF243GVQ</t>
  </si>
  <si>
    <t>ENCFF281LJW,ENCFF969EPK,ENCFF270SVI,ENCFF973GXN,ENCFF011AZA,ENCFF247PDX</t>
  </si>
  <si>
    <t>ENCFF094FUR,ENCFF553BUT</t>
  </si>
  <si>
    <t>ENCFF462HCZ,ENCFF989WPH</t>
  </si>
  <si>
    <t>ENCFF929SPV,ENCFF190DSX,ENCFF981JCH,ENCFF180OLA,ENCFF564ASF</t>
  </si>
  <si>
    <t>ENCFF717AQZ,ENCFF226TGK,ENCFF232IMY</t>
  </si>
  <si>
    <t>ENCFF984RFS,ENCFF825NYP</t>
  </si>
  <si>
    <t>ENCFF572JTO,ENCFF132WII</t>
  </si>
  <si>
    <t>ENCFF740OAQ,ENCFF040KUJ,ENCFF971XSI</t>
  </si>
  <si>
    <t>ENCFF435FZB,ENCFF811JWE</t>
  </si>
  <si>
    <t>ENCFF065OYJ,ENCFF525FHT</t>
  </si>
  <si>
    <t>ENCFF553YEL,ENCFF706AJH</t>
  </si>
  <si>
    <t>ENCFF701QPQ,ENCFF479BRY</t>
  </si>
  <si>
    <t>ENCFF147AID,ENCFF628RGQ</t>
  </si>
  <si>
    <t>ENCFF588FQI,</t>
  </si>
  <si>
    <t>ENCFF744YDW,ENCFF078YCU,ENCFF835KTE,ENCFF499NAP,ENCFF095JIK,ENCFF325PFT,ENCFF407LTZ,ENCFF562TZY,ENCFF921ATQ,ENCFF265IHW,ENCFF125OVL,ENCFF041FIG,ENCFF320WQG</t>
  </si>
  <si>
    <t>ENCFF500JUA,ENCFF232RTU</t>
  </si>
  <si>
    <t>ENCFF071JET,ENCFF381LRT</t>
  </si>
  <si>
    <t>ENCFF597QUZ,ENCFF497JYE</t>
  </si>
  <si>
    <t>ENCFF262KWH,ENCFF207NBB</t>
  </si>
  <si>
    <t>ENCFF229SQR,ENCFF246FQY</t>
  </si>
  <si>
    <t>ENCFF189YZU,</t>
  </si>
  <si>
    <t>ENCFF218NUH,</t>
  </si>
  <si>
    <t>ENCFF470QTQ,</t>
  </si>
  <si>
    <t>ENCFF924CHJ,ENCFF388ZLS,ENCFF076PPB,ENCFF938XDX,ENCFF873GBQ,ENCFF981OYU,ENCFF586HFN</t>
  </si>
  <si>
    <t>ENCFF218TXJ,ENCFF105KNT</t>
  </si>
  <si>
    <t>ENCFF928RQD,ENCFF915OXI</t>
  </si>
  <si>
    <t>ENCFF255PXJ,ENCFF265DJC</t>
  </si>
  <si>
    <t>ENCFF822RUA,ENCFF690PCV</t>
  </si>
  <si>
    <t>ENCFF533DHJ,</t>
  </si>
  <si>
    <t>ENCFF933WED,ENCFF677AAJ</t>
  </si>
  <si>
    <t>ENCFF692TSB,ENCFF669VKT</t>
  </si>
  <si>
    <t>ENCFF991ZXA,ENCFF210PUP</t>
  </si>
  <si>
    <t>ENCFF550DTN,ENCFF195WSH</t>
  </si>
  <si>
    <t>ENCFF281VYW,</t>
  </si>
  <si>
    <t>ENCFF591UXG,</t>
  </si>
  <si>
    <t>ENCFF854LAK,</t>
  </si>
  <si>
    <t>ENCFF592NBF,</t>
  </si>
  <si>
    <t>ENCFF891TIX,ENCFF942OBA</t>
  </si>
  <si>
    <t>ENCFF913EPA,ENCFF779GGQ</t>
  </si>
  <si>
    <t>ENCFF428RWH,ENCFF571BLD</t>
  </si>
  <si>
    <t>ENCFF699KNT,ENCFF629LJJ</t>
  </si>
  <si>
    <t>ENCFF360XLX,ENCFF399CED</t>
  </si>
  <si>
    <t>ENCFF820BZD,</t>
  </si>
  <si>
    <t>ENCFF118WOE,ENCFF925PLU</t>
  </si>
  <si>
    <t>ENCFF948NTI,ENCFF319LTM</t>
  </si>
  <si>
    <t>ENCFF704SYP,ENCFF540AEC</t>
  </si>
  <si>
    <t>ENCFF582AXO,ENCFF958ISC</t>
  </si>
  <si>
    <t>ENCFF972PUG,ENCFF828ZQX</t>
  </si>
  <si>
    <t>ENCFF126WMW,ENCFF085DYB</t>
  </si>
  <si>
    <t>ENCFF936MHT,ENCFF143UNM</t>
  </si>
  <si>
    <t>ENCFF711PVV,ENCFF209PVO</t>
  </si>
  <si>
    <t>ENCFF494TMU,ENCFF400FIM</t>
  </si>
  <si>
    <t>ENCFF464NDX,ENCFF587WOD</t>
  </si>
  <si>
    <t>ENCFF283PSU,ENCFF601LPF</t>
  </si>
  <si>
    <t>ENCFF691LDM,ENCFF235VYG</t>
  </si>
  <si>
    <t>ENCFF875EFA,ENCFF109CHD</t>
  </si>
  <si>
    <t>ENCFF562YUK,ENCFF829TJE</t>
  </si>
  <si>
    <t>ENCFF732FPG,ENCFF332NXM</t>
  </si>
  <si>
    <t>ENCFF686LYR,ENCFF492BDO</t>
  </si>
  <si>
    <t>ENCFF895XTK,ENCFF086AHW</t>
  </si>
  <si>
    <t>ENCFF924FEY,ENCFF010WFY</t>
  </si>
  <si>
    <t>ENCFF972JBP,ENCFF896SBT</t>
  </si>
  <si>
    <t>ENCFF117GUY,ENCFF368QGM</t>
  </si>
  <si>
    <t>ENCFF418OBE,ENCFF228UEL</t>
  </si>
  <si>
    <t>ENCFF849AQW,ENCFF762IFO</t>
  </si>
  <si>
    <t>ENCFF509ITY,ENCFF618WNM</t>
  </si>
  <si>
    <t>ENCFF250SDR,ENCFF106GPU</t>
  </si>
  <si>
    <t>ENCFF296OUP,ENCFF388HWA</t>
  </si>
  <si>
    <t>ENCFF403HQT,ENCFF871VQW</t>
  </si>
  <si>
    <t>ENCFF573VXW,ENCFF814BZJ</t>
  </si>
  <si>
    <t>ENCFF132CFQ,ENCFF509LFJ,ENCFF664WGE</t>
  </si>
  <si>
    <t>ENCFF243SNK,ENCFF940INU</t>
  </si>
  <si>
    <t>ENCFF084QWJ,ENCFF012BSY</t>
  </si>
  <si>
    <t>ENCFF834QIN,ENCFF067VBH</t>
  </si>
  <si>
    <t>ENCFF799GIK,ENCFF804BRH,ENCFF942WPE,ENCFF699EVT</t>
  </si>
  <si>
    <t>ENCFF860RAW,ENCFF761FUZ</t>
  </si>
  <si>
    <t>ENCFF803WEH,ENCFF648OCI</t>
  </si>
  <si>
    <t>ENCFF203PMY,</t>
  </si>
  <si>
    <t>ENCFF274LDQ,ENCFF893MRK</t>
  </si>
  <si>
    <t>ENCFF744GOO,ENCFF290TZQ</t>
  </si>
  <si>
    <t>ENCFF477UNR,ENCFF765UYO</t>
  </si>
  <si>
    <t>ENCFF912QIW,ENCFF067SAP</t>
  </si>
  <si>
    <t>ENCFF099COR,ENCFF273WQL</t>
  </si>
  <si>
    <t>ENCFF474UIV,ENCFF484JGL</t>
  </si>
  <si>
    <t>ENCFF149SKB,ENCFF069USD</t>
  </si>
  <si>
    <t>ENCFF021AEL,ENCFF447GMG</t>
  </si>
  <si>
    <t>ENCFF907CHI,ENCFF615FMR</t>
  </si>
  <si>
    <t>ENCFF358CZX,ENCFF020YUS</t>
  </si>
  <si>
    <t>ENCFF598UYU,ENCFF157HRJ</t>
  </si>
  <si>
    <t>ENCFF340AQN,ENCFF602PTU</t>
  </si>
  <si>
    <t>ENCFF772PJE,ENCFF543YIW</t>
  </si>
  <si>
    <t>ENCFF343OYN,ENCFF283CNR</t>
  </si>
  <si>
    <t>ENCFF161BLZ,ENCFF586JHA</t>
  </si>
  <si>
    <t>ENCFF945NGT,ENCFF331EJO</t>
  </si>
  <si>
    <t>ENCFF835DWU,ENCFF152VXI,ENCFF300XLL,ENCFF581XWW,ENCFF452RDV</t>
  </si>
  <si>
    <t>ENCFF147TAN,ENCFF834VQS</t>
  </si>
  <si>
    <t>ENCFF098REH,ENCFF830NYV</t>
  </si>
  <si>
    <t>ENCFF143QGY,ENCFF861HZL</t>
  </si>
  <si>
    <t>ENCFF271CAK,ENCFF407KMF</t>
  </si>
  <si>
    <t>ENCFF826UMR,ENCFF655YKW</t>
  </si>
  <si>
    <t>ENCFF732WRW,ENCFF015LOV</t>
  </si>
  <si>
    <t>ENCFF068GQL,ENCFF284WTH</t>
  </si>
  <si>
    <t>ENCFF984WFO,ENCFF748LUQ</t>
  </si>
  <si>
    <t>ENCFF162JXM,</t>
  </si>
  <si>
    <t>ENCFF784DCP,ENCFF641QVO,ENCFF880BRT,ENCFF448WII</t>
  </si>
  <si>
    <t>ENCFF568DZH,ENCFF278CTO</t>
  </si>
  <si>
    <t>ENCFF936DWS,ENCFF614IDA,ENCFF617YPQ,ENCFF846MAT,ENCFF839ZOT,ENCFF749HQL</t>
  </si>
  <si>
    <t>ENCFF533LJF,ENCFF322XKJ,ENCFF013KWA,ENCFF257NOL,ENCFF516IKJ,ENCFF884WOK</t>
  </si>
  <si>
    <t>ENCFF784DWR,ENCFF467LTN</t>
  </si>
  <si>
    <t>ENCFF218ROS,ENCFF737CMC</t>
  </si>
  <si>
    <t>ENCFF668XTN,ENCFF568UMA</t>
  </si>
  <si>
    <t>ENCFF966ZPC,ENCFF601ZTH</t>
  </si>
  <si>
    <t>ENCFF132IVA,ENCFF715QEV</t>
  </si>
  <si>
    <t>ENCFF478MYI,ENCFF165QWB</t>
  </si>
  <si>
    <t>ENCFF156OPC,ENCFF915MPM</t>
  </si>
  <si>
    <t>ENCFF541EPJ,ENCFF359LGA</t>
  </si>
  <si>
    <t>ENCFF564LNR,ENCFF465IUL</t>
  </si>
  <si>
    <t>ENCFF427HZZ,</t>
  </si>
  <si>
    <t>ENCFF428OOD,ENCFF858AOD</t>
  </si>
  <si>
    <t>ENCFF216ZVT,ENCFF786IQR,ENCFF413LOR,ENCFF170QXJ,ENCFF763UJG,ENCFF626CNH</t>
  </si>
  <si>
    <t>ENCFF830QII,ENCFF869TMT,ENCFF652SQC,ENCFF936ZZD</t>
  </si>
  <si>
    <t>ENCFF309IZE,ENCFF807CKR</t>
  </si>
  <si>
    <t>ENCFF339JFL,ENCFF803HGM</t>
  </si>
  <si>
    <t>ENCFF870WXZ,</t>
  </si>
  <si>
    <t>ENCFF617YFI,ENCFF905RMO</t>
  </si>
  <si>
    <t>ENCFF563OKS,ENCFF693NBG,ENCFF105OCH,ENCFF407PJY</t>
  </si>
  <si>
    <t>ENCFF975IMO,ENCFF605VHG</t>
  </si>
  <si>
    <t>ENCFF531ZTA,ENCFF499NWI</t>
  </si>
  <si>
    <t>ENCFF869SPW,ENCFF289QYR</t>
  </si>
  <si>
    <t>ENCFF660YHP,ENCFF774QSB</t>
  </si>
  <si>
    <t>ENCFF332PCF,ENCFF729BYZ</t>
  </si>
  <si>
    <t>ENCFF146JQI,ENCFF170EAF</t>
  </si>
  <si>
    <t>ENCFF162VSV,ENCFF603NZP</t>
  </si>
  <si>
    <t>ENCFF141IRH,ENCFF727RDW</t>
  </si>
  <si>
    <t>ENCFF490GRD,ENCFF461XZA</t>
  </si>
  <si>
    <t>ENCFF487CZA,ENCFF617KSY</t>
  </si>
  <si>
    <t>ENCFF038GFU,ENCFF606BLR,ENCFF489ZSO,ENCFF607BYH</t>
  </si>
  <si>
    <t>ENCFF191GEB,ENCFF228PZS</t>
  </si>
  <si>
    <t>ENCFF101HMU,ENCFF524IGY,ENCFF147KAF,ENCFF654PCS</t>
  </si>
  <si>
    <t>ENCFF772UAT,ENCFF845HPD</t>
  </si>
  <si>
    <t>ENCFF148FNV,ENCFF924QJU</t>
  </si>
  <si>
    <t>ENCFF025EIE,ENCFF061BHN</t>
  </si>
  <si>
    <t>ENCFF363LOB,ENCFF839QAB</t>
  </si>
  <si>
    <t>ENCFF027KGY,ENCFF932CMH</t>
  </si>
  <si>
    <t>ENCFF381GKG,ENCFF566UUL</t>
  </si>
  <si>
    <t>ENCFF278MMI,ENCFF693TAG</t>
  </si>
  <si>
    <t>ENCFF920SOI,ENCFF010FBD,ENCFF175ZVR,ENCFF603DLR,ENCFF262XNE,ENCFF071FIS,ENCFF021IJR,ENCFF833QJS,ENCFF126QIO,ENCFF369GXU,ENCFF791XIF,ENCFF098CDA,ENCFF391GZB,ENCFF220YBB,ENCFF917WVE,ENCFF656ALD,ENCFF457VPE,ENCFF085ASU,ENCFF674KDX,ENCFF316CJQ,ENCFF755BMD,ENCFF894GCH,ENCFF731QEP,ENCFF779LOQ,ENCFF212WVX,ENCFF781XMV</t>
  </si>
  <si>
    <t>ENCFF475GBL,ENCFF031FJR,ENCFF317YUR</t>
  </si>
  <si>
    <t>ENCFF254UQJ,ENCFF539GSB</t>
  </si>
  <si>
    <t>ENCFF707UZR,ENCFF313HGM,ENCFF613NUV</t>
  </si>
  <si>
    <t>ENCFF811NYJ,</t>
  </si>
  <si>
    <t>ENCFF344SXR,</t>
  </si>
  <si>
    <t>ENCFF009NID,</t>
  </si>
  <si>
    <t>ENCFF282UYT,</t>
  </si>
  <si>
    <t>ENCFF132ZXA,ENCFF814CBR</t>
  </si>
  <si>
    <t>ENCFF496TUX,ENCFF816HTT,ENCFF402VOT,ENCFF591RRX</t>
  </si>
  <si>
    <t>ENCFF056APA,ENCFF059LIR</t>
  </si>
  <si>
    <t>ENCFF099HWY,ENCFF117SWF</t>
  </si>
  <si>
    <t>ENCFF921PHQ,</t>
  </si>
  <si>
    <t>ENCFF387JUT,ENCFF277EOS</t>
  </si>
  <si>
    <t>ENCFF445WXY,ENCFF626NZU,ENCFF052OXI</t>
  </si>
  <si>
    <t>ENCFF104ZPH,ENCFF230EQG,ENCFF097LAU</t>
  </si>
  <si>
    <t>ENCFF317NMC,</t>
  </si>
  <si>
    <t>ENCFF051HPA,ENCFF107KAD</t>
  </si>
  <si>
    <t>ENCFF320DQM,ENCFF339PMH</t>
  </si>
  <si>
    <t>ENCFF102AEL,ENCFF060KWK</t>
  </si>
  <si>
    <t>ENCFF679RXH,ENCFF331GDT,ENCFF746KMZ,ENCFF368BUM</t>
  </si>
  <si>
    <t>ENCFF574LUN,ENCFF906TUV</t>
  </si>
  <si>
    <t>ENCFF726KEH,ENCFF865DOH</t>
  </si>
  <si>
    <t>ENCFF708DMP,ENCFF133BNK</t>
  </si>
  <si>
    <t>ENCFF904TSK,</t>
  </si>
  <si>
    <t>ENCFF833OOB,ENCFF892AGP</t>
  </si>
  <si>
    <t>ENCFF965CXH,ENCFF427HNU</t>
  </si>
  <si>
    <t>ENCFF093KRC,ENCFF817YVL</t>
  </si>
  <si>
    <t>ENCFF642VAM,ENCFF572MQV</t>
  </si>
  <si>
    <t>ENCFF533UMY,</t>
  </si>
  <si>
    <t>ENCFF487ZIS,ENCFF605IMU</t>
  </si>
  <si>
    <t>ENCFF683UYI,ENCFF328MVJ</t>
  </si>
  <si>
    <t>ENCFF917VEL,ENCFF353AFV</t>
  </si>
  <si>
    <t>ENCFF481ZPW,ENCFF776YAA</t>
  </si>
  <si>
    <t>ENCFF065AJK,</t>
  </si>
  <si>
    <t>ENCFF282MQQ,ENCFF180QPD</t>
  </si>
  <si>
    <t>ENCFF231WHO,ENCFF200EWP</t>
  </si>
  <si>
    <t>ENCFF966BXX,ENCFF699WAG,ENCFF088ZXI,ENCFF666BMY</t>
  </si>
  <si>
    <t>ENCFF036UAI,ENCFF489RRE</t>
  </si>
  <si>
    <t>ENCFF779RGY,ENCFF524JOF,ENCFF527ISR,ENCFF833RVA</t>
  </si>
  <si>
    <t>ENCFF466VSY,ENCFF777ZGT,ENCFF117NCC,ENCFF654TWW</t>
  </si>
  <si>
    <t>ENCFF768ZJS,</t>
  </si>
  <si>
    <t>ENCFF273HCM,ENCFF785ANU</t>
  </si>
  <si>
    <t>ENCFF898EUI,ENCFF484MHT</t>
  </si>
  <si>
    <t>ENCFF325ZFM,ENCFF798COU,ENCFF538YBZ,ENCFF832EEZ,ENCFF033ZKJ</t>
  </si>
  <si>
    <t>ENCFF404ODY,</t>
  </si>
  <si>
    <t>ENCFF433ZJK,ENCFF410TEC,ENCFF900QPE,ENCFF051QNJ</t>
  </si>
  <si>
    <t>ENCFF635IJO,</t>
  </si>
  <si>
    <t>ENCFF314DVA,</t>
  </si>
  <si>
    <t>ENCFF347INS,ENCFF653MGF,ENCFF984JLW</t>
  </si>
  <si>
    <t>ENCFF575XSR,ENCFF963RNI</t>
  </si>
  <si>
    <t>ENCFF167SSR,ENCFF286UDS</t>
  </si>
  <si>
    <t>ENCFF676VFD,ENCFF827RCP</t>
  </si>
  <si>
    <t>ENCFF754STC,ENCFF493HUI</t>
  </si>
  <si>
    <t>ENCFF666ICU,ENCFF800CGN</t>
  </si>
  <si>
    <t>ENCFF007NSW,</t>
  </si>
  <si>
    <t>ENCFF304ZHS,ENCFF360BWC,ENCFF362JKC,ENCFF745MAN,ENCFF684QVX,ENCFF991YML,ENCFF133ABU,ENCFF362EDN,ENCFF399DLW,ENCFF749LNB,ENCFF305RDA,ENCFF933SBA</t>
  </si>
  <si>
    <t>ENCFF523BIH,ENCFF905QKV</t>
  </si>
  <si>
    <t>ENCFF769PTG,</t>
  </si>
  <si>
    <t>ENCFF667GIN,ENCFF290HJK</t>
  </si>
  <si>
    <t>ENCFF668RLF,ENCFF714XZG,ENCFF154SMT,ENCFF773GPK,ENCFF230MJR,ENCFF385YRD</t>
  </si>
  <si>
    <t>ENCFF447LEJ,</t>
  </si>
  <si>
    <t>ENCFF202AFN,ENCFF743EXL</t>
  </si>
  <si>
    <t>ENCFF183YIX,</t>
  </si>
  <si>
    <t>ENCFF810KRH,ENCFF360QRL,ENCFF721LQD,ENCFF256GON</t>
  </si>
  <si>
    <t>ENCFF045FFB,ENCFF941QXN</t>
  </si>
  <si>
    <t>ENCFF707QGZ,</t>
  </si>
  <si>
    <t>ENCFF377GVX,ENCFF108ODQ,ENCFF201YHH,ENCFF037ZMH,ENCFF118YUJ,ENCFF316EVF,ENCFF594WAI,ENCFF957LSE,ENCFF208LKU,ENCFF370QPM</t>
  </si>
  <si>
    <t>ENCFF033WRS,</t>
  </si>
  <si>
    <t>ENCFF730PXW,ENCFF192HBL</t>
  </si>
  <si>
    <t>ENCFF383KJZ,ENCFF733NCQ</t>
  </si>
  <si>
    <t>ENCFF007MZH,</t>
  </si>
  <si>
    <t>ENCFF512BSM,ENCFF469XFX</t>
  </si>
  <si>
    <t>ENCFF775ADT,ENCFF587SDL,ENCFF110DHB</t>
  </si>
  <si>
    <t>ENCFF186YCU,</t>
  </si>
  <si>
    <t>ENCFF500NYW,ENCFF711ARV</t>
  </si>
  <si>
    <t>ENCFF138EEI,ENCFF572YIH</t>
  </si>
  <si>
    <t>ENCFF403FOJ,ENCFF302BFW</t>
  </si>
  <si>
    <t>ENCFF531FNT,</t>
  </si>
  <si>
    <t>ENCFF580NQN,</t>
  </si>
  <si>
    <t>ENCFF913RSU,</t>
  </si>
  <si>
    <t>ENCFF469SUX,</t>
  </si>
  <si>
    <t>ENCFF541EUU,ENCFF218AFX,ENCFF102QGV,ENCFF749MRL</t>
  </si>
  <si>
    <t>ENCFF041JTW,</t>
  </si>
  <si>
    <t>ENCFF622GIU,ENCFF529VVX</t>
  </si>
  <si>
    <t>ENCFF295FXQ,ENCFF413VZU</t>
  </si>
  <si>
    <t>ENCFF707KWY,ENCFF160UJZ</t>
  </si>
  <si>
    <t>ENCFF677ZFX,ENCFF907KHS,ENCFF021SRX,ENCFF991UVA</t>
  </si>
  <si>
    <t>ENCFF476JTJ,ENCFF905PIP,ENCFF483SOV,ENCFF323JXX,ENCFF637UOQ,ENCFF488CDU</t>
  </si>
  <si>
    <t>ENCFF713YYS,</t>
  </si>
  <si>
    <t>ENCFF597FZD,</t>
  </si>
  <si>
    <t>ENCFF330JZV,ENCFF283WSE,ENCFF072TTB,ENCFF547TRW</t>
  </si>
  <si>
    <t>ENCFF648JWZ,ENCFF097TXJ,ENCFF564GZH,ENCFF740PET</t>
  </si>
  <si>
    <t>ENCFF757VDY,ENCFF713QAB,ENCFF135LQG,ENCFF313ZMP</t>
  </si>
  <si>
    <t>ENCFF660WUT,ENCFF807ZPP,ENCFF700SGM,ENCFF027ZWW</t>
  </si>
  <si>
    <t>ENCFF920PNV,ENCFF069RQE,ENCFF635LOC</t>
  </si>
  <si>
    <t>ENCFF969TXR,</t>
  </si>
  <si>
    <t>ENCFF884LKT,ENCFF752XPX</t>
  </si>
  <si>
    <t>ENCFF762BGZ,ENCFF249NNE,ENCFF977KXI,ENCFF174FTO</t>
  </si>
  <si>
    <t>ENCFF010BVC,ENCFF694QQM,ENCFF104IST</t>
  </si>
  <si>
    <t>ENCFF495ROB,ENCFF314LDC,ENCFF577TIW</t>
  </si>
  <si>
    <t>ENCFF158RZB,ENCFF737JGV</t>
  </si>
  <si>
    <t>ENCFF710VWY,ENCFF144WWA,ENCFF417SKD</t>
  </si>
  <si>
    <t>ENCFF466QPL,ENCFF756MSA,ENCFF780JCL,ENCFF824IYR</t>
  </si>
  <si>
    <t>ENCFF282EII,ENCFF385AXC,ENCFF829IIG</t>
  </si>
  <si>
    <t>ENCFF677HGP,ENCFF515TSE</t>
  </si>
  <si>
    <t>ENCFF054IYT,ENCFF069ZNL,ENCFF148EZJ,ENCFF087NIN,ENCFF332GTA,ENCFF697SGZ,ENCFF071PMH,ENCFF167JKM,ENCFF566YDS,ENCFF707WMO,ENCFF409FXN,ENCFF142HCE,ENCFF347WST,ENCFF814MGD,ENCFF016BVV,ENCFF666EAW,ENCFF586UIF,ENCFF482XRR,ENCFF190QYM,ENCFF393XRH,ENCFF712NWK,ENCFF500BHN,ENCFF977WWQ,ENCFF938TXU,ENCFF602IWY,ENCFF179AXC,ENCFF714APG,ENCFF844ADU,ENCFF674YOS,ENCFF004MYZ,ENCFF007IUY,ENCFF546RFS,ENCFF934RUY,ENCFF682DCM,ENCFF426XVD,ENCFF336NCQ,ENCFF510OPM,ENCFF160YNN,ENCFF970EWT,ENCFF834GZX,ENCFF640CVB,ENCFF377QZF,ENCFF445JWJ,ENCFF751RDP,ENCFF702KPF,ENCFF662XKZ,ENCFF465YRK,ENCFF494GYS,ENCFF082GXZ,ENCFF632ZBY,ENCFF935KUB,ENCFF611QTO,ENCFF405MYG,ENCFF959YYD,ENCFF005HCR,ENCFF895AFC,ENCFF428VUP,ENCFF756BSK,ENCFF016OSN,ENCFF716BAI,ENCFF733OMD,ENCFF430BEX,ENCFF954TYS,ENCFF323IVQ,ENCFF800KIJ,ENCFF324SIB,ENCFF561WGZ,ENCFF619JUZ,ENCFF685WZJ,ENCFF739OVE,ENCFF634GXP,ENCFF590OZS,ENCFF110GNY,ENCFF354SCD,ENCFF079ZNM,ENCFF228UMC,ENCFF947WGB,ENCFF630MQF,ENCFF092RWL,ENCFF040GCB,ENCFF803FBL,ENCFF160YBR,ENCFF004CUF,ENCFF835ZBE,ENCFF199EQA,ENCFF748SGO,ENCFF432QOV,ENCFF880YKH,ENCFF714XJN,ENCFF129IUV,ENCFF540QGL,ENCFF921IWC,ENCFF303HVE,ENCFF541EYF,ENCFF118EHF,ENCFF752NFT,ENCFF151RAG,ENCFF585YXE,ENCFF662RQH,ENCFF649AHX,ENCFF585NME,ENCFF542OFZ,ENCFF534EGY,ENCFF175WIB,ENCFF145ZZI,ENCFF520BGD,ENCFF604SPP,ENCFF468UQS,ENCFF144YDO,ENCFF507HQY,ENCFF809AXM,ENCFF373YQC,ENCFF180NNR,ENCFF410FVM,ENCFF759EQT,ENCFF550DNX,ENCFF676BNC,ENCFF148OKE,ENCFF367VCU</t>
  </si>
  <si>
    <t>ENCFF725EWR,ENCFF355JXD,ENCFF890ZEY,ENCFF552PFD</t>
  </si>
  <si>
    <t>ENCFF518WGP,ENCFF458SAI,ENCFF813QQQ,ENCFF555RVY,ENCFF576AJP</t>
  </si>
  <si>
    <t>ENCFF912ZWS,</t>
  </si>
  <si>
    <t>ENCFF928QTX,ENCFF051DSY,ENCFF862GSE,ENCFF352FNR</t>
  </si>
  <si>
    <t>ENCFF235GGI,</t>
  </si>
  <si>
    <t>CL:0000100 total RNA-seq</t>
  </si>
  <si>
    <t>ENCSR319GRO,ENCSR350OKU,ENCSR373XVN,ENCSR499AEH,ENCSR575MQY,ENCSR701YIC,ENCSR892WHX,ENCSR967DSJ</t>
  </si>
  <si>
    <t>ENCFF949SMV,ENCFF202UMQ,ENCFF732DIV,ENCFF284XUY,ENCFF110EQO,ENCFF207LAN,ENCFF023YIB,ENCFF411BAA,ENCFF274RLU,ENCFF200NFE,ENCFF751MTV,ENCFF673PGV,ENCFF264VRO,ENCFF220HWV,ENCFF729CEE,ENCFF393NQO</t>
  </si>
  <si>
    <t>CL:0000121 polyA plus RNA-seq</t>
  </si>
  <si>
    <t>CL:0000121</t>
  </si>
  <si>
    <t>Purkinje cell</t>
  </si>
  <si>
    <t>ENCSR900JSG</t>
  </si>
  <si>
    <t>ENCFF726SGF,ENCFF368YBF</t>
  </si>
  <si>
    <t>CL:0000182 polyA plus RNA-seq</t>
  </si>
  <si>
    <t>ENCSR859HWB</t>
  </si>
  <si>
    <t>ENCFF238NVT,ENCFF429RRM</t>
  </si>
  <si>
    <t>CL:0000187 polyA plus RNA-seq</t>
  </si>
  <si>
    <t>ENCSR000CWO</t>
  </si>
  <si>
    <t>ENCFF543YFY,</t>
  </si>
  <si>
    <t>CL:0000192 polyA plus RNA-seq</t>
  </si>
  <si>
    <t>ENCSR236URT</t>
  </si>
  <si>
    <t>ENCFF312VKB,ENCFF625HVF</t>
  </si>
  <si>
    <t>ENCSR000EYT</t>
  </si>
  <si>
    <t>ENCFF609GRY,ENCFF798NJF</t>
  </si>
  <si>
    <t>ENCSR000CWN</t>
  </si>
  <si>
    <t>ENCFF106FBY,ENCFF751GOS</t>
  </si>
  <si>
    <t>CL:0000624 polyA plus RNA-seq</t>
  </si>
  <si>
    <t>ENCSR463JBR,ENCSR545MEZ</t>
  </si>
  <si>
    <t>ENCFF223MUU,ENCFF089BOJ</t>
  </si>
  <si>
    <t>CL:0000625 polyA plus RNA-seq</t>
  </si>
  <si>
    <t>ENCSR861QKF,ENCSR944FLL</t>
  </si>
  <si>
    <t>ENCFF104DTS,ENCFF315ODV</t>
  </si>
  <si>
    <t>CL:0000746 polyA plus RNA-seq</t>
  </si>
  <si>
    <t>ENCSR294NDO</t>
  </si>
  <si>
    <t>ENCFF713REM,ENCFF814NBB</t>
  </si>
  <si>
    <t>CL:0000788 polyA plus RNA-seq</t>
  </si>
  <si>
    <t>ENCSR307FAG,ENCSR363BVN,ENCSR416UGB,ENCSR783SSV,ENCSR804NGX,ENCSR936COT</t>
  </si>
  <si>
    <t>ENCFF560YUT,ENCFF228OVL,ENCFF743FLM,ENCFF924CJI,ENCFF875RMF,ENCFF484JKA</t>
  </si>
  <si>
    <t>CL:0000792 polyA plus RNA-seq</t>
  </si>
  <si>
    <t>ENCSR214NBT,ENCSR435WIF,ENCSR667OPL,ENCSR761ZWF</t>
  </si>
  <si>
    <t>ENCFF772RIQ,ENCFF472LKR,ENCFF497DVM,ENCFF498CLL</t>
  </si>
  <si>
    <t>CL:0000823 polyA plus RNA-seq</t>
  </si>
  <si>
    <t>ENCSR766TSI,ENCSR963EVZ,ENCSR972TMF</t>
  </si>
  <si>
    <t>ENCFF366WMR,ENCFF882KEH,ENCFF937GHU</t>
  </si>
  <si>
    <t>CL:0000895 polyA plus RNA-seq</t>
  </si>
  <si>
    <t>ENCSR092KKW,ENCSR755ARW</t>
  </si>
  <si>
    <t>ENCFF865FLR,ENCFF012MMA</t>
  </si>
  <si>
    <t>CL:0000897 polyA plus RNA-seq</t>
  </si>
  <si>
    <t>ENCSR266LHQ,ENCSR296LJV</t>
  </si>
  <si>
    <t>ENCFF313KNT,ENCFF151AEP</t>
  </si>
  <si>
    <t>CL:0000900 polyA plus RNA-seq</t>
  </si>
  <si>
    <t>ENCSR152BBF,ENCSR159UIB,ENCSR585DJN</t>
  </si>
  <si>
    <t>ENCFF259EXX,ENCFF664RDQ,ENCFF201RLE</t>
  </si>
  <si>
    <t>CL:0000909 polyA plus RNA-seq</t>
  </si>
  <si>
    <t>ENCSR007OKF</t>
  </si>
  <si>
    <t>ENCFF028ZKC,</t>
  </si>
  <si>
    <t>CL:0001053 polyA plus RNA-seq</t>
  </si>
  <si>
    <t>CL:0001053</t>
  </si>
  <si>
    <t>IgD-negative memory B cell</t>
  </si>
  <si>
    <t>ENCSR678LBL</t>
  </si>
  <si>
    <t>ENCFF532MCC,</t>
  </si>
  <si>
    <t>ENCSR264LON,ENCSR968ACN</t>
  </si>
  <si>
    <t>ENCFF946ZPT,ENCFF623LHV</t>
  </si>
  <si>
    <t>CL:0001059 polyA plus RNA-seq</t>
  </si>
  <si>
    <t>ENCSR830HIN</t>
  </si>
  <si>
    <t>ENCFF333QAU,</t>
  </si>
  <si>
    <t>ENCSR000CWR</t>
  </si>
  <si>
    <t>ENCFF036JNR,ENCFF840HKU</t>
  </si>
  <si>
    <t>ENCSR000EYS</t>
  </si>
  <si>
    <t>ENCFF618GYZ,ENCFF418MES</t>
  </si>
  <si>
    <t>CL:0011022 polyA plus RNA-seq</t>
  </si>
  <si>
    <t>ENCSR637GBV,ENCSR655XQF</t>
  </si>
  <si>
    <t>ENCFF365LTY,ENCFF893OBW</t>
  </si>
  <si>
    <t>CL:2000013 polyA plus RNA-seq</t>
  </si>
  <si>
    <t>ENCSR361DRG,ENCSR681ALA</t>
  </si>
  <si>
    <t>ENCFF032EUU,ENCFF838WFU</t>
  </si>
  <si>
    <t>CLO:0007045 polyA plus RNA-seq</t>
  </si>
  <si>
    <t>ENCSR000BXX</t>
  </si>
  <si>
    <t>ENCFF549SVZ,ENCFF951RXB</t>
  </si>
  <si>
    <t>EFO:0000572 gtex Cells_EBV-transformed_lymphocytes polyA plus RNA-seq</t>
  </si>
  <si>
    <t>EFO:0000572</t>
  </si>
  <si>
    <t>lymphoblast</t>
  </si>
  <si>
    <t>Cells_EBV-transformed_lymphocytes</t>
  </si>
  <si>
    <t>Blood</t>
  </si>
  <si>
    <t>GTEX-1122O-0003-SM-5Q5DL.1,GTEX-11EM3-0001-SM-5Q5BD.1,GTEX-11EMC-0002-SM-5Q5DO.1,GTEX-11EQ9-0002-SM-5QGQ1.1,GTEX-11I78-0001-SM-5Q5BE.1,GTEX-11OC5-0004-SM-5S2O6.1,GTEX-11P7K-0003-SM-5S2OU.1,GTEX-11TT1-0004-SM-5S2NT.1,GTEX-11VI4-0001-SM-5S2OI.1,GTEX-11ZTT-0002-SM-5S2PA.1,GTEX-1211K-0001-SM-5S2P9.1,GTEX-1212Z-0002-SM-5SI6W.1,GTEX-12696-0002-SM-5SI6U.1,GTEX-1269C-0003-SM-5S2PB.1,GTEX-12BJ1-0003-SM-5SI6V.1,GTEX-12C56-0002-SM-5S2PC.1,GTEX-12WSJ-0002-SM-5TDBV.1,GTEX-12WSL-0002-SM-664MF.1,GTEX-12WSN-0001-SM-664MG.1,GTEX-13111-0002-SM-5TDBU.1,GTEX-132QS-0001-SM-62LDA.1,GTEX-1399R-0002-SM-62LD9.1,GTEX-1EKGG-0001-SM-EAZCL.1,GTEX-1EMGI-0001-SM-EAZCK.1,GTEX-1EU9M-0001-SM-EVR3A.1,GTEX-1EWIQ-0001-SM-EVR3B.1,GTEX-1F48J-0001-SM-EVR39.1,GTEX-1F52S-0001-SM-EVR36.1,GTEX-1F5PK-0001-SM-EVR37.1,GTEX-1F6I4-0002-SM-EVR38.1,GTEX-1F75I-0001-SM-EVR3C.1,GTEX-1FIGZ-0001-SM-EAZCM.1,GTEX-1GF9U-0001-SM-EAZCO.1,GTEX-1GF9X-0001-SM-EAZCN.1,GTEX-1GMR2-0001-SM-EYYWA.1,GTEX-1GMR3-0004-SM-EVR3D.1,GTEX-1GMR8-0001-SM-EVR3E.1,GTEX-1GMRU-0003-SM-EYYW5.1,GTEX-1GN2E-0001-SM-EYYVU.1,GTEX-1GTWX-0003-SM-EYYVV.1,GTEX-1GZ4H-0004-SM-EYYW1.1,GTEX-1H11D-0001-SM-EYYVW.1,GTEX-1H1ZS-0001-SM-EYYVX.1,GTEX-1H2FU-0004-SM-EYYW8.1,GTEX-1H3NZ-0001-SM-EYYVZ.1,GTEX-1H3VY-0001-SM-EYYVY.1,GTEX-1HBPN-0002-SM-EYYW2.1,GTEX-1HC8U-0001-SM-EYYW3.1,GTEX-1HCU6-0002-SM-EYYW4.1,GTEX-1HCU7-0001-SM-EZ6LZ.1,GTEX-1HCU9-0004-SM-EYYW6.1,GTEX-1HCUA-0004-SM-EYYW7.1,GTEX-1HCVE-0003-SM-EZ6LX.1,GTEX-1HFI6-0003-SM-EZ6M2.1,GTEX-1HFI7-0001-SM-EZ6LY.1,GTEX-1HGF4-0002-SM-EZ6M7.1,GTEX-1HKZK-0001-SM-EZ6M1.1,GTEX-1HSGN-0003-SM-EZ6M3.1,GTEX-1HSKV-0001-SM-EZ6M6.1,GTEX-1HSMO-0002-SM-EZ6M4.1,GTEX-1HSMQ-0001-SM-EZ6M5.1,GTEX-1I1GT-0003-SM-EZ6M8.1,GTEX-1I4MK-0002-SM-EZ6M9.1,GTEX-1IKOH-0001-SM-EAZDF.1,GTEX-1J8JJ-0001-SM-EAZDE.1,GTEX-RUSQ-0003-SM-2XCEB.1,GTEX-S4Q7-0003-SM-3NM8M.1,GTEX-S95S-0002-SM-3NM8K.1,GTEX-SN8G-0001-SM-3NM8L.1,GTEX-SNOS-0003-SM-3NMAO.1,GTEX-SSA3-0002-SM-3P61R.1,GTEX-SUCS-0002-SM-3NMAJ.1,GTEX-T5JC-0001-SM-3NMAK.1,GTEX-T5JW-0003-SM-3NMAD.1,GTEX-T6MN-0002-SM-3NMAH.1,GTEX-T6MO-0003-SM-3NMAG.1,GTEX-TKQ1-0003-SM-3NMAE.1,GTEX-TKQ2-0004-SM-3NMAC.1,GTEX-TML8-0001-SM-3NMAF.1,GTEX-TMZS-0001-SM-3P61Q.1,GTEX-U3ZG-0001-SM-47JYF.1,GTEX-U3ZH-0002-SM-3NMDD.1,GTEX-U3ZM-0002-SM-3NMDM.1,GTEX-U3ZN-0002-SM-3NMDF.1,GTEX-UPJH-0001-SM-3NMDE.1,GTEX-UPK5-0003-SM-3NMDI.1,GTEX-V1D1-0003-SM-3NMDP.1,GTEX-V955-0004-SM-3NMDH.1,GTEX-VJYA-0001-SM-3NMDJ.1,GTEX-VUSG-0003-SM-3NMDK.1,GTEX-VUSH-0004-SM-3P61T.1,GTEX-W5WG-0002-SM-3NMDN.1,GTEX-W5X1-0001-SM-3P61V.1,GTEX-WCDI-0002-SM-3P61U.1,GTEX-WEY5-0001-SM-3P61Z.1,GTEX-WFG7-0001-SM-3P61S.1,GTEX-WFG8-0001-SM-4LVN8.1,GTEX-WFJO-0002-SM-3P61X.1,GTEX-WFON-0001-SM-3P61W.1,GTEX-WH7G-0002-SM-4LVN9.1,GTEX-WHPG-0004-SM-3NMDO.1,GTEX-WHSB-0002-SM-4M1ZR.1,GTEX-WHWD-0003-SM-4M1ZS.1,GTEX-WOFM-0001-SM-4OOT2.1,GTEX-WRHK-0001-SM-4WWDD.1,GTEX-WWTW-0002-SM-4MVNH.1,GTEX-WXYG-0004-SM-4MVOS.1,GTEX-WY7C-0004-SM-4ONDS.1,GTEX-WYVS-0004-SM-4ONDT.1,GTEX-WZTO-0001-SM-4PQZY.1,GTEX-X15G-0001-SM-4PQZV.1,GTEX-X3Y1-0001-SM-4PQYP.1,GTEX-X4EO-0004-SM-4QARM.1,GTEX-X4EP-0004-SM-4PQZX.1,GTEX-X4LF-0002-SM-4QASG.1,GTEX-X585-0002-SM-46MVA.1,GTEX-X5EB-0004-SM-46MWA.1,GTEX-X638-0003-SM-47JZ1.1,GTEX-X88G-0004-SM-47JZ6.1,GTEX-XBED-0003-SM-47JWP.1,GTEX-XBEW-0002-SM-4AT5O.1,GTEX-XGQ4-0004-SM-4AT5S.1,GTEX-XLM4-0004-SM-4AT5I.1,GTEX-XMK1-0001-SM-4B64F.1,GTEX-XPT6-0001-SM-4B64G.1,GTEX-XQ3S-0001-SM-4B64K.1,GTEX-XUYS-0002-SM-47JXL.1,GTEX-XXEK-0004-SM-4BRWO.1,GTEX-XYKS-0002-SM-4BRWN.1,GTEX-Y114-0002-SM-4TT78.1,GTEX-Y3IK-0001-SM-4WWE1.1,GTEX-Y5LM-0003-SM-4V6G1.1,GTEX-Y5V5-0001-SM-4V6FZ.1,GTEX-Y5V6-0003-SM-4V6FX.1,GTEX-Y8DK-0004-SM-4RGM7.1,GTEX-Y8E4-0003-SM-4V6FY.1,GTEX-Y8E5-0002-SM-57WD9.1,GTEX-Y8LW-0002-SM-4V6G2.1,GTEX-Y9LG-0001-SM-4VBRQ.1,GTEX-YB5E-0001-SM-4VDSV.1,GTEX-YB5K-0003-SM-4VDSN.1,GTEX-YEC3-0002-SM-4W1YI.1,GTEX-YEC4-0002-SM-4W1Z6.1,GTEX-YF7O-0004-SM-4W1ZT.1,GTEX-YFCO-0003-SM-4W21I.1,GTEX-ZC5H-0004-SM-4WAXK.1,GTEX-ZDTS-0001-SM-4WAXW.1,GTEX-ZDTT-0004-SM-4WKG3.1,GTEX-ZEX8-0004-SM-4WKFQ.1,GTEX-ZF29-0002-SM-4WKF2.1,GTEX-ZF2S-0004-SM-4WKFE.1,GTEX-ZF3C-0001-SM-4WWAW.1,GTEX-ZG7Y-0003-SM-4WWEJ.1,GTEX-ZLV1-0001-SM-4WWAO.1,GTEX-ZLWG-0004-SM-4WWD5.1,GTEX-ZP4G-0003-SM-4WWED.1,GTEX-ZPCL-0004-SM-4WWD6.1,GTEX-ZPIC-0002-SM-4WWEC.1,GTEX-ZPU1-0004-SM-4WWAV.1,GTEX-ZQG8-0001-SM-4YCDH.1,GTEX-ZQUD-0003-SM-4YCD3.1,GTEX-ZT9W-0003-SM-4YCE6.1,GTEX-ZT9X-0004-SM-4YCDT.1,GTEX-ZTPG-0002-SM-4YCEI.1,GTEX-ZTSS-0004-SM-4YCCS.1,GTEX-ZTTD-0001-SM-4YCD5.1,GTEX-ZTX8-0002-SM-4YCEU.1,GTEX-ZUA1-0002-SM-4YCF7.1,GTEX-ZV6S-0003-SM-4YCCT.1,GTEX-ZV7C-0003-SM-4YCF6.1,GTEX-ZVT2-0001-SM-57WCK.1,GTEX-ZVTK-0003-SM-51MRV.1,GTEX-ZVZP-0004-SM-51MS8.1,GTEX-ZXES-0004-SM-57WCW.1</t>
  </si>
  <si>
    <t>GTEX-1122O-0003-SM-5Q5DL,GTEX-11EM3-0001-SM-5Q5BD,GTEX-11EMC-0002-SM-5Q5DO,GTEX-11EQ9-0002-SM-5QGQ1,GTEX-11I78-0001-SM-5Q5BE,GTEX-11OC5-0004-SM-5S2O6,GTEX-11P7K-0003-SM-5S2OU,GTEX-11TT1-0004-SM-5S2NT,GTEX-11VI4-0001-SM-5S2OI,GTEX-11ZTT-0002-SM-5S2PA,GTEX-1211K-0001-SM-5S2P9,GTEX-1212Z-0002-SM-5SI6W,GTEX-12696-0002-SM-5SI6U,GTEX-1269C-0003-SM-5S2PB,GTEX-12BJ1-0003-SM-5SI6V,GTEX-12C56-0002-SM-5S2PC,GTEX-12WSJ-0002-SM-5TDBV,GTEX-12WSL-0002-SM-664MF,GTEX-12WSN-0001-SM-664MG,GTEX-13111-0002-SM-5TDBU,GTEX-132QS-0001-SM-62LDA,GTEX-1399R-0002-SM-62LD9,GTEX-1EKGG-0001-SM-EAZCL,GTEX-1EMGI-0001-SM-EAZCK,GTEX-1EU9M-0001-SM-EVR3A,GTEX-1EWIQ-0001-SM-EVR3B,GTEX-1F48J-0001-SM-EVR39,GTEX-1F52S-0001-SM-EVR36,GTEX-1F5PK-0001-SM-EVR37,GTEX-1F6I4-0002-SM-EVR38,GTEX-1F75I-0001-SM-EVR3C,GTEX-1FIGZ-0001-SM-EAZCM,GTEX-1GF9U-0001-SM-EAZCO,GTEX-1GF9X-0001-SM-EAZCN,GTEX-1GMR2-0001-SM-EYYWA,GTEX-1GMR3-0004-SM-EVR3D,GTEX-1GMR8-0001-SM-EVR3E,GTEX-1GMRU-0003-SM-EYYW5,GTEX-1GN2E-0001-SM-EYYVU,GTEX-1GTWX-0003-SM-EYYVV,GTEX-1GZ4H-0004-SM-EYYW1,GTEX-1H11D-0001-SM-EYYVW,GTEX-1H1ZS-0001-SM-EYYVX,GTEX-1H2FU-0004-SM-EYYW8,GTEX-1H3NZ-0001-SM-EYYVZ,GTEX-1H3VY-0001-SM-EYYVY,GTEX-1HBPN-0002-SM-EYYW2,GTEX-1HC8U-0001-SM-EYYW3,GTEX-1HCU6-0002-SM-EYYW4,GTEX-1HCU7-0001-SM-EZ6LZ,GTEX-1HCU9-0004-SM-EYYW6,GTEX-1HCUA-0004-SM-EYYW7,GTEX-1HCVE-0003-SM-EZ6LX,GTEX-1HFI6-0003-SM-EZ6M2,GTEX-1HFI7-0001-SM-EZ6LY,GTEX-1HGF4-0002-SM-EZ6M7,GTEX-1HKZK-0001-SM-EZ6M1,GTEX-1HSGN-0003-SM-EZ6M3,GTEX-1HSKV-0001-SM-EZ6M6,GTEX-1HSMO-0002-SM-EZ6M4,GTEX-1HSMQ-0001-SM-EZ6M5,GTEX-1I1GT-0003-SM-EZ6M8,GTEX-1I4MK-0002-SM-EZ6M9,GTEX-1IKOH-0001-SM-EAZDF,GTEX-1J8JJ-0001-SM-EAZDE,GTEX-RUSQ-0003-SM-2XCEB,GTEX-S4Q7-0003-SM-3NM8M,GTEX-S95S-0002-SM-3NM8K,GTEX-SN8G-0001-SM-3NM8L,GTEX-SNOS-0003-SM-3NMAO,GTEX-SSA3-0002-SM-3P61R,GTEX-SUCS-0002-SM-3NMAJ,GTEX-T5JC-0001-SM-3NMAK,GTEX-T5JW-0003-SM-3NMAD,GTEX-T6MN-0002-SM-3NMAH,GTEX-T6MO-0003-SM-3NMAG,GTEX-TKQ1-0003-SM-3NMAE,GTEX-TKQ2-0004-SM-3NMAC,GTEX-TML8-0001-SM-3NMAF,GTEX-TMZS-0001-SM-3P61Q,GTEX-U3ZG-0001-SM-47JYF,GTEX-U3ZH-0002-SM-3NMDD,GTEX-U3ZM-0002-SM-3NMDM,GTEX-U3ZN-0002-SM-3NMDF,GTEX-UPJH-0001-SM-3NMDE,GTEX-UPK5-0003-SM-3NMDI,GTEX-V1D1-0003-SM-3NMDP,GTEX-V955-0004-SM-3NMDH,GTEX-VJYA-0001-SM-3NMDJ,GTEX-VUSG-0003-SM-3NMDK,GTEX-VUSH-0004-SM-3P61T,GTEX-W5WG-0002-SM-3NMDN,GTEX-W5X1-0001-SM-3P61V,GTEX-WCDI-0002-SM-3P61U,GTEX-WEY5-0001-SM-3P61Z,GTEX-WFG7-0001-SM-3P61S,GTEX-WFG8-0001-SM-4LVN8,GTEX-WFJO-0002-SM-3P61X,GTEX-WFON-0001-SM-3P61W,GTEX-WH7G-0002-SM-4LVN9,GTEX-WHPG-0004-SM-3NMDO,GTEX-WHSB-0002-SM-4M1ZR,GTEX-WHWD-0003-SM-4M1ZS,GTEX-WOFM-0001-SM-4OOT2,GTEX-WRHK-0001-SM-4WWDD,GTEX-WWTW-0002-SM-4MVNH,GTEX-WXYG-0004-SM-4MVOS,GTEX-WY7C-0004-SM-4ONDS,GTEX-WYVS-0004-SM-4ONDT,GTEX-WZTO-0001-SM-4PQZY,GTEX-X15G-0001-SM-4PQZV,GTEX-X3Y1-0001-SM-4PQYP,GTEX-X4EO-0004-SM-4QARM,GTEX-X4EP-0004-SM-4PQZX,GTEX-X4LF-0002-SM-4QASG,GTEX-X585-0002-SM-46MVA,GTEX-X5EB-0004-SM-46MWA,GTEX-X638-0003-SM-47JZ1,GTEX-X88G-0004-SM-47JZ6,GTEX-XBED-0003-SM-47JWP,GTEX-XBEW-0002-SM-4AT5O,GTEX-XGQ4-0004-SM-4AT5S,GTEX-XLM4-0004-SM-4AT5I,GTEX-XMK1-0001-SM-4B64F,GTEX-XPT6-0001-SM-4B64G,GTEX-XQ3S-0001-SM-4B64K,GTEX-XUYS-0002-SM-47JXL,GTEX-XXEK-0004-SM-4BRWO,GTEX-XYKS-0002-SM-4BRWN,GTEX-Y114-0002-SM-4TT78,GTEX-Y3IK-0001-SM-4WWE1,GTEX-Y5LM-0003-SM-4V6G1,GTEX-Y5V5-0001-SM-4V6FZ,GTEX-Y5V6-0003-SM-4V6FX,GTEX-Y8DK-0004-SM-4RGM7,GTEX-Y8E4-0003-SM-4V6FY,GTEX-Y8E5-0002-SM-57WD9,GTEX-Y8LW-0002-SM-4V6G2,GTEX-Y9LG-0001-SM-4VBRQ,GTEX-YB5E-0001-SM-4VDSV,GTEX-YB5K-0003-SM-4VDSN,GTEX-YEC3-0002-SM-4W1YI,GTEX-YEC4-0002-SM-4W1Z6,GTEX-YF7O-0004-SM-4W1ZT,GTEX-YFCO-0003-SM-4W21I,GTEX-ZC5H-0004-SM-4WAXK,GTEX-ZDTS-0001-SM-4WAXW,GTEX-ZDTT-0004-SM-4WKG3,GTEX-ZEX8-0004-SM-4WKFQ,GTEX-ZF29-0002-SM-4WKF2,GTEX-ZF2S-0004-SM-4WKFE,GTEX-ZF3C-0001-SM-4WWAW,GTEX-ZG7Y-0003-SM-4WWEJ,GTEX-ZLV1-0001-SM-4WWAO,GTEX-ZLWG-0004-SM-4WWD5,GTEX-ZP4G-0003-SM-4WWED,GTEX-ZPCL-0004-SM-4WWD6,GTEX-ZPIC-0002-SM-4WWEC,GTEX-ZPU1-0004-SM-4WWAV,GTEX-ZQG8-0001-SM-4YCDH,GTEX-ZQUD-0003-SM-4YCD3,GTEX-ZT9W-0003-SM-4YCE6,GTEX-ZT9X-0004-SM-4YCDT,GTEX-ZTPG-0002-SM-4YCEI,GTEX-ZTSS-0004-SM-4YCCS,GTEX-ZTTD-0001-SM-4YCD5,GTEX-ZTX8-0002-SM-4YCEU,GTEX-ZUA1-0002-SM-4YCF7,GTEX-ZV6S-0003-SM-4YCCT,GTEX-ZV7C-0003-SM-4YCF6,GTEX-ZVT2-0001-SM-57WCK,GTEX-ZVTK-0003-SM-51MRV,GTEX-ZVZP-0004-SM-51MS8,GTEX-ZXES-0004-SM-57WCW</t>
  </si>
  <si>
    <t>ENCSR000EYR</t>
  </si>
  <si>
    <t>ENCFF995HXY,ENCFF482WGP</t>
  </si>
  <si>
    <t>ENCSR000CWQ</t>
  </si>
  <si>
    <t>ENCFF808PHI,ENCFF311LTI,ENCFF895FCS</t>
  </si>
  <si>
    <t>EFO:0002009 gtex Cells_Cultured_fibroblasts polyA plus RNA-seq</t>
  </si>
  <si>
    <t>EFO:0002009</t>
  </si>
  <si>
    <t>fibroblast derived cell line</t>
  </si>
  <si>
    <t>Cells_Cultured_fibroblasts</t>
  </si>
  <si>
    <t>Skin</t>
  </si>
  <si>
    <t>GTEX-111VG-0008-SM-5Q5BG.1,GTEX-111YS-0008-SM-5Q5BH.1,GTEX-1122O-0008-SM-5QGR2.1,GTEX-1128S-0008-SM-5Q5DP.1,GTEX-113IC-0008-SM-5QGRF.1,GTEX-113JC-0008-SM-5QGR6.1,GTEX-117XS-0008-SM-5Q5DQ.1,GTEX-117YW-0008-SM-5QGRD.1,GTEX-1192W-0008-SM-5QGRE.1,GTEX-1192X-0008-SM-5Q5B7.1,GTEX-11DXW-0008-SM-5Q59V.1,GTEX-11DXX-0008-SM-5Q5B8.1,GTEX-11DXY-0008-SM-5QGR4.1,GTEX-11DYG-0008-SM-5QGR5.1,GTEX-11DZ1-0008-SM-5QGR3.1,GTEX-11EI6-0008-SM-5QGR7.1,GTEX-11EMC-0008-SM-5Q5DR.1,GTEX-11EQ8-0008-SM-5Q5DJ.1,GTEX-11EQ9-0008-SM-5Q5DK.1,GTEX-11GS4-0008-SM-5QGRA.1,GTEX-11GSP-0008-SM-5Q5DM.1,GTEX-11H98-0008-SM-5QGR8.1,GTEX-11I78-0008-SM-5Q5DI.1,GTEX-11LCK-0008-SM-5Q5BB.1,GTEX-11NSD-0008-SM-5Q5BC.1,GTEX-11NUK-0008-SM-5Q5B9.1,GTEX-11NV4-0008-SM-5Q5BA.1,GTEX-11O72-0008-SM-5Q5DN.1,GTEX-11OC5-0008-SM-5S2OH.1,GTEX-11OF3-0008-SM-5S2NH.1,GTEX-11ONC-0008-SM-5S2MG.1,GTEX-11P7K-0008-SM-5S2O5.1,GTEX-11P81-0008-SM-5S2OT.1,GTEX-11P82-0008-SM-5S2MS.1,GTEX-11PRG-0008-SM-5S2N5.1,GTEX-11TT1-0008-SM-5S2P8.1,GTEX-11TTK-0008-SM-5S2RU.1,GTEX-11TUW-0008-SM-5SI6S.1,GTEX-11UD1-0008-SM-5S2P6.1,GTEX-11UD2-0008-SM-5S2P7.1,GTEX-11WQC-0008-SM-5SI6R.1,GTEX-11WQK-0008-SM-5SI6T.1,GTEX-11XUK-0008-SM-5S2WD.1,GTEX-11ZTS-0008-SM-5S2VC.1,GTEX-11ZTT-0008-SM-5S2TZ.1,GTEX-11ZU8-0008-SM-5S2VO.1,GTEX-11ZUS-0008-SM-5S2UO.1,GTEX-1211K-0008-SM-5S2W1.1,GTEX-12126-0008-SM-5S2UC.1,GTEX-1212Z-0008-SM-5TDBW.1,GTEX-12584-0008-SM-664MB.1,GTEX-12696-0008-SM-5TDBX.1,GTEX-1269C-0008-SM-5TDBY.1,GTEX-12BJ1-0008-SM-5TDBZ.1,GTEX-12C56-0008-SM-5TDC1.1,GTEX-12KS4-0008-SM-664MC.1,GTEX-12WSA-0008-SM-5TDC3.1,GTEX-12WSC-0008-SM-664MK.1,GTEX-12WSD-0008-SM-664ME.1,GTEX-12WSE-0008-SM-5YY9P.1,GTEX-12WSF-0008-SM-5YY8S.1,GTEX-12WSG-0008-SM-5TDC4.1,GTEX-12WSH-0008-SM-5S2V1.1,GTEX-12WSI-0008-SM-664MD.1,GTEX-12WSJ-0008-SM-664ML.1,GTEX-12WSK-0008-SM-5YY9R.1,GTEX-12WSL-0008-SM-664MM.1,GTEX-12WSM-0008-SM-5S2VD.1,GTEX-12WSN-0008-SM-664MI.1,GTEX-12ZZW-0008-SM-5YY9L.1,GTEX-12ZZX-0008-SM-5YY9N.1,GTEX-12ZZY-0008-SM-5YY9Q.1,GTEX-12ZZZ-0008-SM-5YY9S.1,GTEX-13111-0008-SM-5YY8R.1,GTEX-13112-0008-SM-5YY9M.1,GTEX-13113-0008-SM-5YY9T.1,GTEX-1313W-0008-SM-5YYAP.1,GTEX-1314G-0008-SM-5YY9K.1,GTEX-131XF-0008-SM-664MH.1,GTEX-131XG-0008-SM-5YY9O.1,GTEX-131XH-0008-SM-5YYAC.1,GTEX-131XW-0008-SM-664MJ.1,GTEX-131YS-0008-SM-5YY9Z.1,GTEX-132AR-0008-SM-62LDH.1,GTEX-132NY-0008-SM-62LFX.1,GTEX-132Q8-0008-SM-5ZZUC.1,GTEX-132QS-0008-SM-5ZZUB.1,GTEX-1339X-0008-SM-5ZZUL.1,GTEX-133LE-0008-SM-62LDD.1,GTEX-1399Q-0008-SM-62LDE.1,GTEX-1399R-0008-SM-5ZZUF.1,GTEX-1399S-0008-SM-62LDF.1,GTEX-1399T-0008-SM-62LDB.1,GTEX-1399U-0008-SM-5S2VE.1,GTEX-139D8-0008-SM-5ZZUH.1,GTEX-139T4-0008-SM-5S2WF.1,GTEX-139T8-0008-SM-5ZZUD.1,GTEX-139TS-0008-SM-62LDG.1,GTEX-139TU-0008-SM-5ZZUK.1,GTEX-139YR-0008-SM-5ZZUM.1,GTEX-13CF2-0008-SM-62LDC.1,GTEX-13CZU-0008-SM-5ZZUI.1,GTEX-13CZV-0008-SM-5ZZUE.1,GTEX-13FH7-0008-SM-5ZZUJ.1,GTEX-14PKU-0008-SM-E9U4G.1,GTEX-14PKV-0008-SM-E9U4H.1,GTEX-14PN3-0008-SM-E76Q7.1,GTEX-14PN4-0008-SM-E9U4N.1,GTEX-14PQA-0008-SM-E6CPD.1,GTEX-14XAO-0008-SM-E9U4M.1,GTEX-15CHC-0008-SM-E9U4J.1,GTEX-15CHQ-0008-SM-E9U4I.1,GTEX-15CHR-0008-SM-E9U4K.1,GTEX-15D1Q-0008-SM-E9U4L.1,GTEX-15D79-0008-SM-E6CPM.1,GTEX-15DCD-0008-SM-E76Q6.1,GTEX-15DCE-0008-SM-E6CPF.1,GTEX-15DDE-0008-SM-E6CPH.1,GTEX-15DYW-0008-SM-E76Q4.1,GTEX-15DZA-0008-SM-E76Q2.1,GTEX-15EO6-0008-SM-E6CPJ.1,GTEX-15EOM-0008-SM-E6CPI.1,GTEX-15ER7-0008-SM-E6CPG.1,GTEX-15ETS-0008-SM-E8VNG.1,GTEX-15EU6-0008-SM-E8VNH.1,GTEX-15F5U-0008-SM-E8VMZ.1,GTEX-15FZZ-0008-SM-E8VNI.1,GTEX-15G1A-0008-SM-E76Q5.1,GTEX-15RIE-0008-SM-EAZCH.1,GTEX-15RIF-0008-SM-EAZ34.1,GTEX-15RIG-0008-SM-EAZCG.1,GTEX-15RJ7-0008-SM-EAZCD.1,GTEX-15RJE-0008-SM-EAZ31.1,GTEX-15SB6-0008-SM-EAZCE.1,GTEX-15SDE-0008-SM-EAZCF.1,GTEX-15SHU-0008-SM-EAZ35.1,GTEX-15SHV-0008-SM-EAZCA.1,GTEX-15SHW-0008-SM-EAZ33.1,GTEX-15SKB-0008-SM-EAZ36.1,GTEX-15SZO-0008-SM-EAZ38.1,GTEX-15UF6-0008-SM-EAZCB.1,GTEX-15UF7-0008-SM-EAZ37.1,GTEX-15UKP-0008-SM-EAZ3A.1,GTEX-169BO-0008-SM-EAZ32.1,GTEX-16A39-0008-SM-EAZC9.1,GTEX-16AAH-0008-SM-EAZC5.1,GTEX-16BQI-0008-SM-EAZCC.1,GTEX-16GPK-0008-SM-EAZ39.1,GTEX-16MT8-0008-SM-EAZC3.1,GTEX-16MT9-0008-SM-EAZC8.1,GTEX-16MTA-0008-SM-EAZC6.1,GTEX-16NGA-0008-SM-EAZC7.1,GTEX-16NPV-0008-SM-EAZC2.1,GTEX-16NPX-0008-SM-EAZC1.1,GTEX-16XZY-0008-SM-EAZCI.1,GTEX-16XZZ-0008-SM-EAZCJ.1,GTEX-16YQH-0008-SM-EAZB8.1,GTEX-16Z82-0008-SM-EAZBX.1,GTEX-178AV-0008-SM-EAZBY.1,GTEX-17EUY-0008-SM-EAZB9.1,GTEX-17EVP-0008-SM-EAZBZ.1,GTEX-17EVQ-0008-SM-EAZB7.1,GTEX-17F96-0008-SM-EAZB6.1,GTEX-17F97-0008-SM-EAZBB.1,GTEX-17F98-0008-SM-EAZBA.1,GTEX-17F9E-0008-SM-EAZB5.1,GTEX-17F9Y-0008-SM-EAZBC.1,GTEX-17HG3-0008-SM-EAZBD.1,GTEX-17HGU-0008-SM-EAZBH.1,GTEX-17HHE-0008-SM-EAZBJ.1,GTEX-17HHY-0008-SM-EAZBE.1,GTEX-17HII-0008-SM-EAZBF.1,GTEX-17JCI-0008-SM-EAZBG.1,GTEX-17KNJ-0008-SM-EAZBI.1,GTEX-17MF6-0008-SM-EAZBV.1,GTEX-17MFQ-0008-SM-EAZBK.1,GTEX-183FY-0008-SM-EAZBL.1,GTEX-183WM-0008-SM-EAZBN.1,GTEX-18465-0008-SM-EAZBM.1,GTEX-18A66-0008-SM-EAZBU.1,GTEX-18A67-0008-SM-EAZBP.1,GTEX-18A6Q-0008-SM-EAZBO.1,GTEX-18A7A-0008-SM-EAZBR.1,GTEX-18A7B-0008-SM-EAZBQ.1,GTEX-18D9B-0008-SM-EAZBT.1,GTEX-18D9U-0008-SM-EAZBW.1,GTEX-18QFQ-0008-SM-EAZD7.1,GTEX-1A32A-0008-SM-EAZD9.1,GTEX-1A3MV-0008-SM-EAZDA.1,GTEX-1A3MW-0008-SM-EAZDC.1,GTEX-1A3MX-0008-SM-EAZDB.1,GTEX-1A8FM-0008-SM-EAZDD.1,GTEX-1A8G6-0008-SM-EWRMK.1,GTEX-1A8G7-0008-SM-EVYAT.1,GTEX-1AMEY-0008-SM-EVYAU.1,GTEX-1AMFI-0008-SM-EVYAV.1,GTEX-1AX8Z-0008-SM-EVYAW.1,GTEX-1AX9I-0008-SM-EVYAZ.1,GTEX-1AX9J-0008-SM-EVYB2.1,GTEX-1AX9K-0008-SM-EVYB1.1,GTEX-1AYCT-0008-SM-EVYAX.1,GTEX-1AYD5-0008-SM-EVYAY.1,GTEX-1B8KE-0008-SM-EVYB3.1,GTEX-1B8KZ-0008-SM-EXOHR.1,GTEX-1B8L1-0008-SM-EXOHQ.1,GTEX-1B8SF-0008-SM-EXOHU.1,GTEX-1B8SG-0008-SM-EXOHS.1,GTEX-1B932-0008-SM-EXOHW.1,GTEX-1B933-0008-SM-EXOHV.1,GTEX-1B97I-0008-SM-EXOHX.1,GTEX-1B996-0008-SM-EXOHY.1,GTEX-1BAJH-0008-SM-EXOI3.1,GTEX-1C2JI-0008-SM-EXOHZ.1,GTEX-1C475-0008-SM-EXOI1.1,GTEX-1C4CL-0008-SM-EXOI2.1,GTEX-1C64N-0008-SM-EXUR6.1,GTEX-1C64O-0008-SM-EXUR5.1,GTEX-1C6VQ-0008-SM-EXUR8.1,GTEX-1C6VS-0008-SM-EXOI4.1,GTEX-1C6WA-0008-SM-EXUR7.1,GTEX-1CAMQ-0008-SM-EXOI5.1,GTEX-1CAMR-0008-SM-EXURA.1,GTEX-1CAMS-0008-SM-EXURB.1,GTEX-1CAV2-0008-SM-EXURC.1,GTEX-1CB4E-0008-SM-EXURD.1,GTEX-1CB4F-0008-SM-EXURE.1,GTEX-1CB4G-0008-SM-EXURF.1,GTEX-1CB4I-0008-SM-EXURG.1,GTEX-1CB4J-0008-SM-EXURH.1,GTEX-1E2YA-0008-SM-EXURI.1,GTEX-1EWIQ-0008-SM-EVR3F.1,GTEX-1EX96-0008-SM-EWRMB.1,GTEX-1F48J-0008-SM-EWRMD.1,GTEX-1F52S-0008-SM-EWRME.1,GTEX-1F5PL-0008-SM-EWRMC.1,GTEX-1F6I4-0008-SM-EWRMF.1,GTEX-1F6IF-0008-SM-EWRMJ.1,GTEX-1F6RS-0008-SM-EWRMG.1,GTEX-1F75A-0008-SM-EAZCQ.1,GTEX-1F75B-0008-SM-EAZCP.1,GTEX-1F75I-0008-SM-EWRMH.1,GTEX-1F75W-0008-SM-EAZCU.1,GTEX-1F7RK-0008-SM-EWRMI.1,GTEX-1F88E-0008-SM-EAZCR.1,GTEX-1F88F-0008-SM-EAZCT.1,GTEX-1FIGZ-0008-SM-EAZCS.1,GTEX-1GF9U-0008-SM-EAZCV.1,GTEX-1GF9V-0008-SM-EAZCW.1,GTEX-1GF9W-0008-SM-EAZCY.1,GTEX-1GF9X-0008-SM-EAZCX.1,GTEX-1GL5R-0008-SM-EAZCZ.1,GTEX-1GMR2-0008-SM-EAZD1.1,GTEX-1GMR3-0008-SM-EAZD2.1,GTEX-1GMR8-0008-SM-EAZD3.1,GTEX-1GMRU-0008-SM-EAZD4.1,GTEX-1GN1U-0008-SM-EZ6MA.1,GTEX-1GN1V-0008-SM-EAZD5.1,GTEX-1GN1W-0008-SM-EZ6MB.1,GTEX-1GN73-0008-SM-EAZD6.1,GTEX-1I1GP-0008-SM-EXUT6.1,GTEX-1I1GU-0008-SM-EXUT7.1,GTEX-N7MS-0008-SM-4E3JI.1,GTEX-NFK9-0008-SM-4E3JE.1,GTEX-NL3H-0008-SM-4E3HU.1,GTEX-NL4W-0008-SM-4E3I2.1,GTEX-NPJ7-0008-SM-4E3JS.1,GTEX-O5YT-0008-SM-4E3IQ.1,GTEX-O5YU-0008-SM-4E3I7.1,GTEX-O5YV-0008-SM-4E3HP.1,GTEX-O5YW-0008-SM-4E3IE.1,GTEX-OHPK-0008-SM-4E3JL.1,GTEX-OHPL-0008-SM-4E3I9.1,GTEX-OHPM-0008-SM-4E3IP.1,GTEX-OHPN-0008-SM-4E3HW.1,GTEX-OIZG-0008-SM-4E3J2.1,GTEX-OIZI-0008-SM-2XCFD.1,GTEX-OOBJ-0008-SM-3NB26.1,GTEX-OOBK-0008-SM-3NB27.1,GTEX-OXRK-0008-SM-3NB28.1,GTEX-OXRL-0008-SM-3NB29.1,GTEX-P44H-0008-SM-48TDW.1,GTEX-P4PP-0008-SM-48TDV.1,GTEX-P4PQ-0008-SM-48TDX.1,GTEX-P4QS-0008-SM-48TDY.1,GTEX-P4QT-0008-SM-48TDZ.1,GTEX-P78B-0008-SM-48TE1.1,GTEX-PLZ4-0008-SM-48TE6.1,GTEX-PLZ6-0008-SM-48TD5.1,GTEX-POMQ-0008-SM-48TE7.1,GTEX-POYW-0008-SM-48TE4.1,GTEX-PSDG-0008-SM-48TE5.1,GTEX-PVOW-0008-SM-48TE8.1,GTEX-PW2O-0008-SM-48TEB.1,GTEX-PWCY-0008-SM-48TE9.1,GTEX-PWN1-0008-SM-48TEA.1,GTEX-PX3G-0008-SM-48U2L.1,GTEX-Q2AG-0008-SM-48U2K.1,GTEX-Q2AH-0008-SM-48U2J.1,GTEX-Q2AI-0008-SM-48U2H.1,GTEX-Q734-0008-SM-48U2I.1,GTEX-QCQG-0008-SM-48U2G.1,GTEX-QDT8-0008-SM-48U2F.1,GTEX-QDVJ-0008-SM-48U2E.1,GTEX-QDVN-0008-SM-48U2D.1,GTEX-QEG4-0008-SM-48TYZ.1,GTEX-QEG5-0008-SM-CE6QS.1,GTEX-QEL4-0008-SM-447AZ.1,GTEX-QESD-0008-SM-447B2.1,GTEX-QLQ7-0008-SM-447AW.1,GTEX-QMR6-0008-SM-447AV.1,GTEX-QMRM-0008-SM-447B1.1,GTEX-QV31-0008-SM-447AT.1,GTEX-QV44-0008-SM-447AX.1,GTEX-QVJO-0008-SM-447AU.1,GTEX-QVUS-0008-SM-447AY.1,GTEX-QXCU-0008-SM-48FCH.1,GTEX-R3RS-0008-SM-48FF1.1,GTEX-R45C-0008-SM-48FF2.1,GTEX-R53T-0008-SM-48FEW.1,GTEX-R55C-0008-SM-48FCF.1,GTEX-R55D-0008-SM-48FEV.1,GTEX-R55E-0008-SM-48FCG.1,GTEX-R55G-0008-SM-48FEX.1,GTEX-RM2N-0008-SM-48FF3.1,GTEX-RN64-0008-SM-48FEZ.1,GTEX-RNOR-0008-SM-48FEY.1,GTEX-RTLS-0008-SM-48FET.1,GTEX-RU1J-0008-SM-46MV9.1,GTEX-RU72-0008-SM-46MV8.1,GTEX-RVPV-0008-SM-47JYW.1,GTEX-RWS6-0008-SM-47JYV.1,GTEX-RWSA-0008-SM-47JYX.1,GTEX-S33H-0008-SM-4AD6C.1,GTEX-S341-0008-SM-4AD6D.1,GTEX-S3XE-0008-SM-3NM8O.1,GTEX-S4P3-0008-SM-3NM8R.1,GTEX-S4Q7-0008-SM-3NM8A.1,GTEX-S4UY-0008-SM-3NM8H.1,GTEX-S4Z8-0008-SM-33HAZ.1,GTEX-S7PM-0008-SM-3NM9Q.1,GTEX-S7SE-0008-SM-33HB1.1,GTEX-S7SF-0008-SM-3NM8T.1,GTEX-S95S-0008-SM-4AT5M.1,GTEX-SE5C-0008-SM-4B64J.1,GTEX-SIU8-0008-SM-4BRUC.1,GTEX-SJXC-0008-SM-4DM7G.1,GTEX-SN8G-0008-SM-4DM4X.1,GTEX-SNMC-0008-SM-4DM5A.1,GTEX-SNOS-0008-SM-4DM6I.1,GTEX-SSA3-0008-SM-47JWJ.1,GTEX-SUCS-0008-SM-4DM53.1,GTEX-T2IS-0008-SM-4DM75.1,GTEX-T2YK-0008-SM-4DM6M.1,GTEX-T5JC-0008-SM-4DM6A.1,GTEX-T5JW-0008-SM-4DM5X.1,GTEX-T6MN-0008-SM-4DM7H.1,GTEX-T6MO-0008-SM-4DM6T.1,GTEX-TKQ1-0008-SM-4DXSO.1,GTEX-TKQ2-0008-SM-4DM5L.1,GTEX-TML8-0008-SM-4DXUI.1,GTEX-TMMY-0008-SM-4DXU3.1,GTEX-TMZS-0008-SM-47JWM.1,GTEX-TSE9-0008-SM-4DXT8.1,GTEX-U3ZG-0008-SM-47JWL.1,GTEX-U3ZH-0008-SM-4DXT2.1,GTEX-U3ZM-0008-SM-4DXTQ.1,GTEX-U3ZN-0008-SM-4DXTL.1,GTEX-U412-0008-SM-4DXTE.1,GTEX-U4B1-0008-SM-4DXUW.1,GTEX-U8T8-0008-SM-4DXSP.1,GTEX-U8XE-0008-SM-4E3K4.1,GTEX-UJHI-0008-SM-4IHL1.1,GTEX-UJMC-0008-SM-4IHKK.1,GTEX-UPK5-0008-SM-4IHJD.1,GTEX-UTHO-0008-SM-4JBID.1,GTEX-V1D1-0008-SM-4JBIJ.1,GTEX-VUSG-0008-SM-4KL24.1,GTEX-VUSH-0008-SM-47JWK.1,GTEX-W5WG-0008-SM-4KL25.1,GTEX-W5X1-0008-SM-4LMKA.1,GTEX-WCDI-0008-SM-47JYE.1,GTEX-WEY5-0008-SM-4LMKC.1,GTEX-WFG7-0008-SM-4LMKB.1,GTEX-WFG8-0008-SM-4LVN6.1,GTEX-WFJO-0008-SM-4LVN7.1,GTEX-WH7G-0008-SM-4LVNM.1,GTEX-WHPG-0008-SM-4M1ZQ.1,GTEX-WHSB-0008-SM-4M1ZP.1,GTEX-WHSE-0008-SM-4M1ZO.1,GTEX-WHWD-0008-SM-4OOSU.1,GTEX-WI4N-0008-SM-4OOSV.1,GTEX-WK11-0008-SM-4OOSX.1,GTEX-WL46-0008-SM-4OOSW.1,GTEX-WOFL-0008-SM-4OOSZ.1,GTEX-WOFM-0008-SM-4OOSY.1,GTEX-WQUQ-0008-SM-4OOT1.1,GTEX-WRHK-0008-SM-4MVPA.1,GTEX-WRHU-0008-SM-4MVPB.1,GTEX-WVJS-0008-SM-4MVPC.1,GTEX-WVLH-0008-SM-4MVPD.1,GTEX-WWTW-0008-SM-4MVPE.1,GTEX-WWYW-0008-SM-4MVPF.1,GTEX-WXYG-0008-SM-4ONDU.1,GTEX-WY7C-0008-SM-4ONDW.1,GTEX-WYBS-0008-SM-4ONDX.1,GTEX-WYJK-0008-SM-4ONDV.1,GTEX-WYVS-0008-SM-4ONDY.1,GTEX-WZTO-0008-SM-4PQZZ.1,GTEX-X15G-0008-SM-4PR2D.1,GTEX-X261-0008-SM-4PR11.1,GTEX-X3Y1-0008-SM-4PR12.1,GTEX-X4EO-0008-SM-4QASS.1,GTEX-X4EP-0008-SM-4PQYO.1,GTEX-X4LF-0008-SM-4QAST.1,GTEX-X4XX-0008-SM-46MVK.1,GTEX-X4XY-0008-SM-46MVL.1,GTEX-X585-0008-SM-46MU4.1,GTEX-X5EB-0008-SM-46MU3.1,GTEX-X62O-0008-SM-46MU5.1,GTEX-X638-0008-SM-47JZ7.1,GTEX-X88G-0008-SM-47JWN.1,GTEX-X8HC-0008-SM-46MU6.1,GTEX-XBEC-0008-SM-4AT3X.1,GTEX-XBED-0008-SM-47JWO.1,GTEX-XBEW-0008-SM-4AT3Y.1,GTEX-XGQ4-0008-SM-4AT3Z.1,GTEX-XK95-0008-SM-4AT5G.1,GTEX-XLM4-0008-SM-4AT4W.1,GTEX-XMD1-0008-SM-4AT41.1,GTEX-XMD2-0008-SM-4WWE7.1,GTEX-XMD3-0008-SM-4AT4V.1,GTEX-XMK1-0008-SM-4GICF.1,GTEX-XOT4-0008-SM-4B664.1,GTEX-XPT6-0008-SM-4B64Q.1,GTEX-XPVG-0008-SM-4GICH.1,GTEX-XQ3S-0008-SM-4GIDZ.1,GTEX-XQ8I-0008-SM-4WAWM.1,GTEX-XUW1-0008-SM-4BOQH.1,GTEX-XUYS-0008-SM-47JYZ.1,GTEX-XUZC-0008-SM-4BOQG.1,GTEX-XV7Q-0008-SM-4BRWL.1,GTEX-XXEK-0008-SM-4BRW7.1,GTEX-XYKS-0008-SM-4BRW6.1,GTEX-Y111-0008-SM-4SOJ3.1,GTEX-Y114-0008-SM-4TT8X.1,GTEX-Y3I4-0008-SM-4TT21.1,GTEX-Y3IK-0008-SM-4WWDZ.1,GTEX-Y5V6-0008-SM-4V6FV.1,GTEX-Y8DK-0008-SM-4RGM2.1,GTEX-Y8E4-0008-SM-4V6FW.1,GTEX-Y8E5-0008-SM-57WBA.1,GTEX-Y8LW-0008-SM-4V6G5.1,GTEX-Y9LG-0008-SM-4VBRJ.1,GTEX-YB5E-0008-SM-4VDT7.1,GTEX-YB5K-0008-SM-4VDT8.1,GTEX-YBZK-0008-SM-59HL6.1,GTEX-YEC3-0008-SM-4W1YF.1,GTEX-YEC4-0008-SM-4W1YR.1,GTEX-YECK-0008-SM-4W1ZG.1,GTEX-YF7O-0008-SM-4W1ZS.1,GTEX-YFC4-0008-SM-4RGM3.1,GTEX-YFCO-0008-SM-4W1Z4.1,GTEX-YJ89-0008-SM-4RGM4.1,GTEX-Z93S-0008-SM-4RGM5.1,GTEX-ZAB4-0008-SM-4RGM6.1,GTEX-ZC5H-0008-SM-4WAX8.1,GTEX-ZDTS-0008-SM-4E3I8.1,GTEX-ZDTT-0008-SM-4E3K5.1,GTEX-ZDXO-0008-SM-4E3HR.1,GTEX-ZDYS-0008-SM-4E3IX.1,GTEX-ZE7O-0008-SM-4E3JQ.1,GTEX-ZE9C-0008-SM-4E3K6.1,GTEX-ZEX8-0008-SM-4E3JU.1,GTEX-ZF28-0008-SM-4E3K3.1,GTEX-ZF2S-0008-SM-4E3IK.1,GTEX-ZF3C-0008-SM-4E3IL.1,GTEX-ZLWG-0008-SM-4E3J4.1,GTEX-ZP4G-0008-SM-4E3I4.1,GTEX-ZPCL-0008-SM-4WWAU.1,GTEX-ZPIC-0008-SM-4E3JF.1,GTEX-ZPU1-0008-SM-4E3IR.1,GTEX-ZQG8-0008-SM-C1YPW.1,GTEX-ZQUD-0008-SM-4YCCU.1,GTEX-ZT9W-0008-SM-4YCDJ.1,GTEX-ZT9X-0008-SM-4YCD7.1,GTEX-ZTPG-0008-SM-4YCEK.1,GTEX-ZTSS-0008-SM-4YCE8.1,GTEX-ZTTD-0008-SM-51MQV.1,GTEX-ZTX8-0008-SM-4YCDV.1,GTEX-ZUA1-0008-SM-4YCEW.1,GTEX-ZV68-0008-SM-4YCCV.1,GTEX-ZV6S-0008-SM-4YCF9.1,GTEX-ZV7C-0008-SM-57WCL.1,GTEX-ZVE1-0008-SM-51MS9.1,GTEX-ZVE2-0008-SM-51MRU.1,GTEX-ZVP2-0008-SM-51MSL.1,GTEX-ZVT2-0008-SM-57WC9.1,GTEX-ZVT3-0008-SM-51MRI.1,GTEX-ZVT4-0008-SM-57WCA.1,GTEX-ZVTK-0008-SM-57WDA.1,GTEX-ZVZP-0008-SM-51MSX.1,GTEX-ZVZQ-0008-SM-51MSK.1,GTEX-ZXES-0008-SM-57WCX.1,GTEX-ZXG5-0008-SM-57WDB.1</t>
  </si>
  <si>
    <t>GTEX-111VG-0008-SM-5Q5BG,GTEX-111YS-0008-SM-5Q5BH,GTEX-1122O-0008-SM-5QGR2,GTEX-1128S-0008-SM-5Q5DP,GTEX-113IC-0008-SM-5QGRF,GTEX-113JC-0008-SM-5QGR6,GTEX-117XS-0008-SM-5Q5DQ,GTEX-117YW-0008-SM-5QGRD,GTEX-1192W-0008-SM-5QGRE,GTEX-1192X-0008-SM-5Q5B7,GTEX-11DXW-0008-SM-5Q59V,GTEX-11DXX-0008-SM-5Q5B8,GTEX-11DXY-0008-SM-5QGR4,GTEX-11DYG-0008-SM-5QGR5,GTEX-11DZ1-0008-SM-5QGR3,GTEX-11EI6-0008-SM-5QGR7,GTEX-11EMC-0008-SM-5Q5DR,GTEX-11EQ8-0008-SM-5Q5DJ,GTEX-11EQ9-0008-SM-5Q5DK,GTEX-11GS4-0008-SM-5QGRA,GTEX-11GSP-0008-SM-5Q5DM,GTEX-11H98-0008-SM-5QGR8,GTEX-11I78-0008-SM-5Q5DI,GTEX-11LCK-0008-SM-5Q5BB,GTEX-11NSD-0008-SM-5Q5BC,GTEX-11NUK-0008-SM-5Q5B9,GTEX-11NV4-0008-SM-5Q5BA,GTEX-11O72-0008-SM-5Q5DN,GTEX-11OC5-0008-SM-5S2OH,GTEX-11OF3-0008-SM-5S2NH,GTEX-11ONC-0008-SM-5S2MG,GTEX-11P7K-0008-SM-5S2O5,GTEX-11P81-0008-SM-5S2OT,GTEX-11P82-0008-SM-5S2MS,GTEX-11PRG-0008-SM-5S2N5,GTEX-11TT1-0008-SM-5S2P8,GTEX-11TTK-0008-SM-5S2RU,GTEX-11TUW-0008-SM-5SI6S,GTEX-11UD1-0008-SM-5S2P6,GTEX-11UD2-0008-SM-5S2P7,GTEX-11WQC-0008-SM-5SI6R,GTEX-11WQK-0008-SM-5SI6T,GTEX-11XUK-0008-SM-5S2WD,GTEX-11ZTS-0008-SM-5S2VC,GTEX-11ZTT-0008-SM-5S2TZ,GTEX-11ZU8-0008-SM-5S2VO,GTEX-11ZUS-0008-SM-5S2UO,GTEX-1211K-0008-SM-5S2W1,GTEX-12126-0008-SM-5S2UC,GTEX-1212Z-0008-SM-5TDBW,GTEX-12584-0008-SM-664MB,GTEX-12696-0008-SM-5TDBX,GTEX-1269C-0008-SM-5TDBY,GTEX-12BJ1-0008-SM-5TDBZ,GTEX-12C56-0008-SM-5TDC1,GTEX-12KS4-0008-SM-664MC,GTEX-12WSA-0008-SM-5TDC3,GTEX-12WSC-0008-SM-664MK,GTEX-12WSD-0008-SM-664ME,GTEX-12WSE-0008-SM-5YY9P,GTEX-12WSF-0008-SM-5YY8S,GTEX-12WSG-0008-SM-5TDC4,GTEX-12WSH-0008-SM-5S2V1,GTEX-12WSI-0008-SM-664MD,GTEX-12WSJ-0008-SM-664ML,GTEX-12WSK-0008-SM-5YY9R,GTEX-12WSL-0008-SM-664MM,GTEX-12WSM-0008-SM-5S2VD,GTEX-12WSN-0008-SM-664MI,GTEX-12ZZW-0008-SM-5YY9L,GTEX-12ZZX-0008-SM-5YY9N,GTEX-12ZZY-0008-SM-5YY9Q,GTEX-12ZZZ-0008-SM-5YY9S,GTEX-13111-0008-SM-5YY8R,GTEX-13112-0008-SM-5YY9M,GTEX-13113-0008-SM-5YY9T,GTEX-1313W-0008-SM-5YYAP,GTEX-1314G-0008-SM-5YY9K,GTEX-131XF-0008-SM-664MH,GTEX-131XG-0008-SM-5YY9O,GTEX-131XH-0008-SM-5YYAC,GTEX-131XW-0008-SM-664MJ,GTEX-131YS-0008-SM-5YY9Z,GTEX-132AR-0008-SM-62LDH,GTEX-132NY-0008-SM-62LFX,GTEX-132Q8-0008-SM-5ZZUC,GTEX-132QS-0008-SM-5ZZUB,GTEX-1339X-0008-SM-5ZZUL,GTEX-133LE-0008-SM-62LDD,GTEX-1399Q-0008-SM-62LDE,GTEX-1399R-0008-SM-5ZZUF,GTEX-1399S-0008-SM-62LDF,GTEX-1399T-0008-SM-62LDB,GTEX-1399U-0008-SM-5S2VE,GTEX-139D8-0008-SM-5ZZUH,GTEX-139T4-0008-SM-5S2WF,GTEX-139T8-0008-SM-5ZZUD,GTEX-139TS-0008-SM-62LDG,GTEX-139TU-0008-SM-5ZZUK,GTEX-139YR-0008-SM-5ZZUM,GTEX-13CF2-0008-SM-62LDC,GTEX-13CZU-0008-SM-5ZZUI,GTEX-13CZV-0008-SM-5ZZUE,GTEX-13FH7-0008-SM-5ZZUJ,GTEX-14PKU-0008-SM-E9U4G,GTEX-14PKV-0008-SM-E9U4H,GTEX-14PN3-0008-SM-E76Q7,GTEX-14PN4-0008-SM-E9U4N,GTEX-14PQA-0008-SM-E6CPD,GTEX-14XAO-0008-SM-E9U4M,GTEX-15CHC-0008-SM-E9U4J,GTEX-15CHQ-0008-SM-E9U4I,GTEX-15CHR-0008-SM-E9U4K,GTEX-15D1Q-0008-SM-E9U4L,GTEX-15D79-0008-SM-E6CPM,GTEX-15DCD-0008-SM-E76Q6,GTEX-15DCE-0008-SM-E6CPF,GTEX-15DDE-0008-SM-E6CPH,GTEX-15DYW-0008-SM-E76Q4,GTEX-15DZA-0008-SM-E76Q2,GTEX-15EO6-0008-SM-E6CPJ,GTEX-15EOM-0008-SM-E6CPI,GTEX-15ER7-0008-SM-E6CPG,GTEX-15ETS-0008-SM-E8VNG,GTEX-15EU6-0008-SM-E8VNH,GTEX-15F5U-0008-SM-E8VMZ,GTEX-15FZZ-0008-SM-E8VNI,GTEX-15G1A-0008-SM-E76Q5,GTEX-15RIE-0008-SM-EAZCH,GTEX-15RIF-0008-SM-EAZ34,GTEX-15RIG-0008-SM-EAZCG,GTEX-15RJ7-0008-SM-EAZCD,GTEX-15RJE-0008-SM-EAZ31,GTEX-15SB6-0008-SM-EAZCE,GTEX-15SDE-0008-SM-EAZCF,GTEX-15SHU-0008-SM-EAZ35,GTEX-15SHV-0008-SM-EAZCA,GTEX-15SHW-0008-SM-EAZ33,GTEX-15SKB-0008-SM-EAZ36,GTEX-15SZO-0008-SM-EAZ38,GTEX-15UF6-0008-SM-EAZCB,GTEX-15UF7-0008-SM-EAZ37,GTEX-15UKP-0008-SM-EAZ3A,GTEX-169BO-0008-SM-EAZ32,GTEX-16A39-0008-SM-EAZC9,GTEX-16AAH-0008-SM-EAZC5,GTEX-16BQI-0008-SM-EAZCC,GTEX-16GPK-0008-SM-EAZ39,GTEX-16MT8-0008-SM-EAZC3,GTEX-16MT9-0008-SM-EAZC8,GTEX-16MTA-0008-SM-EAZC6,GTEX-16NGA-0008-SM-EAZC7,GTEX-16NPV-0008-SM-EAZC2,GTEX-16NPX-0008-SM-EAZC1,GTEX-16XZY-0008-SM-EAZCI,GTEX-16XZZ-0008-SM-EAZCJ,GTEX-16YQH-0008-SM-EAZB8,GTEX-16Z82-0008-SM-EAZBX,GTEX-178AV-0008-SM-EAZBY,GTEX-17EUY-0008-SM-EAZB9,GTEX-17EVP-0008-SM-EAZBZ,GTEX-17EVQ-0008-SM-EAZB7,GTEX-17F96-0008-SM-EAZB6,GTEX-17F97-0008-SM-EAZBB,GTEX-17F98-0008-SM-EAZBA,GTEX-17F9E-0008-SM-EAZB5,GTEX-17F9Y-0008-SM-EAZBC,GTEX-17HG3-0008-SM-EAZBD,GTEX-17HGU-0008-SM-EAZBH,GTEX-17HHE-0008-SM-EAZBJ,GTEX-17HHY-0008-SM-EAZBE,GTEX-17HII-0008-SM-EAZBF,GTEX-17JCI-0008-SM-EAZBG,GTEX-17KNJ-0008-SM-EAZBI,GTEX-17MF6-0008-SM-EAZBV,GTEX-17MFQ-0008-SM-EAZBK,GTEX-183FY-0008-SM-EAZBL,GTEX-183WM-0008-SM-EAZBN,GTEX-18465-0008-SM-EAZBM,GTEX-18A66-0008-SM-EAZBU,GTEX-18A67-0008-SM-EAZBP,GTEX-18A6Q-0008-SM-EAZBO,GTEX-18A7A-0008-SM-EAZBR,GTEX-18A7B-0008-SM-EAZBQ,GTEX-18D9B-0008-SM-EAZBT,GTEX-18D9U-0008-SM-EAZBW,GTEX-18QFQ-0008-SM-EAZD7,GTEX-1A32A-0008-SM-EAZD9,GTEX-1A3MV-0008-SM-EAZDA,GTEX-1A3MW-0008-SM-EAZDC,GTEX-1A3MX-0008-SM-EAZDB,GTEX-1A8FM-0008-SM-EAZDD,GTEX-1A8G6-0008-SM-EWRMK,GTEX-1A8G7-0008-SM-EVYAT,GTEX-1AMEY-0008-SM-EVYAU,GTEX-1AMFI-0008-SM-EVYAV,GTEX-1AX8Z-0008-SM-EVYAW,GTEX-1AX9I-0008-SM-EVYAZ,GTEX-1AX9J-0008-SM-EVYB2,GTEX-1AX9K-0008-SM-EVYB1,GTEX-1AYCT-0008-SM-EVYAX,GTEX-1AYD5-0008-SM-EVYAY,GTEX-1B8KE-0008-SM-EVYB3,GTEX-1B8KZ-0008-SM-EXOHR,GTEX-1B8L1-0008-SM-EXOHQ,GTEX-1B8SF-0008-SM-EXOHU,GTEX-1B8SG-0008-SM-EXOHS,GTEX-1B932-0008-SM-EXOHW,GTEX-1B933-0008-SM-EXOHV,GTEX-1B97I-0008-SM-EXOHX,GTEX-1B996-0008-SM-EXOHY,GTEX-1BAJH-0008-SM-EXOI3,GTEX-1C2JI-0008-SM-EXOHZ,GTEX-1C475-0008-SM-EXOI1,GTEX-1C4CL-0008-SM-EXOI2,GTEX-1C64N-0008-SM-EXUR6,GTEX-1C64O-0008-SM-EXUR5,GTEX-1C6VQ-0008-SM-EXUR8,GTEX-1C6VS-0008-SM-EXOI4,GTEX-1C6WA-0008-SM-EXUR7,GTEX-1CAMQ-0008-SM-EXOI5,GTEX-1CAMR-0008-SM-EXURA,GTEX-1CAMS-0008-SM-EXURB,GTEX-1CAV2-0008-SM-EXURC,GTEX-1CB4E-0008-SM-EXURD,GTEX-1CB4F-0008-SM-EXURE,GTEX-1CB4G-0008-SM-EXURF,GTEX-1CB4I-0008-SM-EXURG,GTEX-1CB4J-0008-SM-EXURH,GTEX-1E2YA-0008-SM-EXURI,GTEX-1EWIQ-0008-SM-EVR3F,GTEX-1EX96-0008-SM-EWRMB,GTEX-1F48J-0008-SM-EWRMD,GTEX-1F52S-0008-SM-EWRME,GTEX-1F5PL-0008-SM-EWRMC,GTEX-1F6I4-0008-SM-EWRMF,GTEX-1F6IF-0008-SM-EWRMJ,GTEX-1F6RS-0008-SM-EWRMG,GTEX-1F75A-0008-SM-EAZCQ,GTEX-1F75B-0008-SM-EAZCP,GTEX-1F75I-0008-SM-EWRMH,GTEX-1F75W-0008-SM-EAZCU,GTEX-1F7RK-0008-SM-EWRMI,GTEX-1F88E-0008-SM-EAZCR,GTEX-1F88F-0008-SM-EAZCT,GTEX-1FIGZ-0008-SM-EAZCS,GTEX-1GF9U-0008-SM-EAZCV,GTEX-1GF9V-0008-SM-EAZCW,GTEX-1GF9W-0008-SM-EAZCY,GTEX-1GF9X-0008-SM-EAZCX,GTEX-1GL5R-0008-SM-EAZCZ,GTEX-1GMR2-0008-SM-EAZD1,GTEX-1GMR3-0008-SM-EAZD2,GTEX-1GMR8-0008-SM-EAZD3,GTEX-1GMRU-0008-SM-EAZD4,GTEX-1GN1U-0008-SM-EZ6MA,GTEX-1GN1V-0008-SM-EAZD5,GTEX-1GN1W-0008-SM-EZ6MB,GTEX-1GN73-0008-SM-EAZD6,GTEX-1I1GP-0008-SM-EXUT6,GTEX-1I1GU-0008-SM-EXUT7,GTEX-N7MS-0008-SM-4E3JI,GTEX-NFK9-0008-SM-4E3JE,GTEX-NL3H-0008-SM-4E3HU,GTEX-NL4W-0008-SM-4E3I2,GTEX-NPJ7-0008-SM-4E3JS,GTEX-O5YT-0008-SM-4E3IQ,GTEX-O5YU-0008-SM-4E3I7,GTEX-O5YV-0008-SM-4E3HP,GTEX-O5YW-0008-SM-4E3IE,GTEX-OHPK-0008-SM-4E3JL,GTEX-OHPL-0008-SM-4E3I9,GTEX-OHPM-0008-SM-4E3IP,GTEX-OHPN-0008-SM-4E3HW,GTEX-OIZG-0008-SM-4E3J2,GTEX-OIZI-0008-SM-2XCFD,GTEX-OOBJ-0008-SM-3NB26,GTEX-OOBK-0008-SM-3NB27,GTEX-OXRK-0008-SM-3NB28,GTEX-OXRL-0008-SM-3NB29,GTEX-P44H-0008-SM-48TDW,GTEX-P4PP-0008-SM-48TDV,GTEX-P4PQ-0008-SM-48TDX,GTEX-P4QS-0008-SM-48TDY,GTEX-P4QT-0008-SM-48TDZ,GTEX-P78B-0008-SM-48TE1,GTEX-PLZ4-0008-SM-48TE6,GTEX-PLZ6-0008-SM-48TD5,GTEX-POMQ-0008-SM-48TE7,GTEX-POYW-0008-SM-48TE4,GTEX-PSDG-0008-SM-48TE5,GTEX-PVOW-0008-SM-48TE8,GTEX-PW2O-0008-SM-48TEB,GTEX-PWCY-0008-SM-48TE9,GTEX-PWN1-0008-SM-48TEA,GTEX-PX3G-0008-SM-48U2L,GTEX-Q2AG-0008-SM-48U2K,GTEX-Q2AH-0008-SM-48U2J,GTEX-Q2AI-0008-SM-48U2H,GTEX-Q734-0008-SM-48U2I,GTEX-QCQG-0008-SM-48U2G,GTEX-QDT8-0008-SM-48U2F,GTEX-QDVJ-0008-SM-48U2E,GTEX-QDVN-0008-SM-48U2D,GTEX-QEG4-0008-SM-48TYZ,GTEX-QEG5-0008-SM-CE6QS,GTEX-QEL4-0008-SM-447AZ,GTEX-QESD-0008-SM-447B2,GTEX-QLQ7-0008-SM-447AW,GTEX-QMR6-0008-SM-447AV,GTEX-QMRM-0008-SM-447B1,GTEX-QV31-0008-SM-447AT,GTEX-QV44-0008-SM-447AX,GTEX-QVJO-0008-SM-447AU,GTEX-QVUS-0008-SM-447AY,GTEX-QXCU-0008-SM-48FCH,GTEX-R3RS-0008-SM-48FF1,GTEX-R45C-0008-SM-48FF2,GTEX-R53T-0008-SM-48FEW,GTEX-R55C-0008-SM-48FCF,GTEX-R55D-0008-SM-48FEV,GTEX-R55E-0008-SM-48FCG,GTEX-R55G-0008-SM-48FEX,GTEX-RM2N-0008-SM-48FF3,GTEX-RN64-0008-SM-48FEZ,GTEX-RNOR-0008-SM-48FEY,GTEX-RTLS-0008-SM-48FET,GTEX-RU1J-0008-SM-46MV9,GTEX-RU72-0008-SM-46MV8,GTEX-RVPV-0008-SM-47JYW,GTEX-RWS6-0008-SM-47JYV,GTEX-RWSA-0008-SM-47JYX,GTEX-S33H-0008-SM-4AD6C,GTEX-S341-0008-SM-4AD6D,GTEX-S3XE-0008-SM-3NM8O,GTEX-S4P3-0008-SM-3NM8R,GTEX-S4Q7-0008-SM-3NM8A,GTEX-S4UY-0008-SM-3NM8H,GTEX-S4Z8-0008-SM-33HAZ,GTEX-S7PM-0008-SM-3NM9Q,GTEX-S7SE-0008-SM-33HB1,GTEX-S7SF-0008-SM-3NM8T,GTEX-S95S-0008-SM-4AT5M,GTEX-SE5C-0008-SM-4B64J,GTEX-SIU8-0008-SM-4BRUC,GTEX-SJXC-0008-SM-4DM7G,GTEX-SN8G-0008-SM-4DM4X,GTEX-SNMC-0008-SM-4DM5A,GTEX-SNOS-0008-SM-4DM6I,GTEX-SSA3-0008-SM-47JWJ,GTEX-SUCS-0008-SM-4DM53,GTEX-T2IS-0008-SM-4DM75,GTEX-T2YK-0008-SM-4DM6M,GTEX-T5JC-0008-SM-4DM6A,GTEX-T5JW-0008-SM-4DM5X,GTEX-T6MN-0008-SM-4DM7H,GTEX-T6MO-0008-SM-4DM6T,GTEX-TKQ1-0008-SM-4DXSO,GTEX-TKQ2-0008-SM-4DM5L,GTEX-TML8-0008-SM-4DXUI,GTEX-TMMY-0008-SM-4DXU3,GTEX-TMZS-0008-SM-47JWM,GTEX-TSE9-0008-SM-4DXT8,GTEX-U3ZG-0008-SM-47JWL,GTEX-U3ZH-0008-SM-4DXT2,GTEX-U3ZM-0008-SM-4DXTQ,GTEX-U3ZN-0008-SM-4DXTL,GTEX-U412-0008-SM-4DXTE,GTEX-U4B1-0008-SM-4DXUW,GTEX-U8T8-0008-SM-4DXSP,GTEX-U8XE-0008-SM-4E3K4,GTEX-UJHI-0008-SM-4IHL1,GTEX-UJMC-0008-SM-4IHKK,GTEX-UPK5-0008-SM-4IHJD,GTEX-UTHO-0008-SM-4JBID,GTEX-V1D1-0008-SM-4JBIJ,GTEX-VUSG-0008-SM-4KL24,GTEX-VUSH-0008-SM-47JWK,GTEX-W5WG-0008-SM-4KL25,GTEX-W5X1-0008-SM-4LMKA,GTEX-WCDI-0008-SM-47JYE,GTEX-WEY5-0008-SM-4LMKC,GTEX-WFG7-0008-SM-4LMKB,GTEX-WFG8-0008-SM-4LVN6,GTEX-WFJO-0008-SM-4LVN7,GTEX-WH7G-0008-SM-4LVNM,GTEX-WHPG-0008-SM-4M1ZQ,GTEX-WHSB-0008-SM-4M1ZP,GTEX-WHSE-0008-SM-4M1ZO,GTEX-WHWD-0008-SM-4OOSU,GTEX-WI4N-0008-SM-4OOSV,GTEX-WK11-0008-SM-4OOSX,GTEX-WL46-0008-SM-4OOSW,GTEX-WOFL-0008-SM-4OOSZ,GTEX-WOFM-0008-SM-4OOSY,GTEX-WQUQ-0008-SM-4OOT1,GTEX-WRHK-0008-SM-4MVPA,GTEX-WRHU-0008-SM-4MVPB,GTEX-WVJS-0008-SM-4MVPC,GTEX-WVLH-0008-SM-4MVPD,GTEX-WWTW-0008-SM-4MVPE,GTEX-WWYW-0008-SM-4MVPF,GTEX-WXYG-0008-SM-4ONDU,GTEX-WY7C-0008-SM-4ONDW,GTEX-WYBS-0008-SM-4ONDX,GTEX-WYJK-0008-SM-4ONDV,GTEX-WYVS-0008-SM-4ONDY,GTEX-WZTO-0008-SM-4PQZZ,GTEX-X15G-0008-SM-4PR2D,GTEX-X261-0008-SM-4PR11,GTEX-X3Y1-0008-SM-4PR12,GTEX-X4EO-0008-SM-4QASS,GTEX-X4EP-0008-SM-4PQYO,GTEX-X4LF-0008-SM-4QAST,GTEX-X4XX-0008-SM-46MVK,GTEX-X4XY-0008-SM-46MVL,GTEX-X585-0008-SM-46MU4,GTEX-X5EB-0008-SM-46MU3,GTEX-X62O-0008-SM-46MU5,GTEX-X638-0008-SM-47JZ7,GTEX-X88G-0008-SM-47JWN,GTEX-X8HC-0008-SM-46MU6,GTEX-XBEC-0008-SM-4AT3X,GTEX-XBED-0008-SM-47JWO,GTEX-XBEW-0008-SM-4AT3Y,GTEX-XGQ4-0008-SM-4AT3Z,GTEX-XK95-0008-SM-4AT5G,GTEX-XLM4-0008-SM-4AT4W,GTEX-XMD1-0008-SM-4AT41,GTEX-XMD2-0008-SM-4WWE7,GTEX-XMD3-0008-SM-4AT4V,GTEX-XMK1-0008-SM-4GICF,GTEX-XOT4-0008-SM-4B664,GTEX-XPT6-0008-SM-4B64Q,GTEX-XPVG-0008-SM-4GICH,GTEX-XQ3S-0008-SM-4GIDZ,GTEX-XQ8I-0008-SM-4WAWM,GTEX-XUW1-0008-SM-4BOQH,GTEX-XUYS-0008-SM-47JYZ,GTEX-XUZC-0008-SM-4BOQG,GTEX-XV7Q-0008-SM-4BRWL,GTEX-XXEK-0008-SM-4BRW7,GTEX-XYKS-0008-SM-4BRW6,GTEX-Y111-0008-SM-4SOJ3,GTEX-Y114-0008-SM-4TT8X,GTEX-Y3I4-0008-SM-4TT21,GTEX-Y3IK-0008-SM-4WWDZ,GTEX-Y5V6-0008-SM-4V6FV,GTEX-Y8DK-0008-SM-4RGM2,GTEX-Y8E4-0008-SM-4V6FW,GTEX-Y8E5-0008-SM-57WBA,GTEX-Y8LW-0008-SM-4V6G5,GTEX-Y9LG-0008-SM-4VBRJ,GTEX-YB5E-0008-SM-4VDT7,GTEX-YB5K-0008-SM-4VDT8,GTEX-YBZK-0008-SM-59HL6,GTEX-YEC3-0008-SM-4W1YF,GTEX-YEC4-0008-SM-4W1YR,GTEX-YECK-0008-SM-4W1ZG,GTEX-YF7O-0008-SM-4W1ZS,GTEX-YFC4-0008-SM-4RGM3,GTEX-YFCO-0008-SM-4W1Z4,GTEX-YJ89-0008-SM-4RGM4,GTEX-Z93S-0008-SM-4RGM5,GTEX-ZAB4-0008-SM-4RGM6,GTEX-ZC5H-0008-SM-4WAX8,GTEX-ZDTS-0008-SM-4E3I8,GTEX-ZDTT-0008-SM-4E3K5,GTEX-ZDXO-0008-SM-4E3HR,GTEX-ZDYS-0008-SM-4E3IX,GTEX-ZE7O-0008-SM-4E3JQ,GTEX-ZE9C-0008-SM-4E3K6,GTEX-ZEX8-0008-SM-4E3JU,GTEX-ZF28-0008-SM-4E3K3,GTEX-ZF2S-0008-SM-4E3IK,GTEX-ZF3C-0008-SM-4E3IL,GTEX-ZLWG-0008-SM-4E3J4,GTEX-ZP4G-0008-SM-4E3I4,GTEX-ZPCL-0008-SM-4WWAU,GTEX-ZPIC-0008-SM-4E3JF,GTEX-ZPU1-0008-SM-4E3IR,GTEX-ZQG8-0008-SM-C1YPW,GTEX-ZQUD-0008-SM-4YCCU,GTEX-ZT9W-0008-SM-4YCDJ,GTEX-ZT9X-0008-SM-4YCD7,GTEX-ZTPG-0008-SM-4YCEK,GTEX-ZTSS-0008-SM-4YCE8,GTEX-ZTTD-0008-SM-51MQV,GTEX-ZTX8-0008-SM-4YCDV,GTEX-ZUA1-0008-SM-4YCEW,GTEX-ZV68-0008-SM-4YCCV,GTEX-ZV6S-0008-SM-4YCF9,GTEX-ZV7C-0008-SM-57WCL,GTEX-ZVE1-0008-SM-51MS9,GTEX-ZVE2-0008-SM-51MRU,GTEX-ZVP2-0008-SM-51MSL,GTEX-ZVT2-0008-SM-57WC9,GTEX-ZVT3-0008-SM-51MRI,GTEX-ZVT4-0008-SM-57WCA,GTEX-ZVTK-0008-SM-57WDA,GTEX-ZVZP-0008-SM-51MSX,GTEX-ZVZQ-0008-SM-51MSK,GTEX-ZXES-0008-SM-57WCX,GTEX-ZXG5-0008-SM-57WDB</t>
  </si>
  <si>
    <t>ENCSR000AEP,ENCSR000AEQ</t>
  </si>
  <si>
    <t>ENCFF991BRF,ENCFF769VLM,ENCFF053RSA,ENCFF706BMN</t>
  </si>
  <si>
    <t>EFO:0002713 polyA plus RNA-seq</t>
  </si>
  <si>
    <t>ENCSR000BYM</t>
  </si>
  <si>
    <t>ENCFF142KMX,ENCFF530CGH</t>
  </si>
  <si>
    <t>ENCSR000AEG,ENCSR000AEH</t>
  </si>
  <si>
    <t>ENCFF812WIL,ENCFF142WGV,ENCFF390GVC,ENCFF754LHV</t>
  </si>
  <si>
    <t>EFO:0002785 polyA plus RNA-seq</t>
  </si>
  <si>
    <t>ENCSR000CWK</t>
  </si>
  <si>
    <t>ENCFF987SCM,ENCFF272CFP</t>
  </si>
  <si>
    <t>EFO:0002786 polyA plus RNA-seq</t>
  </si>
  <si>
    <t>EFO:0002786</t>
  </si>
  <si>
    <t>GM12892</t>
  </si>
  <si>
    <t>ENCSR000CWL</t>
  </si>
  <si>
    <t>ENCFF659BXA,ENCFF466TSX,ENCFF105OJX</t>
  </si>
  <si>
    <t>ENCSR000EYQ</t>
  </si>
  <si>
    <t>ENCFF587FSZ,ENCFF988XHB</t>
  </si>
  <si>
    <t>EFO:0002824 polyA plus RNA-seq</t>
  </si>
  <si>
    <t>ENCSR000CWM</t>
  </si>
  <si>
    <t>ENCFF069PST,ENCFF758LNP</t>
  </si>
  <si>
    <t>ENCSR000EYP,ENCSR962TBJ</t>
  </si>
  <si>
    <t>ENCFF687EZU,ENCFF238RLU,ENCFF111RJM,ENCFF359CWJ,ENCFF459PNY</t>
  </si>
  <si>
    <t>ENCSR000BYL</t>
  </si>
  <si>
    <t>ENCFF038WPL,ENCFF904DZF</t>
  </si>
  <si>
    <t>EFO:0005234 polyA plus RNA-seq</t>
  </si>
  <si>
    <t>EFO:0005234</t>
  </si>
  <si>
    <t>PFSK-1</t>
  </si>
  <si>
    <t>ENCSR000BYN</t>
  </si>
  <si>
    <t>ENCFF378HTE,ENCFF730OUY</t>
  </si>
  <si>
    <t>EFO:0005237 polyA plus RNA-seq</t>
  </si>
  <si>
    <t>EFO:0005237</t>
  </si>
  <si>
    <t>U-87 MG</t>
  </si>
  <si>
    <t>ENCSR000BYO</t>
  </si>
  <si>
    <t>ENCFF450BGT,ENCFF973WKL</t>
  </si>
  <si>
    <t>EFO:0005714 polyA plus RNA-seq</t>
  </si>
  <si>
    <t>ENCSR000CWP</t>
  </si>
  <si>
    <t>ENCFF905ISC,</t>
  </si>
  <si>
    <t>EFO:0005723 polyA plus RNA-seq</t>
  </si>
  <si>
    <t>ENCSR510QZW</t>
  </si>
  <si>
    <t>ENCFF693XEN,ENCFF648GNO</t>
  </si>
  <si>
    <t>EFO:0005725 polyA plus RNA-seq</t>
  </si>
  <si>
    <t>ENCSR000BYK</t>
  </si>
  <si>
    <t>ENCFF949LLY,ENCFF526LFU</t>
  </si>
  <si>
    <t>EFO:0007950 polyA plus RNA-seq</t>
  </si>
  <si>
    <t>ENCSR748GVH</t>
  </si>
  <si>
    <t>ENCFF689BPI,ENCFF575CWF</t>
  </si>
  <si>
    <t>ENCSR056TWA,ENCSR738IHB,ENCSR914ALB</t>
  </si>
  <si>
    <t>ENCFF438KTL,ENCFF401OHB,ENCFF730LZT,ENCFF973BEG,ENCFF267XHM,ENCFF143JQC,ENCFF868AWZ,ENCFF427SWL,ENCFF585DUW,ENCFF547ERB,ENCFF701HOE,ENCFF810XLF,ENCFF793VRQ,ENCFF302NNJ,ENCFF059QEW,ENCFF404UGX</t>
  </si>
  <si>
    <t>NTR:0000524 polyA plus RNA-seq</t>
  </si>
  <si>
    <t>ENCSR022MON,ENCSR982VYI</t>
  </si>
  <si>
    <t>ENCFF301WLH,ENCFF354WKE</t>
  </si>
  <si>
    <t>UBERON:0000007 gtex Pituitary polyA plus RNA-seq</t>
  </si>
  <si>
    <t>Pituitary</t>
  </si>
  <si>
    <t>GTEX-1128S-2626-SM-5H11Z.1,GTEX-113JC-2826-SM-5EGIT.1,GTEX-117XS-2926-SM-5N9BX.1,GTEX-117YW-2826-SM-5H116.1,GTEX-1192W-3026-SM-5GZZV.1,GTEX-1192X-3026-SM-5N9BM.1,GTEX-11DXW-1226-SM-5H133.1,GTEX-11DXY-3026-SM-5N9CB.1,GTEX-11DYG-3126-SM-5A5L6.1,GTEX-11EI6-3126-SM-5H111.1,GTEX-11EMC-3126-SM-5EGJP.1,GTEX-11GS4-3026-SM-5A5LG.1,GTEX-11GSO-2826-SM-5HL6Q.1,GTEX-11GSP-3026-SM-5N9CE.1,GTEX-11NUK-3126-SM-5986M.1,GTEX-11NV4-2326-SM-5BC4X.1,GTEX-11O72-3026-SM-5986R.1,GTEX-11OF3-3026-SM-5GU52.1,GTEX-11ONC-2826-SM-5P9GQ.1,GTEX-11TUW-3026-SM-5EGKM.1,GTEX-11WQK-3226-SM-5EGI3.1,GTEX-11ZTS-3326-SM-5LU9Y.1,GTEX-11ZUS-3026-SM-5EGI4.1,GTEX-11ZVC-3226-SM-5FQV1.1,GTEX-12126-1126-SM-5P9GP.1,GTEX-1212Z-2926-SM-59HKV.1,GTEX-12584-3126-SM-5EGKR.1,GTEX-12696-3126-SM-5FQUX.1,GTEX-1269C-3226-SM-5EGKT.1,GTEX-12WSC-3126-SM-5GCNB.1,GTEX-12WSD-3226-SM-5HL9G.1,GTEX-12WSE-3126-SM-5YY9F.1,GTEX-12WSF-3026-SM-6LPIU.1,GTEX-12WSH-2926-SM-5GCMR.1,GTEX-12WSM-2226-SM-5DUVS.1,GTEX-12ZZW-3026-SM-5LZW7.1,GTEX-12ZZX-3026-SM-5GCP3.1,GTEX-12ZZY-3126-SM-5DUX3.1,GTEX-13112-3126-SM-5IFGP.1,GTEX-1313W-3226-SM-5LZUU.1,GTEX-131XW-3226-SM-5LZUO.1,GTEX-131YS-3226-SM-5IFGV.1,GTEX-1399T-2926-SM-5IFF8.1,GTEX-139T4-0826-SM-5N9GF.1,GTEX-139TS-2926-SM-5KM1Z.1,GTEX-139TT-2726-SM-5IJFM.1,GTEX-13CF2-3226-SM-5IFF6.1,GTEX-13FHO-3126-SM-5IJF6.1,GTEX-13FHP-3126-SM-5KLYX.1,GTEX-13FTY-2826-SM-5J2ML.1,GTEX-13G51-3226-SM-5IFG7.1,GTEX-13IVO-3026-SM-5J2M2.1,GTEX-13JUV-2626-SM-5N9EB.1,GTEX-13JVG-3026-SM-5IJEV.1,GTEX-13N1W-3126-SM-5IFHB.1,GTEX-13N2G-2926-SM-5IJEE.1,GTEX-13NYS-2926-SM-5IFGH.1,GTEX-13NZA-3126-SM-5IJFU.1,GTEX-13O1R-3226-SM-5KM58.1,GTEX-13OVH-3126-SM-5MR4Z.1,GTEX-13OVJ-2626-SM-5IJFT.1,GTEX-13OVL-3226-SM-5L3H8.1,GTEX-13OW5-2926-SM-5IJF2.1,GTEX-13OW6-3126-SM-5L3IA.1,GTEX-13OW7-3126-SM-5L3HB.1,GTEX-13OW8-3026-SM-5L3G8.1,GTEX-13PLJ-1726-SM-5L3FT.1,GTEX-13QJC-3326-SM-664OS.1,GTEX-13RTJ-2926-SM-5Q5DE.1,GTEX-13SLW-2926-SM-5Q5BQ.1,GTEX-13SLX-3026-SM-5RQJU.1,GTEX-13VXU-3126-SM-5SIA4.1,GTEX-13X6J-3126-SM-5Q5EJ.1,GTEX-13X6K-3026-SM-5QGPA.1,GTEX-1445S-3226-SM-5TDE1.1,GTEX-144GL-3126-SM-5TDDM.1,GTEX-145LS-3226-SM-5TDCA.1,GTEX-145LU-2826-SM-5TDD1.1,GTEX-145MF-2626-SM-5O98S.1,GTEX-145MH-3126-SM-5S2QT.1,GTEX-145MO-3126-SM-5S2RT.1,GTEX-14753-2926-SM-5LU9J.1,GTEX-1477Z-2826-SM-5SI9J.1,GTEX-147F4-3126-SM-5TDDF.1,GTEX-147GR-2926-SM-5RQIN.1,GTEX-148VJ-2926-SM-5Q5DA.1,GTEX-14A5H-3026-SM-5RQHV.1,GTEX-14A5I-3026-SM-5TDEC.1,GTEX-14ABY-3126-SM-664NF.1,GTEX-14BIL-2926-SM-5SIAF.1,GTEX-14BIM-3226-SM-5RQIQ.1,GTEX-14BIN-3126-SM-664NJ.1,GTEX-14BMV-3126-SM-5S2UV.1,GTEX-14C39-2926-SM-73KU3.1,GTEX-14C5O-3126-SM-664NK.1,GTEX-14DAQ-3226-SM-664OI.1,GTEX-14E7W-3126-SM-68725.1,GTEX-14JG1-3126-SM-69LOQ.1,GTEX-14LLW-3026-SM-6EU1O.1,GTEX-14LZ3-3126-SM-69LPN.1,GTEX-14PJM-3226-SM-6AJA1.1,GTEX-14PN4-3226-SM-6AJBO.1,GTEX-14PQA-3126-SM-6LPKD.1,GTEX-15CHQ-3126-SM-6872B.1,GTEX-15D79-3126-SM-6M48C.1,GTEX-15DCD-3026-SM-6PALL.1,GTEX-15DDE-3226-SM-6LPK6.1,GTEX-15EO6-3126-SM-6LPIQ.1,GTEX-15ER7-3226-SM-6LPIX.1,GTEX-15G19-3026-SM-6LPJP.1,GTEX-15UF6-3126-SM-6M46J.1,GTEX-16GPK-3126-SM-79OOB.1,GTEX-16NPV-3226-SM-7MGW6.1,GTEX-16XZZ-3126-SM-7EPGJ.1,GTEX-16YQH-3126-SM-79OJZ.1,GTEX-16Z82-3126-SM-7EWEC.1,GTEX-17EVP-3126-SM-79OKW.1,GTEX-17EVQ-2926-SM-7EWE3.1,GTEX-17HG3-3026-SM-79ONC.1,GTEX-17HHY-3126-SM-7KFSG.1,GTEX-17HII-3126-SM-7KFRX.1,GTEX-18465-3126-SM-72D75.1,GTEX-18A6Q-3026-SM-72D6T.1,GTEX-1A32A-3226-SM-731FA.1,GTEX-1A3MW-3226-SM-731E1.1,GTEX-1A3MX-3126-SM-731FR.1,GTEX-1A8FM-3126-SM-7MKGF.1,GTEX-1A8G6-3026-SM-7EWEJ.1,GTEX-1A8G7-2926-SM-79ONA.1,GTEX-1AX9I-3126-SM-7RHG9.1,GTEX-1B8L1-3126-SM-7EPHA.1,GTEX-1B8SG-1826-SM-731F3.1,GTEX-1B933-2926-SM-731FO.1,GTEX-1B996-3026-SM-7MKG8.1,GTEX-1BAJH-2926-SM-7EPHP.1,GTEX-1C64N-3226-SM-7P8SN.1,GTEX-1C6VQ-3126-SM-7MKGH.1,GTEX-1C6VR-3126-SM-7MXTT.1,GTEX-1C6VS-2926-SM-7EWEV.1,GTEX-1C6WA-2926-SM-79OLF.1,GTEX-1CB4G-3126-SM-7EPHX.1,GTEX-1CB4H-3226-SM-7MXUC.1,GTEX-1CB4J-3126-SM-7MKFS.1,GTEX-1E2YA-3126-SM-9JGI6.1,GTEX-1EH9U-3226-SM-7MKGR.1,GTEX-1EKGG-3026-SM-7MKFU.1,GTEX-1EMGI-2926-SM-7DUEJ.1,GTEX-1EN7A-3126-SM-7P8PY.1,GTEX-1EU9M-3026-SM-7P8TO.1,GTEX-1EWIQ-3226-SM-7MKGP.1,GTEX-1EX96-2926-SM-7MXVD.1,GTEX-1F48J-2926-SM-7MKG4.1,GTEX-1F52S-3226-SM-9JGHR.1,GTEX-1F6I4-3226-SM-7MKGI.1,GTEX-1F6IF-2926-SM-7MKGB.1,GTEX-1F75B-3126-SM-9JGGE.1,GTEX-1F7RK-1726-SM-7MXUV.1,GTEX-1F88E-2926-SM-7MXVQ.1,GTEX-1F88F-3226-SM-9JGH1.1,GTEX-1GF9V-3126-SM-7MKHH.1,GTEX-1GF9W-2826-SM-7MKGE.1,GTEX-1GMR8-3126-SM-9WPOR.1,GTEX-1GMRU-3126-SM-7MXVL.1,GTEX-1GN1U-3226-SM-7MKH5.1,GTEX-1GN1V-3026-SM-9JGH9.1,GTEX-1GN2E-2926-SM-7MXV3.1,GTEX-1GN73-2926-SM-9JGHT.1,GTEX-1GPI6-2126-SM-9JGGH.1,GTEX-1GTWX-3126-SM-9WG7V.1,GTEX-1GZ2Q-3126-SM-9JGGM.1,GTEX-1GZ4I-3126-SM-9WPPQ.1,GTEX-1GZHY-3226-SM-9KNUB.1,GTEX-1H23P-3026-SM-9JGH7.1,GTEX-1H3NZ-3126-SM-9WPOK.1,GTEX-1H3O1-1626-SM-9JGH8.1,GTEX-1H3VE-2626-SM-9WG7Y.1,GTEX-1H4P4-2626-SM-9WPON.1,GTEX-1HB9E-3026-SM-EV79F.1,GTEX-1HBPH-3226-SM-C1YRB.1,GTEX-1HCU6-3226-SM-CNNQ8.1,GTEX-1HFI6-2926-SM-A9G3E.1,GTEX-1HGF4-2926-SM-B2LXW.1,GTEX-1HR98-3126-SM-CNNQ9.1,GTEX-1HR9M-2926-SM-ACKVO.1,GTEX-1HSKV-3126-SM-CNNQA.1,GTEX-1HSMO-3126-SM-CNNQP.1,GTEX-1HT8W-3126-SM-CNNQD.1,GTEX-1I19N-3126-SM-CNNQQ.1,GTEX-1I1GP-3126-SM-C1YS2.1,GTEX-1I1GQ-3126-SM-CGQF7.1,GTEX-1I1GR-3026-SM-ARU7C.1,GTEX-1I1GS-3226-SM-CNNR5.1,GTEX-1I1GV-2926-SM-C1YS9.1,GTEX-1I1HK-2626-SM-ARU7I.1,GTEX-1ICLZ-2926-SM-C1YSB.1,GTEX-1IDFM-2926-SM-CNNPH.1,GTEX-1IDJH-2926-SM-C1YQ5.1,GTEX-1IGQW-2926-SM-CNPQJ.1,GTEX-1IKJJ-3126-SM-CNNR4.1,GTEX-1IKK5-2826-SM-AHZ2Y.1,GTEX-1IKOH-2926-SM-A96TF.1,GTEX-1IOXB-2926-SM-C1YQ7.1,GTEX-1IY9M-3226-SM-D4P2M.1,GTEX-1J1OQ-3026-SM-C1YSF.1,GTEX-1J8EW-3126-SM-AHZ3U.1,GTEX-1JJ6O-2926-SM-CE6RG.1,GTEX-1JJE9-2826-SM-CNNPB.1,GTEX-1JJEA-3026-SM-E9TIC.1,GTEX-1JMLX-2826-SM-C1YRH.1,GTEX-1JMOU-2626-SM-AHZ49.1,GTEX-1JMPZ-2926-SM-C1YRG.1,GTEX-1JMQJ-2926-SM-D5OV4.1,GTEX-1JMQK-2826-SM-CXZJV.1,GTEX-1JMQL-3026-SM-D4P2Q.1,GTEX-1JN1M-3326-SM-CXZJX.1,GTEX-1JN6P-3226-SM-D4P3D.1,GTEX-1KANB-3126-SM-D3L9G.1,GTEX-1KD5A-2526-SM-CXZK8.1,GTEX-1KWVE-2126-SM-CXZKM.1,GTEX-1LB8K-2926-SM-EVR4X.1,GTEX-1LG7Y-2926-SM-CXZKE.1,GTEX-1LH75-3026-SM-EV7A8.1,GTEX-1LKK1-3026-SM-EAZ3W.1,GTEX-1LSVX-2626-SM-DHXJQ.1,GTEX-1MA7X-2326-SM-EV7AA.1,GTEX-1MCQQ-2426-SM-DLHBZ.1,GTEX-1N2EE-2926-SM-DPRYC.1,GTEX-1N2EF-3026-SM-E6CRJ.1,GTEX-1N5O9-2826-SM-E6CQI.1,GTEX-1NV5F-3026-SM-E9U5U.1,GTEX-1NV8Z-2926-SM-DPRYS.1,GTEX-1O9I2-2926-SM-DPRYD.1,GTEX-1OJC4-3026-SM-EXOJJ.1,GTEX-1PBJI-2726-SM-E6CP5.1,GTEX-1PIIG-2626-SM-E9U67.1,GTEX-1POEN-2826-SM-DPRZP.1,GTEX-1PPGY-2926-SM-DPRZF.1,GTEX-1PWST-2926-SM-EAZ3G.1,GTEX-1QEPI-2926-SM-EXOIV.1,GTEX-1QMI2-3026-SM-E9U5W.1,GTEX-1QP6S-3126-SM-DPRZY.1,GTEX-1R46S-2926-SM-EXOJE.1,GTEX-1R9K4-2926-SM-DPRY3.1,GTEX-1RAZS-2926-SM-EVR4T.1,GTEX-1RLM8-3026-SM-E6CPC.1,GTEX-1S5VW-3026-SM-EV7B5.1,GTEX-N7MS-2625-SM-3LK77.1,GTEX-N7MT-1026-SM-3TW8T.1,GTEX-NPJ7-2926-SM-3MJGQ.1,GTEX-NPJ8-1426-SM-3MJHR.1,GTEX-OXRN-2626-SM-48TBX.1,GTEX-P44H-2626-SM-2XCET.1,GTEX-PVOW-2726-SM-48TCA.1,GTEX-Q2AG-3026-SM-48U1L.1,GTEX-QVJO-1226-SM-4R1KA.1,GTEX-R55E-2726-SM-48FCX.1,GTEX-RNOR-2426-SM-48FDY.1,GTEX-RU72-3126-SM-46MUB.1,GTEX-T2IS-3126-SM-32QPK.1,GTEX-T5JC-2526-SM-4DM6G.1,GTEX-T6MN-2726-SM-4DM77.1,GTEX-TSE9-3126-SM-4DXSY.1,GTEX-UTHO-3126-SM-3P5ZB.1,GTEX-WHSE-3126-SM-3P5ZI.1,GTEX-WL46-3026-SM-3LK7Z.1,GTEX-WVLH-3126-SM-3MJGA.1,GTEX-WWYW-3226-SM-3NB3B.1,GTEX-WZTO-3026-SM-3NMA2.1,GTEX-X261-3226-SM-3NMC3.1,GTEX-X4EP-3226-SM-3P5YR.1,GTEX-X585-3126-SM-4QASH.1,GTEX-XLM4-3126-SM-4AT6M.1,GTEX-Y111-2926-SM-4TT25.1,GTEX-YFC4-3226-SM-5CVM2.1,GTEX-Z93S-3026-SM-5CVMS.1,GTEX-ZAB4-3126-SM-57WCJ.1,GTEX-ZAJG-3226-SM-5HL9V.1,GTEX-ZAK1-3126-SM-5S2O8.1,GTEX-ZDXO-1426-SM-4WKHG.1,GTEX-ZE9C-3126-SM-4WKHN.1,GTEX-ZF28-3126-SM-4WKFC.1,GTEX-ZUA1-3126-SM-59HJ8.1,GTEX-ZYY3-3226-SM-5SI9X.1</t>
  </si>
  <si>
    <t>GTEX-1128S-2626-SM-5H11Z,GTEX-113JC-2826-SM-5EGIT,GTEX-117XS-2926-SM-5N9BX,GTEX-117YW-2826-SM-5H116,GTEX-1192W-3026-SM-5GZZV,GTEX-1192X-3026-SM-5N9BM,GTEX-11DXW-1226-SM-5H133,GTEX-11DXY-3026-SM-5N9CB,GTEX-11DYG-3126-SM-5A5L6,GTEX-11EI6-3126-SM-5H111,GTEX-11EMC-3126-SM-5EGJP,GTEX-11GS4-3026-SM-5A5LG,GTEX-11GSO-2826-SM-5HL6Q,GTEX-11GSP-3026-SM-5N9CE,GTEX-11NUK-3126-SM-5986M,GTEX-11NV4-2326-SM-5BC4X,GTEX-11O72-3026-SM-5986R,GTEX-11OF3-3026-SM-5GU52,GTEX-11ONC-2826-SM-5P9GQ,GTEX-11TUW-3026-SM-5EGKM,GTEX-11WQK-3226-SM-5EGI3,GTEX-11ZTS-3326-SM-5LU9Y,GTEX-11ZUS-3026-SM-5EGI4,GTEX-11ZVC-3226-SM-5FQV1,GTEX-12126-1126-SM-5P9GP,GTEX-1212Z-2926-SM-59HKV,GTEX-12584-3126-SM-5EGKR,GTEX-12696-3126-SM-5FQUX,GTEX-1269C-3226-SM-5EGKT,GTEX-12WSC-3126-SM-5GCNB,GTEX-12WSD-3226-SM-5HL9G,GTEX-12WSE-3126-SM-5YY9F,GTEX-12WSF-3026-SM-6LPIU,GTEX-12WSH-2926-SM-5GCMR,GTEX-12WSM-2226-SM-5DUVS,GTEX-12ZZW-3026-SM-5LZW7,GTEX-12ZZX-3026-SM-5GCP3,GTEX-12ZZY-3126-SM-5DUX3,GTEX-13112-3126-SM-5IFGP,GTEX-1313W-3226-SM-5LZUU,GTEX-131XW-3226-SM-5LZUO,GTEX-131YS-3226-SM-5IFGV,GTEX-1399T-2926-SM-5IFF8,GTEX-139T4-0826-SM-5N9GF,GTEX-139TS-2926-SM-5KM1Z,GTEX-139TT-2726-SM-5IJFM,GTEX-13CF2-3226-SM-5IFF6,GTEX-13FHO-3126-SM-5IJF6,GTEX-13FHP-3126-SM-5KLYX,GTEX-13FTY-2826-SM-5J2ML,GTEX-13G51-3226-SM-5IFG7,GTEX-13IVO-3026-SM-5J2M2,GTEX-13JUV-2626-SM-5N9EB,GTEX-13JVG-3026-SM-5IJEV,GTEX-13N1W-3126-SM-5IFHB,GTEX-13N2G-2926-SM-5IJEE,GTEX-13NYS-2926-SM-5IFGH,GTEX-13NZA-3126-SM-5IJFU,GTEX-13O1R-3226-SM-5KM58,GTEX-13OVH-3126-SM-5MR4Z,GTEX-13OVJ-2626-SM-5IJFT,GTEX-13OVL-3226-SM-5L3H8,GTEX-13OW5-2926-SM-5IJF2,GTEX-13OW6-3126-SM-5L3IA,GTEX-13OW7-3126-SM-5L3HB,GTEX-13OW8-3026-SM-5L3G8,GTEX-13PLJ-1726-SM-5L3FT,GTEX-13QJC-3326-SM-664OS,GTEX-13RTJ-2926-SM-5Q5DE,GTEX-13SLW-2926-SM-5Q5BQ,GTEX-13SLX-3026-SM-5RQJU,GTEX-13VXU-3126-SM-5SIA4,GTEX-13X6J-3126-SM-5Q5EJ,GTEX-13X6K-3026-SM-5QGPA,GTEX-1445S-3226-SM-5TDE1,GTEX-144GL-3126-SM-5TDDM,GTEX-145LS-3226-SM-5TDCA,GTEX-145LU-2826-SM-5TDD1,GTEX-145MF-2626-SM-5O98S,GTEX-145MH-3126-SM-5S2QT,GTEX-145MO-3126-SM-5S2RT,GTEX-14753-2926-SM-5LU9J,GTEX-1477Z-2826-SM-5SI9J,GTEX-147F4-3126-SM-5TDDF,GTEX-147GR-2926-SM-5RQIN,GTEX-148VJ-2926-SM-5Q5DA,GTEX-14A5H-3026-SM-5RQHV,GTEX-14A5I-3026-SM-5TDEC,GTEX-14ABY-3126-SM-664NF,GTEX-14BIL-2926-SM-5SIAF,GTEX-14BIM-3226-SM-5RQIQ,GTEX-14BIN-3126-SM-664NJ,GTEX-14BMV-3126-SM-5S2UV,GTEX-14C39-2926-SM-73KU3,GTEX-14C5O-3126-SM-664NK,GTEX-14DAQ-3226-SM-664OI,GTEX-14E7W-3126-SM-68725,GTEX-14JG1-3126-SM-69LOQ,GTEX-14LLW-3026-SM-6EU1O,GTEX-14LZ3-3126-SM-69LPN,GTEX-14PJM-3226-SM-6AJA1,GTEX-14PN4-3226-SM-6AJBO,GTEX-14PQA-3126-SM-6LPKD,GTEX-15CHQ-3126-SM-6872B,GTEX-15D79-3126-SM-6M48C,GTEX-15DCD-3026-SM-6PALL,GTEX-15DDE-3226-SM-6LPK6,GTEX-15EO6-3126-SM-6LPIQ,GTEX-15ER7-3226-SM-6LPIX,GTEX-15G19-3026-SM-6LPJP,GTEX-15UF6-3126-SM-6M46J,GTEX-16GPK-3126-SM-79OOB,GTEX-16NPV-3226-SM-7MGW6,GTEX-16XZZ-3126-SM-7EPGJ,GTEX-16YQH-3126-SM-79OJZ,GTEX-16Z82-3126-SM-7EWEC,GTEX-17EVP-3126-SM-79OKW,GTEX-17EVQ-2926-SM-7EWE3,GTEX-17HG3-3026-SM-79ONC,GTEX-17HHY-3126-SM-7KFSG,GTEX-17HII-3126-SM-7KFRX,GTEX-18465-3126-SM-72D75,GTEX-18A6Q-3026-SM-72D6T,GTEX-1A32A-3226-SM-731FA,GTEX-1A3MW-3226-SM-731E1,GTEX-1A3MX-3126-SM-731FR,GTEX-1A8FM-3126-SM-7MKGF,GTEX-1A8G6-3026-SM-7EWEJ,GTEX-1A8G7-2926-SM-79ONA,GTEX-1AX9I-3126-SM-7RHG9,GTEX-1B8L1-3126-SM-7EPHA,GTEX-1B8SG-1826-SM-731F3,GTEX-1B933-2926-SM-731FO,GTEX-1B996-3026-SM-7MKG8,GTEX-1BAJH-2926-SM-7EPHP,GTEX-1C64N-3226-SM-7P8SN,GTEX-1C6VQ-3126-SM-7MKGH,GTEX-1C6VR-3126-SM-7MXTT,GTEX-1C6VS-2926-SM-7EWEV,GTEX-1C6WA-2926-SM-79OLF,GTEX-1CB4G-3126-SM-7EPHX,GTEX-1CB4H-3226-SM-7MXUC,GTEX-1CB4J-3126-SM-7MKFS,GTEX-1E2YA-3126-SM-9JGI6,GTEX-1EH9U-3226-SM-7MKGR,GTEX-1EKGG-3026-SM-7MKFU,GTEX-1EMGI-2926-SM-7DUEJ,GTEX-1EN7A-3126-SM-7P8PY,GTEX-1EU9M-3026-SM-7P8TO,GTEX-1EWIQ-3226-SM-7MKGP,GTEX-1EX96-2926-SM-7MXVD,GTEX-1F48J-2926-SM-7MKG4,GTEX-1F52S-3226-SM-9JGHR,GTEX-1F6I4-3226-SM-7MKGI,GTEX-1F6IF-2926-SM-7MKGB,GTEX-1F75B-3126-SM-9JGGE,GTEX-1F7RK-1726-SM-7MXUV,GTEX-1F88E-2926-SM-7MXVQ,GTEX-1F88F-3226-SM-9JGH1,GTEX-1GF9V-3126-SM-7MKHH,GTEX-1GF9W-2826-SM-7MKGE,GTEX-1GMR8-3126-SM-9WPOR,GTEX-1GMRU-3126-SM-7MXVL,GTEX-1GN1U-3226-SM-7MKH5,GTEX-1GN1V-3026-SM-9JGH9,GTEX-1GN2E-2926-SM-7MXV3,GTEX-1GN73-2926-SM-9JGHT,GTEX-1GPI6-2126-SM-9JGGH,GTEX-1GTWX-3126-SM-9WG7V,GTEX-1GZ2Q-3126-SM-9JGGM,GTEX-1GZ4I-3126-SM-9WPPQ,GTEX-1GZHY-3226-SM-9KNUB,GTEX-1H23P-3026-SM-9JGH7,GTEX-1H3NZ-3126-SM-9WPOK,GTEX-1H3O1-1626-SM-9JGH8,GTEX-1H3VE-2626-SM-9WG7Y,GTEX-1H4P4-2626-SM-9WPON,GTEX-1HB9E-3026-SM-EV79F,GTEX-1HBPH-3226-SM-C1YRB,GTEX-1HCU6-3226-SM-CNNQ8,GTEX-1HFI6-2926-SM-A9G3E,GTEX-1HGF4-2926-SM-B2LXW,GTEX-1HR98-3126-SM-CNNQ9,GTEX-1HR9M-2926-SM-ACKVO,GTEX-1HSKV-3126-SM-CNNQA,GTEX-1HSMO-3126-SM-CNNQP,GTEX-1HT8W-3126-SM-CNNQD,GTEX-1I19N-3126-SM-CNNQQ,GTEX-1I1GP-3126-SM-C1YS2,GTEX-1I1GQ-3126-SM-CGQF7,GTEX-1I1GR-3026-SM-ARU7C,GTEX-1I1GS-3226-SM-CNNR5,GTEX-1I1GV-2926-SM-C1YS9,GTEX-1I1HK-2626-SM-ARU7I,GTEX-1ICLZ-2926-SM-C1YSB,GTEX-1IDFM-2926-SM-CNNPH,GTEX-1IDJH-2926-SM-C1YQ5,GTEX-1IGQW-2926-SM-CNPQJ,GTEX-1IKJJ-3126-SM-CNNR4,GTEX-1IKK5-2826-SM-AHZ2Y,GTEX-1IKOH-2926-SM-A96TF,GTEX-1IOXB-2926-SM-C1YQ7,GTEX-1IY9M-3226-SM-D4P2M,GTEX-1J1OQ-3026-SM-C1YSF,GTEX-1J8EW-3126-SM-AHZ3U,GTEX-1JJ6O-2926-SM-CE6RG,GTEX-1JJE9-2826-SM-CNNPB,GTEX-1JJEA-3026-SM-E9TIC,GTEX-1JMLX-2826-SM-C1YRH,GTEX-1JMOU-2626-SM-AHZ49,GTEX-1JMPZ-2926-SM-C1YRG,GTEX-1JMQJ-2926-SM-D5OV4,GTEX-1JMQK-2826-SM-CXZJV,GTEX-1JMQL-3026-SM-D4P2Q,GTEX-1JN1M-3326-SM-CXZJX,GTEX-1JN6P-3226-SM-D4P3D,GTEX-1KANB-3126-SM-D3L9G,GTEX-1KD5A-2526-SM-CXZK8,GTEX-1KWVE-2126-SM-CXZKM,GTEX-1LB8K-2926-SM-EVR4X,GTEX-1LG7Y-2926-SM-CXZKE,GTEX-1LH75-3026-SM-EV7A8,GTEX-1LKK1-3026-SM-EAZ3W,GTEX-1LSVX-2626-SM-DHXJQ,GTEX-1MA7X-2326-SM-EV7AA,GTEX-1MCQQ-2426-SM-DLHBZ,GTEX-1N2EE-2926-SM-DPRYC,GTEX-1N2EF-3026-SM-E6CRJ,GTEX-1N5O9-2826-SM-E6CQI,GTEX-1NV5F-3026-SM-E9U5U,GTEX-1NV8Z-2926-SM-DPRYS,GTEX-1O9I2-2926-SM-DPRYD,GTEX-1OJC4-3026-SM-EXOJJ,GTEX-1PBJI-2726-SM-E6CP5,GTEX-1PIIG-2626-SM-E9U67,GTEX-1POEN-2826-SM-DPRZP,GTEX-1PPGY-2926-SM-DPRZF,GTEX-1PWST-2926-SM-EAZ3G,GTEX-1QEPI-2926-SM-EXOIV,GTEX-1QMI2-3026-SM-E9U5W,GTEX-1QP6S-3126-SM-DPRZY,GTEX-1R46S-2926-SM-EXOJE,GTEX-1R9K4-2926-SM-DPRY3,GTEX-1RAZS-2926-SM-EVR4T,GTEX-1RLM8-3026-SM-E6CPC,GTEX-1S5VW-3026-SM-EV7B5,GTEX-N7MS-2625-SM-3LK77,GTEX-N7MT-1026-SM-3TW8T,GTEX-NPJ7-2926-SM-3MJGQ,GTEX-NPJ8-1426-SM-3MJHR,GTEX-OXRN-2626-SM-48TBX,GTEX-P44H-2626-SM-2XCET,GTEX-PVOW-2726-SM-48TCA,GTEX-Q2AG-3026-SM-48U1L,GTEX-QVJO-1226-SM-4R1KA,GTEX-R55E-2726-SM-48FCX,GTEX-RNOR-2426-SM-48FDY,GTEX-RU72-3126-SM-46MUB,GTEX-T2IS-3126-SM-32QPK,GTEX-T5JC-2526-SM-4DM6G,GTEX-T6MN-2726-SM-4DM77,GTEX-TSE9-3126-SM-4DXSY,GTEX-UTHO-3126-SM-3P5ZB,GTEX-WHSE-3126-SM-3P5ZI,GTEX-WL46-3026-SM-3LK7Z,GTEX-WVLH-3126-SM-3MJGA,GTEX-WWYW-3226-SM-3NB3B,GTEX-WZTO-3026-SM-3NMA2,GTEX-X261-3226-SM-3NMC3,GTEX-X4EP-3226-SM-3P5YR,GTEX-X585-3126-SM-4QASH,GTEX-XLM4-3126-SM-4AT6M,GTEX-Y111-2926-SM-4TT25,GTEX-YFC4-3226-SM-5CVM2,GTEX-Z93S-3026-SM-5CVMS,GTEX-ZAB4-3126-SM-57WCJ,GTEX-ZAJG-3226-SM-5HL9V,GTEX-ZAK1-3126-SM-5S2O8,GTEX-ZDXO-1426-SM-4WKHG,GTEX-ZE9C-3126-SM-4WKHN,GTEX-ZF28-3126-SM-4WKFC,GTEX-ZUA1-3126-SM-59HJ8,GTEX-ZYY3-3226-SM-5SI9X</t>
  </si>
  <si>
    <t>UBERON:0000059 polyA plus RNA-seq</t>
  </si>
  <si>
    <t>ENCSR066FZL</t>
  </si>
  <si>
    <t>ENCFF639UPM,</t>
  </si>
  <si>
    <t>UBERON:0000458 gtex Cervix_Endocervix polyA plus RNA-seq</t>
  </si>
  <si>
    <t>UBERON:0000458</t>
  </si>
  <si>
    <t>endocervix</t>
  </si>
  <si>
    <t>Cervix_Endocervix</t>
  </si>
  <si>
    <t>Cervix Uteri</t>
  </si>
  <si>
    <t>GTEX-OHPN-2226-SM-E9TI7.1,GTEX-P78B-2426-SM-EWRM2.1,GTEX-PLZ4-2226-SM-EZ6KS.1,GTEX-S32W-1626-SM-4AD6G.1,GTEX-S341-1326-SM-4AD72.1,GTEX-T5JW-0826-SM-EYYVD.1,GTEX-T6MO-1426-SM-4DM73.1,GTEX-TML8-0726-SM-4DXTT.1,GTEX-TSE9-2726-SM-4DXSQ.1,GTEX-ZPIC-1326-SM-DO91Y.1</t>
  </si>
  <si>
    <t>GTEX-OHPN-2226-SM-E9TI7,GTEX-P78B-2426-SM-EWRM2,GTEX-PLZ4-2226-SM-EZ6KS,GTEX-S32W-1626-SM-4AD6G,GTEX-S341-1326-SM-4AD72,GTEX-T5JW-0826-SM-EYYVD,GTEX-T6MO-1426-SM-4DM73,GTEX-TML8-0726-SM-4DXTT,GTEX-TSE9-2726-SM-4DXSQ,GTEX-ZPIC-1326-SM-DO91Y</t>
  </si>
  <si>
    <t>UBERON:0000473 gtex Testis polyA plus RNA-seq</t>
  </si>
  <si>
    <t>Testis</t>
  </si>
  <si>
    <t>GTEX-111CU-1726-SM-5EGHM.1,GTEX-111FC-1926-SM-5GZYC.1,GTEX-111VG-1926-SM-5GIDO.1,GTEX-111YS-2026-SM-5EGGL.1,GTEX-117XS-2026-SM-5GID1.1,GTEX-117YW-1526-SM-5EGGP.1,GTEX-117YX-2026-SM-5GIEF.1,GTEX-11DXY-0226-SM-5H123.1,GTEX-11DXZ-2126-SM-59881.1,GTEX-11EI6-2226-SM-5EGJM.1,GTEX-11EQ8-1426-SM-5EGJR.1,GTEX-11EQ9-1926-SM-5PNVV.1,GTEX-11GS4-2026-SM-5N9CP.1,GTEX-11LCK-2326-SM-5HL53.1,GTEX-11NSD-1026-SM-5N9BE.1,GTEX-11NUK-2626-SM-5A5MB.1,GTEX-11NV4-1726-SM-5N9FC.1,GTEX-11O72-0726-SM-5P9GO.1,GTEX-11OF3-1826-SM-5987N.1,GTEX-11ONC-2226-SM-5HL6D.1,GTEX-11P7K-1026-SM-5HL6Y.1,GTEX-11P82-1526-SM-5BC5M.1,GTEX-11TT1-2226-SM-5GU6B.1,GTEX-11TUW-2226-SM-5EQL9.1,GTEX-11WQC-2326-SM-5EQKE.1,GTEX-11WQK-2826-SM-5EQKH.1,GTEX-11ZUS-2726-SM-5FQUA.1,GTEX-1212Z-0326-SM-5FQSJ.1,GTEX-12696-0226-SM-5EGL3.1,GTEX-12BJ1-1326-SM-5BC5P.1,GTEX-12C56-1426-SM-5FQSW.1,GTEX-12WSH-0326-SM-5GCNH.1,GTEX-12WSI-2126-SM-5GCMV.1,GTEX-12WSL-2326-SM-5DUXQ.1,GTEX-12WSM-1326-SM-5GCP9.1,GTEX-12ZZY-0126-SM-5LZV2.1,GTEX-13111-1526-SM-5EGJX.1,GTEX-13112-0226-SM-5P9IV.1,GTEX-131XE-0426-SM-5IJF4.1,GTEX-132QS-1226-SM-5P9GD.1,GTEX-1339X-1926-SM-5PNVP.1,GTEX-1399Q-2826-SM-5IJEZ.1,GTEX-1399R-1626-SM-5P9GG.1,GTEX-1399T-1526-SM-5P9J6.1,GTEX-139T6-1226-SM-5IFFC.1,GTEX-139TS-1726-SM-5IJG5.1,GTEX-139TT-2226-SM-5LZWO.1,GTEX-13FHP-2826-SM-5IJFW.1,GTEX-13FLW-2126-SM-5N9FD.1,GTEX-13FTW-1326-SM-5LZZD.1,GTEX-13N1W-2626-SM-5IJEP.1,GTEX-13N2G-0126-SM-5N9DV.1,GTEX-13NYB-2226-SM-5MR58.1,GTEX-13NZA-2526-SM-5IJFX.1,GTEX-13NZB-2026-SM-5MR4M.1,GTEX-13O1R-0726-SM-5IJEI.1,GTEX-13O21-1226-SM-5J2MK.1,GTEX-13O61-2026-SM-5J2M6.1,GTEX-13OVH-0726-SM-5N9BU.1,GTEX-13OVK-2226-SM-6LPJY.1,GTEX-13OVL-0426-SM-5IFG6.1,GTEX-13OW5-2526-SM-5L3I1.1,GTEX-13OW6-0126-SM-5IJGM.1,GTEX-13OW8-0526-SM-5KM24.1,GTEX-13QJ3-0226-SM-5S2PU.1,GTEX-13VXU-0726-SM-5J2O7.1,GTEX-144GL-0726-SM-5LU4P.1,GTEX-144GM-0426-SM-5Q5C8.1,GTEX-144GN-1626-SM-5Q5BU.1,GTEX-145LT-0426-SM-5LUAP.1,GTEX-145MF-1726-SM-5LU9H.1,GTEX-145MH-2326-SM-5O9AW.1,GTEX-145MO-0126-SM-5S2QU.1,GTEX-14753-0626-SM-5Q5CY.1,GTEX-147F4-0626-SM-5LUAK.1,GTEX-147GR-0626-SM-5S2PK.1,GTEX-147JS-0126-SM-5S2TW.1,GTEX-14A5H-0626-SM-5TDCO.1,GTEX-14A6H-2326-SM-5Q5B5.1,GTEX-14ABY-0626-SM-5Q5C9.1,GTEX-14B4R-1026-SM-5TDDS.1,GTEX-14BIL-2226-SM-73KWF.1,GTEX-14C38-0126-SM-5YY9V.1,GTEX-14C39-0526-SM-664OF.1,GTEX-14C5O-2326-SM-73KYU.1,GTEX-14DAR-1126-SM-793AT.1,GTEX-14E1K-1926-SM-73KWS.1,GTEX-14E6E-1026-SM-664N9.1,GTEX-14E7W-0726-SM-664OK.1,GTEX-14PHX-1426-SM-69LPP.1,GTEX-14PJ2-2026-SM-6AJAQ.1,GTEX-14PJ3-1626-SM-664O5.1,GTEX-14PJ4-1726-SM-664OC.1,GTEX-14PJN-1626-SM-68727.1,GTEX-15G19-1326-SM-6LPIR.1,GTEX-15RIE-0626-SM-6M47G.1,GTEX-15RIF-1826-SM-6M469.1,GTEX-15RJ7-1826-SM-7KUMJ.1,GTEX-15SHV-1926-SM-6LPI1.1,GTEX-15SKB-0326-SM-6M477.1,GTEX-16AAH-1626-SM-7EWE2.1,GTEX-16MTA-1126-SM-6LPJA.1,GTEX-16XZZ-0626-SM-6M47T.1,GTEX-16YQH-1826-SM-6LPJW.1,GTEX-16Z82-2726-SM-7KULV.1,GTEX-17EVP-2426-SM-7IGNK.1,GTEX-17F9E-1626-SM-7EWDB.1,GTEX-17GQL-1726-SM-718B8.1,GTEX-17HGU-0726-SM-7DUFN.1,GTEX-17HHE-1226-SM-793C6.1,GTEX-17HHY-0726-SM-7IGM6.1,GTEX-17HII-0126-SM-7KFSS.1,GTEX-17KNJ-1126-SM-7KFT6.1,GTEX-17MF6-2726-SM-7IGMZ.1,GTEX-17MFQ-0826-SM-793C8.1,GTEX-183FY-1926-SM-7KFRI.1,GTEX-18465-1526-SM-7KFTV.1,GTEX-18A66-0726-SM-72D77.1,GTEX-18A67-1826-SM-7KFT7.1,GTEX-18A6Q-2626-SM-7KFT3.1,GTEX-18A7B-1526-SM-7KFTH.1,GTEX-18D9B-2726-SM-72D73.1,GTEX-18QFQ-1926-SM-72D5H.1,GTEX-1A3MV-0726-SM-72D5M.1,GTEX-1A3MX-1026-SM-731F8.1,GTEX-1AX8Z-2826-SM-73KTZ.1,GTEX-1AX9I-1826-SM-72D5I.1,GTEX-1AX9J-1226-SM-72D6P.1,GTEX-1AX9K-1826-SM-731CY.1,GTEX-1AYCT-1026-SM-79ONR.1,GTEX-1B8KE-1426-SM-7EWEL.1,GTEX-1B8KZ-1826-SM-73KVJ.1,GTEX-1B8L1-2326-SM-9JGGA.1,GTEX-1B8SF-2926-SM-731DL.1,GTEX-1B996-2326-SM-731EC.1,GTEX-1BAJH-0726-SM-7IGMF.1,GTEX-1C4CL-1926-SM-731DY.1,GTEX-1C64N-2826-SM-7IGP5.1,GTEX-1C64O-2126-SM-7IGPB.1,GTEX-1C6VR-1526-SM-7MKG9.1,GTEX-1C6VS-1126-SM-7EWEW.1,GTEX-1CAMR-1526-SM-79OLP.1,GTEX-1CB4F-2126-SM-7MXUL.1,GTEX-1CB4G-2426-SM-7DUGM.1,GTEX-1CB4I-0926-SM-7MKFY.1,GTEX-1E1VI-1026-SM-7MKGQ.1,GTEX-1E2YA-2826-SM-7EPIN.1,GTEX-1EH9U-2626-SM-7IGQN.1,GTEX-1EKGG-2726-SM-79OOD.1,GTEX-1EMGI-0626-SM-7MXUS.1,GTEX-1EN7A-2226-SM-7MXU6.1,GTEX-1EU9M-1626-SM-7EWF2.1,GTEX-1F6I4-1426-SM-7MXU3.1,GTEX-1F6IF-0526-SM-7MKHD.1,GTEX-1F75A-2826-SM-7MXTS.1,GTEX-1GF9V-0626-SM-7MXU1.1,GTEX-1GF9W-2126-SM-7MXUX.1,GTEX-1GL5R-0826-SM-9KNTS.1,GTEX-1GMR2-0726-SM-7MXVK.1,GTEX-1GMR3-1726-SM-9JGGQ.1,GTEX-1GMRU-0626-SM-7MKH2.1,GTEX-1GN1V-1826-SM-9JGGD.1,GTEX-1GN2E-0126-SM-9OSW8.1,GTEX-1GN73-1726-SM-9JGFR.1,GTEX-1GPI7-1426-SM-9JGGR.1,GTEX-1GTWX-2226-SM-9JGHD.1,GTEX-1GZ4I-2726-SM-9JGG9.1,GTEX-1H11D-1626-SM-9JGHM.1,GTEX-1H1DG-2726-SM-9JGI1.1,GTEX-1H1E6-0626-SM-9OSWF.1,GTEX-1H1ZS-2826-SM-9OSXS.1,GTEX-1H4P4-1926-SM-9WPOO.1,GTEX-1HB9E-1926-SM-D4P34.1,GTEX-1HBPN-2226-SM-9WPNR.1,GTEX-1HCVE-2826-SM-9WPPI.1,GTEX-1HKZK-1926-SM-9WPPK.1,GTEX-1HSEH-0726-SM-B2LXD.1,GTEX-1HSKV-1826-SM-CNPPM.1,GTEX-1HSMO-2426-SM-A9G24.1,GTEX-1HSMQ-1726-SM-B2LXZ.1,GTEX-1HUB1-2026-SM-A96S8.1,GTEX-1I1GP-2426-SM-B2LXK.1,GTEX-1I1GS-1826-SM-C1YS8.1,GTEX-1I1GU-0726-SM-ARU7H.1,GTEX-1I1GV-2526-SM-B2LXL.1,GTEX-1I6K7-2426-SM-AHZ2I.1,GTEX-1ICLY-2926-SM-C1YS5.1,GTEX-1IDJF-2226-SM-AHZ2T.1,GTEX-1IDJH-2326-SM-D4P2K.1,GTEX-1IKJJ-2126-SM-C1YQU.1,GTEX-1IL2U-0126-SM-CNPQ5.1,GTEX-1IOXB-1526-SM-A96T6.1,GTEX-1IY9M-2526-SM-C1YQF.1,GTEX-1J1R8-1326-SM-CE6TC.1,GTEX-1J8Q3-0726-SM-AHZ3W.1,GTEX-1JJ6O-0526-SM-AHZ3G.1,GTEX-1JJEA-1926-SM-AHZ41.1,GTEX-1JK1U-0726-SM-C1YPZ.1,GTEX-1JKYN-1026-SM-CGQG4.1,GTEX-1JKYR-1626-SM-AHZ3L.1,GTEX-1JMLX-0726-SM-AHZ3M.1,GTEX-1JMQJ-0726-SM-CXZJJ.1,GTEX-1JMQK-2726-SM-CNNPI.1,GTEX-1JN6P-2826-SM-CXZJK.1,GTEX-1K2DA-1326-SM-CGQGP.1,GTEX-1K2DU-2226-SM-CXZJY.1,GTEX-1KANA-1626-SM-CXZL2.1,GTEX-1KANB-2126-SM-DHXJV.1,GTEX-1KD4Q-2126-SM-EV7A6.1,GTEX-1KD5A-1826-SM-DHXJI.1,GTEX-1KWVE-1126-SM-DHXJY.1,GTEX-1KXAM-1826-SM-D3LAF.1,GTEX-1L5NE-1626-SM-DHXKW.1,GTEX-1LB8K-2326-SM-DHXJL.1,GTEX-1LBAC-1826-SM-D3L9X.1,GTEX-1LG7Y-2326-SM-EVR56.1,GTEX-1LSNL-2426-SM-DHXKO.1,GTEX-1LSVX-2126-SM-EV7A9.1,GTEX-1LVA9-2826-SM-EAZ5D.1,GTEX-1M5QR-2626-SM-EV7AV.1,GTEX-1MA7X-1526-SM-DHXJF.1,GTEX-1MCQQ-2326-SM-DLHBX.1,GTEX-1MJK2-1326-SM-EV7A4.1,GTEX-1N2EE-0826-SM-E6CRI.1,GTEX-1NHNU-1526-SM-E6CP2.1,GTEX-1O97I-2426-SM-DPRZ2.1,GTEX-1OKEX-1926-SM-E6CP7.1,GTEX-1PDJ9-1426-SM-DPRYW.1,GTEX-1PIGE-1626-SM-DPRZE.1,GTEX-1PIIG-0526-SM-E6CQM.1,GTEX-1PPGY-0726-SM-EXOJ7.1,GTEX-1PPH8-1226-SM-DPRXO.1,GTEX-1QAET-1926-SM-DPRZG.1,GTEX-1QMI2-2826-SM-DPRXR.1,GTEX-1QP29-0426-SM-EVR3Y.1,GTEX-1QP2A-1626-SM-E6CPO.1,GTEX-1QP6S-0826-SM-E6CPP.1,GTEX-1QP9N-1326-SM-DPRZN.1,GTEX-1R7EU-1726-SM-DTX9M.1,GTEX-1R9K5-2326-SM-DPRZC.1,GTEX-1RAZA-2126-SM-EVR4A.1,GTEX-1RAZQ-1126-SM-EAZ4S.1,GTEX-1RAZR-2226-SM-E6CRG.1,GTEX-1RB15-1926-SM-EV79J.1,GTEX-1RQED-1626-SM-EAZ55.1,GTEX-1S5VW-2626-SM-EVR4W.1,GTEX-1S831-2026-SM-EXOJP.1,GTEX-N7MS-0126-SM-3TW8O.1,GTEX-NFK9-0126-SM-3LK5H.1,GTEX-O5YT-2126-SM-3MJGD.1,GTEX-OHPM-2126-SM-3LK75.1,GTEX-OIZF-2126-SM-7P8R2.1,GTEX-OIZG-0126-SM-E9TI2.1,GTEX-OIZH-2126-SM-3NB1P.1,GTEX-OIZI-0126-SM-3NB13.1,GTEX-OOBJ-2126-SM-3NB1N.1,GTEX-OOBK-2126-SM-3LK5T.1,GTEX-OXRL-2126-SM-3NM98.1,GTEX-P4QS-2126-SM-3NMCF.1,GTEX-PLZ5-1526-SM-3P5ZX.1,GTEX-PLZ6-1226-SM-3P5ZS.1,GTEX-PVOW-2126-SM-EZ6LN.1,GTEX-PW2O-1426-SM-48TCD.1,GTEX-Q2AH-1526-SM-48TZG.1,GTEX-Q2AI-1226-SM-48U14.1,GTEX-QEG4-0126-SM-48TZE.1,GTEX-QEG5-0126-SM-CMKFD.1,GTEX-QLQ7-1426-SM-4R1JX.1,GTEX-QLQW-1026-SM-447A9.1,GTEX-QMRM-1526-SM-4R1K6.1,GTEX-QV31-1126-SM-CKZNA.1,GTEX-QV44-1726-SM-4R1KG.1,GTEX-R55C-1426-SM-48FED.1,GTEX-R55D-0126-SM-48FEL.1,GTEX-R55E-0726-SM-48FCZ.1,GTEX-REY6-0126-SM-48FDT.1,GTEX-RM2N-1326-SM-48FCW.1,GTEX-RN64-2326-SM-48FDW.1,GTEX-RUSQ-2126-SM-47JXK.1,GTEX-RVPV-1126-SM-EAZAV.1,GTEX-RWSA-2426-SM-47JXR.1,GTEX-S33H-0126-SM-4AD62.1,GTEX-S3XE-1526-SM-4AD5A.1,GTEX-S4Q7-1226-SM-4AD5I.1,GTEX-S4Z8-2126-SM-4AD5H.1,GTEX-S7PM-0626-SM-4AD4Q.1,GTEX-S7SE-0326-SM-4AT5Q.1,GTEX-S95S-1126-SM-4B64E.1,GTEX-SNMC-1026-SM-4DM7K.1,GTEX-SNOS-1126-SM-4DM67.1,GTEX-SUCS-1326-SM-4DM5T.1,GTEX-T5JC-0726-SM-4DM55.1,GTEX-T6MN-2026-SM-4DM7L.1,GTEX-T8EM-0126-SM-4DM5R.1,GTEX-TKQ1-0926-SM-4DXU2.1,GTEX-TKQ2-1526-SM-4DXUN.1,GTEX-U3ZH-1526-SM-4DXV1.1,GTEX-U3ZM-1626-SM-4DXSK.1,GTEX-U4B1-1526-SM-4DXSL.1,GTEX-U8T8-1126-SM-4DXUE.1,GTEX-U8XE-0126-SM-4E3I3.1,GTEX-UPJH-0126-SM-4IHLL.1,GTEX-V1D1-2126-SM-4JBH4.1,GTEX-V955-1926-SM-4KL1L.1,GTEX-VJYA-1426-SM-4KL1Y.1,GTEX-WFG8-1926-SM-4LVM1.1,GTEX-WFON-2026-SM-4LVMW.1,GTEX-WH7G-1926-SM-4LVMM.1,GTEX-WHSB-2126-SM-4M1XF.1,GTEX-WHSE-0426-SM-4M1XO.1,GTEX-WK11-0326-SM-4OOS6.1,GTEX-WOFM-1126-SM-4OOSB.1,GTEX-WQUQ-0326-SM-EWRM7.1,GTEX-WVLH-2626-SM-4MVNV.1,GTEX-WY7C-2226-SM-4ONCS.1,GTEX-WYJK-1826-SM-4ONDM.1,GTEX-WZTO-0326-SM-4PQYZ.1,GTEX-X261-2326-SM-4PQYU.1,GTEX-X3Y1-2626-SM-4PQZI.1,GTEX-X5EB-2026-SM-4E3KA.1,GTEX-XAJ8-1326-SM-47JYT.1,GTEX-XBEC-0126-SM-4GIDT.1,GTEX-XBED-2026-SM-4AT5D.1,GTEX-XGQ4-2026-SM-4AT6G.1,GTEX-XK95-2726-SM-4V6G6.1,GTEX-XLM4-1526-SM-4AT6D.1,GTEX-XMK1-2026-SM-4B65K.1,GTEX-XPT6-1626-SM-4B655.1,GTEX-XPVG-2226-SM-4B65U.1,GTEX-XQ3S-2726-SM-4BOP2.1,GTEX-Y111-2426-SM-4TT23.1,GTEX-Y3I4-2026-SM-4TT6Z.1,GTEX-Y5V6-1726-SM-4VDSZ.1,GTEX-Y8E4-2226-SM-5LU94.1,GTEX-Y9LG-1726-SM-4VBQE.1,GTEX-YB5E-1926-SM-5IFIG.1,GTEX-YEC3-1726-SM-5IFIK.1,GTEX-YEC4-1526-SM-4W1YU.1,GTEX-YF7O-2026-SM-4W1YE.1,GTEX-YFCO-1726-SM-4W21S.1,GTEX-YJ89-0626-SM-4TT3Z.1,GTEX-Z93S-1726-SM-5HL8G.1,GTEX-ZA64-1626-SM-5CVME.1,GTEX-ZAB4-0126-SM-5CVMG.1,GTEX-ZAB5-2426-SM-5CVMW.1,GTEX-ZDTT-2026-SM-5K7TY.1,GTEX-ZDYS-1326-SM-5IJFF.1,GTEX-ZLFU-2026-SM-4WWG2.1,GTEX-ZPU1-2126-SM-57WED.1,GTEX-ZQUD-2026-SM-51MSM.1,GTEX-ZT9W-2226-SM-57WFU.1,GTEX-ZT9X-1426-SM-5DUX1.1,GTEX-ZTSS-1526-SM-51MTC.1,GTEX-ZTX8-1126-SM-51MRM.1,GTEX-ZUA1-2726-SM-59HLJ.1,GTEX-ZV7C-2026-SM-5NQ8F.1,GTEX-ZVTK-0126-SM-57WDG.1,GTEX-ZVZP-2226-SM-57WBF.1,GTEX-ZYFC-0126-SM-5GIEH.1,GTEX-ZYT6-2726-SM-5GICP.1,GTEX-ZZ64-1126-SM-5GZXY.1</t>
  </si>
  <si>
    <t>GTEX-111CU-1726-SM-5EGHM,GTEX-111FC-1926-SM-5GZYC,GTEX-111VG-1926-SM-5GIDO,GTEX-111YS-2026-SM-5EGGL,GTEX-117XS-2026-SM-5GID1,GTEX-117YW-1526-SM-5EGGP,GTEX-117YX-2026-SM-5GIEF,GTEX-11DXY-0226-SM-5H123,GTEX-11DXZ-2126-SM-59881,GTEX-11EI6-2226-SM-5EGJM,GTEX-11EQ8-1426-SM-5EGJR,GTEX-11EQ9-1926-SM-5PNVV,GTEX-11GS4-2026-SM-5N9CP,GTEX-11LCK-2326-SM-5HL53,GTEX-11NSD-1026-SM-5N9BE,GTEX-11NUK-2626-SM-5A5MB,GTEX-11NV4-1726-SM-5N9FC,GTEX-11O72-0726-SM-5P9GO,GTEX-11OF3-1826-SM-5987N,GTEX-11ONC-2226-SM-5HL6D,GTEX-11P7K-1026-SM-5HL6Y,GTEX-11P82-1526-SM-5BC5M,GTEX-11TT1-2226-SM-5GU6B,GTEX-11TUW-2226-SM-5EQL9,GTEX-11WQC-2326-SM-5EQKE,GTEX-11WQK-2826-SM-5EQKH,GTEX-11ZUS-2726-SM-5FQUA,GTEX-1212Z-0326-SM-5FQSJ,GTEX-12696-0226-SM-5EGL3,GTEX-12BJ1-1326-SM-5BC5P,GTEX-12C56-1426-SM-5FQSW,GTEX-12WSH-0326-SM-5GCNH,GTEX-12WSI-2126-SM-5GCMV,GTEX-12WSL-2326-SM-5DUXQ,GTEX-12WSM-1326-SM-5GCP9,GTEX-12ZZY-0126-SM-5LZV2,GTEX-13111-1526-SM-5EGJX,GTEX-13112-0226-SM-5P9IV,GTEX-131XE-0426-SM-5IJF4,GTEX-132QS-1226-SM-5P9GD,GTEX-1339X-1926-SM-5PNVP,GTEX-1399Q-2826-SM-5IJEZ,GTEX-1399R-1626-SM-5P9GG,GTEX-1399T-1526-SM-5P9J6,GTEX-139T6-1226-SM-5IFFC,GTEX-139TS-1726-SM-5IJG5,GTEX-139TT-2226-SM-5LZWO,GTEX-13FHP-2826-SM-5IJFW,GTEX-13FLW-2126-SM-5N9FD,GTEX-13FTW-1326-SM-5LZZD,GTEX-13N1W-2626-SM-5IJEP,GTEX-13N2G-0126-SM-5N9DV,GTEX-13NYB-2226-SM-5MR58,GTEX-13NZA-2526-SM-5IJFX,GTEX-13NZB-2026-SM-5MR4M,GTEX-13O1R-0726-SM-5IJEI,GTEX-13O21-1226-SM-5J2MK,GTEX-13O61-2026-SM-5J2M6,GTEX-13OVH-0726-SM-5N9BU,GTEX-13OVK-2226-SM-6LPJY,GTEX-13OVL-0426-SM-5IFG6,GTEX-13OW5-2526-SM-5L3I1,GTEX-13OW6-0126-SM-5IJGM,GTEX-13OW8-0526-SM-5KM24,GTEX-13QJ3-0226-SM-5S2PU,GTEX-13VXU-0726-SM-5J2O7,GTEX-144GL-0726-SM-5LU4P,GTEX-144GM-0426-SM-5Q5C8,GTEX-144GN-1626-SM-5Q5BU,GTEX-145LT-0426-SM-5LUAP,GTEX-145MF-1726-SM-5LU9H,GTEX-145MH-2326-SM-5O9AW,GTEX-145MO-0126-SM-5S2QU,GTEX-14753-0626-SM-5Q5CY,GTEX-147F4-0626-SM-5LUAK,GTEX-147GR-0626-SM-5S2PK,GTEX-147JS-0126-SM-5S2TW,GTEX-14A5H-0626-SM-5TDCO,GTEX-14A6H-2326-SM-5Q5B5,GTEX-14ABY-0626-SM-5Q5C9,GTEX-14B4R-1026-SM-5TDDS,GTEX-14BIL-2226-SM-73KWF,GTEX-14C38-0126-SM-5YY9V,GTEX-14C39-0526-SM-664OF,GTEX-14C5O-2326-SM-73KYU,GTEX-14DAR-1126-SM-793AT,GTEX-14E1K-1926-SM-73KWS,GTEX-14E6E-1026-SM-664N9,GTEX-14E7W-0726-SM-664OK,GTEX-14PHX-1426-SM-69LPP,GTEX-14PJ2-2026-SM-6AJAQ,GTEX-14PJ3-1626-SM-664O5,GTEX-14PJ4-1726-SM-664OC,GTEX-14PJN-1626-SM-68727,GTEX-15G19-1326-SM-6LPIR,GTEX-15RIE-0626-SM-6M47G,GTEX-15RIF-1826-SM-6M469,GTEX-15RJ7-1826-SM-7KUMJ,GTEX-15SHV-1926-SM-6LPI1,GTEX-15SKB-0326-SM-6M477,GTEX-16AAH-1626-SM-7EWE2,GTEX-16MTA-1126-SM-6LPJA,GTEX-16XZZ-0626-SM-6M47T,GTEX-16YQH-1826-SM-6LPJW,GTEX-16Z82-2726-SM-7KULV,GTEX-17EVP-2426-SM-7IGNK,GTEX-17F9E-1626-SM-7EWDB,GTEX-17GQL-1726-SM-718B8,GTEX-17HGU-0726-SM-7DUFN,GTEX-17HHE-1226-SM-793C6,GTEX-17HHY-0726-SM-7IGM6,GTEX-17HII-0126-SM-7KFSS,GTEX-17KNJ-1126-SM-7KFT6,GTEX-17MF6-2726-SM-7IGMZ,GTEX-17MFQ-0826-SM-793C8,GTEX-183FY-1926-SM-7KFRI,GTEX-18465-1526-SM-7KFTV,GTEX-18A66-0726-SM-72D77,GTEX-18A67-1826-SM-7KFT7,GTEX-18A6Q-2626-SM-7KFT3,GTEX-18A7B-1526-SM-7KFTH,GTEX-18D9B-2726-SM-72D73,GTEX-18QFQ-1926-SM-72D5H,GTEX-1A3MV-0726-SM-72D5M,GTEX-1A3MX-1026-SM-731F8,GTEX-1AX8Z-2826-SM-73KTZ,GTEX-1AX9I-1826-SM-72D5I,GTEX-1AX9J-1226-SM-72D6P,GTEX-1AX9K-1826-SM-731CY,GTEX-1AYCT-1026-SM-79ONR,GTEX-1B8KE-1426-SM-7EWEL,GTEX-1B8KZ-1826-SM-73KVJ,GTEX-1B8L1-2326-SM-9JGGA,GTEX-1B8SF-2926-SM-731DL,GTEX-1B996-2326-SM-731EC,GTEX-1BAJH-0726-SM-7IGMF,GTEX-1C4CL-1926-SM-731DY,GTEX-1C64N-2826-SM-7IGP5,GTEX-1C64O-2126-SM-7IGPB,GTEX-1C6VR-1526-SM-7MKG9,GTEX-1C6VS-1126-SM-7EWEW,GTEX-1CAMR-1526-SM-79OLP,GTEX-1CB4F-2126-SM-7MXUL,GTEX-1CB4G-2426-SM-7DUGM,GTEX-1CB4I-0926-SM-7MKFY,GTEX-1E1VI-1026-SM-7MKGQ,GTEX-1E2YA-2826-SM-7EPIN,GTEX-1EH9U-2626-SM-7IGQN,GTEX-1EKGG-2726-SM-79OOD,GTEX-1EMGI-0626-SM-7MXUS,GTEX-1EN7A-2226-SM-7MXU6,GTEX-1EU9M-1626-SM-7EWF2,GTEX-1F6I4-1426-SM-7MXU3,GTEX-1F6IF-0526-SM-7MKHD,GTEX-1F75A-2826-SM-7MXTS,GTEX-1GF9V-0626-SM-7MXU1,GTEX-1GF9W-2126-SM-7MXUX,GTEX-1GL5R-0826-SM-9KNTS,GTEX-1GMR2-0726-SM-7MXVK,GTEX-1GMR3-1726-SM-9JGGQ,GTEX-1GMRU-0626-SM-7MKH2,GTEX-1GN1V-1826-SM-9JGGD,GTEX-1GN2E-0126-SM-9OSW8,GTEX-1GN73-1726-SM-9JGFR,GTEX-1GPI7-1426-SM-9JGGR,GTEX-1GTWX-2226-SM-9JGHD,GTEX-1GZ4I-2726-SM-9JGG9,GTEX-1H11D-1626-SM-9JGHM,GTEX-1H1DG-2726-SM-9JGI1,GTEX-1H1E6-0626-SM-9OSWF,GTEX-1H1ZS-2826-SM-9OSXS,GTEX-1H4P4-1926-SM-9WPOO,GTEX-1HB9E-1926-SM-D4P34,GTEX-1HBPN-2226-SM-9WPNR,GTEX-1HCVE-2826-SM-9WPPI,GTEX-1HKZK-1926-SM-9WPPK,GTEX-1HSEH-0726-SM-B2LXD,GTEX-1HSKV-1826-SM-CNPPM,GTEX-1HSMO-2426-SM-A9G24,GTEX-1HSMQ-1726-SM-B2LXZ,GTEX-1HUB1-2026-SM-A96S8,GTEX-1I1GP-2426-SM-B2LXK,GTEX-1I1GS-1826-SM-C1YS8,GTEX-1I1GU-0726-SM-ARU7H,GTEX-1I1GV-2526-SM-B2LXL,GTEX-1I6K7-2426-SM-AHZ2I,GTEX-1ICLY-2926-SM-C1YS5,GTEX-1IDJF-2226-SM-AHZ2T,GTEX-1IDJH-2326-SM-D4P2K,GTEX-1IKJJ-2126-SM-C1YQU,GTEX-1IL2U-0126-SM-CNPQ5,GTEX-1IOXB-1526-SM-A96T6,GTEX-1IY9M-2526-SM-C1YQF,GTEX-1J1R8-1326-SM-CE6TC,GTEX-1J8Q3-0726-SM-AHZ3W,GTEX-1JJ6O-0526-SM-AHZ3G,GTEX-1JJEA-1926-SM-AHZ41,GTEX-1JK1U-0726-SM-C1YPZ,GTEX-1JKYN-1026-SM-CGQG4,GTEX-1JKYR-1626-SM-AHZ3L,GTEX-1JMLX-0726-SM-AHZ3M,GTEX-1JMQJ-0726-SM-CXZJJ,GTEX-1JMQK-2726-SM-CNNPI,GTEX-1JN6P-2826-SM-CXZJK,GTEX-1K2DA-1326-SM-CGQGP,GTEX-1K2DU-2226-SM-CXZJY,GTEX-1KANA-1626-SM-CXZL2,GTEX-1KANB-2126-SM-DHXJV,GTEX-1KD4Q-2126-SM-EV7A6,GTEX-1KD5A-1826-SM-DHXJI,GTEX-1KWVE-1126-SM-DHXJY,GTEX-1KXAM-1826-SM-D3LAF,GTEX-1L5NE-1626-SM-DHXKW,GTEX-1LB8K-2326-SM-DHXJL,GTEX-1LBAC-1826-SM-D3L9X,GTEX-1LG7Y-2326-SM-EVR56,GTEX-1LSNL-2426-SM-DHXKO,GTEX-1LSVX-2126-SM-EV7A9,GTEX-1LVA9-2826-SM-EAZ5D,GTEX-1M5QR-2626-SM-EV7AV,GTEX-1MA7X-1526-SM-DHXJF,GTEX-1MCQQ-2326-SM-DLHBX,GTEX-1MJK2-1326-SM-EV7A4,GTEX-1N2EE-0826-SM-E6CRI,GTEX-1NHNU-1526-SM-E6CP2,GTEX-1O97I-2426-SM-DPRZ2,GTEX-1OKEX-1926-SM-E6CP7,GTEX-1PDJ9-1426-SM-DPRYW,GTEX-1PIGE-1626-SM-DPRZE,GTEX-1PIIG-0526-SM-E6CQM,GTEX-1PPGY-0726-SM-EXOJ7,GTEX-1PPH8-1226-SM-DPRXO,GTEX-1QAET-1926-SM-DPRZG,GTEX-1QMI2-2826-SM-DPRXR,GTEX-1QP29-0426-SM-EVR3Y,GTEX-1QP2A-1626-SM-E6CPO,GTEX-1QP6S-0826-SM-E6CPP,GTEX-1QP9N-1326-SM-DPRZN,GTEX-1R7EU-1726-SM-DTX9M,GTEX-1R9K5-2326-SM-DPRZC,GTEX-1RAZA-2126-SM-EVR4A,GTEX-1RAZQ-1126-SM-EAZ4S,GTEX-1RAZR-2226-SM-E6CRG,GTEX-1RB15-1926-SM-EV79J,GTEX-1RQED-1626-SM-EAZ55,GTEX-1S5VW-2626-SM-EVR4W,GTEX-1S831-2026-SM-EXOJP,GTEX-N7MS-0126-SM-3TW8O,GTEX-NFK9-0126-SM-3LK5H,GTEX-O5YT-2126-SM-3MJGD,GTEX-OHPM-2126-SM-3LK75,GTEX-OIZF-2126-SM-7P8R2,GTEX-OIZG-0126-SM-E9TI2,GTEX-OIZH-2126-SM-3NB1P,GTEX-OIZI-0126-SM-3NB13,GTEX-OOBJ-2126-SM-3NB1N,GTEX-OOBK-2126-SM-3LK5T,GTEX-OXRL-2126-SM-3NM98,GTEX-P4QS-2126-SM-3NMCF,GTEX-PLZ5-1526-SM-3P5ZX,GTEX-PLZ6-1226-SM-3P5ZS,GTEX-PVOW-2126-SM-EZ6LN,GTEX-PW2O-1426-SM-48TCD,GTEX-Q2AH-1526-SM-48TZG,GTEX-Q2AI-1226-SM-48U14,GTEX-QEG4-0126-SM-48TZE,GTEX-QEG5-0126-SM-CMKFD,GTEX-QLQ7-1426-SM-4R1JX,GTEX-QLQW-1026-SM-447A9,GTEX-QMRM-1526-SM-4R1K6,GTEX-QV31-1126-SM-CKZNA,GTEX-QV44-1726-SM-4R1KG,GTEX-R55C-1426-SM-48FED,GTEX-R55D-0126-SM-48FEL,GTEX-R55E-0726-SM-48FCZ,GTEX-REY6-0126-SM-48FDT,GTEX-RM2N-1326-SM-48FCW,GTEX-RN64-2326-SM-48FDW,GTEX-RUSQ-2126-SM-47JXK,GTEX-RVPV-1126-SM-EAZAV,GTEX-RWSA-2426-SM-47JXR,GTEX-S33H-0126-SM-4AD62,GTEX-S3XE-1526-SM-4AD5A,GTEX-S4Q7-1226-SM-4AD5I,GTEX-S4Z8-2126-SM-4AD5H,GTEX-S7PM-0626-SM-4AD4Q,GTEX-S7SE-0326-SM-4AT5Q,GTEX-S95S-1126-SM-4B64E,GTEX-SNMC-1026-SM-4DM7K,GTEX-SNOS-1126-SM-4DM67,GTEX-SUCS-1326-SM-4DM5T,GTEX-T5JC-0726-SM-4DM55,GTEX-T6MN-2026-SM-4DM7L,GTEX-T8EM-0126-SM-4DM5R,GTEX-TKQ1-0926-SM-4DXU2,GTEX-TKQ2-1526-SM-4DXUN,GTEX-U3ZH-1526-SM-4DXV1,GTEX-U3ZM-1626-SM-4DXSK,GTEX-U4B1-1526-SM-4DXSL,GTEX-U8T8-1126-SM-4DXUE,GTEX-U8XE-0126-SM-4E3I3,GTEX-UPJH-0126-SM-4IHLL,GTEX-V1D1-2126-SM-4JBH4,GTEX-V955-1926-SM-4KL1L,GTEX-VJYA-1426-SM-4KL1Y,GTEX-WFG8-1926-SM-4LVM1,GTEX-WFON-2026-SM-4LVMW,GTEX-WH7G-1926-SM-4LVMM,GTEX-WHSB-2126-SM-4M1XF,GTEX-WHSE-0426-SM-4M1XO,GTEX-WK11-0326-SM-4OOS6,GTEX-WOFM-1126-SM-4OOSB,GTEX-WQUQ-0326-SM-EWRM7,GTEX-WVLH-2626-SM-4MVNV,GTEX-WY7C-2226-SM-4ONCS,GTEX-WYJK-1826-SM-4ONDM,GTEX-WZTO-0326-SM-4PQYZ,GTEX-X261-2326-SM-4PQYU,GTEX-X3Y1-2626-SM-4PQZI,GTEX-X5EB-2026-SM-4E3KA,GTEX-XAJ8-1326-SM-47JYT,GTEX-XBEC-0126-SM-4GIDT,GTEX-XBED-2026-SM-4AT5D,GTEX-XGQ4-2026-SM-4AT6G,GTEX-XK95-2726-SM-4V6G6,GTEX-XLM4-1526-SM-4AT6D,GTEX-XMK1-2026-SM-4B65K,GTEX-XPT6-1626-SM-4B655,GTEX-XPVG-2226-SM-4B65U,GTEX-XQ3S-2726-SM-4BOP2,GTEX-Y111-2426-SM-4TT23,GTEX-Y3I4-2026-SM-4TT6Z,GTEX-Y5V6-1726-SM-4VDSZ,GTEX-Y8E4-2226-SM-5LU94,GTEX-Y9LG-1726-SM-4VBQE,GTEX-YB5E-1926-SM-5IFIG,GTEX-YEC3-1726-SM-5IFIK,GTEX-YEC4-1526-SM-4W1YU,GTEX-YF7O-2026-SM-4W1YE,GTEX-YFCO-1726-SM-4W21S,GTEX-YJ89-0626-SM-4TT3Z,GTEX-Z93S-1726-SM-5HL8G,GTEX-ZA64-1626-SM-5CVME,GTEX-ZAB4-0126-SM-5CVMG,GTEX-ZAB5-2426-SM-5CVMW,GTEX-ZDTT-2026-SM-5K7TY,GTEX-ZDYS-1326-SM-5IJFF,GTEX-ZLFU-2026-SM-4WWG2,GTEX-ZPU1-2126-SM-57WED,GTEX-ZQUD-2026-SM-51MSM,GTEX-ZT9W-2226-SM-57WFU,GTEX-ZT9X-1426-SM-5DUX1,GTEX-ZTSS-1526-SM-51MTC,GTEX-ZTX8-1126-SM-51MRM,GTEX-ZUA1-2726-SM-59HLJ,GTEX-ZV7C-2026-SM-5NQ8F,GTEX-ZVTK-0126-SM-57WDG,GTEX-ZVZP-2226-SM-57WBF,GTEX-ZYFC-0126-SM-5GIEH,GTEX-ZYT6-2726-SM-5GICP,GTEX-ZZ64-1126-SM-5GZXY</t>
  </si>
  <si>
    <t>ENCSR755LFM</t>
  </si>
  <si>
    <t>ENCFF193HUI,</t>
  </si>
  <si>
    <t>UBERON:0000945 gtex Stomach polyA plus RNA-seq</t>
  </si>
  <si>
    <t>Stomach</t>
  </si>
  <si>
    <t>GTEX-111CU-0926-SM-5EGIK.1,GTEX-111YS-1126-SM-5GZYQ.1,GTEX-1122O-1926-SM-5EGIQ.1,GTEX-117YW-2226-SM-5N9DB.1,GTEX-117YX-1026-SM-5H11V.1,GTEX-11DXX-1326-SM-5GIDZ.1,GTEX-11EI6-2426-SM-5PNVS.1,GTEX-11EM3-1026-SM-5A5KL.1,GTEX-11EQ9-1226-SM-5987E.1,GTEX-11GSP-2126-SM-5HL5E.1,GTEX-11I78-1726-SM-5A5M3.1,GTEX-11NSD-1426-SM-5HL67.1,GTEX-11NUK-2426-SM-5BC4U.1,GTEX-11P7K-1726-SM-5GU6F.1,GTEX-11P82-0726-SM-5PNYL.1,GTEX-11TT1-0726-SM-5GU5A.1,GTEX-11VI4-0326-SM-5EQ6L.1,GTEX-11WQK-2626-SM-5EQ4K.1,GTEX-1211K-1426-SM-5FQTF.1,GTEX-12696-1726-SM-5EQLH.1,GTEX-12BJ1-1726-SM-5HL9B.1,GTEX-12C56-0526-SM-5FQST.1,GTEX-12WSD-2326-SM-59HKQ.1,GTEX-12WSG-2026-SM-5FQUU.1,GTEX-12WSJ-0926-SM-5P9JD.1,GTEX-12WSK-1426-SM-5CVNN.1,GTEX-13111-1226-SM-5GCNC.1,GTEX-13113-0726-SM-5LZUF.1,GTEX-131XE-2226-SM-5PNYX.1,GTEX-131XF-1226-SM-5HL8V.1,GTEX-131XG-1226-SM-5EGH9.1,GTEX-132AR-2426-SM-5IFFD.1,GTEX-132QS-1826-SM-5IFFN.1,GTEX-1339X-1426-SM-5K7YO.1,GTEX-133LE-1326-SM-5IFGO.1,GTEX-1399R-1126-SM-5IFIO.1,GTEX-1399S-1626-SM-5P9GI.1,GTEX-1399U-1626-SM-5P9J3.1,GTEX-139D8-2326-SM-5IFGE.1,GTEX-139YR-1926-SM-5LZXM.1,GTEX-13CF3-1926-SM-5K7WF.1,GTEX-13D11-2126-SM-5IFH2.1,GTEX-13FH7-1026-SM-5IJGF.1,GTEX-13FTW-1726-SM-5KM2B.1,GTEX-13FTX-0726-SM-5N9BI.1,GTEX-13N1W-2026-SM-5K7YU.1,GTEX-13O21-0926-SM-5IFGT.1,GTEX-13O3Q-2126-SM-5KM4C.1,GTEX-13O61-1126-SM-5L3FI.1,GTEX-13OVI-2426-SM-5KM4J.1,GTEX-13OVK-0926-SM-7KUFX.1,GTEX-13OW6-2526-SM-5IJEC.1,GTEX-13PVQ-2126-SM-5L3FW.1,GTEX-13PVR-2126-SM-73KVR.1,GTEX-13QBU-1126-SM-5LU44.1,GTEX-13QJ3-2726-SM-5SI6L.1,GTEX-13RTK-0226-SM-5RQHR.1,GTEX-13S7M-1826-SM-5RQK6.1,GTEX-13U4I-2526-SM-5SI8Z.1,GTEX-13X6H-1626-SM-5Q5CT.1,GTEX-13X6J-2126-SM-5TDCV.1,GTEX-144GM-1726-SM-5O9AS.1,GTEX-144GN-1226-SM-5O991.1,GTEX-145LT-1426-SM-5O9B3.1,GTEX-145ME-1026-SM-5O9B4.1,GTEX-145MN-1326-SM-5NQ9S.1,GTEX-145MO-2226-SM-5Q5BN.1,GTEX-146FH-2126-SM-5SI9U.1,GTEX-146FR-2026-SM-5NQAI.1,GTEX-14B4R-0726-SM-5TDDR.1,GTEX-14BIL-1926-SM-73KYI.1,GTEX-14BMU-1126-SM-5RQJ8.1,GTEX-14BMV-2226-SM-5RQHX.1,GTEX-14DAQ-2826-SM-664MU.1,GTEX-14DAR-0926-SM-73KUQ.1,GTEX-14E1K-1526-SM-664MN.1,GTEX-14E6E-0926-SM-664N8.1,GTEX-14ICL-0826-SM-5YY9W.1,GTEX-14JG6-1226-SM-664O6.1,GTEX-14PHX-1026-SM-664OL.1,GTEX-14PHY-0926-SM-5ZZWL.1,GTEX-14PJ3-1426-SM-664O8.1,GTEX-14PJ4-1626-SM-664OB.1,GTEX-14PJ5-0826-SM-6AJAR.1,GTEX-14PJ6-0826-SM-686Z9.1,GTEX-14PKU-1126-SM-69LOU.1,GTEX-14PKV-1826-SM-69LO9.1,GTEX-14PN3-1326-SM-6AJ9U.1,GTEX-15CHR-1326-SM-79OLT.1,GTEX-15DCE-1626-SM-6LPJM.1,GTEX-15DZA-1126-SM-6LPK8.1,GTEX-15EU6-2526-SM-7KUGB.1,GTEX-15G19-1526-SM-6LPKP.1,GTEX-15G1A-1226-SM-7KUF3.1,GTEX-15RIE-1026-SM-6LPJQ.1,GTEX-15RIF-1126-SM-7KUG2.1,GTEX-15SHW-2126-SM-6M46Y.1,GTEX-15UF7-1226-SM-6M46G.1,GTEX-16AAH-1226-SM-79OO9.1,GTEX-16NGA-1526-SM-72D56.1,GTEX-17EUY-1526-SM-793CA.1,GTEX-17F98-1526-SM-7EWD8.1,GTEX-17F9E-2226-SM-7IGNC.1,GTEX-17GQL-1226-SM-7KFTS.1,GTEX-17HGU-2126-SM-7IGOV.1,GTEX-17HHE-1026-SM-79ON6.1,GTEX-17HII-2426-SM-7KFTT.1,GTEX-17JCI-2226-SM-7LTA1.1,GTEX-17KNJ-1526-SM-7LTA9.1,GTEX-17MF6-2126-SM-7KFS7.1,GTEX-18A66-2226-SM-7189E.1,GTEX-18A67-2626-SM-718AD.1,GTEX-18A7A-2726-SM-7LG6U.1,GTEX-18D9A-0626-SM-7KFTY.1,GTEX-18D9B-2226-SM-718BM.1,GTEX-18QFQ-1226-SM-718AE.1,GTEX-1A3MV-1226-SM-718BW.1,GTEX-1A3MX-1926-SM-72D7F.1,GTEX-1A8G6-1426-SM-731EZ.1,GTEX-1AMEY-1226-SM-731DU.1,GTEX-1AMFI-1226-SM-731CZ.1,GTEX-1AX9J-2626-SM-731EK.1,GTEX-1AYCT-1326-SM-7MKHB.1,GTEX-1B8KE-1326-SM-73KVI.1,GTEX-1B8KZ-1226-SM-793CP.1,GTEX-1B8L1-1526-SM-79OLK.1,GTEX-1B97I-1226-SM-7MGWQ.1,GTEX-1B97J-1826-SM-7IGPP.1,GTEX-1C475-1026-SM-7MKFJ.1,GTEX-1C64O-2226-SM-73KTV.1,GTEX-1CAMR-0726-SM-7EPIE.1,GTEX-1CB4E-1326-SM-7DUGD.1,GTEX-1CB4H-2426-SM-7PBYR.1,GTEX-1E1VI-2826-SM-7MGWU.1,GTEX-1E2YA-2426-SM-7EPIG.1,GTEX-1EH9U-2226-SM-7PBXX.1,GTEX-1F5PK-1826-SM-7RHHX.1,GTEX-1F5PL-1426-SM-7MKFH.1,GTEX-1F75I-1826-SM-7MKGX.1,GTEX-1GF9U-1126-SM-AHZ4H.1,GTEX-1GL5R-1926-SM-9WG7U.1,GTEX-1GMRU-2526-SM-9WG7T.1,GTEX-1GN1W-2126-SM-9JGI7.1,GTEX-1GPI7-1326-SM-9KNVA.1,GTEX-1GZ4H-1026-SM-9OSXL.1,GTEX-1H11D-2226-SM-9OSXN.1,GTEX-1H1DE-1226-SM-9JGHH.1,GTEX-1H1DG-2126-SM-9WPPB.1,GTEX-1H1E6-1626-SM-9OSWC.1,GTEX-1H23P-2726-SM-9JGHN.1,GTEX-1H3NZ-2226-SM-9WYUT.1,GTEX-1H3VY-2326-SM-9WG81.1,GTEX-1HBPI-0726-SM-9WG7Z.1,GTEX-1HBPN-1626-SM-9WPNP.1,GTEX-1HCU8-1326-SM-C1YQQ.1,GTEX-1HCUA-1626-SM-A9SMG.1,GTEX-1HFI7-1526-SM-9WG7W.1,GTEX-1HKZK-1526-SM-B2LWG.1,GTEX-1HR9M-2326-SM-CNPPZ.1,GTEX-1HSEH-1526-SM-B2LXG.1,GTEX-1HSMQ-2426-SM-CE6RY.1,GTEX-1HT8W-2326-SM-A9SLA.1,GTEX-1I1GT-1726-SM-C1YS3.1,GTEX-1I1HK-2026-SM-CNNRB.1,GTEX-1I4MK-0926-SM-A9SLD.1,GTEX-1I6K7-1726-SM-B2LXQ.1,GTEX-1ICG6-1826-SM-AHZ2O.1,GTEX-1IDJD-2426-SM-C1YS6.1,GTEX-1IDJF-1426-SM-ACKWK.1,GTEX-1IDJU-1526-SM-CNNR3.1,GTEX-1IL2V-2026-SM-ARZMA.1,GTEX-1J8EW-2226-SM-AHZ3T.1,GTEX-1J8JJ-1726-SM-C1YQG.1,GTEX-1J8Q3-1926-SM-C1YSJ.1,GTEX-1J8QM-1126-SM-C1YQB.1,GTEX-1JK1U-1326-SM-AHZ45.1,GTEX-1JKYN-1726-SM-AHZ48.1,GTEX-1JMLX-2426-SM-CXZJQ.1,GTEX-1JMPY-0926-SM-ARL92.1,GTEX-1JMPZ-1826-SM-CXZJT.1,GTEX-1JMQJ-1326-SM-D4P3B.1,GTEX-1JN1M-2926-SM-CNNPJ.1,GTEX-1JN76-0926-SM-ARZNH.1,GTEX-1K2DA-0826-SM-CGQGD.1,GTEX-1KANA-1126-SM-D3L9M.1,GTEX-1KD5A-1426-SM-D4P3V.1,GTEX-1KXAM-0926-SM-CXZKA.1,GTEX-1L5NE-1526-SM-DIPFW.1,GTEX-1LBAC-1426-SM-CXZKT.1,GTEX-1LG7Z-1226-SM-DHXK4.1,GTEX-1LGOU-1526-SM-D3LAJ.1,GTEX-1LGRB-1726-SM-CNNRA.1,GTEX-1LSNM-1026-SM-DHXL2.1,GTEX-1LVAM-1426-SM-E9TJ4.1,GTEX-1LVAN-2426-SM-CNNPZ.1,GTEX-1MCYP-1126-SM-E9J2P.1,GTEX-1MGNQ-1826-SM-DPRYI.1,GTEX-1MJIX-1126-SM-EV7AO.1,GTEX-1MUQO-1926-SM-EAZ59.1,GTEX-1N2DV-0926-SM-E9TJT.1,GTEX-1NSGN-1926-SM-E9J36.1,GTEX-1PIGE-1126-SM-EWRMV.1,GTEX-1PPH8-1326-SM-DTXFO.1,GTEX-1QCLY-1126-SM-EAZ4J.1,GTEX-1QCLZ-1826-SM-DPRXP.1,GTEX-1QMI2-2126-SM-DPRXQ.1,GTEX-1QP28-2126-SM-DTX8B.1,GTEX-1QP29-2326-SM-EXOJO.1,GTEX-1QP2A-2126-SM-DPRZ7.1,GTEX-1QP67-1026-SM-EVR47.1,GTEX-1QPFJ-1526-SM-DPRXT.1,GTEX-1QW4Y-0726-SM-DTX8E.1,GTEX-1R7EU-1126-SM-EAZ4M.1,GTEX-1R9K5-1026-SM-EAZ4F.1,GTEX-1RAZR-1526-SM-EAZ4U.1,GTEX-1RB15-1026-SM-E9U6V.1,GTEX-1RMOY-1126-SM-EV79E.1,GTEX-1RQEC-2126-SM-DPS15.1,GTEX-1S3DN-1526-SM-EVYCB.1,GTEX-1S82Z-1726-SM-E6CHZ.1,GTEX-1S831-1126-SM-EWROI.1,GTEX-NFK9-1526-SM-3LK7B.1,GTEX-O5YV-1926-SM-EV797.1,GTEX-O5YW-1526-SM-3MJGL.1,GTEX-OHPK-1526-SM-3MJGM.1,GTEX-OHPM-1526-SM-EV796.1,GTEX-OIZF-1526-SM-2I5GR.1,GTEX-OIZH-1526-SM-3NB1J.1,GTEX-OOBJ-1526-SM-3NB1Q.1,GTEX-OXRK-1626-SM-3NB17.1,GTEX-OXRL-1526-SM-E6CHQ.1,GTEX-P4PP-1526-SM-3P61M.1,GTEX-P4PQ-1526-SM-3NMCK.1,GTEX-P4QT-1526-SM-3NMCT.1,GTEX-P78B-1826-SM-3P5YX.1,GTEX-PLZ5-1226-SM-EXOHA.1,GTEX-PLZ6-0826-SM-3P61K.1,GTEX-POMQ-0826-SM-3P61H.1,GTEX-PW2O-1226-SM-48TCH.1,GTEX-PWCY-0926-SM-48TD7.1,GTEX-PWN1-1526-SM-48TDA.1,GTEX-PX3G-1526-SM-48U11.1,GTEX-Q2AH-1126-SM-48TZM.1,GTEX-Q2AI-0826-SM-48TZO.1,GTEX-Q734-1026-SM-48U16.1,GTEX-QCQG-0526-SM-48U2A.1,GTEX-QDT8-2026-SM-EZ6LS.1,GTEX-QDVJ-1426-SM-48U1Y.1,GTEX-QDVN-1226-SM-48TZ5.1,GTEX-QLQ7-0826-SM-447B3.1,GTEX-QLQW-0726-SM-447AA.1,GTEX-QMRM-1126-SM-447BN.1,GTEX-QV31-0626-SM-447C5.1,GTEX-QV44-1226-SM-CJI1S.1,GTEX-QXCU-1926-SM-48FE4.1,GTEX-R53T-1226-SM-48FCT.1,GTEX-R55C-1026-SM-48FCM.1,GTEX-R55D-1526-SM-48FEJ.1,GTEX-R55G-1126-SM-48FDG.1,GTEX-RM2N-0826-SM-48FD3.1,GTEX-RTLS-2626-SM-46MUJ.1,GTEX-RU1J-0526-SM-46MUT.1,GTEX-RUSQ-1126-SM-EAZAU.1,GTEX-RWS6-0926-SM-47JXE.1,GTEX-S341-0626-SM-4AD5T.1,GTEX-S3XE-1026-SM-4AD4O.1,GTEX-S4P3-0726-SM-4AD57.1,GTEX-S4Q7-0726-SM-4AD5F.1,GTEX-S4UY-1626-SM-4AD55.1,GTEX-S4Z8-1226-SM-4AD6W.1,GTEX-S7SF-0626-SM-4AD4V.1,GTEX-S95S-0826-SM-4B64N.1,GTEX-SNMC-0626-SM-4DM6H.1,GTEX-SNOS-0826-SM-4DM5N.1,GTEX-SUCS-0926-SM-4DM4Z.1,GTEX-T5JC-1926-SM-4DM6Q.1,GTEX-T5JW-0926-SM-4DM5K.1,GTEX-T6MO-0726-SM-4DM58.1,GTEX-T8EM-1226-SM-4DM5J.1,GTEX-TKQ1-0526-SM-4DXTG.1,GTEX-TKQ2-0926-SM-4DXU5.1,GTEX-TMMY-1626-SM-4DXTY.1,GTEX-U3ZN-2026-SM-4DXUC.1,GTEX-U4B1-1026-SM-4DXT1.1,GTEX-UJHI-1026-SM-4IHJP.1,GTEX-UJMC-1226-SM-4IHLI.1,GTEX-UPK5-2126-SM-4JBJK.1,GTEX-V1D1-1726-SM-4JBHB.1,GTEX-V955-1326-SM-4JBHR.1,GTEX-VJYA-1026-SM-4KL21.1,GTEX-W5WG-1726-SM-4LMI5.1,GTEX-WEY5-1226-SM-4LMIQ.1,GTEX-WFG7-1326-SM-4LMK1.1,GTEX-WFG8-1326-SM-4LVN3.1,GTEX-WFJO-1126-SM-4LVLZ.1,GTEX-WFON-1126-SM-4LVMA.1,GTEX-WH7G-1526-SM-4LVMX.1,GTEX-WHPG-0426-SM-4M1XW.1,GTEX-WHSB-1226-SM-4M1XR.1,GTEX-WHWD-1426-SM-4OORU.1,GTEX-WRHK-0626-SM-4MVOE.1,GTEX-WXYG-1626-SM-4ONCR.1,GTEX-WY7C-1726-SM-4ONCC.1,GTEX-WYJK-2526-SM-4ONDF.1,GTEX-WYVS-1326-SM-4ONCQ.1,GTEX-WZTO-2126-SM-4PQYW.1,GTEX-X15G-1126-SM-4PQZG.1,GTEX-XAJ8-0326-SM-47JYI.1,GTEX-XBED-1226-SM-4AT5V.1,GTEX-XBEW-1826-SM-4RTWX.1,GTEX-XMK1-1526-SM-EYYVO.1,GTEX-XPVG-1526-SM-4B66C.1,GTEX-XQ8I-2026-SM-4BOOL.1,GTEX-XUZC-0726-SM-4BOPH.1,GTEX-XV7Q-1326-SM-4BRWM.1,GTEX-XXEK-0826-SM-4BRWG.1,GTEX-Y114-1226-SM-4TT88.1,GTEX-Y3I4-1626-SM-4TT7W.1,GTEX-Y3IK-1426-SM-4YCES.1,GTEX-Y5LM-1326-SM-5RQIS.1,GTEX-Y5V6-1326-SM-4VDTF.1,GTEX-Y8E4-1526-SM-4WWDI.1,GTEX-Y8LW-0826-SM-4WWDO.1,GTEX-Y9LG-1026-SM-5IFJN.1,GTEX-YB5E-1126-SM-664NU.1,GTEX-YEC3-1426-SM-D4P1S.1,GTEX-YEC4-1426-SM-5IFHS.1,GTEX-YFCO-0826-SM-5LUAG.1,GTEX-YJ8A-1526-SM-5P9FT.1,GTEX-ZA64-0826-SM-5HL9U.1,GTEX-ZAB4-1526-SM-5CVN7.1,GTEX-ZDYS-1926-SM-5HL59.1,GTEX-ZE7O-3026-SM-51MS4.1,GTEX-ZEX8-1626-SM-4WKG7.1,GTEX-ZF29-1526-SM-4WKF7.1,GTEX-ZF2S-1426-SM-57WET.1,GTEX-ZGAY-1626-SM-DNZZ3.1,GTEX-ZLFU-1326-SM-DO11R.1,GTEX-ZLV1-0826-SM-DO11P.1,GTEX-ZLWG-1526-SM-DO12F.1,GTEX-ZP4G-1226-SM-4WWCJ.1,GTEX-ZPIC-2026-SM-57WG3.1,GTEX-ZPU1-1626-SM-4WWB2.1,GTEX-ZQUD-0826-SM-57WDQ.1,GTEX-ZT9W-1526-SM-4YCDE.1,GTEX-ZTX8-0426-SM-59HLG.1,GTEX-ZV6S-0926-SM-57WGB.1,GTEX-ZV7C-1626-SM-5NQ7E.1,GTEX-ZVP2-1626-SM-5GU5D.1,GTEX-ZVT2-1626-SM-51MRC.1,GTEX-ZVT3-2126-SM-59HL2.1,GTEX-ZVZP-1726-SM-5GZWY.1,GTEX-ZXES-1426-SM-5NQ8S.1,GTEX-ZY6K-0726-SM-5A5L8.1,GTEX-ZYFG-1326-SM-5GICJ.1,GTEX-ZYVF-2726-SM-5GID4.1,GTEX-ZYY3-1726-SM-5EGH3.1,GTEX-ZZ64-0426-SM-5E43F.1,GTEX-ZZPU-1426-SM-5GZZ6.1</t>
  </si>
  <si>
    <t>GTEX-111CU-0926-SM-5EGIK,GTEX-111YS-1126-SM-5GZYQ,GTEX-1122O-1926-SM-5EGIQ,GTEX-117YW-2226-SM-5N9DB,GTEX-117YX-1026-SM-5H11V,GTEX-11DXX-1326-SM-5GIDZ,GTEX-11EI6-2426-SM-5PNVS,GTEX-11EM3-1026-SM-5A5KL,GTEX-11EQ9-1226-SM-5987E,GTEX-11GSP-2126-SM-5HL5E,GTEX-11I78-1726-SM-5A5M3,GTEX-11NSD-1426-SM-5HL67,GTEX-11NUK-2426-SM-5BC4U,GTEX-11P7K-1726-SM-5GU6F,GTEX-11P82-0726-SM-5PNYL,GTEX-11TT1-0726-SM-5GU5A,GTEX-11VI4-0326-SM-5EQ6L,GTEX-11WQK-2626-SM-5EQ4K,GTEX-1211K-1426-SM-5FQTF,GTEX-12696-1726-SM-5EQLH,GTEX-12BJ1-1726-SM-5HL9B,GTEX-12C56-0526-SM-5FQST,GTEX-12WSD-2326-SM-59HKQ,GTEX-12WSG-2026-SM-5FQUU,GTEX-12WSJ-0926-SM-5P9JD,GTEX-12WSK-1426-SM-5CVNN,GTEX-13111-1226-SM-5GCNC,GTEX-13113-0726-SM-5LZUF,GTEX-131XE-2226-SM-5PNYX,GTEX-131XF-1226-SM-5HL8V,GTEX-131XG-1226-SM-5EGH9,GTEX-132AR-2426-SM-5IFFD,GTEX-132QS-1826-SM-5IFFN,GTEX-1339X-1426-SM-5K7YO,GTEX-133LE-1326-SM-5IFGO,GTEX-1399R-1126-SM-5IFIO,GTEX-1399S-1626-SM-5P9GI,GTEX-1399U-1626-SM-5P9J3,GTEX-139D8-2326-SM-5IFGE,GTEX-139YR-1926-SM-5LZXM,GTEX-13CF3-1926-SM-5K7WF,GTEX-13D11-2126-SM-5IFH2,GTEX-13FH7-1026-SM-5IJGF,GTEX-13FTW-1726-SM-5KM2B,GTEX-13FTX-0726-SM-5N9BI,GTEX-13N1W-2026-SM-5K7YU,GTEX-13O21-0926-SM-5IFGT,GTEX-13O3Q-2126-SM-5KM4C,GTEX-13O61-1126-SM-5L3FI,GTEX-13OVI-2426-SM-5KM4J,GTEX-13OVK-0926-SM-7KUFX,GTEX-13OW6-2526-SM-5IJEC,GTEX-13PVQ-2126-SM-5L3FW,GTEX-13PVR-2126-SM-73KVR,GTEX-13QBU-1126-SM-5LU44,GTEX-13QJ3-2726-SM-5SI6L,GTEX-13RTK-0226-SM-5RQHR,GTEX-13S7M-1826-SM-5RQK6,GTEX-13U4I-2526-SM-5SI8Z,GTEX-13X6H-1626-SM-5Q5CT,GTEX-13X6J-2126-SM-5TDCV,GTEX-144GM-1726-SM-5O9AS,GTEX-144GN-1226-SM-5O991,GTEX-145LT-1426-SM-5O9B3,GTEX-145ME-1026-SM-5O9B4,GTEX-145MN-1326-SM-5NQ9S,GTEX-145MO-2226-SM-5Q5BN,GTEX-146FH-2126-SM-5SI9U,GTEX-146FR-2026-SM-5NQAI,GTEX-14B4R-0726-SM-5TDDR,GTEX-14BIL-1926-SM-73KYI,GTEX-14BMU-1126-SM-5RQJ8,GTEX-14BMV-2226-SM-5RQHX,GTEX-14DAQ-2826-SM-664MU,GTEX-14DAR-0926-SM-73KUQ,GTEX-14E1K-1526-SM-664MN,GTEX-14E6E-0926-SM-664N8,GTEX-14ICL-0826-SM-5YY9W,GTEX-14JG6-1226-SM-664O6,GTEX-14PHX-1026-SM-664OL,GTEX-14PHY-0926-SM-5ZZWL,GTEX-14PJ3-1426-SM-664O8,GTEX-14PJ4-1626-SM-664OB,GTEX-14PJ5-0826-SM-6AJAR,GTEX-14PJ6-0826-SM-686Z9,GTEX-14PKU-1126-SM-69LOU,GTEX-14PKV-1826-SM-69LO9,GTEX-14PN3-1326-SM-6AJ9U,GTEX-15CHR-1326-SM-79OLT,GTEX-15DCE-1626-SM-6LPJM,GTEX-15DZA-1126-SM-6LPK8,GTEX-15EU6-2526-SM-7KUGB,GTEX-15G19-1526-SM-6LPKP,GTEX-15G1A-1226-SM-7KUF3,GTEX-15RIE-1026-SM-6LPJQ,GTEX-15RIF-1126-SM-7KUG2,GTEX-15SHW-2126-SM-6M46Y,GTEX-15UF7-1226-SM-6M46G,GTEX-16AAH-1226-SM-79OO9,GTEX-16NGA-1526-SM-72D56,GTEX-17EUY-1526-SM-793CA,GTEX-17F98-1526-SM-7EWD8,GTEX-17F9E-2226-SM-7IGNC,GTEX-17GQL-1226-SM-7KFTS,GTEX-17HGU-2126-SM-7IGOV,GTEX-17HHE-1026-SM-79ON6,GTEX-17HII-2426-SM-7KFTT,GTEX-17JCI-2226-SM-7LTA1,GTEX-17KNJ-1526-SM-7LTA9,GTEX-17MF6-2126-SM-7KFS7,GTEX-18A66-2226-SM-7189E,GTEX-18A67-2626-SM-718AD,GTEX-18A7A-2726-SM-7LG6U,GTEX-18D9A-0626-SM-7KFTY,GTEX-18D9B-2226-SM-718BM,GTEX-18QFQ-1226-SM-718AE,GTEX-1A3MV-1226-SM-718BW,GTEX-1A3MX-1926-SM-72D7F,GTEX-1A8G6-1426-SM-731EZ,GTEX-1AMEY-1226-SM-731DU,GTEX-1AMFI-1226-SM-731CZ,GTEX-1AX9J-2626-SM-731EK,GTEX-1AYCT-1326-SM-7MKHB,GTEX-1B8KE-1326-SM-73KVI,GTEX-1B8KZ-1226-SM-793CP,GTEX-1B8L1-1526-SM-79OLK,GTEX-1B97I-1226-SM-7MGWQ,GTEX-1B97J-1826-SM-7IGPP,GTEX-1C475-1026-SM-7MKFJ,GTEX-1C64O-2226-SM-73KTV,GTEX-1CAMR-0726-SM-7EPIE,GTEX-1CB4E-1326-SM-7DUGD,GTEX-1CB4H-2426-SM-7PBYR,GTEX-1E1VI-2826-SM-7MGWU,GTEX-1E2YA-2426-SM-7EPIG,GTEX-1EH9U-2226-SM-7PBXX,GTEX-1F5PK-1826-SM-7RHHX,GTEX-1F5PL-1426-SM-7MKFH,GTEX-1F75I-1826-SM-7MKGX,GTEX-1GF9U-1126-SM-AHZ4H,GTEX-1GL5R-1926-SM-9WG7U,GTEX-1GMRU-2526-SM-9WG7T,GTEX-1GN1W-2126-SM-9JGI7,GTEX-1GPI7-1326-SM-9KNVA,GTEX-1GZ4H-1026-SM-9OSXL,GTEX-1H11D-2226-SM-9OSXN,GTEX-1H1DE-1226-SM-9JGHH,GTEX-1H1DG-2126-SM-9WPPB,GTEX-1H1E6-1626-SM-9OSWC,GTEX-1H23P-2726-SM-9JGHN,GTEX-1H3NZ-2226-SM-9WYUT,GTEX-1H3VY-2326-SM-9WG81,GTEX-1HBPI-0726-SM-9WG7Z,GTEX-1HBPN-1626-SM-9WPNP,GTEX-1HCU8-1326-SM-C1YQQ,GTEX-1HCUA-1626-SM-A9SMG,GTEX-1HFI7-1526-SM-9WG7W,GTEX-1HKZK-1526-SM-B2LWG,GTEX-1HR9M-2326-SM-CNPPZ,GTEX-1HSEH-1526-SM-B2LXG,GTEX-1HSMQ-2426-SM-CE6RY,GTEX-1HT8W-2326-SM-A9SLA,GTEX-1I1GT-1726-SM-C1YS3,GTEX-1I1HK-2026-SM-CNNRB,GTEX-1I4MK-0926-SM-A9SLD,GTEX-1I6K7-1726-SM-B2LXQ,GTEX-1ICG6-1826-SM-AHZ2O,GTEX-1IDJD-2426-SM-C1YS6,GTEX-1IDJF-1426-SM-ACKWK,GTEX-1IDJU-1526-SM-CNNR3,GTEX-1IL2V-2026-SM-ARZMA,GTEX-1J8EW-2226-SM-AHZ3T,GTEX-1J8JJ-1726-SM-C1YQG,GTEX-1J8Q3-1926-SM-C1YSJ,GTEX-1J8QM-1126-SM-C1YQB,GTEX-1JK1U-1326-SM-AHZ45,GTEX-1JKYN-1726-SM-AHZ48,GTEX-1JMLX-2426-SM-CXZJQ,GTEX-1JMPY-0926-SM-ARL92,GTEX-1JMPZ-1826-SM-CXZJT,GTEX-1JMQJ-1326-SM-D4P3B,GTEX-1JN1M-2926-SM-CNNPJ,GTEX-1JN76-0926-SM-ARZNH,GTEX-1K2DA-0826-SM-CGQGD,GTEX-1KANA-1126-SM-D3L9M,GTEX-1KD5A-1426-SM-D4P3V,GTEX-1KXAM-0926-SM-CXZKA,GTEX-1L5NE-1526-SM-DIPFW,GTEX-1LBAC-1426-SM-CXZKT,GTEX-1LG7Z-1226-SM-DHXK4,GTEX-1LGOU-1526-SM-D3LAJ,GTEX-1LGRB-1726-SM-CNNRA,GTEX-1LSNM-1026-SM-DHXL2,GTEX-1LVAM-1426-SM-E9TJ4,GTEX-1LVAN-2426-SM-CNNPZ,GTEX-1MCYP-1126-SM-E9J2P,GTEX-1MGNQ-1826-SM-DPRYI,GTEX-1MJIX-1126-SM-EV7AO,GTEX-1MUQO-1926-SM-EAZ59,GTEX-1N2DV-0926-SM-E9TJT,GTEX-1NSGN-1926-SM-E9J36,GTEX-1PIGE-1126-SM-EWRMV,GTEX-1PPH8-1326-SM-DTXFO,GTEX-1QCLY-1126-SM-EAZ4J,GTEX-1QCLZ-1826-SM-DPRXP,GTEX-1QMI2-2126-SM-DPRXQ,GTEX-1QP28-2126-SM-DTX8B,GTEX-1QP29-2326-SM-EXOJO,GTEX-1QP2A-2126-SM-DPRZ7,GTEX-1QP67-1026-SM-EVR47,GTEX-1QPFJ-1526-SM-DPRXT,GTEX-1QW4Y-0726-SM-DTX8E,GTEX-1R7EU-1126-SM-EAZ4M,GTEX-1R9K5-1026-SM-EAZ4F,GTEX-1RAZR-1526-SM-EAZ4U,GTEX-1RB15-1026-SM-E9U6V,GTEX-1RMOY-1126-SM-EV79E,GTEX-1RQEC-2126-SM-DPS15,GTEX-1S3DN-1526-SM-EVYCB,GTEX-1S82Z-1726-SM-E6CHZ,GTEX-1S831-1126-SM-EWROI,GTEX-NFK9-1526-SM-3LK7B,GTEX-O5YV-1926-SM-EV797,GTEX-O5YW-1526-SM-3MJGL,GTEX-OHPK-1526-SM-3MJGM,GTEX-OHPM-1526-SM-EV796,GTEX-OIZF-1526-SM-2I5GR,GTEX-OIZH-1526-SM-3NB1J,GTEX-OOBJ-1526-SM-3NB1Q,GTEX-OXRK-1626-SM-3NB17,GTEX-OXRL-1526-SM-E6CHQ,GTEX-P4PP-1526-SM-3P61M,GTEX-P4PQ-1526-SM-3NMCK,GTEX-P4QT-1526-SM-3NMCT,GTEX-P78B-1826-SM-3P5YX,GTEX-PLZ5-1226-SM-EXOHA,GTEX-PLZ6-0826-SM-3P61K,GTEX-POMQ-0826-SM-3P61H,GTEX-PW2O-1226-SM-48TCH,GTEX-PWCY-0926-SM-48TD7,GTEX-PWN1-1526-SM-48TDA,GTEX-PX3G-1526-SM-48U11,GTEX-Q2AH-1126-SM-48TZM,GTEX-Q2AI-0826-SM-48TZO,GTEX-Q734-1026-SM-48U16,GTEX-QCQG-0526-SM-48U2A,GTEX-QDT8-2026-SM-EZ6LS,GTEX-QDVJ-1426-SM-48U1Y,GTEX-QDVN-1226-SM-48TZ5,GTEX-QLQ7-0826-SM-447B3,GTEX-QLQW-0726-SM-447AA,GTEX-QMRM-1126-SM-447BN,GTEX-QV31-0626-SM-447C5,GTEX-QV44-1226-SM-CJI1S,GTEX-QXCU-1926-SM-48FE4,GTEX-R53T-1226-SM-48FCT,GTEX-R55C-1026-SM-48FCM,GTEX-R55D-1526-SM-48FEJ,GTEX-R55G-1126-SM-48FDG,GTEX-RM2N-0826-SM-48FD3,GTEX-RTLS-2626-SM-46MUJ,GTEX-RU1J-0526-SM-46MUT,GTEX-RUSQ-1126-SM-EAZAU,GTEX-RWS6-0926-SM-47JXE,GTEX-S341-0626-SM-4AD5T,GTEX-S3XE-1026-SM-4AD4O,GTEX-S4P3-0726-SM-4AD57,GTEX-S4Q7-0726-SM-4AD5F,GTEX-S4UY-1626-SM-4AD55,GTEX-S4Z8-1226-SM-4AD6W,GTEX-S7SF-0626-SM-4AD4V,GTEX-S95S-0826-SM-4B64N,GTEX-SNMC-0626-SM-4DM6H,GTEX-SNOS-0826-SM-4DM5N,GTEX-SUCS-0926-SM-4DM4Z,GTEX-T5JC-1926-SM-4DM6Q,GTEX-T5JW-0926-SM-4DM5K,GTEX-T6MO-0726-SM-4DM58,GTEX-T8EM-1226-SM-4DM5J,GTEX-TKQ1-0526-SM-4DXTG,GTEX-TKQ2-0926-SM-4DXU5,GTEX-TMMY-1626-SM-4DXTY,GTEX-U3ZN-2026-SM-4DXUC,GTEX-U4B1-1026-SM-4DXT1,GTEX-UJHI-1026-SM-4IHJP,GTEX-UJMC-1226-SM-4IHLI,GTEX-UPK5-2126-SM-4JBJK,GTEX-V1D1-1726-SM-4JBHB,GTEX-V955-1326-SM-4JBHR,GTEX-VJYA-1026-SM-4KL21,GTEX-W5WG-1726-SM-4LMI5,GTEX-WEY5-1226-SM-4LMIQ,GTEX-WFG7-1326-SM-4LMK1,GTEX-WFG8-1326-SM-4LVN3,GTEX-WFJO-1126-SM-4LVLZ,GTEX-WFON-1126-SM-4LVMA,GTEX-WH7G-1526-SM-4LVMX,GTEX-WHPG-0426-SM-4M1XW,GTEX-WHSB-1226-SM-4M1XR,GTEX-WHWD-1426-SM-4OORU,GTEX-WRHK-0626-SM-4MVOE,GTEX-WXYG-1626-SM-4ONCR,GTEX-WY7C-1726-SM-4ONCC,GTEX-WYJK-2526-SM-4ONDF,GTEX-WYVS-1326-SM-4ONCQ,GTEX-WZTO-2126-SM-4PQYW,GTEX-X15G-1126-SM-4PQZG,GTEX-XAJ8-0326-SM-47JYI,GTEX-XBED-1226-SM-4AT5V,GTEX-XBEW-1826-SM-4RTWX,GTEX-XMK1-1526-SM-EYYVO,GTEX-XPVG-1526-SM-4B66C,GTEX-XQ8I-2026-SM-4BOOL,GTEX-XUZC-0726-SM-4BOPH,GTEX-XV7Q-1326-SM-4BRWM,GTEX-XXEK-0826-SM-4BRWG,GTEX-Y114-1226-SM-4TT88,GTEX-Y3I4-1626-SM-4TT7W,GTEX-Y3IK-1426-SM-4YCES,GTEX-Y5LM-1326-SM-5RQIS,GTEX-Y5V6-1326-SM-4VDTF,GTEX-Y8E4-1526-SM-4WWDI,GTEX-Y8LW-0826-SM-4WWDO,GTEX-Y9LG-1026-SM-5IFJN,GTEX-YB5E-1126-SM-664NU,GTEX-YEC3-1426-SM-D4P1S,GTEX-YEC4-1426-SM-5IFHS,GTEX-YFCO-0826-SM-5LUAG,GTEX-YJ8A-1526-SM-5P9FT,GTEX-ZA64-0826-SM-5HL9U,GTEX-ZAB4-1526-SM-5CVN7,GTEX-ZDYS-1926-SM-5HL59,GTEX-ZE7O-3026-SM-51MS4,GTEX-ZEX8-1626-SM-4WKG7,GTEX-ZF29-1526-SM-4WKF7,GTEX-ZF2S-1426-SM-57WET,GTEX-ZGAY-1626-SM-DNZZ3,GTEX-ZLFU-1326-SM-DO11R,GTEX-ZLV1-0826-SM-DO11P,GTEX-ZLWG-1526-SM-DO12F,GTEX-ZP4G-1226-SM-4WWCJ,GTEX-ZPIC-2026-SM-57WG3,GTEX-ZPU1-1626-SM-4WWB2,GTEX-ZQUD-0826-SM-57WDQ,GTEX-ZT9W-1526-SM-4YCDE,GTEX-ZTX8-0426-SM-59HLG,GTEX-ZV6S-0926-SM-57WGB,GTEX-ZV7C-1626-SM-5NQ7E,GTEX-ZVP2-1626-SM-5GU5D,GTEX-ZVT2-1626-SM-51MRC,GTEX-ZVT3-2126-SM-59HL2,GTEX-ZVZP-1726-SM-5GZWY,GTEX-ZXES-1426-SM-5NQ8S,GTEX-ZY6K-0726-SM-5A5L8,GTEX-ZYFG-1326-SM-5GICJ,GTEX-ZYVF-2726-SM-5GID4,GTEX-ZYY3-1726-SM-5EGH3,GTEX-ZZ64-0426-SM-5E43F,GTEX-ZZPU-1426-SM-5GZZ6</t>
  </si>
  <si>
    <t>ENCSR123ZCX,ENCSR549DVY,ENCSR571IUW,ENCSR702IGQ,ENCSR774SEX,ENCSR783BUO,ENCSR951NPS</t>
  </si>
  <si>
    <t>ENCFF996KKA,ENCFF728QLF,ENCFF212QRL,ENCFF759QTQ,ENCFF295UWT,ENCFF085IJI,ENCFF480XQC,ENCFF333ENA</t>
  </si>
  <si>
    <t>ENCSR047LLJ,ENCSR863BUL</t>
  </si>
  <si>
    <t>ENCFF639BWZ,ENCFF458XQS</t>
  </si>
  <si>
    <t>UBERON:0000992 gtex Ovary polyA plus RNA-seq</t>
  </si>
  <si>
    <t>Ovary</t>
  </si>
  <si>
    <t>GTEX-11DXX-1426-SM-5GIDU.1,GTEX-11EM3-1726-SM-5N9D1.1,GTEX-11EMC-1726-SM-5H11P.1,GTEX-11GSP-0226-SM-5A5KV.1,GTEX-11I78-1926-SM-59878.1,GTEX-11P81-1526-SM-5P9GS.1,GTEX-11VI4-1026-SM-5EQM1.1,GTEX-11XUK-1626-SM-5GU5O.1,GTEX-11ZTS-1926-SM-5CVLA.1,GTEX-11ZTT-1826-SM-5CVLN.1,GTEX-11ZVC-1426-SM-5EGGA.1,GTEX-1269C-1826-SM-5N9E1.1,GTEX-12WSD-2726-SM-59HLR.1,GTEX-12WSG-1426-SM-5FQUK.1,GTEX-12WSJ-1226-SM-5LU91.1,GTEX-12WSK-1926-SM-5LZVK.1,GTEX-12ZZX-2026-SM-5LZV9.1,GTEX-1313W-2726-SM-5P9IX.1,GTEX-131XG-1926-SM-5LZVG.1,GTEX-131YS-2226-SM-5P9G8.1,GTEX-132AR-1426-SM-5IFF1.1,GTEX-133LE-1226-SM-5IFGC.1,GTEX-1399S-2126-SM-5J2MH.1,GTEX-1399U-1726-SM-5P9J4.1,GTEX-139D8-2426-SM-5KM3A.1,GTEX-13D11-1126-SM-5KLYS.1,GTEX-13FTX-0926-SM-5IFF7.1,GTEX-13N11-0526-SM-5IJFI.1,GTEX-13O3O-2726-SM-5KM35.1,GTEX-13OVI-0726-SM-5L3DD.1,GTEX-13OVJ-2426-SM-5KM3I.1,GTEX-13PL7-2326-SM-5L3FY.1,GTEX-13PVR-1226-SM-5RQJ2.1,GTEX-13QBU-1526-SM-5LU3W.1,GTEX-13QIC-1526-SM-5IJFL.1,GTEX-13SLX-2426-SM-664OM.1,GTEX-13U4I-2126-SM-5LU55.1,GTEX-13VXT-1526-SM-5LU3J.1,GTEX-13W3W-1526-SM-5LU5I.1,GTEX-13X6H-1026-SM-5SIBE.1,GTEX-145LS-2326-SM-5TDCY.1,GTEX-145ME-1226-SM-5SIB6.1,GTEX-145MI-2626-SM-5QGQ8.1,GTEX-146FH-2526-SM-5Q5BP.1,GTEX-14AS3-1326-SM-5RQJE.1,GTEX-14BIN-1426-SM-664NI.1,GTEX-14BMU-1726-SM-5TDE8.1,GTEX-14DAQ-2226-SM-5YYAD.1,GTEX-14JG6-0626-SM-68716.1,GTEX-14PJM-2426-SM-686ZC.1,GTEX-14PKU-1226-SM-686ZM.1,GTEX-14PKV-1226-SM-6871T.1,GTEX-14PN3-1526-SM-6ETZM.1,GTEX-15DDE-2326-SM-6AJA8.1,GTEX-15DYW-2626-SM-6LPK7.1,GTEX-15EOM-1526-SM-68723.1,GTEX-15ER7-2326-SM-7KUN3.1,GTEX-15FZZ-0826-SM-6LLJO.1,GTEX-15SDE-0926-SM-6LPIA.1,GTEX-15UF6-2026-SM-6LPI3.1,GTEX-16MT8-2226-SM-6LPK2.1,GTEX-16NGA-0426-SM-7LG6K.1,GTEX-17JCI-2326-SM-7IGPC.1,GTEX-183WM-1926-SM-72D5F.1,GTEX-18A7A-2626-SM-7LG6L.1,GTEX-18D9A-0826-SM-718C1.1,GTEX-1A32A-2726-SM-73KVU.1,GTEX-1A8FM-2226-SM-7PC1C.1,GTEX-1AMEY-0926-SM-72D6G.1,GTEX-1AMFI-1426-SM-731EL.1,GTEX-1B933-2126-SM-7MGXR.1,GTEX-1C475-0426-SM-7P8OU.1,GTEX-1CAMS-2126-SM-7MXTF.1,GTEX-1EWIQ-2226-SM-7MGXJ.1,GTEX-1F48J-2326-SM-7MKG3.1,GTEX-1F52S-2226-SM-7MXVE.1,GTEX-1F5PL-1626-SM-7MXTY.1,GTEX-1F6RS-2726-SM-7MKHA.1,GTEX-1F88E-2026-SM-7MXVP.1,GTEX-1F88F-2126-SM-9KNUK.1,GTEX-1GF9X-2426-SM-7SB7W.1,GTEX-1GN1U-2326-SM-9MQK4.1,GTEX-1GN1W-1426-SM-9JGHP.1,GTEX-1GZHY-2426-SM-9JGGK.1,GTEX-1H1CY-1926-SM-9WG7X.1,GTEX-1H2FU-2326-SM-9WG7R.1,GTEX-1HBPH-2726-SM-A96TW.1,GTEX-1HCUA-1326-SM-9WPP6.1,GTEX-1HSGN-2426-SM-C1YRI.1,GTEX-1I4MK-1526-SM-CE6T1.1,GTEX-1ICG6-1526-SM-C1YQT.1,GTEX-1IDJE-1126-SM-A96SO.1,GTEX-1IDJU-1126-SM-A9G2S.1,GTEX-1IKOE-2326-SM-A8N99.1,GTEX-1J1OQ-1626-SM-CE6TB.1,GTEX-1J8JJ-0826-SM-AHZ3F.1,GTEX-1JN1M-2126-SM-D4P2X.1,GTEX-1JN76-1426-SM-AHZ4F.1,GTEX-1K9T9-2426-SM-DHXKT.1,GTEX-1KANC-1026-SM-D3LAA.1,GTEX-1LGOU-1026-SM-DHXL4.1,GTEX-1LGRB-2326-SM-CNNPU.1,GTEX-1LKK1-1626-SM-EVR4Y.1,GTEX-1LNCM-0926-SM-DHXK5.1,GTEX-1LVAM-1826-SM-DHXKR.1,GTEX-1LVAN-2726-SM-CNPQG.1,GTEX-1MA7W-1426-SM-EV7A1.1,GTEX-1MCC2-1026-SM-EVR5I.1,GTEX-1OJC4-2026-SM-E6CQW.1,GTEX-1PBJI-2026-SM-DPRYF.1,GTEX-1PIEJ-1626-SM-E6CP9.1,GTEX-1QEPI-2726-SM-DPRZ6.1,GTEX-1QP28-1326-SM-DPRXZ.1,GTEX-1QP67-1526-SM-E76P4.1,GTEX-1QPFJ-1726-SM-EXOJU.1,GTEX-1R9PN-0626-SM-E6CR9.1,GTEX-1RDX4-0826-SM-E9TK7.1,GTEX-1S5ZU-2326-SM-EAZ5B.1,GTEX-OHPK-2426-SM-3MJGH.1,GTEX-OHPL-2426-SM-48TDN.1,GTEX-P4PP-2426-SM-3P61L.1,GTEX-P4QT-2426-SM-3NMCL.1,GTEX-P78B-1926-SM-3P616.1,GTEX-PLZ4-2826-SM-3P617.1,GTEX-POMQ-1426-SM-3P61D.1,GTEX-PWCY-1326-SM-48TCU.1,GTEX-PWN1-2426-SM-48TDD.1,GTEX-PX3G-2426-SM-48TZZ.1,GTEX-Q734-0726-SM-48TZP.1,GTEX-QCQG-1426-SM-48U22.1,GTEX-QDT8-2226-SM-EZ6LT.1,GTEX-QVJO-3126-SM-COH22.1,GTEX-R55G-1526-SM-48FER.1,GTEX-RTLS-2326-SM-46MUH.1,GTEX-RU1J-0826-SM-46MUU.1,GTEX-RU72-2226-SM-46MUE.1,GTEX-RWS6-1026-SM-47JXD.1,GTEX-S32W-1226-SM-4AD67.1,GTEX-S341-0726-SM-4AD5R.1,GTEX-S4P3-0926-SM-4AD54.1,GTEX-S7SF-1326-SM-4AD4P.1,GTEX-SN8G-2426-SM-EVR31.1,GTEX-T2IS-2026-SM-4DM6W.1,GTEX-T5JW-0426-SM-4DM7M.1,GTEX-T6MO-1126-SM-4DM5D.1,GTEX-TML8-0926-SM-4DXSJ.1,GTEX-TMMY-1726-SM-4DXTD.1,GTEX-TSE9-2226-SM-4DXUR.1,GTEX-U3ZN-1026-SM-4DXTC.1,GTEX-UJHI-1226-SM-4IHLR.1,GTEX-W5WG-0926-SM-4RTX9.1,GTEX-WEY5-0626-SM-4LMIA.1,GTEX-WI4N-2526-SM-4OOSE.1,GTEX-WWYW-2726-SM-4MVOP.1,GTEX-WXYG-1426-SM-4ONCK.1,GTEX-WYBS-2426-SM-4ONDI.1,GTEX-WYVS-1526-SM-4OND4.1,GTEX-X15G-1726-SM-4PQZN.1,GTEX-X4EO-2426-SM-4QASD.1,GTEX-X8HC-2726-SM-46MUA.1,GTEX-XMD3-2326-SM-4AT5H.1,GTEX-XUW1-0126-SM-4BOOQ.1,GTEX-XUZC-1026-SM-4BOPY.1,GTEX-XV7Q-1426-SM-4BRWA.1,GTEX-XYKS-1726-SM-4E3IO.1,GTEX-Y114-1726-SM-4TT7U.1,GTEX-Y3IK-2026-SM-4YCDG.1,GTEX-YFC4-2726-SM-5IFJW.1,GTEX-YJ8O-1026-SM-5CVM5.1,GTEX-ZAJG-2726-SM-5S2MU.1,GTEX-ZC5H-2026-SM-5CVN2.1,GTEX-ZLWG-0926-SM-4WWC3.1,GTEX-ZP4G-0626-SM-4WWF1.1,GTEX-ZPIC-1426-SM-4WWCP.1,GTEX-ZV6S-1426-SM-59HKX.1,GTEX-ZVT2-0326-SM-5E44G.1,GTEX-ZVT3-2626-SM-5GU5L.1,GTEX-ZYFG-1726-SM-5GZZB.1,GTEX-ZYY3-2726-SM-5EGH4.1,GTEX-ZZPU-2126-SM-5EGIU.1</t>
  </si>
  <si>
    <t>GTEX-11DXX-1426-SM-5GIDU,GTEX-11EM3-1726-SM-5N9D1,GTEX-11EMC-1726-SM-5H11P,GTEX-11GSP-0226-SM-5A5KV,GTEX-11I78-1926-SM-59878,GTEX-11P81-1526-SM-5P9GS,GTEX-11VI4-1026-SM-5EQM1,GTEX-11XUK-1626-SM-5GU5O,GTEX-11ZTS-1926-SM-5CVLA,GTEX-11ZTT-1826-SM-5CVLN,GTEX-11ZVC-1426-SM-5EGGA,GTEX-1269C-1826-SM-5N9E1,GTEX-12WSD-2726-SM-59HLR,GTEX-12WSG-1426-SM-5FQUK,GTEX-12WSJ-1226-SM-5LU91,GTEX-12WSK-1926-SM-5LZVK,GTEX-12ZZX-2026-SM-5LZV9,GTEX-1313W-2726-SM-5P9IX,GTEX-131XG-1926-SM-5LZVG,GTEX-131YS-2226-SM-5P9G8,GTEX-132AR-1426-SM-5IFF1,GTEX-133LE-1226-SM-5IFGC,GTEX-1399S-2126-SM-5J2MH,GTEX-1399U-1726-SM-5P9J4,GTEX-139D8-2426-SM-5KM3A,GTEX-13D11-1126-SM-5KLYS,GTEX-13FTX-0926-SM-5IFF7,GTEX-13N11-0526-SM-5IJFI,GTEX-13O3O-2726-SM-5KM35,GTEX-13OVI-0726-SM-5L3DD,GTEX-13OVJ-2426-SM-5KM3I,GTEX-13PL7-2326-SM-5L3FY,GTEX-13PVR-1226-SM-5RQJ2,GTEX-13QBU-1526-SM-5LU3W,GTEX-13QIC-1526-SM-5IJFL,GTEX-13SLX-2426-SM-664OM,GTEX-13U4I-2126-SM-5LU55,GTEX-13VXT-1526-SM-5LU3J,GTEX-13W3W-1526-SM-5LU5I,GTEX-13X6H-1026-SM-5SIBE,GTEX-145LS-2326-SM-5TDCY,GTEX-145ME-1226-SM-5SIB6,GTEX-145MI-2626-SM-5QGQ8,GTEX-146FH-2526-SM-5Q5BP,GTEX-14AS3-1326-SM-5RQJE,GTEX-14BIN-1426-SM-664NI,GTEX-14BMU-1726-SM-5TDE8,GTEX-14DAQ-2226-SM-5YYAD,GTEX-14JG6-0626-SM-68716,GTEX-14PJM-2426-SM-686ZC,GTEX-14PKU-1226-SM-686ZM,GTEX-14PKV-1226-SM-6871T,GTEX-14PN3-1526-SM-6ETZM,GTEX-15DDE-2326-SM-6AJA8,GTEX-15DYW-2626-SM-6LPK7,GTEX-15EOM-1526-SM-68723,GTEX-15ER7-2326-SM-7KUN3,GTEX-15FZZ-0826-SM-6LLJO,GTEX-15SDE-0926-SM-6LPIA,GTEX-15UF6-2026-SM-6LPI3,GTEX-16MT8-2226-SM-6LPK2,GTEX-16NGA-0426-SM-7LG6K,GTEX-17JCI-2326-SM-7IGPC,GTEX-183WM-1926-SM-72D5F,GTEX-18A7A-2626-SM-7LG6L,GTEX-18D9A-0826-SM-718C1,GTEX-1A32A-2726-SM-73KVU,GTEX-1A8FM-2226-SM-7PC1C,GTEX-1AMEY-0926-SM-72D6G,GTEX-1AMFI-1426-SM-731EL,GTEX-1B933-2126-SM-7MGXR,GTEX-1C475-0426-SM-7P8OU,GTEX-1CAMS-2126-SM-7MXTF,GTEX-1EWIQ-2226-SM-7MGXJ,GTEX-1F48J-2326-SM-7MKG3,GTEX-1F52S-2226-SM-7MXVE,GTEX-1F5PL-1626-SM-7MXTY,GTEX-1F6RS-2726-SM-7MKHA,GTEX-1F88E-2026-SM-7MXVP,GTEX-1F88F-2126-SM-9KNUK,GTEX-1GF9X-2426-SM-7SB7W,GTEX-1GN1U-2326-SM-9MQK4,GTEX-1GN1W-1426-SM-9JGHP,GTEX-1GZHY-2426-SM-9JGGK,GTEX-1H1CY-1926-SM-9WG7X,GTEX-1H2FU-2326-SM-9WG7R,GTEX-1HBPH-2726-SM-A96TW,GTEX-1HCUA-1326-SM-9WPP6,GTEX-1HSGN-2426-SM-C1YRI,GTEX-1I4MK-1526-SM-CE6T1,GTEX-1ICG6-1526-SM-C1YQT,GTEX-1IDJE-1126-SM-A96SO,GTEX-1IDJU-1126-SM-A9G2S,GTEX-1IKOE-2326-SM-A8N99,GTEX-1J1OQ-1626-SM-CE6TB,GTEX-1J8JJ-0826-SM-AHZ3F,GTEX-1JN1M-2126-SM-D4P2X,GTEX-1JN76-1426-SM-AHZ4F,GTEX-1K9T9-2426-SM-DHXKT,GTEX-1KANC-1026-SM-D3LAA,GTEX-1LGOU-1026-SM-DHXL4,GTEX-1LGRB-2326-SM-CNNPU,GTEX-1LKK1-1626-SM-EVR4Y,GTEX-1LNCM-0926-SM-DHXK5,GTEX-1LVAM-1826-SM-DHXKR,GTEX-1LVAN-2726-SM-CNPQG,GTEX-1MA7W-1426-SM-EV7A1,GTEX-1MCC2-1026-SM-EVR5I,GTEX-1OJC4-2026-SM-E6CQW,GTEX-1PBJI-2026-SM-DPRYF,GTEX-1PIEJ-1626-SM-E6CP9,GTEX-1QEPI-2726-SM-DPRZ6,GTEX-1QP28-1326-SM-DPRXZ,GTEX-1QP67-1526-SM-E76P4,GTEX-1QPFJ-1726-SM-EXOJU,GTEX-1R9PN-0626-SM-E6CR9,GTEX-1RDX4-0826-SM-E9TK7,GTEX-1S5ZU-2326-SM-EAZ5B,GTEX-OHPK-2426-SM-3MJGH,GTEX-OHPL-2426-SM-48TDN,GTEX-P4PP-2426-SM-3P61L,GTEX-P4QT-2426-SM-3NMCL,GTEX-P78B-1926-SM-3P616,GTEX-PLZ4-2826-SM-3P617,GTEX-POMQ-1426-SM-3P61D,GTEX-PWCY-1326-SM-48TCU,GTEX-PWN1-2426-SM-48TDD,GTEX-PX3G-2426-SM-48TZZ,GTEX-Q734-0726-SM-48TZP,GTEX-QCQG-1426-SM-48U22,GTEX-QDT8-2226-SM-EZ6LT,GTEX-QVJO-3126-SM-COH22,GTEX-R55G-1526-SM-48FER,GTEX-RTLS-2326-SM-46MUH,GTEX-RU1J-0826-SM-46MUU,GTEX-RU72-2226-SM-46MUE,GTEX-RWS6-1026-SM-47JXD,GTEX-S32W-1226-SM-4AD67,GTEX-S341-0726-SM-4AD5R,GTEX-S4P3-0926-SM-4AD54,GTEX-S7SF-1326-SM-4AD4P,GTEX-SN8G-2426-SM-EVR31,GTEX-T2IS-2026-SM-4DM6W,GTEX-T5JW-0426-SM-4DM7M,GTEX-T6MO-1126-SM-4DM5D,GTEX-TML8-0926-SM-4DXSJ,GTEX-TMMY-1726-SM-4DXTD,GTEX-TSE9-2226-SM-4DXUR,GTEX-U3ZN-1026-SM-4DXTC,GTEX-UJHI-1226-SM-4IHLR,GTEX-W5WG-0926-SM-4RTX9,GTEX-WEY5-0626-SM-4LMIA,GTEX-WI4N-2526-SM-4OOSE,GTEX-WWYW-2726-SM-4MVOP,GTEX-WXYG-1426-SM-4ONCK,GTEX-WYBS-2426-SM-4ONDI,GTEX-WYVS-1526-SM-4OND4,GTEX-X15G-1726-SM-4PQZN,GTEX-X4EO-2426-SM-4QASD,GTEX-X8HC-2726-SM-46MUA,GTEX-XMD3-2326-SM-4AT5H,GTEX-XUW1-0126-SM-4BOOQ,GTEX-XUZC-1026-SM-4BOPY,GTEX-XV7Q-1426-SM-4BRWA,GTEX-XYKS-1726-SM-4E3IO,GTEX-Y114-1726-SM-4TT7U,GTEX-Y3IK-2026-SM-4YCDG,GTEX-YFC4-2726-SM-5IFJW,GTEX-YJ8O-1026-SM-5CVM5,GTEX-ZAJG-2726-SM-5S2MU,GTEX-ZC5H-2026-SM-5CVN2,GTEX-ZLWG-0926-SM-4WWC3,GTEX-ZP4G-0626-SM-4WWF1,GTEX-ZPIC-1426-SM-4WWCP,GTEX-ZV6S-1426-SM-59HKX,GTEX-ZVT2-0326-SM-5E44G,GTEX-ZVT3-2626-SM-5GU5L,GTEX-ZYFG-1726-SM-5GZZB,GTEX-ZYY3-2726-SM-5EGH4,GTEX-ZZPU-2126-SM-5EGIU</t>
  </si>
  <si>
    <t>ENCSR727VTD</t>
  </si>
  <si>
    <t>ENCFF753LZJ,</t>
  </si>
  <si>
    <t>UBERON:0000995 gtex Uterus polyA plus RNA-seq</t>
  </si>
  <si>
    <t>Uterus</t>
  </si>
  <si>
    <t>GTEX-1117F-2426-SM-5EGGH.1,GTEX-113JC-2226-SM-5EGJG.1,GTEX-11DXX-1526-SM-5H115.1,GTEX-11EM3-1926-SM-5987U.1,GTEX-11EMC-1826-SM-5A5JT.1,GTEX-11GSP-2426-SM-5N9BD.1,GTEX-11I78-2126-SM-5A5K8.1,GTEX-11P81-1626-SM-5BC52.1,GTEX-11ZTS-2326-SM-5EQMY.1,GTEX-11ZTT-1726-SM-5EQL4.1,GTEX-12WSD-2826-SM-59HKT.1,GTEX-12WSG-2126-SM-5EGJ7.1,GTEX-12WSK-2026-SM-5CVNB.1,GTEX-12ZZX-2126-SM-5LZVL.1,GTEX-1313W-2826-SM-5P9G1.1,GTEX-131XG-2026-SM-5GCN5.1,GTEX-131YS-2326-SM-5IJFJ.1,GTEX-132AR-1526-SM-5KM1L.1,GTEX-1399S-2226-SM-5IFEW.1,GTEX-1399U-1326-SM-5IJET.1,GTEX-139D8-2526-SM-5N9G3.1,GTEX-13D11-1226-SM-5IFGA.1,GTEX-13FTX-1026-SM-5J2O5.1,GTEX-13N11-1126-SM-5KM41.1,GTEX-13OVI-1026-SM-5L3EM.1,GTEX-13OVJ-2326-SM-5IJGA.1,GTEX-13PL7-2026-SM-5IFGK.1,GTEX-13QBU-1626-SM-5LU4S.1,GTEX-13S7M-1726-SM-5RQK3.1,GTEX-13U4I-1926-SM-5LU39.1,GTEX-13VXT-1626-SM-5IJES.1,GTEX-13W3W-1426-SM-5LU56.1,GTEX-145LS-2426-SM-5TDCZ.1,GTEX-145ME-1326-SM-5O98Q.1,GTEX-14AS3-1826-SM-5TDD8.1,GTEX-14BIM-2226-SM-5SI8Y.1,GTEX-14BIN-1526-SM-73KZ7.1,GTEX-14BMU-1826-SM-5RQII.1,GTEX-14JG6-0826-SM-6AJB9.1,GTEX-14PHW-2426-SM-69LPU.1,GTEX-14PJ6-1526-SM-6AJ9M.1,GTEX-14PJM-2826-SM-69LPV.1,GTEX-14PKV-1426-SM-5YYB9.1,GTEX-15CHC-2026-SM-6EU1Z.1,GTEX-15DZA-1326-SM-68722.1,GTEX-15ER7-2426-SM-793B9.1,GTEX-15ETS-1526-SM-6LPKM.1,GTEX-15FZZ-1026-SM-6AJBI.1,GTEX-16A39-0726-SM-7KUEB.1,GTEX-16NGA-0626-SM-72D72.1,GTEX-1A32A-2826-SM-72D5S.1,GTEX-1A8FM-2326-SM-7MKGC.1,GTEX-1AMEY-0626-SM-72D6B.1,GTEX-1B932-2726-SM-731ER.1,GTEX-1B97J-0226-SM-79392.1,GTEX-1C475-0626-SM-73KV9.1,GTEX-1CAMS-2026-SM-79395.1,GTEX-1CAV2-1426-SM-7MGX6.1,GTEX-1CB4H-2726-SM-7EWFF.1,GTEX-1GF9U-1826-SM-7P8T7.1,GTEX-1GMR8-2426-SM-7MKH3.1,GTEX-1GN1U-2526-SM-7MKH4.1,GTEX-1GN1W-1326-SM-9JGHZ.1,GTEX-1GZ4H-0826-SM-9OSXK.1,GTEX-1GZHY-2526-SM-9OSW6.1,GTEX-1H1CY-2126-SM-9OSXV.1,GTEX-1HBPH-2826-SM-9WYUU.1,GTEX-1HCUA-1226-SM-9WPP5.1,GTEX-1HSGN-2326-SM-A9G1D.1,GTEX-1I4MK-1426-SM-B2LWU.1,GTEX-1ICG6-1426-SM-A96T1.1,GTEX-1IDJI-1726-SM-C1YQE.1,GTEX-1IKOE-2426-SM-ARU7W.1,GTEX-1J1OQ-1726-SM-CL55N.1,GTEX-1JN76-1626-SM-CNNQ3.1,GTEX-1K9T9-2526-SM-D3L9B.1,GTEX-1KANC-1126-SM-CY8I7.1,GTEX-1LGOU-1226-SM-D3L8L.1,GTEX-1LGRB-2226-SM-CNNQI.1,GTEX-1LH75-1626-SM-EWROL.1,GTEX-1MA7W-1526-SM-DHXKS.1,GTEX-1MCYP-1226-SM-DTX8H.1,GTEX-1NV5F-1726-SM-EXOIZ.1,GTEX-1PBJI-2326-SM-E6CP6.1,GTEX-1PIEJ-1726-SM-EVYB6.1,GTEX-1QP28-1526-SM-E76P6.1,GTEX-1R9JW-1326-SM-E6CQ7.1,GTEX-1R9PN-0526-SM-DTX86.1,GTEX-1RDX4-0726-SM-E8VO8.1,GTEX-1S82U-1226-SM-E9TKB.1,GTEX-N7MT-0726-SM-3TW8S.1,GTEX-OHPK-2026-SM-3MJH7.1,GTEX-OHPL-2026-SM-3TW8R.1,GTEX-OHPN-1926-SM-E9TI9.1,GTEX-P4PP-2026-SM-3P61N.1,GTEX-P4QT-2026-SM-3NMCJ.1,GTEX-P78B-2526-SM-3P5ZY.1,GTEX-POMQ-1226-SM-3P61F.1,GTEX-PWCY-1426-SM-48TCT.1,GTEX-PWN1-2026-SM-48TD9.1,GTEX-PX3G-2026-SM-48U1H.1,GTEX-Q734-1626-SM-48U1B.1,GTEX-QCQG-1326-SM-48U24.1,GTEX-R55G-1626-SM-48FF4.1,GTEX-RTLS-2426-SM-46MUO.1,GTEX-RU1J-1026-SM-46MUR.1,GTEX-RU72-2626-SM-CYPS6.1,GTEX-RWS6-1326-SM-47JXB.1,GTEX-S32W-1426-SM-4AD66.1,GTEX-S341-1026-SM-4AD71.1,GTEX-S4UY-1226-SM-4AD51.1,GTEX-S7SF-0826-SM-4AD4W.1,GTEX-T2IS-2226-SM-4DM65.1,GTEX-T5JW-1526-SM-4DM5E.1,GTEX-T6MO-1526-SM-4DM57.1,GTEX-TMMY-2226-SM-4DXTN.1,GTEX-TSE9-2626-SM-4DXV2.1,GTEX-U3ZN-0726-SM-4DXT5.1,GTEX-W5WG-1326-SM-4LMI9.1,GTEX-WEY5-0726-SM-4LMID.1,GTEX-WI4N-2426-SM-4OOSC.1,GTEX-WWYW-2826-SM-4MVOQ.1,GTEX-WXYG-1326-SM-4ONCN.1,GTEX-WYVS-1226-SM-4ONCL.1,GTEX-XUW1-0226-SM-4BOOS.1,GTEX-XUZC-0926-SM-4BOQF.1,GTEX-XV7Q-1526-SM-4BRWB.1,GTEX-XYKS-1626-SM-4BRUQ.1,GTEX-Y114-1826-SM-4TT87.1,GTEX-Y3IK-2126-SM-4YCDS.1,GTEX-YFC4-2826-SM-5P9FR.1,GTEX-YJ8O-1126-SM-5P9IS.1,GTEX-ZAJG-2826-SM-5HL8D.1,GTEX-ZAK1-2526-SM-5S2N7.1,GTEX-ZLWG-1026-SM-4WWC4.1,GTEX-ZP4G-0726-SM-4WWF2.1,GTEX-ZPIC-1226-SM-DO91X.1,GTEX-ZTPG-2026-SM-5O999.1,GTEX-ZV6S-1526-SM-5NQ7O.1,GTEX-ZVT2-0426-SM-5E44S.1,GTEX-ZXES-0726-SM-5E451.1,GTEX-ZYVF-0526-SM-5E43E.1</t>
  </si>
  <si>
    <t>GTEX-1117F-2426-SM-5EGGH,GTEX-113JC-2226-SM-5EGJG,GTEX-11DXX-1526-SM-5H115,GTEX-11EM3-1926-SM-5987U,GTEX-11EMC-1826-SM-5A5JT,GTEX-11GSP-2426-SM-5N9BD,GTEX-11I78-2126-SM-5A5K8,GTEX-11P81-1626-SM-5BC52,GTEX-11ZTS-2326-SM-5EQMY,GTEX-11ZTT-1726-SM-5EQL4,GTEX-12WSD-2826-SM-59HKT,GTEX-12WSG-2126-SM-5EGJ7,GTEX-12WSK-2026-SM-5CVNB,GTEX-12ZZX-2126-SM-5LZVL,GTEX-1313W-2826-SM-5P9G1,GTEX-131XG-2026-SM-5GCN5,GTEX-131YS-2326-SM-5IJFJ,GTEX-132AR-1526-SM-5KM1L,GTEX-1399S-2226-SM-5IFEW,GTEX-1399U-1326-SM-5IJET,GTEX-139D8-2526-SM-5N9G3,GTEX-13D11-1226-SM-5IFGA,GTEX-13FTX-1026-SM-5J2O5,GTEX-13N11-1126-SM-5KM41,GTEX-13OVI-1026-SM-5L3EM,GTEX-13OVJ-2326-SM-5IJGA,GTEX-13PL7-2026-SM-5IFGK,GTEX-13QBU-1626-SM-5LU4S,GTEX-13S7M-1726-SM-5RQK3,GTEX-13U4I-1926-SM-5LU39,GTEX-13VXT-1626-SM-5IJES,GTEX-13W3W-1426-SM-5LU56,GTEX-145LS-2426-SM-5TDCZ,GTEX-145ME-1326-SM-5O98Q,GTEX-14AS3-1826-SM-5TDD8,GTEX-14BIM-2226-SM-5SI8Y,GTEX-14BIN-1526-SM-73KZ7,GTEX-14BMU-1826-SM-5RQII,GTEX-14JG6-0826-SM-6AJB9,GTEX-14PHW-2426-SM-69LPU,GTEX-14PJ6-1526-SM-6AJ9M,GTEX-14PJM-2826-SM-69LPV,GTEX-14PKV-1426-SM-5YYB9,GTEX-15CHC-2026-SM-6EU1Z,GTEX-15DZA-1326-SM-68722,GTEX-15ER7-2426-SM-793B9,GTEX-15ETS-1526-SM-6LPKM,GTEX-15FZZ-1026-SM-6AJBI,GTEX-16A39-0726-SM-7KUEB,GTEX-16NGA-0626-SM-72D72,GTEX-1A32A-2826-SM-72D5S,GTEX-1A8FM-2326-SM-7MKGC,GTEX-1AMEY-0626-SM-72D6B,GTEX-1B932-2726-SM-731ER,GTEX-1B97J-0226-SM-79392,GTEX-1C475-0626-SM-73KV9,GTEX-1CAMS-2026-SM-79395,GTEX-1CAV2-1426-SM-7MGX6,GTEX-1CB4H-2726-SM-7EWFF,GTEX-1GF9U-1826-SM-7P8T7,GTEX-1GMR8-2426-SM-7MKH3,GTEX-1GN1U-2526-SM-7MKH4,GTEX-1GN1W-1326-SM-9JGHZ,GTEX-1GZ4H-0826-SM-9OSXK,GTEX-1GZHY-2526-SM-9OSW6,GTEX-1H1CY-2126-SM-9OSXV,GTEX-1HBPH-2826-SM-9WYUU,GTEX-1HCUA-1226-SM-9WPP5,GTEX-1HSGN-2326-SM-A9G1D,GTEX-1I4MK-1426-SM-B2LWU,GTEX-1ICG6-1426-SM-A96T1,GTEX-1IDJI-1726-SM-C1YQE,GTEX-1IKOE-2426-SM-ARU7W,GTEX-1J1OQ-1726-SM-CL55N,GTEX-1JN76-1626-SM-CNNQ3,GTEX-1K9T9-2526-SM-D3L9B,GTEX-1KANC-1126-SM-CY8I7,GTEX-1LGOU-1226-SM-D3L8L,GTEX-1LGRB-2226-SM-CNNQI,GTEX-1LH75-1626-SM-EWROL,GTEX-1MA7W-1526-SM-DHXKS,GTEX-1MCYP-1226-SM-DTX8H,GTEX-1NV5F-1726-SM-EXOIZ,GTEX-1PBJI-2326-SM-E6CP6,GTEX-1PIEJ-1726-SM-EVYB6,GTEX-1QP28-1526-SM-E76P6,GTEX-1R9JW-1326-SM-E6CQ7,GTEX-1R9PN-0526-SM-DTX86,GTEX-1RDX4-0726-SM-E8VO8,GTEX-1S82U-1226-SM-E9TKB,GTEX-N7MT-0726-SM-3TW8S,GTEX-OHPK-2026-SM-3MJH7,GTEX-OHPL-2026-SM-3TW8R,GTEX-OHPN-1926-SM-E9TI9,GTEX-P4PP-2026-SM-3P61N,GTEX-P4QT-2026-SM-3NMCJ,GTEX-P78B-2526-SM-3P5ZY,GTEX-POMQ-1226-SM-3P61F,GTEX-PWCY-1426-SM-48TCT,GTEX-PWN1-2026-SM-48TD9,GTEX-PX3G-2026-SM-48U1H,GTEX-Q734-1626-SM-48U1B,GTEX-QCQG-1326-SM-48U24,GTEX-R55G-1626-SM-48FF4,GTEX-RTLS-2426-SM-46MUO,GTEX-RU1J-1026-SM-46MUR,GTEX-RU72-2626-SM-CYPS6,GTEX-RWS6-1326-SM-47JXB,GTEX-S32W-1426-SM-4AD66,GTEX-S341-1026-SM-4AD71,GTEX-S4UY-1226-SM-4AD51,GTEX-S7SF-0826-SM-4AD4W,GTEX-T2IS-2226-SM-4DM65,GTEX-T5JW-1526-SM-4DM5E,GTEX-T6MO-1526-SM-4DM57,GTEX-TMMY-2226-SM-4DXTN,GTEX-TSE9-2626-SM-4DXV2,GTEX-U3ZN-0726-SM-4DXT5,GTEX-W5WG-1326-SM-4LMI9,GTEX-WEY5-0726-SM-4LMID,GTEX-WI4N-2426-SM-4OOSC,GTEX-WWYW-2826-SM-4MVOQ,GTEX-WXYG-1326-SM-4ONCN,GTEX-WYVS-1226-SM-4ONCL,GTEX-XUW1-0226-SM-4BOOS,GTEX-XUZC-0926-SM-4BOQF,GTEX-XV7Q-1526-SM-4BRWB,GTEX-XYKS-1626-SM-4BRUQ,GTEX-Y114-1826-SM-4TT87,GTEX-Y3IK-2126-SM-4YCDS,GTEX-YFC4-2826-SM-5P9FR,GTEX-YJ8O-1126-SM-5P9IS,GTEX-ZAJG-2826-SM-5HL8D,GTEX-ZAK1-2526-SM-5S2N7,GTEX-ZLWG-1026-SM-4WWC4,GTEX-ZP4G-0726-SM-4WWF2,GTEX-ZPIC-1226-SM-DO91X,GTEX-ZTPG-2026-SM-5O999,GTEX-ZV6S-1526-SM-5NQ7O,GTEX-ZVT2-0426-SM-5E44S,GTEX-ZXES-0726-SM-5E451,GTEX-ZYVF-0526-SM-5E43E</t>
  </si>
  <si>
    <t>UBERON:0000996 gtex Vagina polyA plus RNA-seq</t>
  </si>
  <si>
    <t>Vagina</t>
  </si>
  <si>
    <t>GTEX-1117F-2526-SM-5GZY6.1,GTEX-113JC-1926-SM-5N9GE.1,GTEX-11DXX-1726-SM-5H11T.1,GTEX-11EM3-1826-SM-5A5KO.1,GTEX-11EMC-1926-SM-5A5JU.1,GTEX-11GSP-2226-SM-5HL5Q.1,GTEX-11I78-2026-SM-5987C.1,GTEX-11P81-2126-SM-5HL6N.1,GTEX-11TTK-2726-SM-5GU58.1,GTEX-11VI4-0726-SM-5GU5B.1,GTEX-11XUK-1326-SM-5EQM4.1,GTEX-12WSD-2926-SM-5LZUH.1,GTEX-12WSJ-1326-SM-5GCOB.1,GTEX-12ZZX-1926-SM-5EGKC.1,GTEX-131XG-2126-SM-5DUXG.1,GTEX-131YS-2426-SM-5J2OD.1,GTEX-1399S-2326-SM-5K7YV.1,GTEX-1399U-1526-SM-5J2N7.1,GTEX-13D11-1326-SM-5IJFY.1,GTEX-13N11-1526-SM-5L3FL.1,GTEX-13OVI-0926-SM-5J1MI.1,GTEX-13PL7-2726-SM-5L3GB.1,GTEX-13PVR-1426-SM-5S2PW.1,GTEX-13QBU-1726-SM-5IJFQ.1,GTEX-13QIC-1826-SM-5J1MY.1,GTEX-13U4I-2026-SM-5LU3L.1,GTEX-13W3W-2326-SM-5LU4Y.1,GTEX-145LS-2526-SM-5TDC9.1,GTEX-145ME-1426-SM-5RQJS.1,GTEX-146FH-2626-SM-5Q5E1.1,GTEX-146FR-2426-SM-5NQAU.1,GTEX-147F3-1526-SM-5SIAK.1,GTEX-14A5I-2726-SM-5SIB3.1,GTEX-14AS3-1726-SM-5RQJV.1,GTEX-14BMU-1926-SM-5S2QC.1,GTEX-14DAQ-2326-SM-5S2QX.1,GTEX-14H4A-2426-SM-664OQ.1,GTEX-14JG6-0726-SM-69LQH.1,GTEX-14PJ6-1626-SM-6872D.1,GTEX-14PJM-2926-SM-69LOE.1,GTEX-14PKU-1326-SM-6871B.1,GTEX-14PN3-1626-SM-6AJAV.1,GTEX-15DYW-2926-SM-6PANA.1,GTEX-15ER7-2526-SM-7KUFW.1,GTEX-15SB6-1426-SM-7KUEM.1,GTEX-15SDE-1726-SM-6LPJS.1,GTEX-15SHU-2926-SM-7KUKT.1,GTEX-15UF6-2126-SM-6M46Z.1,GTEX-16NGA-1626-SM-72D6M.1,GTEX-16NPV-2526-SM-6M483.1,GTEX-17F9Y-2326-SM-7DUFP.1,GTEX-17JCI-2526-SM-7DHLB.1,GTEX-183WM-2126-SM-7LG4I.1,GTEX-18A7A-2826-SM-7LT8J.1,GTEX-18D9A-1026-SM-7KFRU.1,GTEX-1A8FM-2426-SM-7IGPE.1,GTEX-1AMFI-1526-SM-73KVY.1,GTEX-1C475-0526-SM-793AC.1,GTEX-1CAMS-2326-SM-793CR.1,GTEX-1EWIQ-2326-SM-7IGNF.1,GTEX-1F48J-2526-SM-7P8TU.1,GTEX-1F5PL-1826-SM-7P8PP.1,GTEX-1GF9U-1926-SM-7P8TZ.1,GTEX-1GMR8-2526-SM-7RHI9.1,GTEX-1GN1U-2426-SM-9KNTU.1,GTEX-1GN1W-1526-SM-7P8TG.1,GTEX-1HBPH-2926-SM-9WPNX.1,GTEX-1HBPM-2726-SM-9WYUA.1,GTEX-1HCU6-2326-SM-ACKXP.1,GTEX-1HCU8-2026-SM-9YFLE.1,GTEX-1HCUA-1026-SM-A9SMI.1,GTEX-1HFI7-1126-SM-A96S5.1,GTEX-1I1GT-1226-SM-B2LVK.1,GTEX-1I4MK-1726-SM-ARL7O.1,GTEX-1ICG6-1626-SM-ARL81.1,GTEX-1IDJU-1026-SM-AHZ2U.1,GTEX-1IE54-2626-SM-CMKFY.1,GTEX-1J1OQ-1826-SM-CL53R.1,GTEX-1J8EW-2526-SM-CKZO2.1,GTEX-1JMQL-2326-SM-CNNPV.1,GTEX-1JN1M-2326-SM-ARZNG.1,GTEX-1JN76-1526-SM-CNPPF.1,GTEX-1LGOU-1126-SM-D3LAI.1,GTEX-1LGRB-2126-SM-COH48.1,GTEX-1LH75-1726-SM-DHXKZ.1,GTEX-1LNCM-1026-SM-E9U5D.1,GTEX-1LVAM-1926-SM-E6CIM.1,GTEX-1LVAN-1626-SM-CNPQ7.1,GTEX-1MCC2-1126-SM-EVYD6.1,GTEX-1MCYP-1326-SM-EV7AD.1,GTEX-1NUQO-1826-SM-E6CQU.1,GTEX-1PIEJ-1926-SM-EVYB7.1,GTEX-1QCLZ-2226-SM-DTX7R.1,GTEX-1QP28-1426-SM-EVR4E.1,GTEX-1QPFJ-1626-SM-DTX7X.1,GTEX-1R9JW-1426-SM-DTX9K.1,GTEX-1S5ZU-2626-SM-E9TII.1,GTEX-N7MT-1926-SM-3LK5N.1,GTEX-NPJ7-2526-SM-EV79A.1,GTEX-OHPK-2526-SM-3MJH9.1,GTEX-OHPL-2526-SM-3MJGT.1,GTEX-OHPN-2426-SM-E9TI5.1,GTEX-P4PP-2526-SM-3P61P.1,GTEX-P78B-2226-SM-3P5ZZ.1,GTEX-PLZ4-2726-SM-3P61A.1,GTEX-PWCY-1726-SM-48TD3.1,GTEX-PWN1-2526-SM-48TDS.1,GTEX-PX3G-2526-SM-48TZV.1,GTEX-Q734-1426-SM-DTXFX.1,GTEX-QCQG-1226-SM-48U23.1,GTEX-QDT8-2526-SM-48TYX.1,GTEX-QVJO-2526-SM-CYPRA.1,GTEX-RU1J-1426-SM-46MUV.1,GTEX-RWS6-1726-SM-47JXP.1,GTEX-S341-1226-SM-4AD5S.1,GTEX-S4P3-1126-SM-4AD52.1,GTEX-S4UY-1326-SM-4AD4X.1,GTEX-S7SF-1426-SM-4AT5A.1,GTEX-SE5C-1126-SM-4BRWZ.1,GTEX-SN8G-2626-SM-EXUQT.1,GTEX-T2IS-1926-SM-4DM74.1,GTEX-T6MO-1226-SM-4DM5S.1,GTEX-TML8-1126-SM-4DXSS.1,GTEX-TMMY-1926-SM-4DXUU.1,GTEX-TSE9-2526-SM-4DXUS.1,GTEX-U3ZN-0926-SM-4DXTU.1,GTEX-UJHI-1326-SM-4IHJO.1,GTEX-W5WG-1026-SM-4LMIF.1,GTEX-WEY5-0826-SM-4LMIH.1,GTEX-WRHU-2926-SM-4MVNQ.1,GTEX-WYVS-1426-SM-4ONCV.1,GTEX-X15G-1926-SM-4PQZQ.1,GTEX-X8HC-2826-SM-46MWJ.1,GTEX-XUW1-0326-SM-4BOOR.1,GTEX-XUZC-1226-SM-4BRVJ.1,GTEX-XV7Q-1626-SM-4BRWC.1,GTEX-Y114-1926-SM-4TT8J.1,GTEX-Y3IK-2226-SM-4YCD4.1,GTEX-Y8LW-1426-SM-5RQJJ.1,GTEX-YFC4-2926-SM-5IFJ8.1,GTEX-YJ8O-1226-SM-5P9JE.1,GTEX-ZAK1-2426-SM-EXOHM.1,GTEX-ZC5H-2226-SM-4WAWS.1,GTEX-ZE7O-2426-SM-57WD7.1,GTEX-ZGAY-2226-SM-4YCCX.1,GTEX-ZLWG-1126-SM-4WWFQ.1,GTEX-ZP4G-0826-SM-4WWF3.1,GTEX-ZQG8-1126-SM-51MRL.1,GTEX-ZTPG-2226-SM-57WF9.1,GTEX-ZV6S-1326-SM-59HJA.1,GTEX-ZVT2-0626-SM-5GICR.1,GTEX-ZVT3-2726-SM-5GU5X.1,GTEX-ZXES-0626-SM-5E45P.1,GTEX-ZYVF-0326-SM-5GIES.1,GTEX-ZYY3-2626-SM-5N9DH.1,GTEX-ZZPU-2226-SM-5EGIV.1</t>
  </si>
  <si>
    <t>GTEX-1117F-2526-SM-5GZY6,GTEX-113JC-1926-SM-5N9GE,GTEX-11DXX-1726-SM-5H11T,GTEX-11EM3-1826-SM-5A5KO,GTEX-11EMC-1926-SM-5A5JU,GTEX-11GSP-2226-SM-5HL5Q,GTEX-11I78-2026-SM-5987C,GTEX-11P81-2126-SM-5HL6N,GTEX-11TTK-2726-SM-5GU58,GTEX-11VI4-0726-SM-5GU5B,GTEX-11XUK-1326-SM-5EQM4,GTEX-12WSD-2926-SM-5LZUH,GTEX-12WSJ-1326-SM-5GCOB,GTEX-12ZZX-1926-SM-5EGKC,GTEX-131XG-2126-SM-5DUXG,GTEX-131YS-2426-SM-5J2OD,GTEX-1399S-2326-SM-5K7YV,GTEX-1399U-1526-SM-5J2N7,GTEX-13D11-1326-SM-5IJFY,GTEX-13N11-1526-SM-5L3FL,GTEX-13OVI-0926-SM-5J1MI,GTEX-13PL7-2726-SM-5L3GB,GTEX-13PVR-1426-SM-5S2PW,GTEX-13QBU-1726-SM-5IJFQ,GTEX-13QIC-1826-SM-5J1MY,GTEX-13U4I-2026-SM-5LU3L,GTEX-13W3W-2326-SM-5LU4Y,GTEX-145LS-2526-SM-5TDC9,GTEX-145ME-1426-SM-5RQJS,GTEX-146FH-2626-SM-5Q5E1,GTEX-146FR-2426-SM-5NQAU,GTEX-147F3-1526-SM-5SIAK,GTEX-14A5I-2726-SM-5SIB3,GTEX-14AS3-1726-SM-5RQJV,GTEX-14BMU-1926-SM-5S2QC,GTEX-14DAQ-2326-SM-5S2QX,GTEX-14H4A-2426-SM-664OQ,GTEX-14JG6-0726-SM-69LQH,GTEX-14PJ6-1626-SM-6872D,GTEX-14PJM-2926-SM-69LOE,GTEX-14PKU-1326-SM-6871B,GTEX-14PN3-1626-SM-6AJAV,GTEX-15DYW-2926-SM-6PANA,GTEX-15ER7-2526-SM-7KUFW,GTEX-15SB6-1426-SM-7KUEM,GTEX-15SDE-1726-SM-6LPJS,GTEX-15SHU-2926-SM-7KUKT,GTEX-15UF6-2126-SM-6M46Z,GTEX-16NGA-1626-SM-72D6M,GTEX-16NPV-2526-SM-6M483,GTEX-17F9Y-2326-SM-7DUFP,GTEX-17JCI-2526-SM-7DHLB,GTEX-183WM-2126-SM-7LG4I,GTEX-18A7A-2826-SM-7LT8J,GTEX-18D9A-1026-SM-7KFRU,GTEX-1A8FM-2426-SM-7IGPE,GTEX-1AMFI-1526-SM-73KVY,GTEX-1C475-0526-SM-793AC,GTEX-1CAMS-2326-SM-793CR,GTEX-1EWIQ-2326-SM-7IGNF,GTEX-1F48J-2526-SM-7P8TU,GTEX-1F5PL-1826-SM-7P8PP,GTEX-1GF9U-1926-SM-7P8TZ,GTEX-1GMR8-2526-SM-7RHI9,GTEX-1GN1U-2426-SM-9KNTU,GTEX-1GN1W-1526-SM-7P8TG,GTEX-1HBPH-2926-SM-9WPNX,GTEX-1HBPM-2726-SM-9WYUA,GTEX-1HCU6-2326-SM-ACKXP,GTEX-1HCU8-2026-SM-9YFLE,GTEX-1HCUA-1026-SM-A9SMI,GTEX-1HFI7-1126-SM-A96S5,GTEX-1I1GT-1226-SM-B2LVK,GTEX-1I4MK-1726-SM-ARL7O,GTEX-1ICG6-1626-SM-ARL81,GTEX-1IDJU-1026-SM-AHZ2U,GTEX-1IE54-2626-SM-CMKFY,GTEX-1J1OQ-1826-SM-CL53R,GTEX-1J8EW-2526-SM-CKZO2,GTEX-1JMQL-2326-SM-CNNPV,GTEX-1JN1M-2326-SM-ARZNG,GTEX-1JN76-1526-SM-CNPPF,GTEX-1LGOU-1126-SM-D3LAI,GTEX-1LGRB-2126-SM-COH48,GTEX-1LH75-1726-SM-DHXKZ,GTEX-1LNCM-1026-SM-E9U5D,GTEX-1LVAM-1926-SM-E6CIM,GTEX-1LVAN-1626-SM-CNPQ7,GTEX-1MCC2-1126-SM-EVYD6,GTEX-1MCYP-1326-SM-EV7AD,GTEX-1NUQO-1826-SM-E6CQU,GTEX-1PIEJ-1926-SM-EVYB7,GTEX-1QCLZ-2226-SM-DTX7R,GTEX-1QP28-1426-SM-EVR4E,GTEX-1QPFJ-1626-SM-DTX7X,GTEX-1R9JW-1426-SM-DTX9K,GTEX-1S5ZU-2626-SM-E9TII,GTEX-N7MT-1926-SM-3LK5N,GTEX-NPJ7-2526-SM-EV79A,GTEX-OHPK-2526-SM-3MJH9,GTEX-OHPL-2526-SM-3MJGT,GTEX-OHPN-2426-SM-E9TI5,GTEX-P4PP-2526-SM-3P61P,GTEX-P78B-2226-SM-3P5ZZ,GTEX-PLZ4-2726-SM-3P61A,GTEX-PWCY-1726-SM-48TD3,GTEX-PWN1-2526-SM-48TDS,GTEX-PX3G-2526-SM-48TZV,GTEX-Q734-1426-SM-DTXFX,GTEX-QCQG-1226-SM-48U23,GTEX-QDT8-2526-SM-48TYX,GTEX-QVJO-2526-SM-CYPRA,GTEX-RU1J-1426-SM-46MUV,GTEX-RWS6-1726-SM-47JXP,GTEX-S341-1226-SM-4AD5S,GTEX-S4P3-1126-SM-4AD52,GTEX-S4UY-1326-SM-4AD4X,GTEX-S7SF-1426-SM-4AT5A,GTEX-SE5C-1126-SM-4BRWZ,GTEX-SN8G-2626-SM-EXUQT,GTEX-T2IS-1926-SM-4DM74,GTEX-T6MO-1226-SM-4DM5S,GTEX-TML8-1126-SM-4DXSS,GTEX-TMMY-1926-SM-4DXUU,GTEX-TSE9-2526-SM-4DXUS,GTEX-U3ZN-0926-SM-4DXTU,GTEX-UJHI-1326-SM-4IHJO,GTEX-W5WG-1026-SM-4LMIF,GTEX-WEY5-0826-SM-4LMIH,GTEX-WRHU-2926-SM-4MVNQ,GTEX-WYVS-1426-SM-4ONCV,GTEX-X15G-1926-SM-4PQZQ,GTEX-X8HC-2826-SM-46MWJ,GTEX-XUW1-0326-SM-4BOOR,GTEX-XUZC-1226-SM-4BRVJ,GTEX-XV7Q-1626-SM-4BRWC,GTEX-Y114-1926-SM-4TT8J,GTEX-Y3IK-2226-SM-4YCD4,GTEX-Y8LW-1426-SM-5RQJJ,GTEX-YFC4-2926-SM-5IFJ8,GTEX-YJ8O-1226-SM-5P9JE,GTEX-ZAK1-2426-SM-EXOHM,GTEX-ZC5H-2226-SM-4WAWS,GTEX-ZE7O-2426-SM-57WD7,GTEX-ZGAY-2226-SM-4YCCX,GTEX-ZLWG-1126-SM-4WWFQ,GTEX-ZP4G-0826-SM-4WWF3,GTEX-ZQG8-1126-SM-51MRL,GTEX-ZTPG-2226-SM-57WF9,GTEX-ZV6S-1326-SM-59HJA,GTEX-ZVT2-0626-SM-5GICR,GTEX-ZVT3-2726-SM-5GU5X,GTEX-ZXES-0626-SM-5E45P,GTEX-ZYVF-0326-SM-5GIES,GTEX-ZYY3-2626-SM-5N9DH,GTEX-ZZPU-2226-SM-5EGIV</t>
  </si>
  <si>
    <t>UBERON:0001114 gtex Liver polyA plus RNA-seq</t>
  </si>
  <si>
    <t>Liver</t>
  </si>
  <si>
    <t>GTEX-11DXY-0526-SM-5EGGQ.1,GTEX-11DXZ-0126-SM-5EGGY.1,GTEX-11EQ9-0526-SM-5A5JZ.1,GTEX-11GSP-0626-SM-5986T.1,GTEX-11NUK-1226-SM-5P9GM.1,GTEX-11NV4-1326-SM-5HL6V.1,GTEX-11OF3-0726-SM-5BC4Z.1,GTEX-11TT1-1726-SM-5EQLJ.1,GTEX-11TUW-1726-SM-5BC5C.1,GTEX-11WQC-0726-SM-5EQMR.1,GTEX-11ZTS-1426-SM-5EQMM.1,GTEX-11ZUS-2526-SM-59872.1,GTEX-11ZVC-0726-SM-5FQT9.1,GTEX-1212Z-0226-SM-59HLF.1,GTEX-12696-0826-SM-5EGGE.1,GTEX-1269C-0626-SM-5FQSS.1,GTEX-12KS4-1326-SM-5LUB3.1,GTEX-12WSD-1426-SM-5GCN9.1,GTEX-12WSG-0626-SM-5FQTQ.1,GTEX-12WSI-0226-SM-5GCNA.1,GTEX-12WSL-0226-SM-5CVMJ.1,GTEX-12WSM-0726-SM-5GCOW.1,GTEX-12ZZZ-1326-SM-59HKW.1,GTEX-13112-1426-SM-5EGH8.1,GTEX-13113-1326-SM-5GCOI.1,GTEX-131XE-0326-SM-5LZVO.1,GTEX-131XH-0626-SM-5LZWH.1,GTEX-131YS-1626-SM-5HL6C.1,GTEX-132AR-0426-SM-5IFH8.1,GTEX-132NY-0926-SM-5P9G3.1,GTEX-1399R-1226-SM-5P9GF.1,GTEX-1399T-0826-SM-5IFES.1,GTEX-139TS-1426-SM-5IFJD.1,GTEX-139TU-0826-SM-5IJFG.1,GTEX-139YR-0226-SM-5IFEM.1,GTEX-13FLV-0326-SM-5N9DJ.1,GTEX-13FTW-1126-SM-5J2NV.1,GTEX-13FTZ-0726-SM-5IFFY.1,GTEX-13N11-0926-SM-5IJG2.1,GTEX-13N2G-0926-SM-5IFGJ.1,GTEX-13NYB-1026-SM-5IFH3.1,GTEX-13NZ9-1326-SM-5MR3V.1,GTEX-13NZB-0626-SM-5IFH6.1,GTEX-13O1R-2026-SM-5KM3N.1,GTEX-13O3O-1826-SM-5IFGW.1,GTEX-13OW6-2626-SM-5IFF2.1,GTEX-13PVQ-1526-SM-5IFEQ.1,GTEX-13PVR-0126-SM-5S2PY.1,GTEX-13QJC-0726-SM-5RQJK.1,GTEX-13SLX-1226-SM-5S2Q6.1,GTEX-13VXU-0926-SM-5IFFH.1,GTEX-13X6J-1826-SM-5TDCT.1,GTEX-144GL-1426-SM-79OMA.1,GTEX-144GM-1326-SM-5LU5E.1,GTEX-145LU-1326-SM-5LU9N.1,GTEX-145MF-0826-SM-5QGQA.1,GTEX-145MO-2326-SM-5NQ9K.1,GTEX-146FH-1526-SM-5NQBU.1,GTEX-14753-1626-SM-5NQ9L.1,GTEX-147F4-1426-SM-5LUA8.1,GTEX-147GR-1326-SM-7IGLB.1,GTEX-147JS-1126-SM-5RQIW.1,GTEX-148VI-0626-SM-5TDDH.1,GTEX-1497J-0726-SM-5Q5D1.1,GTEX-14A5I-1726-SM-5QGQ5.1,GTEX-14AS3-0126-SM-5Q5F4.1,GTEX-14BIL-1326-SM-79OMR.1,GTEX-14C38-1526-SM-5RQJ7.1,GTEX-14DAQ-1726-SM-5S2R2.1,GTEX-14E1K-0326-SM-5S2PE.1,GTEX-14E7W-1526-SM-6871X.1,GTEX-14JG1-1626-SM-664NH.1,GTEX-14PHX-0526-SM-664NW.1,GTEX-14PJO-1726-SM-68719.1,GTEX-14XAO-0226-SM-68728.1,GTEX-15DYW-1326-SM-6LPIV.1,GTEX-15ER7-1826-SM-6LLI7.1,GTEX-15RJ7-2026-SM-6LPJ4.1,GTEX-15RJE-1126-SM-6LPI5.1,GTEX-15SHU-1826-SM-7KUKS.1,GTEX-15SZO-1226-SM-6LPIP.1,GTEX-17EVP-1026-SM-7IGOZ.1,GTEX-17F96-1226-SM-79OK2.1,GTEX-17HGU-1826-SM-7IGQM.1,GTEX-17HHE-0126-SM-79398.1,GTEX-17HII-1026-SM-7IGLY.1,GTEX-17MF6-1126-SM-7DUFS.1,GTEX-18465-1626-SM-7LG6N.1,GTEX-18A66-2026-SM-7189C.1,GTEX-18A6Q-2026-SM-718AQ.1,GTEX-18A7A-1526-SM-72D69.1,GTEX-18D9B-1526-SM-7KFRK.1,GTEX-1A32A-0826-SM-72D5C.1,GTEX-1A8FM-1226-SM-7IGMD.1,GTEX-1A8G7-1126-SM-731ED.1,GTEX-1AMFI-0826-SM-731DV.1,GTEX-1AX8Z-1026-SM-7189R.1,GTEX-1AX9I-1626-SM-72D5D.1,GTEX-1B8L1-0726-SM-7P8RT.1,GTEX-1B8SG-1326-SM-79ONT.1,GTEX-1B932-1426-SM-793AN.1,GTEX-1B933-1226-SM-731DW.1,GTEX-1B996-1426-SM-7EPIA.1,GTEX-1BAJH-1526-SM-7RHGI.1,GTEX-1C6VQ-1626-SM-79OO1.1,GTEX-1CAMQ-1426-SM-7MKFL.1,GTEX-1CB4F-1726-SM-7MGXH.1,GTEX-1CB4J-0726-SM-7IGN8.1,GTEX-1E2YA-1226-SM-7MGY3.1,GTEX-1EH9U-1126-SM-7IGLU.1,GTEX-1EKGG-1226-SM-7IGNO.1,GTEX-1EN7A-2026-SM-7MGY4.1,GTEX-1EWIQ-0726-SM-7MKFW.1,GTEX-1F75A-1626-SM-9JGGT.1,GTEX-1GF9V-1226-SM-7MKGY.1,GTEX-1GF9W-0826-SM-7MKHI.1,GTEX-1GF9X-0426-SM-7MKHN.1,GTEX-1GN1U-0926-SM-9WPPY.1,GTEX-1GN2E-0926-SM-9WPOH.1,GTEX-1GN73-1126-SM-9OSW5.1,GTEX-1GZ4I-1526-SM-9OSW9.1,GTEX-1H11D-0826-SM-9OSWB.1,GTEX-1HB9E-0626-SM-AHZ4K.1,GTEX-1HBPH-2626-SM-A96TV.1,GTEX-1HBPI-1026-SM-AHZ4N.1,GTEX-1HCU7-1726-SM-B2LX9.1,GTEX-1HCVE-1526-SM-B2LWW.1,GTEX-1HT8W-0826-SM-C1YRJ.1,GTEX-1I1GR-1526-SM-CNNQE.1,GTEX-1I1HK-1126-SM-AHZ2L.1,GTEX-1ICG6-1026-SM-B2LY6.1,GTEX-1ICLY-1526-SM-C1YS4.1,GTEX-1IKJJ-1526-SM-C1YSC.1,GTEX-1IKK5-0326-SM-C1YPY.1,GTEX-1J8EW-1626-SM-C1YQ8.1,GTEX-1JJ6O-0826-SM-CXZJL.1,GTEX-1JJEA-1526-SM-CNNPK.1,GTEX-1JMLX-1326-SM-CXZJO.1,GTEX-1K9T9-0726-SM-CXZJZ.1,GTEX-1KAFJ-0726-SM-CXZKF.1,GTEX-1KANB-2226-SM-DHXJW.1,GTEX-1KD4Q-1526-SM-D4P3L.1,GTEX-1KD5A-1226-SM-CXZK7.1,GTEX-1KWVE-0326-SM-EV7AF.1,GTEX-1LGRB-0626-SM-CNNQH.1,GTEX-1LH75-0926-SM-EAZ5C.1,GTEX-1MJIX-0726-SM-DPRYP.1,GTEX-1NV8Z-1626-SM-DPRYT.1,GTEX-1PBJJ-0626-SM-DPRYO.1,GTEX-1PIIG-1326-SM-EXOIR.1,GTEX-1QCLZ-1226-SM-EAZ49.1,GTEX-1QP66-0226-SM-DPRXS.1,GTEX-1QP6S-1326-SM-DPRZ8.1,GTEX-1QPFJ-1126-SM-E9U5V.1,GTEX-1R9JW-0826-SM-DPRZJ.1,GTEX-1RQEC-1126-SM-EAZ5E.1,GTEX-1S5VW-1826-SM-EAZ53.1,GTEX-1S82Y-1026-SM-EV7BJ.1,GTEX-O5YT-0826-SM-3TW8N.1,GTEX-O5YV-0726-SM-EV798.1,GTEX-OIZF-0826-SM-3MJGO.1,GTEX-OOBJ-0826-SM-3NB2K.1,GTEX-P44G-1126-SM-3NM9D.1,GTEX-P78B-1326-SM-3P611.1,GTEX-PX3G-0826-SM-48TZS.1,GTEX-Q2AG-1126-SM-48U1P.1,GTEX-Q734-0326-SM-48U15.1,GTEX-QDVN-0826-SM-48TZ2.1,GTEX-QEG4-1826-SM-CKZN9.1,GTEX-QEL4-1226-SM-447A4.1,GTEX-QESD-2026-SM-447BI.1,GTEX-QV44-0326-SM-C1YQX.1,GTEX-R53T-0326-SM-48FEC.1,GTEX-REY6-1226-SM-48FDR.1,GTEX-RM2N-1926-SM-48FCU.1,GTEX-RN64-1826-SM-48FDV.1,GTEX-RNOR-1426-SM-48FDJ.1,GTEX-RTLS-1326-SM-46MUN.1,GTEX-RU72-1426-SM-46MUF.1,GTEX-RWSA-1426-SM-47JXA.1,GTEX-S32W-1926-SM-4AD63.1,GTEX-S33H-1626-SM-4AD68.1,GTEX-S4Z8-0526-SM-4AD4T.1,GTEX-SJXC-1226-SM-4DM78.1,GTEX-T6MN-1226-SM-3NMA5.1,GTEX-TKQ2-1726-SM-4DXUP.1,GTEX-U3ZN-0226-SM-3DB8D.1,GTEX-U8XE-1526-SM-4E3HT.1,GTEX-UPK5-1426-SM-4JBHH.1,GTEX-UTHO-2426-SM-4JBHD.1,GTEX-VUSG-0126-SM-4KL1X.1,GTEX-WFON-1726-SM-4LVMQ.1,GTEX-WK11-1326-SM-4OOSI.1,GTEX-WQUQ-1926-SM-4OOSA.1,GTEX-WVLH-2126-SM-EYYWD.1,GTEX-WY7C-0726-SM-4ONCB.1,GTEX-WYVS-1926-SM-4PQZ2.1,GTEX-WZTO-0626-SM-4PQYY.1,GTEX-X261-1726-SM-4PQYT.1,GTEX-X3Y1-2726-SM-4PQZH.1,GTEX-X4EO-1126-SM-4QARQ.1,GTEX-X4EP-1026-SM-4QAS5.1,GTEX-X4XY-1626-SM-46MVN.1,GTEX-XBEC-1526-SM-4AT68.1,GTEX-XXEK-1126-SM-4BRUX.1,GTEX-Y111-0726-SM-EYYVM.1,GTEX-Y5LM-0426-SM-4VBRO.1,GTEX-Y5V5-0926-SM-4VBPZ.1,GTEX-YB5E-0326-SM-5IFHU.1,GTEX-YEC4-0826-SM-5P9FV.1,GTEX-YECK-1926-SM-4W21H.1,GTEX-YFC4-1526-SM-5IFJS.1,GTEX-Z9EW-0426-SM-5CVM9.1,GTEX-ZAB4-0826-SM-5LU9D.1,GTEX-ZAB5-0426-SM-5CVMI.1,GTEX-ZEX8-0826-SM-4WKHK.1,GTEX-ZF29-2026-SM-DNZYW.1,GTEX-ZF2S-3026-SM-4WWCH.1,GTEX-ZPU1-0826-SM-57WG2.1,GTEX-ZTPG-1426-SM-51MT3.1,GTEX-ZVP2-0626-SM-51MSO.1,GTEX-ZVT3-1626-SM-5GU66.1,GTEX-ZVT4-0626-SM-5E45T.1,GTEX-ZYT6-0626-SM-5E45V.1,GTEX-ZYY3-0626-SM-5NQ6W.1,GTEX-ZZPU-0426-SM-5GZYH.1</t>
  </si>
  <si>
    <t>GTEX-11DXY-0526-SM-5EGGQ,GTEX-11DXZ-0126-SM-5EGGY,GTEX-11EQ9-0526-SM-5A5JZ,GTEX-11GSP-0626-SM-5986T,GTEX-11NUK-1226-SM-5P9GM,GTEX-11NV4-1326-SM-5HL6V,GTEX-11OF3-0726-SM-5BC4Z,GTEX-11TT1-1726-SM-5EQLJ,GTEX-11TUW-1726-SM-5BC5C,GTEX-11WQC-0726-SM-5EQMR,GTEX-11ZTS-1426-SM-5EQMM,GTEX-11ZUS-2526-SM-59872,GTEX-11ZVC-0726-SM-5FQT9,GTEX-1212Z-0226-SM-59HLF,GTEX-12696-0826-SM-5EGGE,GTEX-1269C-0626-SM-5FQSS,GTEX-12KS4-1326-SM-5LUB3,GTEX-12WSD-1426-SM-5GCN9,GTEX-12WSG-0626-SM-5FQTQ,GTEX-12WSI-0226-SM-5GCNA,GTEX-12WSL-0226-SM-5CVMJ,GTEX-12WSM-0726-SM-5GCOW,GTEX-12ZZZ-1326-SM-59HKW,GTEX-13112-1426-SM-5EGH8,GTEX-13113-1326-SM-5GCOI,GTEX-131XE-0326-SM-5LZVO,GTEX-131XH-0626-SM-5LZWH,GTEX-131YS-1626-SM-5HL6C,GTEX-132AR-0426-SM-5IFH8,GTEX-132NY-0926-SM-5P9G3,GTEX-1399R-1226-SM-5P9GF,GTEX-1399T-0826-SM-5IFES,GTEX-139TS-1426-SM-5IFJD,GTEX-139TU-0826-SM-5IJFG,GTEX-139YR-0226-SM-5IFEM,GTEX-13FLV-0326-SM-5N9DJ,GTEX-13FTW-1126-SM-5J2NV,GTEX-13FTZ-0726-SM-5IFFY,GTEX-13N11-0926-SM-5IJG2,GTEX-13N2G-0926-SM-5IFGJ,GTEX-13NYB-1026-SM-5IFH3,GTEX-13NZ9-1326-SM-5MR3V,GTEX-13NZB-0626-SM-5IFH6,GTEX-13O1R-2026-SM-5KM3N,GTEX-13O3O-1826-SM-5IFGW,GTEX-13OW6-2626-SM-5IFF2,GTEX-13PVQ-1526-SM-5IFEQ,GTEX-13PVR-0126-SM-5S2PY,GTEX-13QJC-0726-SM-5RQJK,GTEX-13SLX-1226-SM-5S2Q6,GTEX-13VXU-0926-SM-5IFFH,GTEX-13X6J-1826-SM-5TDCT,GTEX-144GL-1426-SM-79OMA,GTEX-144GM-1326-SM-5LU5E,GTEX-145LU-1326-SM-5LU9N,GTEX-145MF-0826-SM-5QGQA,GTEX-145MO-2326-SM-5NQ9K,GTEX-146FH-1526-SM-5NQBU,GTEX-14753-1626-SM-5NQ9L,GTEX-147F4-1426-SM-5LUA8,GTEX-147GR-1326-SM-7IGLB,GTEX-147JS-1126-SM-5RQIW,GTEX-148VI-0626-SM-5TDDH,GTEX-1497J-0726-SM-5Q5D1,GTEX-14A5I-1726-SM-5QGQ5,GTEX-14AS3-0126-SM-5Q5F4,GTEX-14BIL-1326-SM-79OMR,GTEX-14C38-1526-SM-5RQJ7,GTEX-14DAQ-1726-SM-5S2R2,GTEX-14E1K-0326-SM-5S2PE,GTEX-14E7W-1526-SM-6871X,GTEX-14JG1-1626-SM-664NH,GTEX-14PHX-0526-SM-664NW,GTEX-14PJO-1726-SM-68719,GTEX-14XAO-0226-SM-68728,GTEX-15DYW-1326-SM-6LPIV,GTEX-15ER7-1826-SM-6LLI7,GTEX-15RJ7-2026-SM-6LPJ4,GTEX-15RJE-1126-SM-6LPI5,GTEX-15SHU-1826-SM-7KUKS,GTEX-15SZO-1226-SM-6LPIP,GTEX-17EVP-1026-SM-7IGOZ,GTEX-17F96-1226-SM-79OK2,GTEX-17HGU-1826-SM-7IGQM,GTEX-17HHE-0126-SM-79398,GTEX-17HII-1026-SM-7IGLY,GTEX-17MF6-1126-SM-7DUFS,GTEX-18465-1626-SM-7LG6N,GTEX-18A66-2026-SM-7189C,GTEX-18A6Q-2026-SM-718AQ,GTEX-18A7A-1526-SM-72D69,GTEX-18D9B-1526-SM-7KFRK,GTEX-1A32A-0826-SM-72D5C,GTEX-1A8FM-1226-SM-7IGMD,GTEX-1A8G7-1126-SM-731ED,GTEX-1AMFI-0826-SM-731DV,GTEX-1AX8Z-1026-SM-7189R,GTEX-1AX9I-1626-SM-72D5D,GTEX-1B8L1-0726-SM-7P8RT,GTEX-1B8SG-1326-SM-79ONT,GTEX-1B932-1426-SM-793AN,GTEX-1B933-1226-SM-731DW,GTEX-1B996-1426-SM-7EPIA,GTEX-1BAJH-1526-SM-7RHGI,GTEX-1C6VQ-1626-SM-79OO1,GTEX-1CAMQ-1426-SM-7MKFL,GTEX-1CB4F-1726-SM-7MGXH,GTEX-1CB4J-0726-SM-7IGN8,GTEX-1E2YA-1226-SM-7MGY3,GTEX-1EH9U-1126-SM-7IGLU,GTEX-1EKGG-1226-SM-7IGNO,GTEX-1EN7A-2026-SM-7MGY4,GTEX-1EWIQ-0726-SM-7MKFW,GTEX-1F75A-1626-SM-9JGGT,GTEX-1GF9V-1226-SM-7MKGY,GTEX-1GF9W-0826-SM-7MKHI,GTEX-1GF9X-0426-SM-7MKHN,GTEX-1GN1U-0926-SM-9WPPY,GTEX-1GN2E-0926-SM-9WPOH,GTEX-1GN73-1126-SM-9OSW5,GTEX-1GZ4I-1526-SM-9OSW9,GTEX-1H11D-0826-SM-9OSWB,GTEX-1HB9E-0626-SM-AHZ4K,GTEX-1HBPH-2626-SM-A96TV,GTEX-1HBPI-1026-SM-AHZ4N,GTEX-1HCU7-1726-SM-B2LX9,GTEX-1HCVE-1526-SM-B2LWW,GTEX-1HT8W-0826-SM-C1YRJ,GTEX-1I1GR-1526-SM-CNNQE,GTEX-1I1HK-1126-SM-AHZ2L,GTEX-1ICG6-1026-SM-B2LY6,GTEX-1ICLY-1526-SM-C1YS4,GTEX-1IKJJ-1526-SM-C1YSC,GTEX-1IKK5-0326-SM-C1YPY,GTEX-1J8EW-1626-SM-C1YQ8,GTEX-1JJ6O-0826-SM-CXZJL,GTEX-1JJEA-1526-SM-CNNPK,GTEX-1JMLX-1326-SM-CXZJO,GTEX-1K9T9-0726-SM-CXZJZ,GTEX-1KAFJ-0726-SM-CXZKF,GTEX-1KANB-2226-SM-DHXJW,GTEX-1KD4Q-1526-SM-D4P3L,GTEX-1KD5A-1226-SM-CXZK7,GTEX-1KWVE-0326-SM-EV7AF,GTEX-1LGRB-0626-SM-CNNQH,GTEX-1LH75-0926-SM-EAZ5C,GTEX-1MJIX-0726-SM-DPRYP,GTEX-1NV8Z-1626-SM-DPRYT,GTEX-1PBJJ-0626-SM-DPRYO,GTEX-1PIIG-1326-SM-EXOIR,GTEX-1QCLZ-1226-SM-EAZ49,GTEX-1QP66-0226-SM-DPRXS,GTEX-1QP6S-1326-SM-DPRZ8,GTEX-1QPFJ-1126-SM-E9U5V,GTEX-1R9JW-0826-SM-DPRZJ,GTEX-1RQEC-1126-SM-EAZ5E,GTEX-1S5VW-1826-SM-EAZ53,GTEX-1S82Y-1026-SM-EV7BJ,GTEX-O5YT-0826-SM-3TW8N,GTEX-O5YV-0726-SM-EV798,GTEX-OIZF-0826-SM-3MJGO,GTEX-OOBJ-0826-SM-3NB2K,GTEX-P44G-1126-SM-3NM9D,GTEX-P78B-1326-SM-3P611,GTEX-PX3G-0826-SM-48TZS,GTEX-Q2AG-1126-SM-48U1P,GTEX-Q734-0326-SM-48U15,GTEX-QDVN-0826-SM-48TZ2,GTEX-QEG4-1826-SM-CKZN9,GTEX-QEL4-1226-SM-447A4,GTEX-QESD-2026-SM-447BI,GTEX-QV44-0326-SM-C1YQX,GTEX-R53T-0326-SM-48FEC,GTEX-REY6-1226-SM-48FDR,GTEX-RM2N-1926-SM-48FCU,GTEX-RN64-1826-SM-48FDV,GTEX-RNOR-1426-SM-48FDJ,GTEX-RTLS-1326-SM-46MUN,GTEX-RU72-1426-SM-46MUF,GTEX-RWSA-1426-SM-47JXA,GTEX-S32W-1926-SM-4AD63,GTEX-S33H-1626-SM-4AD68,GTEX-S4Z8-0526-SM-4AD4T,GTEX-SJXC-1226-SM-4DM78,GTEX-T6MN-1226-SM-3NMA5,GTEX-TKQ2-1726-SM-4DXUP,GTEX-U3ZN-0226-SM-3DB8D,GTEX-U8XE-1526-SM-4E3HT,GTEX-UPK5-1426-SM-4JBHH,GTEX-UTHO-2426-SM-4JBHD,GTEX-VUSG-0126-SM-4KL1X,GTEX-WFON-1726-SM-4LVMQ,GTEX-WK11-1326-SM-4OOSI,GTEX-WQUQ-1926-SM-4OOSA,GTEX-WVLH-2126-SM-EYYWD,GTEX-WY7C-0726-SM-4ONCB,GTEX-WYVS-1926-SM-4PQZ2,GTEX-WZTO-0626-SM-4PQYY,GTEX-X261-1726-SM-4PQYT,GTEX-X3Y1-2726-SM-4PQZH,GTEX-X4EO-1126-SM-4QARQ,GTEX-X4EP-1026-SM-4QAS5,GTEX-X4XY-1626-SM-46MVN,GTEX-XBEC-1526-SM-4AT68,GTEX-XXEK-1126-SM-4BRUX,GTEX-Y111-0726-SM-EYYVM,GTEX-Y5LM-0426-SM-4VBRO,GTEX-Y5V5-0926-SM-4VBPZ,GTEX-YB5E-0326-SM-5IFHU,GTEX-YEC4-0826-SM-5P9FV,GTEX-YECK-1926-SM-4W21H,GTEX-YFC4-1526-SM-5IFJS,GTEX-Z9EW-0426-SM-5CVM9,GTEX-ZAB4-0826-SM-5LU9D,GTEX-ZAB5-0426-SM-5CVMI,GTEX-ZEX8-0826-SM-4WKHK,GTEX-ZF29-2026-SM-DNZYW,GTEX-ZF2S-3026-SM-4WWCH,GTEX-ZPU1-0826-SM-57WG2,GTEX-ZTPG-1426-SM-51MT3,GTEX-ZVP2-0626-SM-51MSO,GTEX-ZVT3-1626-SM-5GU66,GTEX-ZVT4-0626-SM-5E45T,GTEX-ZYT6-0626-SM-5E45V,GTEX-ZYY3-0626-SM-5NQ6W,GTEX-ZZPU-0426-SM-5GZYH</t>
  </si>
  <si>
    <t>UBERON:0001150 gtex Pancreas polyA plus RNA-seq</t>
  </si>
  <si>
    <t>Pancreas</t>
  </si>
  <si>
    <t>GTEX-111CU-0526-SM-5EGHK.1,GTEX-111YS-1226-SM-5EGGJ.1,GTEX-1122O-0726-SM-5GIEV.1,GTEX-1128S-0826-SM-5GZZI.1,GTEX-117YX-0226-SM-5EGH6.1,GTEX-11DXX-0926-SM-5H112.1,GTEX-11EQ9-1026-SM-5H134.1,GTEX-11GSP-0426-SM-5A5KX.1,GTEX-11I78-0626-SM-5A5LZ.1,GTEX-11LCK-0226-SM-5A5M6.1,GTEX-11NSD-0526-SM-5A5LT.1,GTEX-11ONC-0526-SM-5BC57.1,GTEX-11P7K-0526-SM-5BC5I.1,GTEX-11TT1-0326-SM-5LUAY.1,GTEX-11VI4-0426-SM-5EGHZ.1,GTEX-11XUK-0626-SM-5N9ES.1,GTEX-1211K-1126-SM-5EGGB.1,GTEX-12BJ1-1126-SM-5EGGG.1,GTEX-12WSD-1626-SM-5GCNR.1,GTEX-12WSG-1026-SM-5EGII.1,GTEX-12WSK-0226-SM-5BC62.1,GTEX-12WSL-0426-SM-5GCNX.1,GTEX-12WSN-0826-SM-5GCOF.1,GTEX-131XE-1926-SM-5IFER.1,GTEX-131XF-1426-SM-5BC68.1,GTEX-131XG-1426-SM-5GCMO.1,GTEX-132AR-1826-SM-5EGHR.1,GTEX-132QS-0926-SM-5P9GB.1,GTEX-1339X-1026-SM-5IFH5.1,GTEX-1399R-0426-SM-5IJE3.1,GTEX-1399S-0326-SM-5IFFS.1,GTEX-1399U-0926-SM-5IFHA.1,GTEX-139YR-1526-SM-5IFJ1.1,GTEX-13CF3-1026-SM-5LZWY.1,GTEX-13D11-2226-SM-5IFEO.1,GTEX-13FH7-1426-SM-5IFIC.1,GTEX-13FLV-0626-SM-5IFEY.1,GTEX-13FTW-0526-SM-5IFIP.1,GTEX-13FTX-1226-SM-5IFGN.1,GTEX-13N11-0226-SM-5KM3C.1,GTEX-13O1R-1826-SM-5KM3B.1,GTEX-13O61-2126-SM-5IJEO.1,GTEX-13OVI-0526-SM-5IFFQ.1,GTEX-13PL7-2226-SM-5L3IC.1,GTEX-13PVR-0726-SM-5S2PX.1,GTEX-13SLX-1326-SM-5S2QS.1,GTEX-13U4I-1526-SM-5IFFF.1,GTEX-13VXT-1226-SM-5LU3M.1,GTEX-13W3W-1026-SM-5IFG4.1,GTEX-13X6H-0626-SM-5LU53.1,GTEX-13YAN-2126-SM-5Q5C4.1,GTEX-144FL-1526-SM-5Q5CA.1,GTEX-144GM-0726-SM-79OJQ.1,GTEX-144GN-0826-SM-5LU5G.1,GTEX-145ME-0326-SM-5S2QO.1,GTEX-145MN-1426-SM-5SI9H.1,GTEX-145MO-2126-SM-5Q5CZ.1,GTEX-146FQ-1526-SM-5Q5CX.1,GTEX-146FR-0126-SM-5Q5F3.1,GTEX-148VI-0826-SM-5TDDI.1,GTEX-1497J-0426-SM-5Q5CO.1,GTEX-14AS3-0326-SM-5Q5DB.1,GTEX-14BMU-0726-SM-73KXS.1,GTEX-14C39-1026-SM-73KWG.1,GTEX-14DAR-0526-SM-664MX.1,GTEX-14E6E-1426-SM-5RQI2.1,GTEX-14ICL-1126-SM-5S2RE.1,GTEX-14JG6-0426-SM-68715.1,GTEX-14PHX-2026-SM-6872C.1,GTEX-14PHY-1126-SM-664OR.1,GTEX-14PJ2-1526-SM-686Z4.1,GTEX-14PJ3-0426-SM-6LLHF.1,GTEX-14PJ4-0726-SM-6872E.1,GTEX-14PJ6-0926-SM-686ZA.1,GTEX-14PJM-2126-SM-6AJAS.1,GTEX-14PJN-1526-SM-6AJBP.1,GTEX-14PJO-1826-SM-69LPR.1,GTEX-14PK6-1026-SM-664NZ.1,GTEX-14PKU-0626-SM-6EU1Q.1,GTEX-14PKV-0926-SM-6AJB4.1,GTEX-14PN3-0126-SM-6AJAU.1,GTEX-14PN4-1626-SM-6AJB5.1,GTEX-15CHR-2026-SM-7MXU2.1,GTEX-15DYW-1626-SM-6LLI1.1,GTEX-15ER7-1326-SM-6LPK9.1,GTEX-15EU6-1126-SM-68721.1,GTEX-15FZZ-0626-SM-7KFTO.1,GTEX-15RIF-0626-SM-6LLI3.1,GTEX-15RJ7-0826-SM-6LLI8.1,GTEX-15SB6-0226-SM-6LLIA.1,GTEX-15SDE-0826-SM-6M463.1,GTEX-15SHV-1526-SM-6LLIB.1,GTEX-15UF6-1826-SM-6LLI9.1,GTEX-15UF7-0826-SM-6M46E.1,GTEX-15UKP-1326-SM-6LPI8.1,GTEX-16MT8-1726-SM-7EWE7.1,GTEX-16Z82-1726-SM-7MGX3.1,GTEX-178AV-0226-SM-793B7.1,GTEX-17F98-0426-SM-79ONZ.1,GTEX-17F9E-1426-SM-793BG.1,GTEX-17HGU-2026-SM-79OKS.1,GTEX-17HHE-0526-SM-7DUGR.1,GTEX-17KNJ-1926-SM-7KFRV.1,GTEX-17MF6-1426-SM-7IGOX.1,GTEX-18A66-2126-SM-7189D.1,GTEX-18A67-1726-SM-7KFT9.1,GTEX-18A6Q-1726-SM-7LT9A.1,GTEX-18A7A-1726-SM-7LT93.1,GTEX-18D9U-1626-SM-7KFTW.1,GTEX-1A3MW-1926-SM-7IGM8.1,GTEX-1A8FM-1826-SM-7MGXO.1,GTEX-1AMFI-0726-SM-731D9.1,GTEX-1AX8Z-1726-SM-731DE.1,GTEX-1AX9J-1726-SM-731FF.1,GTEX-1AX9K-2026-SM-731D1.1,GTEX-1AYCT-1226-SM-7EPGH.1,GTEX-1AYD5-0326-SM-7EWEO.1,GTEX-1B8KE-0726-SM-72D7G.1,GTEX-1B8KZ-0926-SM-731D7.1,GTEX-1B932-1626-SM-731EA.1,GTEX-1B933-1726-SM-731FC.1,GTEX-1B97J-1526-SM-79ONI.1,GTEX-1B996-1326-SM-731EO.1,GTEX-1C2JI-0926-SM-731F1.1,GTEX-1C4CL-0926-SM-79OL2.1,GTEX-1C64O-1426-SM-7EWER.1,GTEX-1C6VQ-1726-SM-7IGLQ.1,GTEX-1CAMQ-1626-SM-7MGXG.1,GTEX-1CAMR-1126-SM-7MGXF.1,GTEX-1CAMS-1926-SM-7DUEU.1,GTEX-1CB4F-1226-SM-7DHKU.1,GTEX-1CB4G-1826-SM-7MKGO.1,GTEX-1CB4I-1326-SM-79OLY.1,GTEX-1F5PL-0726-SM-7MKH8.1,GTEX-1GF9X-1126-SM-7MKHC.1,GTEX-1GL5R-0926-SM-9JGFO.1,GTEX-1GMR3-1226-SM-7MGY1.1,GTEX-1GN1U-1126-SM-9WPPZ.1,GTEX-1GN1W-1126-SM-9OSW3.1,GTEX-1GZ4H-0626-SM-9OSXJ.1,GTEX-1H11D-0926-SM-9OSXO.1,GTEX-1H1DG-1426-SM-9OSXP.1,GTEX-1H1E6-0826-SM-9WG83.1,GTEX-1H23P-2026-SM-9OSXY.1,GTEX-1HKZK-1126-SM-9WG82.1,GTEX-1HSGN-1426-SM-A8NAA.1,GTEX-1HSMO-2026-SM-CNNQO.1,GTEX-1I1GQ-2226-SM-B2LX1.1,GTEX-1I1GT-0926-SM-AHZ2G.1,GTEX-1I1GU-0326-SM-AHZ2K.1,GTEX-1I4MK-1026-SM-AHZ2H.1,GTEX-1IDJC-0526-SM-AHZ2Q.1,GTEX-1IDJD-0126-SM-C1YQZ.1,GTEX-1IDJU-0326-SM-CGQEE.1,GTEX-1IL2U-2326-SM-CNNQV.1,GTEX-1J8EW-1926-SM-CGQGR.1,GTEX-1J8Q3-0626-SM-AHZ3V.1,GTEX-1JK1U-1026-SM-AHZ44.1,GTEX-1JKYN-0426-SM-CGQG2.1,GTEX-1JKYR-1026-SM-CGQGI.1,GTEX-1JMPZ-1026-SM-CXZJS.1,GTEX-1K2DA-0326-SM-CGQGX.1,GTEX-1K2DU-1026-SM-DHXKC.1,GTEX-1K9T9-1726-SM-CXZK1.1,GTEX-1KANA-1526-SM-CXZKG.1,GTEX-1KXAM-0226-SM-EV7AP.1,GTEX-1L5NE-0826-SM-DHXKU.1,GTEX-1LG7Z-0326-SM-DHXK3.1,GTEX-1LGRB-0426-SM-CNNRD.1,GTEX-1LSNM-0726-SM-DHXL1.1,GTEX-1LVAN-1226-SM-CNNQY.1,GTEX-1M5QR-0926-SM-DHXK8.1,GTEX-1MGNQ-1226-SM-EV7BM.1,GTEX-1MUQO-1426-SM-DPRYJ.1,GTEX-1N2DV-1726-SM-DPRYR.1,GTEX-1N2EF-2126-SM-DPRYL.1,GTEX-1NSGN-1726-SM-EXOJG.1,GTEX-1NUQO-0826-SM-DPS16.1,GTEX-1O97I-1726-SM-EXOIP.1,GTEX-1OFPY-0626-SM-EXOJ4.1,GTEX-1OKEX-1726-SM-E9U4F.1,GTEX-1PBJI-2126-SM-DPRYG.1,GTEX-1PFEY-1126-SM-DPRZ3.1,GTEX-1PPH8-2326-SM-EAZ48.1,GTEX-1PWST-1526-SM-EXOIT.1,GTEX-1QAET-1326-SM-E9U64.1,GTEX-1QEPI-1626-SM-EAZ3I.1,GTEX-1QP28-1026-SM-EAZ4K.1,GTEX-1QP29-1926-SM-DPRZO.1,GTEX-1QP2A-1326-SM-EAZ3K.1,GTEX-1QPFJ-2226-SM-EXOJW.1,GTEX-1QW4Y-0926-SM-DPRY2.1,GTEX-1R46S-1426-SM-EXOJD.1,GTEX-1R7EU-0726-SM-DPRZM.1,GTEX-1R7EV-1126-SM-DPRXU.1,GTEX-1R9K5-1226-SM-E6CPQ.1,GTEX-1RAZA-1626-SM-EV79I.1,GTEX-1RAZQ-1426-SM-EV7B2.1,GTEX-1S82P-1026-SM-EAZ4W.1,GTEX-1S831-0626-SM-EV79N.1,GTEX-1S83E-1426-SM-EV7B8.1,GTEX-N7MT-1626-SM-3LK71.1,GTEX-NFK9-1626-SM-3LK5J.1,GTEX-NPJ8-2126-SM-3MJGK.1,GTEX-O5YT-1026-SM-3MJGF.1,GTEX-OHPL-1026-SM-3MJGI.1,GTEX-OHPM-1026-SM-3LK74.1,GTEX-OIZF-1026-SM-2HML5.1,GTEX-OIZI-1526-SM-E6CHI.1,GTEX-OOBJ-1026-SM-3NB2L.1,GTEX-OOBK-1026-SM-48TC2.1,GTEX-OXRK-1526-SM-E6CHJ.1,GTEX-P4PP-1026-SM-3NM9O.1,GTEX-P4PQ-1026-SM-3NMCN.1,GTEX-P4QS-1026-SM-3NMCW.1,GTEX-PLZ6-0726-SM-3P619.1,GTEX-PSDG-1526-SM-48TCY.1,GTEX-PW2O-0826-SM-48TC5.1,GTEX-PX3G-1026-SM-48TZW.1,GTEX-Q2AH-0926-SM-48TZK.1,GTEX-Q2AI-0426-SM-48U13.1,GTEX-Q734-0426-SM-48TZX.1,GTEX-QCQG-0426-SM-48U29.1,GTEX-QDVJ-1226-SM-48U1V.1,GTEX-QDVN-0926-SM-2I5GL.1,GTEX-QEL4-1326-SM-447AD.1,GTEX-QESD-0226-SM-447BH.1,GTEX-QLQ7-0626-SM-CE6QX.1,GTEX-QLQW-0326-SM-447A8.1,GTEX-QMRM-0326-SM-CKZNB.1,GTEX-QV31-0226-SM-447BO.1,GTEX-QV44-0426-SM-4R1KF.1,GTEX-R53T-0426-SM-48FEM.1,GTEX-R55D-1426-SM-48FEN.1,GTEX-R55G-0326-SM-48FDM.1,GTEX-RM2N-0326-SM-48FD8.1,GTEX-RWS6-1126-SM-47JXC.1,GTEX-S32W-0826-SM-4AD5Z.1,GTEX-S33H-1226-SM-4AD69.1,GTEX-S3XE-0526-SM-4AD4G.1,GTEX-S4P3-0626-SM-4AD59.1,GTEX-S95S-0726-SM-4B64H.1,GTEX-SE5C-0326-SM-4BRWX.1,GTEX-SNOS-0926-SM-4DM7A.1,GTEX-SUCS-1426-SM-4DM5W.1,GTEX-T5JW-0226-SM-4DM7I.1,GTEX-T8EM-0826-SM-4DM76.1,GTEX-TKQ2-0426-SM-4DXUO.1,GTEX-TML8-0526-SM-32QOQ.1,GTEX-TMMY-1326-SM-4DXU9.1,GTEX-U4B1-0726-SM-4DXUA.1,GTEX-U8XE-2026-SM-3DB8S.1,GTEX-UJHI-0626-SM-3DB8T.1,GTEX-UJMC-1126-SM-3GADP.1,GTEX-V1D1-0726-SM-4JBH7.1,GTEX-V955-0326-SM-4JBGV.1,GTEX-VJYA-0826-SM-4KL1M.1,GTEX-VUSG-0326-SM-3GIJ7.1,GTEX-W5WG-0826-SM-4RGNE.1,GTEX-WFG7-0426-SM-4LMK5.1,GTEX-WFG8-0326-SM-4LVN4.1,GTEX-WFJO-0626-SM-4LVMC.1,GTEX-WFON-0626-SM-4LVLX.1,GTEX-WH7G-0826-SM-4LVMR.1,GTEX-WHPG-0326-SM-4M1XV.1,GTEX-WHSB-0726-SM-4M1XQ.1,GTEX-WHWD-0726-SM-4OORX.1,GTEX-WI4N-1826-SM-4OOSF.1,GTEX-WQUQ-2126-SM-4OOSO.1,GTEX-WRHK-0226-SM-4MVOH.1,GTEX-WXYG-0826-SM-4ONC7.1,GTEX-WY7C-1026-SM-4OND3.1,GTEX-WYJK-2426-SM-4ONDQ.1,GTEX-WYVS-0926-SM-4SOJV.1,GTEX-X15G-0726-SM-4PQZ5.1,GTEX-X3Y1-0726-SM-3P5YU.1,GTEX-X4LF-0326-SM-4QAS9.1,GTEX-X5EB-0526-SM-46MVP.1,GTEX-XBED-0226-SM-47JY8.1,GTEX-XBEW-1626-SM-4SOJP.1,GTEX-XGQ4-0226-SM-4GIDS.1,GTEX-XMK1-0326-SM-4B652.1,GTEX-XPVG-0326-SM-4B653.1,GTEX-XQ8I-1926-SM-4BOOK.1,GTEX-XUW1-1726-SM-4BOOZ.1,GTEX-XV7Q-0926-SM-4BRVQ.1,GTEX-XXEK-1726-SM-4BRVB.1,GTEX-XYKS-1226-SM-4BRVI.1,GTEX-Y114-0826-SM-4TT77.1,GTEX-Y3I4-0826-SM-4TT2A.1,GTEX-Y3IK-0426-SM-4WWE2.1,GTEX-Y5LM-0526-SM-4V6G3.1,GTEX-Y8E4-1326-SM-5IFIY.1,GTEX-Y8LW-1026-SM-5IFJY.1,GTEX-Y9LG-0726-SM-4VDS3.1,GTEX-YB5E-0526-SM-4VDSD.1,GTEX-YB5K-1826-SM-5IFJC.1,GTEX-YEC3-0626-SM-CMKFG.1,GTEX-YEC4-1326-SM-5IFHG.1,GTEX-YF7O-1326-SM-4W1ZR.1,GTEX-YFCO-1026-SM-5LU9S.1,GTEX-ZAB4-1726-SM-5HL8C.1,GTEX-ZAB5-0826-SM-5P9FU.1,GTEX-ZAK1-2326-SM-5CVMY.1,GTEX-ZC5H-0826-SM-5N9FH.1,GTEX-ZDTT-1126-SM-4WKFW.1,GTEX-ZDYS-2526-SM-4WKGU.1,GTEX-ZEX8-1026-SM-4WKHE.1,GTEX-ZF29-1126-SM-4WKGO.1,GTEX-ZF3C-2026-SM-4WWB5.1,GTEX-ZG7Y-0326-SM-4WWEY.1,GTEX-ZLFU-0726-SM-57WF6.1,GTEX-ZLWG-0326-SM-4WWC7.1,GTEX-ZP4G-0426-SM-4YCER.1,GTEX-ZPCL-0726-SM-DO91S.1,GTEX-ZPIC-0926-SM-4WWFK.1,GTEX-ZPU1-0226-SM-4WWC9.1,GTEX-ZT9W-0926-SM-57WFS.1,GTEX-ZTPG-1026-SM-5DUWP.1,GTEX-ZV7C-0726-SM-59HKH.1,GTEX-ZVP2-0726-SM-59HKY.1,GTEX-ZVT2-2026-SM-5NQ8Q.1,GTEX-ZVZP-0626-SM-59HL5.1,GTEX-ZYFG-0826-SM-5BC5T.1,GTEX-ZYT6-1326-SM-5E453.1,GTEX-ZYW4-2126-SM-59HJ9.1,GTEX-ZYY3-0826-SM-5E44R.1,GTEX-ZZPU-0726-SM-5N9C8.1</t>
  </si>
  <si>
    <t>GTEX-111CU-0526-SM-5EGHK,GTEX-111YS-1226-SM-5EGGJ,GTEX-1122O-0726-SM-5GIEV,GTEX-1128S-0826-SM-5GZZI,GTEX-117YX-0226-SM-5EGH6,GTEX-11DXX-0926-SM-5H112,GTEX-11EQ9-1026-SM-5H134,GTEX-11GSP-0426-SM-5A5KX,GTEX-11I78-0626-SM-5A5LZ,GTEX-11LCK-0226-SM-5A5M6,GTEX-11NSD-0526-SM-5A5LT,GTEX-11ONC-0526-SM-5BC57,GTEX-11P7K-0526-SM-5BC5I,GTEX-11TT1-0326-SM-5LUAY,GTEX-11VI4-0426-SM-5EGHZ,GTEX-11XUK-0626-SM-5N9ES,GTEX-1211K-1126-SM-5EGGB,GTEX-12BJ1-1126-SM-5EGGG,GTEX-12WSD-1626-SM-5GCNR,GTEX-12WSG-1026-SM-5EGII,GTEX-12WSK-0226-SM-5BC62,GTEX-12WSL-0426-SM-5GCNX,GTEX-12WSN-0826-SM-5GCOF,GTEX-131XE-1926-SM-5IFER,GTEX-131XF-1426-SM-5BC68,GTEX-131XG-1426-SM-5GCMO,GTEX-132AR-1826-SM-5EGHR,GTEX-132QS-0926-SM-5P9GB,GTEX-1339X-1026-SM-5IFH5,GTEX-1399R-0426-SM-5IJE3,GTEX-1399S-0326-SM-5IFFS,GTEX-1399U-0926-SM-5IFHA,GTEX-139YR-1526-SM-5IFJ1,GTEX-13CF3-1026-SM-5LZWY,GTEX-13D11-2226-SM-5IFEO,GTEX-13FH7-1426-SM-5IFIC,GTEX-13FLV-0626-SM-5IFEY,GTEX-13FTW-0526-SM-5IFIP,GTEX-13FTX-1226-SM-5IFGN,GTEX-13N11-0226-SM-5KM3C,GTEX-13O1R-1826-SM-5KM3B,GTEX-13O61-2126-SM-5IJEO,GTEX-13OVI-0526-SM-5IFFQ,GTEX-13PL7-2226-SM-5L3IC,GTEX-13PVR-0726-SM-5S2PX,GTEX-13SLX-1326-SM-5S2QS,GTEX-13U4I-1526-SM-5IFFF,GTEX-13VXT-1226-SM-5LU3M,GTEX-13W3W-1026-SM-5IFG4,GTEX-13X6H-0626-SM-5LU53,GTEX-13YAN-2126-SM-5Q5C4,GTEX-144FL-1526-SM-5Q5CA,GTEX-144GM-0726-SM-79OJQ,GTEX-144GN-0826-SM-5LU5G,GTEX-145ME-0326-SM-5S2QO,GTEX-145MN-1426-SM-5SI9H,GTEX-145MO-2126-SM-5Q5CZ,GTEX-146FQ-1526-SM-5Q5CX,GTEX-146FR-0126-SM-5Q5F3,GTEX-148VI-0826-SM-5TDDI,GTEX-1497J-0426-SM-5Q5CO,GTEX-14AS3-0326-SM-5Q5DB,GTEX-14BMU-0726-SM-73KXS,GTEX-14C39-1026-SM-73KWG,GTEX-14DAR-0526-SM-664MX,GTEX-14E6E-1426-SM-5RQI2,GTEX-14ICL-1126-SM-5S2RE,GTEX-14JG6-0426-SM-68715,GTEX-14PHX-2026-SM-6872C,GTEX-14PHY-1126-SM-664OR,GTEX-14PJ2-1526-SM-686Z4,GTEX-14PJ3-0426-SM-6LLHF,GTEX-14PJ4-0726-SM-6872E,GTEX-14PJ6-0926-SM-686ZA,GTEX-14PJM-2126-SM-6AJAS,GTEX-14PJN-1526-SM-6AJBP,GTEX-14PJO-1826-SM-69LPR,GTEX-14PK6-1026-SM-664NZ,GTEX-14PKU-0626-SM-6EU1Q,GTEX-14PKV-0926-SM-6AJB4,GTEX-14PN3-0126-SM-6AJAU,GTEX-14PN4-1626-SM-6AJB5,GTEX-15CHR-2026-SM-7MXU2,GTEX-15DYW-1626-SM-6LLI1,GTEX-15ER7-1326-SM-6LPK9,GTEX-15EU6-1126-SM-68721,GTEX-15FZZ-0626-SM-7KFTO,GTEX-15RIF-0626-SM-6LLI3,GTEX-15RJ7-0826-SM-6LLI8,GTEX-15SB6-0226-SM-6LLIA,GTEX-15SDE-0826-SM-6M463,GTEX-15SHV-1526-SM-6LLIB,GTEX-15UF6-1826-SM-6LLI9,GTEX-15UF7-0826-SM-6M46E,GTEX-15UKP-1326-SM-6LPI8,GTEX-16MT8-1726-SM-7EWE7,GTEX-16Z82-1726-SM-7MGX3,GTEX-178AV-0226-SM-793B7,GTEX-17F98-0426-SM-79ONZ,GTEX-17F9E-1426-SM-793BG,GTEX-17HGU-2026-SM-79OKS,GTEX-17HHE-0526-SM-7DUGR,GTEX-17KNJ-1926-SM-7KFRV,GTEX-17MF6-1426-SM-7IGOX,GTEX-18A66-2126-SM-7189D,GTEX-18A67-1726-SM-7KFT9,GTEX-18A6Q-1726-SM-7LT9A,GTEX-18A7A-1726-SM-7LT93,GTEX-18D9U-1626-SM-7KFTW,GTEX-1A3MW-1926-SM-7IGM8,GTEX-1A8FM-1826-SM-7MGXO,GTEX-1AMFI-0726-SM-731D9,GTEX-1AX8Z-1726-SM-731DE,GTEX-1AX9J-1726-SM-731FF,GTEX-1AX9K-2026-SM-731D1,GTEX-1AYCT-1226-SM-7EPGH,GTEX-1AYD5-0326-SM-7EWEO,GTEX-1B8KE-0726-SM-72D7G,GTEX-1B8KZ-0926-SM-731D7,GTEX-1B932-1626-SM-731EA,GTEX-1B933-1726-SM-731FC,GTEX-1B97J-1526-SM-79ONI,GTEX-1B996-1326-SM-731EO,GTEX-1C2JI-0926-SM-731F1,GTEX-1C4CL-0926-SM-79OL2,GTEX-1C64O-1426-SM-7EWER,GTEX-1C6VQ-1726-SM-7IGLQ,GTEX-1CAMQ-1626-SM-7MGXG,GTEX-1CAMR-1126-SM-7MGXF,GTEX-1CAMS-1926-SM-7DUEU,GTEX-1CB4F-1226-SM-7DHKU,GTEX-1CB4G-1826-SM-7MKGO,GTEX-1CB4I-1326-SM-79OLY,GTEX-1F5PL-0726-SM-7MKH8,GTEX-1GF9X-1126-SM-7MKHC,GTEX-1GL5R-0926-SM-9JGFO,GTEX-1GMR3-1226-SM-7MGY1,GTEX-1GN1U-1126-SM-9WPPZ,GTEX-1GN1W-1126-SM-9OSW3,GTEX-1GZ4H-0626-SM-9OSXJ,GTEX-1H11D-0926-SM-9OSXO,GTEX-1H1DG-1426-SM-9OSXP,GTEX-1H1E6-0826-SM-9WG83,GTEX-1H23P-2026-SM-9OSXY,GTEX-1HKZK-1126-SM-9WG82,GTEX-1HSGN-1426-SM-A8NAA,GTEX-1HSMO-2026-SM-CNNQO,GTEX-1I1GQ-2226-SM-B2LX1,GTEX-1I1GT-0926-SM-AHZ2G,GTEX-1I1GU-0326-SM-AHZ2K,GTEX-1I4MK-1026-SM-AHZ2H,GTEX-1IDJC-0526-SM-AHZ2Q,GTEX-1IDJD-0126-SM-C1YQZ,GTEX-1IDJU-0326-SM-CGQEE,GTEX-1IL2U-2326-SM-CNNQV,GTEX-1J8EW-1926-SM-CGQGR,GTEX-1J8Q3-0626-SM-AHZ3V,GTEX-1JK1U-1026-SM-AHZ44,GTEX-1JKYN-0426-SM-CGQG2,GTEX-1JKYR-1026-SM-CGQGI,GTEX-1JMPZ-1026-SM-CXZJS,GTEX-1K2DA-0326-SM-CGQGX,GTEX-1K2DU-1026-SM-DHXKC,GTEX-1K9T9-1726-SM-CXZK1,GTEX-1KANA-1526-SM-CXZKG,GTEX-1KXAM-0226-SM-EV7AP,GTEX-1L5NE-0826-SM-DHXKU,GTEX-1LG7Z-0326-SM-DHXK3,GTEX-1LGRB-0426-SM-CNNRD,GTEX-1LSNM-0726-SM-DHXL1,GTEX-1LVAN-1226-SM-CNNQY,GTEX-1M5QR-0926-SM-DHXK8,GTEX-1MGNQ-1226-SM-EV7BM,GTEX-1MUQO-1426-SM-DPRYJ,GTEX-1N2DV-1726-SM-DPRYR,GTEX-1N2EF-2126-SM-DPRYL,GTEX-1NSGN-1726-SM-EXOJG,GTEX-1NUQO-0826-SM-DPS16,GTEX-1O97I-1726-SM-EXOIP,GTEX-1OFPY-0626-SM-EXOJ4,GTEX-1OKEX-1726-SM-E9U4F,GTEX-1PBJI-2126-SM-DPRYG,GTEX-1PFEY-1126-SM-DPRZ3,GTEX-1PPH8-2326-SM-EAZ48,GTEX-1PWST-1526-SM-EXOIT,GTEX-1QAET-1326-SM-E9U64,GTEX-1QEPI-1626-SM-EAZ3I,GTEX-1QP28-1026-SM-EAZ4K,GTEX-1QP29-1926-SM-DPRZO,GTEX-1QP2A-1326-SM-EAZ3K,GTEX-1QPFJ-2226-SM-EXOJW,GTEX-1QW4Y-0926-SM-DPRY2,GTEX-1R46S-1426-SM-EXOJD,GTEX-1R7EU-0726-SM-DPRZM,GTEX-1R7EV-1126-SM-DPRXU,GTEX-1R9K5-1226-SM-E6CPQ,GTEX-1RAZA-1626-SM-EV79I,GTEX-1RAZQ-1426-SM-EV7B2,GTEX-1S82P-1026-SM-EAZ4W,GTEX-1S831-0626-SM-EV79N,GTEX-1S83E-1426-SM-EV7B8,GTEX-N7MT-1626-SM-3LK71,GTEX-NFK9-1626-SM-3LK5J,GTEX-NPJ8-2126-SM-3MJGK,GTEX-O5YT-1026-SM-3MJGF,GTEX-OHPL-1026-SM-3MJGI,GTEX-OHPM-1026-SM-3LK74,GTEX-OIZF-1026-SM-2HML5,GTEX-OIZI-1526-SM-E6CHI,GTEX-OOBJ-1026-SM-3NB2L,GTEX-OOBK-1026-SM-48TC2,GTEX-OXRK-1526-SM-E6CHJ,GTEX-P4PP-1026-SM-3NM9O,GTEX-P4PQ-1026-SM-3NMCN,GTEX-P4QS-1026-SM-3NMCW,GTEX-PLZ6-0726-SM-3P619,GTEX-PSDG-1526-SM-48TCY,GTEX-PW2O-0826-SM-48TC5,GTEX-PX3G-1026-SM-48TZW,GTEX-Q2AH-0926-SM-48TZK,GTEX-Q2AI-0426-SM-48U13,GTEX-Q734-0426-SM-48TZX,GTEX-QCQG-0426-SM-48U29,GTEX-QDVJ-1226-SM-48U1V,GTEX-QDVN-0926-SM-2I5GL,GTEX-QEL4-1326-SM-447AD,GTEX-QESD-0226-SM-447BH,GTEX-QLQ7-0626-SM-CE6QX,GTEX-QLQW-0326-SM-447A8,GTEX-QMRM-0326-SM-CKZNB,GTEX-QV31-0226-SM-447BO,GTEX-QV44-0426-SM-4R1KF,GTEX-R53T-0426-SM-48FEM,GTEX-R55D-1426-SM-48FEN,GTEX-R55G-0326-SM-48FDM,GTEX-RM2N-0326-SM-48FD8,GTEX-RWS6-1126-SM-47JXC,GTEX-S32W-0826-SM-4AD5Z,GTEX-S33H-1226-SM-4AD69,GTEX-S3XE-0526-SM-4AD4G,GTEX-S4P3-0626-SM-4AD59,GTEX-S95S-0726-SM-4B64H,GTEX-SE5C-0326-SM-4BRWX,GTEX-SNOS-0926-SM-4DM7A,GTEX-SUCS-1426-SM-4DM5W,GTEX-T5JW-0226-SM-4DM7I,GTEX-T8EM-0826-SM-4DM76,GTEX-TKQ2-0426-SM-4DXUO,GTEX-TML8-0526-SM-32QOQ,GTEX-TMMY-1326-SM-4DXU9,GTEX-U4B1-0726-SM-4DXUA,GTEX-U8XE-2026-SM-3DB8S,GTEX-UJHI-0626-SM-3DB8T,GTEX-UJMC-1126-SM-3GADP,GTEX-V1D1-0726-SM-4JBH7,GTEX-V955-0326-SM-4JBGV,GTEX-VJYA-0826-SM-4KL1M,GTEX-VUSG-0326-SM-3GIJ7,GTEX-W5WG-0826-SM-4RGNE,GTEX-WFG7-0426-SM-4LMK5,GTEX-WFG8-0326-SM-4LVN4,GTEX-WFJO-0626-SM-4LVMC,GTEX-WFON-0626-SM-4LVLX,GTEX-WH7G-0826-SM-4LVMR,GTEX-WHPG-0326-SM-4M1XV,GTEX-WHSB-0726-SM-4M1XQ,GTEX-WHWD-0726-SM-4OORX,GTEX-WI4N-1826-SM-4OOSF,GTEX-WQUQ-2126-SM-4OOSO,GTEX-WRHK-0226-SM-4MVOH,GTEX-WXYG-0826-SM-4ONC7,GTEX-WY7C-1026-SM-4OND3,GTEX-WYJK-2426-SM-4ONDQ,GTEX-WYVS-0926-SM-4SOJV,GTEX-X15G-0726-SM-4PQZ5,GTEX-X3Y1-0726-SM-3P5YU,GTEX-X4LF-0326-SM-4QAS9,GTEX-X5EB-0526-SM-46MVP,GTEX-XBED-0226-SM-47JY8,GTEX-XBEW-1626-SM-4SOJP,GTEX-XGQ4-0226-SM-4GIDS,GTEX-XMK1-0326-SM-4B652,GTEX-XPVG-0326-SM-4B653,GTEX-XQ8I-1926-SM-4BOOK,GTEX-XUW1-1726-SM-4BOOZ,GTEX-XV7Q-0926-SM-4BRVQ,GTEX-XXEK-1726-SM-4BRVB,GTEX-XYKS-1226-SM-4BRVI,GTEX-Y114-0826-SM-4TT77,GTEX-Y3I4-0826-SM-4TT2A,GTEX-Y3IK-0426-SM-4WWE2,GTEX-Y5LM-0526-SM-4V6G3,GTEX-Y8E4-1326-SM-5IFIY,GTEX-Y8LW-1026-SM-5IFJY,GTEX-Y9LG-0726-SM-4VDS3,GTEX-YB5E-0526-SM-4VDSD,GTEX-YB5K-1826-SM-5IFJC,GTEX-YEC3-0626-SM-CMKFG,GTEX-YEC4-1326-SM-5IFHG,GTEX-YF7O-1326-SM-4W1ZR,GTEX-YFCO-1026-SM-5LU9S,GTEX-ZAB4-1726-SM-5HL8C,GTEX-ZAB5-0826-SM-5P9FU,GTEX-ZAK1-2326-SM-5CVMY,GTEX-ZC5H-0826-SM-5N9FH,GTEX-ZDTT-1126-SM-4WKFW,GTEX-ZDYS-2526-SM-4WKGU,GTEX-ZEX8-1026-SM-4WKHE,GTEX-ZF29-1126-SM-4WKGO,GTEX-ZF3C-2026-SM-4WWB5,GTEX-ZG7Y-0326-SM-4WWEY,GTEX-ZLFU-0726-SM-57WF6,GTEX-ZLWG-0326-SM-4WWC7,GTEX-ZP4G-0426-SM-4YCER,GTEX-ZPCL-0726-SM-DO91S,GTEX-ZPIC-0926-SM-4WWFK,GTEX-ZPU1-0226-SM-4WWC9,GTEX-ZT9W-0926-SM-57WFS,GTEX-ZTPG-1026-SM-5DUWP,GTEX-ZV7C-0726-SM-59HKH,GTEX-ZVP2-0726-SM-59HKY,GTEX-ZVT2-2026-SM-5NQ8Q,GTEX-ZVZP-0626-SM-59HL5,GTEX-ZYFG-0826-SM-5BC5T,GTEX-ZYT6-1326-SM-5E453,GTEX-ZYW4-2126-SM-59HJ9,GTEX-ZYY3-0826-SM-5E44R,GTEX-ZZPU-0726-SM-5N9C8</t>
  </si>
  <si>
    <t>UBERON:0001157 gtex Colon_Transverse polyA plus RNA-seq</t>
  </si>
  <si>
    <t>Colon_Transverse</t>
  </si>
  <si>
    <t>Colon</t>
  </si>
  <si>
    <t>GTEX-111CU-1426-SM-5GZYP.1,GTEX-111VG-2226-SM-5N9DU.1,GTEX-111YS-1626-SM-5GZZ9.1,GTEX-1122O-1526-SM-5N9CL.1,GTEX-1128S-1626-SM-5H12O.1,GTEX-117YW-1826-SM-5PNY5.1,GTEX-117YX-0826-SM-5H11J.1,GTEX-11DXX-1826-SM-5H126.1,GTEX-11DXZ-1726-SM-5H12M.1,GTEX-11EM3-1526-SM-5A5KN.1,GTEX-11EQ9-1426-SM-5987G.1,GTEX-11GSP-1626-SM-5986N.1,GTEX-11I78-1226-SM-5A5K6.1,GTEX-11LCK-2026-SM-5A5MA.1,GTEX-11NSD-1626-SM-5986U.1,GTEX-11O72-2226-SM-5PNW2.1,GTEX-11ONC-2026-SM-5HL61.1,GTEX-11P7K-1526-SM-5EGI7.1,GTEX-11P81-1126-SM-5GU5G.1,GTEX-11P82-1026-SM-5BC5J.1,GTEX-11TT1-1026-SM-5PNW7.1,GTEX-11TTK-2426-SM-5PNYO.1,GTEX-11TUW-2026-SM-5EQL8.1,GTEX-11VI4-1526-SM-5EQKC.1,GTEX-11ZVC-2126-SM-5EGJ1.1,GTEX-1211K-1726-SM-5FQUJ.1,GTEX-12BJ1-2126-SM-5BC5O.1,GTEX-12C56-0626-SM-5EGGC.1,GTEX-12KS4-2426-SM-5LU8P.1,GTEX-12WSJ-1526-SM-5GCNI.1,GTEX-12WSL-1626-SM-5GCMU.1,GTEX-12ZZZ-2426-SM-5GCNN.1,GTEX-13111-0726-SM-5DUVE.1,GTEX-131XE-0826-SM-5HL9W.1,GTEX-131XG-1826-SM-5LZV4.1,GTEX-132AR-2726-SM-5PNVN.1,GTEX-1339X-1626-SM-5IJDN.1,GTEX-133LE-1526-SM-5IFEN.1,GTEX-1399R-2226-SM-5P9JB.1,GTEX-1399S-1926-SM-5J2M5.1,GTEX-1399U-1926-SM-5IFH7.1,GTEX-139T6-1326-SM-5IFFO.1,GTEX-139TS-1926-SM-5IJFO.1,GTEX-139YR-2126-SM-5KM11.1,GTEX-13CF3-1426-SM-5K7YY.1,GTEX-13D11-0826-SM-5KLZJ.1,GTEX-13FH7-1526-SM-5J2N6.1,GTEX-13FHP-2426-SM-5KLZ5.1,GTEX-13FTW-1826-SM-5IJEN.1,GTEX-13O21-2426-SM-5MR4A.1,GTEX-13O3O-2526-SM-5L3DR.1,GTEX-13O3P-2326-SM-5KM55.1,GTEX-13O61-1626-SM-5KM3T.1,GTEX-13OVG-1426-SM-5K7VP.1,GTEX-13OVI-2026-SM-5J1MU.1,GTEX-13OVJ-1726-SM-5IJDZ.1,GTEX-13OVK-0826-SM-7KULZ.1,GTEX-13OW5-2626-SM-5MR3M.1,GTEX-13OW6-2126-SM-5N9GL.1,GTEX-13PL7-2526-SM-5IFGR.1,GTEX-13PVR-1626-SM-73KVF.1,GTEX-13QBU-1826-SM-5IJG3.1,GTEX-13QJ3-2626-SM-9OSXQ.1,GTEX-13S86-1626-SM-5Q5C5.1,GTEX-13U4I-2426-SM-5LU34.1,GTEX-13VXT-2426-SM-5LU46.1,GTEX-13W3W-2126-SM-5K7UX.1,GTEX-13X6H-1926-SM-7EWD3.1,GTEX-144GL-2526-SM-5TDDL.1,GTEX-144GM-1226-SM-5LU52.1,GTEX-144GN-1126-SM-5LU33.1,GTEX-145LS-2726-SM-5Q5D8.1,GTEX-145LT-0926-SM-5LU9C.1,GTEX-145ME-0826-SM-5O9AF.1,GTEX-145MN-1726-SM-5SIA6.1,GTEX-145MO-2426-SM-5NQ9W.1,GTEX-146FQ-1926-SM-5NQBY.1,GTEX-147F3-1926-SM-5SIB9.1,GTEX-147GR-2726-SM-664OO.1,GTEX-147JS-2526-SM-5S2Q8.1,GTEX-148VJ-2626-SM-5QGPI.1,GTEX-14AS3-1126-SM-5Q5CR.1,GTEX-14BIN-3026-SM-5ZZUS.1,GTEX-14BMU-1526-SM-5TDE6.1,GTEX-14BMV-2426-SM-5S2PP.1,GTEX-14C39-1926-SM-5ZZW5.1,GTEX-14C5O-2526-SM-73KU2.1,GTEX-14DAQ-2726-SM-5S2QY.1,GTEX-14DAR-1526-SM-5RQIX.1,GTEX-14E1K-1826-SM-793DT.1,GTEX-14E6E-1526-SM-5RQIG.1,GTEX-14H4A-1926-SM-5ZZWN.1,GTEX-14ICK-1026-SM-6AJA4.1,GTEX-14ICL-1226-SM-5S2RD.1,GTEX-14JG6-1726-SM-69LPL.1,GTEX-14JIY-3326-SM-6871E.1,GTEX-14PHX-1526-SM-68717.1,GTEX-14PJ3-0926-SM-69LQG.1,GTEX-14PJ4-1926-SM-6LLHG.1,GTEX-14PJ5-0926-SM-6LLIK.1,GTEX-14PJM-2626-SM-686ZD.1,GTEX-14PK6-1726-SM-6871J.1,GTEX-14PKV-2126-SM-664O3.1,GTEX-14XAO-2026-SM-69LOI.1,GTEX-15CHC-1626-SM-5ZZWS.1,GTEX-15CHQ-2526-SM-6EU24.1,GTEX-15CHR-1426-SM-7DUGV.1,GTEX-15DCE-2026-SM-7KUFE.1,GTEX-15DYW-2326-SM-6PAMU.1,GTEX-15DZA-0926-SM-69LQ3.1,GTEX-15ER7-2926-SM-7KUFK.1,GTEX-15G1A-1826-SM-7KUKO.1,GTEX-15RIE-1826-SM-6M48P.1,GTEX-15RIF-1326-SM-6LPKO.1,GTEX-15SB6-1226-SM-7KUMP.1,GTEX-15SHU-2526-SM-6M47D.1,GTEX-15UF6-2626-SM-6M466.1,GTEX-16AAH-1326-SM-7KFRG.1,GTEX-16MT8-2726-SM-7IGLJ.1,GTEX-16NGA-1026-SM-7KFS3.1,GTEX-16NPV-2626-SM-6M484.1,GTEX-16XZZ-2626-SM-6M47S.1,GTEX-16Z82-2226-SM-6LPJ7.1,GTEX-178AV-1326-SM-6LPJX.1,GTEX-17EUY-1826-SM-7DUEZ.1,GTEX-17EVQ-1826-SM-7IGPH.1,GTEX-17F96-2026-SM-79ON4.1,GTEX-17F98-1026-SM-7IGO8.1,GTEX-17F9E-1826-SM-7IGMC.1,GTEX-17GQL-1526-SM-7LTAC.1,GTEX-17HGU-2426-SM-7EWDP.1,GTEX-17HHE-1826-SM-79OKE.1,GTEX-17HII-2726-SM-7MGVM.1,GTEX-17JCI-2626-SM-7EWE6.1,GTEX-17KNJ-1726-SM-7LG6A.1,GTEX-17MF6-2426-SM-7LTAM.1,GTEX-18A66-2426-SM-7KFSQ.1,GTEX-18A7A-2226-SM-7LT8K.1,GTEX-18A7B-2026-SM-72D71.1,GTEX-18D9A-1126-SM-7KFRJ.1,GTEX-18D9B-2526-SM-718BN.1,GTEX-18D9U-1926-SM-7KFTM.1,GTEX-18QFQ-1526-SM-72D57.1,GTEX-1A3MV-1126-SM-718BS.1,GTEX-1AMEY-1926-SM-73KVT.1,GTEX-1AMFI-1726-SM-7189L.1,GTEX-1AX8Z-2726-SM-73KUC.1,GTEX-1AX9I-2626-SM-73KU5.1,GTEX-1AYCT-1826-SM-731EG.1,GTEX-1AYD5-1726-SM-7RHFW.1,GTEX-1B8KE-1926-SM-731EE.1,GTEX-1B8KZ-1326-SM-7DUG6.1,GTEX-1B932-2826-SM-73KUD.1,GTEX-1B996-2626-SM-73KZ1.1,GTEX-1BAJH-2326-SM-7IGMO.1,GTEX-1C2JI-1626-SM-7EPHC.1,GTEX-1C475-1626-SM-731FP.1,GTEX-1C4CL-2126-SM-7IGQC.1,GTEX-1C64O-2326-SM-73KU8.1,GTEX-1C6VQ-2726-SM-73KUL.1,GTEX-1CAMR-0926-SM-7MXTD.1,GTEX-1CAMS-2526-SM-7EPH7.1,GTEX-1CB4F-2026-SM-79OLU.1,GTEX-1CB4I-2226-SM-7P8SL.1,GTEX-1E2YA-2626-SM-7MGWW.1,GTEX-1EH9U-2026-SM-7PBYS.1,GTEX-1EMGI-2726-SM-7P8S4.1,GTEX-1F5PK-1926-SM-7MXT7.1,GTEX-1F5PL-2126-SM-7PC2O.1,GTEX-1F75B-2726-SM-7P8QO.1,GTEX-1F75I-2426-SM-9WPOY.1,GTEX-1GF9U-1526-SM-7MXUW.1,GTEX-1GF9X-1526-SM-7P8QP.1,GTEX-1GL5R-2426-SM-7MXV1.1,GTEX-1GMR2-1726-SM-9JGI2.1,GTEX-1GMR3-2826-SM-9WPOG.1,GTEX-1GN73-2626-SM-9KNUQ.1,GTEX-1GPI7-1726-SM-7P8R1.1,GTEX-1GZ4H-1226-SM-9KNUA.1,GTEX-1GZ4I-2426-SM-9WPPP.1,GTEX-1H11D-2626-SM-9JGH4.1,GTEX-1H1DE-1526-SM-ARL9B.1,GTEX-1H1DG-2226-SM-9WPPC.1,GTEX-1H1E6-1926-SM-9OSWD.1,GTEX-1H3VY-2426-SM-9WPPD.1,GTEX-1HCU6-2726-SM-A9SKV.1,GTEX-1HCU7-2626-SM-C1YQO.1,GTEX-1HCU9-1326-SM-B2LXT.1,GTEX-1HCVE-2526-SM-A9G2G.1,GTEX-1HFI7-1726-SM-A9G22.1,GTEX-1HKZK-2126-SM-A9SL3.1,GTEX-1HSEH-1726-SM-B2LXH.1,GTEX-1HSGN-2626-SM-CE6S1.1,GTEX-1HSMP-2326-SM-D3L8R.1,GTEX-1HSMQ-2726-SM-C1YRE.1,GTEX-1I1GR-2526-SM-CNNQF.1,GTEX-1I1GT-1926-SM-ARU7D.1,GTEX-1I4MK-1126-SM-B2LWS.1,GTEX-1I6K6-1826-SM-B2LX5.1,GTEX-1ICLZ-2426-SM-CKZOD.1,GTEX-1IDJC-1326-SM-CL53H.1,GTEX-1IDJD-2226-SM-A96TD.1,GTEX-1IDJF-1826-SM-CKZOE.1,GTEX-1IDJU-2026-SM-A9SLM.1,GTEX-1IGQW-2326-SM-CE6RV.1,GTEX-1IKK5-2726-SM-CNPQ6.1,GTEX-1IKOE-2026-SM-AHZ31.1,GTEX-1IOXB-2626-SM-CJI2N.1,GTEX-1J1OQ-2726-SM-AHZ3R.1,GTEX-1J1R8-1126-SM-CNPQ3.1,GTEX-1JJ6O-2426-SM-ARU8J.1,GTEX-1JJE9-2426-SM-D3L8T.1,GTEX-1JK1U-1526-SM-AHZ46.1,GTEX-1JKYN-2326-SM-CGQG7.1,GTEX-1JKYR-1926-SM-C1YR7.1,GTEX-1JMLX-2726-SM-CM2SB.1,GTEX-1JMPY-0426-SM-C1YQ3.1,GTEX-1JMPZ-2426-SM-C1YQP.1,GTEX-1JN1M-2626-SM-CY8I3.1,GTEX-1JN76-1226-SM-C1YRM.1,GTEX-1K2DA-2026-SM-CGQGK.1,GTEX-1K9T9-2826-SM-D4P3F.1,GTEX-1KANA-1926-SM-DHXKF.1,GTEX-1KANB-1526-SM-CXZK4.1,GTEX-1KANC-0926-SM-D3LA9.1,GTEX-1KXAM-2126-SM-CY8I9.1,GTEX-1L5NE-2026-SM-CXZKR.1,GTEX-1LBAC-1626-SM-CXZKV.1,GTEX-1LG7Y-2126-SM-DIPER.1,GTEX-1LG7Z-1426-SM-CXKYV.1,GTEX-1LGOU-1626-SM-D3LAK.1,GTEX-1LGRB-1426-SM-CNNPT.1,GTEX-1LH75-2126-SM-EVR5F.1,GTEX-1LSVX-1726-SM-DHXJP.1,GTEX-1LVAM-1626-SM-EV79Y.1,GTEX-1LVAN-2526-SM-CNPPC.1,GTEX-1MA7W-0626-SM-EV79Z.1,GTEX-1MCC2-1626-SM-DIPEW.1,GTEX-1MGNQ-2026-SM-EAZ51.1,GTEX-1MJK3-0926-SM-EV7AY.1,GTEX-1MUQO-2626-SM-EWRO3.1,GTEX-1N2DV-1426-SM-DPRYQ.1,GTEX-1N2EF-1926-SM-DTX8M.1,GTEX-1N5O9-2726-SM-E76QH.1,GTEX-1NHNU-2326-SM-E6CQE.1,GTEX-1NSGN-2326-SM-E9U5X.1,GTEX-1NV5F-2226-SM-DTX8O.1,GTEX-1OKEX-1226-SM-DTXEC.1,GTEX-1PFEY-1426-SM-E9U6U.1,GTEX-1PIEJ-2026-SM-E6CPA.1,GTEX-1PIGE-1426-SM-E9U61.1,GTEX-1POEN-2026-SM-E6CRL.1,GTEX-1PPGY-2826-SM-DTX9H.1,GTEX-1PPH8-2026-SM-DTX7P.1,GTEX-1PWST-2426-SM-EWRMP.1,GTEX-1QCLY-1726-SM-DPRXY.1,GTEX-1QCLZ-1926-SM-E6CR3.1,GTEX-1QMI2-2626-SM-E6CR4.1,GTEX-1QP67-1326-SM-EAZ4D.1,GTEX-1QP9N-1026-SM-E6CPX.1,GTEX-1QPFJ-2326-SM-E6CR7.1,GTEX-1QW4Y-1326-SM-EWRMZ.1,GTEX-1R7EU-1926-SM-E9U62.1,GTEX-1R9JW-2026-SM-EAZ4O.1,GTEX-1R9K5-2126-SM-E8VN1.1,GTEX-1R9PM-1526-SM-DPRY8.1,GTEX-1RAZA-1726-SM-DPS13.1,GTEX-1RAZQ-2126-SM-DTX9V.1,GTEX-1RAZR-1926-SM-E6CRF.1,GTEX-1RDX4-1826-SM-EVR54.1,GTEX-1RMOY-1626-SM-EVYC8.1,GTEX-1S3DN-1826-SM-EV79K.1,GTEX-1S5VW-2926-SM-E9U6H.1,GTEX-1S82U-0726-SM-E9TKI.1,GTEX-1S83E-1626-SM-EV7B9.1,GTEX-NFK9-2026-SM-3LK5K.1,GTEX-O5YT-1426-SM-3MJHC.1,GTEX-O5YW-1426-SM-3MJHF.1,GTEX-OHPM-1426-SM-3TW8Y.1,GTEX-OHPN-2026-SM-E9TIA.1,GTEX-OIZF-1426-SM-2HML2.1,GTEX-OIZH-1426-SM-3NB1O.1,GTEX-OOBJ-1426-SM-E6CHH.1,GTEX-OXRK-1726-SM-3NB16.1,GTEX-OXRL-1426-SM-3NM9E.1,GTEX-OXRN-2026-SM-E6CHK.1,GTEX-OXRO-0726-SM-E9U4C.1,GTEX-P4PP-1426-SM-3NM9L.1,GTEX-P4QT-1426-SM-3NMCX.1,GTEX-P78B-1726-SM-3P5ZV.1,GTEX-PLZ5-1126-SM-3P613.1,GTEX-PLZ6-0926-SM-3P5ZQ.1,GTEX-PSDG-1826-SM-EAZ2S.1,GTEX-PWCY-1026-SM-48TD4.1,GTEX-PWN1-1426-SM-48TDF.1,GTEX-PX3G-1426-SM-48U1J.1,GTEX-Q2AH-1226-SM-48TZL.1,GTEX-Q2AI-0926-SM-48U1F.1,GTEX-Q734-1126-SM-48TZY.1,GTEX-QCQG-1626-SM-48U26.1,GTEX-QDVJ-1326-SM-48U1X.1,GTEX-QDVN-1326-SM-48TZ3.1,GTEX-QEL4-1926-SM-D3L8D.1,GTEX-QLQ7-1126-SM-CYPRB.1,GTEX-QLQW-0426-SM-447A7.1,GTEX-QMRM-1226-SM-447C6.1,GTEX-QV31-0826-SM-CKZNC.1,GTEX-R45C-2126-SM-EZ6KZ.1,GTEX-R53T-1326-SM-48FCQ.1,GTEX-R55C-1126-SM-48FCJ.1,GTEX-R55D-1826-SM-48FEF.1,GTEX-R55G-1226-SM-48FDC.1,GTEX-RM2N-0926-SM-48FD1.1,GTEX-RU1J-1326-SM-46MUL.1,GTEX-RWS6-1826-SM-47JXX.1,GTEX-S341-1426-SM-4AD6U.1,GTEX-S3XE-1126-SM-4AD4N.1,GTEX-S4P3-1226-SM-4AD4Y.1,GTEX-S4Q7-0826-SM-4AD5E.1,GTEX-S4UY-0826-SM-4AD4Z.1,GTEX-S7SF-1926-SM-4AT5B.1,GTEX-SE5C-1526-SM-4BRWU.1,GTEX-SJXC-2226-SM-EVYAK.1,GTEX-SNMC-1126-SM-4DM5M.1,GTEX-SNOS-1226-SM-4DM5H.1,GTEX-T5JW-1126-SM-4DM5V.1,GTEX-T6MO-0826-SM-4DM51.1,GTEX-TKQ1-0626-SM-4DXTS.1,GTEX-TKQ2-1326-SM-4DXT9.1,GTEX-TML8-1326-SM-4DXTO.1,GTEX-U3ZH-1326-SM-4DXSF.1,GTEX-U3ZM-1126-SM-4DXUB.1,GTEX-U3ZN-2126-SM-4DXU1.1,GTEX-U412-1726-SM-EZ6KX.1,GTEX-U4B1-1126-SM-4DXV3.1,GTEX-UJHI-1126-SM-4IHLN.1,GTEX-UJMC-1326-SM-4IHLS.1,GTEX-V955-1626-SM-4JBHJ.1,GTEX-VJYA-2026-SM-4KL1K.1,GTEX-W5WG-2426-SM-4LMI6.1,GTEX-WEY5-1426-SM-4LMJ3.1,GTEX-WFG7-1526-SM-4LVMG.1,GTEX-WFON-1426-SM-4LVMT.1,GTEX-WH7G-1326-SM-4LVMS.1,GTEX-WHSB-0926-SM-4M1XJ.1,GTEX-WHWD-1226-SM-4OOS1.1,GTEX-WOFM-2026-SM-4OOSQ.1,GTEX-WQUQ-2526-SM-4MVNO.1,GTEX-WVJS-2426-SM-EZ6LI.1,GTEX-WY7C-1626-SM-4ONC8.1,GTEX-WYJK-2226-SM-4ONDJ.1,GTEX-WYVS-1826-SM-4OND6.1,GTEX-X15G-1326-SM-4PQZJ.1,GTEX-X3Y1-1726-SM-4PQZL.1,GTEX-X4EO-2526-SM-EWRM8.1,GTEX-X5EB-0926-SM-46MVT.1,GTEX-XAJ8-0426-SM-47JYJ.1,GTEX-XBED-1526-SM-4AT5W.1,GTEX-XBEW-1926-SM-4SOJO.1,GTEX-XGQ4-1226-SM-4AT67.1,GTEX-XMK1-1726-SM-4B64Z.1,GTEX-XPVG-1826-SM-4B64X.1,GTEX-XQ8I-2126-SM-4BOOM.1,GTEX-XUW1-1926-SM-4BOP1.1,GTEX-XUZC-1326-SM-4BRV2.1,GTEX-XV7Q-2126-SM-4BRVX.1,GTEX-XXEK-1926-SM-4BRVD.1,GTEX-XYKS-2226-SM-4E3IU.1,GTEX-Y114-1526-SM-4TT79.1,GTEX-Y3I4-1426-SM-4TT9C.1,GTEX-Y3IK-1826-SM-4WWDS.1,GTEX-Y5LM-1526-SM-4VDTA.1,GTEX-Y8E4-2426-SM-4WWDN.1,GTEX-Y8LW-1226-SM-4WWDP.1,GTEX-Y9LG-1526-SM-4WWDR.1,GTEX-YB5E-1626-SM-5IFIQ.1,GTEX-YEC3-2426-SM-DO11A.1,GTEX-YEC4-1926-SM-5IFHJ.1,GTEX-YF7O-1726-SM-5IFJ9.1,GTEX-Z93S-2426-SM-5HL8N.1,GTEX-ZAB4-2226-SM-5HL97.1,GTEX-ZDTT-1926-SM-5HL5W.1,GTEX-ZDYS-2326-SM-4WKG6.1,GTEX-ZEX8-1926-SM-4WKFR.1,GTEX-ZF29-1726-SM-4WKFV.1,GTEX-ZF2S-1926-SM-4WWAN.1,GTEX-ZG7Y-2126-SM-DO117.1,GTEX-ZGAY-2126-SM-4YCFB.1,GTEX-ZLV1-1226-SM-4WWBX.1,GTEX-ZLWG-1726-SM-DNZZ2.1,GTEX-ZP4G-1726-SM-4WWCM.1,GTEX-ZPCL-1826-SM-57WF1.1,GTEX-ZPIC-2226-SM-57WDX.1,GTEX-ZPU1-1926-SM-57WDT.1,GTEX-ZT9W-1826-SM-51MQX.1,GTEX-ZTSS-1126-SM-5985O.1,GTEX-ZV6S-1226-SM-59HLH.1,GTEX-ZV7C-1526-SM-5NQ72.1,GTEX-ZVP2-1526-SM-5NQ82.1,GTEX-ZVT2-1926-SM-5GU5T.1,GTEX-ZXES-1626-SM-5NQ7L.1,GTEX-ZY6K-1226-SM-5GZYL.1,GTEX-ZYFC-2626-SM-5NQ6S.1,GTEX-ZYFG-1926-SM-5GID5.1,GTEX-ZYVF-2826-SM-5GIDK.1,GTEX-ZZ64-0726-SM-5GZX4.1</t>
  </si>
  <si>
    <t>GTEX-111CU-1426-SM-5GZYP,GTEX-111VG-2226-SM-5N9DU,GTEX-111YS-1626-SM-5GZZ9,GTEX-1122O-1526-SM-5N9CL,GTEX-1128S-1626-SM-5H12O,GTEX-117YW-1826-SM-5PNY5,GTEX-117YX-0826-SM-5H11J,GTEX-11DXX-1826-SM-5H126,GTEX-11DXZ-1726-SM-5H12M,GTEX-11EM3-1526-SM-5A5KN,GTEX-11EQ9-1426-SM-5987G,GTEX-11GSP-1626-SM-5986N,GTEX-11I78-1226-SM-5A5K6,GTEX-11LCK-2026-SM-5A5MA,GTEX-11NSD-1626-SM-5986U,GTEX-11O72-2226-SM-5PNW2,GTEX-11ONC-2026-SM-5HL61,GTEX-11P7K-1526-SM-5EGI7,GTEX-11P81-1126-SM-5GU5G,GTEX-11P82-1026-SM-5BC5J,GTEX-11TT1-1026-SM-5PNW7,GTEX-11TTK-2426-SM-5PNYO,GTEX-11TUW-2026-SM-5EQL8,GTEX-11VI4-1526-SM-5EQKC,GTEX-11ZVC-2126-SM-5EGJ1,GTEX-1211K-1726-SM-5FQUJ,GTEX-12BJ1-2126-SM-5BC5O,GTEX-12C56-0626-SM-5EGGC,GTEX-12KS4-2426-SM-5LU8P,GTEX-12WSJ-1526-SM-5GCNI,GTEX-12WSL-1626-SM-5GCMU,GTEX-12ZZZ-2426-SM-5GCNN,GTEX-13111-0726-SM-5DUVE,GTEX-131XE-0826-SM-5HL9W,GTEX-131XG-1826-SM-5LZV4,GTEX-132AR-2726-SM-5PNVN,GTEX-1339X-1626-SM-5IJDN,GTEX-133LE-1526-SM-5IFEN,GTEX-1399R-2226-SM-5P9JB,GTEX-1399S-1926-SM-5J2M5,GTEX-1399U-1926-SM-5IFH7,GTEX-139T6-1326-SM-5IFFO,GTEX-139TS-1926-SM-5IJFO,GTEX-139YR-2126-SM-5KM11,GTEX-13CF3-1426-SM-5K7YY,GTEX-13D11-0826-SM-5KLZJ,GTEX-13FH7-1526-SM-5J2N6,GTEX-13FHP-2426-SM-5KLZ5,GTEX-13FTW-1826-SM-5IJEN,GTEX-13O21-2426-SM-5MR4A,GTEX-13O3O-2526-SM-5L3DR,GTEX-13O3P-2326-SM-5KM55,GTEX-13O61-1626-SM-5KM3T,GTEX-13OVG-1426-SM-5K7VP,GTEX-13OVI-2026-SM-5J1MU,GTEX-13OVJ-1726-SM-5IJDZ,GTEX-13OVK-0826-SM-7KULZ,GTEX-13OW5-2626-SM-5MR3M,GTEX-13OW6-2126-SM-5N9GL,GTEX-13PL7-2526-SM-5IFGR,GTEX-13PVR-1626-SM-73KVF,GTEX-13QBU-1826-SM-5IJG3,GTEX-13QJ3-2626-SM-9OSXQ,GTEX-13S86-1626-SM-5Q5C5,GTEX-13U4I-2426-SM-5LU34,GTEX-13VXT-2426-SM-5LU46,GTEX-13W3W-2126-SM-5K7UX,GTEX-13X6H-1926-SM-7EWD3,GTEX-144GL-2526-SM-5TDDL,GTEX-144GM-1226-SM-5LU52,GTEX-144GN-1126-SM-5LU33,GTEX-145LS-2726-SM-5Q5D8,GTEX-145LT-0926-SM-5LU9C,GTEX-145ME-0826-SM-5O9AF,GTEX-145MN-1726-SM-5SIA6,GTEX-145MO-2426-SM-5NQ9W,GTEX-146FQ-1926-SM-5NQBY,GTEX-147F3-1926-SM-5SIB9,GTEX-147GR-2726-SM-664OO,GTEX-147JS-2526-SM-5S2Q8,GTEX-148VJ-2626-SM-5QGPI,GTEX-14AS3-1126-SM-5Q5CR,GTEX-14BIN-3026-SM-5ZZUS,GTEX-14BMU-1526-SM-5TDE6,GTEX-14BMV-2426-SM-5S2PP,GTEX-14C39-1926-SM-5ZZW5,GTEX-14C5O-2526-SM-73KU2,GTEX-14DAQ-2726-SM-5S2QY,GTEX-14DAR-1526-SM-5RQIX,GTEX-14E1K-1826-SM-793DT,GTEX-14E6E-1526-SM-5RQIG,GTEX-14H4A-1926-SM-5ZZWN,GTEX-14ICK-1026-SM-6AJA4,GTEX-14ICL-1226-SM-5S2RD,GTEX-14JG6-1726-SM-69LPL,GTEX-14JIY-3326-SM-6871E,GTEX-14PHX-1526-SM-68717,GTEX-14PJ3-0926-SM-69LQG,GTEX-14PJ4-1926-SM-6LLHG,GTEX-14PJ5-0926-SM-6LLIK,GTEX-14PJM-2626-SM-686ZD,GTEX-14PK6-1726-SM-6871J,GTEX-14PKV-2126-SM-664O3,GTEX-14XAO-2026-SM-69LOI,GTEX-15CHC-1626-SM-5ZZWS,GTEX-15CHQ-2526-SM-6EU24,GTEX-15CHR-1426-SM-7DUGV,GTEX-15DCE-2026-SM-7KUFE,GTEX-15DYW-2326-SM-6PAMU,GTEX-15DZA-0926-SM-69LQ3,GTEX-15ER7-2926-SM-7KUFK,GTEX-15G1A-1826-SM-7KUKO,GTEX-15RIE-1826-SM-6M48P,GTEX-15RIF-1326-SM-6LPKO,GTEX-15SB6-1226-SM-7KUMP,GTEX-15SHU-2526-SM-6M47D,GTEX-15UF6-2626-SM-6M466,GTEX-16AAH-1326-SM-7KFRG,GTEX-16MT8-2726-SM-7IGLJ,GTEX-16NGA-1026-SM-7KFS3,GTEX-16NPV-2626-SM-6M484,GTEX-16XZZ-2626-SM-6M47S,GTEX-16Z82-2226-SM-6LPJ7,GTEX-178AV-1326-SM-6LPJX,GTEX-17EUY-1826-SM-7DUEZ,GTEX-17EVQ-1826-SM-7IGPH,GTEX-17F96-2026-SM-79ON4,GTEX-17F98-1026-SM-7IGO8,GTEX-17F9E-1826-SM-7IGMC,GTEX-17GQL-1526-SM-7LTAC,GTEX-17HGU-2426-SM-7EWDP,GTEX-17HHE-1826-SM-79OKE,GTEX-17HII-2726-SM-7MGVM,GTEX-17JCI-2626-SM-7EWE6,GTEX-17KNJ-1726-SM-7LG6A,GTEX-17MF6-2426-SM-7LTAM,GTEX-18A66-2426-SM-7KFSQ,GTEX-18A7A-2226-SM-7LT8K,GTEX-18A7B-2026-SM-72D71,GTEX-18D9A-1126-SM-7KFRJ,GTEX-18D9B-2526-SM-718BN,GTEX-18D9U-1926-SM-7KFTM,GTEX-18QFQ-1526-SM-72D57,GTEX-1A3MV-1126-SM-718BS,GTEX-1AMEY-1926-SM-73KVT,GTEX-1AMFI-1726-SM-7189L,GTEX-1AX8Z-2726-SM-73KUC,GTEX-1AX9I-2626-SM-73KU5,GTEX-1AYCT-1826-SM-731EG,GTEX-1AYD5-1726-SM-7RHFW,GTEX-1B8KE-1926-SM-731EE,GTEX-1B8KZ-1326-SM-7DUG6,GTEX-1B932-2826-SM-73KUD,GTEX-1B996-2626-SM-73KZ1,GTEX-1BAJH-2326-SM-7IGMO,GTEX-1C2JI-1626-SM-7EPHC,GTEX-1C475-1626-SM-731FP,GTEX-1C4CL-2126-SM-7IGQC,GTEX-1C64O-2326-SM-73KU8,GTEX-1C6VQ-2726-SM-73KUL,GTEX-1CAMR-0926-SM-7MXTD,GTEX-1CAMS-2526-SM-7EPH7,GTEX-1CB4F-2026-SM-79OLU,GTEX-1CB4I-2226-SM-7P8SL,GTEX-1E2YA-2626-SM-7MGWW,GTEX-1EH9U-2026-SM-7PBYS,GTEX-1EMGI-2726-SM-7P8S4,GTEX-1F5PK-1926-SM-7MXT7,GTEX-1F5PL-2126-SM-7PC2O,GTEX-1F75B-2726-SM-7P8QO,GTEX-1F75I-2426-SM-9WPOY,GTEX-1GF9U-1526-SM-7MXUW,GTEX-1GF9X-1526-SM-7P8QP,GTEX-1GL5R-2426-SM-7MXV1,GTEX-1GMR2-1726-SM-9JGI2,GTEX-1GMR3-2826-SM-9WPOG,GTEX-1GN73-2626-SM-9KNUQ,GTEX-1GPI7-1726-SM-7P8R1,GTEX-1GZ4H-1226-SM-9KNUA,GTEX-1GZ4I-2426-SM-9WPPP,GTEX-1H11D-2626-SM-9JGH4,GTEX-1H1DE-1526-SM-ARL9B,GTEX-1H1DG-2226-SM-9WPPC,GTEX-1H1E6-1926-SM-9OSWD,GTEX-1H3VY-2426-SM-9WPPD,GTEX-1HCU6-2726-SM-A9SKV,GTEX-1HCU7-2626-SM-C1YQO,GTEX-1HCU9-1326-SM-B2LXT,GTEX-1HCVE-2526-SM-A9G2G,GTEX-1HFI7-1726-SM-A9G22,GTEX-1HKZK-2126-SM-A9SL3,GTEX-1HSEH-1726-SM-B2LXH,GTEX-1HSGN-2626-SM-CE6S1,GTEX-1HSMP-2326-SM-D3L8R,GTEX-1HSMQ-2726-SM-C1YRE,GTEX-1I1GR-2526-SM-CNNQF,GTEX-1I1GT-1926-SM-ARU7D,GTEX-1I4MK-1126-SM-B2LWS,GTEX-1I6K6-1826-SM-B2LX5,GTEX-1ICLZ-2426-SM-CKZOD,GTEX-1IDJC-1326-SM-CL53H,GTEX-1IDJD-2226-SM-A96TD,GTEX-1IDJF-1826-SM-CKZOE,GTEX-1IDJU-2026-SM-A9SLM,GTEX-1IGQW-2326-SM-CE6RV,GTEX-1IKK5-2726-SM-CNPQ6,GTEX-1IKOE-2026-SM-AHZ31,GTEX-1IOXB-2626-SM-CJI2N,GTEX-1J1OQ-2726-SM-AHZ3R,GTEX-1J1R8-1126-SM-CNPQ3,GTEX-1JJ6O-2426-SM-ARU8J,GTEX-1JJE9-2426-SM-D3L8T,GTEX-1JK1U-1526-SM-AHZ46,GTEX-1JKYN-2326-SM-CGQG7,GTEX-1JKYR-1926-SM-C1YR7,GTEX-1JMLX-2726-SM-CM2SB,GTEX-1JMPY-0426-SM-C1YQ3,GTEX-1JMPZ-2426-SM-C1YQP,GTEX-1JN1M-2626-SM-CY8I3,GTEX-1JN76-1226-SM-C1YRM,GTEX-1K2DA-2026-SM-CGQGK,GTEX-1K9T9-2826-SM-D4P3F,GTEX-1KANA-1926-SM-DHXKF,GTEX-1KANB-1526-SM-CXZK4,GTEX-1KANC-0926-SM-D3LA9,GTEX-1KXAM-2126-SM-CY8I9,GTEX-1L5NE-2026-SM-CXZKR,GTEX-1LBAC-1626-SM-CXZKV,GTEX-1LG7Y-2126-SM-DIPER,GTEX-1LG7Z-1426-SM-CXKYV,GTEX-1LGOU-1626-SM-D3LAK,GTEX-1LGRB-1426-SM-CNNPT,GTEX-1LH75-2126-SM-EVR5F,GTEX-1LSVX-1726-SM-DHXJP,GTEX-1LVAM-1626-SM-EV79Y,GTEX-1LVAN-2526-SM-CNPPC,GTEX-1MA7W-0626-SM-EV79Z,GTEX-1MCC2-1626-SM-DIPEW,GTEX-1MGNQ-2026-SM-EAZ51,GTEX-1MJK3-0926-SM-EV7AY,GTEX-1MUQO-2626-SM-EWRO3,GTEX-1N2DV-1426-SM-DPRYQ,GTEX-1N2EF-1926-SM-DTX8M,GTEX-1N5O9-2726-SM-E76QH,GTEX-1NHNU-2326-SM-E6CQE,GTEX-1NSGN-2326-SM-E9U5X,GTEX-1NV5F-2226-SM-DTX8O,GTEX-1OKEX-1226-SM-DTXEC,GTEX-1PFEY-1426-SM-E9U6U,GTEX-1PIEJ-2026-SM-E6CPA,GTEX-1PIGE-1426-SM-E9U61,GTEX-1POEN-2026-SM-E6CRL,GTEX-1PPGY-2826-SM-DTX9H,GTEX-1PPH8-2026-SM-DTX7P,GTEX-1PWST-2426-SM-EWRMP,GTEX-1QCLY-1726-SM-DPRXY,GTEX-1QCLZ-1926-SM-E6CR3,GTEX-1QMI2-2626-SM-E6CR4,GTEX-1QP67-1326-SM-EAZ4D,GTEX-1QP9N-1026-SM-E6CPX,GTEX-1QPFJ-2326-SM-E6CR7,GTEX-1QW4Y-1326-SM-EWRMZ,GTEX-1R7EU-1926-SM-E9U62,GTEX-1R9JW-2026-SM-EAZ4O,GTEX-1R9K5-2126-SM-E8VN1,GTEX-1R9PM-1526-SM-DPRY8,GTEX-1RAZA-1726-SM-DPS13,GTEX-1RAZQ-2126-SM-DTX9V,GTEX-1RAZR-1926-SM-E6CRF,GTEX-1RDX4-1826-SM-EVR54,GTEX-1RMOY-1626-SM-EVYC8,GTEX-1S3DN-1826-SM-EV79K,GTEX-1S5VW-2926-SM-E9U6H,GTEX-1S82U-0726-SM-E9TKI,GTEX-1S83E-1626-SM-EV7B9,GTEX-NFK9-2026-SM-3LK5K,GTEX-O5YT-1426-SM-3MJHC,GTEX-O5YW-1426-SM-3MJHF,GTEX-OHPM-1426-SM-3TW8Y,GTEX-OHPN-2026-SM-E9TIA,GTEX-OIZF-1426-SM-2HML2,GTEX-OIZH-1426-SM-3NB1O,GTEX-OOBJ-1426-SM-E6CHH,GTEX-OXRK-1726-SM-3NB16,GTEX-OXRL-1426-SM-3NM9E,GTEX-OXRN-2026-SM-E6CHK,GTEX-OXRO-0726-SM-E9U4C,GTEX-P4PP-1426-SM-3NM9L,GTEX-P4QT-1426-SM-3NMCX,GTEX-P78B-1726-SM-3P5ZV,GTEX-PLZ5-1126-SM-3P613,GTEX-PLZ6-0926-SM-3P5ZQ,GTEX-PSDG-1826-SM-EAZ2S,GTEX-PWCY-1026-SM-48TD4,GTEX-PWN1-1426-SM-48TDF,GTEX-PX3G-1426-SM-48U1J,GTEX-Q2AH-1226-SM-48TZL,GTEX-Q2AI-0926-SM-48U1F,GTEX-Q734-1126-SM-48TZY,GTEX-QCQG-1626-SM-48U26,GTEX-QDVJ-1326-SM-48U1X,GTEX-QDVN-1326-SM-48TZ3,GTEX-QEL4-1926-SM-D3L8D,GTEX-QLQ7-1126-SM-CYPRB,GTEX-QLQW-0426-SM-447A7,GTEX-QMRM-1226-SM-447C6,GTEX-QV31-0826-SM-CKZNC,GTEX-R45C-2126-SM-EZ6KZ,GTEX-R53T-1326-SM-48FCQ,GTEX-R55C-1126-SM-48FCJ,GTEX-R55D-1826-SM-48FEF,GTEX-R55G-1226-SM-48FDC,GTEX-RM2N-0926-SM-48FD1,GTEX-RU1J-1326-SM-46MUL,GTEX-RWS6-1826-SM-47JXX,GTEX-S341-1426-SM-4AD6U,GTEX-S3XE-1126-SM-4AD4N,GTEX-S4P3-1226-SM-4AD4Y,GTEX-S4Q7-0826-SM-4AD5E,GTEX-S4UY-0826-SM-4AD4Z,GTEX-S7SF-1926-SM-4AT5B,GTEX-SE5C-1526-SM-4BRWU,GTEX-SJXC-2226-SM-EVYAK,GTEX-SNMC-1126-SM-4DM5M,GTEX-SNOS-1226-SM-4DM5H,GTEX-T5JW-1126-SM-4DM5V,GTEX-T6MO-0826-SM-4DM51,GTEX-TKQ1-0626-SM-4DXTS,GTEX-TKQ2-1326-SM-4DXT9,GTEX-TML8-1326-SM-4DXTO,GTEX-U3ZH-1326-SM-4DXSF,GTEX-U3ZM-1126-SM-4DXUB,GTEX-U3ZN-2126-SM-4DXU1,GTEX-U412-1726-SM-EZ6KX,GTEX-U4B1-1126-SM-4DXV3,GTEX-UJHI-1126-SM-4IHLN,GTEX-UJMC-1326-SM-4IHLS,GTEX-V955-1626-SM-4JBHJ,GTEX-VJYA-2026-SM-4KL1K,GTEX-W5WG-2426-SM-4LMI6,GTEX-WEY5-1426-SM-4LMJ3,GTEX-WFG7-1526-SM-4LVMG,GTEX-WFON-1426-SM-4LVMT,GTEX-WH7G-1326-SM-4LVMS,GTEX-WHSB-0926-SM-4M1XJ,GTEX-WHWD-1226-SM-4OOS1,GTEX-WOFM-2026-SM-4OOSQ,GTEX-WQUQ-2526-SM-4MVNO,GTEX-WVJS-2426-SM-EZ6LI,GTEX-WY7C-1626-SM-4ONC8,GTEX-WYJK-2226-SM-4ONDJ,GTEX-WYVS-1826-SM-4OND6,GTEX-X15G-1326-SM-4PQZJ,GTEX-X3Y1-1726-SM-4PQZL,GTEX-X4EO-2526-SM-EWRM8,GTEX-X5EB-0926-SM-46MVT,GTEX-XAJ8-0426-SM-47JYJ,GTEX-XBED-1526-SM-4AT5W,GTEX-XBEW-1926-SM-4SOJO,GTEX-XGQ4-1226-SM-4AT67,GTEX-XMK1-1726-SM-4B64Z,GTEX-XPVG-1826-SM-4B64X,GTEX-XQ8I-2126-SM-4BOOM,GTEX-XUW1-1926-SM-4BOP1,GTEX-XUZC-1326-SM-4BRV2,GTEX-XV7Q-2126-SM-4BRVX,GTEX-XXEK-1926-SM-4BRVD,GTEX-XYKS-2226-SM-4E3IU,GTEX-Y114-1526-SM-4TT79,GTEX-Y3I4-1426-SM-4TT9C,GTEX-Y3IK-1826-SM-4WWDS,GTEX-Y5LM-1526-SM-4VDTA,GTEX-Y8E4-2426-SM-4WWDN,GTEX-Y8LW-1226-SM-4WWDP,GTEX-Y9LG-1526-SM-4WWDR,GTEX-YB5E-1626-SM-5IFIQ,GTEX-YEC3-2426-SM-DO11A,GTEX-YEC4-1926-SM-5IFHJ,GTEX-YF7O-1726-SM-5IFJ9,GTEX-Z93S-2426-SM-5HL8N,GTEX-ZAB4-2226-SM-5HL97,GTEX-ZDTT-1926-SM-5HL5W,GTEX-ZDYS-2326-SM-4WKG6,GTEX-ZEX8-1926-SM-4WKFR,GTEX-ZF29-1726-SM-4WKFV,GTEX-ZF2S-1926-SM-4WWAN,GTEX-ZG7Y-2126-SM-DO117,GTEX-ZGAY-2126-SM-4YCFB,GTEX-ZLV1-1226-SM-4WWBX,GTEX-ZLWG-1726-SM-DNZZ2,GTEX-ZP4G-1726-SM-4WWCM,GTEX-ZPCL-1826-SM-57WF1,GTEX-ZPIC-2226-SM-57WDX,GTEX-ZPU1-1926-SM-57WDT,GTEX-ZT9W-1826-SM-51MQX,GTEX-ZTSS-1126-SM-5985O,GTEX-ZV6S-1226-SM-59HLH,GTEX-ZV7C-1526-SM-5NQ72,GTEX-ZVP2-1526-SM-5NQ82,GTEX-ZVT2-1926-SM-5GU5T,GTEX-ZXES-1626-SM-5NQ7L,GTEX-ZY6K-1226-SM-5GZYL,GTEX-ZYFC-2626-SM-5NQ6S,GTEX-ZYFG-1926-SM-5GID5,GTEX-ZYVF-2826-SM-5GIDK,GTEX-ZZ64-0726-SM-5GZX4</t>
  </si>
  <si>
    <t>UBERON:0001159 gtex Colon_Sigmoid polyA plus RNA-seq</t>
  </si>
  <si>
    <t>Colon_Sigmoid</t>
  </si>
  <si>
    <t>GTEX-111CU-1226-SM-5EGIN.1,GTEX-111YS-1826-SM-5GIEP.1,GTEX-1122O-1426-SM-5H11R.1,GTEX-117XS-2226-SM-5GIE1.1,GTEX-117YX-0526-SM-5EGJH.1,GTEX-11DXX-1926-SM-5EGJK.1,GTEX-11DXY-2026-SM-5N9CZ.1,GTEX-11DXZ-1626-SM-5GIDI.1,GTEX-11EI6-2626-SM-5PNVT.1,GTEX-11EM3-1626-SM-5N9CO.1,GTEX-11EMC-1426-SM-5N9E4.1,GTEX-11EQ8-2626-SM-5N9BO.1,GTEX-11EQ9-1526-SM-5PNY7.1,GTEX-11GS4-1826-SM-5HL4T.1,GTEX-11I78-1326-SM-5PNY9.1,GTEX-11ONC-1926-SM-5GU75.1,GTEX-11P7K-1826-SM-5HL5A.1,GTEX-11P81-1426-SM-5P9JN.1,GTEX-11PRG-2026-SM-5GU5F.1,GTEX-11TT1-0926-SM-5GU5M.1,GTEX-11TUW-2326-SM-5EQMO.1,GTEX-11VI4-1426-SM-5GU6O.1,GTEX-11ZTS-1526-SM-5N9G7.1,GTEX-11ZTT-1626-SM-5EQKR.1,GTEX-11ZU8-1126-SM-5EQ5K.1,GTEX-1211K-1826-SM-5EGJ2.1,GTEX-1212Z-1826-SM-5FQSH.1,GTEX-12696-1926-SM-5EGJT.1,GTEX-12BJ1-2026-SM-5FQUH.1,GTEX-12KS4-2326-SM-5EGJB.1,GTEX-12WSD-2626-SM-5EGJE.1,GTEX-12WSG-2426-SM-5EQLZ.1,GTEX-12WSJ-1426-SM-5GCON.1,GTEX-12WSL-1826-SM-5LZW9.1,GTEX-12WSM-1426-SM-5GCPA.1,GTEX-12ZZW-2426-SM-5DUWE.1,GTEX-12ZZX-2726-SM-5N9FT.1,GTEX-12ZZY-2726-SM-5EQ45.1,GTEX-13111-1926-SM-5GCOL.1,GTEX-13113-1426-SM-5EGHU.1,GTEX-131XE-1026-SM-5EGKE.1,GTEX-131XG-1526-SM-5GCNQ.1,GTEX-131YS-2926-SM-5EGKI.1,GTEX-132AR-2826-SM-5IJFV.1,GTEX-132NY-2726-SM-5PNY2.1,GTEX-1339X-1726-SM-5P9J9.1,GTEX-1399R-2126-SM-5K7WZ.1,GTEX-1399U-2226-SM-5KLZI.1,GTEX-139D8-2926-SM-5IJBM.1,GTEX-139T6-1426-SM-5P9J7.1,GTEX-139TS-2226-SM-5J2N1.1,GTEX-139UW-2326-SM-5KM1Y.1,GTEX-13CF2-1826-SM-5N9GK.1,GTEX-13CF3-1326-SM-5LZXZ.1,GTEX-13D11-0626-SM-5LZYY.1,GTEX-13FH7-1626-SM-5J2O9.1,GTEX-13FHO-2726-SM-5K7VG.1,GTEX-13FTW-2126-SM-5K7YG.1,GTEX-13G51-2126-SM-5IJD9.1,GTEX-13N2G-2226-SM-5IJCU.1,GTEX-13O1R-2426-SM-5KLZZ.1,GTEX-13O61-1526-SM-5KM3P.1,GTEX-13OVI-2126-SM-5KM3U.1,GTEX-13OVJ-1826-SM-5KM2D.1,GTEX-13OVK-1026-SM-7KFTC.1,GTEX-13OW5-2826-SM-5KM1G.1,GTEX-13OW6-2226-SM-5N9FL.1,GTEX-13OW8-2726-SM-5L3FZ.1,GTEX-13PL7-2426-SM-5J2N3.1,GTEX-13PVQ-2726-SM-5L3H7.1,GTEX-13PVR-1726-SM-5Q5EC.1,GTEX-13QBU-2026-SM-5KLZB.1,GTEX-13RTJ-1926-SM-5YYA2.1,GTEX-13SLW-2826-SM-5Q5ES.1,GTEX-13U4I-2626-SM-5SI9C.1,GTEX-13VXT-2026-SM-5L3EW.1,GTEX-13W3W-2226-SM-5LU4M.1,GTEX-13X6I-2726-SM-5Q5ET.1,GTEX-13X6J-2826-SM-7EPGA.1,GTEX-13X6K-2726-SM-5O9DG.1,GTEX-144GM-1126-SM-79OJK.1,GTEX-145LS-2926-SM-5O99G.1,GTEX-145LT-0826-SM-5S2QL.1,GTEX-145ME-1126-SM-5SIAT.1,GTEX-145MH-2726-SM-5QGQ6.1,GTEX-145MO-2626-SM-5QGPD.1,GTEX-146FH-2426-SM-5Q5EW.1,GTEX-1477Z-2126-SM-5Q5CM.1,GTEX-147GR-2826-SM-5RQK8.1,GTEX-147JS-2626-SM-5S2UX.1,GTEX-148VJ-2426-SM-5NQ9Y.1,GTEX-14A5H-1626-SM-5SIAN.1,GTEX-14A5I-2426-SM-5Q5CP.1,GTEX-14AS3-1026-SM-5TDD7.1,GTEX-14BIN-2426-SM-5TDCF.1,GTEX-14BMU-1326-SM-5RQIH.1,GTEX-14C39-1626-SM-5S2P4.1,GTEX-14C5O-2626-SM-5RQI5.1,GTEX-14DAQ-2926-SM-664MV.1,GTEX-14E1K-1626-SM-664MO.1,GTEX-14E6C-2226-SM-5QGQG.1,GTEX-14E6E-1726-SM-5S2R6.1,GTEX-14JG6-1626-SM-5YYBC.1,GTEX-14PHX-1126-SM-5YYA5.1,GTEX-14PJ3-1226-SM-5ZZVY.1,GTEX-14PJ4-1826-SM-5YY97.1,GTEX-14PK6-1826-SM-69LOM.1,GTEX-14PKV-1926-SM-686YU.1,GTEX-14PN3-1926-SM-6EU1Y.1,GTEX-15CHQ-2626-SM-686YZ.1,GTEX-15DYW-2426-SM-7KUG8.1,GTEX-15DZA-1026-SM-6PAND.1,GTEX-15EO6-2326-SM-6LPKK.1,GTEX-15ER7-2826-SM-6PAN2.1,GTEX-15ETS-2326-SM-7KUGC.1,GTEX-15F5U-1426-SM-7KUN2.1,GTEX-15FZZ-1826-SM-6LLJP.1,GTEX-15G19-2726-SM-6LPKG.1,GTEX-15G1A-1926-SM-7KUFF.1,GTEX-15RIE-2026-SM-7KFRW.1,GTEX-15RIF-1426-SM-7KUKQ.1,GTEX-15RJ7-1726-SM-6PAL3.1,GTEX-15RJE-2226-SM-6M46A.1,GTEX-15UF6-2726-SM-7KULY.1,GTEX-15UF7-1326-SM-7KUKV.1,GTEX-16BQI-2026-SM-7KULQ.1,GTEX-16MTA-1626-SM-6M47N.1,GTEX-16NGA-0926-SM-718AG.1,GTEX-16XZZ-2726-SM-7EWDO.1,GTEX-16Z82-2426-SM-7KUMS.1,GTEX-17EUY-1726-SM-79OK4.1,GTEX-17F96-2126-SM-7KFSM.1,GTEX-17F9Y-2626-SM-7IGN9.1,GTEX-17GQL-1626-SM-7LG69.1,GTEX-17HG3-1126-SM-7DUFC.1,GTEX-17HGU-2626-SM-79OKN.1,GTEX-17HHE-1626-SM-7DHLN.1,GTEX-17JCI-2826-SM-7IGNA.1,GTEX-17KNJ-1826-SM-7LT9N.1,GTEX-17MFQ-1226-SM-7KFSA.1,GTEX-183FY-1426-SM-7DHLM.1,GTEX-183WM-2526-SM-731BP.1,GTEX-18465-2726-SM-7LT9I.1,GTEX-18A66-2626-SM-72D67.1,GTEX-18A67-2226-SM-7LT9Z.1,GTEX-18A6Q-2226-SM-7LG61.1,GTEX-18D9A-1326-SM-7LT8P.1,GTEX-18QFQ-1726-SM-731C9.1,GTEX-1A32A-2626-SM-73KX9.1,GTEX-1A3MV-1026-SM-72D5U.1,GTEX-1A3MX-2326-SM-718B4.1,GTEX-1AMEY-1826-SM-72D5L.1,GTEX-1AMFI-1826-SM-73KWB.1,GTEX-1AX9J-2526-SM-73KUY.1,GTEX-1AX9K-1626-SM-73KUS.1,GTEX-1AYCT-1926-SM-793AE.1,GTEX-1B8KE-1526-SM-7DUG2.1,GTEX-1B8L1-1926-SM-7IGND.1,GTEX-1B932-2126-SM-7IGMU.1,GTEX-1B97I-1526-SM-73KUK.1,GTEX-1B996-2726-SM-7DUGG.1,GTEX-1BAJH-2726-SM-7IGNJ.1,GTEX-1C2JI-1726-SM-73KUW.1,GTEX-1C475-1526-SM-7DHM3.1,GTEX-1C4CL-1626-SM-7DUF3.1,GTEX-1C64N-2226-SM-7SB7C.1,GTEX-1C64O-2426-SM-7P8R3.1,GTEX-1C6VQ-2626-SM-7IGMQ.1,GTEX-1CAMR-1026-SM-7P8QI.1,GTEX-1CAMS-2626-SM-7PBY3.1,GTEX-1CB4F-1926-SM-7MKFN.1,GTEX-1CB4G-2726-SM-79OO4.1,GTEX-1E2YA-2526-SM-7IGOU.1,GTEX-1EH9U-1926-SM-7P8QM.1,GTEX-1EMGI-2626-SM-7IGNR.1,GTEX-1EU9M-2726-SM-7P8QD.1,GTEX-1F5PK-1726-SM-7RHHW.1,GTEX-1F5PL-1926-SM-7MXTP.1,GTEX-1F75W-2126-SM-7RHIA.1,GTEX-1GF9X-1426-SM-7RHGX.1,GTEX-1GL5R-1726-SM-9KNUX.1,GTEX-1GMR2-1826-SM-9KNUP.1,GTEX-1GMR3-2526-SM-7P8QS.1,GTEX-1GMR8-2926-SM-9KNW5.1,GTEX-1GMRU-2626-SM-9WPPM.1,GTEX-1GN73-2726-SM-9WYUB.1,GTEX-1GPI7-1926-SM-9KNUH.1,GTEX-1GTWX-2626-SM-9WPOT.1,GTEX-1GZ4H-1326-SM-7P8TE.1,GTEX-1H1DE-1626-SM-9KNU5.1,GTEX-1H1E6-1826-SM-A9G21.1,GTEX-1H1ZS-2626-SM-9QEIX.1,GTEX-1H23P-2626-SM-9KNVN.1,GTEX-1H3NZ-2526-SM-9KNVO.1,GTEX-1H3VE-2326-SM-9KNVU.1,GTEX-1H3VY-2526-SM-9KNW1.1,GTEX-1HB9E-2526-SM-D4P35.1,GTEX-1HBPH-2526-SM-ACKXK.1,GTEX-1HBPI-2226-SM-9WYTY.1,GTEX-1HBPM-2626-SM-9WYU5.1,GTEX-1HBPN-2026-SM-B2LWA.1,GTEX-1HCU6-2926-SM-B2LWV.1,GTEX-1HCU7-2726-SM-A9G3D.1,GTEX-1HCUA-1926-SM-B2LWE.1,GTEX-1HCVE-2326-SM-9WYUD.1,GTEX-1HFI7-1626-SM-9WYTR.1,GTEX-1HKZK-2026-SM-9WYUF.1,GTEX-1HSEH-1926-SM-A96SB.1,GTEX-1HSGN-2226-SM-A9SL6.1,GTEX-1HSKV-2326-SM-A9SL9.1,GTEX-1HSMO-2526-SM-A9SKP.1,GTEX-1HSMQ-2526-SM-A9SMK.1,GTEX-1I1CD-2826-SM-A9SL4.1,GTEX-1I1GP-2826-SM-A9SKZ.1,GTEX-1I1GR-2226-SM-ARL7F.1,GTEX-1I1GT-2026-SM-CKZPK.1,GTEX-1I6K6-1926-SM-A96SN.1,GTEX-1ICG6-2226-SM-B2LY7.1,GTEX-1IDJH-2826-SM-CJI49.1,GTEX-1IDJI-2226-SM-CKZPM.1,GTEX-1IDJU-1926-SM-CL53W.1,GTEX-1IKOE-2126-SM-A96T5.1,GTEX-1IL2U-2526-SM-C1YQV.1,GTEX-1J1OQ-2826-SM-D3L88.1,GTEX-1J1R8-1426-SM-CL55O.1,GTEX-1J8EW-2426-SM-CE6T5.1,GTEX-1J8JJ-2426-SM-D4P4A.1,GTEX-1J8Q3-2426-SM-CL53S.1,GTEX-1J8QM-1226-SM-CY8HI.1,GTEX-1JJE9-2526-SM-ARU8K.1,GTEX-1JJEA-2526-SM-CY8HJ.1,GTEX-1JK1U-1426-SM-CNPOW.1,GTEX-1JKYN-2226-SM-ARZNE.1,GTEX-1JKYR-2026-SM-CNPON.1,GTEX-1JMLX-2526-SM-CY8HX.1,GTEX-1JMPY-1026-SM-ARZN1.1,GTEX-1JMPZ-2626-SM-ARU8Z.1,GTEX-1JMQJ-2626-SM-CY8HQ.1,GTEX-1JMQK-2326-SM-ARZN4.1,GTEX-1JN6P-2126-SM-ARL98.1,GTEX-1JN76-1326-SM-ARU94.1,GTEX-1K2DA-1626-SM-CGQGB.1,GTEX-1K9T9-2926-SM-E9TKD.1,GTEX-1KANA-1726-SM-CY8IG.1,GTEX-1KXAM-1926-SM-D3LAG.1,GTEX-1L5NE-1926-SM-D3L9R.1,GTEX-1LB8K-2526-SM-DIPEQ.1,GTEX-1LBAC-1726-SM-D3L9W.1,GTEX-1LG7Y-2226-SM-E9U5K.1,GTEX-1LG7Z-1326-SM-DIPF3.1,GTEX-1LGOU-1726-SM-D3L8P.1,GTEX-1LGRB-2026-SM-COH47.1,GTEX-1LKK1-2426-SM-DIPES.1,GTEX-1LSNL-1626-SM-E9TJY.1,GTEX-1LSNM-1426-SM-E6CIH.1,GTEX-1LSVX-2026-SM-E9TJD.1,GTEX-1LVAM-1726-SM-DHXKQ.1,GTEX-1LVAN-2626-SM-CNPQF.1,GTEX-1LVAO-2826-SM-E9TJH.1,GTEX-1MGNQ-2126-SM-EV7AC.1,GTEX-1N2DV-1826-SM-E6CJ5.1,GTEX-1N2EF-1726-SM-EXUSI.1,GTEX-1OFPY-1226-SM-E76OM.1,GTEX-1OJC3-1826-SM-DTX93.1,GTEX-1P4AB-2626-SM-DTXEU.1,GTEX-1PBJI-2526-SM-E6CP4.1,GTEX-1PBJJ-2026-SM-DTX8U.1,GTEX-1PDJ9-2026-SM-E76PT.1,GTEX-1PFEY-1726-SM-DPRZ4.1,GTEX-1PIEJ-1826-SM-EWRMN.1,GTEX-1PIGE-1526-SM-DTXFC.1,GTEX-1PIIG-2126-SM-EXUSD.1,GTEX-1PPH8-2226-SM-EWRN7.1,GTEX-1QCLY-2026-SM-EVR4C.1,GTEX-1QCLZ-2026-SM-EAZ4A.1,GTEX-1QP28-2226-SM-DTX8C.1,GTEX-1QP29-2526-SM-E6CQ3.1,GTEX-1QP2A-2226-SM-DTXF6.1,GTEX-1QP67-1426-SM-E8VOO.1,GTEX-1QP9N-0826-SM-DTX9O.1,GTEX-1QPFJ-2426-SM-EVR3L.1,GTEX-1QW4Y-1426-SM-E76P3.1,GTEX-1R7EU-1826-SM-DTX9L.1,GTEX-1R9JW-2126-SM-E76QT.1,GTEX-1R9K5-2226-SM-DTX9G.1,GTEX-1R9PO-2026-SM-E9J4N.1,GTEX-1RAZQ-2026-SM-E76P7.1,GTEX-1RAZR-2026-SM-E9TKE.1,GTEX-1RDX4-1926-SM-E6CJJ.1,GTEX-1RLM8-1726-SM-E9TKF.1,GTEX-1RMOY-1726-SM-EVYC9.1,GTEX-1RQEC-2626-SM-EVR3Z.1,GTEX-1S5ZA-1426-SM-E6CJQ.1,GTEX-1S82P-2026-SM-E9TIQ.1,GTEX-1S831-1726-SM-EWROJ.1,GTEX-V955-1726-SM-4JBHF.1,GTEX-VJYA-2126-SM-4KL1O.1,GTEX-W5WG-2026-SM-4LMIB.1,GTEX-WFG7-1626-SM-4LVMF.1,GTEX-WFG8-1726-SM-4LVM6.1,GTEX-WFON-1326-SM-4LVMN.1,GTEX-WH7G-1426-SM-4LVMU.1,GTEX-WHPG-1626-SM-4M1ZL.1,GTEX-WHSE-2726-SM-EZ6ML.1,GTEX-WHWD-1526-SM-4OORV.1,GTEX-WI4N-2226-SM-4OOS9.1,GTEX-WOFM-1926-SM-4OOSP.1,GTEX-WQUQ-2626-SM-4MVNP.1,GTEX-WRHK-1126-SM-4MVOJ.1,GTEX-WXYG-1726-SM-4ONCU.1,GTEX-WY7C-1926-SM-4ONCI.1,GTEX-WYJK-2326-SM-4ONDN.1,GTEX-WYVS-1126-SM-4SOJX.1,GTEX-X15G-1526-SM-4PQZM.1,GTEX-X4EO-2726-SM-4E3HS.1,GTEX-X5EB-1126-SM-46MVV.1,GTEX-XAJ8-0726-SM-47JY5.1,GTEX-XBED-1726-SM-47JYO.1,GTEX-XQ8I-2326-SM-4BOQC.1,GTEX-XUW1-1826-SM-4BOQD.1,GTEX-XUZC-1526-SM-4BRV4.1,GTEX-XV7Q-2226-SM-4BRVY.1,GTEX-XXEK-1826-SM-4BRVC.1,GTEX-Y114-1626-SM-4TT7I.1,GTEX-Y3I4-1126-SM-4TT7Y.1,GTEX-Y5LM-1426-SM-5RQJL.1,GTEX-Y5V6-1626-SM-4VDT2.1,GTEX-Y8E4-2326-SM-EAZAZ.1,GTEX-Y8LW-1126-SM-4VDS4.1,GTEX-Y9LG-1326-SM-4VBQB.1,GTEX-YEC3-2026-SM-DKPOL.1,GTEX-YECK-2826-SM-5IFHF.1,GTEX-YF7O-1626-SM-5IFII.1,GTEX-YFCO-1526-SM-5YYB8.1,GTEX-YJ8A-1726-SM-5P9IQ.1,GTEX-YJ8O-1426-SM-5PNV9.1,GTEX-Z93S-2626-SM-57WBX.1,GTEX-ZA64-1426-SM-5CVMC.1,GTEX-ZAB4-2426-SM-5HL8A.1,GTEX-ZAB5-1426-SM-5HL9D.1,GTEX-ZAJG-2626-SM-5S2NU.1,GTEX-ZC5H-2426-SM-4WAZ6.1,GTEX-ZDTS-2726-SM-5L3E2.1,GTEX-ZE7O-2626-SM-51MSS.1,GTEX-ZE9C-2126-SM-4WKGY.1,GTEX-ZF28-2526-SM-57WFH.1,GTEX-ZF29-1826-SM-4WKG8.1,GTEX-ZF2S-1826-SM-4WKFF.1,GTEX-ZG7Y-1826-SM-4WWD3.1,GTEX-ZLFU-1426-SM-4WWEU.1,GTEX-ZLV1-1326-SM-DO11Q.1,GTEX-ZLWG-1826-SM-DO11I.1,GTEX-ZP4G-1526-SM-57WE5.1,GTEX-ZPCL-1626-SM-57WGC.1,GTEX-ZPIC-2626-SM-57WE2.1,GTEX-ZPU1-1726-SM-4WWFV.1,GTEX-ZQG8-2426-SM-57WEE.1,GTEX-ZQUD-1026-SM-4YCEZ.1,GTEX-ZT9W-1726-SM-51MS3.1,GTEX-ZTSS-1226-SM-51MSZ.1,GTEX-ZTTD-2626-SM-57WEX.1,GTEX-ZV6S-1126-SM-57WE9.1,GTEX-ZVT2-1726-SM-51MRO.1,GTEX-ZVT3-2826-SM-5GU6A.1,GTEX-ZVT4-2626-SM-5N9GJ.1,GTEX-ZVZQ-2626-SM-59HLB.1,GTEX-ZXES-1726-SM-5E43G.1,GTEX-ZY6K-1326-SM-5GZWP.1,GTEX-ZYFD-2226-SM-5E43P.1,GTEX-ZYFG-1826-SM-5GZWX.1,GTEX-ZYT6-2826-SM-5GICX.1,GTEX-ZYY3-2226-SM-5E45A.1,GTEX-ZZ64-0826-SM-5E449.1</t>
  </si>
  <si>
    <t>GTEX-111CU-1226-SM-5EGIN,GTEX-111YS-1826-SM-5GIEP,GTEX-1122O-1426-SM-5H11R,GTEX-117XS-2226-SM-5GIE1,GTEX-117YX-0526-SM-5EGJH,GTEX-11DXX-1926-SM-5EGJK,GTEX-11DXY-2026-SM-5N9CZ,GTEX-11DXZ-1626-SM-5GIDI,GTEX-11EI6-2626-SM-5PNVT,GTEX-11EM3-1626-SM-5N9CO,GTEX-11EMC-1426-SM-5N9E4,GTEX-11EQ8-2626-SM-5N9BO,GTEX-11EQ9-1526-SM-5PNY7,GTEX-11GS4-1826-SM-5HL4T,GTEX-11I78-1326-SM-5PNY9,GTEX-11ONC-1926-SM-5GU75,GTEX-11P7K-1826-SM-5HL5A,GTEX-11P81-1426-SM-5P9JN,GTEX-11PRG-2026-SM-5GU5F,GTEX-11TT1-0926-SM-5GU5M,GTEX-11TUW-2326-SM-5EQMO,GTEX-11VI4-1426-SM-5GU6O,GTEX-11ZTS-1526-SM-5N9G7,GTEX-11ZTT-1626-SM-5EQKR,GTEX-11ZU8-1126-SM-5EQ5K,GTEX-1211K-1826-SM-5EGJ2,GTEX-1212Z-1826-SM-5FQSH,GTEX-12696-1926-SM-5EGJT,GTEX-12BJ1-2026-SM-5FQUH,GTEX-12KS4-2326-SM-5EGJB,GTEX-12WSD-2626-SM-5EGJE,GTEX-12WSG-2426-SM-5EQLZ,GTEX-12WSJ-1426-SM-5GCON,GTEX-12WSL-1826-SM-5LZW9,GTEX-12WSM-1426-SM-5GCPA,GTEX-12ZZW-2426-SM-5DUWE,GTEX-12ZZX-2726-SM-5N9FT,GTEX-12ZZY-2726-SM-5EQ45,GTEX-13111-1926-SM-5GCOL,GTEX-13113-1426-SM-5EGHU,GTEX-131XE-1026-SM-5EGKE,GTEX-131XG-1526-SM-5GCNQ,GTEX-131YS-2926-SM-5EGKI,GTEX-132AR-2826-SM-5IJFV,GTEX-132NY-2726-SM-5PNY2,GTEX-1339X-1726-SM-5P9J9,GTEX-1399R-2126-SM-5K7WZ,GTEX-1399U-2226-SM-5KLZI,GTEX-139D8-2926-SM-5IJBM,GTEX-139T6-1426-SM-5P9J7,GTEX-139TS-2226-SM-5J2N1,GTEX-139UW-2326-SM-5KM1Y,GTEX-13CF2-1826-SM-5N9GK,GTEX-13CF3-1326-SM-5LZXZ,GTEX-13D11-0626-SM-5LZYY,GTEX-13FH7-1626-SM-5J2O9,GTEX-13FHO-2726-SM-5K7VG,GTEX-13FTW-2126-SM-5K7YG,GTEX-13G51-2126-SM-5IJD9,GTEX-13N2G-2226-SM-5IJCU,GTEX-13O1R-2426-SM-5KLZZ,GTEX-13O61-1526-SM-5KM3P,GTEX-13OVI-2126-SM-5KM3U,GTEX-13OVJ-1826-SM-5KM2D,GTEX-13OVK-1026-SM-7KFTC,GTEX-13OW5-2826-SM-5KM1G,GTEX-13OW6-2226-SM-5N9FL,GTEX-13OW8-2726-SM-5L3FZ,GTEX-13PL7-2426-SM-5J2N3,GTEX-13PVQ-2726-SM-5L3H7,GTEX-13PVR-1726-SM-5Q5EC,GTEX-13QBU-2026-SM-5KLZB,GTEX-13RTJ-1926-SM-5YYA2,GTEX-13SLW-2826-SM-5Q5ES,GTEX-13U4I-2626-SM-5SI9C,GTEX-13VXT-2026-SM-5L3EW,GTEX-13W3W-2226-SM-5LU4M,GTEX-13X6I-2726-SM-5Q5ET,GTEX-13X6J-2826-SM-7EPGA,GTEX-13X6K-2726-SM-5O9DG,GTEX-144GM-1126-SM-79OJK,GTEX-145LS-2926-SM-5O99G,GTEX-145LT-0826-SM-5S2QL,GTEX-145ME-1126-SM-5SIAT,GTEX-145MH-2726-SM-5QGQ6,GTEX-145MO-2626-SM-5QGPD,GTEX-146FH-2426-SM-5Q5EW,GTEX-1477Z-2126-SM-5Q5CM,GTEX-147GR-2826-SM-5RQK8,GTEX-147JS-2626-SM-5S2UX,GTEX-148VJ-2426-SM-5NQ9Y,GTEX-14A5H-1626-SM-5SIAN,GTEX-14A5I-2426-SM-5Q5CP,GTEX-14AS3-1026-SM-5TDD7,GTEX-14BIN-2426-SM-5TDCF,GTEX-14BMU-1326-SM-5RQIH,GTEX-14C39-1626-SM-5S2P4,GTEX-14C5O-2626-SM-5RQI5,GTEX-14DAQ-2926-SM-664MV,GTEX-14E1K-1626-SM-664MO,GTEX-14E6C-2226-SM-5QGQG,GTEX-14E6E-1726-SM-5S2R6,GTEX-14JG6-1626-SM-5YYBC,GTEX-14PHX-1126-SM-5YYA5,GTEX-14PJ3-1226-SM-5ZZVY,GTEX-14PJ4-1826-SM-5YY97,GTEX-14PK6-1826-SM-69LOM,GTEX-14PKV-1926-SM-686YU,GTEX-14PN3-1926-SM-6EU1Y,GTEX-15CHQ-2626-SM-686YZ,GTEX-15DYW-2426-SM-7KUG8,GTEX-15DZA-1026-SM-6PAND,GTEX-15EO6-2326-SM-6LPKK,GTEX-15ER7-2826-SM-6PAN2,GTEX-15ETS-2326-SM-7KUGC,GTEX-15F5U-1426-SM-7KUN2,GTEX-15FZZ-1826-SM-6LLJP,GTEX-15G19-2726-SM-6LPKG,GTEX-15G1A-1926-SM-7KUFF,GTEX-15RIE-2026-SM-7KFRW,GTEX-15RIF-1426-SM-7KUKQ,GTEX-15RJ7-1726-SM-6PAL3,GTEX-15RJE-2226-SM-6M46A,GTEX-15UF6-2726-SM-7KULY,GTEX-15UF7-1326-SM-7KUKV,GTEX-16BQI-2026-SM-7KULQ,GTEX-16MTA-1626-SM-6M47N,GTEX-16NGA-0926-SM-718AG,GTEX-16XZZ-2726-SM-7EWDO,GTEX-16Z82-2426-SM-7KUMS,GTEX-17EUY-1726-SM-79OK4,GTEX-17F96-2126-SM-7KFSM,GTEX-17F9Y-2626-SM-7IGN9,GTEX-17GQL-1626-SM-7LG69,GTEX-17HG3-1126-SM-7DUFC,GTEX-17HGU-2626-SM-79OKN,GTEX-17HHE-1626-SM-7DHLN,GTEX-17JCI-2826-SM-7IGNA,GTEX-17KNJ-1826-SM-7LT9N,GTEX-17MFQ-1226-SM-7KFSA,GTEX-183FY-1426-SM-7DHLM,GTEX-183WM-2526-SM-731BP,GTEX-18465-2726-SM-7LT9I,GTEX-18A66-2626-SM-72D67,GTEX-18A67-2226-SM-7LT9Z,GTEX-18A6Q-2226-SM-7LG61,GTEX-18D9A-1326-SM-7LT8P,GTEX-18QFQ-1726-SM-731C9,GTEX-1A32A-2626-SM-73KX9,GTEX-1A3MV-1026-SM-72D5U,GTEX-1A3MX-2326-SM-718B4,GTEX-1AMEY-1826-SM-72D5L,GTEX-1AMFI-1826-SM-73KWB,GTEX-1AX9J-2526-SM-73KUY,GTEX-1AX9K-1626-SM-73KUS,GTEX-1AYCT-1926-SM-793AE,GTEX-1B8KE-1526-SM-7DUG2,GTEX-1B8L1-1926-SM-7IGND,GTEX-1B932-2126-SM-7IGMU,GTEX-1B97I-1526-SM-73KUK,GTEX-1B996-2726-SM-7DUGG,GTEX-1BAJH-2726-SM-7IGNJ,GTEX-1C2JI-1726-SM-73KUW,GTEX-1C475-1526-SM-7DHM3,GTEX-1C4CL-1626-SM-7DUF3,GTEX-1C64N-2226-SM-7SB7C,GTEX-1C64O-2426-SM-7P8R3,GTEX-1C6VQ-2626-SM-7IGMQ,GTEX-1CAMR-1026-SM-7P8QI,GTEX-1CAMS-2626-SM-7PBY3,GTEX-1CB4F-1926-SM-7MKFN,GTEX-1CB4G-2726-SM-79OO4,GTEX-1E2YA-2526-SM-7IGOU,GTEX-1EH9U-1926-SM-7P8QM,GTEX-1EMGI-2626-SM-7IGNR,GTEX-1EU9M-2726-SM-7P8QD,GTEX-1F5PK-1726-SM-7RHHW,GTEX-1F5PL-1926-SM-7MXTP,GTEX-1F75W-2126-SM-7RHIA,GTEX-1GF9X-1426-SM-7RHGX,GTEX-1GL5R-1726-SM-9KNUX,GTEX-1GMR2-1826-SM-9KNUP,GTEX-1GMR3-2526-SM-7P8QS,GTEX-1GMR8-2926-SM-9KNW5,GTEX-1GMRU-2626-SM-9WPPM,GTEX-1GN73-2726-SM-9WYUB,GTEX-1GPI7-1926-SM-9KNUH,GTEX-1GTWX-2626-SM-9WPOT,GTEX-1GZ4H-1326-SM-7P8TE,GTEX-1H1DE-1626-SM-9KNU5,GTEX-1H1E6-1826-SM-A9G21,GTEX-1H1ZS-2626-SM-9QEIX,GTEX-1H23P-2626-SM-9KNVN,GTEX-1H3NZ-2526-SM-9KNVO,GTEX-1H3VE-2326-SM-9KNVU,GTEX-1H3VY-2526-SM-9KNW1,GTEX-1HB9E-2526-SM-D4P35,GTEX-1HBPH-2526-SM-ACKXK,GTEX-1HBPI-2226-SM-9WYTY,GTEX-1HBPM-2626-SM-9WYU5,GTEX-1HBPN-2026-SM-B2LWA,GTEX-1HCU6-2926-SM-B2LWV,GTEX-1HCU7-2726-SM-A9G3D,GTEX-1HCUA-1926-SM-B2LWE,GTEX-1HCVE-2326-SM-9WYUD,GTEX-1HFI7-1626-SM-9WYTR,GTEX-1HKZK-2026-SM-9WYUF,GTEX-1HSEH-1926-SM-A96SB,GTEX-1HSGN-2226-SM-A9SL6,GTEX-1HSKV-2326-SM-A9SL9,GTEX-1HSMO-2526-SM-A9SKP,GTEX-1HSMQ-2526-SM-A9SMK,GTEX-1I1CD-2826-SM-A9SL4,GTEX-1I1GP-2826-SM-A9SKZ,GTEX-1I1GR-2226-SM-ARL7F,GTEX-1I1GT-2026-SM-CKZPK,GTEX-1I6K6-1926-SM-A96SN,GTEX-1ICG6-2226-SM-B2LY7,GTEX-1IDJH-2826-SM-CJI49,GTEX-1IDJI-2226-SM-CKZPM,GTEX-1IDJU-1926-SM-CL53W,GTEX-1IKOE-2126-SM-A96T5,GTEX-1IL2U-2526-SM-C1YQV,GTEX-1J1OQ-2826-SM-D3L88,GTEX-1J1R8-1426-SM-CL55O,GTEX-1J8EW-2426-SM-CE6T5,GTEX-1J8JJ-2426-SM-D4P4A,GTEX-1J8Q3-2426-SM-CL53S,GTEX-1J8QM-1226-SM-CY8HI,GTEX-1JJE9-2526-SM-ARU8K,GTEX-1JJEA-2526-SM-CY8HJ,GTEX-1JK1U-1426-SM-CNPOW,GTEX-1JKYN-2226-SM-ARZNE,GTEX-1JKYR-2026-SM-CNPON,GTEX-1JMLX-2526-SM-CY8HX,GTEX-1JMPY-1026-SM-ARZN1,GTEX-1JMPZ-2626-SM-ARU8Z,GTEX-1JMQJ-2626-SM-CY8HQ,GTEX-1JMQK-2326-SM-ARZN4,GTEX-1JN6P-2126-SM-ARL98,GTEX-1JN76-1326-SM-ARU94,GTEX-1K2DA-1626-SM-CGQGB,GTEX-1K9T9-2926-SM-E9TKD,GTEX-1KANA-1726-SM-CY8IG,GTEX-1KXAM-1926-SM-D3LAG,GTEX-1L5NE-1926-SM-D3L9R,GTEX-1LB8K-2526-SM-DIPEQ,GTEX-1LBAC-1726-SM-D3L9W,GTEX-1LG7Y-2226-SM-E9U5K,GTEX-1LG7Z-1326-SM-DIPF3,GTEX-1LGOU-1726-SM-D3L8P,GTEX-1LGRB-2026-SM-COH47,GTEX-1LKK1-2426-SM-DIPES,GTEX-1LSNL-1626-SM-E9TJY,GTEX-1LSNM-1426-SM-E6CIH,GTEX-1LSVX-2026-SM-E9TJD,GTEX-1LVAM-1726-SM-DHXKQ,GTEX-1LVAN-2626-SM-CNPQF,GTEX-1LVAO-2826-SM-E9TJH,GTEX-1MGNQ-2126-SM-EV7AC,GTEX-1N2DV-1826-SM-E6CJ5,GTEX-1N2EF-1726-SM-EXUSI,GTEX-1OFPY-1226-SM-E76OM,GTEX-1OJC3-1826-SM-DTX93,GTEX-1P4AB-2626-SM-DTXEU,GTEX-1PBJI-2526-SM-E6CP4,GTEX-1PBJJ-2026-SM-DTX8U,GTEX-1PDJ9-2026-SM-E76PT,GTEX-1PFEY-1726-SM-DPRZ4,GTEX-1PIEJ-1826-SM-EWRMN,GTEX-1PIGE-1526-SM-DTXFC,GTEX-1PIIG-2126-SM-EXUSD,GTEX-1PPH8-2226-SM-EWRN7,GTEX-1QCLY-2026-SM-EVR4C,GTEX-1QCLZ-2026-SM-EAZ4A,GTEX-1QP28-2226-SM-DTX8C,GTEX-1QP29-2526-SM-E6CQ3,GTEX-1QP2A-2226-SM-DTXF6,GTEX-1QP67-1426-SM-E8VOO,GTEX-1QP9N-0826-SM-DTX9O,GTEX-1QPFJ-2426-SM-EVR3L,GTEX-1QW4Y-1426-SM-E76P3,GTEX-1R7EU-1826-SM-DTX9L,GTEX-1R9JW-2126-SM-E76QT,GTEX-1R9K5-2226-SM-DTX9G,GTEX-1R9PO-2026-SM-E9J4N,GTEX-1RAZQ-2026-SM-E76P7,GTEX-1RAZR-2026-SM-E9TKE,GTEX-1RDX4-1926-SM-E6CJJ,GTEX-1RLM8-1726-SM-E9TKF,GTEX-1RMOY-1726-SM-EVYC9,GTEX-1RQEC-2626-SM-EVR3Z,GTEX-1S5ZA-1426-SM-E6CJQ,GTEX-1S82P-2026-SM-E9TIQ,GTEX-1S831-1726-SM-EWROJ,GTEX-V955-1726-SM-4JBHF,GTEX-VJYA-2126-SM-4KL1O,GTEX-W5WG-2026-SM-4LMIB,GTEX-WFG7-1626-SM-4LVMF,GTEX-WFG8-1726-SM-4LVM6,GTEX-WFON-1326-SM-4LVMN,GTEX-WH7G-1426-SM-4LVMU,GTEX-WHPG-1626-SM-4M1ZL,GTEX-WHSE-2726-SM-EZ6ML,GTEX-WHWD-1526-SM-4OORV,GTEX-WI4N-2226-SM-4OOS9,GTEX-WOFM-1926-SM-4OOSP,GTEX-WQUQ-2626-SM-4MVNP,GTEX-WRHK-1126-SM-4MVOJ,GTEX-WXYG-1726-SM-4ONCU,GTEX-WY7C-1926-SM-4ONCI,GTEX-WYJK-2326-SM-4ONDN,GTEX-WYVS-1126-SM-4SOJX,GTEX-X15G-1526-SM-4PQZM,GTEX-X4EO-2726-SM-4E3HS,GTEX-X5EB-1126-SM-46MVV,GTEX-XAJ8-0726-SM-47JY5,GTEX-XBED-1726-SM-47JYO,GTEX-XQ8I-2326-SM-4BOQC,GTEX-XUW1-1826-SM-4BOQD,GTEX-XUZC-1526-SM-4BRV4,GTEX-XV7Q-2226-SM-4BRVY,GTEX-XXEK-1826-SM-4BRVC,GTEX-Y114-1626-SM-4TT7I,GTEX-Y3I4-1126-SM-4TT7Y,GTEX-Y5LM-1426-SM-5RQJL,GTEX-Y5V6-1626-SM-4VDT2,GTEX-Y8E4-2326-SM-EAZAZ,GTEX-Y8LW-1126-SM-4VDS4,GTEX-Y9LG-1326-SM-4VBQB,GTEX-YEC3-2026-SM-DKPOL,GTEX-YECK-2826-SM-5IFHF,GTEX-YF7O-1626-SM-5IFII,GTEX-YFCO-1526-SM-5YYB8,GTEX-YJ8A-1726-SM-5P9IQ,GTEX-YJ8O-1426-SM-5PNV9,GTEX-Z93S-2626-SM-57WBX,GTEX-ZA64-1426-SM-5CVMC,GTEX-ZAB4-2426-SM-5HL8A,GTEX-ZAB5-1426-SM-5HL9D,GTEX-ZAJG-2626-SM-5S2NU,GTEX-ZC5H-2426-SM-4WAZ6,GTEX-ZDTS-2726-SM-5L3E2,GTEX-ZE7O-2626-SM-51MSS,GTEX-ZE9C-2126-SM-4WKGY,GTEX-ZF28-2526-SM-57WFH,GTEX-ZF29-1826-SM-4WKG8,GTEX-ZF2S-1826-SM-4WKFF,GTEX-ZG7Y-1826-SM-4WWD3,GTEX-ZLFU-1426-SM-4WWEU,GTEX-ZLV1-1326-SM-DO11Q,GTEX-ZLWG-1826-SM-DO11I,GTEX-ZP4G-1526-SM-57WE5,GTEX-ZPCL-1626-SM-57WGC,GTEX-ZPIC-2626-SM-57WE2,GTEX-ZPU1-1726-SM-4WWFV,GTEX-ZQG8-2426-SM-57WEE,GTEX-ZQUD-1026-SM-4YCEZ,GTEX-ZT9W-1726-SM-51MS3,GTEX-ZTSS-1226-SM-51MSZ,GTEX-ZTTD-2626-SM-57WEX,GTEX-ZV6S-1126-SM-57WE9,GTEX-ZVT2-1726-SM-51MRO,GTEX-ZVT3-2826-SM-5GU6A,GTEX-ZVT4-2626-SM-5N9GJ,GTEX-ZVZQ-2626-SM-59HLB,GTEX-ZXES-1726-SM-5E43G,GTEX-ZY6K-1326-SM-5GZWP,GTEX-ZYFD-2226-SM-5E43P,GTEX-ZYFG-1826-SM-5GZWX,GTEX-ZYT6-2826-SM-5GICX,GTEX-ZYY3-2226-SM-5E45A,GTEX-ZZ64-0826-SM-5E449</t>
  </si>
  <si>
    <t>UBERON:0001211 gtex Small_Intestine_Terminal_Ileum polyA plus RNA-seq</t>
  </si>
  <si>
    <t>Small_Intestine_Terminal_Ileum</t>
  </si>
  <si>
    <t>Small Intestine</t>
  </si>
  <si>
    <t>GTEX-111CU-1326-SM-5NQ8L.1,GTEX-111YS-1426-SM-5GID8.1,GTEX-1122O-1326-SM-5H11F.1,GTEX-117YX-0326-SM-5GICL.1,GTEX-1192X-2526-SM-59868.1,GTEX-11DXX-1626-SM-5H11H.1,GTEX-11DXZ-1326-SM-5H11X.1,GTEX-11EQ9-1326-SM-5985X.1,GTEX-11I78-1126-SM-5A5K5.1,GTEX-11LCK-1926-SM-5A5KE.1,GTEX-11NSD-1726-SM-5N9C3.1,GTEX-11P7K-1626-SM-5GU63.1,GTEX-11P82-0826-SM-5P9GU.1,GTEX-11TUW-1926-SM-5BC58.1,GTEX-11VI4-1626-SM-5EQKO.1,GTEX-11XUK-1426-SM-5EQMG.1,GTEX-12BJ1-1926-SM-5HL9Z.1,GTEX-12WSK-1526-SM-5CVNO.1,GTEX-13111-1426-SM-5DUW3.1,GTEX-13113-1226-SM-5EGHT.1,GTEX-131XE-0926-SM-5HL7J.1,GTEX-131XF-1326-SM-5GCMQ.1,GTEX-131XG-1726-SM-5LZUR.1,GTEX-133LE-1426-SM-5IFH1.1,GTEX-1399R-2026-SM-5K7WN.1,GTEX-1399S-2026-SM-5KM4B.1,GTEX-1399U-2126-SM-5IFEZ.1,GTEX-139T6-1026-SM-5IJGC.1,GTEX-139YR-2226-SM-5IFFW.1,GTEX-13CF3-1226-SM-5LZXN.1,GTEX-13D11-0726-SM-5LZZB.1,GTEX-13FH7-1226-SM-5IJFK.1,GTEX-13FTW-2026-SM-5IJE2.1,GTEX-13NYB-1826-SM-5J1N3.1,GTEX-13O21-1026-SM-5IJDU.1,GTEX-13O61-1326-SM-5KM31.1,GTEX-13OVI-1926-SM-5IJCG.1,GTEX-13PL7-2626-SM-5IFH4.1,GTEX-13QBU-1926-SM-5IJEW.1,GTEX-13RTK-0826-SM-5Q5C6.1,GTEX-13W3W-2026-SM-5K7UL.1,GTEX-13X6H-1826-SM-7EWCZ.1,GTEX-144GM-1026-SM-79OKU.1,GTEX-145LT-1026-SM-5LU9O.1,GTEX-145ME-0926-SM-5O9AR.1,GTEX-148VJ-2226-SM-5NQ9M.1,GTEX-1497J-1926-SM-5TDCC.1,GTEX-14BMU-1426-SM-5TDE5.1,GTEX-14C39-1826-SM-5ZZW4.1,GTEX-14DAR-1426-SM-5RQIR.1,GTEX-14E6E-1626-SM-5RQI7.1,GTEX-14PJ3-1326-SM-664O7.1,GTEX-14PJ6-1726-SM-6AJBN.1,GTEX-14PJN-0826-SM-686ZL.1,GTEX-14PK6-1626-SM-6871I.1,GTEX-14PKU-1626-SM-6871C.1,GTEX-14PKV-2026-SM-6AJ9A.1,GTEX-14PN3-2026-SM-68729.1,GTEX-14XAO-1926-SM-6ETZO.1,GTEX-15DZA-0826-SM-6AJBF.1,GTEX-15EU6-1826-SM-7PC1W.1,GTEX-15G1A-1726-SM-6LPI4.1,GTEX-16A39-1426-SM-6LLI6.1,GTEX-16AAH-1426-SM-7KFTR.1,GTEX-16MTA-1526-SM-6LPJB.1,GTEX-16NGA-1126-SM-7KFSY.1,GTEX-17HHE-1726-SM-79OKT.1,GTEX-17KNJ-1626-SM-718AL.1,GTEX-17MFQ-1026-SM-7KFSZ.1,GTEX-183FY-1626-SM-793D8.1,GTEX-18A66-2526-SM-7KFTZ.1,GTEX-18QFQ-1626-SM-72D7H.1,GTEX-1AMFI-1926-SM-731F2.1,GTEX-1AX8Z-2526-SM-731E3.1,GTEX-1B8KE-1726-SM-7IGMN.1,GTEX-1B8KZ-1126-SM-7IGLX.1,GTEX-1BAJH-2526-SM-7IGOT.1,GTEX-1C475-1426-SM-793CH.1,GTEX-1C64O-2526-SM-79ONO.1,GTEX-1CAMR-0826-SM-7MKFK.1,GTEX-1CAMS-2426-SM-7DHMV.1,GTEX-1CB4F-1826-SM-7MGXI.1,GTEX-1EMGI-2826-SM-7IGMR.1,GTEX-1F75I-2526-SM-9WPOZ.1,GTEX-1GL5R-2026-SM-7MKHP.1,GTEX-1GMR2-1026-SM-7MKHJ.1,GTEX-1GMR3-2726-SM-7MKFB.1,GTEX-1H11D-2526-SM-9JGGU.1,GTEX-1H1DE-1426-SM-9JGHV.1,GTEX-1HSMQ-2226-SM-C1YRD.1,GTEX-1I1GT-1826-SM-ARZLW.1,GTEX-1IKOE-1926-SM-ARU7V.1,GTEX-1J8Q3-2526-SM-CNNQ4.1,GTEX-1J8QM-1026-SM-C1YQA.1,GTEX-1JJE9-2226-SM-CXZJM.1,GTEX-1JK1U-1226-SM-CNNPN.1,GTEX-1JMQK-2426-SM-CXZJU.1,GTEX-1JN76-1126-SM-C1YRL.1,GTEX-1K9T9-2726-SM-D4P3E.1,GTEX-1KXAM-2026-SM-DHXKI.1,GTEX-1L5NE-1826-SM-EV79T.1,GTEX-1LBAC-1526-SM-CXZKU.1,GTEX-1LGOU-1426-SM-D3L8N.1,GTEX-1LH75-1926-SM-DIPGD.1,GTEX-1MGNQ-2326-SM-EV7BG.1,GTEX-1MUQO-2426-SM-EAZ5A.1,GTEX-1NSGN-2126-SM-DPRYN.1,GTEX-1OJC3-1626-SM-E9U65.1,GTEX-1OKEX-1126-SM-DTXEB.1,GTEX-1PDJ9-1826-SM-E9U66.1,GTEX-1PIEJ-1526-SM-E6CP8.1,GTEX-1QCLZ-2126-SM-EWRNC.1,GTEX-1QP28-1726-SM-E6CRK.1,GTEX-1QP2A-2426-SM-EXOJA.1,GTEX-1QPFJ-2626-SM-DPRZU.1,GTEX-1QW4Y-1226-SM-EWRMY.1,GTEX-1R7EU-1326-SM-E6CQ6.1,GTEX-1R7EV-1226-SM-DTX82.1,GTEX-1R9JW-1926-SM-EVR4J.1,GTEX-1R9K4-2326-SM-E6CRB.1,GTEX-1R9K5-2026-SM-E6CPS.1,GTEX-1R9PM-1626-SM-DPRY9.1,GTEX-1RAZA-1826-SM-DTXA2.1,GTEX-1RAZQ-2226-SM-DPRZR.1,GTEX-1RAZR-1826-SM-E6CRE.1,GTEX-1S5ZA-1326-SM-EV7BB.1,GTEX-1S82Z-1826-SM-E9TIK.1,GTEX-UPK5-2026-SM-4JBIM.1,GTEX-VJYA-0926-SM-4KL1N.1,GTEX-VUSG-1726-SM-4KKZL.1,GTEX-WEY5-1526-SM-4LMJF.1,GTEX-WFG7-1726-SM-4LVME.1,GTEX-WFG8-1626-SM-4LVMB.1,GTEX-WFJO-0926-SM-4LVM2.1,GTEX-WFON-1526-SM-4LVMP.1,GTEX-WH7G-1626-SM-4LVMY.1,GTEX-WHSB-1026-SM-4M1XN.1,GTEX-WQUQ-2426-SM-4MVNW.1,GTEX-WRHK-1026-SM-4MVOD.1,GTEX-WY7C-1826-SM-4ONCE.1,GTEX-WYJK-1526-SM-4ONCW.1,GTEX-X15G-1426-SM-4PQZK.1,GTEX-X5EB-1626-SM-4E3IV.1,GTEX-XAJ8-0526-SM-47JYK.1,GTEX-XBED-1426-SM-4AT4G.1,GTEX-XGQ4-1326-SM-4GIDU.1,GTEX-XMK1-1826-SM-4B66F.1,GTEX-XPVG-1726-SM-4B65W.1,GTEX-XUZC-1426-SM-4BRV3.1,GTEX-XXEK-1026-SM-4BRUW.1,GTEX-Y111-2226-SM-4SOJB.1,GTEX-Y114-1426-SM-4TT6W.1,GTEX-Y3I4-1326-SM-4TT8Z.1,GTEX-Y3IK-1726-SM-4YCCR.1,GTEX-Y5LM-1626-SM-4VDTB.1,GTEX-Y5V5-1826-SM-4VDS5.1,GTEX-Y9LG-1626-SM-5IFHM.1,GTEX-YB5E-1526-SM-5IFIE.1,GTEX-YEC4-1726-SM-4W21E.1,GTEX-YF7O-1826-SM-5IFIU.1,GTEX-YFCO-1326-SM-664NV.1,GTEX-Z9EW-0926-SM-5CVMM.1,GTEX-ZA64-1226-SM-5HL7B.1,GTEX-ZAB5-1526-SM-5HL9P.1,GTEX-ZC5H-2326-SM-4WAYT.1,GTEX-ZDTT-1726-SM-5HL69.1,GTEX-ZEX8-1826-SM-57WBH.1,GTEX-ZF29-1626-SM-4WKFJ.1,GTEX-ZF2S-1726-SM-57WFT.1,GTEX-ZG7Y-1926-SM-DNZZ5.1,GTEX-ZLFU-1526-SM-4WWBT.1,GTEX-ZLV1-1126-SM-4WWBW.1,GTEX-ZLWG-1626-SM-DNZZ1.1,GTEX-ZP4G-1626-SM-57WGD.1,GTEX-ZPCL-1726-SM-57WEO.1,GTEX-ZPIC-2326-SM-57WDW.1,GTEX-ZQG8-2526-SM-57WEQ.1,GTEX-ZQUD-0926-SM-57WE3.1,GTEX-ZTPG-2626-SM-57WFX.1,GTEX-ZTSS-0926-SM-59865.1,GTEX-ZTX8-0526-SM-59HLD.1,GTEX-ZVP2-1726-SM-5GU5P.1,GTEX-ZVT2-2126-SM-5NQ93.1,GTEX-ZVZP-1826-SM-5GZXB.1,GTEX-ZXES-1526-SM-5NQ95.1,GTEX-ZYFG-2026-SM-5E43Y.1,GTEX-ZZ64-0526-SM-5GZXM.1</t>
  </si>
  <si>
    <t>GTEX-111CU-1326-SM-5NQ8L,GTEX-111YS-1426-SM-5GID8,GTEX-1122O-1326-SM-5H11F,GTEX-117YX-0326-SM-5GICL,GTEX-1192X-2526-SM-59868,GTEX-11DXX-1626-SM-5H11H,GTEX-11DXZ-1326-SM-5H11X,GTEX-11EQ9-1326-SM-5985X,GTEX-11I78-1126-SM-5A5K5,GTEX-11LCK-1926-SM-5A5KE,GTEX-11NSD-1726-SM-5N9C3,GTEX-11P7K-1626-SM-5GU63,GTEX-11P82-0826-SM-5P9GU,GTEX-11TUW-1926-SM-5BC58,GTEX-11VI4-1626-SM-5EQKO,GTEX-11XUK-1426-SM-5EQMG,GTEX-12BJ1-1926-SM-5HL9Z,GTEX-12WSK-1526-SM-5CVNO,GTEX-13111-1426-SM-5DUW3,GTEX-13113-1226-SM-5EGHT,GTEX-131XE-0926-SM-5HL7J,GTEX-131XF-1326-SM-5GCMQ,GTEX-131XG-1726-SM-5LZUR,GTEX-133LE-1426-SM-5IFH1,GTEX-1399R-2026-SM-5K7WN,GTEX-1399S-2026-SM-5KM4B,GTEX-1399U-2126-SM-5IFEZ,GTEX-139T6-1026-SM-5IJGC,GTEX-139YR-2226-SM-5IFFW,GTEX-13CF3-1226-SM-5LZXN,GTEX-13D11-0726-SM-5LZZB,GTEX-13FH7-1226-SM-5IJFK,GTEX-13FTW-2026-SM-5IJE2,GTEX-13NYB-1826-SM-5J1N3,GTEX-13O21-1026-SM-5IJDU,GTEX-13O61-1326-SM-5KM31,GTEX-13OVI-1926-SM-5IJCG,GTEX-13PL7-2626-SM-5IFH4,GTEX-13QBU-1926-SM-5IJEW,GTEX-13RTK-0826-SM-5Q5C6,GTEX-13W3W-2026-SM-5K7UL,GTEX-13X6H-1826-SM-7EWCZ,GTEX-144GM-1026-SM-79OKU,GTEX-145LT-1026-SM-5LU9O,GTEX-145ME-0926-SM-5O9AR,GTEX-148VJ-2226-SM-5NQ9M,GTEX-1497J-1926-SM-5TDCC,GTEX-14BMU-1426-SM-5TDE5,GTEX-14C39-1826-SM-5ZZW4,GTEX-14DAR-1426-SM-5RQIR,GTEX-14E6E-1626-SM-5RQI7,GTEX-14PJ3-1326-SM-664O7,GTEX-14PJ6-1726-SM-6AJBN,GTEX-14PJN-0826-SM-686ZL,GTEX-14PK6-1626-SM-6871I,GTEX-14PKU-1626-SM-6871C,GTEX-14PKV-2026-SM-6AJ9A,GTEX-14PN3-2026-SM-68729,GTEX-14XAO-1926-SM-6ETZO,GTEX-15DZA-0826-SM-6AJBF,GTEX-15EU6-1826-SM-7PC1W,GTEX-15G1A-1726-SM-6LPI4,GTEX-16A39-1426-SM-6LLI6,GTEX-16AAH-1426-SM-7KFTR,GTEX-16MTA-1526-SM-6LPJB,GTEX-16NGA-1126-SM-7KFSY,GTEX-17HHE-1726-SM-79OKT,GTEX-17KNJ-1626-SM-718AL,GTEX-17MFQ-1026-SM-7KFSZ,GTEX-183FY-1626-SM-793D8,GTEX-18A66-2526-SM-7KFTZ,GTEX-18QFQ-1626-SM-72D7H,GTEX-1AMFI-1926-SM-731F2,GTEX-1AX8Z-2526-SM-731E3,GTEX-1B8KE-1726-SM-7IGMN,GTEX-1B8KZ-1126-SM-7IGLX,GTEX-1BAJH-2526-SM-7IGOT,GTEX-1C475-1426-SM-793CH,GTEX-1C64O-2526-SM-79ONO,GTEX-1CAMR-0826-SM-7MKFK,GTEX-1CAMS-2426-SM-7DHMV,GTEX-1CB4F-1826-SM-7MGXI,GTEX-1EMGI-2826-SM-7IGMR,GTEX-1F75I-2526-SM-9WPOZ,GTEX-1GL5R-2026-SM-7MKHP,GTEX-1GMR2-1026-SM-7MKHJ,GTEX-1GMR3-2726-SM-7MKFB,GTEX-1H11D-2526-SM-9JGGU,GTEX-1H1DE-1426-SM-9JGHV,GTEX-1HSMQ-2226-SM-C1YRD,GTEX-1I1GT-1826-SM-ARZLW,GTEX-1IKOE-1926-SM-ARU7V,GTEX-1J8Q3-2526-SM-CNNQ4,GTEX-1J8QM-1026-SM-C1YQA,GTEX-1JJE9-2226-SM-CXZJM,GTEX-1JK1U-1226-SM-CNNPN,GTEX-1JMQK-2426-SM-CXZJU,GTEX-1JN76-1126-SM-C1YRL,GTEX-1K9T9-2726-SM-D4P3E,GTEX-1KXAM-2026-SM-DHXKI,GTEX-1L5NE-1826-SM-EV79T,GTEX-1LBAC-1526-SM-CXZKU,GTEX-1LGOU-1426-SM-D3L8N,GTEX-1LH75-1926-SM-DIPGD,GTEX-1MGNQ-2326-SM-EV7BG,GTEX-1MUQO-2426-SM-EAZ5A,GTEX-1NSGN-2126-SM-DPRYN,GTEX-1OJC3-1626-SM-E9U65,GTEX-1OKEX-1126-SM-DTXEB,GTEX-1PDJ9-1826-SM-E9U66,GTEX-1PIEJ-1526-SM-E6CP8,GTEX-1QCLZ-2126-SM-EWRNC,GTEX-1QP28-1726-SM-E6CRK,GTEX-1QP2A-2426-SM-EXOJA,GTEX-1QPFJ-2626-SM-DPRZU,GTEX-1QW4Y-1226-SM-EWRMY,GTEX-1R7EU-1326-SM-E6CQ6,GTEX-1R7EV-1226-SM-DTX82,GTEX-1R9JW-1926-SM-EVR4J,GTEX-1R9K4-2326-SM-E6CRB,GTEX-1R9K5-2026-SM-E6CPS,GTEX-1R9PM-1626-SM-DPRY9,GTEX-1RAZA-1826-SM-DTXA2,GTEX-1RAZQ-2226-SM-DPRZR,GTEX-1RAZR-1826-SM-E6CRE,GTEX-1S5ZA-1326-SM-EV7BB,GTEX-1S82Z-1826-SM-E9TIK,GTEX-UPK5-2026-SM-4JBIM,GTEX-VJYA-0926-SM-4KL1N,GTEX-VUSG-1726-SM-4KKZL,GTEX-WEY5-1526-SM-4LMJF,GTEX-WFG7-1726-SM-4LVME,GTEX-WFG8-1626-SM-4LVMB,GTEX-WFJO-0926-SM-4LVM2,GTEX-WFON-1526-SM-4LVMP,GTEX-WH7G-1626-SM-4LVMY,GTEX-WHSB-1026-SM-4M1XN,GTEX-WQUQ-2426-SM-4MVNW,GTEX-WRHK-1026-SM-4MVOD,GTEX-WY7C-1826-SM-4ONCE,GTEX-WYJK-1526-SM-4ONCW,GTEX-X15G-1426-SM-4PQZK,GTEX-X5EB-1626-SM-4E3IV,GTEX-XAJ8-0526-SM-47JYK,GTEX-XBED-1426-SM-4AT4G,GTEX-XGQ4-1326-SM-4GIDU,GTEX-XMK1-1826-SM-4B66F,GTEX-XPVG-1726-SM-4B65W,GTEX-XUZC-1426-SM-4BRV3,GTEX-XXEK-1026-SM-4BRUW,GTEX-Y111-2226-SM-4SOJB,GTEX-Y114-1426-SM-4TT6W,GTEX-Y3I4-1326-SM-4TT8Z,GTEX-Y3IK-1726-SM-4YCCR,GTEX-Y5LM-1626-SM-4VDTB,GTEX-Y5V5-1826-SM-4VDS5,GTEX-Y9LG-1626-SM-5IFHM,GTEX-YB5E-1526-SM-5IFIE,GTEX-YEC4-1726-SM-4W21E,GTEX-YF7O-1826-SM-5IFIU,GTEX-YFCO-1326-SM-664NV,GTEX-Z9EW-0926-SM-5CVMM,GTEX-ZA64-1226-SM-5HL7B,GTEX-ZAB5-1526-SM-5HL9P,GTEX-ZC5H-2326-SM-4WAYT,GTEX-ZDTT-1726-SM-5HL69,GTEX-ZEX8-1826-SM-57WBH,GTEX-ZF29-1626-SM-4WKFJ,GTEX-ZF2S-1726-SM-57WFT,GTEX-ZG7Y-1926-SM-DNZZ5,GTEX-ZLFU-1526-SM-4WWBT,GTEX-ZLV1-1126-SM-4WWBW,GTEX-ZLWG-1626-SM-DNZZ1,GTEX-ZP4G-1626-SM-57WGD,GTEX-ZPCL-1726-SM-57WEO,GTEX-ZPIC-2326-SM-57WDW,GTEX-ZQG8-2526-SM-57WEQ,GTEX-ZQUD-0926-SM-57WE3,GTEX-ZTPG-2626-SM-57WFX,GTEX-ZTSS-0926-SM-59865,GTEX-ZTX8-0526-SM-59HLD,GTEX-ZVP2-1726-SM-5GU5P,GTEX-ZVT2-2126-SM-5NQ93,GTEX-ZVZP-1826-SM-5GZXB,GTEX-ZXES-1526-SM-5NQ95,GTEX-ZYFG-2026-SM-5E43Y,GTEX-ZZ64-0526-SM-5GZXM</t>
  </si>
  <si>
    <t>UBERON:0001224 polyA plus RNA-seq</t>
  </si>
  <si>
    <t>ENCSR204XBB,ENCSR424TSZ,ENCSR929KRW</t>
  </si>
  <si>
    <t>ENCFF693TJD,ENCFF391XHF,ENCFF688MII</t>
  </si>
  <si>
    <t>UBERON:0001225 gtex Kidney_Cortex polyA plus RNA-seq</t>
  </si>
  <si>
    <t>UBERON:0001225</t>
  </si>
  <si>
    <t>cortex of kidney</t>
  </si>
  <si>
    <t>Kidney_Cortex</t>
  </si>
  <si>
    <t>Kidney</t>
  </si>
  <si>
    <t>GTEX-11GS4-2326-SM-5A5KS.1,GTEX-11OF3-1326-SM-5N9FJ.1,GTEX-11TTK-1926-SM-5PNW8.1,GTEX-12696-0926-SM-5FQTV.1,GTEX-12WSG-0826-SM-5EQ5A.1,GTEX-13112-2126-SM-5GCO4.1,GTEX-1399S-0526-SM-5IJG8.1,GTEX-13NYB-1726-SM-5N9G2.1,GTEX-13O1R-2526-SM-5N9FW.1,GTEX-13OVI-1126-SM-5KLZF.1,GTEX-13OVL-1826-SM-5KLZR.1,GTEX-13OW6-1826-SM-5N9F9.1,GTEX-13RTJ-2226-SM-5S2Q1.1,GTEX-145MN-0326-SM-5QGQI.1,GTEX-147F4-2626-SM-5Q5CS.1,GTEX-1497J-0826-SM-5NQAJ.1,GTEX-14C39-2126-SM-664OH.1,GTEX-14C5O-2026-SM-5YYB1.1,GTEX-14E6D-2526-SM-5YYA9.1,GTEX-15CHQ-2126-SM-6871M.1,GTEX-15DYW-2026-SM-6AJBD.1,GTEX-16MT8-1926-SM-7EPGL.1,GTEX-17F96-1926-SM-7MGWY.1,GTEX-17F97-1926-SM-7IGM4.1,GTEX-17HHY-2326-SM-7KFSR.1,GTEX-1A3MW-2226-SM-73KUX.1,GTEX-1A8FM-2026-SM-7P8RN.1,GTEX-1AX8Z-2326-SM-731CR.1,GTEX-1BAJH-1826-SM-731DA.1,GTEX-1C6VQ-2326-SM-7IGN1.1,GTEX-1CB4J-1926-SM-7MGX8.1,GTEX-1E2YA-1626-SM-7MGXS.1,GTEX-1EKGG-2226-SM-7IGOA.1,GTEX-1F48J-2226-SM-7MXTN.1,GTEX-1GF9V-1926-SM-9JGHE.1,GTEX-1GF9W-1326-SM-7P8PX.1,GTEX-1GMR3-2426-SM-7MXV2.1,GTEX-1GN1U-2126-SM-AHZ4J.1,GTEX-1GTWX-1826-SM-9QEHG.1,GTEX-1H3NZ-2126-SM-9WPQ6.1,GTEX-1H3VY-1926-SM-9JGHJ.1,GTEX-1HB9E-1826-SM-D4P33.1,GTEX-1HBPI-2026-SM-CE6RZ.1,GTEX-1HCU7-1826-SM-A9G2A.1,GTEX-1I1GP-1926-SM-CNNQU.1,GTEX-1IKK5-0926-SM-A9G2U.1,GTEX-1IL2V-1826-SM-ARU7R.1,GTEX-1J1OQ-1426-SM-AHZ3P.1,GTEX-1JJ6O-2526-SM-AHZ3J.1,GTEX-1JMLX-1526-SM-AHZ3N.1,GTEX-1JMPZ-1226-SM-ARU8Y.1,GTEX-1JMQJ-1726-SM-E9U4V.1,GTEX-1JMQK-1926-SM-CJI3B.1,GTEX-1K9T9-1826-SM-CXZK2.1,GTEX-1KWVE-0826-SM-CXZKO.1,GTEX-1LG7Y-2726-SM-D5OVW.1,GTEX-1MUQO-2526-SM-E9TJN.1,GTEX-1N2DW-1826-SM-EAZ54.1,GTEX-1N2EF-1426-SM-EXUSH.1,GTEX-1NV8Z-2226-SM-EXOJ2.1,GTEX-1OJC4-2326-SM-DTXA5.1,GTEX-1PWST-2226-SM-EVR3G.1,GTEX-1QP6S-1526-SM-EXUSG.1,GTEX-1R9PO-1626-SM-E6CPT.1,GTEX-NPJ8-2226-SM-3TW8D.1,GTEX-O5YV-1226-SM-EV795.1,GTEX-P4QS-1126-SM-3NMD5.1,GTEX-QDT8-1726-SM-EYYV6.1,GTEX-QDVN-1626-SM-48TZC.1,GTEX-QLQW-1626-SM-CMKFE.1,GTEX-REY6-1826-SM-EAZAT.1,GTEX-RN64-1626-SM-48FD7.1,GTEX-S33H-1426-SM-EZ6L7.1,GTEX-T5JC-1526-SM-4DM68.1,GTEX-T6MN-1826-SM-EXOHN.1,GTEX-XPVG-0526-SM-4B65N.1,GTEX-Y5V5-1226-SM-EYYVP.1,GTEX-Y5V6-2026-SM-5IFHO.1,GTEX-ZC5H-1726-SM-5HL7X.1,GTEX-ZDXO-0226-SM-4WKH7.1,GTEX-ZE9C-1426-SM-4WKGM.1,GTEX-ZLFU-0926-SM-5P9F8.1,GTEX-ZVZP-0926-SM-5GIDB.1,GTEX-ZYFG-1626-SM-5GZYY.1,GTEX-ZYT6-2226-SM-5GIC9.1</t>
  </si>
  <si>
    <t>GTEX-11GS4-2326-SM-5A5KS,GTEX-11OF3-1326-SM-5N9FJ,GTEX-11TTK-1926-SM-5PNW8,GTEX-12696-0926-SM-5FQTV,GTEX-12WSG-0826-SM-5EQ5A,GTEX-13112-2126-SM-5GCO4,GTEX-1399S-0526-SM-5IJG8,GTEX-13NYB-1726-SM-5N9G2,GTEX-13O1R-2526-SM-5N9FW,GTEX-13OVI-1126-SM-5KLZF,GTEX-13OVL-1826-SM-5KLZR,GTEX-13OW6-1826-SM-5N9F9,GTEX-13RTJ-2226-SM-5S2Q1,GTEX-145MN-0326-SM-5QGQI,GTEX-147F4-2626-SM-5Q5CS,GTEX-1497J-0826-SM-5NQAJ,GTEX-14C39-2126-SM-664OH,GTEX-14C5O-2026-SM-5YYB1,GTEX-14E6D-2526-SM-5YYA9,GTEX-15CHQ-2126-SM-6871M,GTEX-15DYW-2026-SM-6AJBD,GTEX-16MT8-1926-SM-7EPGL,GTEX-17F96-1926-SM-7MGWY,GTEX-17F97-1926-SM-7IGM4,GTEX-17HHY-2326-SM-7KFSR,GTEX-1A3MW-2226-SM-73KUX,GTEX-1A8FM-2026-SM-7P8RN,GTEX-1AX8Z-2326-SM-731CR,GTEX-1BAJH-1826-SM-731DA,GTEX-1C6VQ-2326-SM-7IGN1,GTEX-1CB4J-1926-SM-7MGX8,GTEX-1E2YA-1626-SM-7MGXS,GTEX-1EKGG-2226-SM-7IGOA,GTEX-1F48J-2226-SM-7MXTN,GTEX-1GF9V-1926-SM-9JGHE,GTEX-1GF9W-1326-SM-7P8PX,GTEX-1GMR3-2426-SM-7MXV2,GTEX-1GN1U-2126-SM-AHZ4J,GTEX-1GTWX-1826-SM-9QEHG,GTEX-1H3NZ-2126-SM-9WPQ6,GTEX-1H3VY-1926-SM-9JGHJ,GTEX-1HB9E-1826-SM-D4P33,GTEX-1HBPI-2026-SM-CE6RZ,GTEX-1HCU7-1826-SM-A9G2A,GTEX-1I1GP-1926-SM-CNNQU,GTEX-1IKK5-0926-SM-A9G2U,GTEX-1IL2V-1826-SM-ARU7R,GTEX-1J1OQ-1426-SM-AHZ3P,GTEX-1JJ6O-2526-SM-AHZ3J,GTEX-1JMLX-1526-SM-AHZ3N,GTEX-1JMPZ-1226-SM-ARU8Y,GTEX-1JMQJ-1726-SM-E9U4V,GTEX-1JMQK-1926-SM-CJI3B,GTEX-1K9T9-1826-SM-CXZK2,GTEX-1KWVE-0826-SM-CXZKO,GTEX-1LG7Y-2726-SM-D5OVW,GTEX-1MUQO-2526-SM-E9TJN,GTEX-1N2DW-1826-SM-EAZ54,GTEX-1N2EF-1426-SM-EXUSH,GTEX-1NV8Z-2226-SM-EXOJ2,GTEX-1OJC4-2326-SM-DTXA5,GTEX-1PWST-2226-SM-EVR3G,GTEX-1QP6S-1526-SM-EXUSG,GTEX-1R9PO-1626-SM-E6CPT,GTEX-NPJ8-2226-SM-3TW8D,GTEX-O5YV-1226-SM-EV795,GTEX-P4QS-1126-SM-3NMD5,GTEX-QDT8-1726-SM-EYYV6,GTEX-QDVN-1626-SM-48TZC,GTEX-QLQW-1626-SM-CMKFE,GTEX-REY6-1826-SM-EAZAT,GTEX-RN64-1626-SM-48FD7,GTEX-S33H-1426-SM-EZ6L7,GTEX-T5JC-1526-SM-4DM68,GTEX-T6MN-1826-SM-EXOHN,GTEX-XPVG-0526-SM-4B65N,GTEX-Y5V5-1226-SM-EYYVP,GTEX-Y5V6-2026-SM-5IFHO,GTEX-ZC5H-1726-SM-5HL7X,GTEX-ZDXO-0226-SM-4WKH7,GTEX-ZE9C-1426-SM-4WKGM,GTEX-ZLFU-0926-SM-5P9F8,GTEX-ZVZP-0926-SM-5GIDB,GTEX-ZYFG-1626-SM-5GZYY,GTEX-ZYT6-2226-SM-5GIC9</t>
  </si>
  <si>
    <t>UBERON:0001255 gtex Bladder polyA plus RNA-seq</t>
  </si>
  <si>
    <t>Bladder</t>
  </si>
  <si>
    <t>GTEX-OIZF-1926-SM-7PBZS.1,GTEX-P44H-2226-SM-E9U4P.1,GTEX-QEL4-1826-SM-EZ6KU.1,GTEX-RN64-2426-SM-EZ6L2.1,GTEX-RU72-2526-SM-EWRML.1,GTEX-S32W-1126-SM-4AD5V.1,GTEX-S33H-1926-SM-EYYVH.1,GTEX-S3XE-1226-SM-4AD4L.1,GTEX-S4Q7-0926-SM-4AD5D.1,GTEX-S4UY-0926-SM-4AD6O.1,GTEX-S95S-0626-SM-EZ6L8.1,GTEX-SE5C-1026-SM-4BRUG.1,GTEX-SNMC-0826-SM-4DM66.1,GTEX-SNOS-0526-SM-4DM54.1,GTEX-T2YK-2326-SM-EZ6LA.1,GTEX-T5JW-1026-SM-EZ6LR.1,GTEX-T6MN-2226-SM-EVYAM.1,GTEX-TMMY-1526-SM-4DXST.1,GTEX-U3ZM-0826-SM-4DXU6.1,GTEX-U3ZN-1226-SM-4DXUD.1,GTEX-U4B1-1226-SM-4DXT7.1</t>
  </si>
  <si>
    <t>GTEX-OIZF-1926-SM-7PBZS,GTEX-P44H-2226-SM-E9U4P,GTEX-QEL4-1826-SM-EZ6KU,GTEX-RN64-2426-SM-EZ6L2,GTEX-RU72-2526-SM-EWRML,GTEX-S32W-1126-SM-4AD5V,GTEX-S33H-1926-SM-EYYVH,GTEX-S3XE-1226-SM-4AD4L,GTEX-S4Q7-0926-SM-4AD5D,GTEX-S4UY-0926-SM-4AD6O,GTEX-S95S-0626-SM-EZ6L8,GTEX-SE5C-1026-SM-4BRUG,GTEX-SNMC-0826-SM-4DM66,GTEX-SNOS-0526-SM-4DM54,GTEX-T2YK-2326-SM-EZ6LA,GTEX-T5JW-1026-SM-EZ6LR,GTEX-T6MN-2226-SM-EVYAM,GTEX-TMMY-1526-SM-4DXST,GTEX-U3ZM-0826-SM-4DXU6,GTEX-U3ZN-1226-SM-4DXUD,GTEX-U4B1-1226-SM-4DXT7</t>
  </si>
  <si>
    <t>UBERON:0001293 gtex Kidney_Medulla polyA plus RNA-seq</t>
  </si>
  <si>
    <t>UBERON:0001293</t>
  </si>
  <si>
    <t>outer medulla of kidney</t>
  </si>
  <si>
    <t>Kidney_Medulla</t>
  </si>
  <si>
    <t>GTEX-R55E-2026-SM-EZ6L1.1,GTEX-RU72-1926-SM-EAZ3F.1,GTEX-T5JC-1626-SM-EZ6KW.1,GTEX-TKQ2-0626-SM-EZ6LB.1</t>
  </si>
  <si>
    <t>GTEX-R55E-2026-SM-EZ6L1,GTEX-RU72-1926-SM-EAZ3F,GTEX-T5JC-1626-SM-EZ6KW,GTEX-TKQ2-0626-SM-EZ6LB</t>
  </si>
  <si>
    <t>UBERON:0001323 gtex Nerve_Tibial polyA plus RNA-seq</t>
  </si>
  <si>
    <t>Nerve_Tibial</t>
  </si>
  <si>
    <t>Nerve</t>
  </si>
  <si>
    <t>GTEX-111CU-2226-SM-5N9G5.1,GTEX-111FC-0526-SM-5GZZ8.1,GTEX-111VG-2526-SM-5GZXP.1,GTEX-111YS-2126-SM-5EGGM.1,GTEX-113IC-0526-SM-5HL76.1,GTEX-117YX-2426-SM-5GZZJ.1,GTEX-1192X-0326-SM-5H11U.1,GTEX-11DXW-0426-SM-5H12E.1,GTEX-11DXX-2526-SM-5H119.1,GTEX-11DXZ-2526-SM-5N9BG.1,GTEX-11DYG-0426-SM-5987J.1,GTEX-11EI6-0426-SM-5EQ43.1,GTEX-11EQ9-2326-SM-5HL5H.1,GTEX-11GS4-2826-SM-5HL56.1,GTEX-11GSO-2626-SM-5Q5AK.1,GTEX-11GSP-2826-SM-5A5LK.1,GTEX-11H98-0426-SM-5HL55.1,GTEX-11LCK-1326-SM-5Q5AN.1,GTEX-11NSD-1826-SM-5N9CF.1,GTEX-11NUK-0426-SM-5HL5V.1,GTEX-11O72-0526-SM-5Q5AO.1,GTEX-11OC5-0526-SM-5N9EE.1,GTEX-11ONC-2326-SM-5HL6P.1,GTEX-11P7K-2226-SM-5GU56.1,GTEX-11P81-2626-SM-5GU6T.1,GTEX-11P82-1926-SM-5Q5AU.1,GTEX-11PRG-0126-SM-5BC55.1,GTEX-11TT1-2626-SM-5EGL2.1,GTEX-11TTK-0426-SM-5EQLT.1,GTEX-11UD2-0426-SM-5EQ5W.1,GTEX-11VI4-2126-SM-5EGI1.1,GTEX-11WQC-2826-SM-5GU7A.1,GTEX-11XUK-2326-SM-5CVLM.1,GTEX-11ZU8-2626-SM-5EQLL.1,GTEX-11ZUS-1226-SM-5FQU8.1,GTEX-11ZVC-2826-SM-5FQTC.1,GTEX-1211K-2326-SM-5FQU7.1,GTEX-12126-0626-SM-5Q5AQ.1,GTEX-1212Z-2726-SM-5EQ59.1,GTEX-12584-0326-SM-59HK2.1,GTEX-12696-2626-SM-5EQ44.1,GTEX-12BJ1-2626-SM-5FQUF.1,GTEX-12C56-1826-SM-5EQ6D.1,GTEX-12KS4-1126-SM-5FQUI.1,GTEX-12WSD-0326-SM-59HKP.1,GTEX-12WSF-0426-SM-7KUMT.1,GTEX-12WSG-2726-SM-5EQ5M.1,GTEX-12WSK-2626-SM-5GCOT.1,GTEX-12WSL-2826-SM-5LZWL.1,GTEX-12WSM-0426-SM-5LZVU.1,GTEX-12ZZX-0426-SM-5DUVT.1,GTEX-12ZZY-0426-SM-5LZW3.1,GTEX-13111-2026-SM-5GCMN.1,GTEX-13113-2026-SM-5LZU3.1,GTEX-1313W-0326-SM-5LZU5.1,GTEX-1314G-1826-SM-5LZVA.1,GTEX-131XE-2526-SM-5EQ57.1,GTEX-131XF-2426-SM-5BC6C.1,GTEX-131XG-2526-SM-5HL7F.1,GTEX-131XH-2526-SM-5GCND.1,GTEX-131XW-0126-SM-5LZWD.1,GTEX-131YS-0326-SM-5PNYW.1,GTEX-132NY-0526-SM-5EQ4V.1,GTEX-132QS-2426-SM-62LFI.1,GTEX-1339X-2726-SM-5PNYU.1,GTEX-133LE-2126-SM-5IJBX.1,GTEX-1399R-2426-SM-5IJFC.1,GTEX-1399S-2426-SM-5K7U3.1,GTEX-1399U-2626-SM-9YFKU.1,GTEX-139T4-0426-SM-5J1OQ.1,GTEX-139T6-1726-SM-5PNZ3.1,GTEX-139T8-0326-SM-5IJCM.1,GTEX-139TT-0326-SM-5IJC3.1,GTEX-139TU-0326-SM-62LFK.1,GTEX-139YR-2626-SM-5K7U4.1,GTEX-13CF2-2826-SM-5LZX9.1,GTEX-13D11-2626-SM-5IJDB.1,GTEX-13FH7-2426-SM-5K7US.1,GTEX-13FHO-0526-SM-5K7VS.1,GTEX-13FHP-0326-SM-5K7U2.1,GTEX-13FLV-2326-SM-5K7UK.1,GTEX-13FTW-2426-SM-9WG73.1,GTEX-13FTY-0326-SM-5L3DN.1,GTEX-13G51-2826-SM-5LZWV.1,GTEX-13IVO-0426-SM-5LZY7.1,GTEX-13JUV-2526-SM-5J1OD.1,GTEX-13JVG-0526-SM-5IJBN.1,GTEX-13N11-2826-SM-5KM4Z.1,GTEX-13N1W-0426-SM-5MR46.1,GTEX-13NYC-0626-SM-5K7U8.1,GTEX-13NZ9-0726-SM-5J1ME.1,GTEX-13NZA-0326-SM-5J1MK.1,GTEX-13O1R-0426-SM-5K7WG.1,GTEX-13O21-1826-SM-5MR5M.1,GTEX-13O3O-0326-SM-5K7W2.1,GTEX-13O3P-0326-SM-5K7VM.1,GTEX-13O3Q-2626-SM-5KM3S.1,GTEX-13O61-2626-SM-5KM4U.1,GTEX-13OVG-2226-SM-5K7V8.1,GTEX-13OVI-1526-SM-5K7VX.1,GTEX-13OVJ-0426-SM-5L3GX.1,GTEX-13OVL-1526-SM-5K7WA.1,GTEX-13OW6-0226-SM-5J1NB.1,GTEX-13OW7-0526-SM-5J1N2.1,GTEX-13OW8-1526-SM-5K7V2.1,GTEX-13PL7-1926-SM-5J1MM.1,GTEX-13PVQ-0426-SM-5J1OG.1,GTEX-13PVR-2626-SM-7DHKQ.1,GTEX-13QBU-2326-SM-5LU49.1,GTEX-13QIC-1426-SM-5LU4V.1,GTEX-13QJ3-0526-SM-5QGQY.1,GTEX-13RTJ-2826-SM-5QGQH.1,GTEX-13S7M-0426-SM-5S2US.1,GTEX-13S86-2426-SM-5S2MX.1,GTEX-13SLX-0126-SM-5S2MM.1,GTEX-13VXT-0426-SM-5LU57.1,GTEX-13VXU-0426-SM-5LU3I.1,GTEX-13W3W-2726-SM-5SIAE.1,GTEX-13W46-0526-SM-5IJBD.1,GTEX-13X6J-0426-SM-5O9D3.1,GTEX-13X6K-0426-SM-5O9DZ.1,GTEX-13YAN-0626-SM-5O9BQ.1,GTEX-144FL-0426-SM-5O9A1.1,GTEX-144GL-0426-SM-5QGOZ.1,GTEX-144GM-2126-SM-5LU3P.1,GTEX-144GN-2526-SM-5LU54.1,GTEX-145LT-1926-SM-5QGP5.1,GTEX-145LU-0726-SM-5QGP2.1,GTEX-145LV-2526-SM-5S2VA.1,GTEX-145ME-2126-SM-5SIAH.1,GTEX-145MH-1426-SM-5QGPO.1,GTEX-145MO-0526-SM-5Q5F7.1,GTEX-146FH-0326-SM-5QGPT.1,GTEX-146FQ-0426-SM-5NQBA.1,GTEX-146FR-1426-SM-5SIAV.1,GTEX-14753-0126-SM-5S2TX.1,GTEX-1477Z-1526-SM-5SI9V.1,GTEX-147JS-0626-SM-5TDD4.1,GTEX-14A5I-0426-SM-5NQ9V.1,GTEX-14A6H-2626-SM-5NQBO.1,GTEX-14AS3-2226-SM-5S2OX.1,GTEX-14ASI-0326-SM-5S2VH.1,GTEX-14BIL-0426-SM-5SIA3.1,GTEX-14BIM-0426-SM-5SI9N.1,GTEX-14BIN-0826-SM-793DR.1,GTEX-14BMV-0426-SM-5TDEF.1,GTEX-14C38-0626-SM-5S2TV.1,GTEX-14C39-2726-SM-7DUEK.1,GTEX-14C5O-0426-SM-5ZZUW.1,GTEX-14DAQ-0426-SM-664MS.1,GTEX-14DAR-2226-SM-5S2VT.1,GTEX-14E6C-1026-SM-5SI6P.1,GTEX-14E6E-2226-SM-5SI6F.1,GTEX-14E7W-0426-SM-5S2O4.1,GTEX-14ICK-0526-SM-6EU26.1,GTEX-14JFF-0426-SM-6LLHR.1,GTEX-14JG6-1926-SM-6LLIG.1,GTEX-14LLW-0326-SM-5ZZWD.1,GTEX-14PHW-0526-SM-6LLIP.1,GTEX-14PHX-2526-SM-62LEO.1,GTEX-14PHY-2626-SM-62LF8.1,GTEX-14PII-0426-SM-6LLIR.1,GTEX-14PJ3-2226-SM-62LFD.1,GTEX-14PJ4-2526-SM-6LLIT.1,GTEX-14PJ6-2426-SM-6ETZS.1,GTEX-14PJO-0326-SM-6LLHT.1,GTEX-14PN3-2626-SM-6EU17.1,GTEX-15CHC-2526-SM-686YX.1,GTEX-15DDE-0326-SM-6LLJ5.1,GTEX-15DYW-0326-SM-6PAN9.1,GTEX-15EO6-2626-SM-6PALK.1,GTEX-15ER7-0126-SM-6PAM2.1,GTEX-15F5U-1926-SM-6PANL.1,GTEX-15FZZ-1926-SM-7KFTQ.1,GTEX-15G19-0326-SM-7KUGF.1,GTEX-15RIG-0526-SM-7KFTP.1,GTEX-15SKB-0426-SM-6PALQ.1,GTEX-15UKP-0226-SM-7KFTD.1,GTEX-169BO-1726-SM-9MQLX.1,GTEX-16AAH-2126-SM-7LG4D.1,GTEX-16BQI-0626-SM-6PAMS.1,GTEX-16GPK-0326-SM-793BT.1,GTEX-16MT9-0226-SM-793BN.1,GTEX-16NGA-2026-SM-7LG4Q.1,GTEX-16NPX-0426-SM-7EWDJ.1,GTEX-16XZY-2326-SM-7EWDD.1,GTEX-16XZZ-0326-SM-7EWD6.1,GTEX-16YQH-0526-SM-7KUE8.1,GTEX-178AV-1826-SM-7KUE2.1,GTEX-17EUY-0226-SM-79OKV.1,GTEX-17EVP-1126-SM-793C4.1,GTEX-17EVQ-1026-SM-7IGOG.1,GTEX-17F96-0326-SM-793BR.1,GTEX-17F97-0126-SM-7LT8N.1,GTEX-17F98-0826-SM-7DUF7.1,GTEX-17F9E-0426-SM-7IGP1.1,GTEX-17F9Y-0926-SM-79OJU.1,GTEX-17HG3-2526-SM-7IGOD.1,GTEX-17HGU-0426-SM-7DUES.1,GTEX-17HHE-2226-SM-7EPGN.1,GTEX-17HHY-0626-SM-7EPGF.1,GTEX-17HII-0526-SM-7DHLP.1,GTEX-17JCI-0426-SM-7LG4R.1,GTEX-17MF6-0426-SM-79ONB.1,GTEX-183FY-0426-SM-7MKGK.1,GTEX-183WM-0526-SM-731BD.1,GTEX-18465-0526-SM-7LG4K.1,GTEX-18A66-0426-SM-718BF.1,GTEX-18A6Q-0426-SM-731CC.1,GTEX-18A7A-0426-SM-731B6.1,GTEX-18A7B-0426-SM-7LG4T.1,GTEX-18D9A-1726-SM-731BS.1,GTEX-18D9B-0226-SM-731CV.1,GTEX-18D9U-0826-SM-7LG5K.1,GTEX-18QFQ-0426-SM-72D7E.1,GTEX-1A32A-0326-SM-718B3.1,GTEX-1A3MV-2326-SM-731CT.1,GTEX-1A3MW-0326-SM-731EF.1,GTEX-1A3MX-0326-SM-73KXV.1,GTEX-1A8FM-0326-SM-7SB7R.1,GTEX-1A8G6-0326-SM-72D6F.1,GTEX-1A8G7-0526-SM-73KYA.1,GTEX-1AMEY-1626-SM-7MGW1.1,GTEX-1AMFI-2326-SM-731CI.1,GTEX-1AX9I-0426-SM-73KY3.1,GTEX-1AX9J-0526-SM-72D5O.1,GTEX-1AX9K-2526-SM-7DUG4.1,GTEX-1AYCT-2026-SM-793CJ.1,GTEX-1B8KE-2426-SM-73KYE.1,GTEX-1B8KZ-2326-SM-7DUG9.1,GTEX-1B8L1-2926-SM-7DUGA.1,GTEX-1B8SF-0326-SM-7EWEN.1,GTEX-1B8SG-0426-SM-73KY9.1,GTEX-1B932-0326-SM-7IGMV.1,GTEX-1B933-0226-SM-7SB6Z.1,GTEX-1B97I-1826-SM-7939W.1,GTEX-1B97J-1326-SM-7PC2G.1,GTEX-1B996-0526-SM-79OOE.1,GTEX-1BAJH-0326-SM-73KWM.1,GTEX-1C475-2026-SM-793CI.1,GTEX-1C64N-0426-SM-7PC31.1,GTEX-1C64O-0426-SM-7SB8Q.1,GTEX-1C6VQ-0626-SM-7EPHE.1,GTEX-1C6VR-2726-SM-79OM7.1,GTEX-1C6VS-0226-SM-7SB7B.1,GTEX-1C6WA-0526-SM-7IGNZ.1,GTEX-1CAMQ-0526-SM-7RHGR.1,GTEX-1CAMS-0526-SM-7EWEX.1,GTEX-1CAV2-2526-SM-7IGQ7.1,GTEX-1CB4E-1926-SM-7RHFO.1,GTEX-1CB4F-0626-SM-9MQLI.1,GTEX-1CB4G-0626-SM-7PC3P.1,GTEX-1CB4H-0926-SM-7PBYZ.1,GTEX-1CB4I-0626-SM-79OM1.1,GTEX-1CB4J-0526-SM-7DUGI.1,GTEX-1E1VI-0526-SM-79OM2.1,GTEX-1E2YA-0326-SM-9KNW8.1,GTEX-1EH9U-0426-SM-7PBY9.1,GTEX-1EMGI-0526-SM-9YFM3.1,GTEX-1EN7A-0426-SM-7PBYU.1,GTEX-1EWIQ-0426-SM-793D4.1,GTEX-1EX96-1326-SM-7PC36.1,GTEX-1F48J-0426-SM-7SB8S.1,GTEX-1F5PK-2726-SM-9MQLC.1,GTEX-1F6I4-0426-SM-7SB7K.1,GTEX-1F6IF-0126-SM-9MQLB.1,GTEX-1F75A-0426-SM-7RHGN.1,GTEX-1F75W-0426-SM-9MQKG.1,GTEX-1F7RK-0426-SM-7SB7O.1,GTEX-1F88E-0626-SM-7PC3C.1,GTEX-1F88F-2826-SM-7SB8W.1,GTEX-1GF9U-2426-SM-7SB8C.1,GTEX-1GF9V-0526-SM-7PC2T.1,GTEX-1GF9W-0126-SM-7PC12.1,GTEX-1GF9X-1726-SM-7SB8D.1,GTEX-1GMR2-2326-SM-7PC18.1,GTEX-1GMR3-2226-SM-9YFT6.1,GTEX-1GMR8-0426-SM-9MQJZ.1,GTEX-1GMRU-0426-SM-7SB95.1,GTEX-1GN1U-0326-SM-9MQLT.1,GTEX-1GN1V-0526-SM-9MQLQ.1,GTEX-1GN2E-0526-SM-9MQKC.1,GTEX-1GN73-0426-SM-9KNVJ.1,GTEX-1GPI6-0426-SM-7PBZI.1,GTEX-1GTWX-0426-SM-9MQM1.1,GTEX-1GZ4H-1526-SM-9MQLH.1,GTEX-1GZ4I-0326-SM-7PBZN.1,GTEX-1GZHY-0226-SM-9WG6A.1,GTEX-1H11D-0426-SM-ADEIO.1,GTEX-1H1CY-2526-SM-9WG6C.1,GTEX-1H1DE-1826-SM-9MQK8.1,GTEX-1H1DF-0326-SM-B2LW6.1,GTEX-1H1DG-0426-SM-9WG6D.1,GTEX-1H1E6-2226-SM-9MQJX.1,GTEX-1H1ZS-0226-SM-9YFLG.1,GTEX-1H23P-0326-SM-9MQKH.1,GTEX-1H2FU-0326-SM-9WYSV.1,GTEX-1H3NZ-0526-SM-9YFM6.1,GTEX-1H3O1-0826-SM-9YFMA.1,GTEX-1H3VE-0626-SM-9WYSJ.1,GTEX-1H3VY-0526-SM-9MQKE.1,GTEX-1H4P4-1026-SM-9YFKP.1,GTEX-1HB9E-2726-SM-D3L91.1,GTEX-1HBPH-0626-SM-9YFMK.1,GTEX-1HBPM-0526-SM-ARZND.1,GTEX-1HBPN-0326-SM-9WYS9.1,GTEX-1HCU6-0326-SM-CGQET.1,GTEX-1HCU7-0526-SM-CGQFF.1,GTEX-1HCU8-1426-SM-ACKXG.1,GTEX-1HCU9-1726-SM-ADEHY.1,GTEX-1HCVE-0426-SM-CM2SE.1,GTEX-1HFI6-0626-SM-ACKX9.1,GTEX-1HFI7-2126-SM-CE6QT.1,GTEX-1HGF4-2726-SM-CM2SK.1,GTEX-1HKZK-0626-SM-ADEHP.1,GTEX-1HR98-0526-SM-COH37.1,GTEX-1HR9M-0426-SM-CMKGM.1,GTEX-1HSEH-0526-SM-ADEJ1.1,GTEX-1HSGN-0426-SM-CGQFW.1,GTEX-1HSKV-0426-SM-ADEIY.1,GTEX-1HSMO-0326-SM-CGQF1.1,GTEX-1HSMQ-1526-SM-ADEIB.1,GTEX-1HT8W-0426-SM-ADEJA.1,GTEX-1HUB1-0126-SM-E9U4T.1,GTEX-1I19N-1826-SM-CGQFJ.1,GTEX-1I1CD-0426-SM-ADEJ6.1,GTEX-1I1GP-0126-SM-CYPSG.1,GTEX-1I1GQ-0426-SM-ACKVR.1,GTEX-1I1GR-0426-SM-CM2TG.1,GTEX-1I1GT-0426-SM-ADEI8.1,GTEX-1I1GU-2026-SM-CGQF8.1,GTEX-1I1GV-0226-SM-CM2TH.1,GTEX-1I1HK-0426-SM-ADEHV.1,GTEX-1I4MK-1926-SM-B2LVQ.1,GTEX-1I6K6-0426-SM-CM2TN.1,GTEX-1I6K7-0426-SM-CGQFN.1,GTEX-1ICG6-2826-SM-ADEIJ.1,GTEX-1ICLY-0426-SM-ARL7T.1,GTEX-1ICLZ-0726-SM-ARL84.1,GTEX-1IDFM-1726-SM-B2LVU.1,GTEX-1IDJC-1926-SM-ACKWT.1,GTEX-1IDJD-1526-SM-CMKGA.1,GTEX-1IDJE-2326-SM-A9SLH.1,GTEX-1IDJH-0626-SM-ARZMC.1,GTEX-1IDJI-0526-SM-CMKG4.1,GTEX-1IDJU-2226-SM-ADEIH.1,GTEX-1IDJV-0626-SM-CM2TS.1,GTEX-1IE54-0426-SM-ARL8C.1,GTEX-1IGQW-0326-SM-COH44.1,GTEX-1IKJJ-0426-SM-CM2TT.1,GTEX-1IKK5-0226-SM-CM2TV.1,GTEX-1IL2V-0326-SM-COH4F.1,GTEX-1IOXB-0426-SM-CM2TU.1,GTEX-1IY9M-0426-SM-ARZMO.1,GTEX-1J1R8-1926-SM-CM2RV.1,GTEX-1J8EW-0426-SM-CYPSY.1,GTEX-1J8JJ-0526-SM-ARL8O.1,GTEX-1J8Q3-1826-SM-A9SLJ.1,GTEX-1J8QM-2626-SM-CYPSM.1,GTEX-1JJ6O-0326-SM-CYPSZ.1,GTEX-1JJE9-0726-SM-CNPOH.1,GTEX-1JJEA-0426-SM-COH2Y.1,GTEX-1JK1U-2426-SM-CYPSR.1,GTEX-1JKYN-1926-SM-CMKH1.1,GTEX-1JKYR-0426-SM-CNPOM.1,GTEX-1JMLX-0426-SM-COH2Z.1,GTEX-1JMOU-1126-SM-CYPST.1,GTEX-1JMPY-1626-SM-CMKGZ.1,GTEX-1JMPZ-0426-SM-COH32.1,GTEX-1JMQK-0426-SM-CL544.1,GTEX-1JN1M-0226-SM-D4P2U.1,GTEX-1JN6P-0326-SM-CNPPB.1,GTEX-1JN76-0426-SM-ARZNK.1,GTEX-1K2DA-1926-SM-CGQGU.1,GTEX-1K2DU-2626-SM-D3L8W.1,GTEX-1K9T9-0426-SM-E9U6L.1,GTEX-1KAFJ-2126-SM-CY8IE.1,GTEX-1KANA-0226-SM-DIPF8.1,GTEX-1KANB-0326-SM-D4P3H.1,GTEX-1KANC-1826-SM-CYPTA.1,GTEX-1KD4Q-0426-SM-E9TJB.1,GTEX-1KD5A-0526-SM-E9U55.1,GTEX-1KWVE-1526-SM-E6CJ2.1,GTEX-1KXAM-2526-SM-DIPFD.1,GTEX-1L5NE-2426-SM-E6CID.1,GTEX-1LB8K-0526-SM-E6CIT.1,GTEX-1LBAC-0426-SM-DKPQJ.1,GTEX-1LC47-0526-SM-DKPQO.1,GTEX-1LG7Y-0226-SM-E9U5J.1,GTEX-1LG7Z-1826-SM-D4P3R.1,GTEX-1LGOU-1826-SM-D3LAL.1,GTEX-1LGRB-2826-SM-COH46.1,GTEX-1LH75-2326-SM-E6CIV.1,GTEX-1LSNL-0426-SM-DIPFH.1,GTEX-1LVAM-0426-SM-DIPFM.1,GTEX-1LVAO-0326-SM-E6CIW.1,GTEX-1M4P7-0526-SM-EVYCP.1,GTEX-1MA7W-1626-SM-DIPFO.1,GTEX-1MCC2-2426-SM-E6CJ4.1,GTEX-1MCYP-2126-SM-E9J2S.1,GTEX-1MJIX-2026-SM-E9J39.1,GTEX-1MJK3-1526-SM-E6CJZ.1,GTEX-1MUQO-0326-SM-E9J2Y.1,GTEX-1N2DV-0326-SM-E6CJ7.1,GTEX-1NHNU-1426-SM-E8VMC.1,GTEX-1OFPY-2226-SM-E76OO.1,GTEX-1OJC4-0226-SM-E9J4U.1,GTEX-1PBJJ-0426-SM-E8VNP.1,GTEX-1PDJ9-0726-SM-E8VMH.1,GTEX-1PIGE-0326-SM-E8VNQ.1,GTEX-1PIIG-0726-SM-E9J2I.1,GTEX-1POEN-0326-SM-EYYWB.1,GTEX-1PPGY-0526-SM-E9J3Q.1,GTEX-1QCLY-0726-SM-DTXDX.1,GTEX-1QEPI-0326-SM-EVYBB.1,GTEX-1QMI2-0326-SM-EVYBY.1,GTEX-1QP28-0326-SM-DTXDY.1,GTEX-1QP29-0926-SM-EVYBN.1,GTEX-1QP2A-0326-SM-EVR3J.1,GTEX-1QP6S-0526-SM-E9J4L.1,GTEX-1QP9N-1626-SM-DTXFJ.1,GTEX-1QPFJ-0526-SM-DTXDR.1,GTEX-1QW4Y-1826-SM-EVYBO.1,GTEX-1R46S-0126-SM-E9J3O.1,GTEX-1R7EU-0526-SM-E76QO.1,GTEX-1R7EV-2126-SM-E9J2K.1,GTEX-1R9JW-2226-SM-E8VMS.1,GTEX-1R9K4-0326-SM-EVYBQ.1,GTEX-1R9K5-0426-SM-E8VOV.1,GTEX-1R9PM-2326-SM-EWRMT.1,GTEX-1R9PN-1926-SM-E8VO5.1,GTEX-1RAZA-0426-SM-E8VMW.1,GTEX-1RAZQ-0326-SM-E9J45.1,GTEX-1RAZR-0426-SM-EVYC7.1,GTEX-1RAZS-0426-SM-E9J4C.1,GTEX-1S5ZA-0326-SM-EWRN5.1,GTEX-1S82U-1326-SM-E9U6J.1,GTEX-1S83E-0326-SM-EVYCX.1,GTEX-N7MS-0526-SM-4E3JP.1,GTEX-NFK9-0426-SM-2YUNK.1,GTEX-NPJ7-1726-SM-2YUNA.1,GTEX-NPJ8-1726-SM-2YUNB.1,GTEX-O5YT-1726-SM-3NMD7.1,GTEX-O5YV-1826-SM-2YUNI.1,GTEX-OHPK-1726-SM-48TC4.1,GTEX-OHPN-2926-SM-3LK65.1,GTEX-OIZF-1726-SM-7PC3H.1,GTEX-OIZG-1426-SM-E6CHG.1,GTEX-OIZI-0426-SM-2XCEF.1,GTEX-OXRK-0426-SM-DKPOI.1,GTEX-OXRN-1426-SM-3LK5U.1,GTEX-OXRP-2526-SM-2S1NO.1,GTEX-P44H-0526-SM-2XCF1.1,GTEX-P4PP-1726-SM-2S1NS.1,GTEX-P4PQ-1726-SM-3NB15.1,GTEX-P4QS-1726-SM-3NB1V.1,GTEX-P4QT-1726-SM-2S1NQ.1,GTEX-P78B-0626-SM-DIPE1.1,GTEX-PLZ4-1126-SM-EZ6KT.1,GTEX-PLZ5-1626-SM-3NB21.1,GTEX-PLZ6-1726-SM-2S1O6.1,GTEX-POMQ-2026-SM-2S1OD.1,GTEX-POYW-0426-SM-2XCEV.1,GTEX-PSDG-0626-SM-2S1OE.1,GTEX-PVOW-0626-SM-2XCF6.1,GTEX-PW2O-1826-SM-5SI7R.1,GTEX-PWCY-2126-SM-48TEC.1,GTEX-PWN1-1726-SM-2S1O9.1,GTEX-Q2AG-0626-SM-2S1PV.1,GTEX-Q2AH-1926-SM-2S1PN.1,GTEX-QCQG-2026-SM-2S1PH.1,GTEX-QDT8-0326-SM-32PL1.1,GTEX-QDVJ-2026-SM-2S1PD.1,GTEX-QDVN-2226-SM-2S1PM.1,GTEX-QEG4-1126-SM-2S1P7.1,GTEX-QEG5-0526-SM-5S2V3.1,GTEX-QEL4-0426-SM-3GACZ.1,GTEX-QESD-1726-SM-2S1R7.1,GTEX-QLQ7-1826-SM-2S1R5.1,GTEX-QLQW-1426-SM-2S1QU.1,GTEX-QVJO-0326-SM-2S1R1.1,GTEX-QXCU-0126-SM-2TC5Q.1,GTEX-R55C-1926-SM-2TF4K.1,GTEX-R55D-0526-SM-EWRM3.1,GTEX-R55E-0426-SM-2TC65.1,GTEX-R55G-2126-SM-2TC67.1,GTEX-REY6-0626-SM-2TF4G.1,GTEX-RNOR-0326-SM-2TF51.1,GTEX-RTLS-0326-SM-2TF6A.1,GTEX-RU72-1126-SM-2TF6H.1,GTEX-RUSQ-1826-SM-2TF6E.1,GTEX-RWS6-2426-SM-2XCB9.1,GTEX-S32W-2526-SM-2XCB8.1,GTEX-S33H-2326-SM-2XCB3.1,GTEX-S95S-1526-SM-2XCDH.1,GTEX-SIU8-0326-SM-2XCDR.1,GTEX-SJXC-0326-SM-2XCFI.1,GTEX-SN8G-0426-SM-32PLF.1,GTEX-SNMC-1626-SM-4DM52.1,GTEX-SNOS-1626-SM-3NMA4.1,GTEX-SSA3-0526-SM-32QPL.1,GTEX-SUCS-1726-SM-32PM8.1,GTEX-T2IS-1126-SM-4DM6Z.1,GTEX-T2YK-0326-SM-4DM7D.1,GTEX-T6MN-0326-SM-32PMK.1,GTEX-T6MO-2026-SM-33HB4.1,GTEX-T8EM-1526-SM-3DB7I.1,GTEX-TKQ1-1326-SM-4DXU7.1,GTEX-TML8-1626-SM-32QOO.1,GTEX-TMMY-0526-SM-33HBC.1,GTEX-TSE9-0326-SM-3DB82.1,GTEX-U3ZH-1626-SM-3DB74.1,GTEX-U412-0126-SM-EVR2X.1,GTEX-U8T8-0426-SM-3DB8X.1,GTEX-U8XE-0526-SM-3DB8R.1,GTEX-UJMC-1926-SM-3GADS.1,GTEX-UPJH-0626-SM-4IHJN.1,GTEX-V955-2526-SM-4JBJG.1,GTEX-VJYA-1726-SM-3NMDQ.1,GTEX-VUSG-2726-SM-4KKZJ.1,GTEX-W5WG-2326-SM-3GIJH.1,GTEX-W5X1-2826-SM-3GILM.1,GTEX-WEY5-2226-SM-3GILQ.1,GTEX-WFG7-2426-SM-3GIL2.1,GTEX-WFG8-2526-SM-3GILR.1,GTEX-WH7G-2626-SM-3NMBE.1,GTEX-WHSB-2026-SM-3LK6H.1,GTEX-WHSE-1026-SM-57WAX.1,GTEX-WHWD-2326-SM-3LK6Q.1,GTEX-WL46-0426-SM-3TW8J.1,GTEX-WOFM-1626-SM-3MJFX.1,GTEX-WRHU-0626-SM-3MJFI.1,GTEX-WVLH-0526-SM-EYYWC.1,GTEX-WXYG-2626-SM-EVYAI.1,GTEX-WY7C-2626-SM-3NB2P.1,GTEX-WYBS-0326-SM-3NM8S.1,GTEX-WYJK-0326-SM-3NMA8.1,GTEX-WYVS-2426-SM-3NMA9.1,GTEX-WZTO-1026-SM-3NM9P.1,GTEX-X15G-2526-SM-4PQZT.1,GTEX-X3Y1-2426-SM-3P5Z7.1,GTEX-X4EO-0126-SM-3P5YN.1,GTEX-X4EP-0726-SM-3P5YJ.1,GTEX-X585-0426-SM-4E3JZ.1,GTEX-X5EB-2526-SM-4E3HY.1,GTEX-X638-0426-SM-47JY2.1,GTEX-XAJ8-1126-SM-47JYA.1,GTEX-XBEC-0426-SM-4QART.1,GTEX-XBED-2526-SM-47JYD.1,GTEX-XBEW-0926-SM-4QASR.1,GTEX-XGQ4-2526-SM-4AT57.1,GTEX-XMD1-0526-SM-4AT4Z.1,GTEX-XMD2-0326-SM-4YCD6.1,GTEX-XMK1-2426-SM-4B66I.1,GTEX-XOT4-0326-SM-4B66S.1,GTEX-XPT6-2126-SM-4B66P.1,GTEX-XPVG-2826-SM-4B66J.1,GTEX-XQ8I-0726-SM-4BOPU.1,GTEX-XUW1-0626-SM-4BOP4.1,GTEX-XV7Q-2726-SM-9WG6W.1,GTEX-XXEK-2526-SM-4BRUR.1,GTEX-XYKS-2526-SM-4BOPX.1,GTEX-Y111-0526-SM-4TT3M.1,GTEX-Y114-2626-SM-4TT8Y.1,GTEX-Y3I4-2426-SM-6LLJK.1,GTEX-Y3IK-2726-SM-4WWDV.1,GTEX-Y5LM-2226-SM-4VDT1.1,GTEX-Y5V5-2626-SM-5IFJM.1,GTEX-Y5V6-2726-SM-4VDSC.1,GTEX-Y8DK-0426-SM-4TT3Q.1,GTEX-Y8E4-0826-SM-4VBRS.1,GTEX-Y8E5-0526-SM-57WBY.1,GTEX-Y8LW-2126-SM-4VBRX.1,GTEX-Y9LG-2226-SM-4VDS9.1,GTEX-YB5E-2326-SM-5IFIJ.1,GTEX-YB5K-2426-SM-5IFHP.1,GTEX-YBZK-0426-SM-59HLM.1,GTEX-YEC4-2526-SM-4W1Z2.1,GTEX-YECK-0426-SM-4W1Z5.1,GTEX-YF7O-2626-SM-5IFHK.1,GTEX-YFC4-0826-SM-5CVM1.1,GTEX-YJ8A-0726-SM-5Q5A6.1,GTEX-YJ8O-2626-SM-5HL8H.1,GTEX-Z93S-0826-SM-5HL7Y.1,GTEX-Z9EW-2026-SM-5CVMQ.1,GTEX-ZA64-2126-SM-5Q5A8.1,GTEX-ZAB4-1826-SM-5HL8O.1,GTEX-ZAKK-0526-SM-5EGHC.1,GTEX-ZC5H-0526-SM-5HL9E.1,GTEX-ZDTS-0326-SM-5HL83.1,GTEX-ZDXO-1926-SM-5E45Q.1,GTEX-ZDYS-1526-SM-4WKFY.1,GTEX-ZF29-2626-SM-4WWBA.1,GTEX-ZF2S-2526-SM-5CVNT.1,GTEX-ZGAY-0826-SM-4WWEP.1,GTEX-ZLV1-2026-SM-5EQMB.1,GTEX-ZLWG-2526-SM-57WDS.1,GTEX-ZP4G-2226-SM-57WFB.1,GTEX-ZPCL-2426-SM-57WFP.1,GTEX-ZQG8-1326-SM-51MQW.1,GTEX-ZQUD-1226-SM-51MSP.1,GTEX-ZT9X-2126-SM-57WEV.1,GTEX-ZTPG-0526-SM-5O98W.1,GTEX-ZTX8-1726-SM-51MSB.1,GTEX-ZV68-0326-SM-59HJG.1,GTEX-ZVE2-0426-SM-59HJ7.1,GTEX-ZVT3-0326-SM-5GU6U.1,GTEX-ZVTK-0826-SM-5GZXI.1,GTEX-ZVZO-0526-SM-5A5LB.1,GTEX-ZVZP-2626-SM-51MR4.1,GTEX-ZXES-1926-SM-5E445.1,GTEX-ZXG5-0426-SM-5GICT.1,GTEX-ZYFC-0626-SM-5GIDR.1,GTEX-ZYFD-0426-SM-5E45X.1,GTEX-ZYFG-2526-SM-5GIEK.1,GTEX-ZYT6-1426-SM-5E43U.1,GTEX-ZYVF-0726-SM-5GICF.1,GTEX-ZYW4-0326-SM-5E44Y.1,GTEX-ZZ64-1426-SM-5NQ8C.1</t>
  </si>
  <si>
    <t>GTEX-111CU-2226-SM-5N9G5,GTEX-111FC-0526-SM-5GZZ8,GTEX-111VG-2526-SM-5GZXP,GTEX-111YS-2126-SM-5EGGM,GTEX-113IC-0526-SM-5HL76,GTEX-117YX-2426-SM-5GZZJ,GTEX-1192X-0326-SM-5H11U,GTEX-11DXW-0426-SM-5H12E,GTEX-11DXX-2526-SM-5H119,GTEX-11DXZ-2526-SM-5N9BG,GTEX-11DYG-0426-SM-5987J,GTEX-11EI6-0426-SM-5EQ43,GTEX-11EQ9-2326-SM-5HL5H,GTEX-11GS4-2826-SM-5HL56,GTEX-11GSO-2626-SM-5Q5AK,GTEX-11GSP-2826-SM-5A5LK,GTEX-11H98-0426-SM-5HL55,GTEX-11LCK-1326-SM-5Q5AN,GTEX-11NSD-1826-SM-5N9CF,GTEX-11NUK-0426-SM-5HL5V,GTEX-11O72-0526-SM-5Q5AO,GTEX-11OC5-0526-SM-5N9EE,GTEX-11ONC-2326-SM-5HL6P,GTEX-11P7K-2226-SM-5GU56,GTEX-11P81-2626-SM-5GU6T,GTEX-11P82-1926-SM-5Q5AU,GTEX-11PRG-0126-SM-5BC55,GTEX-11TT1-2626-SM-5EGL2,GTEX-11TTK-0426-SM-5EQLT,GTEX-11UD2-0426-SM-5EQ5W,GTEX-11VI4-2126-SM-5EGI1,GTEX-11WQC-2826-SM-5GU7A,GTEX-11XUK-2326-SM-5CVLM,GTEX-11ZU8-2626-SM-5EQLL,GTEX-11ZUS-1226-SM-5FQU8,GTEX-11ZVC-2826-SM-5FQTC,GTEX-1211K-2326-SM-5FQU7,GTEX-12126-0626-SM-5Q5AQ,GTEX-1212Z-2726-SM-5EQ59,GTEX-12584-0326-SM-59HK2,GTEX-12696-2626-SM-5EQ44,GTEX-12BJ1-2626-SM-5FQUF,GTEX-12C56-1826-SM-5EQ6D,GTEX-12KS4-1126-SM-5FQUI,GTEX-12WSD-0326-SM-59HKP,GTEX-12WSF-0426-SM-7KUMT,GTEX-12WSG-2726-SM-5EQ5M,GTEX-12WSK-2626-SM-5GCOT,GTEX-12WSL-2826-SM-5LZWL,GTEX-12WSM-0426-SM-5LZVU,GTEX-12ZZX-0426-SM-5DUVT,GTEX-12ZZY-0426-SM-5LZW3,GTEX-13111-2026-SM-5GCMN,GTEX-13113-2026-SM-5LZU3,GTEX-1313W-0326-SM-5LZU5,GTEX-1314G-1826-SM-5LZVA,GTEX-131XE-2526-SM-5EQ57,GTEX-131XF-2426-SM-5BC6C,GTEX-131XG-2526-SM-5HL7F,GTEX-131XH-2526-SM-5GCND,GTEX-131XW-0126-SM-5LZWD,GTEX-131YS-0326-SM-5PNYW,GTEX-132NY-0526-SM-5EQ4V,GTEX-132QS-2426-SM-62LFI,GTEX-1339X-2726-SM-5PNYU,GTEX-133LE-2126-SM-5IJBX,GTEX-1399R-2426-SM-5IJFC,GTEX-1399S-2426-SM-5K7U3,GTEX-1399U-2626-SM-9YFKU,GTEX-139T4-0426-SM-5J1OQ,GTEX-139T6-1726-SM-5PNZ3,GTEX-139T8-0326-SM-5IJCM,GTEX-139TT-0326-SM-5IJC3,GTEX-139TU-0326-SM-62LFK,GTEX-139YR-2626-SM-5K7U4,GTEX-13CF2-2826-SM-5LZX9,GTEX-13D11-2626-SM-5IJDB,GTEX-13FH7-2426-SM-5K7US,GTEX-13FHO-0526-SM-5K7VS,GTEX-13FHP-0326-SM-5K7U2,GTEX-13FLV-2326-SM-5K7UK,GTEX-13FTW-2426-SM-9WG73,GTEX-13FTY-0326-SM-5L3DN,GTEX-13G51-2826-SM-5LZWV,GTEX-13IVO-0426-SM-5LZY7,GTEX-13JUV-2526-SM-5J1OD,GTEX-13JVG-0526-SM-5IJBN,GTEX-13N11-2826-SM-5KM4Z,GTEX-13N1W-0426-SM-5MR46,GTEX-13NYC-0626-SM-5K7U8,GTEX-13NZ9-0726-SM-5J1ME,GTEX-13NZA-0326-SM-5J1MK,GTEX-13O1R-0426-SM-5K7WG,GTEX-13O21-1826-SM-5MR5M,GTEX-13O3O-0326-SM-5K7W2,GTEX-13O3P-0326-SM-5K7VM,GTEX-13O3Q-2626-SM-5KM3S,GTEX-13O61-2626-SM-5KM4U,GTEX-13OVG-2226-SM-5K7V8,GTEX-13OVI-1526-SM-5K7VX,GTEX-13OVJ-0426-SM-5L3GX,GTEX-13OVL-1526-SM-5K7WA,GTEX-13OW6-0226-SM-5J1NB,GTEX-13OW7-0526-SM-5J1N2,GTEX-13OW8-1526-SM-5K7V2,GTEX-13PL7-1926-SM-5J1MM,GTEX-13PVQ-0426-SM-5J1OG,GTEX-13PVR-2626-SM-7DHKQ,GTEX-13QBU-2326-SM-5LU49,GTEX-13QIC-1426-SM-5LU4V,GTEX-13QJ3-0526-SM-5QGQY,GTEX-13RTJ-2826-SM-5QGQH,GTEX-13S7M-0426-SM-5S2US,GTEX-13S86-2426-SM-5S2MX,GTEX-13SLX-0126-SM-5S2MM,GTEX-13VXT-0426-SM-5LU57,GTEX-13VXU-0426-SM-5LU3I,GTEX-13W3W-2726-SM-5SIAE,GTEX-13W46-0526-SM-5IJBD,GTEX-13X6J-0426-SM-5O9D3,GTEX-13X6K-0426-SM-5O9DZ,GTEX-13YAN-0626-SM-5O9BQ,GTEX-144FL-0426-SM-5O9A1,GTEX-144GL-0426-SM-5QGOZ,GTEX-144GM-2126-SM-5LU3P,GTEX-144GN-2526-SM-5LU54,GTEX-145LT-1926-SM-5QGP5,GTEX-145LU-0726-SM-5QGP2,GTEX-145LV-2526-SM-5S2VA,GTEX-145ME-2126-SM-5SIAH,GTEX-145MH-1426-SM-5QGPO,GTEX-145MO-0526-SM-5Q5F7,GTEX-146FH-0326-SM-5QGPT,GTEX-146FQ-0426-SM-5NQBA,GTEX-146FR-1426-SM-5SIAV,GTEX-14753-0126-SM-5S2TX,GTEX-1477Z-1526-SM-5SI9V,GTEX-147JS-0626-SM-5TDD4,GTEX-14A5I-0426-SM-5NQ9V,GTEX-14A6H-2626-SM-5NQBO,GTEX-14AS3-2226-SM-5S2OX,GTEX-14ASI-0326-SM-5S2VH,GTEX-14BIL-0426-SM-5SIA3,GTEX-14BIM-0426-SM-5SI9N,GTEX-14BIN-0826-SM-793DR,GTEX-14BMV-0426-SM-5TDEF,GTEX-14C38-0626-SM-5S2TV,GTEX-14C39-2726-SM-7DUEK,GTEX-14C5O-0426-SM-5ZZUW,GTEX-14DAQ-0426-SM-664MS,GTEX-14DAR-2226-SM-5S2VT,GTEX-14E6C-1026-SM-5SI6P,GTEX-14E6E-2226-SM-5SI6F,GTEX-14E7W-0426-SM-5S2O4,GTEX-14ICK-0526-SM-6EU26,GTEX-14JFF-0426-SM-6LLHR,GTEX-14JG6-1926-SM-6LLIG,GTEX-14LLW-0326-SM-5ZZWD,GTEX-14PHW-0526-SM-6LLIP,GTEX-14PHX-2526-SM-62LEO,GTEX-14PHY-2626-SM-62LF8,GTEX-14PII-0426-SM-6LLIR,GTEX-14PJ3-2226-SM-62LFD,GTEX-14PJ4-2526-SM-6LLIT,GTEX-14PJ6-2426-SM-6ETZS,GTEX-14PJO-0326-SM-6LLHT,GTEX-14PN3-2626-SM-6EU17,GTEX-15CHC-2526-SM-686YX,GTEX-15DDE-0326-SM-6LLJ5,GTEX-15DYW-0326-SM-6PAN9,GTEX-15EO6-2626-SM-6PALK,GTEX-15ER7-0126-SM-6PAM2,GTEX-15F5U-1926-SM-6PANL,GTEX-15FZZ-1926-SM-7KFTQ,GTEX-15G19-0326-SM-7KUGF,GTEX-15RIG-0526-SM-7KFTP,GTEX-15SKB-0426-SM-6PALQ,GTEX-15UKP-0226-SM-7KFTD,GTEX-169BO-1726-SM-9MQLX,GTEX-16AAH-2126-SM-7LG4D,GTEX-16BQI-0626-SM-6PAMS,GTEX-16GPK-0326-SM-793BT,GTEX-16MT9-0226-SM-793BN,GTEX-16NGA-2026-SM-7LG4Q,GTEX-16NPX-0426-SM-7EWDJ,GTEX-16XZY-2326-SM-7EWDD,GTEX-16XZZ-0326-SM-7EWD6,GTEX-16YQH-0526-SM-7KUE8,GTEX-178AV-1826-SM-7KUE2,GTEX-17EUY-0226-SM-79OKV,GTEX-17EVP-1126-SM-793C4,GTEX-17EVQ-1026-SM-7IGOG,GTEX-17F96-0326-SM-793BR,GTEX-17F97-0126-SM-7LT8N,GTEX-17F98-0826-SM-7DUF7,GTEX-17F9E-0426-SM-7IGP1,GTEX-17F9Y-0926-SM-79OJU,GTEX-17HG3-2526-SM-7IGOD,GTEX-17HGU-0426-SM-7DUES,GTEX-17HHE-2226-SM-7EPGN,GTEX-17HHY-0626-SM-7EPGF,GTEX-17HII-0526-SM-7DHLP,GTEX-17JCI-0426-SM-7LG4R,GTEX-17MF6-0426-SM-79ONB,GTEX-183FY-0426-SM-7MKGK,GTEX-183WM-0526-SM-731BD,GTEX-18465-0526-SM-7LG4K,GTEX-18A66-0426-SM-718BF,GTEX-18A6Q-0426-SM-731CC,GTEX-18A7A-0426-SM-731B6,GTEX-18A7B-0426-SM-7LG4T,GTEX-18D9A-1726-SM-731BS,GTEX-18D9B-0226-SM-731CV,GTEX-18D9U-0826-SM-7LG5K,GTEX-18QFQ-0426-SM-72D7E,GTEX-1A32A-0326-SM-718B3,GTEX-1A3MV-2326-SM-731CT,GTEX-1A3MW-0326-SM-731EF,GTEX-1A3MX-0326-SM-73KXV,GTEX-1A8FM-0326-SM-7SB7R,GTEX-1A8G6-0326-SM-72D6F,GTEX-1A8G7-0526-SM-73KYA,GTEX-1AMEY-1626-SM-7MGW1,GTEX-1AMFI-2326-SM-731CI,GTEX-1AX9I-0426-SM-73KY3,GTEX-1AX9J-0526-SM-72D5O,GTEX-1AX9K-2526-SM-7DUG4,GTEX-1AYCT-2026-SM-793CJ,GTEX-1B8KE-2426-SM-73KYE,GTEX-1B8KZ-2326-SM-7DUG9,GTEX-1B8L1-2926-SM-7DUGA,GTEX-1B8SF-0326-SM-7EWEN,GTEX-1B8SG-0426-SM-73KY9,GTEX-1B932-0326-SM-7IGMV,GTEX-1B933-0226-SM-7SB6Z,GTEX-1B97I-1826-SM-7939W,GTEX-1B97J-1326-SM-7PC2G,GTEX-1B996-0526-SM-79OOE,GTEX-1BAJH-0326-SM-73KWM,GTEX-1C475-2026-SM-793CI,GTEX-1C64N-0426-SM-7PC31,GTEX-1C64O-0426-SM-7SB8Q,GTEX-1C6VQ-0626-SM-7EPHE,GTEX-1C6VR-2726-SM-79OM7,GTEX-1C6VS-0226-SM-7SB7B,GTEX-1C6WA-0526-SM-7IGNZ,GTEX-1CAMQ-0526-SM-7RHGR,GTEX-1CAMS-0526-SM-7EWEX,GTEX-1CAV2-2526-SM-7IGQ7,GTEX-1CB4E-1926-SM-7RHFO,GTEX-1CB4F-0626-SM-9MQLI,GTEX-1CB4G-0626-SM-7PC3P,GTEX-1CB4H-0926-SM-7PBYZ,GTEX-1CB4I-0626-SM-79OM1,GTEX-1CB4J-0526-SM-7DUGI,GTEX-1E1VI-0526-SM-79OM2,GTEX-1E2YA-0326-SM-9KNW8,GTEX-1EH9U-0426-SM-7PBY9,GTEX-1EMGI-0526-SM-9YFM3,GTEX-1EN7A-0426-SM-7PBYU,GTEX-1EWIQ-0426-SM-793D4,GTEX-1EX96-1326-SM-7PC36,GTEX-1F48J-0426-SM-7SB8S,GTEX-1F5PK-2726-SM-9MQLC,GTEX-1F6I4-0426-SM-7SB7K,GTEX-1F6IF-0126-SM-9MQLB,GTEX-1F75A-0426-SM-7RHGN,GTEX-1F75W-0426-SM-9MQKG,GTEX-1F7RK-0426-SM-7SB7O,GTEX-1F88E-0626-SM-7PC3C,GTEX-1F88F-2826-SM-7SB8W,GTEX-1GF9U-2426-SM-7SB8C,GTEX-1GF9V-0526-SM-7PC2T,GTEX-1GF9W-0126-SM-7PC12,GTEX-1GF9X-1726-SM-7SB8D,GTEX-1GMR2-2326-SM-7PC18,GTEX-1GMR3-2226-SM-9YFT6,GTEX-1GMR8-0426-SM-9MQJZ,GTEX-1GMRU-0426-SM-7SB95,GTEX-1GN1U-0326-SM-9MQLT,GTEX-1GN1V-0526-SM-9MQLQ,GTEX-1GN2E-0526-SM-9MQKC,GTEX-1GN73-0426-SM-9KNVJ,GTEX-1GPI6-0426-SM-7PBZI,GTEX-1GTWX-0426-SM-9MQM1,GTEX-1GZ4H-1526-SM-9MQLH,GTEX-1GZ4I-0326-SM-7PBZN,GTEX-1GZHY-0226-SM-9WG6A,GTEX-1H11D-0426-SM-ADEIO,GTEX-1H1CY-2526-SM-9WG6C,GTEX-1H1DE-1826-SM-9MQK8,GTEX-1H1DF-0326-SM-B2LW6,GTEX-1H1DG-0426-SM-9WG6D,GTEX-1H1E6-2226-SM-9MQJX,GTEX-1H1ZS-0226-SM-9YFLG,GTEX-1H23P-0326-SM-9MQKH,GTEX-1H2FU-0326-SM-9WYSV,GTEX-1H3NZ-0526-SM-9YFM6,GTEX-1H3O1-0826-SM-9YFMA,GTEX-1H3VE-0626-SM-9WYSJ,GTEX-1H3VY-0526-SM-9MQKE,GTEX-1H4P4-1026-SM-9YFKP,GTEX-1HB9E-2726-SM-D3L91,GTEX-1HBPH-0626-SM-9YFMK,GTEX-1HBPM-0526-SM-ARZND,GTEX-1HBPN-0326-SM-9WYS9,GTEX-1HCU6-0326-SM-CGQET,GTEX-1HCU7-0526-SM-CGQFF,GTEX-1HCU8-1426-SM-ACKXG,GTEX-1HCU9-1726-SM-ADEHY,GTEX-1HCVE-0426-SM-CM2SE,GTEX-1HFI6-0626-SM-ACKX9,GTEX-1HFI7-2126-SM-CE6QT,GTEX-1HGF4-2726-SM-CM2SK,GTEX-1HKZK-0626-SM-ADEHP,GTEX-1HR98-0526-SM-COH37,GTEX-1HR9M-0426-SM-CMKGM,GTEX-1HSEH-0526-SM-ADEJ1,GTEX-1HSGN-0426-SM-CGQFW,GTEX-1HSKV-0426-SM-ADEIY,GTEX-1HSMO-0326-SM-CGQF1,GTEX-1HSMQ-1526-SM-ADEIB,GTEX-1HT8W-0426-SM-ADEJA,GTEX-1HUB1-0126-SM-E9U4T,GTEX-1I19N-1826-SM-CGQFJ,GTEX-1I1CD-0426-SM-ADEJ6,GTEX-1I1GP-0126-SM-CYPSG,GTEX-1I1GQ-0426-SM-ACKVR,GTEX-1I1GR-0426-SM-CM2TG,GTEX-1I1GT-0426-SM-ADEI8,GTEX-1I1GU-2026-SM-CGQF8,GTEX-1I1GV-0226-SM-CM2TH,GTEX-1I1HK-0426-SM-ADEHV,GTEX-1I4MK-1926-SM-B2LVQ,GTEX-1I6K6-0426-SM-CM2TN,GTEX-1I6K7-0426-SM-CGQFN,GTEX-1ICG6-2826-SM-ADEIJ,GTEX-1ICLY-0426-SM-ARL7T,GTEX-1ICLZ-0726-SM-ARL84,GTEX-1IDFM-1726-SM-B2LVU,GTEX-1IDJC-1926-SM-ACKWT,GTEX-1IDJD-1526-SM-CMKGA,GTEX-1IDJE-2326-SM-A9SLH,GTEX-1IDJH-0626-SM-ARZMC,GTEX-1IDJI-0526-SM-CMKG4,GTEX-1IDJU-2226-SM-ADEIH,GTEX-1IDJV-0626-SM-CM2TS,GTEX-1IE54-0426-SM-ARL8C,GTEX-1IGQW-0326-SM-COH44,GTEX-1IKJJ-0426-SM-CM2TT,GTEX-1IKK5-0226-SM-CM2TV,GTEX-1IL2V-0326-SM-COH4F,GTEX-1IOXB-0426-SM-CM2TU,GTEX-1IY9M-0426-SM-ARZMO,GTEX-1J1R8-1926-SM-CM2RV,GTEX-1J8EW-0426-SM-CYPSY,GTEX-1J8JJ-0526-SM-ARL8O,GTEX-1J8Q3-1826-SM-A9SLJ,GTEX-1J8QM-2626-SM-CYPSM,GTEX-1JJ6O-0326-SM-CYPSZ,GTEX-1JJE9-0726-SM-CNPOH,GTEX-1JJEA-0426-SM-COH2Y,GTEX-1JK1U-2426-SM-CYPSR,GTEX-1JKYN-1926-SM-CMKH1,GTEX-1JKYR-0426-SM-CNPOM,GTEX-1JMLX-0426-SM-COH2Z,GTEX-1JMOU-1126-SM-CYPST,GTEX-1JMPY-1626-SM-CMKGZ,GTEX-1JMPZ-0426-SM-COH32,GTEX-1JMQK-0426-SM-CL544,GTEX-1JN1M-0226-SM-D4P2U,GTEX-1JN6P-0326-SM-CNPPB,GTEX-1JN76-0426-SM-ARZNK,GTEX-1K2DA-1926-SM-CGQGU,GTEX-1K2DU-2626-SM-D3L8W,GTEX-1K9T9-0426-SM-E9U6L,GTEX-1KAFJ-2126-SM-CY8IE,GTEX-1KANA-0226-SM-DIPF8,GTEX-1KANB-0326-SM-D4P3H,GTEX-1KANC-1826-SM-CYPTA,GTEX-1KD4Q-0426-SM-E9TJB,GTEX-1KD5A-0526-SM-E9U55,GTEX-1KWVE-1526-SM-E6CJ2,GTEX-1KXAM-2526-SM-DIPFD,GTEX-1L5NE-2426-SM-E6CID,GTEX-1LB8K-0526-SM-E6CIT,GTEX-1LBAC-0426-SM-DKPQJ,GTEX-1LC47-0526-SM-DKPQO,GTEX-1LG7Y-0226-SM-E9U5J,GTEX-1LG7Z-1826-SM-D4P3R,GTEX-1LGOU-1826-SM-D3LAL,GTEX-1LGRB-2826-SM-COH46,GTEX-1LH75-2326-SM-E6CIV,GTEX-1LSNL-0426-SM-DIPFH,GTEX-1LVAM-0426-SM-DIPFM,GTEX-1LVAO-0326-SM-E6CIW,GTEX-1M4P7-0526-SM-EVYCP,GTEX-1MA7W-1626-SM-DIPFO,GTEX-1MCC2-2426-SM-E6CJ4,GTEX-1MCYP-2126-SM-E9J2S,GTEX-1MJIX-2026-SM-E9J39,GTEX-1MJK3-1526-SM-E6CJZ,GTEX-1MUQO-0326-SM-E9J2Y,GTEX-1N2DV-0326-SM-E6CJ7,GTEX-1NHNU-1426-SM-E8VMC,GTEX-1OFPY-2226-SM-E76OO,GTEX-1OJC4-0226-SM-E9J4U,GTEX-1PBJJ-0426-SM-E8VNP,GTEX-1PDJ9-0726-SM-E8VMH,GTEX-1PIGE-0326-SM-E8VNQ,GTEX-1PIIG-0726-SM-E9J2I,GTEX-1POEN-0326-SM-EYYWB,GTEX-1PPGY-0526-SM-E9J3Q,GTEX-1QCLY-0726-SM-DTXDX,GTEX-1QEPI-0326-SM-EVYBB,GTEX-1QMI2-0326-SM-EVYBY,GTEX-1QP28-0326-SM-DTXDY,GTEX-1QP29-0926-SM-EVYBN,GTEX-1QP2A-0326-SM-EVR3J,GTEX-1QP6S-0526-SM-E9J4L,GTEX-1QP9N-1626-SM-DTXFJ,GTEX-1QPFJ-0526-SM-DTXDR,GTEX-1QW4Y-1826-SM-EVYBO,GTEX-1R46S-0126-SM-E9J3O,GTEX-1R7EU-0526-SM-E76QO,GTEX-1R7EV-2126-SM-E9J2K,GTEX-1R9JW-2226-SM-E8VMS,GTEX-1R9K4-0326-SM-EVYBQ,GTEX-1R9K5-0426-SM-E8VOV,GTEX-1R9PM-2326-SM-EWRMT,GTEX-1R9PN-1926-SM-E8VO5,GTEX-1RAZA-0426-SM-E8VMW,GTEX-1RAZQ-0326-SM-E9J45,GTEX-1RAZR-0426-SM-EVYC7,GTEX-1RAZS-0426-SM-E9J4C,GTEX-1S5ZA-0326-SM-EWRN5,GTEX-1S82U-1326-SM-E9U6J,GTEX-1S83E-0326-SM-EVYCX,GTEX-N7MS-0526-SM-4E3JP,GTEX-NFK9-0426-SM-2YUNK,GTEX-NPJ7-1726-SM-2YUNA,GTEX-NPJ8-1726-SM-2YUNB,GTEX-O5YT-1726-SM-3NMD7,GTEX-O5YV-1826-SM-2YUNI,GTEX-OHPK-1726-SM-48TC4,GTEX-OHPN-2926-SM-3LK65,GTEX-OIZF-1726-SM-7PC3H,GTEX-OIZG-1426-SM-E6CHG,GTEX-OIZI-0426-SM-2XCEF,GTEX-OXRK-0426-SM-DKPOI,GTEX-OXRN-1426-SM-3LK5U,GTEX-OXRP-2526-SM-2S1NO,GTEX-P44H-0526-SM-2XCF1,GTEX-P4PP-1726-SM-2S1NS,GTEX-P4PQ-1726-SM-3NB15,GTEX-P4QS-1726-SM-3NB1V,GTEX-P4QT-1726-SM-2S1NQ,GTEX-P78B-0626-SM-DIPE1,GTEX-PLZ4-1126-SM-EZ6KT,GTEX-PLZ5-1626-SM-3NB21,GTEX-PLZ6-1726-SM-2S1O6,GTEX-POMQ-2026-SM-2S1OD,GTEX-POYW-0426-SM-2XCEV,GTEX-PSDG-0626-SM-2S1OE,GTEX-PVOW-0626-SM-2XCF6,GTEX-PW2O-1826-SM-5SI7R,GTEX-PWCY-2126-SM-48TEC,GTEX-PWN1-1726-SM-2S1O9,GTEX-Q2AG-0626-SM-2S1PV,GTEX-Q2AH-1926-SM-2S1PN,GTEX-QCQG-2026-SM-2S1PH,GTEX-QDT8-0326-SM-32PL1,GTEX-QDVJ-2026-SM-2S1PD,GTEX-QDVN-2226-SM-2S1PM,GTEX-QEG4-1126-SM-2S1P7,GTEX-QEG5-0526-SM-5S2V3,GTEX-QEL4-0426-SM-3GACZ,GTEX-QESD-1726-SM-2S1R7,GTEX-QLQ7-1826-SM-2S1R5,GTEX-QLQW-1426-SM-2S1QU,GTEX-QVJO-0326-SM-2S1R1,GTEX-QXCU-0126-SM-2TC5Q,GTEX-R55C-1926-SM-2TF4K,GTEX-R55D-0526-SM-EWRM3,GTEX-R55E-0426-SM-2TC65,GTEX-R55G-2126-SM-2TC67,GTEX-REY6-0626-SM-2TF4G,GTEX-RNOR-0326-SM-2TF51,GTEX-RTLS-0326-SM-2TF6A,GTEX-RU72-1126-SM-2TF6H,GTEX-RUSQ-1826-SM-2TF6E,GTEX-RWS6-2426-SM-2XCB9,GTEX-S32W-2526-SM-2XCB8,GTEX-S33H-2326-SM-2XCB3,GTEX-S95S-1526-SM-2XCDH,GTEX-SIU8-0326-SM-2XCDR,GTEX-SJXC-0326-SM-2XCFI,GTEX-SN8G-0426-SM-32PLF,GTEX-SNMC-1626-SM-4DM52,GTEX-SNOS-1626-SM-3NMA4,GTEX-SSA3-0526-SM-32QPL,GTEX-SUCS-1726-SM-32PM8,GTEX-T2IS-1126-SM-4DM6Z,GTEX-T2YK-0326-SM-4DM7D,GTEX-T6MN-0326-SM-32PMK,GTEX-T6MO-2026-SM-33HB4,GTEX-T8EM-1526-SM-3DB7I,GTEX-TKQ1-1326-SM-4DXU7,GTEX-TML8-1626-SM-32QOO,GTEX-TMMY-0526-SM-33HBC,GTEX-TSE9-0326-SM-3DB82,GTEX-U3ZH-1626-SM-3DB74,GTEX-U412-0126-SM-EVR2X,GTEX-U8T8-0426-SM-3DB8X,GTEX-U8XE-0526-SM-3DB8R,GTEX-UJMC-1926-SM-3GADS,GTEX-UPJH-0626-SM-4IHJN,GTEX-V955-2526-SM-4JBJG,GTEX-VJYA-1726-SM-3NMDQ,GTEX-VUSG-2726-SM-4KKZJ,GTEX-W5WG-2326-SM-3GIJH,GTEX-W5X1-2826-SM-3GILM,GTEX-WEY5-2226-SM-3GILQ,GTEX-WFG7-2426-SM-3GIL2,GTEX-WFG8-2526-SM-3GILR,GTEX-WH7G-2626-SM-3NMBE,GTEX-WHSB-2026-SM-3LK6H,GTEX-WHSE-1026-SM-57WAX,GTEX-WHWD-2326-SM-3LK6Q,GTEX-WL46-0426-SM-3TW8J,GTEX-WOFM-1626-SM-3MJFX,GTEX-WRHU-0626-SM-3MJFI,GTEX-WVLH-0526-SM-EYYWC,GTEX-WXYG-2626-SM-EVYAI,GTEX-WY7C-2626-SM-3NB2P,GTEX-WYBS-0326-SM-3NM8S,GTEX-WYJK-0326-SM-3NMA8,GTEX-WYVS-2426-SM-3NMA9,GTEX-WZTO-1026-SM-3NM9P,GTEX-X15G-2526-SM-4PQZT,GTEX-X3Y1-2426-SM-3P5Z7,GTEX-X4EO-0126-SM-3P5YN,GTEX-X4EP-0726-SM-3P5YJ,GTEX-X585-0426-SM-4E3JZ,GTEX-X5EB-2526-SM-4E3HY,GTEX-X638-0426-SM-47JY2,GTEX-XAJ8-1126-SM-47JYA,GTEX-XBEC-0426-SM-4QART,GTEX-XBED-2526-SM-47JYD,GTEX-XBEW-0926-SM-4QASR,GTEX-XGQ4-2526-SM-4AT57,GTEX-XMD1-0526-SM-4AT4Z,GTEX-XMD2-0326-SM-4YCD6,GTEX-XMK1-2426-SM-4B66I,GTEX-XOT4-0326-SM-4B66S,GTEX-XPT6-2126-SM-4B66P,GTEX-XPVG-2826-SM-4B66J,GTEX-XQ8I-0726-SM-4BOPU,GTEX-XUW1-0626-SM-4BOP4,GTEX-XV7Q-2726-SM-9WG6W,GTEX-XXEK-2526-SM-4BRUR,GTEX-XYKS-2526-SM-4BOPX,GTEX-Y111-0526-SM-4TT3M,GTEX-Y114-2626-SM-4TT8Y,GTEX-Y3I4-2426-SM-6LLJK,GTEX-Y3IK-2726-SM-4WWDV,GTEX-Y5LM-2226-SM-4VDT1,GTEX-Y5V5-2626-SM-5IFJM,GTEX-Y5V6-2726-SM-4VDSC,GTEX-Y8DK-0426-SM-4TT3Q,GTEX-Y8E4-0826-SM-4VBRS,GTEX-Y8E5-0526-SM-57WBY,GTEX-Y8LW-2126-SM-4VBRX,GTEX-Y9LG-2226-SM-4VDS9,GTEX-YB5E-2326-SM-5IFIJ,GTEX-YB5K-2426-SM-5IFHP,GTEX-YBZK-0426-SM-59HLM,GTEX-YEC4-2526-SM-4W1Z2,GTEX-YECK-0426-SM-4W1Z5,GTEX-YF7O-2626-SM-5IFHK,GTEX-YFC4-0826-SM-5CVM1,GTEX-YJ8A-0726-SM-5Q5A6,GTEX-YJ8O-2626-SM-5HL8H,GTEX-Z93S-0826-SM-5HL7Y,GTEX-Z9EW-2026-SM-5CVMQ,GTEX-ZA64-2126-SM-5Q5A8,GTEX-ZAB4-1826-SM-5HL8O,GTEX-ZAKK-0526-SM-5EGHC,GTEX-ZC5H-0526-SM-5HL9E,GTEX-ZDTS-0326-SM-5HL83,GTEX-ZDXO-1926-SM-5E45Q,GTEX-ZDYS-1526-SM-4WKFY,GTEX-ZF29-2626-SM-4WWBA,GTEX-ZF2S-2526-SM-5CVNT,GTEX-ZGAY-0826-SM-4WWEP,GTEX-ZLV1-2026-SM-5EQMB,GTEX-ZLWG-2526-SM-57WDS,GTEX-ZP4G-2226-SM-57WFB,GTEX-ZPCL-2426-SM-57WFP,GTEX-ZQG8-1326-SM-51MQW,GTEX-ZQUD-1226-SM-51MSP,GTEX-ZT9X-2126-SM-57WEV,GTEX-ZTPG-0526-SM-5O98W,GTEX-ZTX8-1726-SM-51MSB,GTEX-ZV68-0326-SM-59HJG,GTEX-ZVE2-0426-SM-59HJ7,GTEX-ZVT3-0326-SM-5GU6U,GTEX-ZVTK-0826-SM-5GZXI,GTEX-ZVZO-0526-SM-5A5LB,GTEX-ZVZP-2626-SM-51MR4,GTEX-ZXES-1926-SM-5E445,GTEX-ZXG5-0426-SM-5GICT,GTEX-ZYFC-0626-SM-5GIDR,GTEX-ZYFD-0426-SM-5E45X,GTEX-ZYFG-2526-SM-5GIEK,GTEX-ZYT6-1426-SM-5E43U,GTEX-ZYVF-0726-SM-5GICF,GTEX-ZYW4-0326-SM-5E44Y,GTEX-ZZ64-1426-SM-5NQ8C</t>
  </si>
  <si>
    <t>ENCSR086DZF,ENCSR096USV,ENCSR144UVO,ENCSR174ESD,ENCSR447IJE,ENCSR545WAC,ENCSR561WEX,ENCSR860DST</t>
  </si>
  <si>
    <t>ENCFF884CFC,ENCFF656PZD,ENCFF011TGX,ENCFF154TLD,ENCFF846ZCR,ENCFF844CIZ,ENCFF951UGT,ENCFF490SYS,ENCFF688KBA</t>
  </si>
  <si>
    <t>UBERON:0001496 gtex Artery_Aorta polyA plus RNA-seq</t>
  </si>
  <si>
    <t>Artery_Aorta</t>
  </si>
  <si>
    <t>Blood Vessel</t>
  </si>
  <si>
    <t>GTEX-111YS-0526-SM-5GZXJ.1,GTEX-1122O-1126-SM-5NQ8X.1,GTEX-1128S-0326-SM-5GZZF.1,GTEX-117XS-0426-SM-5GZZN.1,GTEX-117YW-0226-SM-5N9CM.1,GTEX-11DXX-0426-SM-5EQ5F.1,GTEX-11DXZ-0426-SM-5987Y.1,GTEX-11DYG-1226-SM-5N9DC.1,GTEX-11EM3-0226-SM-5985Y.1,GTEX-11EMC-0926-SM-59863.1,GTEX-11GS4-0326-SM-5N9F7.1,GTEX-11GSP-1126-SM-5A5LM.1,GTEX-11I78-0726-SM-5A5M1.1,GTEX-11LCK-0726-SM-5PNYC.1,GTEX-11NUK-0726-SM-5A5ME.1,GTEX-11ONC-0926-SM-5BC5E.1,GTEX-11P81-0326-SM-5HL6B.1,GTEX-11P82-0126-SM-5HL72.1,GTEX-11TT1-1226-SM-5Q5AV.1,GTEX-11TUW-0926-SM-5EQMW.1,GTEX-11UD2-0826-SM-5EQKS.1,GTEX-11WQK-0326-SM-5EQL1.1,GTEX-11ZTS-0826-SM-5EQ49.1,GTEX-11ZVC-0326-SM-5CVLC.1,GTEX-1211K-0326-SM-5FQT1.1,GTEX-1212Z-0826-SM-5EQ51.1,GTEX-12696-0426-SM-5EGL5.1,GTEX-12C56-0226-SM-5N9FB.1,GTEX-12KS4-0626-SM-5PNY4.1,GTEX-12WSD-1326-SM-5GCNU.1,GTEX-12WSK-0426-SM-5GCNS.1,GTEX-12WSN-0326-SM-5GCP6.1,GTEX-12ZZX-1026-SM-5LZUW.1,GTEX-12ZZY-1326-SM-5GCNW.1,GTEX-13111-0526-SM-5LZVF.1,GTEX-13113-0526-SM-5GCN2.1,GTEX-1313W-1026-SM-5EQ5I.1,GTEX-131XF-0626-SM-5GIDS.1,GTEX-131XW-2226-SM-5PNY1.1,GTEX-131YS-1126-SM-5N9FQ.1,GTEX-132AR-2126-SM-5K7XG.1,GTEX-132QS-0626-SM-62LFM.1,GTEX-1339X-0526-SM-5KLYW.1,GTEX-133LE-0226-SM-5PNY3.1,GTEX-1399R-0626-SM-5K7UZ.1,GTEX-1399T-0526-SM-5J1NC.1,GTEX-1399U-0426-SM-5K7UU.1,GTEX-139D8-1226-SM-5L3ED.1,GTEX-139TS-0226-SM-5K7W5.1,GTEX-139TU-1126-SM-5J1NY.1,GTEX-139UW-0426-SM-5K7V4.1,GTEX-139YR-0626-SM-5IJBT.1,GTEX-13CF3-0526-SM-5IJBV.1,GTEX-13D11-1426-SM-5K7Y9.1,GTEX-13FH7-0326-SM-5J1MR.1,GTEX-13FHO-1626-SM-5IJGB.1,GTEX-13FLV-1426-SM-5J1N4.1,GTEX-13FTW-0726-SM-9WG72.1,GTEX-13FTX-0226-SM-5K7TX.1,GTEX-13FTZ-0126-SM-5K7V3.1,GTEX-13N2G-0526-SM-5MR5L.1,GTEX-13NYB-0426-SM-5IJDD.1,GTEX-13NZ9-1226-SM-5MR3J.1,GTEX-13O1R-1026-SM-5KM2L.1,GTEX-13O21-0426-SM-5K7VR.1,GTEX-13O3O-1126-SM-5KM4Q.1,GTEX-13O3P-1126-SM-5L3FG.1,GTEX-13O61-0326-SM-5KM2O.1,GTEX-13OVG-0826-SM-5L3D8.1,GTEX-13OVI-0626-SM-5IJCN.1,GTEX-13OW5-0826-SM-5J1NE.1,GTEX-13OW6-1526-SM-5L3HX.1,GTEX-13OW8-1826-SM-5L3H1.1,GTEX-13PVQ-1426-SM-5J1O4.1,GTEX-13PVR-0826-SM-5S2PV.1,GTEX-13QBU-0326-SM-5LU3F.1,GTEX-13RTK-0126-SM-5RQHQ.1,GTEX-13U4I-1026-SM-5LU3G.1,GTEX-13VXT-0826-SM-5SIAP.1,GTEX-13W3W-0226-SM-731ET.1,GTEX-13W46-1826-SM-5K7VA.1,GTEX-13X6H-0126-SM-5QGOS.1,GTEX-13X6I-0926-SM-5LUAB.1,GTEX-13X6K-1926-SM-5LU4O.1,GTEX-13YAN-1526-SM-5LU3E.1,GTEX-144GN-0326-SM-5O9AD.1,GTEX-145MH-1026-SM-5Q5CI.1,GTEX-145MO-1226-SM-5QGPC.1,GTEX-146FH-1326-SM-5NQBI.1,GTEX-146FQ-0826-SM-5LUAJ.1,GTEX-146FR-1026-SM-5NQ9T.1,GTEX-147F4-1026-SM-5Q5F9.1,GTEX-1497J-1026-SM-5NQAV.1,GTEX-14A5I-1326-SM-5SIAQ.1,GTEX-14AS3-0526-SM-5QGQQ.1,GTEX-14ASI-1126-SM-5QGPN.1,GTEX-14B4R-0226-SM-5TDDO.1,GTEX-14BIM-2626-SM-5S2OF.1,GTEX-14BMU-0326-SM-793DO.1,GTEX-14BMV-1226-SM-5TDDY.1,GTEX-14C39-0126-SM-6128R.1,GTEX-14C5O-1526-SM-7DHKT.1,GTEX-14DAQ-1326-SM-5RQIM.1,GTEX-14E1K-0726-SM-62LDU.1,GTEX-14E6C-0626-SM-664NA.1,GTEX-14E7W-1426-SM-6LLJ2.1,GTEX-14ICL-0326-SM-5S2OS.1,GTEX-14PJ2-1226-SM-62LFE.1,GTEX-14PJ3-0226-SM-6EU37.1,GTEX-14PJ4-0826-SM-6LLH5.1,GTEX-14PJ6-0526-SM-6LLIU.1,GTEX-14PJM-1426-SM-62LF3.1,GTEX-14PK6-0626-SM-6AJ9P.1,GTEX-15CHC-0626-SM-686YV.1,GTEX-15CHR-0126-SM-7SB7X.1,GTEX-15DDE-1326-SM-6LLJM.1,GTEX-15DYW-1226-SM-6PALV.1,GTEX-15DZA-1226-SM-7KFS1.1,GTEX-15ER7-2026-SM-793B8.1,GTEX-15ETS-0726-SM-6LPKL.1,GTEX-15F5U-0226-SM-6PANK.1,GTEX-15FZZ-0426-SM-6PANM.1,GTEX-15G19-1026-SM-6PALM.1,GTEX-15RIF-0126-SM-7KUG3.1,GTEX-15RJE-2426-SM-6PAM9.1,GTEX-15SHU-1226-SM-718BY.1,GTEX-15SHV-0826-SM-7KUFA.1,GTEX-15UF6-0226-SM-7KUF6.1,GTEX-16XZZ-1426-SM-7KUE3.1,GTEX-17EVP-0926-SM-7IGOY.1,GTEX-17EVQ-1626-SM-79ONH.1,GTEX-17F96-1126-SM-7EWDF.1,GTEX-17F98-0726-SM-793BJ.1,GTEX-17GQL-2326-SM-731EJ.1,GTEX-17HII-1826-SM-7DUFQ.1,GTEX-17KNJ-0526-SM-7PC3Y.1,GTEX-17MF6-1026-SM-7EWE1.1,GTEX-18465-1026-SM-7PC23.1,GTEX-18A66-1326-SM-7LG4M.1,GTEX-18A67-0926-SM-7LG5Y.1,GTEX-18A6Q-1426-SM-7LG63.1,GTEX-18A7A-1426-SM-731AP.1,GTEX-18D9U-1326-SM-731BI.1,GTEX-1A3MV-0426-SM-73KXL.1,GTEX-1AMEY-0726-SM-72D5X.1,GTEX-1AMFI-0426-SM-731C7.1,GTEX-1AX8Z-1226-SM-7DHM7.1,GTEX-1AX9I-1226-SM-731CJ.1,GTEX-1AX9J-0726-SM-7PC2E.1,GTEX-1AX9K-0726-SM-73KYR.1,GTEX-1AYCT-0326-SM-73KVN.1,GTEX-1AYD5-0726-SM-7SB6Y.1,GTEX-1B8KE-0226-SM-7EWEK.1,GTEX-1B8L1-0226-SM-7PBYE.1,GTEX-1B8SG-0626-SM-79OL3.1,GTEX-1B933-1126-SM-73KX2.1,GTEX-1B97J-0526-SM-793C2.1,GTEX-1BAJH-1126-SM-7PBYG.1,GTEX-1C2JI-0426-SM-79OOF.1,GTEX-1C4CL-1226-SM-7DUFT.1,GTEX-1C64O-1026-SM-7PC3L.1,GTEX-1C6VQ-1326-SM-7939X.1,GTEX-1CAMS-1026-SM-7PC2I.1,GTEX-1CB4E-0426-SM-7PBY5.1,GTEX-1CB4G-1126-SM-7PBXW.1,GTEX-1CB4I-1826-SM-793CX.1,GTEX-1CB4J-0126-SM-7PC3K.1,GTEX-1E1VI-1226-SM-7RHGD.1,GTEX-1EKGG-0826-SM-79OLL.1,GTEX-1EMGI-0926-SM-7IGPV.1,GTEX-1EN7A-1126-SM-7IGQ1.1,GTEX-1EU9M-1726-SM-7EWF3.1,GTEX-1EWIQ-1026-SM-7P8S1.1,GTEX-1EX96-2726-SM-7SB88.1,GTEX-1F48J-1326-SM-7RHGJ.1,GTEX-1F5PK-0626-SM-7SB6S.1,GTEX-1F75I-1226-SM-9YFM4.1,GTEX-1F7RK-1326-SM-7PC39.1,GTEX-1F88F-0226-SM-9WYT1.1,GTEX-1GF9U-0326-SM-7SB91.1,GTEX-1GF9V-1526-SM-7PC3E.1,GTEX-1GF9W-1926-SM-9KNUM.1,GTEX-1GL5R-0126-SM-9WYTI.1,GTEX-1GMR2-1126-SM-7RHI6.1,GTEX-1GMR3-0526-SM-9YFLI.1,GTEX-1GN1U-1626-SM-9MQKP.1,GTEX-1GN2E-1126-SM-9MQK9.1,GTEX-1GN73-2226-SM-9YFLF.1,GTEX-1GZ4H-0726-SM-9WG6X.1,GTEX-1GZ4I-1126-SM-9QEHR.1,GTEX-1GZHY-1626-SM-9WG79.1,GTEX-1H1E6-1526-SM-9QEHP.1,GTEX-1H1ZS-1226-SM-9WYTV.1,GTEX-1H3NZ-1226-SM-9MQKT.1,GTEX-1H3VY-1026-SM-ACKXF.1,GTEX-1HB9E-0926-SM-COH3D.1,GTEX-1HBPH-1026-SM-ADEIU.1,GTEX-1HBPI-0126-SM-CMKGQ.1,GTEX-1HBPM-1326-SM-9YFMB.1,GTEX-1HBPN-1026-SM-9YFLZ.1,GTEX-1HC8U-1126-SM-COH35.1,GTEX-1HCU8-0926-SM-CM2S9.1,GTEX-1HCU9-0526-SM-CGQFP.1,GTEX-1HCUA-0326-SM-CGQEH.1,GTEX-1HCVE-1026-SM-ACKXR.1,GTEX-1HFI7-0426-SM-9YFLP.1,GTEX-1HSGN-1026-SM-CNPQ1.1,GTEX-1HSKV-0626-SM-CNPPL.1,GTEX-1HSMP-0826-SM-A9SKW.1,GTEX-1HSMQ-0326-SM-D4P2J.1,GTEX-1HT8W-1826-SM-ADEJD.1,GTEX-1HUB1-0626-SM-CYPR9.1,GTEX-1I1CD-1226-SM-CNPQ2.1,GTEX-1I1GP-0926-SM-COH3O.1,GTEX-1I1GQ-1526-SM-ACKVQ.1,GTEX-1I1GS-1226-SM-EXOHJ.1,GTEX-1I1GU-0426-SM-ARL7Y.1,GTEX-1I1HK-0926-SM-B2LVY.1,GTEX-1I4MK-0626-SM-ARZLZ.1,GTEX-1I6K7-0826-SM-ACKWI.1,GTEX-1ICLY-1126-SM-D4P37.1,GTEX-1IDJC-0426-SM-B2LW1.1,GTEX-1IDJE-1026-SM-ADEIE.1,GTEX-1IDJF-0926-SM-ARL85.1,GTEX-1IDJU-0526-SM-ACKWM.1,GTEX-1IKOE-0726-SM-CE6T4.1,GTEX-1IL2U-1026-SM-COH3P.1,GTEX-1J1OQ-2026-SM-CMKHZ.1,GTEX-1J1R8-0826-SM-ACKWP.1,GTEX-1J8JJ-0926-SM-ARZMR.1,GTEX-1J8Q3-1026-SM-CGQED.1,GTEX-1J8QM-0126-SM-D3L9A.1,GTEX-1JJ6O-1826-SM-CL53J.1,GTEX-1JJEA-0726-SM-CYPSN.1,GTEX-1JK1U-0426-SM-CYPSP.1,GTEX-1JKYN-0226-SM-ARL9H.1,GTEX-1JMOU-0126-SM-E9U53.1,GTEX-1JMQI-0226-SM-ARZN3.1,GTEX-1JMQJ-2426-SM-E9TIL.1,GTEX-1K2DA-0926-SM-CGQGE.1,GTEX-1K2DU-1326-SM-CYPT5.1,GTEX-1K9T9-1326-SM-E6CJN.1,GTEX-1KANC-0326-SM-D3LA7.1,GTEX-1KD5A-0826-SM-DKPQ9.1,GTEX-1KXAM-1226-SM-E9TJV.1,GTEX-1L5NE-0326-SM-E6CIC.1,GTEX-1LB8K-1126-SM-DIPEP.1,GTEX-1LG7Y-1326-SM-D4P45.1,GTEX-1LG7Z-0626-SM-D3LA2.1,GTEX-1LGRB-0726-SM-COH3B.1,GTEX-1LKK1-1126-SM-DKPQD.1,GTEX-1LNCM-0326-SM-DIPF5.1,GTEX-1LVAN-1426-SM-COH3X.1,GTEX-1LVAO-0826-SM-E6CIU.1,GTEX-1MCC2-0426-SM-DKPQH.1,GTEX-1MCYP-0426-SM-E6CIQ.1,GTEX-1MGNQ-0626-SM-E9J2X.1,GTEX-1NSGN-1126-SM-EXUR3.1,GTEX-1PDJ9-0926-SM-E8VOS.1,GTEX-1PFEY-0526-SM-E76PG.1,GTEX-1POEN-1026-SM-E8VNF.1,GTEX-1QAET-0526-SM-EYYXF.1,GTEX-1QP29-0226-SM-EVYBM.1,GTEX-1QP2A-0826-SM-DTXF5.1,GTEX-1QP66-1126-SM-DTXDP.1,GTEX-1QP9N-0226-SM-E9J4A.1,GTEX-1QPFJ-0726-SM-DTXDS.1,GTEX-1QW4Y-0326-SM-E8VOT.1,GTEX-1R46S-0726-SM-E9J42.1,GTEX-1R9JW-0726-SM-DTXFH.1,GTEX-1R9K5-1426-SM-DTX9F.1,GTEX-1R9PM-0326-SM-EVYBI.1,GTEX-1R9PN-0226-SM-DTX84.1,GTEX-1R9PO-0226-SM-E6CHS.1,GTEX-1RAZA-1126-SM-E8VMV.1,GTEX-1RAZR-0626-SM-E6CJO.1,GTEX-1RLM8-0526-SM-E8VOK.1,GTEX-1RNTQ-0726-SM-E9U6F.1,GTEX-1RQED-1126-SM-EVYCU.1,GTEX-1S3DN-0626-SM-E9U51.1,GTEX-1S5ZA-1126-SM-EVYBU.1,GTEX-N7MT-1426-SM-3LK5M.1,GTEX-NFK9-1326-SM-3LK5I.1,GTEX-NPJ8-0526-SM-3MJHN.1,GTEX-O5YT-0426-SM-3MJHD.1,GTEX-O5YV-0626-SM-3LK64.1,GTEX-O5YW-0426-SM-3MJHJ.1,GTEX-OHPK-0426-SM-3MJH3.1,GTEX-OHPL-0426-SM-3TW8X.1,GTEX-OHPM-0426-SM-3TW8V.1,GTEX-OIZF-0426-SM-7PBZP.1,GTEX-OIZG-0426-SM-3LK5W.1,GTEX-OIZI-1126-SM-3NB1F.1,GTEX-OOBJ-0426-SM-3NB1S.1,GTEX-OOBK-0425-SM-3LK5O.1,GTEX-OXRL-0426-SM-3NM97.1,GTEX-P44H-1026-SM-3NM96.1,GTEX-P4PP-0426-SM-3NM9H.1,GTEX-P4PQ-0426-SM-3NMCI.1,GTEX-P4QS-0426-SM-3NMCQ.1,GTEX-P78B-0826-SM-3NMCA.1,GTEX-PLZ5-0426-SM-3P612.1,GTEX-PLZ6-0326-SM-3P61J.1,GTEX-POMQ-0426-SM-3P61G.1,GTEX-POYW-1126-SM-48TCI.1,GTEX-PSDG-1026-SM-48TCV.1,GTEX-PVOW-1426-SM-EZ6LO.1,GTEX-PW2O-0426-SM-48TCC.1,GTEX-PWCY-0326-SM-43IRU.1,GTEX-PX3G-0426-SM-48U1C.1,GTEX-Q2AG-0926-SM-48U1Q.1,GTEX-Q2AH-0326-SM-48U1K.1,GTEX-QCQG-1526-SM-48U25.1,GTEX-QDT8-1026-SM-43V6X.1,GTEX-QDVJ-0626-SM-48U1T.1,GTEX-QDVN-0226-SM-48TZ9.1,GTEX-QEG4-0926-SM-4R1JO.1,GTEX-QEG5-1226-SM-447AR.1,GTEX-QEL4-1126-SM-DLZQ4.1,GTEX-QESD-0426-SM-DKPOG.1,GTEX-QLQ7-0426-SM-DHXIN.1,GTEX-QMRM-0626-SM-447BQ.1,GTEX-QV31-0326-SM-447BM.1,GTEX-QV44-0626-SM-4R1KJ.1,GTEX-QVJO-0526-SM-447CE.1,GTEX-QVUS-0426-SM-48FE3.1,GTEX-QXCU-0926-SM-48FEP.1,GTEX-R53T-0826-SM-48FCP.1,GTEX-R55C-0426-SM-EVR2W.1,GTEX-R55D-1026-SM-3GAEQ.1,GTEX-R55E-1126-SM-48FDZ.1,GTEX-R55G-0626-SM-48FDB.1,GTEX-REY6-1126-SM-48FDU.1,GTEX-RNOR-1026-SM-48FDF.1,GTEX-RUSQ-0326-SM-47JWS.1,GTEX-RWS6-0526-SM-4GIAJ.1,GTEX-RWSA-0926-SM-47JXW.1,GTEX-S32W-0426-SM-4AD6H.1,GTEX-S33H-0726-SM-4AD6M.1,GTEX-S3XE-0326-SM-4AD6L.1,GTEX-S4P3-0326-SM-4AD6P.1,GTEX-S4Z8-0626-SM-4AD6J.1,GTEX-S95S-0226-SM-4B656.1,GTEX-SNOS-0326-SM-4DM6C.1,GTEX-T5JC-0326-SM-4DM5C.1,GTEX-T6MN-1126-SM-4DM71.1,GTEX-T8EM-0426-SM-4DM7E.1,GTEX-TMMY-1026-SM-4DXTI.1,GTEX-U3ZH-0626-SM-4DXT3.1,GTEX-U3ZM-0326-SM-4DXUJ.1,GTEX-U3ZN-0526-SM-4DXTH.1,GTEX-U8XE-1226-SM-4E3HN.1,GTEX-UJHI-0226-SM-4IHJL.1,GTEX-UJMC-0626-SM-4IHJQ.1,GTEX-UPJH-0926-SM-4IHKA.1,GTEX-UPK5-1526-SM-4JBJA.1,GTEX-V1D1-0326-SM-4JBIY.1,GTEX-V955-0926-SM-4JBJ8.1,GTEX-VJYA-0226-SM-4KL1Q.1,GTEX-VUSG-0526-SM-4KL22.1,GTEX-W5WG-0726-SM-EXUQZ.1,GTEX-WFG7-0926-SM-4LMK7.1,GTEX-WFG8-0826-SM-4LVN5.1,GTEX-WFON-0526-SM-4LVLY.1,GTEX-WH7G-0626-SM-4LVMO.1,GTEX-WHPG-0926-SM-4M1XY.1,GTEX-WHSB-0226-SM-4M1XE.1,GTEX-WHWD-0526-SM-4OORW.1,GTEX-WQUQ-1526-SM-4OOSM.1,GTEX-WRHU-1326-SM-4E3K7.1,GTEX-WY7C-0626-SM-4ONCT.1,GTEX-WYJK-1226-SM-4ONCP.1,GTEX-WYVS-0426-SM-4ONDL.1,GTEX-WZTO-1626-SM-4PQYR.1,GTEX-X3Y1-0326-SM-4PQZ7.1,GTEX-X4EO-1026-SM-4QARP.1,GTEX-X4EP-1426-SM-4PQZP.1,GTEX-X4XY-1526-SM-4QASE.1,GTEX-XBED-0726-SM-4GIAR.1,GTEX-XBEW-0526-SM-4QASO.1,GTEX-XPT6-0326-SM-4B66V.1,GTEX-XPVG-0226-SM-EVYAQ.1,GTEX-XQ3S-0126-SM-4BOO9.1,GTEX-XQ8I-1326-SM-4BOPV.1,GTEX-XUW1-1126-SM-4BONZ.1,GTEX-XUZC-0626-SM-4BOPG.1,GTEX-XV7Q-0526-SM-4BRWR.1,GTEX-XXEK-0726-SM-4BRWF.1,GTEX-XYKS-0426-SM-4BRW4.1,GTEX-Y114-0426-SM-4TT6V.1,GTEX-Y3I4-0326-SM-4TT28.1,GTEX-Y3IK-0726-SM-4WWE5.1,GTEX-Y5LM-0226-SM-4VBRM.1,GTEX-Y5V5-0426-SM-4VBPU.1,GTEX-Y5V6-0426-SM-4VBRZ.1,GTEX-Y8E4-1126-SM-5IFIA.1,GTEX-Y8LW-0426-SM-4VBQ6.1,GTEX-Y9LG-0226-SM-4VBS4.1,GTEX-YB5K-0326-SM-5IFJQ.1,GTEX-YEC3-0526-SM-D4P1X.1,GTEX-YEC4-0726-SM-5CVLV.1,GTEX-YECK-1326-SM-4W1ZF.1,GTEX-YFC4-0326-SM-4TT3U.1,GTEX-YJ8O-0226-SM-5S2NL.1,GTEX-Z9EW-0126-SM-5CVM6.1,GTEX-ZA64-0126-SM-5HL8Z.1,GTEX-ZAB4-0526-SM-5HL7Z.1,GTEX-ZAJG-1226-SM-5S2MH.1,GTEX-ZAK1-1226-SM-5Q5AA.1,GTEX-ZC5H-1026-SM-5CVN1.1,GTEX-ZDTS-1426-SM-5K7WC.1,GTEX-ZDTT-0226-SM-4WKHM.1,GTEX-ZDXO-2726-SM-4WKFA.1,GTEX-ZDYS-0526-SM-5L3EE.1,GTEX-ZE9C-0726-SM-4WKGA.1,GTEX-ZF28-1026-SM-4WKGV.1,GTEX-ZF29-0326-SM-4WKFB.1,GTEX-ZF2S-0926-SM-4WWBJ.1,GTEX-ZF3C-1426-SM-4WWCD.1,GTEX-ZG7Y-0126-SM-4WWEX.1,GTEX-ZP4G-0526-SM-4YCED.1,GTEX-ZPIC-1026-SM-59HKZ.1,GTEX-ZQUD-0226-SM-4YCEB.1,GTEX-ZTPG-0726-SM-5DUXP.1,GTEX-ZVT2-0726-SM-5GIER.1,GTEX-ZVZP-0126-SM-5NQ6Q.1,GTEX-ZYFD-2126-SM-5E43D.1,GTEX-ZYFG-0326-SM-5E45Z.1,GTEX-ZYT6-1026-SM-DKPOV.1,GTEX-ZYW4-1226-SM-5E45B.1,GTEX-ZYY3-1226-SM-5EQKM.1,GTEX-ZZPU-0226-SM-5N9BV.1</t>
  </si>
  <si>
    <t>GTEX-111YS-0526-SM-5GZXJ,GTEX-1122O-1126-SM-5NQ8X,GTEX-1128S-0326-SM-5GZZF,GTEX-117XS-0426-SM-5GZZN,GTEX-117YW-0226-SM-5N9CM,GTEX-11DXX-0426-SM-5EQ5F,GTEX-11DXZ-0426-SM-5987Y,GTEX-11DYG-1226-SM-5N9DC,GTEX-11EM3-0226-SM-5985Y,GTEX-11EMC-0926-SM-59863,GTEX-11GS4-0326-SM-5N9F7,GTEX-11GSP-1126-SM-5A5LM,GTEX-11I78-0726-SM-5A5M1,GTEX-11LCK-0726-SM-5PNYC,GTEX-11NUK-0726-SM-5A5ME,GTEX-11ONC-0926-SM-5BC5E,GTEX-11P81-0326-SM-5HL6B,GTEX-11P82-0126-SM-5HL72,GTEX-11TT1-1226-SM-5Q5AV,GTEX-11TUW-0926-SM-5EQMW,GTEX-11UD2-0826-SM-5EQKS,GTEX-11WQK-0326-SM-5EQL1,GTEX-11ZTS-0826-SM-5EQ49,GTEX-11ZVC-0326-SM-5CVLC,GTEX-1211K-0326-SM-5FQT1,GTEX-1212Z-0826-SM-5EQ51,GTEX-12696-0426-SM-5EGL5,GTEX-12C56-0226-SM-5N9FB,GTEX-12KS4-0626-SM-5PNY4,GTEX-12WSD-1326-SM-5GCNU,GTEX-12WSK-0426-SM-5GCNS,GTEX-12WSN-0326-SM-5GCP6,GTEX-12ZZX-1026-SM-5LZUW,GTEX-12ZZY-1326-SM-5GCNW,GTEX-13111-0526-SM-5LZVF,GTEX-13113-0526-SM-5GCN2,GTEX-1313W-1026-SM-5EQ5I,GTEX-131XF-0626-SM-5GIDS,GTEX-131XW-2226-SM-5PNY1,GTEX-131YS-1126-SM-5N9FQ,GTEX-132AR-2126-SM-5K7XG,GTEX-132QS-0626-SM-62LFM,GTEX-1339X-0526-SM-5KLYW,GTEX-133LE-0226-SM-5PNY3,GTEX-1399R-0626-SM-5K7UZ,GTEX-1399T-0526-SM-5J1NC,GTEX-1399U-0426-SM-5K7UU,GTEX-139D8-1226-SM-5L3ED,GTEX-139TS-0226-SM-5K7W5,GTEX-139TU-1126-SM-5J1NY,GTEX-139UW-0426-SM-5K7V4,GTEX-139YR-0626-SM-5IJBT,GTEX-13CF3-0526-SM-5IJBV,GTEX-13D11-1426-SM-5K7Y9,GTEX-13FH7-0326-SM-5J1MR,GTEX-13FHO-1626-SM-5IJGB,GTEX-13FLV-1426-SM-5J1N4,GTEX-13FTW-0726-SM-9WG72,GTEX-13FTX-0226-SM-5K7TX,GTEX-13FTZ-0126-SM-5K7V3,GTEX-13N2G-0526-SM-5MR5L,GTEX-13NYB-0426-SM-5IJDD,GTEX-13NZ9-1226-SM-5MR3J,GTEX-13O1R-1026-SM-5KM2L,GTEX-13O21-0426-SM-5K7VR,GTEX-13O3O-1126-SM-5KM4Q,GTEX-13O3P-1126-SM-5L3FG,GTEX-13O61-0326-SM-5KM2O,GTEX-13OVG-0826-SM-5L3D8,GTEX-13OVI-0626-SM-5IJCN,GTEX-13OW5-0826-SM-5J1NE,GTEX-13OW6-1526-SM-5L3HX,GTEX-13OW8-1826-SM-5L3H1,GTEX-13PVQ-1426-SM-5J1O4,GTEX-13PVR-0826-SM-5S2PV,GTEX-13QBU-0326-SM-5LU3F,GTEX-13RTK-0126-SM-5RQHQ,GTEX-13U4I-1026-SM-5LU3G,GTEX-13VXT-0826-SM-5SIAP,GTEX-13W3W-0226-SM-731ET,GTEX-13W46-1826-SM-5K7VA,GTEX-13X6H-0126-SM-5QGOS,GTEX-13X6I-0926-SM-5LUAB,GTEX-13X6K-1926-SM-5LU4O,GTEX-13YAN-1526-SM-5LU3E,GTEX-144GN-0326-SM-5O9AD,GTEX-145MH-1026-SM-5Q5CI,GTEX-145MO-1226-SM-5QGPC,GTEX-146FH-1326-SM-5NQBI,GTEX-146FQ-0826-SM-5LUAJ,GTEX-146FR-1026-SM-5NQ9T,GTEX-147F4-1026-SM-5Q5F9,GTEX-1497J-1026-SM-5NQAV,GTEX-14A5I-1326-SM-5SIAQ,GTEX-14AS3-0526-SM-5QGQQ,GTEX-14ASI-1126-SM-5QGPN,GTEX-14B4R-0226-SM-5TDDO,GTEX-14BIM-2626-SM-5S2OF,GTEX-14BMU-0326-SM-793DO,GTEX-14BMV-1226-SM-5TDDY,GTEX-14C39-0126-SM-6128R,GTEX-14C5O-1526-SM-7DHKT,GTEX-14DAQ-1326-SM-5RQIM,GTEX-14E1K-0726-SM-62LDU,GTEX-14E6C-0626-SM-664NA,GTEX-14E7W-1426-SM-6LLJ2,GTEX-14ICL-0326-SM-5S2OS,GTEX-14PJ2-1226-SM-62LFE,GTEX-14PJ3-0226-SM-6EU37,GTEX-14PJ4-0826-SM-6LLH5,GTEX-14PJ6-0526-SM-6LLIU,GTEX-14PJM-1426-SM-62LF3,GTEX-14PK6-0626-SM-6AJ9P,GTEX-15CHC-0626-SM-686YV,GTEX-15CHR-0126-SM-7SB7X,GTEX-15DDE-1326-SM-6LLJM,GTEX-15DYW-1226-SM-6PALV,GTEX-15DZA-1226-SM-7KFS1,GTEX-15ER7-2026-SM-793B8,GTEX-15ETS-0726-SM-6LPKL,GTEX-15F5U-0226-SM-6PANK,GTEX-15FZZ-0426-SM-6PANM,GTEX-15G19-1026-SM-6PALM,GTEX-15RIF-0126-SM-7KUG3,GTEX-15RJE-2426-SM-6PAM9,GTEX-15SHU-1226-SM-718BY,GTEX-15SHV-0826-SM-7KUFA,GTEX-15UF6-0226-SM-7KUF6,GTEX-16XZZ-1426-SM-7KUE3,GTEX-17EVP-0926-SM-7IGOY,GTEX-17EVQ-1626-SM-79ONH,GTEX-17F96-1126-SM-7EWDF,GTEX-17F98-0726-SM-793BJ,GTEX-17GQL-2326-SM-731EJ,GTEX-17HII-1826-SM-7DUFQ,GTEX-17KNJ-0526-SM-7PC3Y,GTEX-17MF6-1026-SM-7EWE1,GTEX-18465-1026-SM-7PC23,GTEX-18A66-1326-SM-7LG4M,GTEX-18A67-0926-SM-7LG5Y,GTEX-18A6Q-1426-SM-7LG63,GTEX-18A7A-1426-SM-731AP,GTEX-18D9U-1326-SM-731BI,GTEX-1A3MV-0426-SM-73KXL,GTEX-1AMEY-0726-SM-72D5X,GTEX-1AMFI-0426-SM-731C7,GTEX-1AX8Z-1226-SM-7DHM7,GTEX-1AX9I-1226-SM-731CJ,GTEX-1AX9J-0726-SM-7PC2E,GTEX-1AX9K-0726-SM-73KYR,GTEX-1AYCT-0326-SM-73KVN,GTEX-1AYD5-0726-SM-7SB6Y,GTEX-1B8KE-0226-SM-7EWEK,GTEX-1B8L1-0226-SM-7PBYE,GTEX-1B8SG-0626-SM-79OL3,GTEX-1B933-1126-SM-73KX2,GTEX-1B97J-0526-SM-793C2,GTEX-1BAJH-1126-SM-7PBYG,GTEX-1C2JI-0426-SM-79OOF,GTEX-1C4CL-1226-SM-7DUFT,GTEX-1C64O-1026-SM-7PC3L,GTEX-1C6VQ-1326-SM-7939X,GTEX-1CAMS-1026-SM-7PC2I,GTEX-1CB4E-0426-SM-7PBY5,GTEX-1CB4G-1126-SM-7PBXW,GTEX-1CB4I-1826-SM-793CX,GTEX-1CB4J-0126-SM-7PC3K,GTEX-1E1VI-1226-SM-7RHGD,GTEX-1EKGG-0826-SM-79OLL,GTEX-1EMGI-0926-SM-7IGPV,GTEX-1EN7A-1126-SM-7IGQ1,GTEX-1EU9M-1726-SM-7EWF3,GTEX-1EWIQ-1026-SM-7P8S1,GTEX-1EX96-2726-SM-7SB88,GTEX-1F48J-1326-SM-7RHGJ,GTEX-1F5PK-0626-SM-7SB6S,GTEX-1F75I-1226-SM-9YFM4,GTEX-1F7RK-1326-SM-7PC39,GTEX-1F88F-0226-SM-9WYT1,GTEX-1GF9U-0326-SM-7SB91,GTEX-1GF9V-1526-SM-7PC3E,GTEX-1GF9W-1926-SM-9KNUM,GTEX-1GL5R-0126-SM-9WYTI,GTEX-1GMR2-1126-SM-7RHI6,GTEX-1GMR3-0526-SM-9YFLI,GTEX-1GN1U-1626-SM-9MQKP,GTEX-1GN2E-1126-SM-9MQK9,GTEX-1GN73-2226-SM-9YFLF,GTEX-1GZ4H-0726-SM-9WG6X,GTEX-1GZ4I-1126-SM-9QEHR,GTEX-1GZHY-1626-SM-9WG79,GTEX-1H1E6-1526-SM-9QEHP,GTEX-1H1ZS-1226-SM-9WYTV,GTEX-1H3NZ-1226-SM-9MQKT,GTEX-1H3VY-1026-SM-ACKXF,GTEX-1HB9E-0926-SM-COH3D,GTEX-1HBPH-1026-SM-ADEIU,GTEX-1HBPI-0126-SM-CMKGQ,GTEX-1HBPM-1326-SM-9YFMB,GTEX-1HBPN-1026-SM-9YFLZ,GTEX-1HC8U-1126-SM-COH35,GTEX-1HCU8-0926-SM-CM2S9,GTEX-1HCU9-0526-SM-CGQFP,GTEX-1HCUA-0326-SM-CGQEH,GTEX-1HCVE-1026-SM-ACKXR,GTEX-1HFI7-0426-SM-9YFLP,GTEX-1HSGN-1026-SM-CNPQ1,GTEX-1HSKV-0626-SM-CNPPL,GTEX-1HSMP-0826-SM-A9SKW,GTEX-1HSMQ-0326-SM-D4P2J,GTEX-1HT8W-1826-SM-ADEJD,GTEX-1HUB1-0626-SM-CYPR9,GTEX-1I1CD-1226-SM-CNPQ2,GTEX-1I1GP-0926-SM-COH3O,GTEX-1I1GQ-1526-SM-ACKVQ,GTEX-1I1GS-1226-SM-EXOHJ,GTEX-1I1GU-0426-SM-ARL7Y,GTEX-1I1HK-0926-SM-B2LVY,GTEX-1I4MK-0626-SM-ARZLZ,GTEX-1I6K7-0826-SM-ACKWI,GTEX-1ICLY-1126-SM-D4P37,GTEX-1IDJC-0426-SM-B2LW1,GTEX-1IDJE-1026-SM-ADEIE,GTEX-1IDJF-0926-SM-ARL85,GTEX-1IDJU-0526-SM-ACKWM,GTEX-1IKOE-0726-SM-CE6T4,GTEX-1IL2U-1026-SM-COH3P,GTEX-1J1OQ-2026-SM-CMKHZ,GTEX-1J1R8-0826-SM-ACKWP,GTEX-1J8JJ-0926-SM-ARZMR,GTEX-1J8Q3-1026-SM-CGQED,GTEX-1J8QM-0126-SM-D3L9A,GTEX-1JJ6O-1826-SM-CL53J,GTEX-1JJEA-0726-SM-CYPSN,GTEX-1JK1U-0426-SM-CYPSP,GTEX-1JKYN-0226-SM-ARL9H,GTEX-1JMOU-0126-SM-E9U53,GTEX-1JMQI-0226-SM-ARZN3,GTEX-1JMQJ-2426-SM-E9TIL,GTEX-1K2DA-0926-SM-CGQGE,GTEX-1K2DU-1326-SM-CYPT5,GTEX-1K9T9-1326-SM-E6CJN,GTEX-1KANC-0326-SM-D3LA7,GTEX-1KD5A-0826-SM-DKPQ9,GTEX-1KXAM-1226-SM-E9TJV,GTEX-1L5NE-0326-SM-E6CIC,GTEX-1LB8K-1126-SM-DIPEP,GTEX-1LG7Y-1326-SM-D4P45,GTEX-1LG7Z-0626-SM-D3LA2,GTEX-1LGRB-0726-SM-COH3B,GTEX-1LKK1-1126-SM-DKPQD,GTEX-1LNCM-0326-SM-DIPF5,GTEX-1LVAN-1426-SM-COH3X,GTEX-1LVAO-0826-SM-E6CIU,GTEX-1MCC2-0426-SM-DKPQH,GTEX-1MCYP-0426-SM-E6CIQ,GTEX-1MGNQ-0626-SM-E9J2X,GTEX-1NSGN-1126-SM-EXUR3,GTEX-1PDJ9-0926-SM-E8VOS,GTEX-1PFEY-0526-SM-E76PG,GTEX-1POEN-1026-SM-E8VNF,GTEX-1QAET-0526-SM-EYYXF,GTEX-1QP29-0226-SM-EVYBM,GTEX-1QP2A-0826-SM-DTXF5,GTEX-1QP66-1126-SM-DTXDP,GTEX-1QP9N-0226-SM-E9J4A,GTEX-1QPFJ-0726-SM-DTXDS,GTEX-1QW4Y-0326-SM-E8VOT,GTEX-1R46S-0726-SM-E9J42,GTEX-1R9JW-0726-SM-DTXFH,GTEX-1R9K5-1426-SM-DTX9F,GTEX-1R9PM-0326-SM-EVYBI,GTEX-1R9PN-0226-SM-DTX84,GTEX-1R9PO-0226-SM-E6CHS,GTEX-1RAZA-1126-SM-E8VMV,GTEX-1RAZR-0626-SM-E6CJO,GTEX-1RLM8-0526-SM-E8VOK,GTEX-1RNTQ-0726-SM-E9U6F,GTEX-1RQED-1126-SM-EVYCU,GTEX-1S3DN-0626-SM-E9U51,GTEX-1S5ZA-1126-SM-EVYBU,GTEX-N7MT-1426-SM-3LK5M,GTEX-NFK9-1326-SM-3LK5I,GTEX-NPJ8-0526-SM-3MJHN,GTEX-O5YT-0426-SM-3MJHD,GTEX-O5YV-0626-SM-3LK64,GTEX-O5YW-0426-SM-3MJHJ,GTEX-OHPK-0426-SM-3MJH3,GTEX-OHPL-0426-SM-3TW8X,GTEX-OHPM-0426-SM-3TW8V,GTEX-OIZF-0426-SM-7PBZP,GTEX-OIZG-0426-SM-3LK5W,GTEX-OIZI-1126-SM-3NB1F,GTEX-OOBJ-0426-SM-3NB1S,GTEX-OOBK-0425-SM-3LK5O,GTEX-OXRL-0426-SM-3NM97,GTEX-P44H-1026-SM-3NM96,GTEX-P4PP-0426-SM-3NM9H,GTEX-P4PQ-0426-SM-3NMCI,GTEX-P4QS-0426-SM-3NMCQ,GTEX-P78B-0826-SM-3NMCA,GTEX-PLZ5-0426-SM-3P612,GTEX-PLZ6-0326-SM-3P61J,GTEX-POMQ-0426-SM-3P61G,GTEX-POYW-1126-SM-48TCI,GTEX-PSDG-1026-SM-48TCV,GTEX-PVOW-1426-SM-EZ6LO,GTEX-PW2O-0426-SM-48TCC,GTEX-PWCY-0326-SM-43IRU,GTEX-PX3G-0426-SM-48U1C,GTEX-Q2AG-0926-SM-48U1Q,GTEX-Q2AH-0326-SM-48U1K,GTEX-QCQG-1526-SM-48U25,GTEX-QDT8-1026-SM-43V6X,GTEX-QDVJ-0626-SM-48U1T,GTEX-QDVN-0226-SM-48TZ9,GTEX-QEG4-0926-SM-4R1JO,GTEX-QEG5-1226-SM-447AR,GTEX-QEL4-1126-SM-DLZQ4,GTEX-QESD-0426-SM-DKPOG,GTEX-QLQ7-0426-SM-DHXIN,GTEX-QMRM-0626-SM-447BQ,GTEX-QV31-0326-SM-447BM,GTEX-QV44-0626-SM-4R1KJ,GTEX-QVJO-0526-SM-447CE,GTEX-QVUS-0426-SM-48FE3,GTEX-QXCU-0926-SM-48FEP,GTEX-R53T-0826-SM-48FCP,GTEX-R55C-0426-SM-EVR2W,GTEX-R55D-1026-SM-3GAEQ,GTEX-R55E-1126-SM-48FDZ,GTEX-R55G-0626-SM-48FDB,GTEX-REY6-1126-SM-48FDU,GTEX-RNOR-1026-SM-48FDF,GTEX-RUSQ-0326-SM-47JWS,GTEX-RWS6-0526-SM-4GIAJ,GTEX-RWSA-0926-SM-47JXW,GTEX-S32W-0426-SM-4AD6H,GTEX-S33H-0726-SM-4AD6M,GTEX-S3XE-0326-SM-4AD6L,GTEX-S4P3-0326-SM-4AD6P,GTEX-S4Z8-0626-SM-4AD6J,GTEX-S95S-0226-SM-4B656,GTEX-SNOS-0326-SM-4DM6C,GTEX-T5JC-0326-SM-4DM5C,GTEX-T6MN-1126-SM-4DM71,GTEX-T8EM-0426-SM-4DM7E,GTEX-TMMY-1026-SM-4DXTI,GTEX-U3ZH-0626-SM-4DXT3,GTEX-U3ZM-0326-SM-4DXUJ,GTEX-U3ZN-0526-SM-4DXTH,GTEX-U8XE-1226-SM-4E3HN,GTEX-UJHI-0226-SM-4IHJL,GTEX-UJMC-0626-SM-4IHJQ,GTEX-UPJH-0926-SM-4IHKA,GTEX-UPK5-1526-SM-4JBJA,GTEX-V1D1-0326-SM-4JBIY,GTEX-V955-0926-SM-4JBJ8,GTEX-VJYA-0226-SM-4KL1Q,GTEX-VUSG-0526-SM-4KL22,GTEX-W5WG-0726-SM-EXUQZ,GTEX-WFG7-0926-SM-4LMK7,GTEX-WFG8-0826-SM-4LVN5,GTEX-WFON-0526-SM-4LVLY,GTEX-WH7G-0626-SM-4LVMO,GTEX-WHPG-0926-SM-4M1XY,GTEX-WHSB-0226-SM-4M1XE,GTEX-WHWD-0526-SM-4OORW,GTEX-WQUQ-1526-SM-4OOSM,GTEX-WRHU-1326-SM-4E3K7,GTEX-WY7C-0626-SM-4ONCT,GTEX-WYJK-1226-SM-4ONCP,GTEX-WYVS-0426-SM-4ONDL,GTEX-WZTO-1626-SM-4PQYR,GTEX-X3Y1-0326-SM-4PQZ7,GTEX-X4EO-1026-SM-4QARP,GTEX-X4EP-1426-SM-4PQZP,GTEX-X4XY-1526-SM-4QASE,GTEX-XBED-0726-SM-4GIAR,GTEX-XBEW-0526-SM-4QASO,GTEX-XPT6-0326-SM-4B66V,GTEX-XPVG-0226-SM-EVYAQ,GTEX-XQ3S-0126-SM-4BOO9,GTEX-XQ8I-1326-SM-4BOPV,GTEX-XUW1-1126-SM-4BONZ,GTEX-XUZC-0626-SM-4BOPG,GTEX-XV7Q-0526-SM-4BRWR,GTEX-XXEK-0726-SM-4BRWF,GTEX-XYKS-0426-SM-4BRW4,GTEX-Y114-0426-SM-4TT6V,GTEX-Y3I4-0326-SM-4TT28,GTEX-Y3IK-0726-SM-4WWE5,GTEX-Y5LM-0226-SM-4VBRM,GTEX-Y5V5-0426-SM-4VBPU,GTEX-Y5V6-0426-SM-4VBRZ,GTEX-Y8E4-1126-SM-5IFIA,GTEX-Y8LW-0426-SM-4VBQ6,GTEX-Y9LG-0226-SM-4VBS4,GTEX-YB5K-0326-SM-5IFJQ,GTEX-YEC3-0526-SM-D4P1X,GTEX-YEC4-0726-SM-5CVLV,GTEX-YECK-1326-SM-4W1ZF,GTEX-YFC4-0326-SM-4TT3U,GTEX-YJ8O-0226-SM-5S2NL,GTEX-Z9EW-0126-SM-5CVM6,GTEX-ZA64-0126-SM-5HL8Z,GTEX-ZAB4-0526-SM-5HL7Z,GTEX-ZAJG-1226-SM-5S2MH,GTEX-ZAK1-1226-SM-5Q5AA,GTEX-ZC5H-1026-SM-5CVN1,GTEX-ZDTS-1426-SM-5K7WC,GTEX-ZDTT-0226-SM-4WKHM,GTEX-ZDXO-2726-SM-4WKFA,GTEX-ZDYS-0526-SM-5L3EE,GTEX-ZE9C-0726-SM-4WKGA,GTEX-ZF28-1026-SM-4WKGV,GTEX-ZF29-0326-SM-4WKFB,GTEX-ZF2S-0926-SM-4WWBJ,GTEX-ZF3C-1426-SM-4WWCD,GTEX-ZG7Y-0126-SM-4WWEX,GTEX-ZP4G-0526-SM-4YCED,GTEX-ZPIC-1026-SM-59HKZ,GTEX-ZQUD-0226-SM-4YCEB,GTEX-ZTPG-0726-SM-5DUXP,GTEX-ZVT2-0726-SM-5GIER,GTEX-ZVZP-0126-SM-5NQ6Q,GTEX-ZYFD-2126-SM-5E43D,GTEX-ZYFG-0326-SM-5E45Z,GTEX-ZYT6-1026-SM-DKPOV,GTEX-ZYW4-1226-SM-5E45B,GTEX-ZYY3-1226-SM-5EQKM,GTEX-ZZPU-0226-SM-5N9BV</t>
  </si>
  <si>
    <t>UBERON:0001499 polyA plus RNA-seq</t>
  </si>
  <si>
    <t>ENCSR332MTG,ENCSR547TNE</t>
  </si>
  <si>
    <t>ENCFF956BZU,ENCFF713ZMW</t>
  </si>
  <si>
    <t>UBERON:0001621 gtex Artery_Coronary polyA plus RNA-seq</t>
  </si>
  <si>
    <t>Artery_Coronary</t>
  </si>
  <si>
    <t>GTEX-1117F-0626-SM-5N9CS.1,GTEX-1122O-0426-SM-5H12G.1,GTEX-117YX-1726-SM-5GZZS.1,GTEX-11DXX-0826-SM-5GZZP.1,GTEX-11DXY-1126-SM-5987W.1,GTEX-11DXZ-0526-SM-5GU7J.1,GTEX-11DYG-0926-SM-5EGGW.1,GTEX-11EM3-0526-SM-5H12N.1,GTEX-11GS4-0626-SM-5A5LC.1,GTEX-11I78-1026-SM-5HL74.1,GTEX-11ONC-1126-SM-5GU6G.1,GTEX-11TT1-1526-SM-5EQKU.1,GTEX-11UD2-1126-SM-5EQM6.1,GTEX-11ZTS-1026-SM-5LU8O.1,GTEX-11ZTT-0426-SM-5EQLK.1,GTEX-11ZUS-0526-SM-59884.1,GTEX-12696-0526-SM-5EQ3Z.1,GTEX-12WSC-0926-SM-5EQ63.1,GTEX-12WSD-1026-SM-5EQ42.1,GTEX-12WSE-1126-SM-7DUEH.1,GTEX-12WSK-0726-SM-5LZUV.1,GTEX-12WSL-0926-SM-5N9EK.1,GTEX-12ZZX-0626-SM-5EQ46.1,GTEX-131XF-0526-SM-5HL87.1,GTEX-131XG-0826-SM-5LZVS.1,GTEX-131YS-1226-SM-5K7VE.1,GTEX-132AR-1326-SM-5K7YC.1,GTEX-1399R-1826-SM-5J2M9.1,GTEX-1399S-0926-SM-5PNVQ.1,GTEX-1399U-0626-SM-5J1NZ.1,GTEX-139YR-0726-SM-62LFN.1,GTEX-13CF3-0626-SM-5J1NO.1,GTEX-13FH7-0426-SM-5KM4M.1,GTEX-13FHP-1126-SM-5IJDO.1,GTEX-13FTW-0926-SM-5J2NJ.1,GTEX-13FXS-1126-SM-5IJBB.1,GTEX-13N11-0626-SM-5J1OL.1,GTEX-13NZA-1126-SM-5MR4K.1,GTEX-13O21-2926-SM-5J1OU.1,GTEX-13O61-0626-SM-5L3D1.1,GTEX-13OVG-0726-SM-5IJBY.1,GTEX-13OW8-2026-SM-9WYSA.1,GTEX-13PL7-1826-SM-5IJDV.1,GTEX-13PVR-1126-SM-5S2NX.1,GTEX-13QBU-0126-SM-5LU3V.1,GTEX-13QJC-0626-SM-5S2O9.1,GTEX-13RTJ-0626-SM-5S2NB.1,GTEX-13S7M-2226-SM-5S2WB.1,GTEX-13S86-0526-SM-5QGPZ.1,GTEX-13U4I-0926-SM-5LU5A.1,GTEX-13VXT-1026-SM-5LU37.1,GTEX-13VXU-1926-SM-5LU5J.1,GTEX-13W3W-0626-SM-5LU45.1,GTEX-13X6J-1326-SM-5QGOV.1,GTEX-1445S-1126-SM-5QGOW.1,GTEX-146FH-0926-SM-5SI96.1,GTEX-147F4-1326-SM-5LU9V.1,GTEX-14BMV-0926-SM-7DHKM.1,GTEX-14C38-1226-SM-5S2UK.1,GTEX-14C5O-1426-SM-5RQI8.1,GTEX-14E1K-0926-SM-5S2U4.1,GTEX-14E7W-1026-SM-62LEK.1,GTEX-14H4A-0526-SM-62LEU.1,GTEX-14PJ4-1026-SM-6AJ97.1,GTEX-14PJ6-1226-SM-6LLHJ.1,GTEX-14PJM-1026-SM-6ETZT.1,GTEX-14PN3-0426-SM-6LLIY.1,GTEX-14XAO-1026-SM-6LLJ7.1,GTEX-15CHC-0526-SM-6EU23.1,GTEX-15CHQ-1626-SM-6LLJR.1,GTEX-15CHR-0526-SM-79OLJ.1,GTEX-15DDE-1226-SM-6PAN8.1,GTEX-15ER7-1426-SM-6PAMA.1,GTEX-15RJ7-0526-SM-6PANP.1,GTEX-15SHU-1026-SM-6PAL7.1,GTEX-15SHV-0726-SM-6PAMO.1,GTEX-16YQH-0826-SM-7938J.1,GTEX-17F9E-1226-SM-7EWDG.1,GTEX-17F9Y-1426-SM-7IGOO.1,GTEX-17GQL-0426-SM-7LG5V.1,GTEX-17HII-1126-SM-7IGOP.1,GTEX-18A66-1026-SM-731B8.1,GTEX-18A67-1426-SM-718BC.1,GTEX-18A7A-1126-SM-7LT8O.1,GTEX-18A7B-0926-SM-7189F.1,GTEX-1A32A-1726-SM-731BW.1,GTEX-1A8G6-1726-SM-73KXZ.1,GTEX-1A8G7-2726-SM-7MGWV.1,GTEX-1AX8Z-1426-SM-7939T.1,GTEX-1AX9I-0926-SM-73KX8.1,GTEX-1AX9K-0326-SM-7DHM9.1,GTEX-1AYCT-0626-SM-7EPI5.1,GTEX-1AYD5-0626-SM-7RHHT.1,GTEX-1B8KE-0426-SM-7189G.1,GTEX-1B8SG-0926-SM-73KV6.1,GTEX-1B932-1226-SM-7PBYN.1,GTEX-1B97J-0826-SM-7SB78.1,GTEX-1BAJH-1226-SM-7SB7A.1,GTEX-1C64O-1126-SM-7IGMY.1,GTEX-1C6WA-1126-SM-7IGP6.1,GTEX-1CAMS-1226-SM-79393.1,GTEX-1CB4E-0726-SM-7EWEY.1,GTEX-1EKGG-1026-SM-7RHG6.1,GTEX-1EN7A-0926-SM-7P8RZ.1,GTEX-1EU9M-2026-SM-7RHGE.1,GTEX-1EX96-2826-SM-7PBZQ.1,GTEX-1F5PK-0426-SM-7RHHZ.1,GTEX-1F6I4-0626-SM-9MQLL.1,GTEX-1GL5R-0226-SM-7SB93.1,GTEX-1GMR3-0626-SM-9WYT3.1,GTEX-1GMR8-1226-SM-9YFLJ.1,GTEX-1GN1U-1326-SM-9KNTM.1,GTEX-1H11D-1426-SM-9MQKY.1,GTEX-1H1ZS-0926-SM-ADEIT.1,GTEX-1H3NZ-0926-SM-9YFM7.1,GTEX-1H3VY-1326-SM-9WPOA.1,GTEX-1HBPH-0326-SM-CM2S8.1,GTEX-1HBPM-1126-SM-9YFL2.1,GTEX-1HC8U-0526-SM-9WYSQ.1,GTEX-1HCU7-1526-SM-CM2S6.1,GTEX-1HCUA-0426-SM-CGQEI.1,GTEX-1HCVE-0926-SM-CGQEX.1,GTEX-1HFI7-0626-SM-ADEI3.1,GTEX-1HSGN-1226-SM-CGQFT.1,GTEX-1HSKV-0926-SM-CGQEM.1,GTEX-1HSMQ-0626-SM-CL54A.1,GTEX-1I1GP-0726-SM-B2LVP.1,GTEX-1I1GQ-1326-SM-CM2TM.1,GTEX-1IDJD-0426-SM-CM2TO.1,GTEX-1IDJH-1226-SM-E6CJU.1,GTEX-1IDJU-0826-SM-ARL87.1,GTEX-1IKOE-0826-SM-ARZME.1,GTEX-1IL2U-1126-SM-COH3Q.1,GTEX-1J8QM-0226-SM-CYPSI.1,GTEX-1JK1U-0826-SM-CM2S1.1,GTEX-1JMQJ-2526-SM-CY8HP.1,GTEX-1JN1M-0926-SM-D4P2V.1,GTEX-1K9T9-1026-SM-D3L9D.1,GTEX-1KXAM-1526-SM-D4P3Y.1,GTEX-1LGOU-0426-SM-D3L8O.1,GTEX-1LGRB-0826-SM-COH3J.1,GTEX-1LVAN-1826-SM-CNPOP.1,GTEX-1M5QR-1126-SM-EYYWM.1,GTEX-1OFPY-1126-SM-E8VNV.1,GTEX-1OKEX-0626-SM-E76PZ.1,GTEX-1QAET-0826-SM-E76QR.1,GTEX-1QCLZ-0826-SM-EWRNA.1,GTEX-1QP29-1326-SM-E6CQ2.1,GTEX-1QP2A-0926-SM-E76QU.1,GTEX-1QPFJ-0826-SM-EYYXL.1,GTEX-1R46S-1026-SM-E8VN3.1,GTEX-1R9K4-1126-SM-E9J4G.1,GTEX-1RDX4-1126-SM-E9U6E.1,GTEX-NPJ7-1326-SM-3MJHO.1,GTEX-NPJ8-1326-SM-3LK6B.1,GTEX-O5YU-0726-SM-EV792.1,GTEX-O5YV-0426-SM-3LK66.1,GTEX-O5YW-3026-SM-3MJHI.1,GTEX-OHPL-3026-SM-3MJGS.1,GTEX-OHPN-0426-SM-E9TI6.1,GTEX-OIZF-3026-SM-7PC3D.1,GTEX-OIZH-3026-SM-3NB1G.1,GTEX-OOBJ-3026-SM-3NB1D.1,GTEX-P4PP-3026-SM-3P61O.1,GTEX-PSDG-0826-SM-48TCZ.1,GTEX-PWCY-0426-SM-48TCW.1,GTEX-PX3G-3026-SM-48TZR.1,GTEX-Q2AH-0626-SM-48TZJ.1,GTEX-QDVN-0126-SM-4GIC9.1,GTEX-QEG5-1026-SM-DKPOO.1,GTEX-QEL4-1026-SM-4R1JK.1,GTEX-QESD-0326-SM-47J4F.1,GTEX-QLQ7-0326-SM-DHXIO.1,GTEX-QMRM-0426-SM-4R1K2.1,GTEX-QV44-0726-SM-DKPON.1,GTEX-R53T-0726-SM-48FCS.1,GTEX-R55G-0426-SM-48FDH.1,GTEX-REY6-0926-SM-48FDA.1,GTEX-RN64-0726-SM-48FCV.1,GTEX-RTLS-0726-SM-46MV4.1,GTEX-RU72-0226-SM-46MUD.1,GTEX-RUSQ-0426-SM-47JWR.1,GTEX-RWS6-0426-SM-47JXH.1,GTEX-S32W-0526-SM-4AD6F.1,GTEX-S3XE-0226-SM-4AD6I.1,GTEX-S4Z8-0926-SM-4AD6Q.1,GTEX-SE5C-0426-SM-4BRUI.1,GTEX-SNMC-0226-SM-4DM6F.1,GTEX-T2YK-1126-SM-EVYAL.1,GTEX-U3ZH-0426-SM-4DXSE.1,GTEX-U3ZN-0426-SM-4DXSH.1,GTEX-U4B1-0226-SM-4DXU8.1,GTEX-U8XE-1026-SM-4E3HM.1,GTEX-UJHI-0326-SM-4IHJE.1,GTEX-UJMC-0426-SM-4IHJF.1,GTEX-UPK5-0126-SM-3GADM.1,GTEX-VUSG-0626-SM-4KL1Z.1,GTEX-WEY5-0326-SM-4LMI7.1,GTEX-WFG7-0626-SM-4LMK6.1,GTEX-WHPG-0726-SM-4M1XX.1,GTEX-WHSE-0726-SM-4RTXA.1,GTEX-WHWD-0226-SM-4OORT.1,GTEX-WRHU-1126-SM-4E3I1.1,GTEX-WY7C-1526-SM-4OND2.1,GTEX-WYJK-0926-SM-4ONCF.1,GTEX-X5EB-0326-SM-4QASF.1,GTEX-XGQ4-0626-SM-4AT56.1,GTEX-XPT6-0426-SM-4B672.1,GTEX-XPVG-0926-SM-4B651.1,GTEX-XQ8I-0326-SM-4BOPN.1,GTEX-XV7Q-0626-SM-4BRV5.1,GTEX-Y114-0326-SM-4TT99.1,GTEX-Y3IK-0926-SM-51MQU.1,GTEX-Y5V6-0326-SM-4VBRW.1,GTEX-Y8E4-0226-SM-4VBQ3.1,GTEX-YEC3-0326-SM-5IFJJ.1,GTEX-YEC4-0426-SM-4W1ZH.1,GTEX-YF7O-0226-SM-5IFJ4.1,GTEX-YFC4-0726-SM-62LF6.1,GTEX-YJ8O-0126-SM-5QGRG.1,GTEX-ZAB4-0726-SM-5HL8I.1,GTEX-ZAB5-2726-SM-5J2NH.1,GTEX-ZDYS-0126-SM-5HL6X.1,GTEX-ZF29-0126-SM-4WKGZ.1,GTEX-ZF3C-1326-SM-5A5MF.1,GTEX-ZG7Y-2326-SM-DO92L.1,GTEX-ZGAY-0426-SM-4WWAM.1,GTEX-ZLFU-0126-SM-5EQMN.1,GTEX-ZPCL-0326-SM-5FQSG.1,GTEX-ZPIC-0326-SM-DO91U.1,GTEX-ZPU1-0526-SM-4YCDA.1,GTEX-ZQG8-0626-SM-57WF3.1,GTEX-ZT9W-0426-SM-57WF4.1,GTEX-ZUA1-0426-SM-5NQAF.1,GTEX-ZV7C-0426-SM-51MQY.1,GTEX-ZVT2-0526-SM-5E455.1,GTEX-ZYFC-1226-SM-5GIE4.1,GTEX-ZYFG-0126-SM-5GIDH.1,GTEX-ZYT6-0826-SM-5E43I.1,GTEX-ZZPU-1026-SM-5E457.1</t>
  </si>
  <si>
    <t>GTEX-1117F-0626-SM-5N9CS,GTEX-1122O-0426-SM-5H12G,GTEX-117YX-1726-SM-5GZZS,GTEX-11DXX-0826-SM-5GZZP,GTEX-11DXY-1126-SM-5987W,GTEX-11DXZ-0526-SM-5GU7J,GTEX-11DYG-0926-SM-5EGGW,GTEX-11EM3-0526-SM-5H12N,GTEX-11GS4-0626-SM-5A5LC,GTEX-11I78-1026-SM-5HL74,GTEX-11ONC-1126-SM-5GU6G,GTEX-11TT1-1526-SM-5EQKU,GTEX-11UD2-1126-SM-5EQM6,GTEX-11ZTS-1026-SM-5LU8O,GTEX-11ZTT-0426-SM-5EQLK,GTEX-11ZUS-0526-SM-59884,GTEX-12696-0526-SM-5EQ3Z,GTEX-12WSC-0926-SM-5EQ63,GTEX-12WSD-1026-SM-5EQ42,GTEX-12WSE-1126-SM-7DUEH,GTEX-12WSK-0726-SM-5LZUV,GTEX-12WSL-0926-SM-5N9EK,GTEX-12ZZX-0626-SM-5EQ46,GTEX-131XF-0526-SM-5HL87,GTEX-131XG-0826-SM-5LZVS,GTEX-131YS-1226-SM-5K7VE,GTEX-132AR-1326-SM-5K7YC,GTEX-1399R-1826-SM-5J2M9,GTEX-1399S-0926-SM-5PNVQ,GTEX-1399U-0626-SM-5J1NZ,GTEX-139YR-0726-SM-62LFN,GTEX-13CF3-0626-SM-5J1NO,GTEX-13FH7-0426-SM-5KM4M,GTEX-13FHP-1126-SM-5IJDO,GTEX-13FTW-0926-SM-5J2NJ,GTEX-13FXS-1126-SM-5IJBB,GTEX-13N11-0626-SM-5J1OL,GTEX-13NZA-1126-SM-5MR4K,GTEX-13O21-2926-SM-5J1OU,GTEX-13O61-0626-SM-5L3D1,GTEX-13OVG-0726-SM-5IJBY,GTEX-13OW8-2026-SM-9WYSA,GTEX-13PL7-1826-SM-5IJDV,GTEX-13PVR-1126-SM-5S2NX,GTEX-13QBU-0126-SM-5LU3V,GTEX-13QJC-0626-SM-5S2O9,GTEX-13RTJ-0626-SM-5S2NB,GTEX-13S7M-2226-SM-5S2WB,GTEX-13S86-0526-SM-5QGPZ,GTEX-13U4I-0926-SM-5LU5A,GTEX-13VXT-1026-SM-5LU37,GTEX-13VXU-1926-SM-5LU5J,GTEX-13W3W-0626-SM-5LU45,GTEX-13X6J-1326-SM-5QGOV,GTEX-1445S-1126-SM-5QGOW,GTEX-146FH-0926-SM-5SI96,GTEX-147F4-1326-SM-5LU9V,GTEX-14BMV-0926-SM-7DHKM,GTEX-14C38-1226-SM-5S2UK,GTEX-14C5O-1426-SM-5RQI8,GTEX-14E1K-0926-SM-5S2U4,GTEX-14E7W-1026-SM-62LEK,GTEX-14H4A-0526-SM-62LEU,GTEX-14PJ4-1026-SM-6AJ97,GTEX-14PJ6-1226-SM-6LLHJ,GTEX-14PJM-1026-SM-6ETZT,GTEX-14PN3-0426-SM-6LLIY,GTEX-14XAO-1026-SM-6LLJ7,GTEX-15CHC-0526-SM-6EU23,GTEX-15CHQ-1626-SM-6LLJR,GTEX-15CHR-0526-SM-79OLJ,GTEX-15DDE-1226-SM-6PAN8,GTEX-15ER7-1426-SM-6PAMA,GTEX-15RJ7-0526-SM-6PANP,GTEX-15SHU-1026-SM-6PAL7,GTEX-15SHV-0726-SM-6PAMO,GTEX-16YQH-0826-SM-7938J,GTEX-17F9E-1226-SM-7EWDG,GTEX-17F9Y-1426-SM-7IGOO,GTEX-17GQL-0426-SM-7LG5V,GTEX-17HII-1126-SM-7IGOP,GTEX-18A66-1026-SM-731B8,GTEX-18A67-1426-SM-718BC,GTEX-18A7A-1126-SM-7LT8O,GTEX-18A7B-0926-SM-7189F,GTEX-1A32A-1726-SM-731BW,GTEX-1A8G6-1726-SM-73KXZ,GTEX-1A8G7-2726-SM-7MGWV,GTEX-1AX8Z-1426-SM-7939T,GTEX-1AX9I-0926-SM-73KX8,GTEX-1AX9K-0326-SM-7DHM9,GTEX-1AYCT-0626-SM-7EPI5,GTEX-1AYD5-0626-SM-7RHHT,GTEX-1B8KE-0426-SM-7189G,GTEX-1B8SG-0926-SM-73KV6,GTEX-1B932-1226-SM-7PBYN,GTEX-1B97J-0826-SM-7SB78,GTEX-1BAJH-1226-SM-7SB7A,GTEX-1C64O-1126-SM-7IGMY,GTEX-1C6WA-1126-SM-7IGP6,GTEX-1CAMS-1226-SM-79393,GTEX-1CB4E-0726-SM-7EWEY,GTEX-1EKGG-1026-SM-7RHG6,GTEX-1EN7A-0926-SM-7P8RZ,GTEX-1EU9M-2026-SM-7RHGE,GTEX-1EX96-2826-SM-7PBZQ,GTEX-1F5PK-0426-SM-7RHHZ,GTEX-1F6I4-0626-SM-9MQLL,GTEX-1GL5R-0226-SM-7SB93,GTEX-1GMR3-0626-SM-9WYT3,GTEX-1GMR8-1226-SM-9YFLJ,GTEX-1GN1U-1326-SM-9KNTM,GTEX-1H11D-1426-SM-9MQKY,GTEX-1H1ZS-0926-SM-ADEIT,GTEX-1H3NZ-0926-SM-9YFM7,GTEX-1H3VY-1326-SM-9WPOA,GTEX-1HBPH-0326-SM-CM2S8,GTEX-1HBPM-1126-SM-9YFL2,GTEX-1HC8U-0526-SM-9WYSQ,GTEX-1HCU7-1526-SM-CM2S6,GTEX-1HCUA-0426-SM-CGQEI,GTEX-1HCVE-0926-SM-CGQEX,GTEX-1HFI7-0626-SM-ADEI3,GTEX-1HSGN-1226-SM-CGQFT,GTEX-1HSKV-0926-SM-CGQEM,GTEX-1HSMQ-0626-SM-CL54A,GTEX-1I1GP-0726-SM-B2LVP,GTEX-1I1GQ-1326-SM-CM2TM,GTEX-1IDJD-0426-SM-CM2TO,GTEX-1IDJH-1226-SM-E6CJU,GTEX-1IDJU-0826-SM-ARL87,GTEX-1IKOE-0826-SM-ARZME,GTEX-1IL2U-1126-SM-COH3Q,GTEX-1J8QM-0226-SM-CYPSI,GTEX-1JK1U-0826-SM-CM2S1,GTEX-1JMQJ-2526-SM-CY8HP,GTEX-1JN1M-0926-SM-D4P2V,GTEX-1K9T9-1026-SM-D3L9D,GTEX-1KXAM-1526-SM-D4P3Y,GTEX-1LGOU-0426-SM-D3L8O,GTEX-1LGRB-0826-SM-COH3J,GTEX-1LVAN-1826-SM-CNPOP,GTEX-1M5QR-1126-SM-EYYWM,GTEX-1OFPY-1126-SM-E8VNV,GTEX-1OKEX-0626-SM-E76PZ,GTEX-1QAET-0826-SM-E76QR,GTEX-1QCLZ-0826-SM-EWRNA,GTEX-1QP29-1326-SM-E6CQ2,GTEX-1QP2A-0926-SM-E76QU,GTEX-1QPFJ-0826-SM-EYYXL,GTEX-1R46S-1026-SM-E8VN3,GTEX-1R9K4-1126-SM-E9J4G,GTEX-1RDX4-1126-SM-E9U6E,GTEX-NPJ7-1326-SM-3MJHO,GTEX-NPJ8-1326-SM-3LK6B,GTEX-O5YU-0726-SM-EV792,GTEX-O5YV-0426-SM-3LK66,GTEX-O5YW-3026-SM-3MJHI,GTEX-OHPL-3026-SM-3MJGS,GTEX-OHPN-0426-SM-E9TI6,GTEX-OIZF-3026-SM-7PC3D,GTEX-OIZH-3026-SM-3NB1G,GTEX-OOBJ-3026-SM-3NB1D,GTEX-P4PP-3026-SM-3P61O,GTEX-PSDG-0826-SM-48TCZ,GTEX-PWCY-0426-SM-48TCW,GTEX-PX3G-3026-SM-48TZR,GTEX-Q2AH-0626-SM-48TZJ,GTEX-QDVN-0126-SM-4GIC9,GTEX-QEG5-1026-SM-DKPOO,GTEX-QEL4-1026-SM-4R1JK,GTEX-QESD-0326-SM-47J4F,GTEX-QLQ7-0326-SM-DHXIO,GTEX-QMRM-0426-SM-4R1K2,GTEX-QV44-0726-SM-DKPON,GTEX-R53T-0726-SM-48FCS,GTEX-R55G-0426-SM-48FDH,GTEX-REY6-0926-SM-48FDA,GTEX-RN64-0726-SM-48FCV,GTEX-RTLS-0726-SM-46MV4,GTEX-RU72-0226-SM-46MUD,GTEX-RUSQ-0426-SM-47JWR,GTEX-RWS6-0426-SM-47JXH,GTEX-S32W-0526-SM-4AD6F,GTEX-S3XE-0226-SM-4AD6I,GTEX-S4Z8-0926-SM-4AD6Q,GTEX-SE5C-0426-SM-4BRUI,GTEX-SNMC-0226-SM-4DM6F,GTEX-T2YK-1126-SM-EVYAL,GTEX-U3ZH-0426-SM-4DXSE,GTEX-U3ZN-0426-SM-4DXSH,GTEX-U4B1-0226-SM-4DXU8,GTEX-U8XE-1026-SM-4E3HM,GTEX-UJHI-0326-SM-4IHJE,GTEX-UJMC-0426-SM-4IHJF,GTEX-UPK5-0126-SM-3GADM,GTEX-VUSG-0626-SM-4KL1Z,GTEX-WEY5-0326-SM-4LMI7,GTEX-WFG7-0626-SM-4LMK6,GTEX-WHPG-0726-SM-4M1XX,GTEX-WHSE-0726-SM-4RTXA,GTEX-WHWD-0226-SM-4OORT,GTEX-WRHU-1126-SM-4E3I1,GTEX-WY7C-1526-SM-4OND2,GTEX-WYJK-0926-SM-4ONCF,GTEX-X5EB-0326-SM-4QASF,GTEX-XGQ4-0626-SM-4AT56,GTEX-XPT6-0426-SM-4B672,GTEX-XPVG-0926-SM-4B651,GTEX-XQ8I-0326-SM-4BOPN,GTEX-XV7Q-0626-SM-4BRV5,GTEX-Y114-0326-SM-4TT99,GTEX-Y3IK-0926-SM-51MQU,GTEX-Y5V6-0326-SM-4VBRW,GTEX-Y8E4-0226-SM-4VBQ3,GTEX-YEC3-0326-SM-5IFJJ,GTEX-YEC4-0426-SM-4W1ZH,GTEX-YF7O-0226-SM-5IFJ4,GTEX-YFC4-0726-SM-62LF6,GTEX-YJ8O-0126-SM-5QGRG,GTEX-ZAB4-0726-SM-5HL8I,GTEX-ZAB5-2726-SM-5J2NH,GTEX-ZDYS-0126-SM-5HL6X,GTEX-ZF29-0126-SM-4WKGZ,GTEX-ZF3C-1326-SM-5A5MF,GTEX-ZG7Y-2326-SM-DO92L,GTEX-ZGAY-0426-SM-4WWAM,GTEX-ZLFU-0126-SM-5EQMN,GTEX-ZPCL-0326-SM-5FQSG,GTEX-ZPIC-0326-SM-DO91U,GTEX-ZPU1-0526-SM-4YCDA,GTEX-ZQG8-0626-SM-57WF3,GTEX-ZT9W-0426-SM-57WF4,GTEX-ZUA1-0426-SM-5NQAF,GTEX-ZV7C-0426-SM-51MQY,GTEX-ZVT2-0526-SM-5E455,GTEX-ZYFC-1226-SM-5GIE4,GTEX-ZYFG-0126-SM-5GIDH,GTEX-ZYT6-0826-SM-5E43I,GTEX-ZZPU-1026-SM-5E457</t>
  </si>
  <si>
    <t>UBERON:0001774 polyA plus RNA-seq</t>
  </si>
  <si>
    <t>ENCSR906HEV</t>
  </si>
  <si>
    <t>ENCFF318UAJ,</t>
  </si>
  <si>
    <t>UBERON:0001870 gtex Brain_Cortex polyA plus RNA-seq</t>
  </si>
  <si>
    <t>Brain_Cortex</t>
  </si>
  <si>
    <t>Brain</t>
  </si>
  <si>
    <t>GTEX-1117F-3226-SM-5N9CT.1,GTEX-111FC-3126-SM-5GZZ2.1,GTEX-1128S-2726-SM-5H12C.1,GTEX-117XS-3026-SM-5N9CA.1,GTEX-1192X-3126-SM-5N9BY.1,GTEX-11DXW-1126-SM-5H12Q.1,GTEX-11DXY-3226-SM-5GIDE.1,GTEX-11EI6-3026-SM-5GZZO.1,GTEX-11EMC-3226-SM-5EGKW.1,GTEX-11GS4-3126-SM-5A5LH.1,GTEX-11GSO-2926-SM-5HL73.1,GTEX-11GSP-3226-SM-5986O.1,GTEX-11NUK-2926-SM-5A5MD.1,GTEX-11NV4-2126-SM-5N9DS.1,GTEX-11O72-2926-SM-5BC4V.1,GTEX-11OC5-0726-SM-5P9JK.1,GTEX-11OF3-2926-SM-5HL78.1,GTEX-11ONC-2926-SM-5P9JM.1,GTEX-11PRG-2926-SM-5987A.1,GTEX-11TTK-2926-SM-5PNYP.1,GTEX-11WQK-3026-SM-5EQL6.1,GTEX-11ZUS-2926-SM-5FQSL.1,GTEX-12126-1026-SM-5P9JJ.1,GTEX-12WSA-2926-SM-5EQ4D.1,GTEX-12WSC-3026-SM-5GCNF.1,GTEX-12WSD-3126-SM-5HL7P.1,GTEX-12WSF-3126-SM-6M478.1,GTEX-12WSH-3026-SM-5CVNI.1,GTEX-12ZZW-2926-SM-5LZUP.1,GTEX-12ZZX-2926-SM-5GCOQ.1,GTEX-12ZZY-3026-SM-5GCOU.1,GTEX-12ZZZ-3026-SM-5BC67.1,GTEX-1313W-3126-SM-5LZUI.1,GTEX-131XW-3126-SM-5LZUC.1,GTEX-131YS-3126-SM-5KLYT.1,GTEX-132Q8-3026-SM-5PNVG.1,GTEX-1399T-3026-SM-5KLZC.1,GTEX-139T8-1026-SM-5J2MC.1,GTEX-13FHO-3026-SM-5J1O9.1,GTEX-13FHP-3026-SM-5IJBS.1,GTEX-13FLW-1426-SM-5K7YE.1,GTEX-13FXS-3126-SM-5J2NN.1,GTEX-13G51-3026-SM-5IJB8.1,GTEX-13IVO-2926-SM-5L3CZ.1,GTEX-13JUV-2926-SM-5LZX7.1,GTEX-13JVG-3126-SM-5L3FH.1,GTEX-13NYB-3026-SM-5IJD7.1,GTEX-13NYC-2826-SM-5K7WR.1,GTEX-13NYS-3126-SM-5KLYV.1,GTEX-13O3O-3126-SM-5KM3H.1,GTEX-13O3Q-2926-SM-5KM45.1,GTEX-13OVH-3026-SM-5MR4N.1,GTEX-13OVJ-2826-SM-5L3GW.1,GTEX-13OW6-3026-SM-5J2MI.1,GTEX-13OW7-3026-SM-5L3GY.1,GTEX-13OW8-2826-SM-5L3GC.1,GTEX-13PL6-3126-SM-5LUAR.1,GTEX-13PVQ-3026-SM-5SI93.1,GTEX-13QIC-2926-SM-5J2NF.1,GTEX-13S7M-3126-SM-5RQJQ.1,GTEX-13SLX-3126-SM-5S2Q5.1,GTEX-13VXU-2926-SM-5LU5C.1,GTEX-13X6J-3026-SM-5Q5CU.1,GTEX-13X6K-2926-SM-5Q5D5.1,GTEX-1445S-3026-SM-5O9BR.1,GTEX-144FL-3026-SM-5O99C.1,GTEX-144GL-3026-SM-5Q5CW.1,GTEX-145LS-3126-SM-5Q5BY.1,GTEX-145MF-2726-SM-5O995.1,GTEX-145MG-3026-SM-5RQJA.1,GTEX-145MH-3026-SM-5Q5DZ.1,GTEX-147GR-3026-SM-5S2ML.1,GTEX-14A5I-2926-SM-5Q5CQ.1,GTEX-14ASI-3026-SM-5S2PN.1,GTEX-14BIL-3026-SM-7EWD4.1,GTEX-14BIM-3026-SM-7EWCY.1,GTEX-14BIN-3226-SM-62LDR.1,GTEX-14BMV-3026-SM-5S2PQ.1,GTEX-14C39-3126-SM-5ZZW6.1,GTEX-14C5O-3026-SM-5YYB2.1,GTEX-14DAQ-3126-SM-62LDS.1,GTEX-14JG1-3026-SM-5YYAA.1,GTEX-14JIY-2926-SM-69LPT.1,GTEX-14LZ3-3026-SM-5ZZVU.1,GTEX-14PJM-3126-SM-6EU2R.1,GTEX-15DCD-2926-SM-7KULT.1,GTEX-15EO6-3026-SM-7KUMA.1,GTEX-15ER7-3126-SM-7KUGH.1,GTEX-15G19-2926-SM-7KUFL.1,GTEX-15RJE-3026-SM-7KUM1.1,GTEX-15SHU-3126-SM-6M46H.1,GTEX-15UF6-3026-SM-7KUKL.1,GTEX-16GPK-3026-SM-79ON9.1,GTEX-16XZZ-3026-SM-79OMJ.1,GTEX-16YQH-3026-SM-79OMM.1,GTEX-16Z82-3026-SM-79ON3.1,GTEX-17EVP-3026-SM-7IGQL.1,GTEX-17EVQ-2826-SM-7IGQK.1,GTEX-17F97-3026-SM-79OKC.1,GTEX-17HG3-2926-SM-79ON8.1,GTEX-17HHY-3026-SM-79OKP.1,GTEX-17HII-3026-SM-7EWFM.1,GTEX-17JCI-3126-SM-7LTA2.1,GTEX-17MF6-2926-SM-7LTAW.1,GTEX-183WM-2826-SM-731C2.1,GTEX-18465-3026-SM-7LG6Y.1,GTEX-18A6Q-2926-SM-718AR.1,GTEX-1A3MX-3026-SM-731BF.1,GTEX-1A8G6-2926-SM-731CK.1,GTEX-1A8G7-3126-SM-7IGP7.1,GTEX-1AX9I-3026-SM-73KUH.1,GTEX-1B8L1-3026-SM-7EPHK.1,GTEX-1B8SF-3126-SM-73KU1.1,GTEX-1B8SG-1726-SM-73KXK.1,GTEX-1B933-3126-SM-7P8RL.1,GTEX-1C64N-3026-SM-7MGVU.1,GTEX-1C6VQ-3026-SM-7IGPU.1,GTEX-1C6VS-3026-SM-79OLA.1,GTEX-1C6WA-3026-SM-7P8RQ.1,GTEX-1CAV2-2726-SM-7IGNN.1,GTEX-1CB4H-3126-SM-7IGN4.1,GTEX-1E1VI-3026-SM-7RHHU.1,GTEX-1E2YA-3026-SM-7IGO7.1,GTEX-1EKGG-2926-SM-7EPIH.1,GTEX-1EMGI-3026-SM-7P8P6.1,GTEX-1EN7A-3026-SM-7PBYT.1,GTEX-1EWIQ-3126-SM-7MXTI.1,GTEX-1EX96-3026-SM-7RHH5.1,GTEX-1F48J-2826-SM-7P8R4.1,GTEX-1F52S-3126-SM-7PC3M.1,GTEX-1F6I4-3126-SM-7P8SD.1,GTEX-1F6RS-3126-SM-9MQK7.1,GTEX-1F75A-3026-SM-9KNU2.1,GTEX-1F75B-3026-SM-7PBZ7.1,GTEX-1F7RK-1826-SM-7RHI4.1,GTEX-1F88E-2826-SM-7RHHE.1,GTEX-1GF9V-2926-SM-7PBXO.1,GTEX-1GF9W-2626-SM-7P8TA.1,GTEX-1GMR8-3026-SM-9KNVF.1,GTEX-1GMRU-3026-SM-7P8TC.1,GTEX-1GN1V-3126-SM-7PBZG.1,GTEX-1GN2E-3026-SM-9WG6I.1,GTEX-1GN73-3126-SM-9KNTY.1,GTEX-1GZ2Q-3226-SM-9WG6L.1,GTEX-1GZ4I-3026-SM-9KNTX.1,GTEX-1GZHY-3126-SM-9QEHH.1,GTEX-1H1DG-2926-SM-9WYU3.1,GTEX-1H1ZS-3026-SM-9KNUJ.1,GTEX-1H23P-2926-SM-9WYU8.1,GTEX-1H2FU-3126-SM-9WYUJ.1,GTEX-1H3NZ-3026-SM-9JGHW.1,GTEX-1H3O1-1726-SM-9WYSR.1,GTEX-1H3VE-2726-SM-9WPP3.1,GTEX-1HB9E-2926-SM-D4P3S.1,GTEX-1HBPH-3126-SM-9WYUV.1,GTEX-1HBPI-2826-SM-ARZNO.1,GTEX-1HBPM-2926-SM-CL54E.1,GTEX-1HCU6-3126-SM-CL54L.1,GTEX-1HCVE-3026-SM-CL54G.1,GTEX-1HFI6-3026-SM-CNPPJ.1,GTEX-1HGF4-3126-SM-CL54M.1,GTEX-1HR98-3026-SM-CNPPK.1,GTEX-1HSKV-3026-SM-A96SL.1,GTEX-1HSMO-3026-SM-A9G3F.1,GTEX-1HT8W-3026-SM-CGQEO.1,GTEX-1HUB1-2926-SM-ACKXA.1,GTEX-1I19N-3026-SM-CL55E.1,GTEX-1I1CD-3026-SM-B2LY2.1,GTEX-1I1GQ-3026-SM-CL55K.1,GTEX-1I1GR-2926-SM-CNNQG.1,GTEX-1I1GV-3126-SM-A96SF.1,GTEX-1I1HK-2826-SM-CKZPL.1,GTEX-1ICLZ-2826-SM-CL53U.1,GTEX-1IDFM-2826-SM-ACKWJ.1,GTEX-1IDJH-3026-SM-CL53B.1,GTEX-1IKJJ-2926-SM-A9G2N.1,GTEX-1IKK5-2926-SM-ARU7Q.1,GTEX-1IL2U-3026-SM-C1YSH.1,GTEX-1IOXB-3126-SM-CKZO1.1,GTEX-1IY9M-3026-SM-A9G37.1,GTEX-1J1OQ-3226-SM-A9G2Q.1,GTEX-1J8Q2-3026-SM-CKZN8.1,GTEX-1JJ6O-3126-SM-CNNP8.1,GTEX-1JJE9-2926-SM-CY8HV.1,GTEX-1JJEA-2826-SM-ARU8R.1,GTEX-1JMLX-2926-SM-CL54C.1,GTEX-1JMOU-2726-SM-CY8IO.1,GTEX-1JMPZ-2726-SM-ARZNF.1,GTEX-1JMQK-3026-SM-ARL95.1,GTEX-1JMQL-2826-SM-ARU91.1,GTEX-1KD4Q-2926-SM-D3L9N.1,GTEX-1KWVE-2326-SM-D4P3N.1,GTEX-1LC47-2926-SM-CXZKC.1,GTEX-1LG7Y-3026-SM-D5OVI.1,GTEX-1LKK1-3126-SM-EWRNY.1,GTEX-1M4P7-2726-SM-E9TJQ.1,GTEX-1N2DW-2826-SM-E9TK5.1,GTEX-1N5O9-2926-SM-EXUSN.1,GTEX-1NV5F-3226-SM-EXUSL.1,GTEX-1NV8Z-3126-SM-E76R3.1,GTEX-1O9I2-3026-SM-E76PX.1,GTEX-1OJC4-2826-SM-E6CQX.1,GTEX-1PIIG-2726-SM-E76PQ.1,GTEX-1PPGY-3126-SM-EXUSR.1,GTEX-1PWST-3126-SM-EXUSE.1,GTEX-1QMI2-3126-SM-EXUT5.1,GTEX-1QP6S-2926-SM-DTXF8.1,GTEX-1R9K4-3126-SM-DTX9Y.1,GTEX-1R9PO-2926-SM-EVYBR.1,GTEX-1RQEC-2926-SM-EVR5A.1,GTEX-N7MT-1126-SM-CYPQY.1,GTEX-NPJ7-2726-SM-2I3FT.1,GTEX-NPJ8-1526-SM-2D7VU.1,GTEX-OHPN-2526-SM-2I5H3.1,GTEX-OXRN-2426-SM-2I5EQ.1,GTEX-P44G-2426-SM-2I5ER.1,GTEX-PVOW-2526-SM-2XCF7.1,GTEX-PWO3-0926-SM-2I5EY.1,GTEX-Q2AG-2926-SM-2HMJ3.1,GTEX-QDT8-2926-SM-32PKC.1,GTEX-QMR6-1426-SM-32PLA.1,GTEX-QVJO-1426-SM-2S1QY.1,GTEX-QVUS-2826-SM-3GADB.1,GTEX-RNOR-2326-SM-2TF4I.1,GTEX-RU72-3026-SM-CYPRV.1,GTEX-T2IS-3026-SM-32QPM.1,GTEX-T5JC-2426-SM-3NMDB.1,GTEX-T6MN-2626-SM-32PMQ.1,GTEX-TSE9-3026-SM-3DB76.1,GTEX-UTHO-3026-SM-3GAFB.1,GTEX-WHSE-3026-SM-3P5ZH.1,GTEX-WL46-2926-SM-3LK82.1,GTEX-WVLH-3026-SM-3MJG9.1,GTEX-WWYW-3126-SM-3NB39.1,GTEX-WZTO-2926-SM-3NM9I.1,GTEX-X4XX-3026-SM-3NMB2.1,GTEX-X4XY-3026-SM-EWRM9.1,GTEX-X585-3026-SM-46MWF.1,GTEX-XLM4-3026-SM-4AT6L.1,GTEX-Y111-2726-SM-4TT3N.1,GTEX-Y8DK-0826-SM-4TT3T.1,GTEX-YFC4-3126-SM-5PNV6.1,GTEX-YJ89-3026-SM-5IFJI.1,GTEX-Z93S-2926-SM-57WB9.1,GTEX-ZAJG-3126-SM-5HL9J.1,GTEX-ZAK1-3026-SM-5S2MJ.1,GTEX-ZDXO-2126-SM-4WKFI.1,GTEX-ZE7O-3126-SM-5HL5X.1,GTEX-ZE9C-3026-SM-4WKHB.1,GTEX-ZF28-3026-SM-4WKHP.1,GTEX-ZUA1-3026-SM-59HJC.1,GTEX-ZVT3-3026-SM-5E43N.1,GTEX-ZYFD-3026-SM-5E44C.1,GTEX-ZYY3-3126-SM-5SI9L.1,GTEX-ZZPT-3026-SM-5GZXH.1</t>
  </si>
  <si>
    <t>GTEX-1117F-3226-SM-5N9CT,GTEX-111FC-3126-SM-5GZZ2,GTEX-1128S-2726-SM-5H12C,GTEX-117XS-3026-SM-5N9CA,GTEX-1192X-3126-SM-5N9BY,GTEX-11DXW-1126-SM-5H12Q,GTEX-11DXY-3226-SM-5GIDE,GTEX-11EI6-3026-SM-5GZZO,GTEX-11EMC-3226-SM-5EGKW,GTEX-11GS4-3126-SM-5A5LH,GTEX-11GSO-2926-SM-5HL73,GTEX-11GSP-3226-SM-5986O,GTEX-11NUK-2926-SM-5A5MD,GTEX-11NV4-2126-SM-5N9DS,GTEX-11O72-2926-SM-5BC4V,GTEX-11OC5-0726-SM-5P9JK,GTEX-11OF3-2926-SM-5HL78,GTEX-11ONC-2926-SM-5P9JM,GTEX-11PRG-2926-SM-5987A,GTEX-11TTK-2926-SM-5PNYP,GTEX-11WQK-3026-SM-5EQL6,GTEX-11ZUS-2926-SM-5FQSL,GTEX-12126-1026-SM-5P9JJ,GTEX-12WSA-2926-SM-5EQ4D,GTEX-12WSC-3026-SM-5GCNF,GTEX-12WSD-3126-SM-5HL7P,GTEX-12WSF-3126-SM-6M478,GTEX-12WSH-3026-SM-5CVNI,GTEX-12ZZW-2926-SM-5LZUP,GTEX-12ZZX-2926-SM-5GCOQ,GTEX-12ZZY-3026-SM-5GCOU,GTEX-12ZZZ-3026-SM-5BC67,GTEX-1313W-3126-SM-5LZUI,GTEX-131XW-3126-SM-5LZUC,GTEX-131YS-3126-SM-5KLYT,GTEX-132Q8-3026-SM-5PNVG,GTEX-1399T-3026-SM-5KLZC,GTEX-139T8-1026-SM-5J2MC,GTEX-13FHO-3026-SM-5J1O9,GTEX-13FHP-3026-SM-5IJBS,GTEX-13FLW-1426-SM-5K7YE,GTEX-13FXS-3126-SM-5J2NN,GTEX-13G51-3026-SM-5IJB8,GTEX-13IVO-2926-SM-5L3CZ,GTEX-13JUV-2926-SM-5LZX7,GTEX-13JVG-3126-SM-5L3FH,GTEX-13NYB-3026-SM-5IJD7,GTEX-13NYC-2826-SM-5K7WR,GTEX-13NYS-3126-SM-5KLYV,GTEX-13O3O-3126-SM-5KM3H,GTEX-13O3Q-2926-SM-5KM45,GTEX-13OVH-3026-SM-5MR4N,GTEX-13OVJ-2826-SM-5L3GW,GTEX-13OW6-3026-SM-5J2MI,GTEX-13OW7-3026-SM-5L3GY,GTEX-13OW8-2826-SM-5L3GC,GTEX-13PL6-3126-SM-5LUAR,GTEX-13PVQ-3026-SM-5SI93,GTEX-13QIC-2926-SM-5J2NF,GTEX-13S7M-3126-SM-5RQJQ,GTEX-13SLX-3126-SM-5S2Q5,GTEX-13VXU-2926-SM-5LU5C,GTEX-13X6J-3026-SM-5Q5CU,GTEX-13X6K-2926-SM-5Q5D5,GTEX-1445S-3026-SM-5O9BR,GTEX-144FL-3026-SM-5O99C,GTEX-144GL-3026-SM-5Q5CW,GTEX-145LS-3126-SM-5Q5BY,GTEX-145MF-2726-SM-5O995,GTEX-145MG-3026-SM-5RQJA,GTEX-145MH-3026-SM-5Q5DZ,GTEX-147GR-3026-SM-5S2ML,GTEX-14A5I-2926-SM-5Q5CQ,GTEX-14ASI-3026-SM-5S2PN,GTEX-14BIL-3026-SM-7EWD4,GTEX-14BIM-3026-SM-7EWCY,GTEX-14BIN-3226-SM-62LDR,GTEX-14BMV-3026-SM-5S2PQ,GTEX-14C39-3126-SM-5ZZW6,GTEX-14C5O-3026-SM-5YYB2,GTEX-14DAQ-3126-SM-62LDS,GTEX-14JG1-3026-SM-5YYAA,GTEX-14JIY-2926-SM-69LPT,GTEX-14LZ3-3026-SM-5ZZVU,GTEX-14PJM-3126-SM-6EU2R,GTEX-15DCD-2926-SM-7KULT,GTEX-15EO6-3026-SM-7KUMA,GTEX-15ER7-3126-SM-7KUGH,GTEX-15G19-2926-SM-7KUFL,GTEX-15RJE-3026-SM-7KUM1,GTEX-15SHU-3126-SM-6M46H,GTEX-15UF6-3026-SM-7KUKL,GTEX-16GPK-3026-SM-79ON9,GTEX-16XZZ-3026-SM-79OMJ,GTEX-16YQH-3026-SM-79OMM,GTEX-16Z82-3026-SM-79ON3,GTEX-17EVP-3026-SM-7IGQL,GTEX-17EVQ-2826-SM-7IGQK,GTEX-17F97-3026-SM-79OKC,GTEX-17HG3-2926-SM-79ON8,GTEX-17HHY-3026-SM-79OKP,GTEX-17HII-3026-SM-7EWFM,GTEX-17JCI-3126-SM-7LTA2,GTEX-17MF6-2926-SM-7LTAW,GTEX-183WM-2826-SM-731C2,GTEX-18465-3026-SM-7LG6Y,GTEX-18A6Q-2926-SM-718AR,GTEX-1A3MX-3026-SM-731BF,GTEX-1A8G6-2926-SM-731CK,GTEX-1A8G7-3126-SM-7IGP7,GTEX-1AX9I-3026-SM-73KUH,GTEX-1B8L1-3026-SM-7EPHK,GTEX-1B8SF-3126-SM-73KU1,GTEX-1B8SG-1726-SM-73KXK,GTEX-1B933-3126-SM-7P8RL,GTEX-1C64N-3026-SM-7MGVU,GTEX-1C6VQ-3026-SM-7IGPU,GTEX-1C6VS-3026-SM-79OLA,GTEX-1C6WA-3026-SM-7P8RQ,GTEX-1CAV2-2726-SM-7IGNN,GTEX-1CB4H-3126-SM-7IGN4,GTEX-1E1VI-3026-SM-7RHHU,GTEX-1E2YA-3026-SM-7IGO7,GTEX-1EKGG-2926-SM-7EPIH,GTEX-1EMGI-3026-SM-7P8P6,GTEX-1EN7A-3026-SM-7PBYT,GTEX-1EWIQ-3126-SM-7MXTI,GTEX-1EX96-3026-SM-7RHH5,GTEX-1F48J-2826-SM-7P8R4,GTEX-1F52S-3126-SM-7PC3M,GTEX-1F6I4-3126-SM-7P8SD,GTEX-1F6RS-3126-SM-9MQK7,GTEX-1F75A-3026-SM-9KNU2,GTEX-1F75B-3026-SM-7PBZ7,GTEX-1F7RK-1826-SM-7RHI4,GTEX-1F88E-2826-SM-7RHHE,GTEX-1GF9V-2926-SM-7PBXO,GTEX-1GF9W-2626-SM-7P8TA,GTEX-1GMR8-3026-SM-9KNVF,GTEX-1GMRU-3026-SM-7P8TC,GTEX-1GN1V-3126-SM-7PBZG,GTEX-1GN2E-3026-SM-9WG6I,GTEX-1GN73-3126-SM-9KNTY,GTEX-1GZ2Q-3226-SM-9WG6L,GTEX-1GZ4I-3026-SM-9KNTX,GTEX-1GZHY-3126-SM-9QEHH,GTEX-1H1DG-2926-SM-9WYU3,GTEX-1H1ZS-3026-SM-9KNUJ,GTEX-1H23P-2926-SM-9WYU8,GTEX-1H2FU-3126-SM-9WYUJ,GTEX-1H3NZ-3026-SM-9JGHW,GTEX-1H3O1-1726-SM-9WYSR,GTEX-1H3VE-2726-SM-9WPP3,GTEX-1HB9E-2926-SM-D4P3S,GTEX-1HBPH-3126-SM-9WYUV,GTEX-1HBPI-2826-SM-ARZNO,GTEX-1HBPM-2926-SM-CL54E,GTEX-1HCU6-3126-SM-CL54L,GTEX-1HCVE-3026-SM-CL54G,GTEX-1HFI6-3026-SM-CNPPJ,GTEX-1HGF4-3126-SM-CL54M,GTEX-1HR98-3026-SM-CNPPK,GTEX-1HSKV-3026-SM-A96SL,GTEX-1HSMO-3026-SM-A9G3F,GTEX-1HT8W-3026-SM-CGQEO,GTEX-1HUB1-2926-SM-ACKXA,GTEX-1I19N-3026-SM-CL55E,GTEX-1I1CD-3026-SM-B2LY2,GTEX-1I1GQ-3026-SM-CL55K,GTEX-1I1GR-2926-SM-CNNQG,GTEX-1I1GV-3126-SM-A96SF,GTEX-1I1HK-2826-SM-CKZPL,GTEX-1ICLZ-2826-SM-CL53U,GTEX-1IDFM-2826-SM-ACKWJ,GTEX-1IDJH-3026-SM-CL53B,GTEX-1IKJJ-2926-SM-A9G2N,GTEX-1IKK5-2926-SM-ARU7Q,GTEX-1IL2U-3026-SM-C1YSH,GTEX-1IOXB-3126-SM-CKZO1,GTEX-1IY9M-3026-SM-A9G37,GTEX-1J1OQ-3226-SM-A9G2Q,GTEX-1J8Q2-3026-SM-CKZN8,GTEX-1JJ6O-3126-SM-CNNP8,GTEX-1JJE9-2926-SM-CY8HV,GTEX-1JJEA-2826-SM-ARU8R,GTEX-1JMLX-2926-SM-CL54C,GTEX-1JMOU-2726-SM-CY8IO,GTEX-1JMPZ-2726-SM-ARZNF,GTEX-1JMQK-3026-SM-ARL95,GTEX-1JMQL-2826-SM-ARU91,GTEX-1KD4Q-2926-SM-D3L9N,GTEX-1KWVE-2326-SM-D4P3N,GTEX-1LC47-2926-SM-CXZKC,GTEX-1LG7Y-3026-SM-D5OVI,GTEX-1LKK1-3126-SM-EWRNY,GTEX-1M4P7-2726-SM-E9TJQ,GTEX-1N2DW-2826-SM-E9TK5,GTEX-1N5O9-2926-SM-EXUSN,GTEX-1NV5F-3226-SM-EXUSL,GTEX-1NV8Z-3126-SM-E76R3,GTEX-1O9I2-3026-SM-E76PX,GTEX-1OJC4-2826-SM-E6CQX,GTEX-1PIIG-2726-SM-E76PQ,GTEX-1PPGY-3126-SM-EXUSR,GTEX-1PWST-3126-SM-EXUSE,GTEX-1QMI2-3126-SM-EXUT5,GTEX-1QP6S-2926-SM-DTXF8,GTEX-1R9K4-3126-SM-DTX9Y,GTEX-1R9PO-2926-SM-EVYBR,GTEX-1RQEC-2926-SM-EVR5A,GTEX-N7MT-1126-SM-CYPQY,GTEX-NPJ7-2726-SM-2I3FT,GTEX-NPJ8-1526-SM-2D7VU,GTEX-OHPN-2526-SM-2I5H3,GTEX-OXRN-2426-SM-2I5EQ,GTEX-P44G-2426-SM-2I5ER,GTEX-PVOW-2526-SM-2XCF7,GTEX-PWO3-0926-SM-2I5EY,GTEX-Q2AG-2926-SM-2HMJ3,GTEX-QDT8-2926-SM-32PKC,GTEX-QMR6-1426-SM-32PLA,GTEX-QVJO-1426-SM-2S1QY,GTEX-QVUS-2826-SM-3GADB,GTEX-RNOR-2326-SM-2TF4I,GTEX-RU72-3026-SM-CYPRV,GTEX-T2IS-3026-SM-32QPM,GTEX-T5JC-2426-SM-3NMDB,GTEX-T6MN-2626-SM-32PMQ,GTEX-TSE9-3026-SM-3DB76,GTEX-UTHO-3026-SM-3GAFB,GTEX-WHSE-3026-SM-3P5ZH,GTEX-WL46-2926-SM-3LK82,GTEX-WVLH-3026-SM-3MJG9,GTEX-WWYW-3126-SM-3NB39,GTEX-WZTO-2926-SM-3NM9I,GTEX-X4XX-3026-SM-3NMB2,GTEX-X4XY-3026-SM-EWRM9,GTEX-X585-3026-SM-46MWF,GTEX-XLM4-3026-SM-4AT6L,GTEX-Y111-2726-SM-4TT3N,GTEX-Y8DK-0826-SM-4TT3T,GTEX-YFC4-3126-SM-5PNV6,GTEX-YJ89-3026-SM-5IFJI,GTEX-Z93S-2926-SM-57WB9,GTEX-ZAJG-3126-SM-5HL9J,GTEX-ZAK1-3026-SM-5S2MJ,GTEX-ZDXO-2126-SM-4WKFI,GTEX-ZE7O-3126-SM-5HL5X,GTEX-ZE9C-3026-SM-4WKHB,GTEX-ZF28-3026-SM-4WKHP,GTEX-ZUA1-3026-SM-59HJC,GTEX-ZVT3-3026-SM-5E43N,GTEX-ZYFD-3026-SM-5E44C,GTEX-ZYY3-3126-SM-5SI9L,GTEX-ZZPT-3026-SM-5GZXH</t>
  </si>
  <si>
    <t>UBERON:0001873 gtex Brain_Caudate_basal_ganglia polyA plus RNA-seq</t>
  </si>
  <si>
    <t>Brain_Caudate_basal_ganglia</t>
  </si>
  <si>
    <t>GTEX-1192X-0011-R5a-SM-DNZZA.1,GTEX-11DXW-0011-R5b-SM-DO11D.1,GTEX-11DXY-0011-R5b-SM-DNZZL.1,GTEX-11DYG-0011-R5a-SM-DO928.1,GTEX-11DZ1-0011-R5a-SM-DO11J.1,GTEX-11GSP-0011-R5a-SM-57WBE.1,GTEX-11H98-0011-R5b-SM-57WCF.1,GTEX-11NUK-0011-R5a-SM-DO93N.1,GTEX-11NV4-0011-R5a-SM-5NQ88.1,GTEX-11O72-0011-R5a-SM-DO922.1,GTEX-11OF3-0011-R5a-SM-57WB4.1,GTEX-11ONC-0011-R5b-SM-DO93I.1,GTEX-11PRG-0011-R5b-SM-DNZZS.1,GTEX-11TTK-0011-R5a-SM-DNZZV.1,GTEX-11UD1-0011-R5b-SM-5P9FP.1,GTEX-11WQC-0011-R5a-SM-5BC74.1,GTEX-12WSA-0011-R5b-SM-5GU5I.1,GTEX-12WSC-0011-R5b-SM-5CVNS.1,GTEX-12WSD-0011-R5b-SM-5CVNG.1,GTEX-12WSF-0011-R5a-SM-5HL8K.1,GTEX-12WSH-0011-R5b-SM-5P9F3.1,GTEX-12WSM-0011-R5a-SM-5EQ4Y.1,GTEX-12ZZW-0011-R5a-SM-5DUVN.1,GTEX-12ZZX-0011-R5a-SM-5HL89.1,GTEX-12ZZY-0011-R5a-SM-5EGL9.1,GTEX-12ZZZ-0011-R5a-SM-5EQ4M.1,GTEX-13112-0011-R5b-SM-5DUV8.1,GTEX-1313W-0011-R5b-SM-5L3EP.1,GTEX-131YS-0011-R5b-SM-5K7YB.1,GTEX-132Q8-0011-R5a-SM-5IJDM.1,GTEX-1399T-0011-R5b-SM-5IJDK.1,GTEX-139T8-0011-R5b-SM-5J1MO.1,GTEX-139TS-0011-R5b-SM-5J2MZ.1,GTEX-139TT-0011-R5b-SM-5K7W8.1,GTEX-139TU-0011-R5b-SM-5L3E1.1,GTEX-13CF2-0011-R5a-SM-5LZWS.1,GTEX-13CIG-0011-R5b-SM-5L3F2.1,GTEX-13CZV-0011-R5a-SM-5K7XA.1,GTEX-13FHO-0011-R5b-SM-5LZZ3.1,GTEX-13FHP-0011-R5b-SM-5LZY2.1,GTEX-13FLV-0011-R5a-SM-5LZWT.1,GTEX-13FLW-0011-R5a-SM-5LZX6.1,GTEX-13FXS-0011-R5b-SM-5LZYE.1,GTEX-13G51-0011-R5a-SM-5L3EB.1,GTEX-13JUV-0011-R5a-SM-5LZY5.1,GTEX-13JVG-0011-R5a-SM-5MR4O.1,GTEX-13N1W-0011-R5b-SM-5MR5Q.1,GTEX-13NYB-0011-R5a-SM-5MR45.1,GTEX-13NYS-0011-R5a-SM-5MR4D.1,GTEX-13NZA-0011-R5b-SM-5KM4K.1,GTEX-13O3O-0011-R5b-SM-5KM44.1,GTEX-13O3Q-0011-R5b-SM-5P9H4.1,GTEX-13OVH-0011-R5b-SM-5KM4L.1,GTEX-13OVJ-0011-R5a-SM-5P9H7.1,GTEX-13OVL-0011-R5b-SM-5L3FU.1,GTEX-13OW5-0011-R5b-SM-5L3FR.1,GTEX-13OW6-0011-R5a-SM-5O9BK.1,GTEX-13OW7-0011-R5b-SM-5O9DM.1,GTEX-13OW8-0011-R5b-SM-5L3FQ.1,GTEX-13PL6-0011-R5b-SM-5O9BI.1,GTEX-13PLJ-0011-R5a-SM-5O9BG.1,GTEX-13PVQ-0011-R5b-SM-5O9DI.1,GTEX-13RTJ-0011-R5a-SM-5P9HR.1,GTEX-13S7M-0011-R5b-SM-5P9HS.1,GTEX-13SLW-0011-R5b-SM-5SI6Z.1,GTEX-13SLX-0011-R5a-SM-5O9BV.1,GTEX-13VXU-0011-R5a-SM-5O9D7.1,GTEX-13X6I-0011-R5a-SM-5PNWW.1,GTEX-13X6J-0011-R5b-SM-5PNWT.1,GTEX-13X6K-0011-R5b-SM-5PNUE.1,GTEX-1445S-0011-R5a-SM-5PNUS.1,GTEX-144GL-0011-R5b-SM-5PNUJ.1,GTEX-144GO-0011-R5a-SM-5PNUR.1,GTEX-145LS-0011-R5a-SM-5SI65.1,GTEX-145MG-0011-R5b-SM-5S2VU.1,GTEX-145MH-0011-R5a-SM-5P9JT.1,GTEX-14753-0011-R5a-SM-5S2VW.1,GTEX-1477Z-0011-R5b-SM-5PNUO.1,GTEX-14ABY-0011-R5b-SM-5SI7B.1,GTEX-14ASI-0011-R5b-SM-6EU2M.1,GTEX-14BIM-0011-R5b-SM-5S2RM.1,GTEX-14BIN-0011-R5b-SM-5SI78.1,GTEX-14BMV-0011-R5b-SM-62LFT.1,GTEX-14C39-0011-R5b-SM-5ZZV1.1,GTEX-14DAQ-0011-R5b-SM-5YYAK.1,GTEX-14E6D-0011-R5b-SM-69LQR.1,GTEX-14JG1-0011-R5a-SM-62LED.1,GTEX-14JIY-0011-R5b-SM-62LE7.1,GTEX-14LLW-0011-R5b-SM-5ZZU6.1,GTEX-14LZ3-0011-R5b-SM-5ZZV8.1,GTEX-14PJO-0011-R5a-SM-6AJBZ.1,GTEX-14PN4-0011-R5a-SM-686ZV.1,GTEX-14PQA-0011-R5b-SM-6AJC2.1,GTEX-15CHQ-0011-R5b-SM-6AJAN.1,GTEX-15DCD-0011-R5a-SM-CXZKZ.1,GTEX-15DYW-0011-R5a-SM-6M46W.1,GTEX-15EO6-0011-R5b-SM-7KUDZ.1,GTEX-15ER7-0011-R5b-SM-6M46T.1,GTEX-15G19-0011-R5b-SM-6M46P.1,GTEX-15SHU-0011-R5a-SM-7938Q.1,GTEX-16NPV-0011-R5a-SM-7EPGK.1,GTEX-16YQH-0011-R5b-SM-7938U.1,GTEX-16Z82-0011-R5a-SM-7EPGB.1,GTEX-17EVP-0011-R5b-SM-7DHKW.1,GTEX-17EVQ-0011-R5a-SM-7LT92.1,GTEX-17F97-0011-R5a-SM-7LG4Z.1,GTEX-17HG3-0011-R5a-SM-7DUEW.1,GTEX-17HHY-0011-R5b-SM-79OMZ.1,GTEX-17HII-0011-R5a-SM-7LG51.1,GTEX-17MF6-0011-R5a-SM-731BA.1,GTEX-183WM-0011-R5a-SM-718A4.1,GTEX-18464-0011-R5b-SM-718A6.1,GTEX-18465-0011-R5a-SM-72D5J.1,GTEX-1A3MX-0011-R5a-SM-79OM5.1,GTEX-1A8G6-0011-R5b-SM-7IGQG.1,GTEX-1AX9I-0011-R5b-SM-793DI.1,GTEX-1B8L1-0011-R5a-SM-7DHN5.1,GTEX-1B8SF-0011-R5a-SM-79OOO.1,GTEX-1B933-0011-R5b-SM-7P8SA.1,GTEX-1B996-0011-R5a-SM-7P8PN.1,GTEX-1C6VR-0011-R5a-SM-9QEH1.1,GTEX-1C6VS-0011-R5a-SM-7MXU9.1,GTEX-1C6WA-0011-R5a-SM-9WG5X.1,GTEX-1CAV2-0011-R5b-SM-9QEH4.1,GTEX-1CB4G-0011-R5a-SM-CKZNM.1,GTEX-1CB4H-0011-R5b-SM-9QEGN.1,GTEX-1E1VI-0011-R5b-SM-9WG5V.1,GTEX-1E2YA-0011-R5a-SM-9QEGT.1,GTEX-1EH9U-0011-R5a-SM-CJI2K.1,GTEX-1EKGG-0011-R5a-SM-9OSVQ.1,GTEX-1EMGI-0011-R5a-SM-CJI2E.1,GTEX-1EN7A-0011-R5a-SM-9QEH6.1,GTEX-1EX96-0011-R5a-SM-ARU83.1,GTEX-1F48J-0011-R5b-SM-9OSVZ.1,GTEX-1F52S-0011-R5a-SM-CJI22.1,GTEX-1F6I4-0011-R5b-SM-9QEHA.1,GTEX-1F6IF-0011-R5b-SM-CM2RH.1,GTEX-1F75A-0011-R5a-SM-ARZMJ.1,GTEX-1F75B-0011-R5a-SM-9QEHC.1,GTEX-1F75W-0011-R5b-SM-9QEGV.1,GTEX-1F7RK-0011-R5b-SM-9WG5S.1,GTEX-1GF9V-0011-R5a-SM-9QEI8.1,GTEX-1GF9W-0011-R5a-SM-CKZO4.1,GTEX-1GMR8-0011-R5b-SM-9QEIH.1,GTEX-1GMRU-0011-R5a-SM-CKZNS.1,GTEX-1GN1U-0011-R5a-SM-9QEIS.1,GTEX-1GN2E-0011-R5b-SM-CJI2M.1,GTEX-1GN73-0011-R5a-SM-9QEIM.1,GTEX-1GPI6-0011-R5a-SM-CJI2W.1,GTEX-1GTWX-0011-R5b-SM-CKZO6.1,GTEX-1GZ2Q-0011-R5a-SM-A96RQ.1,GTEX-1GZ4I-0011-R5a-SM-9OSWQ.1,GTEX-1H1CY-0011-R5a-SM-CM2SN.1,GTEX-1H1DG-0011-R5b-SM-CJI33.1,GTEX-1H1ZS-0011-R5b-SM-CL53L.1,GTEX-1H23P-0011-R5a-SM-CKZOI.1,GTEX-1H2FU-0011-R5b-SM-CL552.1,GTEX-1H3NZ-0011-R5a-SM-CM2SP.1,GTEX-1H3O1-0011-R5b-SM-ADEH8.1,GTEX-1H3VE-0011-R5a-SM-CKZOU.1,GTEX-1HB9E-0011-R5b-SM-ARU78.1,GTEX-1HBPH-0011-R5b-SM-A9G1R.1,GTEX-1HBPI-0011-R5a-SM-CKZOW.1,GTEX-1HCU6-0011-R5a-SM-ARU76.1,GTEX-1HCVE-0011-R5b-SM-CKZP7.1,GTEX-1HFI6-0011-R5a-SM-A9G1J.1,GTEX-1HGF4-0011-R5b-SM-CM2ST.1,GTEX-1HR98-0011-R5a-SM-A9G1V.1,GTEX-1HR9M-0011-R5a-SM-ARU72.1,GTEX-1HSKV-0011-R5b-SM-ARZLN.1,GTEX-1HT8W-0011-R5b-SM-CJI3P.1,GTEX-1HUB1-0011-R5a-SM-CKZOY.1,GTEX-1I19N-0011-R5b-SM-ARU6X.1,GTEX-1I1GQ-0011-R5a-SM-CMKHJ.1,GTEX-1I1GR-0011-R5a-SM-CMKHD.1,GTEX-1I1GS-0011-R5a-SM-CKZPC.1,GTEX-1I1GV-0011-R5b-SM-CKZPD.1,GTEX-1I1HK-0011-R5b-SM-ARU6S.1,GTEX-1IDJH-0011-R5a-SM-CE6SR.1,GTEX-1IGQW-0011-R5b-SM-CJI44.1,GTEX-1IKJJ-0011-R5b-SM-CE6SL.1,GTEX-1IKK5-0011-R5b-SM-CL55B.1,GTEX-1IKOH-0011-R5a-SM-ARU8C.1,GTEX-1IL2U-0011-R5a-SM-CE6SN.1,GTEX-1IL2V-0011-R5a-SM-ARL78.1,GTEX-1IY9M-0011-R5a-SM-A9SLX.1,GTEX-1J1OQ-0011-R5a-SM-D3L8K.1,GTEX-1J8EW-0011-R5b-SM-ARU8B.1,GTEX-1J8JJ-0011-R5a-SM-D4P2G.1,GTEX-1J8Q2-0011-R5b-SM-A9SKH.1,GTEX-1JMPZ-0011-R5b-SM-EYYWY.1,GTEX-1JMQJ-0011-R5a-SM-EYYXO.1,GTEX-1LG7Y-0011-R5a-SM-EZ6MU.1,GTEX-1N2DW-0011-R5a-SM-EYYX3.1,GTEX-1R9K4-0011-R5b-SM-EZ6N8.1,GTEX-1R9PO-0011-R5a-SM-EZ6NA.1,GTEX-1RNSC-0011-R5a-SM-EZ6N5.1,GTEX-N7MS-0011-R5a-SM-2HMK8.1,GTEX-N7MT-0011-R5a-SM-2I3G6.1,GTEX-NL3H-0011-R5a-SM-2I3GB.1,GTEX-NL4W-0011-R5a-SM-2I3GD.1,GTEX-NPJ7-0011-R5a-SM-33HBK.1,GTEX-NPJ8-0011-R5a-SM-2HMJY.1,GTEX-OXRN-0011-R5A-SM-2I5EF.1,GTEX-OXRO-0011-R5A-SM-2I5EG.1,GTEX-P44G-0011-R5A-SM-2I3FA.1,GTEX-P44H-0011-R5A-SM-2XCEX.1,GTEX-PVOW-0011-R5A-SM-32PL7.1,GTEX-PWO3-0011-R5A-SM-2I5EZ.1,GTEX-Q2AG-0011-R5A-SM-2HMJH.1,GTEX-QDT8-0011-R5A-SM-32PKN.1,GTEX-QMR6-0011-R5A-SM-32PKT.1,GTEX-QVJO-0011-R5A-SM-2S1QM.1,GTEX-R55E-0011-R5A-SM-2TC5N.1,GTEX-RNOR-0011-R5A-SM-2TF4J.1,GTEX-RU72-0011-R5A-SM-2TF6U.1,GTEX-RVPV-0011-R5A-SM-2TF69.1,GTEX-S7PM-0011-R5A-SM-3NM8G.1,GTEX-S7SE-0011-R5A-SM-2XCDA.1,GTEX-T2IS-0011-R5A-SM-32QP4.1,GTEX-T5JC-0011-R5A-SM-32PLK.1,GTEX-T6MN-0011-R5A-SM-32QPD.1,GTEX-TSE9-0011-R5A-SM-3DB7J.1,GTEX-UTHO-0011-R5A-SM-3GIJD.1,GTEX-WL46-0011-R5A-SM-3LK6V.1,GTEX-WVLH-0011-R5A-SM-3MJFW.1,GTEX-WWYW-0011-R5A-SM-3NB3E.1,GTEX-WZTO-0011-R5B-SM-3NMC5.1,GTEX-X261-0011-R5A-SM-3NMB4.1,GTEX-X4XX-0011-R5A-SM-46MWN.1,GTEX-X585-0011-R5A-SM-46MVI.1,GTEX-XMD1-0011-R5A-SM-4AT47.1,GTEX-Y8DK-0011-R5B-SM-4RTW6.1,GTEX-YFC4-0011-R5a-SM-4RGLR.1,GTEX-YJ89-0011-R5a-SM-4V6GM.1,GTEX-Z93S-0011-R5b-SM-4RGNI.1,GTEX-ZAB4-0011-R5a-SM-4SOKC.1,GTEX-ZDXO-0011-R5a-SM-4WKG5.1,GTEX-ZE7O-0011-R5a-SM-57WBO.1,GTEX-ZE9C-0011-R5a-SM-5EGLO.1,GTEX-ZF28-0011-R5a-SM-4WWCZ.1,GTEX-ZUA1-0011-R5b-SM-51MTG.1,GTEX-ZV68-0011-R5a-SM-4YCDW.1,GTEX-ZVT3-0011-R5a-SM-51MSI.1,GTEX-ZVZQ-0011-R5b-SM-57WDC.1,GTEX-ZXG5-0011-R5b-SM-57WBN.1</t>
  </si>
  <si>
    <t>GTEX-1192X-0011-R5a-SM-DNZZA,GTEX-11DXW-0011-R5b-SM-DO11D,GTEX-11DXY-0011-R5b-SM-DNZZL,GTEX-11DYG-0011-R5a-SM-DO928,GTEX-11DZ1-0011-R5a-SM-DO11J,GTEX-11GSP-0011-R5a-SM-57WBE,GTEX-11H98-0011-R5b-SM-57WCF,GTEX-11NUK-0011-R5a-SM-DO93N,GTEX-11NV4-0011-R5a-SM-5NQ88,GTEX-11O72-0011-R5a-SM-DO922,GTEX-11OF3-0011-R5a-SM-57WB4,GTEX-11ONC-0011-R5b-SM-DO93I,GTEX-11PRG-0011-R5b-SM-DNZZS,GTEX-11TTK-0011-R5a-SM-DNZZV,GTEX-11UD1-0011-R5b-SM-5P9FP,GTEX-11WQC-0011-R5a-SM-5BC74,GTEX-12WSA-0011-R5b-SM-5GU5I,GTEX-12WSC-0011-R5b-SM-5CVNS,GTEX-12WSD-0011-R5b-SM-5CVNG,GTEX-12WSF-0011-R5a-SM-5HL8K,GTEX-12WSH-0011-R5b-SM-5P9F3,GTEX-12WSM-0011-R5a-SM-5EQ4Y,GTEX-12ZZW-0011-R5a-SM-5DUVN,GTEX-12ZZX-0011-R5a-SM-5HL89,GTEX-12ZZY-0011-R5a-SM-5EGL9,GTEX-12ZZZ-0011-R5a-SM-5EQ4M,GTEX-13112-0011-R5b-SM-5DUV8,GTEX-1313W-0011-R5b-SM-5L3EP,GTEX-131YS-0011-R5b-SM-5K7YB,GTEX-132Q8-0011-R5a-SM-5IJDM,GTEX-1399T-0011-R5b-SM-5IJDK,GTEX-139T8-0011-R5b-SM-5J1MO,GTEX-139TS-0011-R5b-SM-5J2MZ,GTEX-139TT-0011-R5b-SM-5K7W8,GTEX-139TU-0011-R5b-SM-5L3E1,GTEX-13CF2-0011-R5a-SM-5LZWS,GTEX-13CIG-0011-R5b-SM-5L3F2,GTEX-13CZV-0011-R5a-SM-5K7XA,GTEX-13FHO-0011-R5b-SM-5LZZ3,GTEX-13FHP-0011-R5b-SM-5LZY2,GTEX-13FLV-0011-R5a-SM-5LZWT,GTEX-13FLW-0011-R5a-SM-5LZX6,GTEX-13FXS-0011-R5b-SM-5LZYE,GTEX-13G51-0011-R5a-SM-5L3EB,GTEX-13JUV-0011-R5a-SM-5LZY5,GTEX-13JVG-0011-R5a-SM-5MR4O,GTEX-13N1W-0011-R5b-SM-5MR5Q,GTEX-13NYB-0011-R5a-SM-5MR45,GTEX-13NYS-0011-R5a-SM-5MR4D,GTEX-13NZA-0011-R5b-SM-5KM4K,GTEX-13O3O-0011-R5b-SM-5KM44,GTEX-13O3Q-0011-R5b-SM-5P9H4,GTEX-13OVH-0011-R5b-SM-5KM4L,GTEX-13OVJ-0011-R5a-SM-5P9H7,GTEX-13OVL-0011-R5b-SM-5L3FU,GTEX-13OW5-0011-R5b-SM-5L3FR,GTEX-13OW6-0011-R5a-SM-5O9BK,GTEX-13OW7-0011-R5b-SM-5O9DM,GTEX-13OW8-0011-R5b-SM-5L3FQ,GTEX-13PL6-0011-R5b-SM-5O9BI,GTEX-13PLJ-0011-R5a-SM-5O9BG,GTEX-13PVQ-0011-R5b-SM-5O9DI,GTEX-13RTJ-0011-R5a-SM-5P9HR,GTEX-13S7M-0011-R5b-SM-5P9HS,GTEX-13SLW-0011-R5b-SM-5SI6Z,GTEX-13SLX-0011-R5a-SM-5O9BV,GTEX-13VXU-0011-R5a-SM-5O9D7,GTEX-13X6I-0011-R5a-SM-5PNWW,GTEX-13X6J-0011-R5b-SM-5PNWT,GTEX-13X6K-0011-R5b-SM-5PNUE,GTEX-1445S-0011-R5a-SM-5PNUS,GTEX-144GL-0011-R5b-SM-5PNUJ,GTEX-144GO-0011-R5a-SM-5PNUR,GTEX-145LS-0011-R5a-SM-5SI65,GTEX-145MG-0011-R5b-SM-5S2VU,GTEX-145MH-0011-R5a-SM-5P9JT,GTEX-14753-0011-R5a-SM-5S2VW,GTEX-1477Z-0011-R5b-SM-5PNUO,GTEX-14ABY-0011-R5b-SM-5SI7B,GTEX-14ASI-0011-R5b-SM-6EU2M,GTEX-14BIM-0011-R5b-SM-5S2RM,GTEX-14BIN-0011-R5b-SM-5SI78,GTEX-14BMV-0011-R5b-SM-62LFT,GTEX-14C39-0011-R5b-SM-5ZZV1,GTEX-14DAQ-0011-R5b-SM-5YYAK,GTEX-14E6D-0011-R5b-SM-69LQR,GTEX-14JG1-0011-R5a-SM-62LED,GTEX-14JIY-0011-R5b-SM-62LE7,GTEX-14LLW-0011-R5b-SM-5ZZU6,GTEX-14LZ3-0011-R5b-SM-5ZZV8,GTEX-14PJO-0011-R5a-SM-6AJBZ,GTEX-14PN4-0011-R5a-SM-686ZV,GTEX-14PQA-0011-R5b-SM-6AJC2,GTEX-15CHQ-0011-R5b-SM-6AJAN,GTEX-15DCD-0011-R5a-SM-CXZKZ,GTEX-15DYW-0011-R5a-SM-6M46W,GTEX-15EO6-0011-R5b-SM-7KUDZ,GTEX-15ER7-0011-R5b-SM-6M46T,GTEX-15G19-0011-R5b-SM-6M46P,GTEX-15SHU-0011-R5a-SM-7938Q,GTEX-16NPV-0011-R5a-SM-7EPGK,GTEX-16YQH-0011-R5b-SM-7938U,GTEX-16Z82-0011-R5a-SM-7EPGB,GTEX-17EVP-0011-R5b-SM-7DHKW,GTEX-17EVQ-0011-R5a-SM-7LT92,GTEX-17F97-0011-R5a-SM-7LG4Z,GTEX-17HG3-0011-R5a-SM-7DUEW,GTEX-17HHY-0011-R5b-SM-79OMZ,GTEX-17HII-0011-R5a-SM-7LG51,GTEX-17MF6-0011-R5a-SM-731BA,GTEX-183WM-0011-R5a-SM-718A4,GTEX-18464-0011-R5b-SM-718A6,GTEX-18465-0011-R5a-SM-72D5J,GTEX-1A3MX-0011-R5a-SM-79OM5,GTEX-1A8G6-0011-R5b-SM-7IGQG,GTEX-1AX9I-0011-R5b-SM-793DI,GTEX-1B8L1-0011-R5a-SM-7DHN5,GTEX-1B8SF-0011-R5a-SM-79OOO,GTEX-1B933-0011-R5b-SM-7P8SA,GTEX-1B996-0011-R5a-SM-7P8PN,GTEX-1C6VR-0011-R5a-SM-9QEH1,GTEX-1C6VS-0011-R5a-SM-7MXU9,GTEX-1C6WA-0011-R5a-SM-9WG5X,GTEX-1CAV2-0011-R5b-SM-9QEH4,GTEX-1CB4G-0011-R5a-SM-CKZNM,GTEX-1CB4H-0011-R5b-SM-9QEGN,GTEX-1E1VI-0011-R5b-SM-9WG5V,GTEX-1E2YA-0011-R5a-SM-9QEGT,GTEX-1EH9U-0011-R5a-SM-CJI2K,GTEX-1EKGG-0011-R5a-SM-9OSVQ,GTEX-1EMGI-0011-R5a-SM-CJI2E,GTEX-1EN7A-0011-R5a-SM-9QEH6,GTEX-1EX96-0011-R5a-SM-ARU83,GTEX-1F48J-0011-R5b-SM-9OSVZ,GTEX-1F52S-0011-R5a-SM-CJI22,GTEX-1F6I4-0011-R5b-SM-9QEHA,GTEX-1F6IF-0011-R5b-SM-CM2RH,GTEX-1F75A-0011-R5a-SM-ARZMJ,GTEX-1F75B-0011-R5a-SM-9QEHC,GTEX-1F75W-0011-R5b-SM-9QEGV,GTEX-1F7RK-0011-R5b-SM-9WG5S,GTEX-1GF9V-0011-R5a-SM-9QEI8,GTEX-1GF9W-0011-R5a-SM-CKZO4,GTEX-1GMR8-0011-R5b-SM-9QEIH,GTEX-1GMRU-0011-R5a-SM-CKZNS,GTEX-1GN1U-0011-R5a-SM-9QEIS,GTEX-1GN2E-0011-R5b-SM-CJI2M,GTEX-1GN73-0011-R5a-SM-9QEIM,GTEX-1GPI6-0011-R5a-SM-CJI2W,GTEX-1GTWX-0011-R5b-SM-CKZO6,GTEX-1GZ2Q-0011-R5a-SM-A96RQ,GTEX-1GZ4I-0011-R5a-SM-9OSWQ,GTEX-1H1CY-0011-R5a-SM-CM2SN,GTEX-1H1DG-0011-R5b-SM-CJI33,GTEX-1H1ZS-0011-R5b-SM-CL53L,GTEX-1H23P-0011-R5a-SM-CKZOI,GTEX-1H2FU-0011-R5b-SM-CL552,GTEX-1H3NZ-0011-R5a-SM-CM2SP,GTEX-1H3O1-0011-R5b-SM-ADEH8,GTEX-1H3VE-0011-R5a-SM-CKZOU,GTEX-1HB9E-0011-R5b-SM-ARU78,GTEX-1HBPH-0011-R5b-SM-A9G1R,GTEX-1HBPI-0011-R5a-SM-CKZOW,GTEX-1HCU6-0011-R5a-SM-ARU76,GTEX-1HCVE-0011-R5b-SM-CKZP7,GTEX-1HFI6-0011-R5a-SM-A9G1J,GTEX-1HGF4-0011-R5b-SM-CM2ST,GTEX-1HR98-0011-R5a-SM-A9G1V,GTEX-1HR9M-0011-R5a-SM-ARU72,GTEX-1HSKV-0011-R5b-SM-ARZLN,GTEX-1HT8W-0011-R5b-SM-CJI3P,GTEX-1HUB1-0011-R5a-SM-CKZOY,GTEX-1I19N-0011-R5b-SM-ARU6X,GTEX-1I1GQ-0011-R5a-SM-CMKHJ,GTEX-1I1GR-0011-R5a-SM-CMKHD,GTEX-1I1GS-0011-R5a-SM-CKZPC,GTEX-1I1GV-0011-R5b-SM-CKZPD,GTEX-1I1HK-0011-R5b-SM-ARU6S,GTEX-1IDJH-0011-R5a-SM-CE6SR,GTEX-1IGQW-0011-R5b-SM-CJI44,GTEX-1IKJJ-0011-R5b-SM-CE6SL,GTEX-1IKK5-0011-R5b-SM-CL55B,GTEX-1IKOH-0011-R5a-SM-ARU8C,GTEX-1IL2U-0011-R5a-SM-CE6SN,GTEX-1IL2V-0011-R5a-SM-ARL78,GTEX-1IY9M-0011-R5a-SM-A9SLX,GTEX-1J1OQ-0011-R5a-SM-D3L8K,GTEX-1J8EW-0011-R5b-SM-ARU8B,GTEX-1J8JJ-0011-R5a-SM-D4P2G,GTEX-1J8Q2-0011-R5b-SM-A9SKH,GTEX-1JMPZ-0011-R5b-SM-EYYWY,GTEX-1JMQJ-0011-R5a-SM-EYYXO,GTEX-1LG7Y-0011-R5a-SM-EZ6MU,GTEX-1N2DW-0011-R5a-SM-EYYX3,GTEX-1R9K4-0011-R5b-SM-EZ6N8,GTEX-1R9PO-0011-R5a-SM-EZ6NA,GTEX-1RNSC-0011-R5a-SM-EZ6N5,GTEX-N7MS-0011-R5a-SM-2HMK8,GTEX-N7MT-0011-R5a-SM-2I3G6,GTEX-NL3H-0011-R5a-SM-2I3GB,GTEX-NL4W-0011-R5a-SM-2I3GD,GTEX-NPJ7-0011-R5a-SM-33HBK,GTEX-NPJ8-0011-R5a-SM-2HMJY,GTEX-OXRN-0011-R5A-SM-2I5EF,GTEX-OXRO-0011-R5A-SM-2I5EG,GTEX-P44G-0011-R5A-SM-2I3FA,GTEX-P44H-0011-R5A-SM-2XCEX,GTEX-PVOW-0011-R5A-SM-32PL7,GTEX-PWO3-0011-R5A-SM-2I5EZ,GTEX-Q2AG-0011-R5A-SM-2HMJH,GTEX-QDT8-0011-R5A-SM-32PKN,GTEX-QMR6-0011-R5A-SM-32PKT,GTEX-QVJO-0011-R5A-SM-2S1QM,GTEX-R55E-0011-R5A-SM-2TC5N,GTEX-RNOR-0011-R5A-SM-2TF4J,GTEX-RU72-0011-R5A-SM-2TF6U,GTEX-RVPV-0011-R5A-SM-2TF69,GTEX-S7PM-0011-R5A-SM-3NM8G,GTEX-S7SE-0011-R5A-SM-2XCDA,GTEX-T2IS-0011-R5A-SM-32QP4,GTEX-T5JC-0011-R5A-SM-32PLK,GTEX-T6MN-0011-R5A-SM-32QPD,GTEX-TSE9-0011-R5A-SM-3DB7J,GTEX-UTHO-0011-R5A-SM-3GIJD,GTEX-WL46-0011-R5A-SM-3LK6V,GTEX-WVLH-0011-R5A-SM-3MJFW,GTEX-WWYW-0011-R5A-SM-3NB3E,GTEX-WZTO-0011-R5B-SM-3NMC5,GTEX-X261-0011-R5A-SM-3NMB4,GTEX-X4XX-0011-R5A-SM-46MWN,GTEX-X585-0011-R5A-SM-46MVI,GTEX-XMD1-0011-R5A-SM-4AT47,GTEX-Y8DK-0011-R5B-SM-4RTW6,GTEX-YFC4-0011-R5a-SM-4RGLR,GTEX-YJ89-0011-R5a-SM-4V6GM,GTEX-Z93S-0011-R5b-SM-4RGNI,GTEX-ZAB4-0011-R5a-SM-4SOKC,GTEX-ZDXO-0011-R5a-SM-4WKG5,GTEX-ZE7O-0011-R5a-SM-57WBO,GTEX-ZE9C-0011-R5a-SM-5EGLO,GTEX-ZF28-0011-R5a-SM-4WWCZ,GTEX-ZUA1-0011-R5b-SM-51MTG,GTEX-ZV68-0011-R5a-SM-4YCDW,GTEX-ZVT3-0011-R5a-SM-51MSI,GTEX-ZVZQ-0011-R5b-SM-57WDC,GTEX-ZXG5-0011-R5b-SM-57WBN</t>
  </si>
  <si>
    <t>UBERON:0001874 gtex Brain_Putamen_basal_ganglia polyA plus RNA-seq</t>
  </si>
  <si>
    <t>Brain_Putamen_basal_ganglia</t>
  </si>
  <si>
    <t>GTEX-1192X-0011-R7b-SM-DNZZC.1,GTEX-11DXW-0011-R7b-SM-DO119.1,GTEX-11DXY-0011-R7a-SM-DO11L.1,GTEX-11DYG-0011-R7b-SM-EXUS6.1,GTEX-11DZ1-0011-R7a-SM-DNZZH.1,GTEX-11GSP-0011-R7b-SM-57WC3.1,GTEX-11NUK-0011-R7a-SM-DO93P.1,GTEX-11NV4-0011-R7a-SM-57WDH.1,GTEX-11OF3-0011-R7a-SM-57WCG.1,GTEX-11ONC-0011-R7b-SM-DO93J.1,GTEX-11PRG-0011-R7a-SM-DNZZT.1,GTEX-11TTK-0011-R7b-SM-DNZZZ.1,GTEX-11WQC-0011-R7b-SM-5BC7A.1,GTEX-12WSA-0011-R7b-SM-5GU5U.1,GTEX-12WSC-0011-R7b-SM-5LU9L.1,GTEX-12WSD-0011-R7b-SM-5PNWE.1,GTEX-12WSE-0011-R7a-SM-5PNWF.1,GTEX-12WSF-0011-R7b-SM-5HL99.1,GTEX-12WSI-0011-R7b-SM-5GU78.1,GTEX-12WSM-0011-R7b-SM-5EGLD.1,GTEX-12ZZW-0011-R7a-SM-5DUWC.1,GTEX-12ZZX-0011-R7b-SM-5DUVV.1,GTEX-12ZZY-0011-R7a-SM-5EGLB.1,GTEX-12ZZZ-0011-R7b-SM-5EGLE.1,GTEX-13112-0011-R7b-SM-5DUVW.1,GTEX-1313W-0011-R7b-SM-5DUWL.1,GTEX-131YS-0011-R7a-SM-5IJDA.1,GTEX-132Q8-0011-R7b-SM-5N9F1.1,GTEX-139TS-0011-R7a-SM-5K7X7.1,GTEX-139TT-0011-R7b-SM-5J2MN.1,GTEX-13CF2-0011-R7b-SM-5K7UV.1,GTEX-13CZV-0011-R7b-SM-5LZXH.1,GTEX-13FHO-0011-R7b-SM-5LZXD.1,GTEX-13FHP-0011-R7b-SM-5LZYI.1,GTEX-13FLV-0011-R7b-SM-5K7WW.1,GTEX-13FLW-0011-R7b-SM-5L3EZ.1,GTEX-13FXS-0011-R7a-SM-5L3FC.1,GTEX-13G51-0011-R7b-SM-5LZXG.1,GTEX-13JUV-0011-R7b-SM-5LZZG.1,GTEX-13JVG-0011-R7b-SM-5MR3Q.1,GTEX-13N1W-0011-R7b-SM-5MR4F.1,GTEX-13N2G-0011-R7a-SM-5MR42.1,GTEX-13NYB-0011-R7a-SM-5MR5D.1,GTEX-13O3O-0011-R7b-SM-5P9GZ.1,GTEX-13O3Q-0011-R7a-SM-5KM38.1,GTEX-13OVJ-0011-R7a-SM-5L3G1.1,GTEX-13OVL-0011-R7a-SM-5P9GW.1,GTEX-13OW5-0011-R7a-SM-5O9C9.1,GTEX-13OW6-0011-R7b-SM-5L3H4.1,GTEX-13OW8-0011-R7a-SM-5L3FP.1,GTEX-13PVQ-0011-R7a-SM-5L3G3.1,GTEX-13QJC-0011-R7b-SM-5PNUM.1,GTEX-13RTJ-0011-R7b-SM-5P9JS.1,GTEX-13S7M-0011-R7a-SM-5O9DK.1,GTEX-13VXU-0011-R7b-SM-5SI72.1,GTEX-13X6I-0011-R7b-SM-5PNWP.1,GTEX-13X6J-0011-R7b-SM-5PNUC.1,GTEX-13X6K-0011-R7b-SM-5P9K7.1,GTEX-1445S-0011-R7b-SM-5PNUG.1,GTEX-144GL-0011-R7b-SM-5P9HX.1,GTEX-144GO-0011-R7b-SM-5S2TT.1,GTEX-145LS-0011-R7a-SM-5PNWM.1,GTEX-145MG-0011-R7b-SM-5P9JY.1,GTEX-145MH-0011-R7a-SM-5PNWH.1,GTEX-147GR-0011-R7a-SM-5S2RP.1,GTEX-14ABY-0011-R7b-SM-5PNWS.1,GTEX-14ASI-0011-R7b-SM-5YY9G.1,GTEX-14BIN-0011-R7b-SM-5S2RI.1,GTEX-14BMV-0011-R7b-SM-5YY9J.1,GTEX-14C5O-0011-R7b-SM-5YYAH.1,GTEX-14E7W-0011-R7b-SM-5ZZV4.1,GTEX-14JG1-0011-R7b-SM-5YYAV.1,GTEX-14LZ3-0011-R7a-SM-69LQN.1,GTEX-14PJM-0011-R7a-SM-6AJBX.1,GTEX-14PJO-0011-R7a-SM-664NR.1,GTEX-14PN4-0011-R7b-SM-69LQQ.1,GTEX-15CHQ-0011-R7b-SM-D4P1Q.1,GTEX-15DCD-0011-R7b-SM-6LPID.1,GTEX-15DYW-0011-R7a-SM-7KULG.1,GTEX-15EO6-0011-R7a-SM-6M46Q.1,GTEX-15ER7-0011-R7a-SM-6M46N.1,GTEX-15G19-0011-R7b-SM-6M479.1,GTEX-15RJE-0011-R7a-SM-7DHL9.1,GTEX-16YQH-0011-R7a-SM-79ON1.1,GTEX-16Z82-0011-R7a-SM-7MKGJ.1,GTEX-17EVP-0011-R7a-SM-7LTAN.1,GTEX-17EVQ-0011-R7a-SM-7EWDA.1,GTEX-17F97-0011-R7b-SM-7MGVY.1,GTEX-17HG3-0011-R7b-SM-7EPGR.1,GTEX-17HHY-0011-R7a-SM-718A1.1,GTEX-17HII-0011-R7a-SM-79OMS.1,GTEX-17MF6-0011-R7b-SM-7LG6J.1,GTEX-183WM-0011-R7b-SM-731AX.1,GTEX-18464-0011-R7b-SM-731CM.1,GTEX-18465-0011-R7b-SM-7LG6V.1,GTEX-1A3MX-0011-R7a-SM-7DUEM.1,GTEX-1A8G6-0011-R7b-SM-7MXTV.1,GTEX-1AX9I-0011-R7b-SM-7P8Q3.1,GTEX-1B8L1-0011-R7b-SM-9OSVK.1,GTEX-1B8SF-0011-R7b-SM-9OSVM.1,GTEX-1B933-0011-R7a-SM-7DUGX.1,GTEX-1B996-0011-R7b-SM-7IGNT.1,GTEX-1C64N-0011-R7a-SM-7IGOI.1,GTEX-1C6WA-0011-R7b-SM-7P8S8.1,GTEX-1CB4G-0011-R7b-SM-9QEGP.1,GTEX-1CB4H-0011-R7b-SM-CJI27.1,GTEX-1E1VI-0011-R7b-SM-9QEGR.1,GTEX-1E2YA-0011-R7a-SM-CJI1Z.1,GTEX-1EH9U-0011-R7a-SM-9QEGU.1,GTEX-1EKGG-0011-R7a-SM-CKZNN.1,GTEX-1EMGI-0011-R7b-SM-9QEH5.1,GTEX-1EN7A-0011-R7b-SM-9QEHX.1,GTEX-1EU9M-0011-R7b-SM-9OSVU.1,GTEX-1EX96-0011-R7a-SM-9OSVW.1,GTEX-1F48J-0011-R7a-SM-CJI2G.1,GTEX-1F52S-0011-R7b-SM-9QEH8.1,GTEX-1F6I4-0011-R7a-SM-CJI24.1,GTEX-1F75A-0011-R7b-SM-9QEHE.1,GTEX-1F75B-0011-R7a-SM-ARU84.1,GTEX-1F75W-0011-R7a-SM-9QEI6.1,GTEX-1GF9V-0011-R7a-SM-CJI2R.1,GTEX-1GF9W-0011-R7b-SM-9QEIF.1,GTEX-1GMR8-0011-R7b-SM-CJI2I.1,GTEX-1GMRU-0011-R7b-SM-A96TJ.1,GTEX-1GN2E-0011-R7b-SM-9QEIJ.1,GTEX-1GN73-0011-R7a-SM-CJI2U.1,GTEX-1GTWX-0011-R7a-SM-A96RO.1,GTEX-1GZ2Q-0011-R7b-SM-9OSWN.1,GTEX-1GZ4I-0011-R7b-SM-ARU71.1,GTEX-1H1CY-0011-R7a-SM-CJI32.1,GTEX-1H1DG-0011-R7b-SM-A96RR.1,GTEX-1H1ZS-0011-R7a-SM-CL54P.1,GTEX-1H23P-0011-R7b-SM-CKZP2.1,GTEX-1H3NZ-0011-R7a-SM-A9SKD.1,GTEX-1H3O1-0011-R7a-SM-CE6SJ.1,GTEX-1H3VE-0011-R7b-SM-CE6S9.1,GTEX-1H4P4-0011-R7b-SM-ARU77.1,GTEX-1HB9E-0011-R7b-SM-A9G1Q.1,GTEX-1HCU6-0011-R7b-SM-ARL77.1,GTEX-1HCVE-0011-R7b-SM-A9G1I.1,GTEX-1HFI6-0011-R7b-SM-CM2SS.1,GTEX-1HGF4-0011-R7a-SM-A96S2.1,GTEX-1HT8W-0011-R7b-SM-CMKH8.1,GTEX-1I1CD-0011-R7a-SM-CMKHA.1,GTEX-1I1GQ-0011-R7a-SM-CJI41.1,GTEX-1I1GS-0011-R7a-SM-CM2T6.1,GTEX-1I1GV-0011-R7a-SM-ARU6R.1,GTEX-1ICLZ-0011-R7a-SM-ARZLU.1,GTEX-1IDJH-0011-R7a-SM-A9SM1.1,GTEX-1IKJJ-0011-R7a-SM-ARZLH.1,GTEX-1IKK5-0011-R7b-SM-A9G39.1,GTEX-1IKOH-0011-R7b-SM-CKZPH.1,GTEX-1IOXB-0011-R7b-SM-CE6SM.1,GTEX-1IY9M-0011-R7a-SM-D4P49.1,GTEX-1J1OQ-0011-R7b-SM-ARU87.1,GTEX-1J8Q2-0011-R7a-SM-CKZPF.1,GTEX-1JJ6O-0011-R7b-SM-EXUTB.1,GTEX-1JMQK-0011-R7b-SM-EXUTF.1,GTEX-1LH75-0011-R7a-SM-EXOIF.1,GTEX-1LSNL-0011-R7a-SM-EYYWI.1,GTEX-1LVA9-0011-R7a-SM-EYYWG.1,GTEX-1LVAO-0011-R7a-SM-EYYWZ.1,GTEX-1MA7X-0011-R7b-SM-EYYWS.1,GTEX-1MJK2-0011-R7a-SM-EXUS4.1,GTEX-1OJC4-0011-R7a-SM-EYYX4.1,GTEX-1R46S-0011-R7b-SM-EXUTH.1,GTEX-N7MS-0011-R7a-SM-2HMKN.1,GTEX-N7MT-0011-R7a-SM-2I3FZ.1,GTEX-NL3H-0011-R7a-SM-2I3G5.1,GTEX-NPJ7-0011-R7a-SM-EV79B.1,GTEX-NPJ8-0011-R7a-SM-2HMJV.1,GTEX-OHPN-0011-R7A-SM-2I5FI.1,GTEX-P44G-0011-R7A-SM-2I3F9.1,GTEX-Q2AG-0011-R7A-SM-2HMJP.1,GTEX-QDT8-0011-R7A-SM-32PKF.1,GTEX-QMR6-0011-R7A-SM-32PKL.1,GTEX-QVJO-0011-R7A-SM-2S1QO.1,GTEX-R55E-0011-R7A-SM-2TC5Z.1,GTEX-RNOR-0011-R7A-SM-2TF4V.1,GTEX-RU72-0011-R7A-SM-2TF5U.1,GTEX-S7SE-0011-R7A-SM-2XCDI.1,GTEX-T5JC-0011-R7A-SM-32PME.1,GTEX-T6MN-0011-R7A-SM-32QP5.1,GTEX-TSE9-0011-R7A-SM-3DB7P.1,GTEX-WHSE-0011-R7A-SM-3P5YZ.1,GTEX-WL46-0011-R7A-SM-3LK7X.1,GTEX-WVLH-0011-R7A-SM-3MJFB.1,GTEX-WWYW-0011-R7A-SM-3NB3H.1,GTEX-WZTO-0011-R7B-SM-4E3IS.1,GTEX-X261-0011-R7A-SM-4E3JJ.1,GTEX-XLM4-0011-R7A-SM-4AT5L.1,GTEX-Y8DK-0011-R7A-SM-4SOJZ.1,GTEX-YFC4-0011-R7b-SM-4V6E2.1,GTEX-YJ89-0011-R7a-SM-4V6GO.1,GTEX-Z93S-0011-R7b-SM-4RGNK.1,GTEX-ZAB4-0011-R7a-SM-4SOKE.1,GTEX-ZDXO-0011-R7a-SM-4WWCU.1,GTEX-ZE7O-0011-R7a-SM-57WCU.1,GTEX-ZE9C-0011-R7a-SM-4WWCX.1,GTEX-ZF28-0011-R7a-SM-4WKF5.1,GTEX-ZUA1-0011-R7b-SM-4YCDP.1,GTEX-ZV68-0011-R7a-SM-51MT4.1,GTEX-ZVT3-0011-R7a-SM-57WCO.1,GTEX-ZVZQ-0011-R7b-SM-57WBB.1,GTEX-ZXG5-0011-R7b-SM-57WCC.1</t>
  </si>
  <si>
    <t>GTEX-1192X-0011-R7b-SM-DNZZC,GTEX-11DXW-0011-R7b-SM-DO119,GTEX-11DXY-0011-R7a-SM-DO11L,GTEX-11DYG-0011-R7b-SM-EXUS6,GTEX-11DZ1-0011-R7a-SM-DNZZH,GTEX-11GSP-0011-R7b-SM-57WC3,GTEX-11NUK-0011-R7a-SM-DO93P,GTEX-11NV4-0011-R7a-SM-57WDH,GTEX-11OF3-0011-R7a-SM-57WCG,GTEX-11ONC-0011-R7b-SM-DO93J,GTEX-11PRG-0011-R7a-SM-DNZZT,GTEX-11TTK-0011-R7b-SM-DNZZZ,GTEX-11WQC-0011-R7b-SM-5BC7A,GTEX-12WSA-0011-R7b-SM-5GU5U,GTEX-12WSC-0011-R7b-SM-5LU9L,GTEX-12WSD-0011-R7b-SM-5PNWE,GTEX-12WSE-0011-R7a-SM-5PNWF,GTEX-12WSF-0011-R7b-SM-5HL99,GTEX-12WSI-0011-R7b-SM-5GU78,GTEX-12WSM-0011-R7b-SM-5EGLD,GTEX-12ZZW-0011-R7a-SM-5DUWC,GTEX-12ZZX-0011-R7b-SM-5DUVV,GTEX-12ZZY-0011-R7a-SM-5EGLB,GTEX-12ZZZ-0011-R7b-SM-5EGLE,GTEX-13112-0011-R7b-SM-5DUVW,GTEX-1313W-0011-R7b-SM-5DUWL,GTEX-131YS-0011-R7a-SM-5IJDA,GTEX-132Q8-0011-R7b-SM-5N9F1,GTEX-139TS-0011-R7a-SM-5K7X7,GTEX-139TT-0011-R7b-SM-5J2MN,GTEX-13CF2-0011-R7b-SM-5K7UV,GTEX-13CZV-0011-R7b-SM-5LZXH,GTEX-13FHO-0011-R7b-SM-5LZXD,GTEX-13FHP-0011-R7b-SM-5LZYI,GTEX-13FLV-0011-R7b-SM-5K7WW,GTEX-13FLW-0011-R7b-SM-5L3EZ,GTEX-13FXS-0011-R7a-SM-5L3FC,GTEX-13G51-0011-R7b-SM-5LZXG,GTEX-13JUV-0011-R7b-SM-5LZZG,GTEX-13JVG-0011-R7b-SM-5MR3Q,GTEX-13N1W-0011-R7b-SM-5MR4F,GTEX-13N2G-0011-R7a-SM-5MR42,GTEX-13NYB-0011-R7a-SM-5MR5D,GTEX-13O3O-0011-R7b-SM-5P9GZ,GTEX-13O3Q-0011-R7a-SM-5KM38,GTEX-13OVJ-0011-R7a-SM-5L3G1,GTEX-13OVL-0011-R7a-SM-5P9GW,GTEX-13OW5-0011-R7a-SM-5O9C9,GTEX-13OW6-0011-R7b-SM-5L3H4,GTEX-13OW8-0011-R7a-SM-5L3FP,GTEX-13PVQ-0011-R7a-SM-5L3G3,GTEX-13QJC-0011-R7b-SM-5PNUM,GTEX-13RTJ-0011-R7b-SM-5P9JS,GTEX-13S7M-0011-R7a-SM-5O9DK,GTEX-13VXU-0011-R7b-SM-5SI72,GTEX-13X6I-0011-R7b-SM-5PNWP,GTEX-13X6J-0011-R7b-SM-5PNUC,GTEX-13X6K-0011-R7b-SM-5P9K7,GTEX-1445S-0011-R7b-SM-5PNUG,GTEX-144GL-0011-R7b-SM-5P9HX,GTEX-144GO-0011-R7b-SM-5S2TT,GTEX-145LS-0011-R7a-SM-5PNWM,GTEX-145MG-0011-R7b-SM-5P9JY,GTEX-145MH-0011-R7a-SM-5PNWH,GTEX-147GR-0011-R7a-SM-5S2RP,GTEX-14ABY-0011-R7b-SM-5PNWS,GTEX-14ASI-0011-R7b-SM-5YY9G,GTEX-14BIN-0011-R7b-SM-5S2RI,GTEX-14BMV-0011-R7b-SM-5YY9J,GTEX-14C5O-0011-R7b-SM-5YYAH,GTEX-14E7W-0011-R7b-SM-5ZZV4,GTEX-14JG1-0011-R7b-SM-5YYAV,GTEX-14LZ3-0011-R7a-SM-69LQN,GTEX-14PJM-0011-R7a-SM-6AJBX,GTEX-14PJO-0011-R7a-SM-664NR,GTEX-14PN4-0011-R7b-SM-69LQQ,GTEX-15CHQ-0011-R7b-SM-D4P1Q,GTEX-15DCD-0011-R7b-SM-6LPID,GTEX-15DYW-0011-R7a-SM-7KULG,GTEX-15EO6-0011-R7a-SM-6M46Q,GTEX-15ER7-0011-R7a-SM-6M46N,GTEX-15G19-0011-R7b-SM-6M479,GTEX-15RJE-0011-R7a-SM-7DHL9,GTEX-16YQH-0011-R7a-SM-79ON1,GTEX-16Z82-0011-R7a-SM-7MKGJ,GTEX-17EVP-0011-R7a-SM-7LTAN,GTEX-17EVQ-0011-R7a-SM-7EWDA,GTEX-17F97-0011-R7b-SM-7MGVY,GTEX-17HG3-0011-R7b-SM-7EPGR,GTEX-17HHY-0011-R7a-SM-718A1,GTEX-17HII-0011-R7a-SM-79OMS,GTEX-17MF6-0011-R7b-SM-7LG6J,GTEX-183WM-0011-R7b-SM-731AX,GTEX-18464-0011-R7b-SM-731CM,GTEX-18465-0011-R7b-SM-7LG6V,GTEX-1A3MX-0011-R7a-SM-7DUEM,GTEX-1A8G6-0011-R7b-SM-7MXTV,GTEX-1AX9I-0011-R7b-SM-7P8Q3,GTEX-1B8L1-0011-R7b-SM-9OSVK,GTEX-1B8SF-0011-R7b-SM-9OSVM,GTEX-1B933-0011-R7a-SM-7DUGX,GTEX-1B996-0011-R7b-SM-7IGNT,GTEX-1C64N-0011-R7a-SM-7IGOI,GTEX-1C6WA-0011-R7b-SM-7P8S8,GTEX-1CB4G-0011-R7b-SM-9QEGP,GTEX-1CB4H-0011-R7b-SM-CJI27,GTEX-1E1VI-0011-R7b-SM-9QEGR,GTEX-1E2YA-0011-R7a-SM-CJI1Z,GTEX-1EH9U-0011-R7a-SM-9QEGU,GTEX-1EKGG-0011-R7a-SM-CKZNN,GTEX-1EMGI-0011-R7b-SM-9QEH5,GTEX-1EN7A-0011-R7b-SM-9QEHX,GTEX-1EU9M-0011-R7b-SM-9OSVU,GTEX-1EX96-0011-R7a-SM-9OSVW,GTEX-1F48J-0011-R7a-SM-CJI2G,GTEX-1F52S-0011-R7b-SM-9QEH8,GTEX-1F6I4-0011-R7a-SM-CJI24,GTEX-1F75A-0011-R7b-SM-9QEHE,GTEX-1F75B-0011-R7a-SM-ARU84,GTEX-1F75W-0011-R7a-SM-9QEI6,GTEX-1GF9V-0011-R7a-SM-CJI2R,GTEX-1GF9W-0011-R7b-SM-9QEIF,GTEX-1GMR8-0011-R7b-SM-CJI2I,GTEX-1GMRU-0011-R7b-SM-A96TJ,GTEX-1GN2E-0011-R7b-SM-9QEIJ,GTEX-1GN73-0011-R7a-SM-CJI2U,GTEX-1GTWX-0011-R7a-SM-A96RO,GTEX-1GZ2Q-0011-R7b-SM-9OSWN,GTEX-1GZ4I-0011-R7b-SM-ARU71,GTEX-1H1CY-0011-R7a-SM-CJI32,GTEX-1H1DG-0011-R7b-SM-A96RR,GTEX-1H1ZS-0011-R7a-SM-CL54P,GTEX-1H23P-0011-R7b-SM-CKZP2,GTEX-1H3NZ-0011-R7a-SM-A9SKD,GTEX-1H3O1-0011-R7a-SM-CE6SJ,GTEX-1H3VE-0011-R7b-SM-CE6S9,GTEX-1H4P4-0011-R7b-SM-ARU77,GTEX-1HB9E-0011-R7b-SM-A9G1Q,GTEX-1HCU6-0011-R7b-SM-ARL77,GTEX-1HCVE-0011-R7b-SM-A9G1I,GTEX-1HFI6-0011-R7b-SM-CM2SS,GTEX-1HGF4-0011-R7a-SM-A96S2,GTEX-1HT8W-0011-R7b-SM-CMKH8,GTEX-1I1CD-0011-R7a-SM-CMKHA,GTEX-1I1GQ-0011-R7a-SM-CJI41,GTEX-1I1GS-0011-R7a-SM-CM2T6,GTEX-1I1GV-0011-R7a-SM-ARU6R,GTEX-1ICLZ-0011-R7a-SM-ARZLU,GTEX-1IDJH-0011-R7a-SM-A9SM1,GTEX-1IKJJ-0011-R7a-SM-ARZLH,GTEX-1IKK5-0011-R7b-SM-A9G39,GTEX-1IKOH-0011-R7b-SM-CKZPH,GTEX-1IOXB-0011-R7b-SM-CE6SM,GTEX-1IY9M-0011-R7a-SM-D4P49,GTEX-1J1OQ-0011-R7b-SM-ARU87,GTEX-1J8Q2-0011-R7a-SM-CKZPF,GTEX-1JJ6O-0011-R7b-SM-EXUTB,GTEX-1JMQK-0011-R7b-SM-EXUTF,GTEX-1LH75-0011-R7a-SM-EXOIF,GTEX-1LSNL-0011-R7a-SM-EYYWI,GTEX-1LVA9-0011-R7a-SM-EYYWG,GTEX-1LVAO-0011-R7a-SM-EYYWZ,GTEX-1MA7X-0011-R7b-SM-EYYWS,GTEX-1MJK2-0011-R7a-SM-EXUS4,GTEX-1OJC4-0011-R7a-SM-EYYX4,GTEX-1R46S-0011-R7b-SM-EXUTH,GTEX-N7MS-0011-R7a-SM-2HMKN,GTEX-N7MT-0011-R7a-SM-2I3FZ,GTEX-NL3H-0011-R7a-SM-2I3G5,GTEX-NPJ7-0011-R7a-SM-EV79B,GTEX-NPJ8-0011-R7a-SM-2HMJV,GTEX-OHPN-0011-R7A-SM-2I5FI,GTEX-P44G-0011-R7A-SM-2I3F9,GTEX-Q2AG-0011-R7A-SM-2HMJP,GTEX-QDT8-0011-R7A-SM-32PKF,GTEX-QMR6-0011-R7A-SM-32PKL,GTEX-QVJO-0011-R7A-SM-2S1QO,GTEX-R55E-0011-R7A-SM-2TC5Z,GTEX-RNOR-0011-R7A-SM-2TF4V,GTEX-RU72-0011-R7A-SM-2TF5U,GTEX-S7SE-0011-R7A-SM-2XCDI,GTEX-T5JC-0011-R7A-SM-32PME,GTEX-T6MN-0011-R7A-SM-32QP5,GTEX-TSE9-0011-R7A-SM-3DB7P,GTEX-WHSE-0011-R7A-SM-3P5YZ,GTEX-WL46-0011-R7A-SM-3LK7X,GTEX-WVLH-0011-R7A-SM-3MJFB,GTEX-WWYW-0011-R7A-SM-3NB3H,GTEX-WZTO-0011-R7B-SM-4E3IS,GTEX-X261-0011-R7A-SM-4E3JJ,GTEX-XLM4-0011-R7A-SM-4AT5L,GTEX-Y8DK-0011-R7A-SM-4SOJZ,GTEX-YFC4-0011-R7b-SM-4V6E2,GTEX-YJ89-0011-R7a-SM-4V6GO,GTEX-Z93S-0011-R7b-SM-4RGNK,GTEX-ZAB4-0011-R7a-SM-4SOKE,GTEX-ZDXO-0011-R7a-SM-4WWCU,GTEX-ZE7O-0011-R7a-SM-57WCU,GTEX-ZE9C-0011-R7a-SM-4WWCX,GTEX-ZF28-0011-R7a-SM-4WKF5,GTEX-ZUA1-0011-R7b-SM-4YCDP,GTEX-ZV68-0011-R7a-SM-51MT4,GTEX-ZVT3-0011-R7a-SM-57WCO,GTEX-ZVZQ-0011-R7b-SM-57WBB,GTEX-ZXG5-0011-R7b-SM-57WCC</t>
  </si>
  <si>
    <t>UBERON:0001876 gtex Brain_Amygdala polyA plus RNA-seq</t>
  </si>
  <si>
    <t>Brain_Amygdala</t>
  </si>
  <si>
    <t>GTEX-11NUK-0011-R4a-SM-DO12B.1,GTEX-11ONC-0011-R4b-SM-DO93H.1,GTEX-11PRG-0011-R4a-SM-DNZZR.1,GTEX-11TTK-0011-R4a-SM-DNZZU.1,GTEX-11ZU8-0011-R4a-SM-5BC6Y.1,GTEX-11ZVC-0011-R4a-SM-5BC6Z.1,GTEX-12WSA-0011-R4a-SM-57WB7.1,GTEX-12WSD-0011-R4b-SM-5LZUA.1,GTEX-12WSF-0011-R4b-SM-5HL88.1,GTEX-12WSH-0011-R4a-SM-5GU6K.1,GTEX-12ZZW-0011-R4a-SM-5DUX9.1,GTEX-12ZZZ-0011-R4b-SM-5DUV7.1,GTEX-13112-0011-R4b-SM-5DUXL.1,GTEX-1313W-0011-R4b-SM-5KLZV.1,GTEX-131XH-0011-R4b-SM-5DUWB.1,GTEX-131YS-0011-R4a-SM-5DUVL.1,GTEX-1399T-0011-R4b-SM-5DUVX.1,GTEX-139T8-0011-R4a-SM-5HL54.1,GTEX-13CZV-0011-R4b-SM-5J2NY.1,GTEX-13FLV-0011-R4a-SM-5LZYU.1,GTEX-13JVG-0011-R4a-SM-5MR4C.1,GTEX-13N1W-0011-R4a-SM-5MR52.1,GTEX-13N2G-0011-R4b-SM-5MR54.1,GTEX-13NYB-0011-R4b-SM-9QEGJ.1,GTEX-13NYS-0011-R4b-SM-5MR3O.1,GTEX-13O3O-0011-R4b-SM-5KM3F.1,GTEX-13O3Q-0011-R4a-SM-5P9H2.1,GTEX-13OVH-0011-R4a-SM-5KM3W.1,GTEX-13OVJ-0011-R4b-SM-5P9H5.1,GTEX-13OVL-0011-R4b-SM-5L3HV.1,GTEX-13OW5-0011-R4b-SM-5L3HS.1,GTEX-13OW6-0011-R4a-SM-5O9DX.1,GTEX-13OW7-0011-R4b-SM-5O9CX.1,GTEX-13OW8-0011-R4a-SM-9WG6V.1,GTEX-13PVQ-0011-R4a-SM-5O9CT.1,GTEX-13QIC-0011-R4a-SM-5PNX8.1,GTEX-13RTJ-0011-R4b-SM-5PNX1.1,GTEX-13SLW-0011-R4b-SM-5S2W2.1,GTEX-13SLX-0011-R4a-SM-5O9BJ.1,GTEX-13VXU-0011-R4b-SM-5O9CI.1,GTEX-13X6I-0011-R4b-SM-5PNU9.1,GTEX-13X6J-0011-R4b-SM-5P9K4.1,GTEX-13X6K-0011-R4b-SM-5P9HO.1,GTEX-1445S-0011-R4a-SM-5PNWN.1,GTEX-144GL-0011-R4a-SM-5PNUI.1,GTEX-145LS-0011-R4b-SM-5S2UT.1,GTEX-145MI-0011-R4b-SM-5PNZH.1,GTEX-147GR-0011-R4a-SM-5S2V2.1,GTEX-14ABY-0011-R4b-SM-5S2VN.1,GTEX-14ASI-0011-R4a-SM-69LQ4.1,GTEX-14BIM-0011-R4b-SM-5S2RK.1,GTEX-14DAQ-0011-R4a-SM-5YYAI.1,GTEX-14E7W-0011-R4b-SM-62LEA.1,GTEX-14JFF-0011-R4a-SM-5ZZV5.1,GTEX-14JG1-0011-R4b-SM-62LEB.1,GTEX-14JIY-0011-R4b-SM-5ZZV7.1,GTEX-14PJM-0011-R4a-SM-5YYAS.1,GTEX-14PN4-0011-R4a-SM-686ZT.1,GTEX-14PQA-0011-R4b-SM-6AJBU.1,GTEX-15CHQ-0011-R4a-SM-686ZX.1,GTEX-15DCD-0011-R4a-SM-69LPB.1,GTEX-15DDE-0011-R4b-SM-7KULI.1,GTEX-15DYW-0011-R4a-SM-6M46V.1,GTEX-15EO6-0011-R4a-SM-7KUKZ.1,GTEX-15ER7-0011-R4a-SM-6M46S.1,GTEX-15SHU-0011-R4b-SM-7IGLC.1,GTEX-16YQH-0011-R4a-SM-7EPGI.1,GTEX-17EVP-0011-R4a-SM-79OML.1,GTEX-17EVQ-0011-R4b-SM-7LT94.1,GTEX-17F97-0011-R4b-SM-7KFS2.1,GTEX-17HG3-0011-R4a-SM-7IGLL.1,GTEX-183WM-0011-R4a-SM-7LG6S.1,GTEX-18464-0011-R4a-SM-7LG6T.1,GTEX-1A3MX-0011-R4b-SM-7EWFK.1,GTEX-1AX9I-0011-R4b-SM-7EPIB.1,GTEX-1B8L1-0011-R4a-SM-7EWFJ.1,GTEX-1B996-0011-R4b-SM-9OSVO.1,GTEX-1C6VR-0011-R4b-SM-9QEGZ.1,GTEX-1C6WA-0011-R4a-SM-9QEH2.1,GTEX-1CB4G-0011-R4b-SM-CJI28.1,GTEX-1CB4J-0011-R4b-SM-9WG5P.1,GTEX-1E1VI-0011-R4b-SM-9QEHV.1,GTEX-1EMGI-0011-R4b-SM-CJI2D.1,GTEX-1EX96-0011-R4a-SM-ARU82.1,GTEX-1F48J-0011-R4b-SM-9OSVX.1,GTEX-1F6IF-0011-R4b-SM-CKZNJ.1,GTEX-1F75A-0011-R4a-SM-ARL8J.1,GTEX-1F7RK-0011-R4b-SM-9QEI7.1,GTEX-1GF9W-0011-R4a-SM-CE6RH.1,GTEX-1GMR8-0011-R4a-SM-9OSX1.1,GTEX-1GN73-0011-R4b-SM-9QEIK.1,GTEX-1GTWX-0011-R4a-SM-C1YQI.1,GTEX-1GZ4I-0011-R4a-SM-9QEI9.1,GTEX-1H1CY-0011-R4b-SM-CJI3G.1,GTEX-1H1DG-0011-R4a-SM-CE6RQ.1,GTEX-1H1ZS-0011-R4b-SM-CKZO7.1,GTEX-1H23P-0011-R4b-SM-CL54R.1,GTEX-1H2FU-0011-R4a-SM-CL551.1,GTEX-1H3NZ-0011-R4a-SM-CL54T.1,GTEX-1H3O1-0011-R4b-SM-A9SKE.1,GTEX-1HB9E-0011-R4b-SM-ARZLS.1,GTEX-1HBPH-0011-R4a-SM-A96RX.1,GTEX-1HBPI-0011-R4a-SM-CJI3K.1,GTEX-1HCU6-0011-R4b-SM-ARU74.1,GTEX-1HFI6-0011-R4b-SM-A96RT.1,GTEX-1I1GR-0011-R4a-SM-CMKHC.1,GTEX-1ICLZ-0011-R4a-SM-CMKHL.1,GTEX-1IY9M-0011-R4a-SM-C1YQ2.1,GTEX-1J1OQ-0011-R4a-SM-D4P2A.1,GTEX-1J8EW-0011-R4b-SM-ARU89.1,GTEX-1J8Q2-0011-R4a-SM-ADEHA.1,GTEX-1JJEA-0011-R4a-SM-EXUTC.1,GTEX-1JMQJ-0011-R4b-SM-EXUT8.1,GTEX-1JN6P-0011-R4a-SM-EZ6MS.1,GTEX-1LSVX-0011-R4b-SM-EXURP.1,GTEX-1LVAO-0011-R4a-SM-EXURO.1,GTEX-1N2DW-0011-R4b-SM-EZ6MD.1,GTEX-1N2EE-0011-R4a-SM-EXOII.1,GTEX-N7MS-0011-R4a-SM-2HMKW.1,GTEX-N7MT-0011-R4a-SM-2I3G9.1,GTEX-NL3H-0011-R4a-SM-2I3GK.1,GTEX-NL4W-0011-R4a-SM-2I5GZ.1,GTEX-NPJ7-0011-R4a-SM-2I3GJ.1,GTEX-NPJ8-0011-R4a-SM-2HML3.1,GTEX-OHPN-0011-R4A-SM-2I5FD.1,GTEX-P44G-0011-R4A-SM-2I3FB.1,GTEX-P44H-0011-R4A-SM-2XCEW.1,GTEX-Q2AG-0011-R4A-SM-2HMKA.1,GTEX-QDT8-0011-R4A-SM-32PKM.1,GTEX-QMR6-0011-R4A-SM-32PKU.1,GTEX-QVJO-0011-R4A-SM-2S1QL.1,GTEX-QVUS-0011-R4A-SM-3GAE7.1,GTEX-R55E-0011-R4A-SM-2TC5H.1,GTEX-RNOR-0011-R4A-SM-3GAD3.1,GTEX-S7SE-0011-R4A-SM-2XCDB.1,GTEX-T5JC-0011-R4A-SM-32PLT.1,GTEX-T6MN-0011-R4A-SM-32QPG.1,GTEX-TSE9-0011-R4A-SM-3DB7H.1,GTEX-UTHO-0011-R4A-SM-3GIJP.1,GTEX-WHSE-0011-R4A-SM-3P5ZN.1,GTEX-WVLH-0011-R4A-SM-3MJFS.1,GTEX-WZTO-0011-R4A-SM-3NMC7.1,GTEX-X4EP-0011-R4B-SM-3P627.1,GTEX-X4XX-0011-R4B-SM-46MWL.1,GTEX-X585-0011-R4B-SM-46MVH.1,GTEX-XLM4-0011-R4B-SM-4AT5C.1,GTEX-Y8DK-0011-R4A-SM-EXUR1.1,GTEX-YFC4-0011-R4a-SM-4RGLQ.1,GTEX-ZAB4-0011-R4a-SM-4SOKB.1,GTEX-ZAK1-0011-R4a-SM-6AJBK.1,GTEX-ZE9C-0011-R4a-SM-4WKH6.1,GTEX-ZVZQ-0011-R4b-SM-57WCZ.1</t>
  </si>
  <si>
    <t>GTEX-11NUK-0011-R4a-SM-DO12B,GTEX-11ONC-0011-R4b-SM-DO93H,GTEX-11PRG-0011-R4a-SM-DNZZR,GTEX-11TTK-0011-R4a-SM-DNZZU,GTEX-11ZU8-0011-R4a-SM-5BC6Y,GTEX-11ZVC-0011-R4a-SM-5BC6Z,GTEX-12WSA-0011-R4a-SM-57WB7,GTEX-12WSD-0011-R4b-SM-5LZUA,GTEX-12WSF-0011-R4b-SM-5HL88,GTEX-12WSH-0011-R4a-SM-5GU6K,GTEX-12ZZW-0011-R4a-SM-5DUX9,GTEX-12ZZZ-0011-R4b-SM-5DUV7,GTEX-13112-0011-R4b-SM-5DUXL,GTEX-1313W-0011-R4b-SM-5KLZV,GTEX-131XH-0011-R4b-SM-5DUWB,GTEX-131YS-0011-R4a-SM-5DUVL,GTEX-1399T-0011-R4b-SM-5DUVX,GTEX-139T8-0011-R4a-SM-5HL54,GTEX-13CZV-0011-R4b-SM-5J2NY,GTEX-13FLV-0011-R4a-SM-5LZYU,GTEX-13JVG-0011-R4a-SM-5MR4C,GTEX-13N1W-0011-R4a-SM-5MR52,GTEX-13N2G-0011-R4b-SM-5MR54,GTEX-13NYB-0011-R4b-SM-9QEGJ,GTEX-13NYS-0011-R4b-SM-5MR3O,GTEX-13O3O-0011-R4b-SM-5KM3F,GTEX-13O3Q-0011-R4a-SM-5P9H2,GTEX-13OVH-0011-R4a-SM-5KM3W,GTEX-13OVJ-0011-R4b-SM-5P9H5,GTEX-13OVL-0011-R4b-SM-5L3HV,GTEX-13OW5-0011-R4b-SM-5L3HS,GTEX-13OW6-0011-R4a-SM-5O9DX,GTEX-13OW7-0011-R4b-SM-5O9CX,GTEX-13OW8-0011-R4a-SM-9WG6V,GTEX-13PVQ-0011-R4a-SM-5O9CT,GTEX-13QIC-0011-R4a-SM-5PNX8,GTEX-13RTJ-0011-R4b-SM-5PNX1,GTEX-13SLW-0011-R4b-SM-5S2W2,GTEX-13SLX-0011-R4a-SM-5O9BJ,GTEX-13VXU-0011-R4b-SM-5O9CI,GTEX-13X6I-0011-R4b-SM-5PNU9,GTEX-13X6J-0011-R4b-SM-5P9K4,GTEX-13X6K-0011-R4b-SM-5P9HO,GTEX-1445S-0011-R4a-SM-5PNWN,GTEX-144GL-0011-R4a-SM-5PNUI,GTEX-145LS-0011-R4b-SM-5S2UT,GTEX-145MI-0011-R4b-SM-5PNZH,GTEX-147GR-0011-R4a-SM-5S2V2,GTEX-14ABY-0011-R4b-SM-5S2VN,GTEX-14ASI-0011-R4a-SM-69LQ4,GTEX-14BIM-0011-R4b-SM-5S2RK,GTEX-14DAQ-0011-R4a-SM-5YYAI,GTEX-14E7W-0011-R4b-SM-62LEA,GTEX-14JFF-0011-R4a-SM-5ZZV5,GTEX-14JG1-0011-R4b-SM-62LEB,GTEX-14JIY-0011-R4b-SM-5ZZV7,GTEX-14PJM-0011-R4a-SM-5YYAS,GTEX-14PN4-0011-R4a-SM-686ZT,GTEX-14PQA-0011-R4b-SM-6AJBU,GTEX-15CHQ-0011-R4a-SM-686ZX,GTEX-15DCD-0011-R4a-SM-69LPB,GTEX-15DDE-0011-R4b-SM-7KULI,GTEX-15DYW-0011-R4a-SM-6M46V,GTEX-15EO6-0011-R4a-SM-7KUKZ,GTEX-15ER7-0011-R4a-SM-6M46S,GTEX-15SHU-0011-R4b-SM-7IGLC,GTEX-16YQH-0011-R4a-SM-7EPGI,GTEX-17EVP-0011-R4a-SM-79OML,GTEX-17EVQ-0011-R4b-SM-7LT94,GTEX-17F97-0011-R4b-SM-7KFS2,GTEX-17HG3-0011-R4a-SM-7IGLL,GTEX-183WM-0011-R4a-SM-7LG6S,GTEX-18464-0011-R4a-SM-7LG6T,GTEX-1A3MX-0011-R4b-SM-7EWFK,GTEX-1AX9I-0011-R4b-SM-7EPIB,GTEX-1B8L1-0011-R4a-SM-7EWFJ,GTEX-1B996-0011-R4b-SM-9OSVO,GTEX-1C6VR-0011-R4b-SM-9QEGZ,GTEX-1C6WA-0011-R4a-SM-9QEH2,GTEX-1CB4G-0011-R4b-SM-CJI28,GTEX-1CB4J-0011-R4b-SM-9WG5P,GTEX-1E1VI-0011-R4b-SM-9QEHV,GTEX-1EMGI-0011-R4b-SM-CJI2D,GTEX-1EX96-0011-R4a-SM-ARU82,GTEX-1F48J-0011-R4b-SM-9OSVX,GTEX-1F6IF-0011-R4b-SM-CKZNJ,GTEX-1F75A-0011-R4a-SM-ARL8J,GTEX-1F7RK-0011-R4b-SM-9QEI7,GTEX-1GF9W-0011-R4a-SM-CE6RH,GTEX-1GMR8-0011-R4a-SM-9OSX1,GTEX-1GN73-0011-R4b-SM-9QEIK,GTEX-1GTWX-0011-R4a-SM-C1YQI,GTEX-1GZ4I-0011-R4a-SM-9QEI9,GTEX-1H1CY-0011-R4b-SM-CJI3G,GTEX-1H1DG-0011-R4a-SM-CE6RQ,GTEX-1H1ZS-0011-R4b-SM-CKZO7,GTEX-1H23P-0011-R4b-SM-CL54R,GTEX-1H2FU-0011-R4a-SM-CL551,GTEX-1H3NZ-0011-R4a-SM-CL54T,GTEX-1H3O1-0011-R4b-SM-A9SKE,GTEX-1HB9E-0011-R4b-SM-ARZLS,GTEX-1HBPH-0011-R4a-SM-A96RX,GTEX-1HBPI-0011-R4a-SM-CJI3K,GTEX-1HCU6-0011-R4b-SM-ARU74,GTEX-1HFI6-0011-R4b-SM-A96RT,GTEX-1I1GR-0011-R4a-SM-CMKHC,GTEX-1ICLZ-0011-R4a-SM-CMKHL,GTEX-1IY9M-0011-R4a-SM-C1YQ2,GTEX-1J1OQ-0011-R4a-SM-D4P2A,GTEX-1J8EW-0011-R4b-SM-ARU89,GTEX-1J8Q2-0011-R4a-SM-ADEHA,GTEX-1JJEA-0011-R4a-SM-EXUTC,GTEX-1JMQJ-0011-R4b-SM-EXUT8,GTEX-1JN6P-0011-R4a-SM-EZ6MS,GTEX-1LSVX-0011-R4b-SM-EXURP,GTEX-1LVAO-0011-R4a-SM-EXURO,GTEX-1N2DW-0011-R4b-SM-EZ6MD,GTEX-1N2EE-0011-R4a-SM-EXOII,GTEX-N7MS-0011-R4a-SM-2HMKW,GTEX-N7MT-0011-R4a-SM-2I3G9,GTEX-NL3H-0011-R4a-SM-2I3GK,GTEX-NL4W-0011-R4a-SM-2I5GZ,GTEX-NPJ7-0011-R4a-SM-2I3GJ,GTEX-NPJ8-0011-R4a-SM-2HML3,GTEX-OHPN-0011-R4A-SM-2I5FD,GTEX-P44G-0011-R4A-SM-2I3FB,GTEX-P44H-0011-R4A-SM-2XCEW,GTEX-Q2AG-0011-R4A-SM-2HMKA,GTEX-QDT8-0011-R4A-SM-32PKM,GTEX-QMR6-0011-R4A-SM-32PKU,GTEX-QVJO-0011-R4A-SM-2S1QL,GTEX-QVUS-0011-R4A-SM-3GAE7,GTEX-R55E-0011-R4A-SM-2TC5H,GTEX-RNOR-0011-R4A-SM-3GAD3,GTEX-S7SE-0011-R4A-SM-2XCDB,GTEX-T5JC-0011-R4A-SM-32PLT,GTEX-T6MN-0011-R4A-SM-32QPG,GTEX-TSE9-0011-R4A-SM-3DB7H,GTEX-UTHO-0011-R4A-SM-3GIJP,GTEX-WHSE-0011-R4A-SM-3P5ZN,GTEX-WVLH-0011-R4A-SM-3MJFS,GTEX-WZTO-0011-R4A-SM-3NMC7,GTEX-X4EP-0011-R4B-SM-3P627,GTEX-X4XX-0011-R4B-SM-46MWL,GTEX-X585-0011-R4B-SM-46MVH,GTEX-XLM4-0011-R4B-SM-4AT5C,GTEX-Y8DK-0011-R4A-SM-EXUR1,GTEX-YFC4-0011-R4a-SM-4RGLQ,GTEX-ZAB4-0011-R4a-SM-4SOKB,GTEX-ZAK1-0011-R4a-SM-6AJBK,GTEX-ZE9C-0011-R4a-SM-4WKH6,GTEX-ZVZQ-0011-R4b-SM-57WCZ</t>
  </si>
  <si>
    <t>UBERON:0001882 gtex Brain_Nucleus_accumbens_basal_ganglia polyA plus RNA-seq</t>
  </si>
  <si>
    <t>Brain_Nucleus_accumbens_basal_ganglia</t>
  </si>
  <si>
    <t>GTEX-1192X-0011-R6a-SM-DNZZB.1,GTEX-11DXW-0011-R6a-SM-DO11N.1,GTEX-11DXY-0011-R6a-SM-DNZZF.1,GTEX-11DYG-0011-R6a-SM-DO936.1,GTEX-11DZ1-0011-R6b-SM-DNZZG.1,GTEX-11GSP-0011-R6b-SM-57WBQ.1,GTEX-11NUK-0011-R6a-SM-DO93O.1,GTEX-11NV4-0011-R6a-SM-57WD5.1,GTEX-11O72-0011-R6a-SM-DNZZQ.1,GTEX-11OF3-0011-R6b-SM-57WBG.1,GTEX-11ONC-0011-R6a-SM-DO12A.1,GTEX-11PRG-0011-R6b-SM-DO923.1,GTEX-11TTK-0011-R6b-SM-DNZZW.1,GTEX-11WQC-0011-R6a-SM-5BC77.1,GTEX-12584-0011-R6a-SM-5NQ7C.1,GTEX-12WSC-0011-R6b-SM-5LU99.1,GTEX-12WSD-0011-R6b-SM-5P9JU.1,GTEX-12WSE-0011-R6b-SM-5LZV5.1,GTEX-12WSF-0011-R6b-SM-5HL8W.1,GTEX-12WSH-0011-R6b-SM-5P9F4.1,GTEX-12WSM-0011-R6b-SM-5EQ6N.1,GTEX-12ZZW-0011-R6a-SM-5DUVZ.1,GTEX-12ZZX-0011-R6a-SM-5HL8L.1,GTEX-12ZZY-0011-R6b-SM-5EGLA.1,GTEX-12ZZZ-0011-R6b-SM-5EQ5B.1,GTEX-13112-0011-R6b-SM-5DUVK.1,GTEX-1313W-0011-R6a-SM-5K7XO.1,GTEX-131XH-0011-R6a-SM-5KM2G.1,GTEX-131XW-0011-R6b-SM-5K7XY.1,GTEX-132Q8-0011-R6a-SM-5K7YN.1,GTEX-1399T-0011-R6b-SM-5K7YL.1,GTEX-139TS-0011-R6a-SM-5J2OB.1,GTEX-139TT-0011-R6b-SM-5J2ON.1,GTEX-13FHO-0011-R6b-SM-5LZX1.1,GTEX-13FHP-0011-R6b-SM-5LZY6.1,GTEX-13FLV-0011-R6a-SM-5KLZ4.1,GTEX-13FLW-0011-R6b-SM-5L3EN.1,GTEX-13FXS-0011-R6b-SM-5L3F7.1,GTEX-13G51-0011-R6b-SM-5LZX4.1,GTEX-13IVO-0011-R6b-SM-5K7X9.1,GTEX-13JUV-0011-R6b-SM-5LZYG.1,GTEX-13JVG-0011-R6a-SM-5MR3E.1,GTEX-13N1W-0011-R6a-SM-5MR43.1,GTEX-13N2G-0011-R6b-SM-5MR3P.1,GTEX-13NYB-0011-R6b-SM-5MR51.1,GTEX-13NYS-0011-R6b-SM-5MR3R.1,GTEX-13O3O-0011-R6b-SM-5P9GY.1,GTEX-13O3Q-0011-R6a-SM-5KM2V.1,GTEX-13OVH-0011-R6b-SM-5LUAX.1,GTEX-13OVJ-0011-R6b-SM-5L3GH.1,GTEX-13OVL-0011-R6a-SM-5L3G4.1,GTEX-13OW5-0011-R6b-SM-5O9BW.1,GTEX-13OW6-0011-R6b-SM-5L3GR.1,GTEX-13OW8-0011-R6b-SM-5L3I3.1,GTEX-13PDP-0011-R6b-SM-5O9D5.1,GTEX-13PL6-0011-R6a-SM-5O9C5.1,GTEX-13QJC-0011-R6a-SM-5S2VI.1,GTEX-13RTJ-0011-R6a-SM-5SI74.1,GTEX-13S7M-0011-R6b-SM-5O9D8.1,GTEX-13SLW-0011-R6a-SM-5O9BH.1,GTEX-13SLX-0011-R6a-SM-5PNX4.1,GTEX-13VXU-0011-R6a-SM-5SI71.1,GTEX-13X6J-0011-R6a-SM-5PNUB.1,GTEX-13X6K-0011-R6a-SM-5P9K6.1,GTEX-1445S-0011-R6b-SM-5PNUF.1,GTEX-144GL-0011-R6a-SM-5P9HW.1,GTEX-144GO-0011-R6b-SM-5S2V7.1,GTEX-145LS-0011-R6b-SM-5PNWL.1,GTEX-145LU-0011-R6a-SM-5S2V6.1,GTEX-145MH-0011-R6a-SM-5PNZ7.1,GTEX-145MI-0011-R6a-SM-5PNZA.1,GTEX-14753-0011-R6b-SM-5S2UD.1,GTEX-147F4-0011-R6b-SM-5S2UP.1,GTEX-147GR-0011-R6b-SM-5S2RO.1,GTEX-14ABY-0011-R6a-SM-5PNWR.1,GTEX-14ASI-0011-R6a-SM-5S2UZ.1,GTEX-14BIM-0011-R6b-SM-5S2VB.1,GTEX-14BIN-0011-R6a-SM-5S2RH.1,GTEX-14BMV-0011-R6b-SM-5YY9I.1,GTEX-14C5O-0011-R6a-SM-5YYB6.1,GTEX-14E7W-0011-R6b-SM-5ZZV3.1,GTEX-14JG1-0011-R6b-SM-5YYAU.1,GTEX-14JIY-0011-R6b-SM-68714.1,GTEX-14LZ3-0011-R6a-SM-D3L8C.1,GTEX-14PHW-0011-R6b-SM-5YYAR.1,GTEX-14PJM-0011-R6a-SM-6872G.1,GTEX-14PN4-0011-R6b-SM-69LQU.1,GTEX-14PQA-0011-R6b-SM-6AJAM.1,GTEX-15CHQ-0011-R6b-SM-69LOX.1,GTEX-15DCD-0011-R6b-SM-6M46L.1,GTEX-15DYW-0011-R6b-SM-6PALA.1,GTEX-15EO6-0011-R6a-SM-7KULK.1,GTEX-15ER7-0011-R6a-SM-6M46M.1,GTEX-15G19-0011-R6b-SM-7KUM3.1,GTEX-15RJE-0011-R6a-SM-7DHL8.1,GTEX-16XZZ-0011-R6a-SM-7IGNE.1,GTEX-16YQH-0011-R6b-SM-7938T.1,GTEX-16Z82-0011-R6a-SM-7IGLV.1,GTEX-17EVP-0011-R6b-SM-7LT99.1,GTEX-17EVQ-0011-R6a-SM-7189U.1,GTEX-17F97-0011-R6a-SM-7EPGS.1,GTEX-17HG3-0011-R6b-SM-79OK8.1,GTEX-17HHY-0011-R6b-SM-7189Z.1,GTEX-17JCI-0011-R6a-SM-72D6D.1,GTEX-17MF6-0011-R6b-SM-7LG6G.1,GTEX-183WM-0011-R6b-SM-72D66.1,GTEX-18464-0011-R6a-SM-731CA.1,GTEX-18465-0011-R6a-SM-7LG6M.1,GTEX-18A6Q-0011-R6a-SM-7LG6R.1,GTEX-1A3MX-0011-R6a-SM-7P8S9.1,GTEX-1A8G6-0011-R6b-SM-7P8PE.1,GTEX-1AX9I-0011-R6a-SM-7P8PK.1,GTEX-1B8L1-0011-R6b-SM-7P8SU.1,GTEX-1B8SF-0011-R6b-SM-7MXUD.1,GTEX-1B933-0011-R6b-SM-79OOQ.1,GTEX-1B996-0011-R6b-SM-793AQ.1,GTEX-1BAJH-0011-R6b-SM-7MXT2.1,GTEX-1C64N-0011-R6a-SM-7IGO9.1,GTEX-1C6VR-0011-R6a-SM-7MXU8.1,GTEX-1C6WA-0011-R6a-SM-7PBYP.1,GTEX-1CB4G-0011-R6b-SM-9QEGO.1,GTEX-1CB4H-0011-R6b-SM-CKZNK.1,GTEX-1CB4J-0011-R6b-SM-9WG7B.1,GTEX-1E1VI-0011-R6a-SM-9OSVJ.1,GTEX-1E2YA-0011-R6b-SM-CE6R2.1,GTEX-1EH9U-0011-R6a-SM-CJI2C.1,GTEX-1EKGG-0011-R6a-SM-CL538.1,GTEX-1EMGI-0011-R6a-SM-9OSVR.1,GTEX-1EN7A-0011-R6b-SM-9QEHW.1,GTEX-1EWIQ-0011-R6a-SM-ARU8G.1,GTEX-1EX96-0011-R6a-SM-9OSVV.1,GTEX-1F48J-0011-R6a-SM-CJI2F.1,GTEX-1F6I4-0011-R6a-SM-CE6R4.1,GTEX-1F6IF-0011-R6a-SM-9QEIO.1,GTEX-1F75A-0011-R6b-SM-9QEHD.1,GTEX-1F75B-0011-R6a-SM-ARZMI.1,GTEX-1F75W-0011-R6a-SM-9QEI5.1,GTEX-1F7RK-0011-R6b-SM-ARZMG.1,GTEX-1F88E-0011-R6a-SM-CKZNW.1,GTEX-1GF9V-0011-R6b-SM-CJI2Q.1,GTEX-1GF9W-0011-R6b-SM-9QEIE.1,GTEX-1GMR8-0011-R6b-SM-CE6RC.1,GTEX-1GMRU-0011-R6b-SM-A9G3B.1,GTEX-1GN1U-0011-R6a-SM-CKZNO.1,GTEX-1GN2E-0011-R6b-SM-9QEII.1,GTEX-1GN73-0011-R6b-SM-CJI2T.1,GTEX-1GTWX-0011-R6a-SM-A96RN.1,GTEX-1GZ2Q-0011-R6a-SM-9OSWM.1,GTEX-1GZ4I-0011-R6b-SM-9WG77.1,GTEX-1GZHY-0011-R6a-SM-9OSWL.1,GTEX-1H1CY-0011-R6b-SM-CE6RP.1,GTEX-1H1DG-0011-R6a-SM-A9SK8.1,GTEX-1H1ZS-0011-R6b-SM-A9G1F.1,GTEX-1H23P-0011-R6b-SM-A9G1H.1,GTEX-1H3NZ-0011-R6b-SM-A9G1N.1,GTEX-1H3O1-0011-R6b-SM-CL54U.1,GTEX-1H3VE-0011-R6b-SM-A9G1M.1,GTEX-1H4P4-0011-R6a-SM-ARZLR.1,GTEX-1HB9E-0011-R6b-SM-A9G1P.1,GTEX-1HBPH-0011-R6a-SM-CKZOV.1,GTEX-1HBPI-0011-R6b-SM-A9G1T.1,GTEX-1HBPM-0011-R6b-SM-ARU73.1,GTEX-1HFI6-0011-R6b-SM-CM2SR.1,GTEX-1HGF4-0011-R6a-SM-A96S1.1,GTEX-1HR9M-0011-R6a-SM-ARU6Z.1,GTEX-1HT8W-0011-R6a-SM-CM2SY.1,GTEX-1HUB1-0011-R6b-SM-ARU6W.1,GTEX-1I19N-0011-R6b-SM-CY8GC.1,GTEX-1I1CD-0011-R6b-SM-CJI3Y.1,GTEX-1I1GQ-0011-R6b-SM-CE6SE.1,GTEX-1I1GR-0011-R6a-SM-CMKHI.1,GTEX-1I1GS-0011-R6b-SM-CMKHE.1,GTEX-1I1GV-0011-R6b-SM-ARU6Q.1,GTEX-1I1HK-0011-R6b-SM-CM2T9.1,GTEX-1ICLZ-0011-R6b-SM-A9G3A.1,GTEX-1IDJH-0011-R6a-SM-A9SLZ.1,GTEX-1IGQW-0011-R6a-SM-CM2TC.1,GTEX-1IKK5-0011-R6b-SM-A9SLY.1,GTEX-1IKOH-0011-R6b-SM-A9G1W.1,GTEX-1IL2U-0011-R6a-SM-ARZLG.1,GTEX-1IY9M-0011-R6a-SM-D4P28.1,GTEX-1J1OQ-0011-R6a-SM-ARU86.1,GTEX-1J8Q2-0011-R6a-SM-CKZPG.1,GTEX-1JJEA-0011-R6a-SM-EXUS1.1,GTEX-1JMLX-0011-R6b-SM-EXUT9.1,GTEX-1LB8K-0011-R6a-SM-EXURT.1,GTEX-1LC47-0011-R6b-SM-EZ6MI.1,GTEX-1LH75-0011-R6a-SM-EXURS.1,GTEX-1LVA9-0011-R6a-SM-EYYWH.1,GTEX-1LVAO-0011-R6b-SM-EZ6MX.1,GTEX-1MA7X-0011-R6a-SM-EYYWR.1,GTEX-1MJK2-0011-R6a-SM-EXUS3.1,GTEX-1N2DW-0011-R6a-SM-EZ6MW.1,GTEX-1OJC4-0011-R6a-SM-EXOIM.1,GTEX-1R46S-0011-R6a-SM-EZ6N6.1,GTEX-1RLM8-0011-R6a-SM-EYYXS.1,GTEX-N7MS-0011-R6a-SM-2HMJ4.1,GTEX-N7MT-0011-R6a-SM-2I3G3.1,GTEX-NL3H-0011-R6a-SM-2I3G8.1,GTEX-NL4W-0011-R6a-SM-2I3GA.1,GTEX-NPJ7-0011-R6a-SM-2I3G7.1,GTEX-NPJ8-0011-R6a-SM-2HMKB.1,GTEX-OHPN-0011-R6A-SM-2I5FH.1,GTEX-P44G-0011-R6A-SM-2XCD3.1,GTEX-P44H-0011-R6A-SM-2XCF3.1,GTEX-PWO3-0011-R6A-SM-2I5F3.1,GTEX-Q2AG-0011-R6A-SM-2HML7.1,GTEX-QDT8-0011-R6A-SM-32PKI.1,GTEX-QMR6-0011-R6A-SM-32PKP.1,GTEX-QVJO-0011-R6A-SM-2S1QN.1,GTEX-QVUS-0011-R6A-SM-3GACX.1,GTEX-R55E-0011-R6A-SM-2TC5T.1,GTEX-RU72-0011-R6A-SM-2TF71.1,GTEX-S7PM-0011-R6A-SM-3NM8F.1,GTEX-S7SE-0011-R6A-SM-2XCD9.1,GTEX-T2IS-0011-R6A-SM-32QP2.1,GTEX-T5JC-0011-R6A-SM-D3L87.1,GTEX-T6MN-0011-R6A-SM-32QP8.1,GTEX-TSE9-0011-R6A-SM-3DB7L.1,GTEX-UTHO-0011-R6A-SM-3GIJW.1,GTEX-WHSE-0011-R6A-SM-3P5ZP.1,GTEX-WL46-0011-R6A-SM-3LK6X.1,GTEX-WVLH-0011-R6A-SM-3MJFZ.1,GTEX-WWYW-0011-R6A-SM-3NB3G.1,GTEX-WZTO-0011-R6B-SM-4E3J6.1,GTEX-X261-0011-R6B-SM-4E3J8.1,GTEX-X4EP-0011-R6A-SM-3P629.1,GTEX-X4XX-0011-R6B-SM-46MWP.1,GTEX-X4XY-0011-R6B-SM-46MVB.1,GTEX-X585-0011-R6A-SM-46MVJ.1,GTEX-XLM4-0011-R6A-SM-4AT4B.1,GTEX-XMD1-0011-R6A-SM-4AT5K.1,GTEX-Y8DK-0011-R6A-SM-4V6EG.1,GTEX-YFC4-0011-R6b-SM-4V6E1.1,GTEX-YJ89-0011-R6a-SM-4V6GN.1,GTEX-Z93S-0011-R6b-SM-4RGNJ.1,GTEX-ZAB4-0011-R6a-SM-4SOKD.1,GTEX-ZDXO-0011-R6a-SM-4WWCT.1,GTEX-ZE7O-0011-R6a-SM-57WCI.1,GTEX-ZE9C-0011-R6a-SM-4WWCW.1,GTEX-ZF28-0011-R6a-SM-4WKHI.1,GTEX-ZUA1-0011-R6b-SM-4YCDD.1,GTEX-ZV68-0011-R6a-SM-51MSR.1,GTEX-ZVT3-0011-R6a-SM-51MSU.1,GTEX-ZVZQ-0011-R6b-SM-57WAY.1,GTEX-ZXG5-0011-R6a-SM-57WBZ.1</t>
  </si>
  <si>
    <t>GTEX-1192X-0011-R6a-SM-DNZZB,GTEX-11DXW-0011-R6a-SM-DO11N,GTEX-11DXY-0011-R6a-SM-DNZZF,GTEX-11DYG-0011-R6a-SM-DO936,GTEX-11DZ1-0011-R6b-SM-DNZZG,GTEX-11GSP-0011-R6b-SM-57WBQ,GTEX-11NUK-0011-R6a-SM-DO93O,GTEX-11NV4-0011-R6a-SM-57WD5,GTEX-11O72-0011-R6a-SM-DNZZQ,GTEX-11OF3-0011-R6b-SM-57WBG,GTEX-11ONC-0011-R6a-SM-DO12A,GTEX-11PRG-0011-R6b-SM-DO923,GTEX-11TTK-0011-R6b-SM-DNZZW,GTEX-11WQC-0011-R6a-SM-5BC77,GTEX-12584-0011-R6a-SM-5NQ7C,GTEX-12WSC-0011-R6b-SM-5LU99,GTEX-12WSD-0011-R6b-SM-5P9JU,GTEX-12WSE-0011-R6b-SM-5LZV5,GTEX-12WSF-0011-R6b-SM-5HL8W,GTEX-12WSH-0011-R6b-SM-5P9F4,GTEX-12WSM-0011-R6b-SM-5EQ6N,GTEX-12ZZW-0011-R6a-SM-5DUVZ,GTEX-12ZZX-0011-R6a-SM-5HL8L,GTEX-12ZZY-0011-R6b-SM-5EGLA,GTEX-12ZZZ-0011-R6b-SM-5EQ5B,GTEX-13112-0011-R6b-SM-5DUVK,GTEX-1313W-0011-R6a-SM-5K7XO,GTEX-131XH-0011-R6a-SM-5KM2G,GTEX-131XW-0011-R6b-SM-5K7XY,GTEX-132Q8-0011-R6a-SM-5K7YN,GTEX-1399T-0011-R6b-SM-5K7YL,GTEX-139TS-0011-R6a-SM-5J2OB,GTEX-139TT-0011-R6b-SM-5J2ON,GTEX-13FHO-0011-R6b-SM-5LZX1,GTEX-13FHP-0011-R6b-SM-5LZY6,GTEX-13FLV-0011-R6a-SM-5KLZ4,GTEX-13FLW-0011-R6b-SM-5L3EN,GTEX-13FXS-0011-R6b-SM-5L3F7,GTEX-13G51-0011-R6b-SM-5LZX4,GTEX-13IVO-0011-R6b-SM-5K7X9,GTEX-13JUV-0011-R6b-SM-5LZYG,GTEX-13JVG-0011-R6a-SM-5MR3E,GTEX-13N1W-0011-R6a-SM-5MR43,GTEX-13N2G-0011-R6b-SM-5MR3P,GTEX-13NYB-0011-R6b-SM-5MR51,GTEX-13NYS-0011-R6b-SM-5MR3R,GTEX-13O3O-0011-R6b-SM-5P9GY,GTEX-13O3Q-0011-R6a-SM-5KM2V,GTEX-13OVH-0011-R6b-SM-5LUAX,GTEX-13OVJ-0011-R6b-SM-5L3GH,GTEX-13OVL-0011-R6a-SM-5L3G4,GTEX-13OW5-0011-R6b-SM-5O9BW,GTEX-13OW6-0011-R6b-SM-5L3GR,GTEX-13OW8-0011-R6b-SM-5L3I3,GTEX-13PDP-0011-R6b-SM-5O9D5,GTEX-13PL6-0011-R6a-SM-5O9C5,GTEX-13QJC-0011-R6a-SM-5S2VI,GTEX-13RTJ-0011-R6a-SM-5SI74,GTEX-13S7M-0011-R6b-SM-5O9D8,GTEX-13SLW-0011-R6a-SM-5O9BH,GTEX-13SLX-0011-R6a-SM-5PNX4,GTEX-13VXU-0011-R6a-SM-5SI71,GTEX-13X6J-0011-R6a-SM-5PNUB,GTEX-13X6K-0011-R6a-SM-5P9K6,GTEX-1445S-0011-R6b-SM-5PNUF,GTEX-144GL-0011-R6a-SM-5P9HW,GTEX-144GO-0011-R6b-SM-5S2V7,GTEX-145LS-0011-R6b-SM-5PNWL,GTEX-145LU-0011-R6a-SM-5S2V6,GTEX-145MH-0011-R6a-SM-5PNZ7,GTEX-145MI-0011-R6a-SM-5PNZA,GTEX-14753-0011-R6b-SM-5S2UD,GTEX-147F4-0011-R6b-SM-5S2UP,GTEX-147GR-0011-R6b-SM-5S2RO,GTEX-14ABY-0011-R6a-SM-5PNWR,GTEX-14ASI-0011-R6a-SM-5S2UZ,GTEX-14BIM-0011-R6b-SM-5S2VB,GTEX-14BIN-0011-R6a-SM-5S2RH,GTEX-14BMV-0011-R6b-SM-5YY9I,GTEX-14C5O-0011-R6a-SM-5YYB6,GTEX-14E7W-0011-R6b-SM-5ZZV3,GTEX-14JG1-0011-R6b-SM-5YYAU,GTEX-14JIY-0011-R6b-SM-68714,GTEX-14LZ3-0011-R6a-SM-D3L8C,GTEX-14PHW-0011-R6b-SM-5YYAR,GTEX-14PJM-0011-R6a-SM-6872G,GTEX-14PN4-0011-R6b-SM-69LQU,GTEX-14PQA-0011-R6b-SM-6AJAM,GTEX-15CHQ-0011-R6b-SM-69LOX,GTEX-15DCD-0011-R6b-SM-6M46L,GTEX-15DYW-0011-R6b-SM-6PALA,GTEX-15EO6-0011-R6a-SM-7KULK,GTEX-15ER7-0011-R6a-SM-6M46M,GTEX-15G19-0011-R6b-SM-7KUM3,GTEX-15RJE-0011-R6a-SM-7DHL8,GTEX-16XZZ-0011-R6a-SM-7IGNE,GTEX-16YQH-0011-R6b-SM-7938T,GTEX-16Z82-0011-R6a-SM-7IGLV,GTEX-17EVP-0011-R6b-SM-7LT99,GTEX-17EVQ-0011-R6a-SM-7189U,GTEX-17F97-0011-R6a-SM-7EPGS,GTEX-17HG3-0011-R6b-SM-79OK8,GTEX-17HHY-0011-R6b-SM-7189Z,GTEX-17JCI-0011-R6a-SM-72D6D,GTEX-17MF6-0011-R6b-SM-7LG6G,GTEX-183WM-0011-R6b-SM-72D66,GTEX-18464-0011-R6a-SM-731CA,GTEX-18465-0011-R6a-SM-7LG6M,GTEX-18A6Q-0011-R6a-SM-7LG6R,GTEX-1A3MX-0011-R6a-SM-7P8S9,GTEX-1A8G6-0011-R6b-SM-7P8PE,GTEX-1AX9I-0011-R6a-SM-7P8PK,GTEX-1B8L1-0011-R6b-SM-7P8SU,GTEX-1B8SF-0011-R6b-SM-7MXUD,GTEX-1B933-0011-R6b-SM-79OOQ,GTEX-1B996-0011-R6b-SM-793AQ,GTEX-1BAJH-0011-R6b-SM-7MXT2,GTEX-1C64N-0011-R6a-SM-7IGO9,GTEX-1C6VR-0011-R6a-SM-7MXU8,GTEX-1C6WA-0011-R6a-SM-7PBYP,GTEX-1CB4G-0011-R6b-SM-9QEGO,GTEX-1CB4H-0011-R6b-SM-CKZNK,GTEX-1CB4J-0011-R6b-SM-9WG7B,GTEX-1E1VI-0011-R6a-SM-9OSVJ,GTEX-1E2YA-0011-R6b-SM-CE6R2,GTEX-1EH9U-0011-R6a-SM-CJI2C,GTEX-1EKGG-0011-R6a-SM-CL538,GTEX-1EMGI-0011-R6a-SM-9OSVR,GTEX-1EN7A-0011-R6b-SM-9QEHW,GTEX-1EWIQ-0011-R6a-SM-ARU8G,GTEX-1EX96-0011-R6a-SM-9OSVV,GTEX-1F48J-0011-R6a-SM-CJI2F,GTEX-1F6I4-0011-R6a-SM-CE6R4,GTEX-1F6IF-0011-R6a-SM-9QEIO,GTEX-1F75A-0011-R6b-SM-9QEHD,GTEX-1F75B-0011-R6a-SM-ARZMI,GTEX-1F75W-0011-R6a-SM-9QEI5,GTEX-1F7RK-0011-R6b-SM-ARZMG,GTEX-1F88E-0011-R6a-SM-CKZNW,GTEX-1GF9V-0011-R6b-SM-CJI2Q,GTEX-1GF9W-0011-R6b-SM-9QEIE,GTEX-1GMR8-0011-R6b-SM-CE6RC,GTEX-1GMRU-0011-R6b-SM-A9G3B,GTEX-1GN1U-0011-R6a-SM-CKZNO,GTEX-1GN2E-0011-R6b-SM-9QEII,GTEX-1GN73-0011-R6b-SM-CJI2T,GTEX-1GTWX-0011-R6a-SM-A96RN,GTEX-1GZ2Q-0011-R6a-SM-9OSWM,GTEX-1GZ4I-0011-R6b-SM-9WG77,GTEX-1GZHY-0011-R6a-SM-9OSWL,GTEX-1H1CY-0011-R6b-SM-CE6RP,GTEX-1H1DG-0011-R6a-SM-A9SK8,GTEX-1H1ZS-0011-R6b-SM-A9G1F,GTEX-1H23P-0011-R6b-SM-A9G1H,GTEX-1H3NZ-0011-R6b-SM-A9G1N,GTEX-1H3O1-0011-R6b-SM-CL54U,GTEX-1H3VE-0011-R6b-SM-A9G1M,GTEX-1H4P4-0011-R6a-SM-ARZLR,GTEX-1HB9E-0011-R6b-SM-A9G1P,GTEX-1HBPH-0011-R6a-SM-CKZOV,GTEX-1HBPI-0011-R6b-SM-A9G1T,GTEX-1HBPM-0011-R6b-SM-ARU73,GTEX-1HFI6-0011-R6b-SM-CM2SR,GTEX-1HGF4-0011-R6a-SM-A96S1,GTEX-1HR9M-0011-R6a-SM-ARU6Z,GTEX-1HT8W-0011-R6a-SM-CM2SY,GTEX-1HUB1-0011-R6b-SM-ARU6W,GTEX-1I19N-0011-R6b-SM-CY8GC,GTEX-1I1CD-0011-R6b-SM-CJI3Y,GTEX-1I1GQ-0011-R6b-SM-CE6SE,GTEX-1I1GR-0011-R6a-SM-CMKHI,GTEX-1I1GS-0011-R6b-SM-CMKHE,GTEX-1I1GV-0011-R6b-SM-ARU6Q,GTEX-1I1HK-0011-R6b-SM-CM2T9,GTEX-1ICLZ-0011-R6b-SM-A9G3A,GTEX-1IDJH-0011-R6a-SM-A9SLZ,GTEX-1IGQW-0011-R6a-SM-CM2TC,GTEX-1IKK5-0011-R6b-SM-A9SLY,GTEX-1IKOH-0011-R6b-SM-A9G1W,GTEX-1IL2U-0011-R6a-SM-ARZLG,GTEX-1IY9M-0011-R6a-SM-D4P28,GTEX-1J1OQ-0011-R6a-SM-ARU86,GTEX-1J8Q2-0011-R6a-SM-CKZPG,GTEX-1JJEA-0011-R6a-SM-EXUS1,GTEX-1JMLX-0011-R6b-SM-EXUT9,GTEX-1LB8K-0011-R6a-SM-EXURT,GTEX-1LC47-0011-R6b-SM-EZ6MI,GTEX-1LH75-0011-R6a-SM-EXURS,GTEX-1LVA9-0011-R6a-SM-EYYWH,GTEX-1LVAO-0011-R6b-SM-EZ6MX,GTEX-1MA7X-0011-R6a-SM-EYYWR,GTEX-1MJK2-0011-R6a-SM-EXUS3,GTEX-1N2DW-0011-R6a-SM-EZ6MW,GTEX-1OJC4-0011-R6a-SM-EXOIM,GTEX-1R46S-0011-R6a-SM-EZ6N6,GTEX-1RLM8-0011-R6a-SM-EYYXS,GTEX-N7MS-0011-R6a-SM-2HMJ4,GTEX-N7MT-0011-R6a-SM-2I3G3,GTEX-NL3H-0011-R6a-SM-2I3G8,GTEX-NL4W-0011-R6a-SM-2I3GA,GTEX-NPJ7-0011-R6a-SM-2I3G7,GTEX-NPJ8-0011-R6a-SM-2HMKB,GTEX-OHPN-0011-R6A-SM-2I5FH,GTEX-P44G-0011-R6A-SM-2XCD3,GTEX-P44H-0011-R6A-SM-2XCF3,GTEX-PWO3-0011-R6A-SM-2I5F3,GTEX-Q2AG-0011-R6A-SM-2HML7,GTEX-QDT8-0011-R6A-SM-32PKI,GTEX-QMR6-0011-R6A-SM-32PKP,GTEX-QVJO-0011-R6A-SM-2S1QN,GTEX-QVUS-0011-R6A-SM-3GACX,GTEX-R55E-0011-R6A-SM-2TC5T,GTEX-RU72-0011-R6A-SM-2TF71,GTEX-S7PM-0011-R6A-SM-3NM8F,GTEX-S7SE-0011-R6A-SM-2XCD9,GTEX-T2IS-0011-R6A-SM-32QP2,GTEX-T5JC-0011-R6A-SM-D3L87,GTEX-T6MN-0011-R6A-SM-32QP8,GTEX-TSE9-0011-R6A-SM-3DB7L,GTEX-UTHO-0011-R6A-SM-3GIJW,GTEX-WHSE-0011-R6A-SM-3P5ZP,GTEX-WL46-0011-R6A-SM-3LK6X,GTEX-WVLH-0011-R6A-SM-3MJFZ,GTEX-WWYW-0011-R6A-SM-3NB3G,GTEX-WZTO-0011-R6B-SM-4E3J6,GTEX-X261-0011-R6B-SM-4E3J8,GTEX-X4EP-0011-R6A-SM-3P629,GTEX-X4XX-0011-R6B-SM-46MWP,GTEX-X4XY-0011-R6B-SM-46MVB,GTEX-X585-0011-R6A-SM-46MVJ,GTEX-XLM4-0011-R6A-SM-4AT4B,GTEX-XMD1-0011-R6A-SM-4AT5K,GTEX-Y8DK-0011-R6A-SM-4V6EG,GTEX-YFC4-0011-R6b-SM-4V6E1,GTEX-YJ89-0011-R6a-SM-4V6GN,GTEX-Z93S-0011-R6b-SM-4RGNJ,GTEX-ZAB4-0011-R6a-SM-4SOKD,GTEX-ZDXO-0011-R6a-SM-4WWCT,GTEX-ZE7O-0011-R6a-SM-57WCI,GTEX-ZE9C-0011-R6a-SM-4WWCW,GTEX-ZF28-0011-R6a-SM-4WKHI,GTEX-ZUA1-0011-R6b-SM-4YCDD,GTEX-ZV68-0011-R6a-SM-51MSR,GTEX-ZVT3-0011-R6a-SM-51MSU,GTEX-ZVZQ-0011-R6b-SM-57WAY,GTEX-ZXG5-0011-R6a-SM-57WBZ</t>
  </si>
  <si>
    <t>UBERON:0001898 gtex Brain_Hypothalamus polyA plus RNA-seq</t>
  </si>
  <si>
    <t>UBERON:0001898</t>
  </si>
  <si>
    <t>hypothalamus</t>
  </si>
  <si>
    <t>Brain_Hypothalamus</t>
  </si>
  <si>
    <t>GTEX-1192X-0011-R8b-SM-DO11U.1,GTEX-11DXY-0011-R8a-SM-DO11M.1,GTEX-11DYG-0011-R8a-SM-DO93F.1,GTEX-11DZ1-0011-R8b-SM-DNZZI.1,GTEX-11EI6-0011-R8a-SM-DO93M.1,GTEX-11EMC-0011-R8b-SM-DO91Z.1,GTEX-11GSP-0011-R8b-SM-5NQ79.1,GTEX-11H98-0011-R8a-SM-5NQ8V.1,GTEX-11OF3-0011-R8b-SM-57WCS.1,GTEX-11ONC-0011-R8b-SM-5NQ87.1,GTEX-11TTK-0011-R8b-SM-DO111.1,GTEX-11WQC-0011-R8b-SM-57WCH.1,GTEX-11WQK-0011-R8a-SM-5BC7C.1,GTEX-11ZTS-0011-R8a-SM-57WDI.1,GTEX-11ZUS-0011-R8a-SM-5BC73.1,GTEX-12WSA-0011-R8a-SM-5P9EX.1,GTEX-12WSM-0011-R8a-SM-5DUWJ.1,GTEX-12ZZX-0011-R8a-SM-5DUW8.1,GTEX-13112-0011-R8b-SM-664OV.1,GTEX-1313W-0011-R8a-SM-5DUVM.1,GTEX-131XH-0011-R8a-SM-5EGLL.1,GTEX-131XW-0011-R8a-SM-5DUWY.1,GTEX-132Q8-0011-R8b-SM-5DUWX.1,GTEX-1399T-0011-R8b-SM-5IJD8.1,GTEX-139TS-0011-R8a-SM-5J1NP.1,GTEX-13CF2-0011-R8b-SM-5IJCX.1,GTEX-13CIG-0011-R8b-SM-5LZX5.1,GTEX-13FLV-0011-R8a-SM-5LZZE.1,GTEX-13FLW-0011-R8b-SM-5J1MZ.1,GTEX-13FXS-0011-R8a-SM-5J1MN.1,GTEX-13G51-0011-R8b-SM-5LZZ4.1,GTEX-13IVO-0011-R8a-SM-5L3DY.1,GTEX-13JVG-0011-R8a-SM-5KM3E.1,GTEX-13N1W-0011-R8a-SM-5MR56.1,GTEX-13NYB-0011-R8a-SM-5KM4R.1,GTEX-13NYS-0011-R8a-SM-5MR5H.1,GTEX-13NZ8-0011-R8b-SM-5KM48.1,GTEX-13NZA-0011-R8b-SM-5KM2Q.1,GTEX-13O3O-0011-R8b-SM-5LUAL.1,GTEX-13O3Q-0011-R8b-SM-5KM2J.1,GTEX-13OVH-0011-R8b-SM-5MR35.1,GTEX-13OVJ-0011-R8b-SM-5L3FS.1,GTEX-13OVL-0011-R8a-SM-5L3HH.1,GTEX-13OW5-0011-R8a-SM-5L3GQ.1,GTEX-13OW6-0011-R8a-SM-5L3GF.1,GTEX-13OW7-0011-R8b-SM-5L3HR.1,GTEX-13OW8-0011-R8a-SM-5L3G5.1,GTEX-13PDP-0011-R8b-SM-5O9CS.1,GTEX-13QIC-0011-R8b-SM-5O9CV.1,GTEX-13QJC-0011-R8b-SM-5S2U6.1,GTEX-13RTJ-0011-R8b-SM-5O9DL.1,GTEX-13SLW-0011-R8b-SM-5SI64.1,GTEX-13SLX-0011-R8b-SM-5PNWZ.1,GTEX-13X6I-0011-R8a-SM-5PNZF.1,GTEX-13X6J-0011-R8b-SM-5PNUA.1,GTEX-13X6K-0011-R8b-SM-5PNZ4.1,GTEX-1445S-0011-R8a-SM-5PNWX.1,GTEX-144GL-0011-R8a-SM-5Q5B1.1,GTEX-145LS-0011-R8b-SM-5PNXA.1,GTEX-145LU-0011-R8b-SM-5PNZG.1,GTEX-145MH-0011-R8a-SM-5PNUL.1,GTEX-145MI-0011-R8b-SM-5PNZ9.1,GTEX-14753-0011-R8b-SM-5S2U1.1,GTEX-1477Z-0011-R8b-SM-5S2RG.1,GTEX-147F4-0011-R8b-SM-5S2UN.1,GTEX-14ASI-0011-R8b-SM-5S2UB.1,GTEX-14BIL-0011-R8b-SM-69LQK.1,GTEX-14C5O-0011-R8a-SM-5YYAG.1,GTEX-14JIY-0011-R8a-SM-6AJAP.1,GTEX-14LLW-0011-R8a-SM-62LFG.1,GTEX-14LZ3-0011-R8b-SM-COH3M.1,GTEX-14PJM-0011-R8b-SM-69LPD.1,GTEX-14PJO-0011-R8a-SM-6AJAL.1,GTEX-14PN4-0011-R8a-SM-6EU1H.1,GTEX-14PQA-0011-R8b-SM-6AJAB.1,GTEX-15CHQ-0011-R8b-SM-CNPO4.1,GTEX-15DCD-0011-R8b-SM-7KUEF.1,GTEX-15ER7-0011-R8a-SM-7KUL2.1,GTEX-15G19-0011-R8b-SM-7KUL1.1,GTEX-16GPK-0011-R8a-SM-79OMQ.1,GTEX-16NPV-0011-R8a-SM-7EPH8.1,GTEX-16XZZ-0011-R8b-SM-7LT8S.1,GTEX-16YQH-0011-R8a-SM-7DUFB.1,GTEX-16Z82-0011-R8a-SM-7DUEX.1,GTEX-17EVP-0011-R8b-SM-7DUF9.1,GTEX-17EVQ-0011-R8a-SM-7189T.1,GTEX-17F97-0011-R8a-SM-7DUET.1,GTEX-17HG3-0011-R8a-SM-79OK7.1,GTEX-17HII-0011-R8a-SM-79OK6.1,GTEX-183WM-0011-R8a-SM-7189W.1,GTEX-18464-0011-R8a-SM-72D4Z.1,GTEX-18465-0011-R8b-SM-7LG6O.1,GTEX-1A3MX-0011-R8a-SM-7P8PI.1,GTEX-1A8G6-0011-R8a-SM-7P8PD.1,GTEX-1A8G7-0011-R8a-SM-7P8S6.1,GTEX-1AX9I-0011-R8a-SM-7P8PJ.1,GTEX-1B8L1-0011-R8b-SM-7P8ST.1,GTEX-1B8SF-0011-R8b-SM-7P8SX.1,GTEX-1B8SG-0011-R8b-SM-7IGNW.1,GTEX-1B933-0011-R8a-SM-9QEGX.1,GTEX-1B996-0011-R8b-SM-79OOS.1,GTEX-1BAJH-0011-R8a-SM-7MXUB.1,GTEX-1C64N-0011-R8b-SM-7MGXE.1,GTEX-1C6VR-0011-R8b-SM-7MXUF.1,GTEX-1C6WA-0011-R8b-SM-7P8S7.1,GTEX-1CAMQ-0011-R8a-SM-ARU85.1,GTEX-1CB4G-0011-R8b-SM-9WG7H.1,GTEX-1CB4H-0011-R8b-SM-CJI26.1,GTEX-1CB4J-0011-R8a-SM-9QEHU.1,GTEX-1E1VI-0011-R8b-SM-ARU8E.1,GTEX-1E2YA-0011-R8a-SM-CKZNG.1,GTEX-1EMGI-0011-R8b-SM-9QEID.1,GTEX-1F48J-0011-R8a-SM-9OSWW.1,GTEX-1F52S-0011-R8a-SM-9OSXA.1,GTEX-1F6I4-0011-R8a-SM-9QEIA.1,GTEX-1F6IF-0011-R8a-SM-9OSX5.1,GTEX-1F75A-0011-R8a-SM-CL539.1,GTEX-1F75W-0011-R8a-SM-9QEI4.1,GTEX-1F88E-0011-R8a-SM-CJI2H.1,GTEX-1GF9V-0011-R8b-SM-CE6RB.1,GTEX-1GF9W-0011-R8b-SM-9QEIR.1,GTEX-1GMR8-0011-R8a-SM-CKZNX.1,GTEX-1GN1U-0011-R8a-SM-CL537.1,GTEX-1GN1V-0011-R8a-SM-CKZNV.1,GTEX-1GN2E-0011-R8a-SM-CE6RK.1,GTEX-1GN73-0011-R8b-SM-CKZNY.1,GTEX-1GTWX-0011-R8a-SM-CE6RM.1,GTEX-1GZ2Q-0011-R8a-SM-CE6RO.1,GTEX-1GZ4I-0011-R8b-SM-9WG76.1,GTEX-1GZHY-0011-R8b-SM-9OSWK.1,GTEX-1H1CY-0011-R8b-SM-CJI31.1,GTEX-1H1DG-0011-R8a-SM-CL54Z.1,GTEX-1H1ZS-0011-R8b-SM-A9SKA.1,GTEX-1H23P-0011-R8b-SM-A9G1G.1,GTEX-1H3NZ-0011-R8a-SM-CKZP6.1,GTEX-1H3O1-0011-R8a-SM-CL555.1,GTEX-1H3VE-0011-R8b-SM-A9G1L.1,GTEX-1HB9E-0011-R8b-SM-A9G1O.1,GTEX-1HBPH-0011-R8b-SM-CL556.1,GTEX-1HBPI-0011-R8a-SM-A9G1S.1,GTEX-1HCU6-0011-R8a-SM-CJI3R.1,GTEX-1HCVE-0011-R8a-SM-ARU7A.1,GTEX-1HFI6-0011-R8a-SM-ARZLP.1,GTEX-1HGF4-0011-R8b-SM-CKZP9.1,GTEX-1HSKV-0011-R8a-SM-CL54X.1,GTEX-1HT8W-0011-R8b-SM-CM2SX.1,GTEX-1I1CD-0011-R8b-SM-CJI3X.1,GTEX-1I1GQ-0011-R8a-SM-C1YRS.1,GTEX-1I1GS-0011-R8b-SM-CKZPE.1,GTEX-1I1HK-0011-R8b-SM-E8VN9.1,GTEX-1ICLZ-0011-R8b-SM-ACKX4.1,GTEX-1IDJH-0011-R8b-SM-ARZLL.1,GTEX-1IKK5-0011-R8b-SM-CJI45.1,GTEX-1IKOH-0011-R8a-SM-A9SKG.1,GTEX-1IY9M-0011-R8a-SM-EYYWW.1,GTEX-1J1OQ-0011-R8a-SM-ACKVE.1,GTEX-1J8Q2-0011-R8b-SM-D4P2E.1,GTEX-1RLM8-0011-R8a-SM-EYYXR.1,GTEX-N7MS-0011-R8a-SM-2YUMK.1,GTEX-N7MT-0011-R8a-SM-2I5GU.1,GTEX-NL3H-0011-R8a-SM-DIPDY.1,GTEX-NL4W-0011-R8a-SM-2I3G4.1,GTEX-NPJ7-0011-R8a-SM-2I3G2.1,GTEX-NPJ8-0011-R8a-SM-2HMLG.1,GTEX-OHPN-0011-R8A-SM-33HBT.1,GTEX-OXRN-0011-R8A-SM-E9TI1.1,GTEX-P44H-0011-R8A-SM-2XCEL.1,GTEX-PWO3-0011-R8A-SM-2I5GD.1,GTEX-Q2AG-0011-R8A-SM-2HMK5.1,GTEX-QDT8-0011-R8A-SM-32PKE.1,GTEX-QMR6-0011-R8A-SM-32PKJ.1,GTEX-QVJO-0011-R8A-SM-447C7.1,GTEX-QVUS-0011-R8A-SM-3GAD7.1,GTEX-R55E-0011-R8A-SM-2TC66.1,GTEX-RNOR-0011-R8A-SM-EZ6MN.1,GTEX-RU72-0011-R8A-SM-2TF61.1,GTEX-S7SE-0011-R8A-SM-2XCDG.1,GTEX-T5JC-0011-R8A-SM-32PLM.1,GTEX-T6MN-0011-R8A-SM-32QP3.1,GTEX-TSE9-0011-R8A-SM-3DB7R.1,GTEX-WHSE-0011-R8A-SM-3P5Z1.1,GTEX-WVLH-0011-R8A-SM-3MJFC.1,GTEX-WWYW-0011-R8A-SM-3NB3S.1,GTEX-WZTO-0011-R8A-SM-4E3II.1,GTEX-X261-0011-R8A-SM-4E3I5.1,GTEX-X4EP-0011-R8B-SM-4QASL.1,GTEX-X4XX-0011-R8B-SM-46MWM.1,GTEX-X4XY-0011-R8A-SM-46MVC.1,GTEX-X585-0011-R8A-SM-46MUX.1,GTEX-XLM4-0011-R8A-SM-4AT44.1,GTEX-XMD1-0011-R8A-SM-4AT48.1,GTEX-Y8DK-0011-R8B-SM-EYYVQ.1,GTEX-YFC4-0011-R8a-SM-4SOK3.1,GTEX-YJ89-0011-R8b-SM-4SOK8.1,GTEX-Z93S-0011-R8a-SM-4RGNL.1,GTEX-ZAB4-0011-R8b-SM-4SOKF.1,GTEX-ZDXO-0011-R8a-SM-4WWD7.1,GTEX-ZF28-0011-R8a-SM-4WWFW.1,GTEX-ZUA1-0011-R8b-SM-51MST.1,GTEX-ZVT3-0011-R8b-SM-57WDJ.1,GTEX-ZVZQ-0011-R8a-SM-51MR5.1,GTEX-ZXG5-0011-R8a-SM-57WD1.1</t>
  </si>
  <si>
    <t>GTEX-1192X-0011-R8b-SM-DO11U,GTEX-11DXY-0011-R8a-SM-DO11M,GTEX-11DYG-0011-R8a-SM-DO93F,GTEX-11DZ1-0011-R8b-SM-DNZZI,GTEX-11EI6-0011-R8a-SM-DO93M,GTEX-11EMC-0011-R8b-SM-DO91Z,GTEX-11GSP-0011-R8b-SM-5NQ79,GTEX-11H98-0011-R8a-SM-5NQ8V,GTEX-11OF3-0011-R8b-SM-57WCS,GTEX-11ONC-0011-R8b-SM-5NQ87,GTEX-11TTK-0011-R8b-SM-DO111,GTEX-11WQC-0011-R8b-SM-57WCH,GTEX-11WQK-0011-R8a-SM-5BC7C,GTEX-11ZTS-0011-R8a-SM-57WDI,GTEX-11ZUS-0011-R8a-SM-5BC73,GTEX-12WSA-0011-R8a-SM-5P9EX,GTEX-12WSM-0011-R8a-SM-5DUWJ,GTEX-12ZZX-0011-R8a-SM-5DUW8,GTEX-13112-0011-R8b-SM-664OV,GTEX-1313W-0011-R8a-SM-5DUVM,GTEX-131XH-0011-R8a-SM-5EGLL,GTEX-131XW-0011-R8a-SM-5DUWY,GTEX-132Q8-0011-R8b-SM-5DUWX,GTEX-1399T-0011-R8b-SM-5IJD8,GTEX-139TS-0011-R8a-SM-5J1NP,GTEX-13CF2-0011-R8b-SM-5IJCX,GTEX-13CIG-0011-R8b-SM-5LZX5,GTEX-13FLV-0011-R8a-SM-5LZZE,GTEX-13FLW-0011-R8b-SM-5J1MZ,GTEX-13FXS-0011-R8a-SM-5J1MN,GTEX-13G51-0011-R8b-SM-5LZZ4,GTEX-13IVO-0011-R8a-SM-5L3DY,GTEX-13JVG-0011-R8a-SM-5KM3E,GTEX-13N1W-0011-R8a-SM-5MR56,GTEX-13NYB-0011-R8a-SM-5KM4R,GTEX-13NYS-0011-R8a-SM-5MR5H,GTEX-13NZ8-0011-R8b-SM-5KM48,GTEX-13NZA-0011-R8b-SM-5KM2Q,GTEX-13O3O-0011-R8b-SM-5LUAL,GTEX-13O3Q-0011-R8b-SM-5KM2J,GTEX-13OVH-0011-R8b-SM-5MR35,GTEX-13OVJ-0011-R8b-SM-5L3FS,GTEX-13OVL-0011-R8a-SM-5L3HH,GTEX-13OW5-0011-R8a-SM-5L3GQ,GTEX-13OW6-0011-R8a-SM-5L3GF,GTEX-13OW7-0011-R8b-SM-5L3HR,GTEX-13OW8-0011-R8a-SM-5L3G5,GTEX-13PDP-0011-R8b-SM-5O9CS,GTEX-13QIC-0011-R8b-SM-5O9CV,GTEX-13QJC-0011-R8b-SM-5S2U6,GTEX-13RTJ-0011-R8b-SM-5O9DL,GTEX-13SLW-0011-R8b-SM-5SI64,GTEX-13SLX-0011-R8b-SM-5PNWZ,GTEX-13X6I-0011-R8a-SM-5PNZF,GTEX-13X6J-0011-R8b-SM-5PNUA,GTEX-13X6K-0011-R8b-SM-5PNZ4,GTEX-1445S-0011-R8a-SM-5PNWX,GTEX-144GL-0011-R8a-SM-5Q5B1,GTEX-145LS-0011-R8b-SM-5PNXA,GTEX-145LU-0011-R8b-SM-5PNZG,GTEX-145MH-0011-R8a-SM-5PNUL,GTEX-145MI-0011-R8b-SM-5PNZ9,GTEX-14753-0011-R8b-SM-5S2U1,GTEX-1477Z-0011-R8b-SM-5S2RG,GTEX-147F4-0011-R8b-SM-5S2UN,GTEX-14ASI-0011-R8b-SM-5S2UB,GTEX-14BIL-0011-R8b-SM-69LQK,GTEX-14C5O-0011-R8a-SM-5YYAG,GTEX-14JIY-0011-R8a-SM-6AJAP,GTEX-14LLW-0011-R8a-SM-62LFG,GTEX-14LZ3-0011-R8b-SM-COH3M,GTEX-14PJM-0011-R8b-SM-69LPD,GTEX-14PJO-0011-R8a-SM-6AJAL,GTEX-14PN4-0011-R8a-SM-6EU1H,GTEX-14PQA-0011-R8b-SM-6AJAB,GTEX-15CHQ-0011-R8b-SM-CNPO4,GTEX-15DCD-0011-R8b-SM-7KUEF,GTEX-15ER7-0011-R8a-SM-7KUL2,GTEX-15G19-0011-R8b-SM-7KUL1,GTEX-16GPK-0011-R8a-SM-79OMQ,GTEX-16NPV-0011-R8a-SM-7EPH8,GTEX-16XZZ-0011-R8b-SM-7LT8S,GTEX-16YQH-0011-R8a-SM-7DUFB,GTEX-16Z82-0011-R8a-SM-7DUEX,GTEX-17EVP-0011-R8b-SM-7DUF9,GTEX-17EVQ-0011-R8a-SM-7189T,GTEX-17F97-0011-R8a-SM-7DUET,GTEX-17HG3-0011-R8a-SM-79OK7,GTEX-17HII-0011-R8a-SM-79OK6,GTEX-183WM-0011-R8a-SM-7189W,GTEX-18464-0011-R8a-SM-72D4Z,GTEX-18465-0011-R8b-SM-7LG6O,GTEX-1A3MX-0011-R8a-SM-7P8PI,GTEX-1A8G6-0011-R8a-SM-7P8PD,GTEX-1A8G7-0011-R8a-SM-7P8S6,GTEX-1AX9I-0011-R8a-SM-7P8PJ,GTEX-1B8L1-0011-R8b-SM-7P8ST,GTEX-1B8SF-0011-R8b-SM-7P8SX,GTEX-1B8SG-0011-R8b-SM-7IGNW,GTEX-1B933-0011-R8a-SM-9QEGX,GTEX-1B996-0011-R8b-SM-79OOS,GTEX-1BAJH-0011-R8a-SM-7MXUB,GTEX-1C64N-0011-R8b-SM-7MGXE,GTEX-1C6VR-0011-R8b-SM-7MXUF,GTEX-1C6WA-0011-R8b-SM-7P8S7,GTEX-1CAMQ-0011-R8a-SM-ARU85,GTEX-1CB4G-0011-R8b-SM-9WG7H,GTEX-1CB4H-0011-R8b-SM-CJI26,GTEX-1CB4J-0011-R8a-SM-9QEHU,GTEX-1E1VI-0011-R8b-SM-ARU8E,GTEX-1E2YA-0011-R8a-SM-CKZNG,GTEX-1EMGI-0011-R8b-SM-9QEID,GTEX-1F48J-0011-R8a-SM-9OSWW,GTEX-1F52S-0011-R8a-SM-9OSXA,GTEX-1F6I4-0011-R8a-SM-9QEIA,GTEX-1F6IF-0011-R8a-SM-9OSX5,GTEX-1F75A-0011-R8a-SM-CL539,GTEX-1F75W-0011-R8a-SM-9QEI4,GTEX-1F88E-0011-R8a-SM-CJI2H,GTEX-1GF9V-0011-R8b-SM-CE6RB,GTEX-1GF9W-0011-R8b-SM-9QEIR,GTEX-1GMR8-0011-R8a-SM-CKZNX,GTEX-1GN1U-0011-R8a-SM-CL537,GTEX-1GN1V-0011-R8a-SM-CKZNV,GTEX-1GN2E-0011-R8a-SM-CE6RK,GTEX-1GN73-0011-R8b-SM-CKZNY,GTEX-1GTWX-0011-R8a-SM-CE6RM,GTEX-1GZ2Q-0011-R8a-SM-CE6RO,GTEX-1GZ4I-0011-R8b-SM-9WG76,GTEX-1GZHY-0011-R8b-SM-9OSWK,GTEX-1H1CY-0011-R8b-SM-CJI31,GTEX-1H1DG-0011-R8a-SM-CL54Z,GTEX-1H1ZS-0011-R8b-SM-A9SKA,GTEX-1H23P-0011-R8b-SM-A9G1G,GTEX-1H3NZ-0011-R8a-SM-CKZP6,GTEX-1H3O1-0011-R8a-SM-CL555,GTEX-1H3VE-0011-R8b-SM-A9G1L,GTEX-1HB9E-0011-R8b-SM-A9G1O,GTEX-1HBPH-0011-R8b-SM-CL556,GTEX-1HBPI-0011-R8a-SM-A9G1S,GTEX-1HCU6-0011-R8a-SM-CJI3R,GTEX-1HCVE-0011-R8a-SM-ARU7A,GTEX-1HFI6-0011-R8a-SM-ARZLP,GTEX-1HGF4-0011-R8b-SM-CKZP9,GTEX-1HSKV-0011-R8a-SM-CL54X,GTEX-1HT8W-0011-R8b-SM-CM2SX,GTEX-1I1CD-0011-R8b-SM-CJI3X,GTEX-1I1GQ-0011-R8a-SM-C1YRS,GTEX-1I1GS-0011-R8b-SM-CKZPE,GTEX-1I1HK-0011-R8b-SM-E8VN9,GTEX-1ICLZ-0011-R8b-SM-ACKX4,GTEX-1IDJH-0011-R8b-SM-ARZLL,GTEX-1IKK5-0011-R8b-SM-CJI45,GTEX-1IKOH-0011-R8a-SM-A9SKG,GTEX-1IY9M-0011-R8a-SM-EYYWW,GTEX-1J1OQ-0011-R8a-SM-ACKVE,GTEX-1J8Q2-0011-R8b-SM-D4P2E,GTEX-1RLM8-0011-R8a-SM-EYYXR,GTEX-N7MS-0011-R8a-SM-2YUMK,GTEX-N7MT-0011-R8a-SM-2I5GU,GTEX-NL3H-0011-R8a-SM-DIPDY,GTEX-NL4W-0011-R8a-SM-2I3G4,GTEX-NPJ7-0011-R8a-SM-2I3G2,GTEX-NPJ8-0011-R8a-SM-2HMLG,GTEX-OHPN-0011-R8A-SM-33HBT,GTEX-OXRN-0011-R8A-SM-E9TI1,GTEX-P44H-0011-R8A-SM-2XCEL,GTEX-PWO3-0011-R8A-SM-2I5GD,GTEX-Q2AG-0011-R8A-SM-2HMK5,GTEX-QDT8-0011-R8A-SM-32PKE,GTEX-QMR6-0011-R8A-SM-32PKJ,GTEX-QVJO-0011-R8A-SM-447C7,GTEX-QVUS-0011-R8A-SM-3GAD7,GTEX-R55E-0011-R8A-SM-2TC66,GTEX-RNOR-0011-R8A-SM-EZ6MN,GTEX-RU72-0011-R8A-SM-2TF61,GTEX-S7SE-0011-R8A-SM-2XCDG,GTEX-T5JC-0011-R8A-SM-32PLM,GTEX-T6MN-0011-R8A-SM-32QP3,GTEX-TSE9-0011-R8A-SM-3DB7R,GTEX-WHSE-0011-R8A-SM-3P5Z1,GTEX-WVLH-0011-R8A-SM-3MJFC,GTEX-WWYW-0011-R8A-SM-3NB3S,GTEX-WZTO-0011-R8A-SM-4E3II,GTEX-X261-0011-R8A-SM-4E3I5,GTEX-X4EP-0011-R8B-SM-4QASL,GTEX-X4XX-0011-R8B-SM-46MWM,GTEX-X4XY-0011-R8A-SM-46MVC,GTEX-X585-0011-R8A-SM-46MUX,GTEX-XLM4-0011-R8A-SM-4AT44,GTEX-XMD1-0011-R8A-SM-4AT48,GTEX-Y8DK-0011-R8B-SM-EYYVQ,GTEX-YFC4-0011-R8a-SM-4SOK3,GTEX-YJ89-0011-R8b-SM-4SOK8,GTEX-Z93S-0011-R8a-SM-4RGNL,GTEX-ZAB4-0011-R8b-SM-4SOKF,GTEX-ZDXO-0011-R8a-SM-4WWD7,GTEX-ZF28-0011-R8a-SM-4WWFW,GTEX-ZUA1-0011-R8b-SM-51MST,GTEX-ZVT3-0011-R8b-SM-57WDJ,GTEX-ZVZQ-0011-R8a-SM-51MR5,GTEX-ZXG5-0011-R8a-SM-57WD1</t>
  </si>
  <si>
    <t>UBERON:0001954 gtex Brain_Hippocampus polyA plus RNA-seq</t>
  </si>
  <si>
    <t>Brain_Hippocampus</t>
  </si>
  <si>
    <t>GTEX-11DXW-0011-R1a-SM-DNZZD.1,GTEX-11EI6-0011-R1a-SM-DO93L.1,GTEX-11GS4-0011-R1a-SM-DO129.1,GTEX-11GSO-0011-R1b-SM-57WD3.1,GTEX-11GSP-0011-R1a-SM-9QEJ3.1,GTEX-11ONC-0011-R1a-SM-57WD4.1,GTEX-11TUW-0011-R1a-SM-DO92S.1,GTEX-11UD1-0011-R1b-SM-5BC7D.1,GTEX-11WQC-0011-R1b-SM-DO932.1,GTEX-11ZTS-0011-R1a-SM-5BC71.1,GTEX-11ZVC-0011-R1b-SM-5BC6M.1,GTEX-1212Z-0011-R1b-SM-5BC72.1,GTEX-12WSD-0011-R1b-SM-5LZVY.1,GTEX-12WSE-0011-R1b-SM-5GU4V.1,GTEX-12WSF-0011-R1a-SM-5DUVI.1,GTEX-12WSH-0011-R1a-SM-5GU5V.1,GTEX-12WSM-0011-R1a-SM-5LZW6.1,GTEX-12ZZX-0011-R1a-SM-5EQ6B.1,GTEX-13112-0011-R1b-SM-5HL7K.1,GTEX-1313W-0011-R1b-SM-5EQ4A.1,GTEX-131XH-0011-R1a-SM-5DUWA.1,GTEX-131YS-0011-R1a-SM-5DUXC.1,GTEX-132Q8-0011-R1a-SM-5EGLK.1,GTEX-1399T-0011-R1b-SM-5DUWN.1,GTEX-139T8-0011-R1a-SM-5HL75.1,GTEX-139TT-0011-R1a-SM-5LZVD.1,GTEX-13CF2-0011-R1a-SM-5LZY1.1,GTEX-13FHO-0011-R1b-SM-5KLZG.1,GTEX-13FHP-0011-R1b-SM-5K7XL.1,GTEX-13FLW-0011-R1b-SM-5LZX2.1,GTEX-13FTY-0011-R1a-SM-5LZXE.1,GTEX-13FXS-0011-R1a-SM-5K7U6.1,GTEX-13G51-0011-R1a-SM-5LZYR.1,GTEX-13JUV-0011-R1a-SM-5LZY4.1,GTEX-13JVG-0011-R1a-SM-5KM32.1,GTEX-13N1W-0011-R1b-SM-5MR4T.1,GTEX-13N2G-0011-R1b-SM-5MR3G.1,GTEX-13NYB-0011-R1b-SM-5KM4F.1,GTEX-13NYS-0011-R1b-SM-5MR55.1,GTEX-13NZ8-0011-R1b-SM-5KM3V.1,GTEX-13NZA-0011-R1b-SM-5LUAF.1,GTEX-13O3O-0011-R1b-SM-5KM2K.1,GTEX-13O3Q-0011-R1b-SM-5KM3L.1,GTEX-13OVJ-0011-R1b-SM-5L3I6.1,GTEX-13OVL-0011-R1a-SM-5L3H5.1,GTEX-13OW5-0011-R1b-SM-5L3GE.1,GTEX-13OW6-0011-R1a-SM-5L3HQ.1,GTEX-13OW7-0011-R1b-SM-5L3HF.1,GTEX-13OW8-0011-R1a-SM-5L3HI.1,GTEX-13PDP-0011-R1a-SM-5PNX5.1,GTEX-13QIC-0011-R1a-SM-5O9CJ.1,GTEX-13QJC-0011-R1b-SM-5S2UU.1,GTEX-13RTJ-0011-R1a-SM-5O9D9.1,GTEX-13RTL-0011-R1a-SM-5PNZ8.1,GTEX-13S7M-0011-R1b-SM-5PNZE.1,GTEX-13SLW-0011-R1a-SM-5S2W7.1,GTEX-13X6I-0011-R1b-SM-5PNZC.1,GTEX-144GL-0011-R1a-SM-5PNZ5.1,GTEX-144GO-0011-R1a-SM-5PNWO.1,GTEX-145LS-0011-R1b-SM-5PNUP.1,GTEX-145LU-0011-R1a-SM-5Q5CE.1,GTEX-145MH-0011-R1b-SM-5PNWY.1,GTEX-14ABY-0011-R1a-SM-6EU2W.1,GTEX-14ASI-0011-R1b-SM-5S2TY.1,GTEX-14BIM-0011-R1a-SM-69LQI.1,GTEX-14C5O-0011-R1b-SM-6AJBW.1,GTEX-14E6D-0011-R1b-SM-5YYAW.1,GTEX-14E7W-0011-R1b-SM-5YYAT.1,GTEX-14JIY-0011-R1a-SM-68713.1,GTEX-14LLW-0011-R1a-SM-5ZZVD.1,GTEX-14LZ3-0011-R1a-SM-69LP5.1,GTEX-14PJM-0011-R1a-SM-CNPO3.1,GTEX-14PJO-0011-R1b-SM-6AJAK.1,GTEX-14PN4-0011-R1b-SM-69LP8.1,GTEX-14PQA-0011-R1b-SM-6EU1G.1,GTEX-15CHQ-0011-R1a-SM-COH27.1,GTEX-15DCD-0011-R1b-SM-6LPIJ.1,GTEX-15ER7-0011-R1b-SM-7KUE1.1,GTEX-15UF6-0011-R1a-SM-9QEGH.1,GTEX-16GPK-0011-R1b-SM-7EWDH.1,GTEX-16NPV-0011-R1b-SM-7MGVZ.1,GTEX-16XZZ-0011-R1a-SM-7LTAH.1,GTEX-16YQH-0011-R1a-SM-7LT8R.1,GTEX-16Z82-0011-R1b-SM-7EPHZ.1,GTEX-17EVP-0011-R1a-SM-7DHLA.1,GTEX-17EVQ-0011-R1a-SM-7189S.1,GTEX-17F97-0011-R1b-SM-7IGM9.1,GTEX-17HG3-0011-R1a-SM-7LG6H.1,GTEX-17HHY-0011-R1a-SM-7189V.1,GTEX-17HII-0011-R1b-SM-7MGVW.1,GTEX-17JCI-0011-R1b-SM-718A3.1,GTEX-17MF6-0011-R1a-SM-72D6O.1,GTEX-183WM-0011-R1a-SM-718A8.1,GTEX-18A6Q-0011-R1b-SM-731DI.1,GTEX-1A32A-0011-R1a-SM-7P8SQ.1,GTEX-1A3MX-0011-R1b-SM-7P8PH.1,GTEX-1A8G6-0011-R1a-SM-7P8PC.1,GTEX-1AX9I-0011-R1b-SM-7RHG2.1,GTEX-1B8L1-0011-R1a-SM-7P8SS.1,GTEX-1B8SF-0011-R1b-SM-7P8Q8.1,GTEX-1B933-0011-R1b-SM-9QEGW.1,GTEX-1B996-0011-R1b-SM-7P8PO.1,GTEX-1BAJH-0011-R1a-SM-7P8SV.1,GTEX-1C64N-0011-R1b-SM-7P8Q7.1,GTEX-1C6VQ-0011-R1a-SM-7P8Q2.1,GTEX-1C6VR-0011-R1a-SM-7MXUE.1,GTEX-1CAV2-0011-R1a-SM-ARZML.1,GTEX-1CB4G-0011-R1b-SM-9QEHT.1,GTEX-1CB4J-0011-R1a-SM-9WG64.1,GTEX-1E1VI-0011-R1a-SM-ARZMM.1,GTEX-1E2YA-0011-R1b-SM-CJI29.1,GTEX-1EH9U-0011-R1b-SM-CJI2B.1,GTEX-1EKGG-0011-R1b-SM-9QEI1.1,GTEX-1EMGI-0011-R1b-SM-9OSWZ.1,GTEX-1EWIQ-0011-R1a-SM-9OSX7.1,GTEX-1EX96-0011-R1a-SM-CE6R5.1,GTEX-1F48J-0011-R1a-SM-9QEIC.1,GTEX-1F6I4-0011-R1a-SM-9OSWU.1,GTEX-1F6IF-0011-R1b-SM-9WG78.1,GTEX-1F75A-0011-R1b-SM-CE6RA.1,GTEX-1F75W-0011-R1a-SM-ARU81.1,GTEX-1GF9V-0011-R1a-SM-CKZNQ.1,GTEX-1GF9W-0011-R1a-SM-9QEIQ.1,GTEX-1GMR8-0011-R1b-SM-CJI2O.1,GTEX-1GN1U-0011-R1a-SM-CJI25.1,GTEX-1GN2E-0011-R1b-SM-CE6RJ.1,GTEX-1GN73-0011-R1a-SM-CKZNT.1,GTEX-1GTWX-0011-R1a-SM-CE6RL.1,GTEX-1GZ2Q-0011-R1a-SM-CJI2Y.1,GTEX-1GZHY-0011-R1a-SM-CE6RR.1,GTEX-1H1CY-0011-R1a-SM-CKZOZ.1,GTEX-1H1DG-0011-R1b-SM-CKZP1.1,GTEX-1H1ZS-0011-R1b-SM-A9G1E.1,GTEX-1H23P-0011-R1a-SM-ACKVC.1,GTEX-1H3NZ-0011-R1a-SM-CKZP5.1,GTEX-1H3O1-0011-R1b-SM-CL554.1,GTEX-1H3VE-0011-R1a-SM-A9G1K.1,GTEX-1H4P4-0011-R1b-SM-CL54V.1,GTEX-1HBPI-0011-R1b-SM-A9SKF.1,GTEX-1HGF4-0011-R1a-SM-CJI3S.1,GTEX-1HR98-0011-R1a-SM-ARZLQ.1,GTEX-1HSKV-0011-R1b-SM-CMKH7.1,GTEX-1HSMO-0011-R1a-SM-CM2SV.1,GTEX-1HT8W-0011-R1b-SM-CJI3V.1,GTEX-1I1GQ-0011-R1a-SM-CY8GG.1,GTEX-1I1GS-0011-R1a-SM-CJI43.1,GTEX-1I1GV-0011-R1a-SM-CL559.1,GTEX-1I1HK-0011-R1b-SM-CM2T7.1,GTEX-1ICLZ-0011-R1b-SM-A9SM3.1,GTEX-1IDJH-0011-R1b-SM-ARU6U.1,GTEX-1IKK5-0011-R1b-SM-CE6SQ.1,GTEX-1IOXB-0011-R1a-SM-D4P27.1,GTEX-1IY9M-0011-R1a-SM-EXURZ.1,GTEX-1J1OQ-0011-R1a-SM-A9G1Z.1,GTEX-1J8Q2-0011-R1a-SM-D4P2D.1,GTEX-1LB8K-0011-R1b-SM-EZ6MV.1,GTEX-1LG7Y-0011-R1a-SM-EYYWV.1,GTEX-N7MS-0011-R1a-SM-2HMJG.1,GTEX-N7MT-0011-R1a-SM-CNPO1.1,GTEX-NL3H-0011-R1a-SM-48TDJ.1,GTEX-NPJ7-0011-R1a-SM-3GACT.1,GTEX-NPJ8-0011-R1a-SM-33HCB.1,GTEX-OHPN-0011-R1A-SM-2I5GB.1,GTEX-P44G-0011-R1A-SM-2I3FE.1,GTEX-P44H-0011-R1A-SM-3NM8J.1,GTEX-PVOW-0011-R1A-SM-32PL6.1,GTEX-PWO3-0011-R1A-SM-2I5EW.1,GTEX-Q2AG-0011-R1A-SM-2HMJI.1,GTEX-QDT8-0011-R1A-SM-32PKS.1,GTEX-QMR6-0011-R1A-SM-32PKW.1,GTEX-QVJO-0011-R1A-SM-2S1QI.1,GTEX-QVUS-0011-R1A-SM-3GAD2.1,GTEX-R55E-0011-R1A-SM-2TC6N.1,GTEX-RNOR-0011-R1A-SM-CNNP5.1,GTEX-S7SE-0011-R1A-SM-2XCDE.1,GTEX-T5JC-0011-R1A-SM-32PM6.1,GTEX-T6MN-0011-R1A-SM-32QOY.1,GTEX-TSE9-0011-R1A-SM-3DB7E.1,GTEX-UTHO-0011-R1A-SM-3GIJO.1,GTEX-WHSE-0011-R1A-SM-3P5ZK.1,GTEX-WL46-0011-R1A-SM-3LK6M.1,GTEX-WVLH-0011-R1A-SM-4MVOK.1,GTEX-WWYW-0011-R1A-SM-3TW8G.1,GTEX-WZTO-0011-R1B-SM-3NMAR.1,GTEX-X4EP-0011-R1A-SM-3P624.1,GTEX-X4XX-0011-R1B-SM-3P622.1,GTEX-X585-0011-R1B-SM-46MVE.1,GTEX-XMD1-0011-R1A-SM-4AT4C.1,GTEX-Y8DK-0011-R1A-SM-4RGLO.1,GTEX-YFC4-0011-R1a-SM-4V6EH.1,GTEX-YJ89-0011-R1a-SM-4RGLS.1,GTEX-ZAB4-0011-R1a-SM-4RGNO.1,GTEX-ZDXO-0011-R1a-SM-4WKF4.1,GTEX-ZE7O-0011-R1a-SM-57WDM.1,GTEX-ZF28-0011-R1a-SM-4WWD1.1,GTEX-ZUA1-0011-R1a-SM-4YCE2.1,GTEX-ZVZQ-0011-R1a-SM-57WBU.1</t>
  </si>
  <si>
    <t>GTEX-11DXW-0011-R1a-SM-DNZZD,GTEX-11EI6-0011-R1a-SM-DO93L,GTEX-11GS4-0011-R1a-SM-DO129,GTEX-11GSO-0011-R1b-SM-57WD3,GTEX-11GSP-0011-R1a-SM-9QEJ3,GTEX-11ONC-0011-R1a-SM-57WD4,GTEX-11TUW-0011-R1a-SM-DO92S,GTEX-11UD1-0011-R1b-SM-5BC7D,GTEX-11WQC-0011-R1b-SM-DO932,GTEX-11ZTS-0011-R1a-SM-5BC71,GTEX-11ZVC-0011-R1b-SM-5BC6M,GTEX-1212Z-0011-R1b-SM-5BC72,GTEX-12WSD-0011-R1b-SM-5LZVY,GTEX-12WSE-0011-R1b-SM-5GU4V,GTEX-12WSF-0011-R1a-SM-5DUVI,GTEX-12WSH-0011-R1a-SM-5GU5V,GTEX-12WSM-0011-R1a-SM-5LZW6,GTEX-12ZZX-0011-R1a-SM-5EQ6B,GTEX-13112-0011-R1b-SM-5HL7K,GTEX-1313W-0011-R1b-SM-5EQ4A,GTEX-131XH-0011-R1a-SM-5DUWA,GTEX-131YS-0011-R1a-SM-5DUXC,GTEX-132Q8-0011-R1a-SM-5EGLK,GTEX-1399T-0011-R1b-SM-5DUWN,GTEX-139T8-0011-R1a-SM-5HL75,GTEX-139TT-0011-R1a-SM-5LZVD,GTEX-13CF2-0011-R1a-SM-5LZY1,GTEX-13FHO-0011-R1b-SM-5KLZG,GTEX-13FHP-0011-R1b-SM-5K7XL,GTEX-13FLW-0011-R1b-SM-5LZX2,GTEX-13FTY-0011-R1a-SM-5LZXE,GTEX-13FXS-0011-R1a-SM-5K7U6,GTEX-13G51-0011-R1a-SM-5LZYR,GTEX-13JUV-0011-R1a-SM-5LZY4,GTEX-13JVG-0011-R1a-SM-5KM32,GTEX-13N1W-0011-R1b-SM-5MR4T,GTEX-13N2G-0011-R1b-SM-5MR3G,GTEX-13NYB-0011-R1b-SM-5KM4F,GTEX-13NYS-0011-R1b-SM-5MR55,GTEX-13NZ8-0011-R1b-SM-5KM3V,GTEX-13NZA-0011-R1b-SM-5LUAF,GTEX-13O3O-0011-R1b-SM-5KM2K,GTEX-13O3Q-0011-R1b-SM-5KM3L,GTEX-13OVJ-0011-R1b-SM-5L3I6,GTEX-13OVL-0011-R1a-SM-5L3H5,GTEX-13OW5-0011-R1b-SM-5L3GE,GTEX-13OW6-0011-R1a-SM-5L3HQ,GTEX-13OW7-0011-R1b-SM-5L3HF,GTEX-13OW8-0011-R1a-SM-5L3HI,GTEX-13PDP-0011-R1a-SM-5PNX5,GTEX-13QIC-0011-R1a-SM-5O9CJ,GTEX-13QJC-0011-R1b-SM-5S2UU,GTEX-13RTJ-0011-R1a-SM-5O9D9,GTEX-13RTL-0011-R1a-SM-5PNZ8,GTEX-13S7M-0011-R1b-SM-5PNZE,GTEX-13SLW-0011-R1a-SM-5S2W7,GTEX-13X6I-0011-R1b-SM-5PNZC,GTEX-144GL-0011-R1a-SM-5PNZ5,GTEX-144GO-0011-R1a-SM-5PNWO,GTEX-145LS-0011-R1b-SM-5PNUP,GTEX-145LU-0011-R1a-SM-5Q5CE,GTEX-145MH-0011-R1b-SM-5PNWY,GTEX-14ABY-0011-R1a-SM-6EU2W,GTEX-14ASI-0011-R1b-SM-5S2TY,GTEX-14BIM-0011-R1a-SM-69LQI,GTEX-14C5O-0011-R1b-SM-6AJBW,GTEX-14E6D-0011-R1b-SM-5YYAW,GTEX-14E7W-0011-R1b-SM-5YYAT,GTEX-14JIY-0011-R1a-SM-68713,GTEX-14LLW-0011-R1a-SM-5ZZVD,GTEX-14LZ3-0011-R1a-SM-69LP5,GTEX-14PJM-0011-R1a-SM-CNPO3,GTEX-14PJO-0011-R1b-SM-6AJAK,GTEX-14PN4-0011-R1b-SM-69LP8,GTEX-14PQA-0011-R1b-SM-6EU1G,GTEX-15CHQ-0011-R1a-SM-COH27,GTEX-15DCD-0011-R1b-SM-6LPIJ,GTEX-15ER7-0011-R1b-SM-7KUE1,GTEX-15UF6-0011-R1a-SM-9QEGH,GTEX-16GPK-0011-R1b-SM-7EWDH,GTEX-16NPV-0011-R1b-SM-7MGVZ,GTEX-16XZZ-0011-R1a-SM-7LTAH,GTEX-16YQH-0011-R1a-SM-7LT8R,GTEX-16Z82-0011-R1b-SM-7EPHZ,GTEX-17EVP-0011-R1a-SM-7DHLA,GTEX-17EVQ-0011-R1a-SM-7189S,GTEX-17F97-0011-R1b-SM-7IGM9,GTEX-17HG3-0011-R1a-SM-7LG6H,GTEX-17HHY-0011-R1a-SM-7189V,GTEX-17HII-0011-R1b-SM-7MGVW,GTEX-17JCI-0011-R1b-SM-718A3,GTEX-17MF6-0011-R1a-SM-72D6O,GTEX-183WM-0011-R1a-SM-718A8,GTEX-18A6Q-0011-R1b-SM-731DI,GTEX-1A32A-0011-R1a-SM-7P8SQ,GTEX-1A3MX-0011-R1b-SM-7P8PH,GTEX-1A8G6-0011-R1a-SM-7P8PC,GTEX-1AX9I-0011-R1b-SM-7RHG2,GTEX-1B8L1-0011-R1a-SM-7P8SS,GTEX-1B8SF-0011-R1b-SM-7P8Q8,GTEX-1B933-0011-R1b-SM-9QEGW,GTEX-1B996-0011-R1b-SM-7P8PO,GTEX-1BAJH-0011-R1a-SM-7P8SV,GTEX-1C64N-0011-R1b-SM-7P8Q7,GTEX-1C6VQ-0011-R1a-SM-7P8Q2,GTEX-1C6VR-0011-R1a-SM-7MXUE,GTEX-1CAV2-0011-R1a-SM-ARZML,GTEX-1CB4G-0011-R1b-SM-9QEHT,GTEX-1CB4J-0011-R1a-SM-9WG64,GTEX-1E1VI-0011-R1a-SM-ARZMM,GTEX-1E2YA-0011-R1b-SM-CJI29,GTEX-1EH9U-0011-R1b-SM-CJI2B,GTEX-1EKGG-0011-R1b-SM-9QEI1,GTEX-1EMGI-0011-R1b-SM-9OSWZ,GTEX-1EWIQ-0011-R1a-SM-9OSX7,GTEX-1EX96-0011-R1a-SM-CE6R5,GTEX-1F48J-0011-R1a-SM-9QEIC,GTEX-1F6I4-0011-R1a-SM-9OSWU,GTEX-1F6IF-0011-R1b-SM-9WG78,GTEX-1F75A-0011-R1b-SM-CE6RA,GTEX-1F75W-0011-R1a-SM-ARU81,GTEX-1GF9V-0011-R1a-SM-CKZNQ,GTEX-1GF9W-0011-R1a-SM-9QEIQ,GTEX-1GMR8-0011-R1b-SM-CJI2O,GTEX-1GN1U-0011-R1a-SM-CJI25,GTEX-1GN2E-0011-R1b-SM-CE6RJ,GTEX-1GN73-0011-R1a-SM-CKZNT,GTEX-1GTWX-0011-R1a-SM-CE6RL,GTEX-1GZ2Q-0011-R1a-SM-CJI2Y,GTEX-1GZHY-0011-R1a-SM-CE6RR,GTEX-1H1CY-0011-R1a-SM-CKZOZ,GTEX-1H1DG-0011-R1b-SM-CKZP1,GTEX-1H1ZS-0011-R1b-SM-A9G1E,GTEX-1H23P-0011-R1a-SM-ACKVC,GTEX-1H3NZ-0011-R1a-SM-CKZP5,GTEX-1H3O1-0011-R1b-SM-CL554,GTEX-1H3VE-0011-R1a-SM-A9G1K,GTEX-1H4P4-0011-R1b-SM-CL54V,GTEX-1HBPI-0011-R1b-SM-A9SKF,GTEX-1HGF4-0011-R1a-SM-CJI3S,GTEX-1HR98-0011-R1a-SM-ARZLQ,GTEX-1HSKV-0011-R1b-SM-CMKH7,GTEX-1HSMO-0011-R1a-SM-CM2SV,GTEX-1HT8W-0011-R1b-SM-CJI3V,GTEX-1I1GQ-0011-R1a-SM-CY8GG,GTEX-1I1GS-0011-R1a-SM-CJI43,GTEX-1I1GV-0011-R1a-SM-CL559,GTEX-1I1HK-0011-R1b-SM-CM2T7,GTEX-1ICLZ-0011-R1b-SM-A9SM3,GTEX-1IDJH-0011-R1b-SM-ARU6U,GTEX-1IKK5-0011-R1b-SM-CE6SQ,GTEX-1IOXB-0011-R1a-SM-D4P27,GTEX-1IY9M-0011-R1a-SM-EXURZ,GTEX-1J1OQ-0011-R1a-SM-A9G1Z,GTEX-1J8Q2-0011-R1a-SM-D4P2D,GTEX-1LB8K-0011-R1b-SM-EZ6MV,GTEX-1LG7Y-0011-R1a-SM-EYYWV,GTEX-N7MS-0011-R1a-SM-2HMJG,GTEX-N7MT-0011-R1a-SM-CNPO1,GTEX-NL3H-0011-R1a-SM-48TDJ,GTEX-NPJ7-0011-R1a-SM-3GACT,GTEX-NPJ8-0011-R1a-SM-33HCB,GTEX-OHPN-0011-R1A-SM-2I5GB,GTEX-P44G-0011-R1A-SM-2I3FE,GTEX-P44H-0011-R1A-SM-3NM8J,GTEX-PVOW-0011-R1A-SM-32PL6,GTEX-PWO3-0011-R1A-SM-2I5EW,GTEX-Q2AG-0011-R1A-SM-2HMJI,GTEX-QDT8-0011-R1A-SM-32PKS,GTEX-QMR6-0011-R1A-SM-32PKW,GTEX-QVJO-0011-R1A-SM-2S1QI,GTEX-QVUS-0011-R1A-SM-3GAD2,GTEX-R55E-0011-R1A-SM-2TC6N,GTEX-RNOR-0011-R1A-SM-CNNP5,GTEX-S7SE-0011-R1A-SM-2XCDE,GTEX-T5JC-0011-R1A-SM-32PM6,GTEX-T6MN-0011-R1A-SM-32QOY,GTEX-TSE9-0011-R1A-SM-3DB7E,GTEX-UTHO-0011-R1A-SM-3GIJO,GTEX-WHSE-0011-R1A-SM-3P5ZK,GTEX-WL46-0011-R1A-SM-3LK6M,GTEX-WVLH-0011-R1A-SM-4MVOK,GTEX-WWYW-0011-R1A-SM-3TW8G,GTEX-WZTO-0011-R1B-SM-3NMAR,GTEX-X4EP-0011-R1A-SM-3P624,GTEX-X4XX-0011-R1B-SM-3P622,GTEX-X585-0011-R1B-SM-46MVE,GTEX-XMD1-0011-R1A-SM-4AT4C,GTEX-Y8DK-0011-R1A-SM-4RGLO,GTEX-YFC4-0011-R1a-SM-4V6EH,GTEX-YJ89-0011-R1a-SM-4RGLS,GTEX-ZAB4-0011-R1a-SM-4RGNO,GTEX-ZDXO-0011-R1a-SM-4WKF4,GTEX-ZE7O-0011-R1a-SM-57WDM,GTEX-ZF28-0011-R1a-SM-4WWD1,GTEX-ZUA1-0011-R1a-SM-4YCE2,GTEX-ZVZQ-0011-R1a-SM-57WBU</t>
  </si>
  <si>
    <t>UBERON:0002037 gtex Brain_Cerebellum polyA plus RNA-seq</t>
  </si>
  <si>
    <t>Brain_Cerebellum</t>
  </si>
  <si>
    <t>GTEX-111FC-3326-SM-5GZYV.1,GTEX-1128S-2826-SM-5N9DI.1,GTEX-117XS-3126-SM-5GIDP.1,GTEX-1192X-3226-SM-5987D.1,GTEX-11DXW-1026-SM-5H11K.1,GTEX-11DXY-3126-SM-5N9BT.1,GTEX-11DYG-2926-SM-5H132.1,GTEX-11DZ1-2926-SM-5A5KI.1,GTEX-11EI6-2926-SM-5985U.1,GTEX-11EMC-3326-SM-5P9JH.1,GTEX-11GSO-3026-SM-5Q5AL.1,GTEX-11GSP-3126-SM-5A5LL.1,GTEX-11NUK-3026-SM-5986K.1,GTEX-11NV4-2226-SM-5BC4T.1,GTEX-11O72-2826-SM-5HL6W.1,GTEX-11OC5-0626-SM-5HL6M.1,GTEX-11ONC-3026-SM-5985W.1,GTEX-11PRG-2826-SM-5BC54.1,GTEX-11TTK-2826-SM-5GU5K.1,GTEX-11ZTS-3226-SM-5EGID.1,GTEX-11ZUS-2826-SM-5EQKW.1,GTEX-11ZVC-3026-SM-59HJM.1,GTEX-12126-0926-SM-5FQTW.1,GTEX-1269C-3126-SM-5EGI6.1,GTEX-12WSC-2926-SM-5BC5Z.1,GTEX-12WSD-3026-SM-5LZU7.1,GTEX-12WSE-2926-SM-5RQJ9.1,GTEX-12WSH-3126-SM-5LZW8.1,GTEX-12WSM-2126-SM-5GCOC.1,GTEX-12ZZX-2826-SM-5BC6K.1,GTEX-12ZZY-2926-SM-5DUXO.1,GTEX-12ZZZ-3126-SM-5LZU6.1,GTEX-13112-2926-SM-5DUWT.1,GTEX-1313W-3026-SM-5LZUZ.1,GTEX-131XH-2926-SM-5LZU4.1,GTEX-131YS-3026-SM-5EGHY.1,GTEX-132Q8-2926-SM-5IFFP.1,GTEX-1399T-3126-SM-5IJFS.1,GTEX-139TS-3126-SM-5LZWX.1,GTEX-139TT-2626-SM-5LZUB.1,GTEX-13CF2-3026-SM-5IFFX.1,GTEX-13FHO-2926-SM-5L3ES.1,GTEX-13FHP-2926-SM-5IJG9.1,GTEX-13FXS-3026-SM-5LZYO.1,GTEX-13G51-3126-SM-5IJG7.1,GTEX-13JUV-3026-SM-5K7WX.1,GTEX-13JVG-3226-SM-5IJGJ.1,GTEX-13N2G-3126-SM-5IJGL.1,GTEX-13NYB-3226-SM-5J2ND.1,GTEX-13O3O-3026-SM-5KM42.1,GTEX-13O3Q-3026-SM-5IJGD.1,GTEX-13OVH-2926-SM-5IJFH.1,GTEX-13OVJ-2726-SM-5IJG6.1,GTEX-13OVL-3026-SM-5IJF1.1,GTEX-13OW5-3126-SM-5MR3Y.1,GTEX-13OW6-2926-SM-5KM29.1,GTEX-13OW7-2926-SM-5MR3Z.1,GTEX-13OW8-2926-SM-5L3FV.1,GTEX-13PVQ-2926-SM-5L3HJ.1,GTEX-13QIC-3026-SM-5LU58.1,GTEX-13RTJ-3126-SM-5S2Q4.1,GTEX-13S7M-3026-SM-5S2QQ.1,GTEX-13SLX-3226-SM-5YYA6.1,GTEX-13VXU-3026-SM-5LU3K.1,GTEX-13X6I-2926-SM-5Q5C3.1,GTEX-13X6J-2926-SM-7EPGP.1,GTEX-13X6K-2826-SM-5O9DS.1,GTEX-144GL-2926-SM-5O99F.1,GTEX-145LS-3026-SM-5O99S.1,GTEX-145LU-2626-SM-5LU9Z.1,GTEX-145MF-2826-SM-7EPGU.1,GTEX-145MG-3126-SM-5Q5D3.1,GTEX-145MH-2926-SM-5Q5D2.1,GTEX-147F4-3026-SM-5Q5BJ.1,GTEX-147GR-3126-SM-5S2PM.1,GTEX-14A5I-2826-SM-5SIBF.1,GTEX-14ABY-3026-SM-664NE.1,GTEX-14ASI-2926-SM-5Q5DG.1,GTEX-14BIM-3126-SM-5Q5C7.1,GTEX-14BIN-3326-SM-5Q5E6.1,GTEX-14BMV-2926-SM-5TDEE.1,GTEX-14C39-3026-SM-5S2QE.1,GTEX-14C5O-2926-SM-5RQI1.1,GTEX-14DAQ-3026-SM-5S2QZ.1,GTEX-14E6D-2926-SM-664OP.1,GTEX-14E7W-2926-SM-5S2R8.1,GTEX-14JFF-2826-SM-6871Q.1,GTEX-14JG1-2926-SM-686ZK.1,GTEX-14JIY-2326-SM-6AJAJ.1,GTEX-14PJM-3026-SM-6LLHM.1,GTEX-14PJO-2926-SM-686ZI.1,GTEX-14PN4-3026-SM-664O4.1,GTEX-15DYW-3026-SM-7KFRM.1,GTEX-15EO6-2926-SM-6M48D.1,GTEX-15ER7-3026-SM-6M47W.1,GTEX-15G19-2826-SM-6M48K.1,GTEX-15SHU-3026-SM-6LPIB.1,GTEX-16XZZ-2926-SM-6LPK4.1,GTEX-16YQH-2926-SM-6LPJE.1,GTEX-16Z82-2926-SM-6LPJJ.1,GTEX-17EVP-2926-SM-793BU.1,GTEX-17EVQ-2726-SM-7EWDT.1,GTEX-17F97-2926-SM-7DUEQ.1,GTEX-17HG3-2826-SM-7EPGO.1,GTEX-17HHY-2926-SM-79OJW.1,GTEX-17HII-2926-SM-79OMK.1,GTEX-17JCI-3026-SM-7EWDR.1,GTEX-183WM-2726-SM-7KFRF.1,GTEX-18465-2926-SM-7KFSE.1,GTEX-18A6Q-2826-SM-7LTAO.1,GTEX-1A3MX-2926-SM-718B7.1,GTEX-1A8G6-3126-SM-731D8.1,GTEX-1A8G7-3026-SM-73KTT.1,GTEX-1B8L1-3226-SM-7P8OX.1,GTEX-1B8SF-3026-SM-731DX.1,GTEX-1B8SG-1926-SM-73KUB.1,GTEX-1B933-3026-SM-731DB.1,GTEX-1B996-2926-SM-7MXUH.1,GTEX-1BAJH-3126-SM-7MGXY.1,GTEX-1C64N-3126-SM-79OO3.1,GTEX-1C6VR-3026-SM-7IGLW.1,GTEX-1C6WA-3326-SM-7MKGN.1,GTEX-1CB4G-2926-SM-7MKFQ.1,GTEX-1CB4H-3026-SM-79OLX.1,GTEX-1E1VI-2926-SM-7IGLT.1,GTEX-1E2YA-2926-SM-7MGWX.1,GTEX-1EH9U-3126-SM-7MXU5.1,GTEX-1EKGG-3126-SM-9WPO5.1,GTEX-1EMGI-3126-SM-7MXUR.1,GTEX-1EU9M-2926-SM-793DF.1,GTEX-1EWIQ-3026-SM-7IGOJ.1,GTEX-1EX96-3126-SM-9JGGC.1,GTEX-1F48J-2726-SM-7P8PW.1,GTEX-1F52S-3026-SM-7P8PV.1,GTEX-1F6I4-3026-SM-7P8SI.1,GTEX-1F6IF-3026-SM-7P8QN.1,GTEX-1F75A-2926-SM-7MXVN.1,GTEX-1F75W-3126-SM-7P8SJ.1,GTEX-1GF9V-3026-SM-7P8R8.1,GTEX-1GF9W-2726-SM-9JGGW.1,GTEX-1GN73-3026-SM-7MXV8.1,GTEX-1GTWX-2926-SM-7MXV4.1,GTEX-1GZ2Q-3026-SM-9JGG3.1,GTEX-1GZ4I-2926-SM-9JGGO.1,GTEX-1GZHY-3026-SM-7MXVA.1,GTEX-1H1CY-3026-SM-9OSW7.1,GTEX-1H1DG-2826-SM-9JGHB.1,GTEX-1H1ZS-2926-SM-9WPP2.1,GTEX-1H3NZ-2926-SM-9WPQ8.1,GTEX-1H3O1-1826-SM-A96TO.1,GTEX-1H3VE-2826-SM-9WPOL.1,GTEX-1H4P4-2726-SM-9JGGB.1,GTEX-1HB9E-3126-SM-AHZ4M.1,GTEX-1HBPH-3026-SM-9WPNY.1,GTEX-1HBPI-2726-SM-9WPPF.1,GTEX-1HCVE-2926-SM-9WPPJ.1,GTEX-1HSKV-2926-SM-B2LWJ.1,GTEX-1HSMO-2926-SM-C1YR5.1,GTEX-1I1CD-2926-SM-A96SJ.1,GTEX-1I1GV-3026-SM-CNNR9.1,GTEX-1I1HK-2726-SM-AHZ2M.1,GTEX-1IDJH-3126-SM-C1YQS.1,GTEX-1IKOH-2826-SM-CNNRC.1,GTEX-1IL2V-3026-SM-CYPSA.1,GTEX-1IY9M-3126-SM-AHZ3A.1,GTEX-1J1OQ-3126-SM-D4P2O.1,GTEX-1JJ6O-3026-SM-C1YQH.1,GTEX-1JJE9-3026-SM-CNNPA.1,GTEX-1JJEA-2926-SM-C1YSK.1,GTEX-1JMLX-3026-SM-EV79Q.1,GTEX-1JMOU-2826-SM-EV79R.1,GTEX-1JMPZ-2826-SM-C1YRA.1,GTEX-1JMQJ-3126-SM-EV79G.1,GTEX-1JMQK-2926-SM-D4P2T.1,GTEX-1JN1M-3126-SM-AHZ4E.1,GTEX-1KANB-3226-SM-D4P3G.1,GTEX-1KD4Q-3026-SM-EV7A7.1,GTEX-1KWVE-2226-SM-CXZKN.1,GTEX-1LG7Y-3126-SM-EV7AS.1,GTEX-1LSVX-2826-SM-EVR58.1,GTEX-1MJK2-3026-SM-EV7A5.1,GTEX-1NV8Z-3026-SM-DTX8Z.1,GTEX-1P4AB-3026-SM-EXOJS.1,GTEX-1PIIG-2826-SM-DTX7O.1,GTEX-1POEN-2726-SM-E9U6B.1,GTEX-1PWST-3026-SM-EAZ3H.1,GTEX-1QEPI-3026-SM-EXOIW.1,GTEX-1QP6S-3026-SM-EAZ4N.1,GTEX-1R46S-3126-SM-DPRZ9.1,GTEX-1R9PO-2826-SM-E6CPV.1,GTEX-1RDX4-3226-SM-DPS14.1,GTEX-1RNSC-3126-SM-EVR4V.1,GTEX-1RQEC-3026-SM-DPRXM.1,GTEX-N7MS-2526-SM-2D7W3.1,GTEX-N7MT-1226-SM-DKPOK.1,GTEX-NPJ7-2826-SM-2I3FU.1,GTEX-NPJ8-2626-SM-2D7W2.1,GTEX-OHPN-2626-SM-2I5H1.1,GTEX-P44G-2526-SM-2I5EK.1,GTEX-P44H-2426-SM-2XCEJ.1,GTEX-PVOW-2626-SM-32PL8.1,GTEX-PWO3-1026-SM-2I5F2.1,GTEX-Q2AG-2826-SM-2HMJQ.1,GTEX-QDT8-3026-SM-32PKB.1,GTEX-QMR6-1326-SM-32PLB.1,GTEX-QVJO-1325-SM-2S1QX.1,GTEX-QVUS-2926-SM-3GIJB.1,GTEX-R55E-2526-SM-2TC6H.1,GTEX-RNOR-2226-SM-2TF5O.1,GTEX-RU72-2926-SM-2TF66.1,GTEX-S7SE-2526-SM-2XCDL.1,GTEX-T2IS-2926-SM-32QPO.1,GTEX-T5JC-2326-SM-32PMR.1,GTEX-T6MN-2526-SM-32PMN.1,GTEX-TSE9-2926-SM-3DB77.1,GTEX-UTHO-2926-SM-3P5Z9.1,GTEX-WHSE-2926-SM-3NMBG.1,GTEX-WL46-2826-SM-3LK81.1,GTEX-WVLH-2926-SM-3MJG5.1,GTEX-WWYW-3026-SM-3NB36.1,GTEX-WZTO-2826-SM-3NM8P.1,GTEX-X261-3126-SM-4PQZC.1,GTEX-X4EP-3026-SM-3P5YP.1,GTEX-X4XX-2926-SM-3NMB1.1,GTEX-XLM4-2926-SM-4AT59.1,GTEX-XMD1-2826-SM-4AT5F.1,GTEX-Y111-2826-SM-4TT3O.1,GTEX-Y8DK-0726-SM-4TT3S.1,GTEX-YFC4-3026-SM-5IFJK.1,GTEX-YJ89-2926-SM-5P9IT.1,GTEX-Z93S-2826-SM-57WBL.1,GTEX-ZAB4-2926-SM-57WCV.1,GTEX-ZAJG-3026-SM-5HL92.1,GTEX-ZAK1-2926-SM-5HL9S.1,GTEX-ZDXO-2926-SM-4WKFM.1,GTEX-ZF28-2926-SM-4WKG1.1,GTEX-ZUA1-2926-SM-59HL3.1,GTEX-ZVT3-2926-SM-5GU6M.1,GTEX-ZYFD-2926-SM-5GID9.1,GTEX-ZYY3-3026-SM-5GIEJ.1,GTEX-ZZPT-2926-SM-5EQ5S.1</t>
  </si>
  <si>
    <t>GTEX-111FC-3326-SM-5GZYV,GTEX-1128S-2826-SM-5N9DI,GTEX-117XS-3126-SM-5GIDP,GTEX-1192X-3226-SM-5987D,GTEX-11DXW-1026-SM-5H11K,GTEX-11DXY-3126-SM-5N9BT,GTEX-11DYG-2926-SM-5H132,GTEX-11DZ1-2926-SM-5A5KI,GTEX-11EI6-2926-SM-5985U,GTEX-11EMC-3326-SM-5P9JH,GTEX-11GSO-3026-SM-5Q5AL,GTEX-11GSP-3126-SM-5A5LL,GTEX-11NUK-3026-SM-5986K,GTEX-11NV4-2226-SM-5BC4T,GTEX-11O72-2826-SM-5HL6W,GTEX-11OC5-0626-SM-5HL6M,GTEX-11ONC-3026-SM-5985W,GTEX-11PRG-2826-SM-5BC54,GTEX-11TTK-2826-SM-5GU5K,GTEX-11ZTS-3226-SM-5EGID,GTEX-11ZUS-2826-SM-5EQKW,GTEX-11ZVC-3026-SM-59HJM,GTEX-12126-0926-SM-5FQTW,GTEX-1269C-3126-SM-5EGI6,GTEX-12WSC-2926-SM-5BC5Z,GTEX-12WSD-3026-SM-5LZU7,GTEX-12WSE-2926-SM-5RQJ9,GTEX-12WSH-3126-SM-5LZW8,GTEX-12WSM-2126-SM-5GCOC,GTEX-12ZZX-2826-SM-5BC6K,GTEX-12ZZY-2926-SM-5DUXO,GTEX-12ZZZ-3126-SM-5LZU6,GTEX-13112-2926-SM-5DUWT,GTEX-1313W-3026-SM-5LZUZ,GTEX-131XH-2926-SM-5LZU4,GTEX-131YS-3026-SM-5EGHY,GTEX-132Q8-2926-SM-5IFFP,GTEX-1399T-3126-SM-5IJFS,GTEX-139TS-3126-SM-5LZWX,GTEX-139TT-2626-SM-5LZUB,GTEX-13CF2-3026-SM-5IFFX,GTEX-13FHO-2926-SM-5L3ES,GTEX-13FHP-2926-SM-5IJG9,GTEX-13FXS-3026-SM-5LZYO,GTEX-13G51-3126-SM-5IJG7,GTEX-13JUV-3026-SM-5K7WX,GTEX-13JVG-3226-SM-5IJGJ,GTEX-13N2G-3126-SM-5IJGL,GTEX-13NYB-3226-SM-5J2ND,GTEX-13O3O-3026-SM-5KM42,GTEX-13O3Q-3026-SM-5IJGD,GTEX-13OVH-2926-SM-5IJFH,GTEX-13OVJ-2726-SM-5IJG6,GTEX-13OVL-3026-SM-5IJF1,GTEX-13OW5-3126-SM-5MR3Y,GTEX-13OW6-2926-SM-5KM29,GTEX-13OW7-2926-SM-5MR3Z,GTEX-13OW8-2926-SM-5L3FV,GTEX-13PVQ-2926-SM-5L3HJ,GTEX-13QIC-3026-SM-5LU58,GTEX-13RTJ-3126-SM-5S2Q4,GTEX-13S7M-3026-SM-5S2QQ,GTEX-13SLX-3226-SM-5YYA6,GTEX-13VXU-3026-SM-5LU3K,GTEX-13X6I-2926-SM-5Q5C3,GTEX-13X6J-2926-SM-7EPGP,GTEX-13X6K-2826-SM-5O9DS,GTEX-144GL-2926-SM-5O99F,GTEX-145LS-3026-SM-5O99S,GTEX-145LU-2626-SM-5LU9Z,GTEX-145MF-2826-SM-7EPGU,GTEX-145MG-3126-SM-5Q5D3,GTEX-145MH-2926-SM-5Q5D2,GTEX-147F4-3026-SM-5Q5BJ,GTEX-147GR-3126-SM-5S2PM,GTEX-14A5I-2826-SM-5SIBF,GTEX-14ABY-3026-SM-664NE,GTEX-14ASI-2926-SM-5Q5DG,GTEX-14BIM-3126-SM-5Q5C7,GTEX-14BIN-3326-SM-5Q5E6,GTEX-14BMV-2926-SM-5TDEE,GTEX-14C39-3026-SM-5S2QE,GTEX-14C5O-2926-SM-5RQI1,GTEX-14DAQ-3026-SM-5S2QZ,GTEX-14E6D-2926-SM-664OP,GTEX-14E7W-2926-SM-5S2R8,GTEX-14JFF-2826-SM-6871Q,GTEX-14JG1-2926-SM-686ZK,GTEX-14JIY-2326-SM-6AJAJ,GTEX-14PJM-3026-SM-6LLHM,GTEX-14PJO-2926-SM-686ZI,GTEX-14PN4-3026-SM-664O4,GTEX-15DYW-3026-SM-7KFRM,GTEX-15EO6-2926-SM-6M48D,GTEX-15ER7-3026-SM-6M47W,GTEX-15G19-2826-SM-6M48K,GTEX-15SHU-3026-SM-6LPIB,GTEX-16XZZ-2926-SM-6LPK4,GTEX-16YQH-2926-SM-6LPJE,GTEX-16Z82-2926-SM-6LPJJ,GTEX-17EVP-2926-SM-793BU,GTEX-17EVQ-2726-SM-7EWDT,GTEX-17F97-2926-SM-7DUEQ,GTEX-17HG3-2826-SM-7EPGO,GTEX-17HHY-2926-SM-79OJW,GTEX-17HII-2926-SM-79OMK,GTEX-17JCI-3026-SM-7EWDR,GTEX-183WM-2726-SM-7KFRF,GTEX-18465-2926-SM-7KFSE,GTEX-18A6Q-2826-SM-7LTAO,GTEX-1A3MX-2926-SM-718B7,GTEX-1A8G6-3126-SM-731D8,GTEX-1A8G7-3026-SM-73KTT,GTEX-1B8L1-3226-SM-7P8OX,GTEX-1B8SF-3026-SM-731DX,GTEX-1B8SG-1926-SM-73KUB,GTEX-1B933-3026-SM-731DB,GTEX-1B996-2926-SM-7MXUH,GTEX-1BAJH-3126-SM-7MGXY,GTEX-1C64N-3126-SM-79OO3,GTEX-1C6VR-3026-SM-7IGLW,GTEX-1C6WA-3326-SM-7MKGN,GTEX-1CB4G-2926-SM-7MKFQ,GTEX-1CB4H-3026-SM-79OLX,GTEX-1E1VI-2926-SM-7IGLT,GTEX-1E2YA-2926-SM-7MGWX,GTEX-1EH9U-3126-SM-7MXU5,GTEX-1EKGG-3126-SM-9WPO5,GTEX-1EMGI-3126-SM-7MXUR,GTEX-1EU9M-2926-SM-793DF,GTEX-1EWIQ-3026-SM-7IGOJ,GTEX-1EX96-3126-SM-9JGGC,GTEX-1F48J-2726-SM-7P8PW,GTEX-1F52S-3026-SM-7P8PV,GTEX-1F6I4-3026-SM-7P8SI,GTEX-1F6IF-3026-SM-7P8QN,GTEX-1F75A-2926-SM-7MXVN,GTEX-1F75W-3126-SM-7P8SJ,GTEX-1GF9V-3026-SM-7P8R8,GTEX-1GF9W-2726-SM-9JGGW,GTEX-1GN73-3026-SM-7MXV8,GTEX-1GTWX-2926-SM-7MXV4,GTEX-1GZ2Q-3026-SM-9JGG3,GTEX-1GZ4I-2926-SM-9JGGO,GTEX-1GZHY-3026-SM-7MXVA,GTEX-1H1CY-3026-SM-9OSW7,GTEX-1H1DG-2826-SM-9JGHB,GTEX-1H1ZS-2926-SM-9WPP2,GTEX-1H3NZ-2926-SM-9WPQ8,GTEX-1H3O1-1826-SM-A96TO,GTEX-1H3VE-2826-SM-9WPOL,GTEX-1H4P4-2726-SM-9JGGB,GTEX-1HB9E-3126-SM-AHZ4M,GTEX-1HBPH-3026-SM-9WPNY,GTEX-1HBPI-2726-SM-9WPPF,GTEX-1HCVE-2926-SM-9WPPJ,GTEX-1HSKV-2926-SM-B2LWJ,GTEX-1HSMO-2926-SM-C1YR5,GTEX-1I1CD-2926-SM-A96SJ,GTEX-1I1GV-3026-SM-CNNR9,GTEX-1I1HK-2726-SM-AHZ2M,GTEX-1IDJH-3126-SM-C1YQS,GTEX-1IKOH-2826-SM-CNNRC,GTEX-1IL2V-3026-SM-CYPSA,GTEX-1IY9M-3126-SM-AHZ3A,GTEX-1J1OQ-3126-SM-D4P2O,GTEX-1JJ6O-3026-SM-C1YQH,GTEX-1JJE9-3026-SM-CNNPA,GTEX-1JJEA-2926-SM-C1YSK,GTEX-1JMLX-3026-SM-EV79Q,GTEX-1JMOU-2826-SM-EV79R,GTEX-1JMPZ-2826-SM-C1YRA,GTEX-1JMQJ-3126-SM-EV79G,GTEX-1JMQK-2926-SM-D4P2T,GTEX-1JN1M-3126-SM-AHZ4E,GTEX-1KANB-3226-SM-D4P3G,GTEX-1KD4Q-3026-SM-EV7A7,GTEX-1KWVE-2226-SM-CXZKN,GTEX-1LG7Y-3126-SM-EV7AS,GTEX-1LSVX-2826-SM-EVR58,GTEX-1MJK2-3026-SM-EV7A5,GTEX-1NV8Z-3026-SM-DTX8Z,GTEX-1P4AB-3026-SM-EXOJS,GTEX-1PIIG-2826-SM-DTX7O,GTEX-1POEN-2726-SM-E9U6B,GTEX-1PWST-3026-SM-EAZ3H,GTEX-1QEPI-3026-SM-EXOIW,GTEX-1QP6S-3026-SM-EAZ4N,GTEX-1R46S-3126-SM-DPRZ9,GTEX-1R9PO-2826-SM-E6CPV,GTEX-1RDX4-3226-SM-DPS14,GTEX-1RNSC-3126-SM-EVR4V,GTEX-1RQEC-3026-SM-DPRXM,GTEX-N7MS-2526-SM-2D7W3,GTEX-N7MT-1226-SM-DKPOK,GTEX-NPJ7-2826-SM-2I3FU,GTEX-NPJ8-2626-SM-2D7W2,GTEX-OHPN-2626-SM-2I5H1,GTEX-P44G-2526-SM-2I5EK,GTEX-P44H-2426-SM-2XCEJ,GTEX-PVOW-2626-SM-32PL8,GTEX-PWO3-1026-SM-2I5F2,GTEX-Q2AG-2826-SM-2HMJQ,GTEX-QDT8-3026-SM-32PKB,GTEX-QMR6-1326-SM-32PLB,GTEX-QVJO-1325-SM-2S1QX,GTEX-QVUS-2926-SM-3GIJB,GTEX-R55E-2526-SM-2TC6H,GTEX-RNOR-2226-SM-2TF5O,GTEX-RU72-2926-SM-2TF66,GTEX-S7SE-2526-SM-2XCDL,GTEX-T2IS-2926-SM-32QPO,GTEX-T5JC-2326-SM-32PMR,GTEX-T6MN-2526-SM-32PMN,GTEX-TSE9-2926-SM-3DB77,GTEX-UTHO-2926-SM-3P5Z9,GTEX-WHSE-2926-SM-3NMBG,GTEX-WL46-2826-SM-3LK81,GTEX-WVLH-2926-SM-3MJG5,GTEX-WWYW-3026-SM-3NB36,GTEX-WZTO-2826-SM-3NM8P,GTEX-X261-3126-SM-4PQZC,GTEX-X4EP-3026-SM-3P5YP,GTEX-X4XX-2926-SM-3NMB1,GTEX-XLM4-2926-SM-4AT59,GTEX-XMD1-2826-SM-4AT5F,GTEX-Y111-2826-SM-4TT3O,GTEX-Y8DK-0726-SM-4TT3S,GTEX-YFC4-3026-SM-5IFJK,GTEX-YJ89-2926-SM-5P9IT,GTEX-Z93S-2826-SM-57WBL,GTEX-ZAB4-2926-SM-57WCV,GTEX-ZAJG-3026-SM-5HL92,GTEX-ZAK1-2926-SM-5HL9S,GTEX-ZDXO-2926-SM-4WKFM,GTEX-ZF28-2926-SM-4WKG1,GTEX-ZUA1-2926-SM-59HL3,GTEX-ZVT3-2926-SM-5GU6M,GTEX-ZYFD-2926-SM-5GID9,GTEX-ZYY3-3026-SM-5GIEJ,GTEX-ZZPT-2926-SM-5EQ5S</t>
  </si>
  <si>
    <t>UBERON:0002038 gtex Brain_Substantia_nigra polyA plus RNA-seq</t>
  </si>
  <si>
    <t>Brain_Substantia_nigra</t>
  </si>
  <si>
    <t>GTEX-11DZ1-0011-R2a-SM-DNZZM.1,GTEX-11EMC-0011-R2b-SM-DO114.1,GTEX-11GS4-0011-R2a-SM-DO942.1,GTEX-11GSO-0011-R2a-SM-57WDF.1,GTEX-11GSP-0011-R2b-SM-9QEGE.1,GTEX-11PRG-0011-R2a-SM-69LQ5.1,GTEX-11TUW-0011-R2b-SM-DO92T.1,GTEX-11UD1-0011-R2b-SM-5BC6O.1,GTEX-11WQC-0011-R2a-SM-DO927.1,GTEX-11ZTS-0011-R2b-SM-5BC75.1,GTEX-12WSA-0011-R2a-SM-57WDK.1,GTEX-12WSD-0011-R2a-SM-5LZWB.1,GTEX-12WSF-0011-R2a-SM-5DUVU.1,GTEX-12WSH-0011-R2a-SM-5GU68.1,GTEX-12ZZX-0011-R2a-SM-5EGLG.1,GTEX-1313W-0011-R2a-SM-5EGLF.1,GTEX-131XH-0011-R2b-SM-5DUVY.1,GTEX-132Q8-0011-R2b-SM-5EQ5Z.1,GTEX-1399T-0011-R2b-SM-5DUXM.1,GTEX-139TS-0011-R2b-SM-5J1MX.1,GTEX-13CF2-0011-R2a-SM-5L3DC.1,GTEX-13FXS-0011-R2b-SM-5K7XX.1,GTEX-13G51-0011-R2b-SM-5LZXS.1,GTEX-13N2G-0011-R2a-SM-5MR4Q.1,GTEX-13NYB-0011-R2a-SM-5MR3C.1,GTEX-13NYS-0011-R2b-SM-5MR4G.1,GTEX-13O3O-0011-R2b-SM-5P9H1.1,GTEX-13O3Q-0011-R2b-SM-5KM3K.1,GTEX-13OVJ-0011-R2b-SM-5L3GP.1,GTEX-13OW6-0011-R2a-SM-5L3HG.1,GTEX-13OW8-0011-R2a-SM-5L3G2.1,GTEX-13PDP-0011-R2b-SM-5O9DH.1,GTEX-13QJC-0011-R2b-SM-5PNUN.1,GTEX-13RTJ-0011-R2a-SM-5PNW9.1,GTEX-13SLW-0011-R2b-SM-5O9C6.1,GTEX-13SLX-0011-R2b-SM-5S2VP.1,GTEX-13X6I-0011-R2b-SM-5PNWQ.1,GTEX-13X6K-0011-R2b-SM-5P9K3.1,GTEX-1445S-0011-R2b-SM-5PNUH.1,GTEX-145LS-0011-R2a-SM-5PNZI.1,GTEX-147GR-0011-R2b-SM-5S2RQ.1,GTEX-14ASI-0011-R2b-SM-5YY9H.1,GTEX-14BIM-0011-R2b-SM-69LQ6.1,GTEX-14BIN-0011-R2a-SM-5S2RJ.1,GTEX-14C5O-0011-R2a-SM-5ZZV2.1,GTEX-14JG1-0011-R2a-SM-5ZZVE.1,GTEX-14PJO-0011-R2a-SM-5ZZVF.1,GTEX-14PN4-0011-R2a-SM-6EU2Y.1,GTEX-15CHQ-0011-R2b-SM-6AJAD.1,GTEX-15DCD-0011-R2b-SM-6LPIE.1,GTEX-15DYW-0011-R2b-SM-7KUKY.1,GTEX-15EO6-0011-R2a-SM-6M46R.1,GTEX-15ER7-0011-R2a-SM-6M46O.1,GTEX-15RJE-0011-R2b-SM-79OMP.1,GTEX-16Z82-0011-R2b-SM-79OK9.1,GTEX-17EVP-0011-R2a-SM-7LG4W.1,GTEX-17HG3-0011-R2a-SM-7MGVX.1,GTEX-18464-0011-R2a-SM-731AL.1,GTEX-1A3MX-0011-R2b-SM-7EWFL.1,GTEX-1A8G7-0011-R2a-SM-7IGQI.1,GTEX-1B8L1-0011-R2a-SM-9OSVL.1,GTEX-1B8SG-0011-R2b-SM-79OOT.1,GTEX-1B933-0011-R2b-SM-7IGNM.1,GTEX-1B996-0011-R2a-SM-7IGON.1,GTEX-1C6VR-0011-R2a-SM-7RHGZ.1,GTEX-1CB4G-0011-R2a-SM-9QEGQ.1,GTEX-1E1VI-0011-R2a-SM-9QEGS.1,GTEX-1EKGG-0011-R2a-SM-CE6R8.1,GTEX-1EMGI-0011-R2b-SM-9OSVS.1,GTEX-1EU9M-0011-R2b-SM-9QEH7.1,GTEX-1F48J-0011-R2a-SM-CL535.1,GTEX-1F6I4-0011-R2a-SM-CL536.1,GTEX-1F6IF-0011-R2b-SM-9QEHB.1,GTEX-1F75B-0011-R2a-SM-ARL8I.1,GTEX-1GMR8-0011-R2a-SM-CE6RD.1,GTEX-1GN1U-0011-R2a-SM-CL53A.1,GTEX-1GN2E-0011-R2a-SM-9WG7D.1,GTEX-1GN73-0011-R2a-SM-CJI2V.1,GTEX-1GTWX-0011-R2b-SM-ADEH5.1,GTEX-1GZ2Q-0011-R2b-SM-9OSWO.1,GTEX-1H1DG-0011-R2a-SM-ADEIQ.1,GTEX-1H1ZS-0011-R2b-SM-CL54Q.1,GTEX-1H23P-0011-R2a-SM-CKZP3.1,GTEX-1H3O1-0011-R2b-SM-CKZOT.1,GTEX-1H3VE-0011-R2a-SM-CE6SA.1,GTEX-1HB9E-0011-R2b-SM-A96RW.1,GTEX-1HFI6-0011-R2a-SM-CMKH5.1,GTEX-1HR98-0011-R2a-SM-ARL7A.1,GTEX-1HSMO-0011-R2a-SM-CL553.1,GTEX-1HT8W-0011-R2a-SM-CMKH9.1,GTEX-1I1CD-0011-R2a-SM-CM2T3.1,GTEX-1I1GS-0011-R2b-SM-CMKHG.1,GTEX-1I1GV-0011-R2a-SM-ARZLF.1,GTEX-1IGQW-0011-R2b-SM-D4P26.1,GTEX-1IKJJ-0011-R2b-SM-ARZLJ.1,GTEX-1IKOH-0011-R2a-SM-CMKHO.1,GTEX-1IL2U-0011-R2a-SM-ARU6V.1,GTEX-1IY9M-0011-R2a-SM-D4P29.1,GTEX-1J1OQ-0011-R2b-SM-ARU88.1,GTEX-1J8Q2-0011-R2b-SM-EAZ2X.1,GTEX-1JMQK-0011-R2a-SM-EYYXQ.1,GTEX-1LB8K-0011-R2a-SM-EZ6MQ.1,GTEX-1LH75-0011-R2b-SM-EYYWQ.1,GTEX-1LSNL-0011-R2a-SM-EZ6MK.1,GTEX-1LVA9-0011-R2a-SM-EZ6MJ.1,GTEX-1LVAO-0011-R2a-SM-EYYX1.1,GTEX-1MA7X-0011-R2b-SM-EZ6MT.1,GTEX-1RLM8-0011-R2a-SM-EZ6N4.1,GTEX-N7MS-0011-R2a-SM-2HML6.1,GTEX-N7MT-0011-R2a-SM-2I3GI.1,GTEX-NL4W-0011-R2a-SM-2I5GV.1,GTEX-NPJ7-0011-R2a-SM-2I3GF.1,GTEX-NPJ8-0011-R2a-SM-2TC6M.1,GTEX-OHPN-0011-R2A-SM-2I5FB.1,GTEX-OXRO-0011-R2A-SM-3NB1W.1,GTEX-P44G-0011-R2A-SM-2XCD2.1,GTEX-PWO3-0011-R2A-SM-2S1OX.1,GTEX-Q2AG-0011-R2A-SM-2HMIT.1,GTEX-QDT8-0011-R2A-SM-32PKQ.1,GTEX-QMR6-0011-R2A-SM-32PKV.1,GTEX-R55E-0011-R2A-SM-EYYV9.1,GTEX-RU72-0011-R2A-SM-2TF6O.1,GTEX-S7SE-0011-R2A-SM-2XCDC.1,GTEX-T2IS-0011-R2A-SM-32QPF.1,GTEX-T5JC-0011-R2A-SM-32PLZ.1,GTEX-T6MN-0011-R2A-SM-32QOW.1,GTEX-UTHO-0011-R2A-SM-3GIKC.1,GTEX-WHSE-0011-R2A-SM-3P5ZL.1,GTEX-X4XX-0011-R2A-SM-3P623.1,GTEX-X585-0011-R2B-SM-46MVF.1,GTEX-XLM4-0011-R2B-SM-4AT5Z.1,GTEX-XMD1-0011-R2B-SM-4AT5N.1,GTEX-YFC4-0011-R2a-SM-4V6DZ.1,GTEX-YJ89-0011-R2b-SM-4RGLT.1,GTEX-Z93S-0011-R2a-SM-4RGNG.1,GTEX-ZAB4-0011-R2a-SM-4RGNP.1,GTEX-ZDXO-0011-R2b-SM-4WKFG.1,GTEX-ZE9C-0011-R2a-SM-4WKGH.1,GTEX-ZV68-0011-R2a-SM-4YCDK.1</t>
  </si>
  <si>
    <t>GTEX-11DZ1-0011-R2a-SM-DNZZM,GTEX-11EMC-0011-R2b-SM-DO114,GTEX-11GS4-0011-R2a-SM-DO942,GTEX-11GSO-0011-R2a-SM-57WDF,GTEX-11GSP-0011-R2b-SM-9QEGE,GTEX-11PRG-0011-R2a-SM-69LQ5,GTEX-11TUW-0011-R2b-SM-DO92T,GTEX-11UD1-0011-R2b-SM-5BC6O,GTEX-11WQC-0011-R2a-SM-DO927,GTEX-11ZTS-0011-R2b-SM-5BC75,GTEX-12WSA-0011-R2a-SM-57WDK,GTEX-12WSD-0011-R2a-SM-5LZWB,GTEX-12WSF-0011-R2a-SM-5DUVU,GTEX-12WSH-0011-R2a-SM-5GU68,GTEX-12ZZX-0011-R2a-SM-5EGLG,GTEX-1313W-0011-R2a-SM-5EGLF,GTEX-131XH-0011-R2b-SM-5DUVY,GTEX-132Q8-0011-R2b-SM-5EQ5Z,GTEX-1399T-0011-R2b-SM-5DUXM,GTEX-139TS-0011-R2b-SM-5J1MX,GTEX-13CF2-0011-R2a-SM-5L3DC,GTEX-13FXS-0011-R2b-SM-5K7XX,GTEX-13G51-0011-R2b-SM-5LZXS,GTEX-13N2G-0011-R2a-SM-5MR4Q,GTEX-13NYB-0011-R2a-SM-5MR3C,GTEX-13NYS-0011-R2b-SM-5MR4G,GTEX-13O3O-0011-R2b-SM-5P9H1,GTEX-13O3Q-0011-R2b-SM-5KM3K,GTEX-13OVJ-0011-R2b-SM-5L3GP,GTEX-13OW6-0011-R2a-SM-5L3HG,GTEX-13OW8-0011-R2a-SM-5L3G2,GTEX-13PDP-0011-R2b-SM-5O9DH,GTEX-13QJC-0011-R2b-SM-5PNUN,GTEX-13RTJ-0011-R2a-SM-5PNW9,GTEX-13SLW-0011-R2b-SM-5O9C6,GTEX-13SLX-0011-R2b-SM-5S2VP,GTEX-13X6I-0011-R2b-SM-5PNWQ,GTEX-13X6K-0011-R2b-SM-5P9K3,GTEX-1445S-0011-R2b-SM-5PNUH,GTEX-145LS-0011-R2a-SM-5PNZI,GTEX-147GR-0011-R2b-SM-5S2RQ,GTEX-14ASI-0011-R2b-SM-5YY9H,GTEX-14BIM-0011-R2b-SM-69LQ6,GTEX-14BIN-0011-R2a-SM-5S2RJ,GTEX-14C5O-0011-R2a-SM-5ZZV2,GTEX-14JG1-0011-R2a-SM-5ZZVE,GTEX-14PJO-0011-R2a-SM-5ZZVF,GTEX-14PN4-0011-R2a-SM-6EU2Y,GTEX-15CHQ-0011-R2b-SM-6AJAD,GTEX-15DCD-0011-R2b-SM-6LPIE,GTEX-15DYW-0011-R2b-SM-7KUKY,GTEX-15EO6-0011-R2a-SM-6M46R,GTEX-15ER7-0011-R2a-SM-6M46O,GTEX-15RJE-0011-R2b-SM-79OMP,GTEX-16Z82-0011-R2b-SM-79OK9,GTEX-17EVP-0011-R2a-SM-7LG4W,GTEX-17HG3-0011-R2a-SM-7MGVX,GTEX-18464-0011-R2a-SM-731AL,GTEX-1A3MX-0011-R2b-SM-7EWFL,GTEX-1A8G7-0011-R2a-SM-7IGQI,GTEX-1B8L1-0011-R2a-SM-9OSVL,GTEX-1B8SG-0011-R2b-SM-79OOT,GTEX-1B933-0011-R2b-SM-7IGNM,GTEX-1B996-0011-R2a-SM-7IGON,GTEX-1C6VR-0011-R2a-SM-7RHGZ,GTEX-1CB4G-0011-R2a-SM-9QEGQ,GTEX-1E1VI-0011-R2a-SM-9QEGS,GTEX-1EKGG-0011-R2a-SM-CE6R8,GTEX-1EMGI-0011-R2b-SM-9OSVS,GTEX-1EU9M-0011-R2b-SM-9QEH7,GTEX-1F48J-0011-R2a-SM-CL535,GTEX-1F6I4-0011-R2a-SM-CL536,GTEX-1F6IF-0011-R2b-SM-9QEHB,GTEX-1F75B-0011-R2a-SM-ARL8I,GTEX-1GMR8-0011-R2a-SM-CE6RD,GTEX-1GN1U-0011-R2a-SM-CL53A,GTEX-1GN2E-0011-R2a-SM-9WG7D,GTEX-1GN73-0011-R2a-SM-CJI2V,GTEX-1GTWX-0011-R2b-SM-ADEH5,GTEX-1GZ2Q-0011-R2b-SM-9OSWO,GTEX-1H1DG-0011-R2a-SM-ADEIQ,GTEX-1H1ZS-0011-R2b-SM-CL54Q,GTEX-1H23P-0011-R2a-SM-CKZP3,GTEX-1H3O1-0011-R2b-SM-CKZOT,GTEX-1H3VE-0011-R2a-SM-CE6SA,GTEX-1HB9E-0011-R2b-SM-A96RW,GTEX-1HFI6-0011-R2a-SM-CMKH5,GTEX-1HR98-0011-R2a-SM-ARL7A,GTEX-1HSMO-0011-R2a-SM-CL553,GTEX-1HT8W-0011-R2a-SM-CMKH9,GTEX-1I1CD-0011-R2a-SM-CM2T3,GTEX-1I1GS-0011-R2b-SM-CMKHG,GTEX-1I1GV-0011-R2a-SM-ARZLF,GTEX-1IGQW-0011-R2b-SM-D4P26,GTEX-1IKJJ-0011-R2b-SM-ARZLJ,GTEX-1IKOH-0011-R2a-SM-CMKHO,GTEX-1IL2U-0011-R2a-SM-ARU6V,GTEX-1IY9M-0011-R2a-SM-D4P29,GTEX-1J1OQ-0011-R2b-SM-ARU88,GTEX-1J8Q2-0011-R2b-SM-EAZ2X,GTEX-1JMQK-0011-R2a-SM-EYYXQ,GTEX-1LB8K-0011-R2a-SM-EZ6MQ,GTEX-1LH75-0011-R2b-SM-EYYWQ,GTEX-1LSNL-0011-R2a-SM-EZ6MK,GTEX-1LVA9-0011-R2a-SM-EZ6MJ,GTEX-1LVAO-0011-R2a-SM-EYYX1,GTEX-1MA7X-0011-R2b-SM-EZ6MT,GTEX-1RLM8-0011-R2a-SM-EZ6N4,GTEX-N7MS-0011-R2a-SM-2HML6,GTEX-N7MT-0011-R2a-SM-2I3GI,GTEX-NL4W-0011-R2a-SM-2I5GV,GTEX-NPJ7-0011-R2a-SM-2I3GF,GTEX-NPJ8-0011-R2a-SM-2TC6M,GTEX-OHPN-0011-R2A-SM-2I5FB,GTEX-OXRO-0011-R2A-SM-3NB1W,GTEX-P44G-0011-R2A-SM-2XCD2,GTEX-PWO3-0011-R2A-SM-2S1OX,GTEX-Q2AG-0011-R2A-SM-2HMIT,GTEX-QDT8-0011-R2A-SM-32PKQ,GTEX-QMR6-0011-R2A-SM-32PKV,GTEX-R55E-0011-R2A-SM-EYYV9,GTEX-RU72-0011-R2A-SM-2TF6O,GTEX-S7SE-0011-R2A-SM-2XCDC,GTEX-T2IS-0011-R2A-SM-32QPF,GTEX-T5JC-0011-R2A-SM-32PLZ,GTEX-T6MN-0011-R2A-SM-32QOW,GTEX-UTHO-0011-R2A-SM-3GIKC,GTEX-WHSE-0011-R2A-SM-3P5ZL,GTEX-X4XX-0011-R2A-SM-3P623,GTEX-X585-0011-R2B-SM-46MVF,GTEX-XLM4-0011-R2B-SM-4AT5Z,GTEX-XMD1-0011-R2B-SM-4AT5N,GTEX-YFC4-0011-R2a-SM-4V6DZ,GTEX-YJ89-0011-R2b-SM-4RGLT,GTEX-Z93S-0011-R2a-SM-4RGNG,GTEX-ZAB4-0011-R2a-SM-4RGNP,GTEX-ZDXO-0011-R2b-SM-4WKFG,GTEX-ZE9C-0011-R2a-SM-4WKGH,GTEX-ZV68-0011-R2a-SM-4YCDK</t>
  </si>
  <si>
    <t>UBERON:0002046 gtex Thyroid polyA plus RNA-seq</t>
  </si>
  <si>
    <t>Thyroid</t>
  </si>
  <si>
    <t>GTEX-111CU-0226-SM-5GZXC.1,GTEX-111FC-1026-SM-5GZX1.1,GTEX-111VG-0526-SM-5N9BW.1,GTEX-111YS-0726-SM-5GZY8.1,GTEX-1122O-0226-SM-5N9DA.1,GTEX-1128S-0126-SM-5H12S.1,GTEX-113JC-0126-SM-5EGJW.1,GTEX-117XS-0526-SM-5987Q.1,GTEX-117YW-0126-SM-5EGGN.1,GTEX-117YX-1226-SM-5H11S.1,GTEX-1192W-0126-SM-5EGGS.1,GTEX-1192X-1126-SM-5EGGU.1,GTEX-11DXX-0226-SM-5P9HL.1,GTEX-11DXY-0426-SM-5H12R.1,GTEX-11DXZ-0926-SM-5N9CG.1,GTEX-11DYG-0826-SM-5N9GH.1,GTEX-11DZ1-2726-SM-5A5KH.1,GTEX-11EI6-0726-SM-59866.1,GTEX-11EM3-0126-SM-5985K.1,GTEX-11EMC-0226-SM-5EGLP.1,GTEX-11EQ8-0826-SM-5N9FG.1,GTEX-11EQ9-0626-SM-5A5K1.1,GTEX-11GS4-0826-SM-5986J.1,GTEX-11GSO-0626-SM-5A5LW.1,GTEX-11GSP-0126-SM-5A5KU.1,GTEX-11I78-0526-SM-5986A.1,GTEX-11LCK-0526-SM-5A5M9.1,GTEX-11NSD-0126-SM-5987F.1,GTEX-11NUK-1026-SM-5HL5J.1,GTEX-11NV4-0626-SM-5N9BR.1,GTEX-11O72-2326-SM-5BC7H.1,GTEX-11OF3-0626-SM-5BC4Y.1,GTEX-11P7K-0226-SM-5986Z.1,GTEX-11P81-0126-SM-5HL5Y.1,GTEX-11P82-0226-SM-5HL4O.1,GTEX-11TT1-1126-SM-5P9GV.1,GTEX-11TTK-0826-SM-5N9EG.1,GTEX-11TUW-0226-SM-5LU8X.1,GTEX-11UD2-0626-SM-5GU6L.1,GTEX-11VI4-0226-SM-5GU6C.1,GTEX-11XUK-0226-SM-5EQLW.1,GTEX-11ZTS-1126-SM-5LU9X.1,GTEX-11ZTT-1026-SM-5EQKF.1,GTEX-11ZVC-0126-SM-5986G.1,GTEX-1211K-0726-SM-5FQUW.1,GTEX-1212Z-0426-SM-5FQT6.1,GTEX-12584-0826-SM-5FQSK.1,GTEX-12696-0326-SM-5EGL4.1,GTEX-1269C-0226-SM-5EGKS.1,GTEX-12BJ1-0426-SM-5FQSO.1,GTEX-12WSC-0826-SM-5EQ5Q.1,GTEX-12WSD-0926-SM-5GCNL.1,GTEX-12WSE-1226-SM-73KUF.1,GTEX-12WSG-0226-SM-5EGIF.1,GTEX-12WSH-0226-SM-5GCOG.1,GTEX-12WSJ-0326-SM-5GCMT.1,GTEX-12WSK-0926-SM-5CVNQ.1,GTEX-12WSL-0626-SM-5GCOY.1,GTEX-12WSN-0726-SM-5GCMS.1,GTEX-12ZZX-1226-SM-5EGHS.1,GTEX-12ZZY-0826-SM-5EQMT.1,GTEX-12ZZZ-1226-SM-59HK1.1,GTEX-13111-0226-SM-5EQ55.1,GTEX-13112-0326-SM-5P9IW.1,GTEX-13113-0126-SM-5LZVX.1,GTEX-1313W-0726-SM-5EGK1.1,GTEX-131XE-0126-SM-5LZVC.1,GTEX-131XF-1826-SM-5EGKG.1,GTEX-131XG-0226-SM-5IFG1.1,GTEX-131XH-0526-SM-5DUX7.1,GTEX-131YS-0726-SM-5P9G9.1,GTEX-132AR-1126-SM-5P9GA.1,GTEX-132NY-1026-SM-5P9IY.1,GTEX-132QS-0326-SM-5IJFN.1,GTEX-133LE-0326-SM-5P9G4.1,GTEX-1399R-0126-SM-5IFEV.1,GTEX-1399T-0126-SM-5KM15.1,GTEX-1399U-0326-SM-5P9G5.1,GTEX-139T6-0326-SM-5J2LY.1,GTEX-139TS-0126-SM-5K7XJ.1,GTEX-139UW-0126-SM-5KM1B.1,GTEX-139YR-1226-SM-5IFEU.1,GTEX-13CF3-0926-SM-5LZZC.1,GTEX-13D11-0226-SM-5LZXL.1,GTEX-13FH7-0126-SM-5KLZ1.1,GTEX-13FHO-0926-SM-5N9EW.1,GTEX-13FHP-0926-SM-5L3EC.1,GTEX-13FLV-0226-SM-5J2OF.1,GTEX-13FLW-0326-SM-5J2M4.1,GTEX-13FTW-0626-SM-5IFEX.1,GTEX-13FTY-0726-SM-5J2OH.1,GTEX-13FXS-0726-SM-5LZXJ.1,GTEX-13G51-1226-SM-5K7Z3.1,GTEX-13IVO-0926-SM-5KLZP.1,GTEX-13JVG-0926-SM-5IJE1.1,GTEX-13N11-1026-SM-5K7XQ.1,GTEX-13N1W-0826-SM-5MR5J.1,GTEX-13N2G-0726-SM-5MR38.1,GTEX-13NYB-0726-SM-5MR4J.1,GTEX-13NYC-2426-SM-5MR3K.1,GTEX-13NZ8-0226-SM-5J2OK.1,GTEX-13NZ9-1126-SM-5MR37.1,GTEX-13NZA-1026-SM-5MR48.1,GTEX-13O1R-0826-SM-5J2MB.1,GTEX-13O21-2226-SM-5MR3L.1,GTEX-13O3O-0926-SM-5KM1F.1,GTEX-13O3P-0726-SM-5J2OM.1,GTEX-13O3Q-0626-SM-5IJG1.1,GTEX-13O61-0226-SM-5KM52.1,GTEX-13OVG-0226-SM-5LU93.1,GTEX-13OVI-0826-SM-5KLZ8.1,GTEX-13OVJ-0626-SM-5J2O2.1,GTEX-13OVK-0226-SM-6M472.1,GTEX-13OW5-0626-SM-5J2N2.1,GTEX-13OW6-0726-SM-5L3FX.1,GTEX-13OW7-0826-SM-5L3EL.1,GTEX-13OW8-0126-SM-5IJE5.1,GTEX-13PDP-1026-SM-5L3FA.1,GTEX-13PL6-1026-SM-5L3E5.1,GTEX-13PVQ-0726-SM-5L3GI.1,GTEX-13PVR-0626-SM-5S2RC.1,GTEX-13QBU-0626-SM-5J2OG.1,GTEX-13QJ3-0926-SM-73KX5.1,GTEX-13QJC-0826-SM-5RQKC.1,GTEX-13RTJ-0326-SM-5YYAE.1,GTEX-13RTK-0326-SM-5RQHS.1,GTEX-13S86-1126-SM-5RQJX.1,GTEX-13U4I-0526-SM-5LU59.1,GTEX-13VXT-0626-SM-5SIA1.1,GTEX-13VXU-0826-SM-5KLZ2.1,GTEX-13W46-0926-SM-5LU3T.1,GTEX-13X6H-0526-SM-5LU4Q.1,GTEX-13X6J-0826-SM-5LU32.1,GTEX-13YAN-0926-SM-5O9C3.1,GTEX-144GL-1226-SM-5O9A4.1,GTEX-144GM-0226-SM-5Q5CB.1,GTEX-144GO-0126-SM-5LUAO.1,GTEX-145LT-0226-SM-5S2QK.1,GTEX-145LU-0426-SM-5O9AH.1,GTEX-145ME-0126-SM-5S2QM.1,GTEX-145MG-0826-SM-5Q5C2.1,GTEX-145MH-0426-SM-5LU8T.1,GTEX-145MI-1126-SM-5O9AK.1,GTEX-146FQ-0726-SM-5LUA7.1,GTEX-146FR-0326-SM-5SI8U.1,GTEX-14753-0926-SM-5Q5BI.1,GTEX-1477Z-0226-SM-5TDCI.1,GTEX-147F4-0826-SM-5QGRB.1,GTEX-147GR-0726-SM-5S2PL.1,GTEX-148VI-0526-SM-5TDDG.1,GTEX-148VJ-0726-SM-5LU8J.1,GTEX-1497J-0126-SM-5Q5BK.1,GTEX-14A5H-0726-SM-5Q5DW.1,GTEX-14A6H-2426-SM-5Q5BO.1,GTEX-14ABY-0926-SM-5Q5DY.1,GTEX-14AS3-0226-SM-5Q5B6.1,GTEX-14ASI-0726-SM-5Q5DC.1,GTEX-14B4R-0126-SM-5TDE4.1,GTEX-14BIN-0126-SM-5TDCG.1,GTEX-14BMU-0226-SM-5S2QA.1,GTEX-14BMV-0726-SM-73KVE.1,GTEX-14C38-0826-SM-5S2U8.1,GTEX-14C39-0226-SM-5TDDW.1,GTEX-14C5O-0826-SM-5TDEG.1,GTEX-14DAQ-0826-SM-73KWT.1,GTEX-14E6C-2626-SM-5RQJP.1,GTEX-14E6E-0326-SM-73KY6.1,GTEX-14E7W-0926-SM-5YYA4.1,GTEX-14ICK-1626-SM-6ETZX.1,GTEX-14ICL-0426-SM-5RQJ3.1,GTEX-14JG6-1326-SM-9OSXU.1,GTEX-14JIY-1226-SM-6871R.1,GTEX-14PHW-2926-SM-6AJBA.1,GTEX-14PII-0826-SM-6871S.1,GTEX-14PJ3-0126-SM-69LQP.1,GTEX-14PJ4-0326-SM-664OT.1,GTEX-14PJ6-0326-SM-6871H.1,GTEX-14PJM-1326-SM-664NX.1,GTEX-14PJO-0626-SM-6LLHH.1,GTEX-14PK6-0426-SM-6EU1J.1,GTEX-14PKU-0326-SM-6AJA7.1,GTEX-14PKV-0626-SM-6AJA2.1,GTEX-14PN3-0826-SM-69LOS.1,GTEX-14PN4-1526-SM-6871V.1,GTEX-14PQA-1226-SM-6M47A.1,GTEX-14XAO-0426-SM-6AJB6.1,GTEX-15CHC-0126-SM-5YYBA.1,GTEX-15CHQ-0826-SM-69LOT.1,GTEX-15CHR-1726-SM-7DUGW.1,GTEX-15D1Q-0626-SM-6AJAZ.1,GTEX-15DDE-0626-SM-69LOK.1,GTEX-15DZA-0226-SM-7KFS6.1,GTEX-15EO6-0126-SM-6LPKJ.1,GTEX-15ER7-0726-SM-7KUMF.1,GTEX-15ETS-0526-SM-6PAN3.1,GTEX-15EU6-1426-SM-6M48E.1,GTEX-15FZZ-0226-SM-6LLI4.1,GTEX-15G19-0626-SM-6M474.1,GTEX-15G1A-0326-SM-6M467.1,GTEX-15RIE-0426-SM-7KUMH.1,GTEX-15RIF-0326-SM-7KUFR.1,GTEX-15RJ7-0326-SM-6M47H.1,GTEX-15RJE-1326-SM-6LPI6.1,GTEX-15SB6-1526-SM-7KUMQ.1,GTEX-15SHU-0726-SM-7KUFI.1,GTEX-15SHV-0426-SM-6M476.1,GTEX-15UF6-1126-SM-6LPJ3.1,GTEX-169BO-0326-SM-7EPIM.1,GTEX-16AAH-0326-SM-7DHML.1,GTEX-16BQI-0726-SM-6LPJZ.1,GTEX-16GPK-0926-SM-6LPJ9.1,GTEX-16MT8-0626-SM-6M47Q.1,GTEX-16MTA-0726-SM-7KUL4.1,GTEX-16NGA-0326-SM-718AJ.1,GTEX-16NPX-1426-SM-6LPK3.1,GTEX-16XZY-0726-SM-79OMU.1,GTEX-16XZZ-0826-SM-7IGM3.1,GTEX-16YQH-0326-SM-6LPJV.1,GTEX-16Z82-0426-SM-7EPGX.1,GTEX-178AV-0726-SM-6LPJI.1,GTEX-17EVP-0126-SM-7EPHW.1,GTEX-17EVQ-0526-SM-7KFSK.1,GTEX-17F96-0526-SM-79OLE.1,GTEX-17F97-0626-SM-7IGOH.1,GTEX-17F9E-0626-SM-79ON5.1,GTEX-17F9Y-0526-SM-7EWDC.1,GTEX-17GQL-0226-SM-7LTAK.1,GTEX-17HG3-0226-SM-7EWEA.1,GTEX-17HGU-0826-SM-7EWE5.1,GTEX-17HHE-0426-SM-79OK3.1,GTEX-17HHY-0826-SM-7EPID.1,GTEX-17HII-1926-SM-79OLB.1,GTEX-17JCI-0626-SM-7IGM7.1,GTEX-17KNJ-1026-SM-79ONK.1,GTEX-17MF6-0626-SM-7LT8D.1,GTEX-183FY-0626-SM-79OKR.1,GTEX-183WM-2626-SM-7KFRY.1,GTEX-18465-1426-SM-7KFTF.1,GTEX-18A66-0826-SM-72D5Z.1,GTEX-18A67-0826-SM-7KFTI.1,GTEX-18A6Q-0726-SM-7LT8Y.1,GTEX-18A7A-0826-SM-7KFTJ.1,GTEX-18D9A-0126-SM-7KFSI.1,GTEX-18D9B-0726-SM-72D6K.1,GTEX-18D9U-1026-SM-72D5R.1,GTEX-18QFQ-0726-SM-7LG6D.1,GTEX-1A3MV-0326-SM-73KW7.1,GTEX-1A8FM-0726-SM-7DUGK.1,GTEX-1A8G6-0626-SM-7IGNB.1,GTEX-1A8G7-1026-SM-73KVA.1,GTEX-1AMEY-0126-SM-73KTX.1,GTEX-1AMFI-0526-SM-7189M.1,GTEX-1AX8Z-0826-SM-7DUFZ.1,GTEX-1AX9I-0626-SM-72D54.1,GTEX-1AX9J-2126-SM-731DD.1,GTEX-1AX9K-0626-SM-73KVD.1,GTEX-1AYCT-0226-SM-73KVB.1,GTEX-1B8KE-0626-SM-7189H.1,GTEX-1B8KZ-0426-SM-731DP.1,GTEX-1B8L1-1626-SM-7IGMH.1,GTEX-1B8SF-0626-SM-73KVV.1,GTEX-1B8SG-1126-SM-7IGMT.1,GTEX-1B932-0926-SM-73KUP.1,GTEX-1B933-1026-SM-7P8RO.1,GTEX-1B97I-0326-SM-7DUGB.1,GTEX-1B97J-0626-SM-7P8RU.1,GTEX-1BAJH-0926-SM-79OO6.1,GTEX-1C2JI-0326-SM-7EWFD.1,GTEX-1C475-0226-SM-7MGXM.1,GTEX-1C4CL-0726-SM-7IGP9.1,GTEX-1C64N-1026-SM-79ONM.1,GTEX-1C6VQ-0526-SM-7MGWD.1,GTEX-1C6VR-0426-SM-7IGN6.1,GTEX-1C6VS-0826-SM-7EWEI.1,GTEX-1CAMQ-1126-SM-7EWFE.1,GTEX-1CAMR-0226-SM-7DUGO.1,GTEX-1CAMS-0826-SM-7P8P1.1,GTEX-1CB4E-0326-SM-7MXT3.1,GTEX-1CB4F-0826-SM-793CV.1,GTEX-1CB4G-1526-SM-7P8QG.1,GTEX-1CB4H-0126-SM-7IGN2.1,GTEX-1CB4I-0726-SM-7DUGS.1,GTEX-1CB4J-1426-SM-7MKFR.1,GTEX-1E1VI-0726-SM-7P8QJ.1,GTEX-1EH9U-0926-SM-7EWF1.1,GTEX-1EKGG-0726-SM-7IGPX.1,GTEX-1EMGI-0826-SM-7EPHY.1,GTEX-1EN7A-1026-SM-7IGPZ.1,GTEX-1EU9M-0626-SM-7MXUT.1,GTEX-1EWIQ-0826-SM-7MXTH.1,GTEX-1EX96-0126-SM-9KNVH.1,GTEX-1F48J-0926-SM-7P8PZ.1,GTEX-1F52S-0526-SM-7P8TP.1,GTEX-1F5PL-0826-SM-7MXU7.1,GTEX-1F6IF-1126-SM-9KNV2.1,GTEX-1F75A-0326-SM-7MXTR.1,GTEX-1F75B-0826-SM-9QEIT.1,GTEX-1F75I-0926-SM-7MXUU.1,GTEX-1F88F-0726-SM-7P8R7.1,GTEX-1FIGZ-0226-SM-7P8QR.1,GTEX-1GF9U-0226-SM-7P8TY.1,GTEX-1GF9V-0926-SM-9KNW7.1,GTEX-1GF9W-0626-SM-7MXVJ.1,GTEX-1GF9X-0126-SM-A9G38.1,GTEX-1GL5R-0626-SM-7PBZY.1,GTEX-1GMR3-0726-SM-9WPOF.1,GTEX-1GMR8-0826-SM-9KNUR.1,GTEX-1GMRU-1126-SM-9KNV1.1,GTEX-1GN1U-0826-SM-9WPPX.1,GTEX-1GN1V-0626-SM-7P8QU.1,GTEX-1GN1W-0126-SM-7MXV7.1,GTEX-1GN2E-0826-SM-9WYT8.1,GTEX-1GN73-0826-SM-9OSW4.1,GTEX-1GPI7-0726-SM-9WG84.1,GTEX-1GTWX-0726-SM-9WPPA.1,GTEX-1GZ2Q-0826-SM-7P8TK.1,GTEX-1GZ4H-0226-SM-9JGGJ.1,GTEX-1GZ4I-0626-SM-9WPPN.1,GTEX-1GZHY-1426-SM-9WG5H.1,GTEX-1H11D-0626-SM-9WPQ1.1,GTEX-1H1CY-0726-SM-9OSXX.1,GTEX-1H1DE-0226-SM-ARZN8.1,GTEX-1H1DF-1026-SM-9QEJ1.1,GTEX-1H1DG-0726-SM-A96TN.1,GTEX-1H1E6-0326-SM-9OSWE.1,GTEX-1H1ZS-0726-SM-A9G3K.1,GTEX-1H2FU-0626-SM-9WPPS.1,GTEX-1H3VE-0826-SM-9KNVQ.1,GTEX-1HB9E-0826-SM-CNNQJ.1,GTEX-1HBPH-0926-SM-A9SME.1,GTEX-1HBPI-0826-SM-9WYTX.1,GTEX-1HBPM-0926-SM-ARL9C.1,GTEX-1HBPN-1226-SM-B2LW9.1,GTEX-1HC8U-1226-SM-9WYUW.1,GTEX-1HCU7-0826-SM-B2LX7.1,GTEX-1HCU9-0226-SM-9WPNT.1,GTEX-1HCUA-0126-SM-B2LWC.1,GTEX-1HCVE-0726-SM-A96SH.1,GTEX-1HFI6-1326-SM-A9SL8.1,GTEX-1HFI7-0326-SM-9WPOX.1,GTEX-1HGF4-0726-SM-9WYU9.1,GTEX-1HKZK-0826-SM-A9G2C.1,GTEX-1HR98-0326-SM-CGQEL.1,GTEX-1HR9M-0626-SM-A96S6.1,GTEX-1HSEH-0826-SM-B2LXE.1,GTEX-1HSGN-0726-SM-A9G2F.1,GTEX-1HSKV-1026-SM-B2LWK.1,GTEX-1HSMO-0726-SM-A96TM.1,GTEX-1HSMQ-0526-SM-A96TY.1,GTEX-1HT8W-1526-SM-CE6S3.1,GTEX-1HUB1-1226-SM-B2LWX.1,GTEX-1I19N-0226-SM-CE6ST.1,GTEX-1I1GP-0326-SM-CNPQ4.1,GTEX-1I1GQ-0826-SM-CNNQR.1,GTEX-1I1GR-1126-SM-A9G2I.1,GTEX-1I1GS-0726-SM-C1YS7.1,GTEX-1I1GT-0826-SM-B2LWO.1,GTEX-1I1GU-0826-SM-ARZM5.1,GTEX-1I1GV-0726-SM-ARZLY.1,GTEX-1I6K6-0726-SM-B2LX4.1,GTEX-1I6K7-1126-SM-A96SW.1,GTEX-1ICG6-0426-SM-ARU7M.1,GTEX-1ICLY-0726-SM-A96TB.1,GTEX-1ICLZ-0526-SM-ARZM8.1,GTEX-1IDJC-1026-SM-A96T2.1,GTEX-1IDJH-0826-SM-CE6SY.1,GTEX-1IDJU-1626-SM-CJI4B.1,GTEX-1IE54-0926-SM-A9G2Y.1,GTEX-1IGQW-0626-SM-C1YR9.1,GTEX-1IKJJ-1026-SM-A96SQ.1,GTEX-1IKOE-0926-SM-ARU7X.1,GTEX-1IKOH-0626-SM-CJI35.1,GTEX-1IL2U-0826-SM-CL53Q.1,GTEX-1IL2V-0626-SM-ARU7S.1,GTEX-1IOXB-1026-SM-CJI4D.1,GTEX-1IY9M-1026-SM-A96TG.1,GTEX-1J1OQ-0526-SM-A9G2P.1,GTEX-1J1R8-0126-SM-CJI36.1,GTEX-1J8EW-1126-SM-A96T8.1,GTEX-1J8JJ-0726-SM-AHZ3E.1,GTEX-1J8Q3-0226-SM-C1YR4.1,GTEX-1J8QM-0726-SM-CE6RF.1,GTEX-1JJ6O-0626-SM-AHZ3H.1,GTEX-1JJE9-0226-SM-CY8HU.1,GTEX-1JJEA-0626-SM-D3L96.1,GTEX-1JK1U-0326-SM-CXZJH.1,GTEX-1JKYN-1126-SM-CGQG5.1,GTEX-1JKYR-0826-SM-ARU8L.1,GTEX-1JMLX-0826-SM-CNNPP.1,GTEX-1JMPY-0126-SM-CJI39.1,GTEX-1JMPZ-0626-SM-CY8HY.1,GTEX-1JMQJ-2026-SM-CNPP9.1,GTEX-1JMQK-2126-SM-CY8I2.1,GTEX-1JMQL-0926-SM-CJI3F.1,GTEX-1JN6P-0626-SM-ARZN6.1,GTEX-1K2DA-1526-SM-CGQGQ.1,GTEX-1K2DU-0126-SM-E9TIU.1,GTEX-1K9T9-0826-SM-EAZ4X.1,GTEX-1KAFJ-0426-SM-DHXJH.1,GTEX-1KANC-0826-SM-D3LA8.1,GTEX-1KD4Q-1026-SM-CXZKJ.1,GTEX-1KD5A-0426-SM-D4P3X.1,GTEX-1KXAM-1726-SM-D3LAE.1,GTEX-1LB8K-0626-SM-D4P3Z.1,GTEX-1LBAC-0726-SM-D3L9U.1,GTEX-1LG7Y-0626-SM-DHXJM.1,GTEX-1LG7Z-0526-SM-D4P3Q.1,GTEX-1LGOU-0126-SM-EV79W.1,GTEX-1LGRB-1226-SM-CNNPS.1,GTEX-1LH75-0626-SM-DIPG3.1,GTEX-1LSVX-0726-SM-E9TJG.1,GTEX-1LVAM-0826-SM-EV79X.1,GTEX-1LVAN-0726-SM-CNNPF.1,GTEX-1M4P7-0626-SM-EVR51.1,GTEX-1MA7X-0926-SM-DIPEJ.1,GTEX-1MCC2-0526-SM-DHXJS.1,GTEX-1MGNQ-0726-SM-DPRYH.1,GTEX-1MJK2-0826-SM-DTXE8.1,GTEX-1MJK3-0326-SM-DTX96.1,GTEX-1MUQO-0726-SM-E9TJM.1,GTEX-1N5O9-1026-SM-DTX8Y.1,GTEX-1NUQO-0926-SM-DTXEX.1,GTEX-1NV5F-0726-SM-DTXEH.1,GTEX-1O97I-1026-SM-E76PI.1,GTEX-1O9I2-1226-SM-E6CQC.1,GTEX-1OFPY-1526-SM-DTX8R.1,GTEX-1OJC3-0626-SM-E8VMO.1,GTEX-1OJC4-0526-SM-E6CQV.1,GTEX-1P4AB-1126-SM-DTX94.1,GTEX-1PBJI-0726-SM-EXUSQ.1,GTEX-1PBJJ-1926-SM-DTX8T.1,GTEX-1PDJ9-0826-SM-E76PS.1,GTEX-1PFEY-0226-SM-EVR3M.1,GTEX-1PIGE-0726-SM-DPRZD.1,GTEX-1PIIG-2026-SM-EVR43.1,GTEX-1PPGY-1426-SM-EVR3R.1,GTEX-1PPH8-0926-SM-DTX9U.1,GTEX-1PWST-0726-SM-EWRMO.1,GTEX-1QAET-0226-SM-EVR3T.1,GTEX-1QCLY-0826-SM-DTX8A.1,GTEX-1QCLZ-0626-SM-E6CR2.1,GTEX-1QEPI-0726-SM-E76QG.1,GTEX-1QMI2-0826-SM-EXUT4.1,GTEX-1QP28-0626-SM-E76P5.1,GTEX-1QP2A-0626-SM-DTX9C.1,GTEX-1QP66-0326-SM-DTX7V.1,GTEX-1QP67-0326-SM-EVR45.1,GTEX-1QP6S-2526-SM-DTX9Z.1,GTEX-1QP9N-0126-SM-DPRZS.1,GTEX-1QPFJ-0626-SM-DTX7Y.1,GTEX-1QW4Y-0226-SM-EAZ3U.1,GTEX-1R46S-0426-SM-EVR48.1,GTEX-1R9JW-0226-SM-EVR4K.1,GTEX-1R9K4-0726-SM-EWRN2.1,GTEX-1R9K5-0726-SM-EAZ4E.1,GTEX-1R9PM-0226-SM-DPRY7.1,GTEX-1RAZA-0826-SM-EAZ4I.1,GTEX-1RAZQ-0926-SM-EAZ4Q.1,GTEX-1RAZR-1126-SM-E6CRC.1,GTEX-1RAZS-1026-SM-E9TID.1,GTEX-1RDX4-0926-SM-E9U6D.1,GTEX-1RMOY-0126-SM-EWRNN.1,GTEX-1RNSC-1126-SM-E9TIP.1,GTEX-1RQEC-1026-SM-EVR5B.1,GTEX-1RQED-0926-SM-EWRNZ.1,GTEX-1S5ZU-0726-SM-EWROH.1,GTEX-1S83E-0726-SM-EV7B6.1,GTEX-N7MS-2326-SM-2HMLD.1,GTEX-NFK9-0726-SM-2HMJW.1,GTEX-O5YV-1526-SM-EV799.1,GTEX-OHPK-2626-SM-2HMK9.1,GTEX-OHPL-2626-SM-2HMJA.1,GTEX-OHPM-2626-SM-33HC5.1,GTEX-OIZF-2626-SM-7P8QZ.1,GTEX-OIZG-0226-SM-2TC5L.1,GTEX-OIZI-0726-SM-2XCEI.1,GTEX-OOBJ-2626-SM-2I3F6.1,GTEX-OXRK-0626-SM-2HMJ5.1,GTEX-OXRL-2626-SM-2I3F1.1,GTEX-OXRN-1526-SM-E6CHM.1,GTEX-OXRO-1226-SM-48TDL.1,GTEX-OXRP-0326-SM-33HBJ.1,GTEX-P44G-0626-SM-2I5EO.1,GTEX-P4PQ-2626-SM-33HC9.1,GTEX-P4QS-2626-SM-2I3EV.1,GTEX-P4QT-2626-SM-2I3FM.1,GTEX-P78B-0526-SM-2I5F7.1,GTEX-PLZ4-1226-SM-2I5FE.1,GTEX-POYW-0826-SM-2XCEM.1,GTEX-PWCY-2326-SM-2I3EQ.1,GTEX-PWN1-2626-SM-2I3FH.1,GTEX-PX3G-2626-SM-2I3EG.1,GTEX-Q2AG-0826-SM-2HMKF.1,GTEX-Q2AH-0726-SM-2I3EA.1,GTEX-Q2AI-0326-SM-2I3EK.1,GTEX-Q734-0526-SM-2I3EH.1,GTEX-QDT8-1226-SM-EVR35.1,GTEX-QDVJ-0226-SM-2I5FV.1,GTEX-QDVN-0626-SM-2I3FP.1,GTEX-QEG5-0826-SM-2I5GF.1,GTEX-QEL4-0726-SM-3GIJ5.1,GTEX-QLQ7-0726-SM-2I5G2.1,GTEX-QV31-0726-SM-3GAEG.1,GTEX-QV44-0826-SM-2S1RG.1,GTEX-QXCU-0326-SM-2TC63.1,GTEX-R3RS-0726-SM-3GIJR.1,GTEX-R53T-0526-SM-3GADL.1,GTEX-R55C-0626-SM-2TF4Q.1,GTEX-R55E-0826-SM-2TC5M.1,GTEX-R55G-0726-SM-2TC6J.1,GTEX-REY6-0526-SM-2TF5M.1,GTEX-RM2N-0526-SM-2TF4N.1,GTEX-RN5K-2826-SM-EZ6L3.1,GTEX-RN64-0626-SM-2TC5V.1,GTEX-RNOR-0926-SM-2TF56.1,GTEX-RTLS-0626-SM-5SI7Z.1,GTEX-RU1J-0226-SM-2TF5Y.1,GTEX-RU72-0126-SM-2TF6Z.1,GTEX-RUSQ-1026-SM-2TF6V.1,GTEX-RVPV-1226-SM-2TF73.1,GTEX-RWS6-0626-SM-2XCAS.1,GTEX-RWSA-0826-SM-2XCBF.1,GTEX-S32W-0726-SM-2XCBL.1,GTEX-S341-0226-SM-D4P1Y.1,GTEX-S7SE-0726-SM-2XCD7.1,GTEX-S7SF-0226-SM-5SI7H.1,GTEX-SE5C-0726-SM-4BRWY.1,GTEX-SIU8-0626-SM-2XCDN.1,GTEX-SJXC-0726-SM-2XCFJ.1,GTEX-SN8G-1526-SM-4DM79.1,GTEX-SNOS-0226-SM-32PLR.1,GTEX-SUCS-0226-SM-32PLQ.1,GTEX-T2IS-0626-SM-32QP6.1,GTEX-T5JW-1226-SM-3GACY.1,GTEX-T6MN-0626-SM-32PM9.1,GTEX-T6MO-0226-SM-32QOL.1,GTEX-T8EM-0226-SM-3DB7C.1,GTEX-TKQ1-0126-SM-33HB3.1,GTEX-TMMY-0826-SM-33HB9.1,GTEX-TSE9-0626-SM-3DB8B.1,GTEX-U3ZH-0226-SM-3DB7B.1,GTEX-U3ZM-0126-SM-3DB8M.1,GTEX-U3ZN-0326-SM-3DB86.1,GTEX-U412-0726-SM-EVR2Y.1,GTEX-U4B1-0626-SM-3DB8L.1,GTEX-U8T8-2326-SM-3DB96.1,GTEX-UJMC-0326-SM-3GAE2.1,GTEX-V1D1-0926-SM-4JBHQ.1,GTEX-V955-0426-SM-3GAEL.1,GTEX-VJYA-0426-SM-3GIJK.1,GTEX-VUSG-0426-SM-3GIKD.1,GTEX-W5WG-1426-SM-4KKZP.1,GTEX-W5X1-0426-SM-3GILB.1,GTEX-WEY5-0526-SM-3GIKZ.1,GTEX-WFG7-0326-SM-DKPO8.1,GTEX-WFG8-0426-SM-3GILD.1,GTEX-WFJO-0226-SM-3GIKW.1,GTEX-WH7G-0526-SM-3NMBI.1,GTEX-WHPG-0226-SM-3NMB9.1,GTEX-WHSB-1626-SM-3LK6J.1,GTEX-WHSE-0626-SM-4RGNF.1,GTEX-WK11-0926-SM-3NMAU.1,GTEX-WL46-0126-SM-3TW8I.1,GTEX-WOFL-0726-SM-3MJG4.1,GTEX-WRHU-0926-SM-4E3IG.1,GTEX-WVLH-0626-SM-3MJG7.1,GTEX-WWYW-0826-SM-3NB2X.1,GTEX-WXYG-0226-SM-3NB2Y.1,GTEX-WY7C-0226-SM-3NB37.1,GTEX-WYBS-1926-SM-3NM8N.1,GTEX-WYJK-1626-SM-3NM9J.1,GTEX-WYVS-0326-SM-3NM9V.1,GTEX-X15G-0526-SM-3NMB7.1,GTEX-X261-0726-SM-EZ6MH.1,GTEX-X4LF-0426-SM-3NMB5.1,GTEX-X4XX-0926-SM-46MV7.1,GTEX-X4XY-0826-SM-4E3JM.1,GTEX-X5EB-0726-SM-46MVR.1,GTEX-X8HC-0726-SM-46MWG.1,GTEX-XBED-0126-SM-47JY7.1,GTEX-XBEW-0126-SM-4AT66.1,GTEX-XGQ4-0426-SM-4AT4I.1,GTEX-XLM4-0726-SM-4AT64.1,GTEX-XMK1-0626-SM-4B65A.1,GTEX-XOT4-1526-SM-EAZ2W.1,GTEX-XUW1-1026-SM-4BONY.1,GTEX-XUZC-0126-SM-4BOO6.1,GTEX-XV7Q-0326-SM-4BRVM.1,GTEX-XXEK-1326-SM-4BRV1.1,GTEX-XYKS-0826-SM-4BRVF.1,GTEX-Y111-1926-SM-4SOIS.1,GTEX-Y114-0626-SM-4TT98.1,GTEX-Y3I4-0226-SM-4TT27.1,GTEX-Y3IK-0526-SM-4WWE3.1,GTEX-Y5LM-0626-SM-4V6G4.1,GTEX-Y5V5-0326-SM-5RQJG.1,GTEX-Y5V6-0526-SM-4VBRV.1,GTEX-Y8E4-0126-SM-4VBQ2.1,GTEX-Y9LG-0426-SM-4VBRT.1,GTEX-YB5E-0626-SM-4VDSE.1,GTEX-YB5K-0526-SM-5LUAS.1,GTEX-YEC3-0826-SM-4WWFP.1,GTEX-YEC4-0626-SM-5CVLU.1,GTEX-YF7O-0726-SM-4W213.1,GTEX-YFC4-2626-SM-5P9FQ.1,GTEX-YFCO-0326-SM-4W1ZP.1,GTEX-YJ89-0726-SM-5P9F7.1,GTEX-Z93S-0526-SM-EVYB4.1,GTEX-Z9EW-0226-SM-5CVM7.1,GTEX-ZA64-0426-SM-5HL96.1,GTEX-ZAB5-0726-SM-5P9JG.1,GTEX-ZAJG-0726-SM-5HL9A.1,GTEX-ZAK1-0726-SM-5HL8Q.1,GTEX-ZC5H-0626-SM-5LU9K.1,GTEX-ZDTS-0926-SM-5YY9D.1,GTEX-ZDXO-1726-SM-5HL6L.1,GTEX-ZDYS-0626-SM-5J2N5.1,GTEX-ZE7O-1126-SM-57WC8.1,GTEX-ZF28-0826-SM-4WKGJ.1,GTEX-ZF29-0726-SM-DO92H.1,GTEX-ZF3C-0826-SM-DO11E.1,GTEX-ZGAY-1026-SM-4WWBR.1,GTEX-ZLFU-0626-SM-4WWBO.1,GTEX-ZLV1-0126-SM-4WWBZ.1,GTEX-ZLWG-0526-SM-4WWFB.1,GTEX-ZPCL-0126-SM-4WWC8.1,GTEX-ZPIC-0226-SM-DO91T.1,GTEX-ZPU1-0426-SM-4WWCA.1,GTEX-ZQG8-0926-SM-57WFF.1,GTEX-ZQUD-0126-SM-7EPIS.1,GTEX-ZT9W-0226-SM-7SB6H.1,GTEX-ZT9X-0226-SM-51MT2.1,GTEX-ZTPG-0826-SM-5DUVC.1,GTEX-ZTSS-0226-SM-59877.1,GTEX-ZTX8-0626-SM-59HKC.1,GTEX-ZUA1-0926-SM-4YCDX.1,GTEX-ZV6S-0226-SM-59HJT.1,GTEX-ZV7C-0126-SM-57WDE.1,GTEX-ZVP2-0426-SM-57WC2.1,GTEX-ZVT3-0726-SM-5GICN.1,GTEX-ZVZP-1026-SM-5GICI.1,GTEX-ZVZQ-0626-SM-59HJU.1,GTEX-ZXG5-0926-SM-5NQ8H.1,GTEX-ZY6K-0226-SM-5SIAY.1,GTEX-ZYFC-0926-SM-5GZWW.1,GTEX-ZYFD-0826-SM-5NQ9A.1,GTEX-ZYFG-0626-SM-5GZYA.1,GTEX-ZYT6-0426-SM-5GID3.1,GTEX-ZYVF-1126-SM-5E458.1,GTEX-ZYW4-1126-SM-5SI99.1,GTEX-ZYY3-1926-SM-5GZXS.1,GTEX-ZZ64-0126-SM-5GZXA.1,GTEX-ZZPU-1326-SM-5GZWS.1</t>
  </si>
  <si>
    <t>GTEX-111CU-0226-SM-5GZXC,GTEX-111FC-1026-SM-5GZX1,GTEX-111VG-0526-SM-5N9BW,GTEX-111YS-0726-SM-5GZY8,GTEX-1122O-0226-SM-5N9DA,GTEX-1128S-0126-SM-5H12S,GTEX-113JC-0126-SM-5EGJW,GTEX-117XS-0526-SM-5987Q,GTEX-117YW-0126-SM-5EGGN,GTEX-117YX-1226-SM-5H11S,GTEX-1192W-0126-SM-5EGGS,GTEX-1192X-1126-SM-5EGGU,GTEX-11DXX-0226-SM-5P9HL,GTEX-11DXY-0426-SM-5H12R,GTEX-11DXZ-0926-SM-5N9CG,GTEX-11DYG-0826-SM-5N9GH,GTEX-11DZ1-2726-SM-5A5KH,GTEX-11EI6-0726-SM-59866,GTEX-11EM3-0126-SM-5985K,GTEX-11EMC-0226-SM-5EGLP,GTEX-11EQ8-0826-SM-5N9FG,GTEX-11EQ9-0626-SM-5A5K1,GTEX-11GS4-0826-SM-5986J,GTEX-11GSO-0626-SM-5A5LW,GTEX-11GSP-0126-SM-5A5KU,GTEX-11I78-0526-SM-5986A,GTEX-11LCK-0526-SM-5A5M9,GTEX-11NSD-0126-SM-5987F,GTEX-11NUK-1026-SM-5HL5J,GTEX-11NV4-0626-SM-5N9BR,GTEX-11O72-2326-SM-5BC7H,GTEX-11OF3-0626-SM-5BC4Y,GTEX-11P7K-0226-SM-5986Z,GTEX-11P81-0126-SM-5HL5Y,GTEX-11P82-0226-SM-5HL4O,GTEX-11TT1-1126-SM-5P9GV,GTEX-11TTK-0826-SM-5N9EG,GTEX-11TUW-0226-SM-5LU8X,GTEX-11UD2-0626-SM-5GU6L,GTEX-11VI4-0226-SM-5GU6C,GTEX-11XUK-0226-SM-5EQLW,GTEX-11ZTS-1126-SM-5LU9X,GTEX-11ZTT-1026-SM-5EQKF,GTEX-11ZVC-0126-SM-5986G,GTEX-1211K-0726-SM-5FQUW,GTEX-1212Z-0426-SM-5FQT6,GTEX-12584-0826-SM-5FQSK,GTEX-12696-0326-SM-5EGL4,GTEX-1269C-0226-SM-5EGKS,GTEX-12BJ1-0426-SM-5FQSO,GTEX-12WSC-0826-SM-5EQ5Q,GTEX-12WSD-0926-SM-5GCNL,GTEX-12WSE-1226-SM-73KUF,GTEX-12WSG-0226-SM-5EGIF,GTEX-12WSH-0226-SM-5GCOG,GTEX-12WSJ-0326-SM-5GCMT,GTEX-12WSK-0926-SM-5CVNQ,GTEX-12WSL-0626-SM-5GCOY,GTEX-12WSN-0726-SM-5GCMS,GTEX-12ZZX-1226-SM-5EGHS,GTEX-12ZZY-0826-SM-5EQMT,GTEX-12ZZZ-1226-SM-59HK1,GTEX-13111-0226-SM-5EQ55,GTEX-13112-0326-SM-5P9IW,GTEX-13113-0126-SM-5LZVX,GTEX-1313W-0726-SM-5EGK1,GTEX-131XE-0126-SM-5LZVC,GTEX-131XF-1826-SM-5EGKG,GTEX-131XG-0226-SM-5IFG1,GTEX-131XH-0526-SM-5DUX7,GTEX-131YS-0726-SM-5P9G9,GTEX-132AR-1126-SM-5P9GA,GTEX-132NY-1026-SM-5P9IY,GTEX-132QS-0326-SM-5IJFN,GTEX-133LE-0326-SM-5P9G4,GTEX-1399R-0126-SM-5IFEV,GTEX-1399T-0126-SM-5KM15,GTEX-1399U-0326-SM-5P9G5,GTEX-139T6-0326-SM-5J2LY,GTEX-139TS-0126-SM-5K7XJ,GTEX-139UW-0126-SM-5KM1B,GTEX-139YR-1226-SM-5IFEU,GTEX-13CF3-0926-SM-5LZZC,GTEX-13D11-0226-SM-5LZXL,GTEX-13FH7-0126-SM-5KLZ1,GTEX-13FHO-0926-SM-5N9EW,GTEX-13FHP-0926-SM-5L3EC,GTEX-13FLV-0226-SM-5J2OF,GTEX-13FLW-0326-SM-5J2M4,GTEX-13FTW-0626-SM-5IFEX,GTEX-13FTY-0726-SM-5J2OH,GTEX-13FXS-0726-SM-5LZXJ,GTEX-13G51-1226-SM-5K7Z3,GTEX-13IVO-0926-SM-5KLZP,GTEX-13JVG-0926-SM-5IJE1,GTEX-13N11-1026-SM-5K7XQ,GTEX-13N1W-0826-SM-5MR5J,GTEX-13N2G-0726-SM-5MR38,GTEX-13NYB-0726-SM-5MR4J,GTEX-13NYC-2426-SM-5MR3K,GTEX-13NZ8-0226-SM-5J2OK,GTEX-13NZ9-1126-SM-5MR37,GTEX-13NZA-1026-SM-5MR48,GTEX-13O1R-0826-SM-5J2MB,GTEX-13O21-2226-SM-5MR3L,GTEX-13O3O-0926-SM-5KM1F,GTEX-13O3P-0726-SM-5J2OM,GTEX-13O3Q-0626-SM-5IJG1,GTEX-13O61-0226-SM-5KM52,GTEX-13OVG-0226-SM-5LU93,GTEX-13OVI-0826-SM-5KLZ8,GTEX-13OVJ-0626-SM-5J2O2,GTEX-13OVK-0226-SM-6M472,GTEX-13OW5-0626-SM-5J2N2,GTEX-13OW6-0726-SM-5L3FX,GTEX-13OW7-0826-SM-5L3EL,GTEX-13OW8-0126-SM-5IJE5,GTEX-13PDP-1026-SM-5L3FA,GTEX-13PL6-1026-SM-5L3E5,GTEX-13PVQ-0726-SM-5L3GI,GTEX-13PVR-0626-SM-5S2RC,GTEX-13QBU-0626-SM-5J2OG,GTEX-13QJ3-0926-SM-73KX5,GTEX-13QJC-0826-SM-5RQKC,GTEX-13RTJ-0326-SM-5YYAE,GTEX-13RTK-0326-SM-5RQHS,GTEX-13S86-1126-SM-5RQJX,GTEX-13U4I-0526-SM-5LU59,GTEX-13VXT-0626-SM-5SIA1,GTEX-13VXU-0826-SM-5KLZ2,GTEX-13W46-0926-SM-5LU3T,GTEX-13X6H-0526-SM-5LU4Q,GTEX-13X6J-0826-SM-5LU32,GTEX-13YAN-0926-SM-5O9C3,GTEX-144GL-1226-SM-5O9A4,GTEX-144GM-0226-SM-5Q5CB,GTEX-144GO-0126-SM-5LUAO,GTEX-145LT-0226-SM-5S2QK,GTEX-145LU-0426-SM-5O9AH,GTEX-145ME-0126-SM-5S2QM,GTEX-145MG-0826-SM-5Q5C2,GTEX-145MH-0426-SM-5LU8T,GTEX-145MI-1126-SM-5O9AK,GTEX-146FQ-0726-SM-5LUA7,GTEX-146FR-0326-SM-5SI8U,GTEX-14753-0926-SM-5Q5BI,GTEX-1477Z-0226-SM-5TDCI,GTEX-147F4-0826-SM-5QGRB,GTEX-147GR-0726-SM-5S2PL,GTEX-148VI-0526-SM-5TDDG,GTEX-148VJ-0726-SM-5LU8J,GTEX-1497J-0126-SM-5Q5BK,GTEX-14A5H-0726-SM-5Q5DW,GTEX-14A6H-2426-SM-5Q5BO,GTEX-14ABY-0926-SM-5Q5DY,GTEX-14AS3-0226-SM-5Q5B6,GTEX-14ASI-0726-SM-5Q5DC,GTEX-14B4R-0126-SM-5TDE4,GTEX-14BIN-0126-SM-5TDCG,GTEX-14BMU-0226-SM-5S2QA,GTEX-14BMV-0726-SM-73KVE,GTEX-14C38-0826-SM-5S2U8,GTEX-14C39-0226-SM-5TDDW,GTEX-14C5O-0826-SM-5TDEG,GTEX-14DAQ-0826-SM-73KWT,GTEX-14E6C-2626-SM-5RQJP,GTEX-14E6E-0326-SM-73KY6,GTEX-14E7W-0926-SM-5YYA4,GTEX-14ICK-1626-SM-6ETZX,GTEX-14ICL-0426-SM-5RQJ3,GTEX-14JG6-1326-SM-9OSXU,GTEX-14JIY-1226-SM-6871R,GTEX-14PHW-2926-SM-6AJBA,GTEX-14PII-0826-SM-6871S,GTEX-14PJ3-0126-SM-69LQP,GTEX-14PJ4-0326-SM-664OT,GTEX-14PJ6-0326-SM-6871H,GTEX-14PJM-1326-SM-664NX,GTEX-14PJO-0626-SM-6LLHH,GTEX-14PK6-0426-SM-6EU1J,GTEX-14PKU-0326-SM-6AJA7,GTEX-14PKV-0626-SM-6AJA2,GTEX-14PN3-0826-SM-69LOS,GTEX-14PN4-1526-SM-6871V,GTEX-14PQA-1226-SM-6M47A,GTEX-14XAO-0426-SM-6AJB6,GTEX-15CHC-0126-SM-5YYBA,GTEX-15CHQ-0826-SM-69LOT,GTEX-15CHR-1726-SM-7DUGW,GTEX-15D1Q-0626-SM-6AJAZ,GTEX-15DDE-0626-SM-69LOK,GTEX-15DZA-0226-SM-7KFS6,GTEX-15EO6-0126-SM-6LPKJ,GTEX-15ER7-0726-SM-7KUMF,GTEX-15ETS-0526-SM-6PAN3,GTEX-15EU6-1426-SM-6M48E,GTEX-15FZZ-0226-SM-6LLI4,GTEX-15G19-0626-SM-6M474,GTEX-15G1A-0326-SM-6M467,GTEX-15RIE-0426-SM-7KUMH,GTEX-15RIF-0326-SM-7KUFR,GTEX-15RJ7-0326-SM-6M47H,GTEX-15RJE-1326-SM-6LPI6,GTEX-15SB6-1526-SM-7KUMQ,GTEX-15SHU-0726-SM-7KUFI,GTEX-15SHV-0426-SM-6M476,GTEX-15UF6-1126-SM-6LPJ3,GTEX-169BO-0326-SM-7EPIM,GTEX-16AAH-0326-SM-7DHML,GTEX-16BQI-0726-SM-6LPJZ,GTEX-16GPK-0926-SM-6LPJ9,GTEX-16MT8-0626-SM-6M47Q,GTEX-16MTA-0726-SM-7KUL4,GTEX-16NGA-0326-SM-718AJ,GTEX-16NPX-1426-SM-6LPK3,GTEX-16XZY-0726-SM-79OMU,GTEX-16XZZ-0826-SM-7IGM3,GTEX-16YQH-0326-SM-6LPJV,GTEX-16Z82-0426-SM-7EPGX,GTEX-178AV-0726-SM-6LPJI,GTEX-17EVP-0126-SM-7EPHW,GTEX-17EVQ-0526-SM-7KFSK,GTEX-17F96-0526-SM-79OLE,GTEX-17F97-0626-SM-7IGOH,GTEX-17F9E-0626-SM-79ON5,GTEX-17F9Y-0526-SM-7EWDC,GTEX-17GQL-0226-SM-7LTAK,GTEX-17HG3-0226-SM-7EWEA,GTEX-17HGU-0826-SM-7EWE5,GTEX-17HHE-0426-SM-79OK3,GTEX-17HHY-0826-SM-7EPID,GTEX-17HII-1926-SM-79OLB,GTEX-17JCI-0626-SM-7IGM7,GTEX-17KNJ-1026-SM-79ONK,GTEX-17MF6-0626-SM-7LT8D,GTEX-183FY-0626-SM-79OKR,GTEX-183WM-2626-SM-7KFRY,GTEX-18465-1426-SM-7KFTF,GTEX-18A66-0826-SM-72D5Z,GTEX-18A67-0826-SM-7KFTI,GTEX-18A6Q-0726-SM-7LT8Y,GTEX-18A7A-0826-SM-7KFTJ,GTEX-18D9A-0126-SM-7KFSI,GTEX-18D9B-0726-SM-72D6K,GTEX-18D9U-1026-SM-72D5R,GTEX-18QFQ-0726-SM-7LG6D,GTEX-1A3MV-0326-SM-73KW7,GTEX-1A8FM-0726-SM-7DUGK,GTEX-1A8G6-0626-SM-7IGNB,GTEX-1A8G7-1026-SM-73KVA,GTEX-1AMEY-0126-SM-73KTX,GTEX-1AMFI-0526-SM-7189M,GTEX-1AX8Z-0826-SM-7DUFZ,GTEX-1AX9I-0626-SM-72D54,GTEX-1AX9J-2126-SM-731DD,GTEX-1AX9K-0626-SM-73KVD,GTEX-1AYCT-0226-SM-73KVB,GTEX-1B8KE-0626-SM-7189H,GTEX-1B8KZ-0426-SM-731DP,GTEX-1B8L1-1626-SM-7IGMH,GTEX-1B8SF-0626-SM-73KVV,GTEX-1B8SG-1126-SM-7IGMT,GTEX-1B932-0926-SM-73KUP,GTEX-1B933-1026-SM-7P8RO,GTEX-1B97I-0326-SM-7DUGB,GTEX-1B97J-0626-SM-7P8RU,GTEX-1BAJH-0926-SM-79OO6,GTEX-1C2JI-0326-SM-7EWFD,GTEX-1C475-0226-SM-7MGXM,GTEX-1C4CL-0726-SM-7IGP9,GTEX-1C64N-1026-SM-79ONM,GTEX-1C6VQ-0526-SM-7MGWD,GTEX-1C6VR-0426-SM-7IGN6,GTEX-1C6VS-0826-SM-7EWEI,GTEX-1CAMQ-1126-SM-7EWFE,GTEX-1CAMR-0226-SM-7DUGO,GTEX-1CAMS-0826-SM-7P8P1,GTEX-1CB4E-0326-SM-7MXT3,GTEX-1CB4F-0826-SM-793CV,GTEX-1CB4G-1526-SM-7P8QG,GTEX-1CB4H-0126-SM-7IGN2,GTEX-1CB4I-0726-SM-7DUGS,GTEX-1CB4J-1426-SM-7MKFR,GTEX-1E1VI-0726-SM-7P8QJ,GTEX-1EH9U-0926-SM-7EWF1,GTEX-1EKGG-0726-SM-7IGPX,GTEX-1EMGI-0826-SM-7EPHY,GTEX-1EN7A-1026-SM-7IGPZ,GTEX-1EU9M-0626-SM-7MXUT,GTEX-1EWIQ-0826-SM-7MXTH,GTEX-1EX96-0126-SM-9KNVH,GTEX-1F48J-0926-SM-7P8PZ,GTEX-1F52S-0526-SM-7P8TP,GTEX-1F5PL-0826-SM-7MXU7,GTEX-1F6IF-1126-SM-9KNV2,GTEX-1F75A-0326-SM-7MXTR,GTEX-1F75B-0826-SM-9QEIT,GTEX-1F75I-0926-SM-7MXUU,GTEX-1F88F-0726-SM-7P8R7,GTEX-1FIGZ-0226-SM-7P8QR,GTEX-1GF9U-0226-SM-7P8TY,GTEX-1GF9V-0926-SM-9KNW7,GTEX-1GF9W-0626-SM-7MXVJ,GTEX-1GF9X-0126-SM-A9G38,GTEX-1GL5R-0626-SM-7PBZY,GTEX-1GMR3-0726-SM-9WPOF,GTEX-1GMR8-0826-SM-9KNUR,GTEX-1GMRU-1126-SM-9KNV1,GTEX-1GN1U-0826-SM-9WPPX,GTEX-1GN1V-0626-SM-7P8QU,GTEX-1GN1W-0126-SM-7MXV7,GTEX-1GN2E-0826-SM-9WYT8,GTEX-1GN73-0826-SM-9OSW4,GTEX-1GPI7-0726-SM-9WG84,GTEX-1GTWX-0726-SM-9WPPA,GTEX-1GZ2Q-0826-SM-7P8TK,GTEX-1GZ4H-0226-SM-9JGGJ,GTEX-1GZ4I-0626-SM-9WPPN,GTEX-1GZHY-1426-SM-9WG5H,GTEX-1H11D-0626-SM-9WPQ1,GTEX-1H1CY-0726-SM-9OSXX,GTEX-1H1DE-0226-SM-ARZN8,GTEX-1H1DF-1026-SM-9QEJ1,GTEX-1H1DG-0726-SM-A96TN,GTEX-1H1E6-0326-SM-9OSWE,GTEX-1H1ZS-0726-SM-A9G3K,GTEX-1H2FU-0626-SM-9WPPS,GTEX-1H3VE-0826-SM-9KNVQ,GTEX-1HB9E-0826-SM-CNNQJ,GTEX-1HBPH-0926-SM-A9SME,GTEX-1HBPI-0826-SM-9WYTX,GTEX-1HBPM-0926-SM-ARL9C,GTEX-1HBPN-1226-SM-B2LW9,GTEX-1HC8U-1226-SM-9WYUW,GTEX-1HCU7-0826-SM-B2LX7,GTEX-1HCU9-0226-SM-9WPNT,GTEX-1HCUA-0126-SM-B2LWC,GTEX-1HCVE-0726-SM-A96SH,GTEX-1HFI6-1326-SM-A9SL8,GTEX-1HFI7-0326-SM-9WPOX,GTEX-1HGF4-0726-SM-9WYU9,GTEX-1HKZK-0826-SM-A9G2C,GTEX-1HR98-0326-SM-CGQEL,GTEX-1HR9M-0626-SM-A96S6,GTEX-1HSEH-0826-SM-B2LXE,GTEX-1HSGN-0726-SM-A9G2F,GTEX-1HSKV-1026-SM-B2LWK,GTEX-1HSMO-0726-SM-A96TM,GTEX-1HSMQ-0526-SM-A96TY,GTEX-1HT8W-1526-SM-CE6S3,GTEX-1HUB1-1226-SM-B2LWX,GTEX-1I19N-0226-SM-CE6ST,GTEX-1I1GP-0326-SM-CNPQ4,GTEX-1I1GQ-0826-SM-CNNQR,GTEX-1I1GR-1126-SM-A9G2I,GTEX-1I1GS-0726-SM-C1YS7,GTEX-1I1GT-0826-SM-B2LWO,GTEX-1I1GU-0826-SM-ARZM5,GTEX-1I1GV-0726-SM-ARZLY,GTEX-1I6K6-0726-SM-B2LX4,GTEX-1I6K7-1126-SM-A96SW,GTEX-1ICG6-0426-SM-ARU7M,GTEX-1ICLY-0726-SM-A96TB,GTEX-1ICLZ-0526-SM-ARZM8,GTEX-1IDJC-1026-SM-A96T2,GTEX-1IDJH-0826-SM-CE6SY,GTEX-1IDJU-1626-SM-CJI4B,GTEX-1IE54-0926-SM-A9G2Y,GTEX-1IGQW-0626-SM-C1YR9,GTEX-1IKJJ-1026-SM-A96SQ,GTEX-1IKOE-0926-SM-ARU7X,GTEX-1IKOH-0626-SM-CJI35,GTEX-1IL2U-0826-SM-CL53Q,GTEX-1IL2V-0626-SM-ARU7S,GTEX-1IOXB-1026-SM-CJI4D,GTEX-1IY9M-1026-SM-A96TG,GTEX-1J1OQ-0526-SM-A9G2P,GTEX-1J1R8-0126-SM-CJI36,GTEX-1J8EW-1126-SM-A96T8,GTEX-1J8JJ-0726-SM-AHZ3E,GTEX-1J8Q3-0226-SM-C1YR4,GTEX-1J8QM-0726-SM-CE6RF,GTEX-1JJ6O-0626-SM-AHZ3H,GTEX-1JJE9-0226-SM-CY8HU,GTEX-1JJEA-0626-SM-D3L96,GTEX-1JK1U-0326-SM-CXZJH,GTEX-1JKYN-1126-SM-CGQG5,GTEX-1JKYR-0826-SM-ARU8L,GTEX-1JMLX-0826-SM-CNNPP,GTEX-1JMPY-0126-SM-CJI39,GTEX-1JMPZ-0626-SM-CY8HY,GTEX-1JMQJ-2026-SM-CNPP9,GTEX-1JMQK-2126-SM-CY8I2,GTEX-1JMQL-0926-SM-CJI3F,GTEX-1JN6P-0626-SM-ARZN6,GTEX-1K2DA-1526-SM-CGQGQ,GTEX-1K2DU-0126-SM-E9TIU,GTEX-1K9T9-0826-SM-EAZ4X,GTEX-1KAFJ-0426-SM-DHXJH,GTEX-1KANC-0826-SM-D3LA8,GTEX-1KD4Q-1026-SM-CXZKJ,GTEX-1KD5A-0426-SM-D4P3X,GTEX-1KXAM-1726-SM-D3LAE,GTEX-1LB8K-0626-SM-D4P3Z,GTEX-1LBAC-0726-SM-D3L9U,GTEX-1LG7Y-0626-SM-DHXJM,GTEX-1LG7Z-0526-SM-D4P3Q,GTEX-1LGOU-0126-SM-EV79W,GTEX-1LGRB-1226-SM-CNNPS,GTEX-1LH75-0626-SM-DIPG3,GTEX-1LSVX-0726-SM-E9TJG,GTEX-1LVAM-0826-SM-EV79X,GTEX-1LVAN-0726-SM-CNNPF,GTEX-1M4P7-0626-SM-EVR51,GTEX-1MA7X-0926-SM-DIPEJ,GTEX-1MCC2-0526-SM-DHXJS,GTEX-1MGNQ-0726-SM-DPRYH,GTEX-1MJK2-0826-SM-DTXE8,GTEX-1MJK3-0326-SM-DTX96,GTEX-1MUQO-0726-SM-E9TJM,GTEX-1N5O9-1026-SM-DTX8Y,GTEX-1NUQO-0926-SM-DTXEX,GTEX-1NV5F-0726-SM-DTXEH,GTEX-1O97I-1026-SM-E76PI,GTEX-1O9I2-1226-SM-E6CQC,GTEX-1OFPY-1526-SM-DTX8R,GTEX-1OJC3-0626-SM-E8VMO,GTEX-1OJC4-0526-SM-E6CQV,GTEX-1P4AB-1126-SM-DTX94,GTEX-1PBJI-0726-SM-EXUSQ,GTEX-1PBJJ-1926-SM-DTX8T,GTEX-1PDJ9-0826-SM-E76PS,GTEX-1PFEY-0226-SM-EVR3M,GTEX-1PIGE-0726-SM-DPRZD,GTEX-1PIIG-2026-SM-EVR43,GTEX-1PPGY-1426-SM-EVR3R,GTEX-1PPH8-0926-SM-DTX9U,GTEX-1PWST-0726-SM-EWRMO,GTEX-1QAET-0226-SM-EVR3T,GTEX-1QCLY-0826-SM-DTX8A,GTEX-1QCLZ-0626-SM-E6CR2,GTEX-1QEPI-0726-SM-E76QG,GTEX-1QMI2-0826-SM-EXUT4,GTEX-1QP28-0626-SM-E76P5,GTEX-1QP2A-0626-SM-DTX9C,GTEX-1QP66-0326-SM-DTX7V,GTEX-1QP67-0326-SM-EVR45,GTEX-1QP6S-2526-SM-DTX9Z,GTEX-1QP9N-0126-SM-DPRZS,GTEX-1QPFJ-0626-SM-DTX7Y,GTEX-1QW4Y-0226-SM-EAZ3U,GTEX-1R46S-0426-SM-EVR48,GTEX-1R9JW-0226-SM-EVR4K,GTEX-1R9K4-0726-SM-EWRN2,GTEX-1R9K5-0726-SM-EAZ4E,GTEX-1R9PM-0226-SM-DPRY7,GTEX-1RAZA-0826-SM-EAZ4I,GTEX-1RAZQ-0926-SM-EAZ4Q,GTEX-1RAZR-1126-SM-E6CRC,GTEX-1RAZS-1026-SM-E9TID,GTEX-1RDX4-0926-SM-E9U6D,GTEX-1RMOY-0126-SM-EWRNN,GTEX-1RNSC-1126-SM-E9TIP,GTEX-1RQEC-1026-SM-EVR5B,GTEX-1RQED-0926-SM-EWRNZ,GTEX-1S5ZU-0726-SM-EWROH,GTEX-1S83E-0726-SM-EV7B6,GTEX-N7MS-2326-SM-2HMLD,GTEX-NFK9-0726-SM-2HMJW,GTEX-O5YV-1526-SM-EV799,GTEX-OHPK-2626-SM-2HMK9,GTEX-OHPL-2626-SM-2HMJA,GTEX-OHPM-2626-SM-33HC5,GTEX-OIZF-2626-SM-7P8QZ,GTEX-OIZG-0226-SM-2TC5L,GTEX-OIZI-0726-SM-2XCEI,GTEX-OOBJ-2626-SM-2I3F6,GTEX-OXRK-0626-SM-2HMJ5,GTEX-OXRL-2626-SM-2I3F1,GTEX-OXRN-1526-SM-E6CHM,GTEX-OXRO-1226-SM-48TDL,GTEX-OXRP-0326-SM-33HBJ,GTEX-P44G-0626-SM-2I5EO,GTEX-P4PQ-2626-SM-33HC9,GTEX-P4QS-2626-SM-2I3EV,GTEX-P4QT-2626-SM-2I3FM,GTEX-P78B-0526-SM-2I5F7,GTEX-PLZ4-1226-SM-2I5FE,GTEX-POYW-0826-SM-2XCEM,GTEX-PWCY-2326-SM-2I3EQ,GTEX-PWN1-2626-SM-2I3FH,GTEX-PX3G-2626-SM-2I3EG,GTEX-Q2AG-0826-SM-2HMKF,GTEX-Q2AH-0726-SM-2I3EA,GTEX-Q2AI-0326-SM-2I3EK,GTEX-Q734-0526-SM-2I3EH,GTEX-QDT8-1226-SM-EVR35,GTEX-QDVJ-0226-SM-2I5FV,GTEX-QDVN-0626-SM-2I3FP,GTEX-QEG5-0826-SM-2I5GF,GTEX-QEL4-0726-SM-3GIJ5,GTEX-QLQ7-0726-SM-2I5G2,GTEX-QV31-0726-SM-3GAEG,GTEX-QV44-0826-SM-2S1RG,GTEX-QXCU-0326-SM-2TC63,GTEX-R3RS-0726-SM-3GIJR,GTEX-R53T-0526-SM-3GADL,GTEX-R55C-0626-SM-2TF4Q,GTEX-R55E-0826-SM-2TC5M,GTEX-R55G-0726-SM-2TC6J,GTEX-REY6-0526-SM-2TF5M,GTEX-RM2N-0526-SM-2TF4N,GTEX-RN5K-2826-SM-EZ6L3,GTEX-RN64-0626-SM-2TC5V,GTEX-RNOR-0926-SM-2TF56,GTEX-RTLS-0626-SM-5SI7Z,GTEX-RU1J-0226-SM-2TF5Y,GTEX-RU72-0126-SM-2TF6Z,GTEX-RUSQ-1026-SM-2TF6V,GTEX-RVPV-1226-SM-2TF73,GTEX-RWS6-0626-SM-2XCAS,GTEX-RWSA-0826-SM-2XCBF,GTEX-S32W-0726-SM-2XCBL,GTEX-S341-0226-SM-D4P1Y,GTEX-S7SE-0726-SM-2XCD7,GTEX-S7SF-0226-SM-5SI7H,GTEX-SE5C-0726-SM-4BRWY,GTEX-SIU8-0626-SM-2XCDN,GTEX-SJXC-0726-SM-2XCFJ,GTEX-SN8G-1526-SM-4DM79,GTEX-SNOS-0226-SM-32PLR,GTEX-SUCS-0226-SM-32PLQ,GTEX-T2IS-0626-SM-32QP6,GTEX-T5JW-1226-SM-3GACY,GTEX-T6MN-0626-SM-32PM9,GTEX-T6MO-0226-SM-32QOL,GTEX-T8EM-0226-SM-3DB7C,GTEX-TKQ1-0126-SM-33HB3,GTEX-TMMY-0826-SM-33HB9,GTEX-TSE9-0626-SM-3DB8B,GTEX-U3ZH-0226-SM-3DB7B,GTEX-U3ZM-0126-SM-3DB8M,GTEX-U3ZN-0326-SM-3DB86,GTEX-U412-0726-SM-EVR2Y,GTEX-U4B1-0626-SM-3DB8L,GTEX-U8T8-2326-SM-3DB96,GTEX-UJMC-0326-SM-3GAE2,GTEX-V1D1-0926-SM-4JBHQ,GTEX-V955-0426-SM-3GAEL,GTEX-VJYA-0426-SM-3GIJK,GTEX-VUSG-0426-SM-3GIKD,GTEX-W5WG-1426-SM-4KKZP,GTEX-W5X1-0426-SM-3GILB,GTEX-WEY5-0526-SM-3GIKZ,GTEX-WFG7-0326-SM-DKPO8,GTEX-WFG8-0426-SM-3GILD,GTEX-WFJO-0226-SM-3GIKW,GTEX-WH7G-0526-SM-3NMBI,GTEX-WHPG-0226-SM-3NMB9,GTEX-WHSB-1626-SM-3LK6J,GTEX-WHSE-0626-SM-4RGNF,GTEX-WK11-0926-SM-3NMAU,GTEX-WL46-0126-SM-3TW8I,GTEX-WOFL-0726-SM-3MJG4,GTEX-WRHU-0926-SM-4E3IG,GTEX-WVLH-0626-SM-3MJG7,GTEX-WWYW-0826-SM-3NB2X,GTEX-WXYG-0226-SM-3NB2Y,GTEX-WY7C-0226-SM-3NB37,GTEX-WYBS-1926-SM-3NM8N,GTEX-WYJK-1626-SM-3NM9J,GTEX-WYVS-0326-SM-3NM9V,GTEX-X15G-0526-SM-3NMB7,GTEX-X261-0726-SM-EZ6MH,GTEX-X4LF-0426-SM-3NMB5,GTEX-X4XX-0926-SM-46MV7,GTEX-X4XY-0826-SM-4E3JM,GTEX-X5EB-0726-SM-46MVR,GTEX-X8HC-0726-SM-46MWG,GTEX-XBED-0126-SM-47JY7,GTEX-XBEW-0126-SM-4AT66,GTEX-XGQ4-0426-SM-4AT4I,GTEX-XLM4-0726-SM-4AT64,GTEX-XMK1-0626-SM-4B65A,GTEX-XOT4-1526-SM-EAZ2W,GTEX-XUW1-1026-SM-4BONY,GTEX-XUZC-0126-SM-4BOO6,GTEX-XV7Q-0326-SM-4BRVM,GTEX-XXEK-1326-SM-4BRV1,GTEX-XYKS-0826-SM-4BRVF,GTEX-Y111-1926-SM-4SOIS,GTEX-Y114-0626-SM-4TT98,GTEX-Y3I4-0226-SM-4TT27,GTEX-Y3IK-0526-SM-4WWE3,GTEX-Y5LM-0626-SM-4V6G4,GTEX-Y5V5-0326-SM-5RQJG,GTEX-Y5V6-0526-SM-4VBRV,GTEX-Y8E4-0126-SM-4VBQ2,GTEX-Y9LG-0426-SM-4VBRT,GTEX-YB5E-0626-SM-4VDSE,GTEX-YB5K-0526-SM-5LUAS,GTEX-YEC3-0826-SM-4WWFP,GTEX-YEC4-0626-SM-5CVLU,GTEX-YF7O-0726-SM-4W213,GTEX-YFC4-2626-SM-5P9FQ,GTEX-YFCO-0326-SM-4W1ZP,GTEX-YJ89-0726-SM-5P9F7,GTEX-Z93S-0526-SM-EVYB4,GTEX-Z9EW-0226-SM-5CVM7,GTEX-ZA64-0426-SM-5HL96,GTEX-ZAB5-0726-SM-5P9JG,GTEX-ZAJG-0726-SM-5HL9A,GTEX-ZAK1-0726-SM-5HL8Q,GTEX-ZC5H-0626-SM-5LU9K,GTEX-ZDTS-0926-SM-5YY9D,GTEX-ZDXO-1726-SM-5HL6L,GTEX-ZDYS-0626-SM-5J2N5,GTEX-ZE7O-1126-SM-57WC8,GTEX-ZF28-0826-SM-4WKGJ,GTEX-ZF29-0726-SM-DO92H,GTEX-ZF3C-0826-SM-DO11E,GTEX-ZGAY-1026-SM-4WWBR,GTEX-ZLFU-0626-SM-4WWBO,GTEX-ZLV1-0126-SM-4WWBZ,GTEX-ZLWG-0526-SM-4WWFB,GTEX-ZPCL-0126-SM-4WWC8,GTEX-ZPIC-0226-SM-DO91T,GTEX-ZPU1-0426-SM-4WWCA,GTEX-ZQG8-0926-SM-57WFF,GTEX-ZQUD-0126-SM-7EPIS,GTEX-ZT9W-0226-SM-7SB6H,GTEX-ZT9X-0226-SM-51MT2,GTEX-ZTPG-0826-SM-5DUVC,GTEX-ZTSS-0226-SM-59877,GTEX-ZTX8-0626-SM-59HKC,GTEX-ZUA1-0926-SM-4YCDX,GTEX-ZV6S-0226-SM-59HJT,GTEX-ZV7C-0126-SM-57WDE,GTEX-ZVP2-0426-SM-57WC2,GTEX-ZVT3-0726-SM-5GICN,GTEX-ZVZP-1026-SM-5GICI,GTEX-ZVZQ-0626-SM-59HJU,GTEX-ZXG5-0926-SM-5NQ8H,GTEX-ZY6K-0226-SM-5SIAY,GTEX-ZYFC-0926-SM-5GZWW,GTEX-ZYFD-0826-SM-5NQ9A,GTEX-ZYFG-0626-SM-5GZYA,GTEX-ZYT6-0426-SM-5GID3,GTEX-ZYVF-1126-SM-5E458,GTEX-ZYW4-1126-SM-5SI99,GTEX-ZYY3-1926-SM-5GZXS,GTEX-ZZ64-0126-SM-5GZXA,GTEX-ZZPU-1326-SM-5GZWS</t>
  </si>
  <si>
    <t>UBERON:0002106 gtex Spleen polyA plus RNA-seq</t>
  </si>
  <si>
    <t>Spleen</t>
  </si>
  <si>
    <t>GTEX-111CU-0426-SM-5GZY1.1,GTEX-111FC-1326-SM-5N9D9.1,GTEX-1122O-0526-SM-5N9DM.1,GTEX-117YX-2126-SM-5GIEL.1,GTEX-11DXX-0726-SM-5H12X.1,GTEX-11EQ9-0426-SM-5A5JY.1,GTEX-11LCK-0126-SM-5A5M5.1,GTEX-11NSD-0426-SM-5N9CR.1,GTEX-11P7K-0426-SM-5BC5H.1,GTEX-11P81-1326-SM-5GU5S.1,GTEX-11VI4-0126-SM-5GU6Z.1,GTEX-11XUK-0426-SM-5EQML.1,GTEX-1211K-0426-SM-5FQTP.1,GTEX-12BJ1-0726-SM-5EGGF.1,GTEX-12WSD-1726-SM-5GCN4.1,GTEX-12WSG-0926-SM-5EGIH.1,GTEX-12WSJ-0526-SM-5GCOZ.1,GTEX-12WSK-0126-SM-5GCO7.1,GTEX-12WSN-0126-SM-5DUX5.1,GTEX-13111-0126-SM-5EGHO.1,GTEX-131XE-1126-SM-5EGHW.1,GTEX-131XG-0426-SM-5IFGD.1,GTEX-132QS-0226-SM-5IFFZ.1,GTEX-1399R-0226-SM-5IJGG.1,GTEX-1399S-0226-SM-5IFFG.1,GTEX-139T6-0226-SM-5IFGZ.1,GTEX-139YR-0426-SM-5IFFV.1,GTEX-13CF3-0226-SM-5J1NW.1,GTEX-13FH7-1326-SM-5IFG8.1,GTEX-13N11-0126-SM-5KM2Z.1,GTEX-13OVK-0426-SM-7KFT8.1,GTEX-13PL7-1126-SM-5MR5O.1,GTEX-13PVR-0326-SM-5RQJY.1,GTEX-13S86-0126-SM-5S2PI.1,GTEX-13U4I-1626-SM-5IFFR.1,GTEX-13VXT-1326-SM-5LU3Y.1,GTEX-13X6H-0726-SM-5Q5BX.1,GTEX-144GN-2126-SM-5O99D.1,GTEX-145MN-0126-SM-5RQHY.1,GTEX-146FQ-0626-SM-5LU9U.1,GTEX-146FR-1926-SM-5NQA6.1,GTEX-147F3-0126-SM-5NQBJ.1,GTEX-14BMU-0426-SM-73KYT.1,GTEX-14DAR-0326-SM-5S2PS.1,GTEX-14E1K-0126-SM-664NL.1,GTEX-14E6E-1226-SM-5S2R5.1,GTEX-14ICL-0126-SM-664NG.1,GTEX-14JG6-0226-SM-6872A.1,GTEX-14PJ4-0526-SM-6871G.1,GTEX-14PJ5-0326-SM-664OD.1,GTEX-14PJ6-0226-SM-6AJ9K.1,GTEX-14PK6-0526-SM-69LOF.1,GTEX-14PKU-0526-SM-6871A.1,GTEX-14PN3-0226-SM-6871K.1,GTEX-15CHC-0726-SM-6AJ9D.1,GTEX-15CHQ-1226-SM-6ETZL.1,GTEX-15DYW-1426-SM-6LPIW.1,GTEX-15DZA-0126-SM-6PAMV.1,GTEX-15ER7-1526-SM-6LLHO.1,GTEX-15ETS-3126-SM-6LPKN.1,GTEX-15F5U-0126-SM-6LPKA.1,GTEX-15RIF-0526-SM-6LLI2.1,GTEX-15RIG-0126-SM-6PAN4.1,GTEX-15RJ7-0126-SM-6LPJN.1,GTEX-15SB6-0126-SM-6LPJR.1,GTEX-15SDE-0126-SM-793BA.1,GTEX-15SHV-0126-SM-6LPIS.1,GTEX-15UF7-1926-SM-6LPJT.1,GTEX-169BO-0126-SM-79OLS.1,GTEX-16MT8-1826-SM-7EWE8.1,GTEX-16MT9-1726-SM-6M47P.1,GTEX-16XZY-0126-SM-7IGQ9.1,GTEX-17F96-1426-SM-7IGQA.1,GTEX-17F97-1626-SM-72D6W.1,GTEX-17F98-0126-SM-7MGW3.1,GTEX-17F9E-1126-SM-79OMO.1,GTEX-17GQL-0126-SM-72D5Q.1,GTEX-17HHE-0326-SM-793BH.1,GTEX-18A66-1826-SM-7KFSU.1,GTEX-18A67-1526-SM-7LG6F.1,GTEX-1A3MV-0126-SM-731FQ.1,GTEX-1AMFI-0926-SM-731E4.1,GTEX-1AX9K-0226-SM-793CM.1,GTEX-1AYD5-0226-SM-79ONV.1,GTEX-1B8KZ-0226-SM-7EWF6.1,GTEX-1B97I-0126-SM-731DH.1,GTEX-1B97J-1926-SM-7IGQB.1,GTEX-1C475-1126-SM-7MGY7.1,GTEX-1C4CL-0626-SM-731DM.1,GTEX-1C64O-1626-SM-731EN.1,GTEX-1C6VQ-2126-SM-7IGNL.1,GTEX-1CB4E-0126-SM-7DHMX.1,GTEX-1CB4F-0226-SM-7EPHS.1,GTEX-1CB4I-1426-SM-79OLZ.1,GTEX-1F5PK-0726-SM-7MGXN.1,GTEX-1F5PL-2226-SM-7MKHE.1,GTEX-1F75I-0226-SM-7MKHQ.1,GTEX-1FIGZ-0126-SM-7MKGZ.1,GTEX-1GF9U-0126-SM-AHZ4G.1,GTEX-1GZ4H-0126-SM-9JGGI.1,GTEX-1H3O1-1126-SM-9WPO9.1,GTEX-1H3VY-1526-SM-9WG7S.1,GTEX-1HCU7-1426-SM-CNNQK.1,GTEX-1HCU9-0126-SM-9WG7M.1,GTEX-1HSMQ-0126-SM-D4P2I.1,GTEX-1IDJC-0126-SM-C1YQC.1,GTEX-1IDJE-0126-SM-C1YQ6.1,GTEX-1J8Q3-0126-SM-C1YSI.1,GTEX-1J8QM-0926-SM-C1YQ9.1,GTEX-1JK1U-0126-SM-C1YQY.1,GTEX-1JKYN-0326-SM-AHZ4D.1,GTEX-1JKYR-1126-SM-CGQGJ.1,GTEX-1JMLX-1426-SM-CNNPO.1,GTEX-1JMPZ-0926-SM-CXZJR.1,GTEX-1JMQK-1126-SM-CXZJW.1,GTEX-1K2DA-0126-SM-CGQGV.1,GTEX-1K9T9-0626-SM-CXZKY.1,GTEX-1KAFJ-1026-SM-D4P2Z.1,GTEX-1KANA-1226-SM-DHXKE.1,GTEX-1KD5A-1526-SM-D4P3W.1,GTEX-1L5NE-0926-SM-D4P3P.1,GTEX-1LG7Z-0126-SM-EV79V.1,GTEX-1LGRB-0126-SM-CNNR6.1,GTEX-1LNCM-0426-SM-DHXK6.1,GTEX-1LSNM-0126-SM-EAZ57.1,GTEX-1LSVX-1426-SM-DHXJO.1,GTEX-1LVAN-1026-SM-CNNQZ.1,GTEX-1MCC2-0826-SM-EV7AM.1,GTEX-1MCYP-0226-SM-EV7A3.1,GTEX-1MGNQ-1126-SM-EAZ4Y.1,GTEX-1MJK3-0126-SM-DPRYY.1,GTEX-1MUQO-1326-SM-EV7AE.1,GTEX-1N2EF-1526-SM-EXOIY.1,GTEX-1OFPY-0126-SM-EXOJ3.1,GTEX-1PDJ9-0226-SM-DPRYX.1,GTEX-1PIIG-1226-SM-EXOIQ.1,GTEX-1PPH7-0126-SM-E6CPB.1,GTEX-1PWST-1626-SM-EXOIU.1,GTEX-1QAET-2326-SM-EXOJ1.1,GTEX-1QCLY-0126-SM-DPRZV.1,GTEX-1QCLZ-1026-SM-E6CR1.1,GTEX-1QMI2-1526-SM-EXOJT.1,GTEX-1QP29-0126-SM-EAZ3S.1,GTEX-1QP2A-2526-SM-EXOJB.1,GTEX-1QP66-0126-SM-EAZ3N.1,GTEX-1QW4Y-0126-SM-DPRZQ.1,GTEX-1R7EU-2026-SM-E9U63.1,GTEX-1R7EV-0126-SM-EAZ3O.1,GTEX-1R9JW-0126-SM-EAZ4P.1,GTEX-1R9K4-1526-SM-DPRY5.1,GTEX-1R9K5-1126-SM-EAZ4G.1,GTEX-1R9PM-0126-SM-DPRY6.1,GTEX-1RAZA-1026-SM-E6CQ9.1,GTEX-1RAZQ-0126-SM-EV7B1.1,GTEX-1RAZR-1626-SM-EAZ4V.1,GTEX-1RMOY-0726-SM-EV79D.1,GTEX-1RNTQ-1026-SM-EV7B4.1,GTEX-1S831-0726-SM-EV79O.1,GTEX-NFK9-1426-SM-43ISG.1,GTEX-O5YT-0926-SM-48TDG.1,GTEX-OIZF-0926-SM-7MKH7.1,GTEX-OIZH-0926-SM-48TBR.1,GTEX-OOBJ-0926-SM-48TDO.1,GTEX-P4PP-0926-SM-48TBZ.1,GTEX-P4PQ-0926-SM-E9U4D.1,GTEX-P4QS-0926-SM-48TBS.1,GTEX-P4QT-0926-SM-EZ6KQ.1,GTEX-P78B-1226-SM-EZ6KP.1,GTEX-PLZ6-0126-SM-48TC6.1,GTEX-POMQ-0126-SM-48TD6.1,GTEX-PW2O-0126-SM-48TC8.1,GTEX-PX3G-0926-SM-48U12.1,GTEX-Q2AH-0226-SM-48U1I.1,GTEX-Q734-0226-SM-48U1A.1,GTEX-QCQG-0226-SM-48U28.1,GTEX-QDT8-1526-SM-EXOHP.1,GTEX-QDVN-0526-SM-48TZ4.1,GTEX-QESD-0126-SM-EXOHG.1,GTEX-QLQW-0126-SM-447BK.1,GTEX-QMRM-0226-SM-CL55S.1,GTEX-QV31-0126-SM-447BP.1,GTEX-QV44-0126-SM-CJI1X.1,GTEX-R55C-0126-SM-48FEQ.1,GTEX-R55G-0226-SM-48FEI.1,GTEX-RUSQ-0126-SM-47JWV.1,GTEX-S3XE-0626-SM-4AD6B.1,GTEX-S4Z8-0226-SM-4AD5K.1,GTEX-T5JW-0126-SM-4DM6K.1,GTEX-U3ZH-0126-SM-4DXUK.1,GTEX-U3ZN-0126-SM-4DXUM.1,GTEX-U4B1-0526-SM-4DXTK.1,GTEX-UJHI-0126-SM-4IHLP.1,GTEX-UPK5-1626-SM-4JBHI.1,GTEX-VJYA-0126-SM-4KL1P.1,GTEX-W5WG-0626-SM-4SOID.1,GTEX-WFON-0126-SM-4LVM9.1,GTEX-WHWD-0126-SM-4OORS.1,GTEX-WXYG-0126-SM-4OND7.1,GTEX-WY7C-0126-SM-4ONCO.1,GTEX-WYJK-0726-SM-4ONC9.1,GTEX-WYVS-0126-SM-4ONDH.1,GTEX-X3Y1-0126-SM-4PQZA.1,GTEX-X4LF-0226-SM-4QAS8.1,GTEX-X585-1826-SM-4QAS3.1,GTEX-XAJ8-0126-SM-47JYG.1,GTEX-XGQ4-0126-SM-4AT4H.1,GTEX-XMK1-0126-SM-4B65F.1,GTEX-XPVG-0626-SM-4B65B.1,GTEX-XQ8I-1726-SM-4BOQB.1,GTEX-XV7Q-0126-SM-4BRVK.1,GTEX-XXEK-0126-SM-4BRVU.1,GTEX-Y114-0726-SM-4TT6U.1,GTEX-Y3I4-0126-SM-4TT26.1,GTEX-Y3IK-0126-SM-4WWE9.1,GTEX-Y5LM-0326-SM-4VBRN.1,GTEX-Y5V5-1126-SM-EVYAR.1,GTEX-Y8LW-0126-SM-4VBS1.1,GTEX-YB5E-0426-SM-5IFHR.1,GTEX-YB5K-1926-SM-4VDT4.1,GTEX-YEC4-0126-SM-4W21T.1,GTEX-YFCO-0926-SM-5LUA5.1,GTEX-Z9EW-0726-SM-5HL9H.1,GTEX-ZAB5-0526-SM-5CVMU.1,GTEX-ZDTT-1026-SM-5KM19.1,GTEX-ZDYS-1026-SM-4WKHC.1,GTEX-ZEX8-0726-SM-4WKH8.1,GTEX-ZF29-0626-SM-4WKHD.1,GTEX-ZF2S-0326-SM-4WKGD.1,GTEX-ZG7Y-2026-SM-DO91N.1,GTEX-ZLFU-0526-SM-4WWBN.1,GTEX-ZLWG-0426-SM-4WWFA.1,GTEX-ZP4G-0326-SM-4YCEF.1,GTEX-ZPCL-0626-SM-DNZZ6.1,GTEX-ZPIC-0126-SM-DNZZ9.1,GTEX-ZPU1-1026-SM-4YCEQ.1,GTEX-ZTTD-1726-SM-57WEL.1,GTEX-ZV6S-0826-SM-5NQ6Z.1,GTEX-ZVP2-0526-SM-51MSC.1,GTEX-ZVZP-0726-SM-59HKA.1,GTEX-ZYFG-0726-SM-5GIDX.1,GTEX-ZZPU-0126-SM-5E446.1</t>
  </si>
  <si>
    <t>GTEX-111CU-0426-SM-5GZY1,GTEX-111FC-1326-SM-5N9D9,GTEX-1122O-0526-SM-5N9DM,GTEX-117YX-2126-SM-5GIEL,GTEX-11DXX-0726-SM-5H12X,GTEX-11EQ9-0426-SM-5A5JY,GTEX-11LCK-0126-SM-5A5M5,GTEX-11NSD-0426-SM-5N9CR,GTEX-11P7K-0426-SM-5BC5H,GTEX-11P81-1326-SM-5GU5S,GTEX-11VI4-0126-SM-5GU6Z,GTEX-11XUK-0426-SM-5EQML,GTEX-1211K-0426-SM-5FQTP,GTEX-12BJ1-0726-SM-5EGGF,GTEX-12WSD-1726-SM-5GCN4,GTEX-12WSG-0926-SM-5EGIH,GTEX-12WSJ-0526-SM-5GCOZ,GTEX-12WSK-0126-SM-5GCO7,GTEX-12WSN-0126-SM-5DUX5,GTEX-13111-0126-SM-5EGHO,GTEX-131XE-1126-SM-5EGHW,GTEX-131XG-0426-SM-5IFGD,GTEX-132QS-0226-SM-5IFFZ,GTEX-1399R-0226-SM-5IJGG,GTEX-1399S-0226-SM-5IFFG,GTEX-139T6-0226-SM-5IFGZ,GTEX-139YR-0426-SM-5IFFV,GTEX-13CF3-0226-SM-5J1NW,GTEX-13FH7-1326-SM-5IFG8,GTEX-13N11-0126-SM-5KM2Z,GTEX-13OVK-0426-SM-7KFT8,GTEX-13PL7-1126-SM-5MR5O,GTEX-13PVR-0326-SM-5RQJY,GTEX-13S86-0126-SM-5S2PI,GTEX-13U4I-1626-SM-5IFFR,GTEX-13VXT-1326-SM-5LU3Y,GTEX-13X6H-0726-SM-5Q5BX,GTEX-144GN-2126-SM-5O99D,GTEX-145MN-0126-SM-5RQHY,GTEX-146FQ-0626-SM-5LU9U,GTEX-146FR-1926-SM-5NQA6,GTEX-147F3-0126-SM-5NQBJ,GTEX-14BMU-0426-SM-73KYT,GTEX-14DAR-0326-SM-5S2PS,GTEX-14E1K-0126-SM-664NL,GTEX-14E6E-1226-SM-5S2R5,GTEX-14ICL-0126-SM-664NG,GTEX-14JG6-0226-SM-6872A,GTEX-14PJ4-0526-SM-6871G,GTEX-14PJ5-0326-SM-664OD,GTEX-14PJ6-0226-SM-6AJ9K,GTEX-14PK6-0526-SM-69LOF,GTEX-14PKU-0526-SM-6871A,GTEX-14PN3-0226-SM-6871K,GTEX-15CHC-0726-SM-6AJ9D,GTEX-15CHQ-1226-SM-6ETZL,GTEX-15DYW-1426-SM-6LPIW,GTEX-15DZA-0126-SM-6PAMV,GTEX-15ER7-1526-SM-6LLHO,GTEX-15ETS-3126-SM-6LPKN,GTEX-15F5U-0126-SM-6LPKA,GTEX-15RIF-0526-SM-6LLI2,GTEX-15RIG-0126-SM-6PAN4,GTEX-15RJ7-0126-SM-6LPJN,GTEX-15SB6-0126-SM-6LPJR,GTEX-15SDE-0126-SM-793BA,GTEX-15SHV-0126-SM-6LPIS,GTEX-15UF7-1926-SM-6LPJT,GTEX-169BO-0126-SM-79OLS,GTEX-16MT8-1826-SM-7EWE8,GTEX-16MT9-1726-SM-6M47P,GTEX-16XZY-0126-SM-7IGQ9,GTEX-17F96-1426-SM-7IGQA,GTEX-17F97-1626-SM-72D6W,GTEX-17F98-0126-SM-7MGW3,GTEX-17F9E-1126-SM-79OMO,GTEX-17GQL-0126-SM-72D5Q,GTEX-17HHE-0326-SM-793BH,GTEX-18A66-1826-SM-7KFSU,GTEX-18A67-1526-SM-7LG6F,GTEX-1A3MV-0126-SM-731FQ,GTEX-1AMFI-0926-SM-731E4,GTEX-1AX9K-0226-SM-793CM,GTEX-1AYD5-0226-SM-79ONV,GTEX-1B8KZ-0226-SM-7EWF6,GTEX-1B97I-0126-SM-731DH,GTEX-1B97J-1926-SM-7IGQB,GTEX-1C475-1126-SM-7MGY7,GTEX-1C4CL-0626-SM-731DM,GTEX-1C64O-1626-SM-731EN,GTEX-1C6VQ-2126-SM-7IGNL,GTEX-1CB4E-0126-SM-7DHMX,GTEX-1CB4F-0226-SM-7EPHS,GTEX-1CB4I-1426-SM-79OLZ,GTEX-1F5PK-0726-SM-7MGXN,GTEX-1F5PL-2226-SM-7MKHE,GTEX-1F75I-0226-SM-7MKHQ,GTEX-1FIGZ-0126-SM-7MKGZ,GTEX-1GF9U-0126-SM-AHZ4G,GTEX-1GZ4H-0126-SM-9JGGI,GTEX-1H3O1-1126-SM-9WPO9,GTEX-1H3VY-1526-SM-9WG7S,GTEX-1HCU7-1426-SM-CNNQK,GTEX-1HCU9-0126-SM-9WG7M,GTEX-1HSMQ-0126-SM-D4P2I,GTEX-1IDJC-0126-SM-C1YQC,GTEX-1IDJE-0126-SM-C1YQ6,GTEX-1J8Q3-0126-SM-C1YSI,GTEX-1J8QM-0926-SM-C1YQ9,GTEX-1JK1U-0126-SM-C1YQY,GTEX-1JKYN-0326-SM-AHZ4D,GTEX-1JKYR-1126-SM-CGQGJ,GTEX-1JMLX-1426-SM-CNNPO,GTEX-1JMPZ-0926-SM-CXZJR,GTEX-1JMQK-1126-SM-CXZJW,GTEX-1K2DA-0126-SM-CGQGV,GTEX-1K9T9-0626-SM-CXZKY,GTEX-1KAFJ-1026-SM-D4P2Z,GTEX-1KANA-1226-SM-DHXKE,GTEX-1KD5A-1526-SM-D4P3W,GTEX-1L5NE-0926-SM-D4P3P,GTEX-1LG7Z-0126-SM-EV79V,GTEX-1LGRB-0126-SM-CNNR6,GTEX-1LNCM-0426-SM-DHXK6,GTEX-1LSNM-0126-SM-EAZ57,GTEX-1LSVX-1426-SM-DHXJO,GTEX-1LVAN-1026-SM-CNNQZ,GTEX-1MCC2-0826-SM-EV7AM,GTEX-1MCYP-0226-SM-EV7A3,GTEX-1MGNQ-1126-SM-EAZ4Y,GTEX-1MJK3-0126-SM-DPRYY,GTEX-1MUQO-1326-SM-EV7AE,GTEX-1N2EF-1526-SM-EXOIY,GTEX-1OFPY-0126-SM-EXOJ3,GTEX-1PDJ9-0226-SM-DPRYX,GTEX-1PIIG-1226-SM-EXOIQ,GTEX-1PPH7-0126-SM-E6CPB,GTEX-1PWST-1626-SM-EXOIU,GTEX-1QAET-2326-SM-EXOJ1,GTEX-1QCLY-0126-SM-DPRZV,GTEX-1QCLZ-1026-SM-E6CR1,GTEX-1QMI2-1526-SM-EXOJT,GTEX-1QP29-0126-SM-EAZ3S,GTEX-1QP2A-2526-SM-EXOJB,GTEX-1QP66-0126-SM-EAZ3N,GTEX-1QW4Y-0126-SM-DPRZQ,GTEX-1R7EU-2026-SM-E9U63,GTEX-1R7EV-0126-SM-EAZ3O,GTEX-1R9JW-0126-SM-EAZ4P,GTEX-1R9K4-1526-SM-DPRY5,GTEX-1R9K5-1126-SM-EAZ4G,GTEX-1R9PM-0126-SM-DPRY6,GTEX-1RAZA-1026-SM-E6CQ9,GTEX-1RAZQ-0126-SM-EV7B1,GTEX-1RAZR-1626-SM-EAZ4V,GTEX-1RMOY-0726-SM-EV79D,GTEX-1RNTQ-1026-SM-EV7B4,GTEX-1S831-0726-SM-EV79O,GTEX-NFK9-1426-SM-43ISG,GTEX-O5YT-0926-SM-48TDG,GTEX-OIZF-0926-SM-7MKH7,GTEX-OIZH-0926-SM-48TBR,GTEX-OOBJ-0926-SM-48TDO,GTEX-P4PP-0926-SM-48TBZ,GTEX-P4PQ-0926-SM-E9U4D,GTEX-P4QS-0926-SM-48TBS,GTEX-P4QT-0926-SM-EZ6KQ,GTEX-P78B-1226-SM-EZ6KP,GTEX-PLZ6-0126-SM-48TC6,GTEX-POMQ-0126-SM-48TD6,GTEX-PW2O-0126-SM-48TC8,GTEX-PX3G-0926-SM-48U12,GTEX-Q2AH-0226-SM-48U1I,GTEX-Q734-0226-SM-48U1A,GTEX-QCQG-0226-SM-48U28,GTEX-QDT8-1526-SM-EXOHP,GTEX-QDVN-0526-SM-48TZ4,GTEX-QESD-0126-SM-EXOHG,GTEX-QLQW-0126-SM-447BK,GTEX-QMRM-0226-SM-CL55S,GTEX-QV31-0126-SM-447BP,GTEX-QV44-0126-SM-CJI1X,GTEX-R55C-0126-SM-48FEQ,GTEX-R55G-0226-SM-48FEI,GTEX-RUSQ-0126-SM-47JWV,GTEX-S3XE-0626-SM-4AD6B,GTEX-S4Z8-0226-SM-4AD5K,GTEX-T5JW-0126-SM-4DM6K,GTEX-U3ZH-0126-SM-4DXUK,GTEX-U3ZN-0126-SM-4DXUM,GTEX-U4B1-0526-SM-4DXTK,GTEX-UJHI-0126-SM-4IHLP,GTEX-UPK5-1626-SM-4JBHI,GTEX-VJYA-0126-SM-4KL1P,GTEX-W5WG-0626-SM-4SOID,GTEX-WFON-0126-SM-4LVM9,GTEX-WHWD-0126-SM-4OORS,GTEX-WXYG-0126-SM-4OND7,GTEX-WY7C-0126-SM-4ONCO,GTEX-WYJK-0726-SM-4ONC9,GTEX-WYVS-0126-SM-4ONDH,GTEX-X3Y1-0126-SM-4PQZA,GTEX-X4LF-0226-SM-4QAS8,GTEX-X585-1826-SM-4QAS3,GTEX-XAJ8-0126-SM-47JYG,GTEX-XGQ4-0126-SM-4AT4H,GTEX-XMK1-0126-SM-4B65F,GTEX-XPVG-0626-SM-4B65B,GTEX-XQ8I-1726-SM-4BOQB,GTEX-XV7Q-0126-SM-4BRVK,GTEX-XXEK-0126-SM-4BRVU,GTEX-Y114-0726-SM-4TT6U,GTEX-Y3I4-0126-SM-4TT26,GTEX-Y3IK-0126-SM-4WWE9,GTEX-Y5LM-0326-SM-4VBRN,GTEX-Y5V5-1126-SM-EVYAR,GTEX-Y8LW-0126-SM-4VBS1,GTEX-YB5E-0426-SM-5IFHR,GTEX-YB5K-1926-SM-4VDT4,GTEX-YEC4-0126-SM-4W21T,GTEX-YFCO-0926-SM-5LUA5,GTEX-Z9EW-0726-SM-5HL9H,GTEX-ZAB5-0526-SM-5CVMU,GTEX-ZDTT-1026-SM-5KM19,GTEX-ZDYS-1026-SM-4WKHC,GTEX-ZEX8-0726-SM-4WKH8,GTEX-ZF29-0626-SM-4WKHD,GTEX-ZF2S-0326-SM-4WKGD,GTEX-ZG7Y-2026-SM-DO91N,GTEX-ZLFU-0526-SM-4WWBN,GTEX-ZLWG-0426-SM-4WWFA,GTEX-ZP4G-0326-SM-4YCEF,GTEX-ZPCL-0626-SM-DNZZ6,GTEX-ZPIC-0126-SM-DNZZ9,GTEX-ZPU1-1026-SM-4YCEQ,GTEX-ZTTD-1726-SM-57WEL,GTEX-ZV6S-0826-SM-5NQ6Z,GTEX-ZVP2-0526-SM-51MSC,GTEX-ZVZP-0726-SM-59HKA,GTEX-ZYFG-0726-SM-5GIDX,GTEX-ZZPU-0126-SM-5E446</t>
  </si>
  <si>
    <t>ENCSR265NZF,ENCSR700QVJ</t>
  </si>
  <si>
    <t>ENCFF315BLU,ENCFF610OAY</t>
  </si>
  <si>
    <t>ENCSR388ZNJ</t>
  </si>
  <si>
    <t>ENCFF167XOI,ENCFF990URS</t>
  </si>
  <si>
    <t>ENCSR482VRI</t>
  </si>
  <si>
    <t>ENCFF947KGU,</t>
  </si>
  <si>
    <t>ENCSR212AMA,ENCSR495UXA,ENCSR896QPD,ENCSR907KDH</t>
  </si>
  <si>
    <t>ENCFF064TTU,ENCFF143EWZ,ENCFF168RPD,ENCFF880GSS</t>
  </si>
  <si>
    <t>UBERON:0002167 polyA plus RNA-seq</t>
  </si>
  <si>
    <t>ENCSR044JAQ,ENCSR074APH,ENCSR176WMG,ENCSR554KBK,ENCSR560MDQ</t>
  </si>
  <si>
    <t>ENCFF789CEJ,ENCFF432CYV,ENCFF817FWU,ENCFF165PZK,ENCFF488KNY,ENCFF085JXX</t>
  </si>
  <si>
    <t>UBERON:0002168 polyA plus RNA-seq</t>
  </si>
  <si>
    <t>ENCSR222IGR,ENCSR499NEL,ENCSR572FXC,ENCSR592EZK,ENCSR733MWN,ENCSR861SOG</t>
  </si>
  <si>
    <t>ENCFF648RBX,ENCFF089GUP,ENCFF387SJN,ENCFF426JDT,ENCFF457QEG,ENCFF551UCO</t>
  </si>
  <si>
    <t>UBERON:0002190 gtex Adipose_Subcutaneous polyA plus RNA-seq</t>
  </si>
  <si>
    <t>Adipose_Subcutaneous</t>
  </si>
  <si>
    <t>Adipose Tissue</t>
  </si>
  <si>
    <t>GTEX-1117F-0226-SM-5GZZ7.1,GTEX-111CU-1826-SM-5GZYN.1,GTEX-111FC-0226-SM-5N9B8.1,GTEX-111VG-2326-SM-5N9BK.1,GTEX-111YS-2426-SM-5GZZQ.1,GTEX-1122O-2026-SM-9YFMG.1,GTEX-1128S-2126-SM-5H12U.1,GTEX-113IC-0226-SM-5HL5C.1,GTEX-117YX-2226-SM-5EGJJ.1,GTEX-11DXW-0326-SM-5H11W.1,GTEX-11DXX-2326-SM-9YFKS.1,GTEX-11DZ1-0226-SM-5A5KF.1,GTEX-11EI6-0226-SM-5EQ64.1,GTEX-11EM3-2326-SM-5H12B.1,GTEX-11EMC-2826-SM-5PNY6.1,GTEX-11EQ8-0226-SM-5EQ5G.1,GTEX-11EQ9-2526-SM-5HL66.1,GTEX-11GS4-2626-SM-5A5LD.1,GTEX-11GSO-2326-SM-5A5LX.1,GTEX-11H98-0226-SM-5NQ89.1,GTEX-11I78-2626-SM-5Q5AI.1,GTEX-11LCK-1126-SM-5A5KC.1,GTEX-11NUK-0326-SM-5HL5K.1,GTEX-11O72-0226-SM-59869.1,GTEX-11OF3-2426-SM-5Q5AS.1,GTEX-11ONC-2526-SM-5986W.1,GTEX-11P7K-2026-SM-5GU74.1,GTEX-11P81-2426-SM-5GU65.1,GTEX-11P82-1726-SM-5Q5AT.1,GTEX-11PRG-0626-SM-5BC56.1,GTEX-11TT1-2426-SM-5EQMK.1,GTEX-11TTK-0226-SM-5N9EC.1,GTEX-11TUW-2626-SM-5EQKZ.1,GTEX-11UD1-0226-SM-5EQKL.1,GTEX-11UD2-0126-SM-5EQL2.1,GTEX-11WQC-2426-SM-5EQKQ.1,GTEX-11XUK-2126-SM-5EQLR.1,GTEX-11ZTS-0226-SM-5EQKD.1,GTEX-11ZTT-2526-SM-5EQM9.1,GTEX-11ZU8-2426-SM-5EQMV.1,GTEX-11ZUS-0726-SM-59886.1,GTEX-11ZVC-2626-SM-5FQTA.1,GTEX-1211K-2226-SM-5FQU6.1,GTEX-12126-0426-SM-5Q5AP.1,GTEX-1212Z-2426-SM-5EQ5D.1,GTEX-12584-0226-SM-5EQL5.1,GTEX-12696-2526-SM-5EQLN.1,GTEX-1269C-2726-SM-5EGJ4.1,GTEX-12C56-1626-SM-5FQUO.1,GTEX-12KS4-0426-SM-5EQMC.1,GTEX-12WSA-0326-SM-5BC6I.1,GTEX-12WSC-0226-SM-5EQ52.1,GTEX-12WSD-0226-SM-59HKO.1,GTEX-12WSL-2426-SM-5GCN7.1,GTEX-12WSM-0226-SM-5LZV6.1,GTEX-12ZZX-0226-SM-5DUXU.1,GTEX-12ZZY-0326-SM-5LZVQ.1,GTEX-12ZZZ-0526-SM-5DUX6.1,GTEX-13111-1726-SM-5EGJZ.1,GTEX-13112-2726-SM-5DUW5.1,GTEX-13113-1826-SM-5LZW4.1,GTEX-1313W-0226-SM-5LZV7.1,GTEX-1314G-1626-SM-5EQ67.1,GTEX-131XE-2426-SM-5EQ5V.1,GTEX-131XF-2226-SM-5EQKG.1,GTEX-131XW-0526-SM-5PNXZ.1,GTEX-131YS-0226-SM-5IJEH.1,GTEX-132AR-0226-SM-5IJBE.1,GTEX-132QS-2526-SM-62LFJ.1,GTEX-133LE-1926-SM-5N9FV.1,GTEX-1399R-2626-SM-5KLZ7.1,GTEX-1399T-2726-SM-5K7XK.1,GTEX-1399U-2426-SM-5K7XB.1,GTEX-139D8-0326-SM-5IJCJ.1,GTEX-139T4-0126-SM-5HL5G.1,GTEX-139T6-2126-SM-5KM37.1,GTEX-139T8-0226-SM-5L3EA.1,GTEX-139TT-0226-SM-5K7YH.1,GTEX-139TU-0226-SM-5J1NM.1,GTEX-139YR-2426-SM-5J1OB.1,GTEX-13CF2-2626-SM-5LZZA.1,GTEX-13CF3-2326-SM-5IFGL.1,GTEX-13D11-2326-SM-5IJCY.1,GTEX-13FH7-2226-SM-5IJD4.1,GTEX-13FHO-0326-SM-5IJBH.1,GTEX-13FHP-0226-SM-5K7WD.1,GTEX-13FTW-2526-SM-5IJC8.1,GTEX-13FTY-0626-SM-5L3F8.1,GTEX-13G51-2626-SM-5LZYW.1,GTEX-13IVO-0226-SM-5LZXU.1,GTEX-13JUV-2826-SM-5LZWU.1,GTEX-13JVG-0226-SM-5J1MW.1,GTEX-13N11-2626-SM-5K7UQ.1,GTEX-13N1W-0226-SM-5K7W6.1,GTEX-13N2G-2726-SM-5J1MG.1,GTEX-13NYB-2626-SM-9YFMI.1,GTEX-13NYS-0226-SM-5MR49.1,GTEX-13NZ8-0926-SM-5MR3U.1,GTEX-13NZ9-0526-SM-5J1OX.1,GTEX-13NZA-0126-SM-5K7UH.1,GTEX-13NZB-2426-SM-5K7UF.1,GTEX-13O1R-0226-SM-5K7U5.1,GTEX-13O21-1526-SM-5K7W4.1,GTEX-13O3P-0226-SM-5KM3Z.1,GTEX-13O3Q-2326-SM-5KM3G.1,GTEX-13O61-2426-SM-5J1NV.1,GTEX-13OVI-1326-SM-5IJBO.1,GTEX-13OVJ-0326-SM-5L3GL.1,GTEX-13OVK-2126-SM-6PAN1.1,GTEX-13OVL-0326-SM-5IJCS.1,GTEX-13OW6-0526-SM-5L3HY.1,GTEX-13OW7-0226-SM-5MR3N.1,GTEX-13OW8-1226-SM-5K7XD.1,GTEX-13PDP-0226-SM-5K7W9.1,GTEX-13PLJ-0126-SM-5L3HU.1,GTEX-13PVQ-0226-SM-5SIBG.1,GTEX-13PVR-2426-SM-5RQHN.1,GTEX-13QBU-2526-SM-5LU4X.1,GTEX-13QJ3-0426-SM-5RQHP.1,GTEX-13RTJ-2526-SM-5S2Q3.1,GTEX-13S7M-0226-SM-5S2UG.1,GTEX-13SLW-0226-SM-5S2NA.1,GTEX-13SLX-0426-SM-5QGRC.1,GTEX-13U4I-0226-SM-5SIB1.1,GTEX-13VXT-0226-SM-5LU9Q.1,GTEX-13VXU-0226-SM-5SI9R.1,GTEX-13W3W-2526-SM-5SI9P.1,GTEX-13X6J-0226-SM-7EPGC.1,GTEX-13X6K-0226-SM-5QGPB.1,GTEX-13YAN-0426-SM-5O9DR.1,GTEX-144FL-0226-SM-5Q5D4.1,GTEX-144GL-0226-SM-5QGOX.1,GTEX-144GM-1926-SM-5LUAN.1,GTEX-144GO-1626-SM-7EPG5.1,GTEX-145LS-0226-SM-5O9A5.1,GTEX-145LT-1826-SM-5QGP4.1,GTEX-145ME-1926-SM-5MR6T.1,GTEX-145MF-0526-SM-5LUA6.1,GTEX-145MG-0126-SM-5TDDA.1,GTEX-145MI-0426-SM-5O99V.1,GTEX-145MN-2626-SM-5NQAH.1,GTEX-145MO-0426-SM-5QGP6.1,GTEX-146FH-0226-SM-5QGPQ.1,GTEX-146FQ-0226-SM-5NQAL.1,GTEX-146FR-1826-SM-5QGPF.1,GTEX-14753-0326-SM-5QGQB.1,GTEX-147F3-0626-SM-5NQ9I.1,GTEX-147GR-0426-SM-5S2OL.1,GTEX-147JS-0426-SM-5TDD2.1,GTEX-148VI-1726-SM-5S2W9.1,GTEX-1497J-2326-SM-5NQBK.1,GTEX-14A5H-0526-SM-5TDCN.1,GTEX-14ABY-0326-SM-5TDDK.1,GTEX-14AS3-2026-SM-5TDD9.1,GTEX-14BIL-0226-SM-5SI9E.1,GTEX-14BIN-0726-SM-793DQ.1,GTEX-14BMU-2126-SM-5S2TS.1,GTEX-14BMV-0226-SM-5S2N2.1,GTEX-14C39-2526-SM-5S2UH.1,GTEX-14C5O-0226-SM-5SI6O.1,GTEX-14DAQ-0226-SM-664MQ.1,GTEX-14DAR-1926-SM-5S2NQ.1,GTEX-14E1K-2126-SM-793DU.1,GTEX-14E6C-0226-SM-5S2N3.1,GTEX-14E6D-0226-SM-62LDW.1,GTEX-14E6E-1926-SM-664N4.1,GTEX-14H4A-1026-SM-62LDY.1,GTEX-14ICK-0326-SM-6LLIZ.1,GTEX-14ICL-2026-SM-62LDN.1,GTEX-14JG1-0526-SM-6LLHW.1,GTEX-14JG6-2326-SM-6LLH3.1,GTEX-14JIY-0526-SM-62LFH.1,GTEX-14LLW-0226-SM-62LEL.1,GTEX-14PHX-2426-SM-62LEN.1,GTEX-14PII-0326-SM-6LLIQ.1,GTEX-14PJ2-0226-SM-6LLH4.1,GTEX-14PJ3-1926-SM-62LEY.1,GTEX-14PJ4-2226-SM-6LLIS.1,GTEX-14PJ6-2226-SM-6LLIV.1,GTEX-14PJM-0326-SM-62LF2.1,GTEX-14PK6-2026-SM-6LLHP.1,GTEX-14PN3-2526-SM-6EU15.1,GTEX-15CHQ-0226-SM-6EU2S.1,GTEX-15DCD-0226-SM-6LPKC.1,GTEX-15DDE-0226-SM-6LLJ6.1,GTEX-15ER7-0426-SM-6PAM3.1,GTEX-15ETS-0426-SM-6PANI.1,GTEX-15G19-0226-SM-6PAL2.1,GTEX-15RIE-2326-SM-7KFSC.1,GTEX-15SDE-2426-SM-7KFRC.1,GTEX-15UKP-0526-SM-7KFRO.1,GTEX-169BO-1426-SM-9MQJT.1,GTEX-16AAH-2026-SM-7LG5F.1,GTEX-16BQI-0526-SM-6PAM8.1,GTEX-16GPK-0226-SM-7DUFI.1,GTEX-16MT8-0526-SM-6PAM6.1,GTEX-16MTA-2126-SM-6PALC.1,GTEX-16NGA-1826-SM-7LG5L.1,GTEX-16NPX-0326-SM-7EWDI.1,GTEX-16XZY-2526-SM-7DHL2.1,GTEX-16XZZ-0226-SM-7MGVJ.1,GTEX-16YQH-0226-SM-6PALD.1,GTEX-17EUY-0526-SM-7EWDE.1,GTEX-17EVP-0426-SM-79OKG.1,GTEX-17F96-1726-SM-7IGMB.1,GTEX-17F97-0426-SM-7LT9U.1,GTEX-17F98-1126-SM-79OJS.1,GTEX-17F9Y-0326-SM-7IGLS.1,GTEX-17HG3-2326-SM-79OKH.1,GTEX-17HGU-0326-SM-7DUER.1,GTEX-17HHE-1926-SM-7EPGW.1,GTEX-17HHY-0226-SM-793BQ.1,GTEX-17HII-0326-SM-7LG4X.1,GTEX-17KNJ-2226-SM-DKPOU.1,GTEX-17MF6-0226-SM-7LG4G.1,GTEX-17MFQ-1826-SM-7DHLS.1,GTEX-183FY-0326-SM-793BY.1,GTEX-183WM-0226-SM-7LT8T.1,GTEX-18465-0226-SM-7LG5M.1,GTEX-18A66-0326-SM-718BE.1,GTEX-18A67-0226-SM-7LG67.1,GTEX-18A6Q-0226-SM-718AS.1,GTEX-18A7A-0326-SM-731AT.1,GTEX-18D9A-2026-SM-718BL.1,GTEX-18D9U-0726-SM-7LG5J.1,GTEX-18QFQ-0226-SM-731BQ.1,GTEX-1A32A-0226-SM-718B2.1,GTEX-1A3MV-2126-SM-718BV.1,GTEX-1A3MW-0226-SM-7939O.1,GTEX-1A3MX-0226-SM-731C4.1,GTEX-1A8FM-0126-SM-7SB7P.1,GTEX-1A8G6-0526-SM-7PC1E.1,GTEX-1A8G7-0226-SM-731AS.1,GTEX-1AMEY-1426-SM-7939I.1,GTEX-1AMFI-2126-SM-731BT.1,GTEX-1AX9I-0226-SM-7SB75.1,GTEX-1AX9J-0326-SM-73KXY.1,GTEX-1AX9K-2426-SM-73KZ4.1,GTEX-1AYCT-2226-SM-7SB98.1,GTEX-1AYD5-2326-SM-73KXF.1,GTEX-1B8KE-2526-SM-73KYQ.1,GTEX-1B8KZ-1926-SM-7DUG8.1,GTEX-1B8L1-2626-SM-7SB77.1,GTEX-1B8SF-0526-SM-7939F.1,GTEX-1B8SG-0226-SM-7939Q.1,GTEX-1B932-0226-SM-7PBYH.1,GTEX-1B933-0526-SM-7EPHM.1,GTEX-1B97I-1726-SM-7939V.1,GTEX-1B996-0126-SM-7PBYF.1,GTEX-1BAJH-0426-SM-73KWY.1,GTEX-1C2JI-2226-SM-7IGPJ.1,GTEX-1C475-1926-SM-7DUFV.1,GTEX-1C4CL-0426-SM-7939N.1,GTEX-1C64O-0226-SM-73KXB.1,GTEX-1C6VQ-0226-SM-7P8S5.1,GTEX-1C6VR-2626-SM-7MGX2.1,GTEX-1C6VS-0426-SM-79OJV.1,GTEX-1C6WA-0226-SM-7IGPO.1,GTEX-1CAMQ-0126-SM-7SB7S.1,GTEX-1CAMR-1826-SM-7MXUJ.1,GTEX-1CAMS-0326-SM-7PC35.1,GTEX-1CB4E-1826-SM-7RHG8.1,GTEX-1CB4F-0526-SM-9KNW2.1,GTEX-1CB4G-0326-SM-7SB8R.1,GTEX-1CB4H-0326-SM-9WG5G.1,GTEX-1CB4I-0426-SM-7IGPR.1,GTEX-1CB4J-1126-SM-7PBY1.1,GTEX-1E1VI-0226-SM-793CZ.1,GTEX-1E2YA-0226-SM-9MQLY.1,GTEX-1EH9U-0226-SM-7PBY8.1,GTEX-1EKGG-0126-SM-9YFLS.1,GTEX-1EMGI-0226-SM-9MQL1.1,GTEX-1EU9M-0326-SM-7RHGF.1,GTEX-1EWIQ-0226-SM-793D3.1,GTEX-1EX96-1426-SM-7PBZ5.1,GTEX-1F48J-0226-SM-7SB82.1,GTEX-1F52S-0226-SM-7SB7U.1,GTEX-1F5PK-2526-SM-9MQKN.1,GTEX-1F6I4-0226-SM-9MQMA.1,GTEX-1F6RS-0226-SM-9MQKO.1,GTEX-1F75A-0226-SM-7PC2K.1,GTEX-1F75I-0426-SM-7PC3S.1,GTEX-1F75W-0226-SM-9JGGP.1,GTEX-1F88E-0526-SM-7SB8J.1,GTEX-1F88F-2626-SM-9WG5K.1,GTEX-1FIGZ-1626-SM-7SB8L.1,GTEX-1GF9V-0226-SM-9MQKA.1,GTEX-1GF9X-1926-SM-ADEIC.1,GTEX-1GMR2-2526-SM-9MQKW.1,GTEX-1GMR3-2026-SM-9MQLG.1,GTEX-1GMR8-0226-SM-9YFL3.1,GTEX-1GMRU-0226-SM-9YFLW.1,GTEX-1GN1U-0226-SM-9YFLQ.1,GTEX-1GN1V-0226-SM-9WYTN.1,GTEX-1GN1W-0626-SM-9MQK3.1,GTEX-1GN2E-0326-SM-COH3C.1,GTEX-1GN73-0326-SM-9KNTW.1,GTEX-1GPI7-0226-SM-9MQKB.1,GTEX-1GTWX-0226-SM-9YFLL.1,GTEX-1GZ2Q-0326-SM-9WG6N.1,GTEX-1GZ4H-1826-SM-9MQLE.1,GTEX-1GZ4I-0226-SM-7RHHO.1,GTEX-1H1CY-2626-SM-9MQKJ.1,GTEX-1H1DE-2026-SM-9WG6Q.1,GTEX-1H1DF-0226-SM-ARL9A.1,GTEX-1H1E6-2026-SM-9KNVK.1,GTEX-1H1ZS-0526-SM-9WG5L.1,GTEX-1H23P-0226-SM-9YFLO.1,GTEX-1H2FU-0226-SM-9YFKO.1,GTEX-1H3O1-0526-SM-9MQLS.1,GTEX-1H3VE-0226-SM-9WYST.1,GTEX-1H3VY-0226-SM-9YFMF.1,GTEX-1H4P4-0226-SM-9YFKT.1,GTEX-1HB9E-0426-SM-CNPPV.1,GTEX-1HBPH-0526-SM-9YFMN.1,GTEX-1HBPI-1426-SM-B2LW7.1,GTEX-1HBPM-0326-SM-CMKGR.1,GTEX-1HCU6-0226-SM-CGQES.1,GTEX-1HCU7-0326-SM-CMKGI.1,GTEX-1HCU8-0726-SM-ADEIR.1,GTEX-1HCUA-2226-SM-ADEHF.1,GTEX-1HCVE-0226-SM-CGQEV.1,GTEX-1HFI6-0326-SM-ADEI5.1,GTEX-1HFI7-2026-SM-CGQFR.1,GTEX-1HGF4-2526-SM-ADEIZ.1,GTEX-1HR98-0226-SM-CGQEK.1,GTEX-1HR9M-0226-SM-COH3E.1,GTEX-1HSEH-0226-SM-ACKVV.1,GTEX-1HSGN-0126-SM-CGQFU.1,GTEX-1HSKV-0326-SM-ADEJC.1,GTEX-1HSMO-0226-SM-CGQEZ.1,GTEX-1HSMP-0226-SM-CGQFI.1,GTEX-1HSMQ-1426-SM-ADEHT.1,GTEX-1HT8W-0226-SM-CMKGT.1,GTEX-1HUB1-0326-SM-A9SKQ.1,GTEX-1I19N-0426-SM-ACKVY.1,GTEX-1I1CD-0226-SM-CM2TL.1,GTEX-1I1GP-2326-SM-CGQFL.1,GTEX-1I1GQ-0226-SM-COH3I.1,GTEX-1I1GR-0226-SM-CMKHQ.1,GTEX-1I1GS-0226-SM-B2LVX.1,GTEX-1I1GT-0526-SM-CGQEQ.1,GTEX-1I1GU-2326-SM-CGQFB.1,GTEX-1I1GV-0426-SM-ARZLX.1,GTEX-1I1HK-0226-SM-COH4A.1,GTEX-1I4MK-2026-SM-B2LVR.1,GTEX-1I6K6-0226-SM-ADEID.1,GTEX-1I6K7-0226-SM-CJI46.1,GTEX-1ICG6-2626-SM-CGQG1.1,GTEX-1ICLY-0226-SM-ARL7R.1,GTEX-1ICLZ-0226-SM-CKZPP.1,GTEX-1IDFM-0226-SM-CMKFX.1,GTEX-1IDJD-1226-SM-CM2TP.1,GTEX-1IDJF-0226-SM-CMKGE.1,GTEX-1IDJU-2526-SM-CMKGF.1,GTEX-1IE54-0226-SM-CMKHX.1,GTEX-1IGQW-0226-SM-COH43.1,GTEX-1IKJJ-0226-SM-COH3T.1,GTEX-1IKK5-0526-SM-CMKGG.1,GTEX-1IL2U-0326-SM-CE6T9.1,GTEX-1IL2V-0226-SM-CMKI2.1,GTEX-1IOXB-0226-SM-CMKHY.1,GTEX-1IY9M-0226-SM-CMKHP.1,GTEX-1J1OQ-0326-SM-CYPTJ.1,GTEX-1J1R8-2226-SM-ARZMP.1,GTEX-1J8EW-0226-SM-CYPSW.1,GTEX-1J8JJ-0326-SM-CMKG6.1,GTEX-1J8Q3-1526-SM-CMKGB.1,GTEX-1J8QM-2326-SM-CYPSL.1,GTEX-1JJ6O-0226-SM-E6CI9.1,GTEX-1JJE9-1226-SM-CNPOI.1,GTEX-1JJEA-0226-SM-COH2X.1,GTEX-1JK1U-2126-SM-CNPOU.1,GTEX-1JKYN-1226-SM-CGQG8.1,GTEX-1JKYR-0226-SM-CNPOK.1,GTEX-1JMLX-0126-SM-CMKG9.1,GTEX-1JMPY-1426-SM-ARL8Z.1,GTEX-1JMQI-2026-SM-CMKGP.1,GTEX-1JMQK-0126-SM-CM2S3.1,GTEX-1JMQL-0326-SM-CNPP6.1,GTEX-1JN1M-0126-SM-D4P23.1,GTEX-1JN6P-0226-SM-COH34.1,GTEX-1JN76-0226-SM-CMKGO.1,GTEX-1K2DA-2126-SM-CGQGL.1,GTEX-1K9T9-0226-SM-E9U6K.1,GTEX-1KAFJ-2426-SM-D4P32.1,GTEX-1KANA-0826-SM-D3L9J.1,GTEX-1KD5A-0326-SM-D5OVD.1,GTEX-1KWVE-1326-SM-E6CJ1.1,GTEX-1KXAM-2326-SM-CYPTD.1,GTEX-1L5NE-2626-SM-E9U6P.1,GTEX-1LB8K-0326-SM-E9TJC.1,GTEX-1LBAC-0226-SM-DHXJZ.1,GTEX-1LG7Y-0426-SM-DKPQB.1,GTEX-1LG7Z-2026-SM-DLHBP.1,GTEX-1LGOU-2226-SM-E9U56.1,GTEX-1LGRB-2426-SM-CNPP3.1,GTEX-1LH75-2526-SM-E9U5A.1,GTEX-1LSNL-0526-SM-DIPFI.1,GTEX-1LSNM-2026-SM-E6CIJ.1,GTEX-1LSVX-0126-SM-EVYCY.1,GTEX-1LVA9-0226-SM-E9U5N.1,GTEX-1LVAN-0126-SM-COH4H.1,GTEX-1LVAO-0226-SM-E9U6O.1,GTEX-1M5QR-2126-SM-DKPQM.1,GTEX-1MA7W-1926-SM-E6CIO.1,GTEX-1MA7X-2126-SM-E6CIX.1,GTEX-1MCC2-2326-SM-E9U5G.1,GTEX-1MCYP-1826-SM-E9J2Q.1,GTEX-1MGNQ-0226-SM-EVYCK.1,GTEX-1MJK2-0526-SM-DTXE6.1,GTEX-1MUQO-0526-SM-E9J31.1,GTEX-1N2DW-0326-SM-E9TK3.1,GTEX-1N2EF-0626-SM-E9J32.1,GTEX-1NHNU-1126-SM-E9J2C.1,GTEX-1OFPY-2326-SM-E8VNU.1,GTEX-1OJC4-1726-SM-EXUSV.1,GTEX-1PBJI-0426-SM-E8VNM.1,GTEX-1PDJ9-0426-SM-E9J3E.1,GTEX-1PFEY-1626-SM-E9J3M.1,GTEX-1PIGE-0526-SM-DTXFA.1,GTEX-1PIIG-0326-SM-EVYBV.1,GTEX-1POEN-0226-SM-EYYXE.1,GTEX-1PPGY-0326-SM-DTXFD.1,GTEX-1PPH8-0626-SM-EWRN9.1,GTEX-1PWST-0326-SM-EAZ42.1,GTEX-1QAET-1126-SM-E8VML.1,GTEX-1QCLY-0526-SM-EAZ47.1,GTEX-1QEPI-0226-SM-EWRMR.1,GTEX-1QP28-0226-SM-E9J2N.1,GTEX-1QP29-0726-SM-DTXFM.1,GTEX-1QP2A-0226-SM-EVYBC.1,GTEX-1QP66-1326-SM-DTXDQ.1,GTEX-1QP67-1726-SM-E8VOP.1,GTEX-1QP6S-0126-SM-E9J4K.1,GTEX-1QP9N-1526-SM-DTXFK.1,GTEX-1QPFJ-0126-SM-E9J4B.1,GTEX-1QW4Y-1626-SM-EAZ41.1,GTEX-1R46S-0526-SM-EVYBZ.1,GTEX-1R7EU-0326-SM-EWRNJ.1,GTEX-1R7EV-1926-SM-EVYBF.1,GTEX-1R9K5-0226-SM-EWRNF.1,GTEX-1R9PM-2126-SM-E8VOB.1,GTEX-1RAZA-0226-SM-E9U4W.1,GTEX-1RAZQ-0626-SM-E8VOR.1,GTEX-1RAZR-0226-SM-EVYC6.1,GTEX-1RDX4-0226-SM-DTXG1.1,GTEX-1RQEC-0526-SM-E6CHV.1,GTEX-1S5ZU-0226-SM-E6CHW.1,GTEX-1S82P-0226-SM-E6CI6.1,GTEX-1S831-0326-SM-EVYD3.1,GTEX-1S83E-0226-SM-EVYCW.1,GTEX-N7MS-0326-SM-4E3K2.1,GTEX-NFK9-0326-SM-3MJGV.1,GTEX-NPJ8-0226-SM-48TBN.1,GTEX-O5YT-0226-SM-32PK5.1,GTEX-O5YV-0226-SM-48TBY.1,GTEX-OHPK-0226-SM-3MJH6.1,GTEX-OHPM-0226-SM-3LK61.1,GTEX-OHPN-0226-SM-48TBV.1,GTEX-OIZF-0226-SM-E9TI3.1,GTEX-OIZG-0826-SM-E9TI4.1,GTEX-OIZH-0226-SM-2YUMH.1,GTEX-OIZI-0226-SM-2XCEE.1,GTEX-OOBJ-0226-SM-2YUMM.1,GTEX-OOBK-0226-SM-2YUMF.1,GTEX-OXRK-0326-SM-3NB3R.1,GTEX-OXRL-0226-SM-3NB18.1,GTEX-OXRN-0226-SM-2I5EJ.1,GTEX-OXRO-0226-SM-3LK6F.1,GTEX-OXRP-0226-SM-3NB14.1,GTEX-P44G-2326-SM-2XCCZ.1,GTEX-P44H-0326-SM-2XCES.1,GTEX-P4PP-0226-SM-D4P1Z.1,GTEX-P4PQ-0226-SM-2S1NK.1,GTEX-P4QS-0226-SM-3NB1U.1,GTEX-P4QT-0226-SM-3LK68.1,GTEX-P78B-0226-SM-3NB1Z.1,GTEX-PLZ4-0226-SM-CYPR1.1,GTEX-PLZ5-1826-SM-3NB22.1,GTEX-PLZ6-1326-SM-3NB24.1,GTEX-POMQ-2326-SM-DHXIS.1,GTEX-POYW-0726-SM-2XCEO.1,GTEX-PSDG-0326-SM-48TCP.1,GTEX-PWCY-1926-SM-3NB25.1,GTEX-PWN1-0226-SM-DKPO9.1,GTEX-PX3G-0226-SM-DKPOF.1,GTEX-Q2AG-0226-SM-2S1P4.1,GTEX-Q2AH-1726-SM-DIPDV.1,GTEX-Q2AI-1426-SM-2S1P5.1,GTEX-Q734-1826-SM-2I3EL.1,GTEX-QCQG-1826-SM-2S1P2.1,GTEX-QDT8-0226-SM-32PL4.1,GTEX-QDVJ-1826-SM-2S1P3.1,GTEX-QDVN-2126-SM-33HBS.1,GTEX-QEG4-0326-SM-DIPE3.1,GTEX-QEG5-0326-SM-2S1PB.1,GTEX-QEL4-0326-SM-3GAE5.1,GTEX-QESD-1526-SM-2S1QT.1,GTEX-QLQ7-1526-SM-2S1QA.1,GTEX-QLQW-1226-SM-2S1Q9.1,GTEX-QMRM-1726-SM-2S1QG.1,GTEX-QV31-1326-SM-2S1QE.1,GTEX-QV44-1825-SM-447CF.1,GTEX-R3RS-0226-SM-EYYVE.1,GTEX-R45C-0226-SM-EVYAJ.1,GTEX-R53T-1626-SM-3GAEW.1,GTEX-R55C-1626-SM-48FEG.1,GTEX-R55D-0326-SM-48FES.1,GTEX-R55G-2426-SM-2TC5I.1,GTEX-REY6-0326-SM-2TF5A.1,GTEX-RM2N-1726-SM-2TF55.1,GTEX-RNOR-0226-SM-EZ6MF.1,GTEX-RTLS-0226-SM-2TF5E.1,GTEX-RU72-1026-SM-46MUG.1,GTEX-RUSQ-1626-SM-EZ6L4.1,GTEX-RVPV-1526-SM-EXOHF.1,GTEX-RWSA-0226-SM-2XCBA.1,GTEX-S32W-2226-SM-2XCAY.1,GTEX-S33H-1126-SM-2XCB6.1,GTEX-S4P3-1526-SM-E9J3W.1,GTEX-S7SE-0226-SM-2XCD4.1,GTEX-S95S-1326-SM-2XCDK.1,GTEX-SIU8-0226-SM-2XCDS.1,GTEX-SJXC-0226-SM-2XCDU.1,GTEX-SN8G-0226-SM-4DM6B.1,GTEX-SNMC-1326-SM-2XCFK.1,GTEX-SNOS-1426-SM-32PLY.1,GTEX-SSA3-0226-SM-32QPN.1,GTEX-SUCS-1826-SM-32PM1.1,GTEX-T2IS-0226-SM-32QPH.1,GTEX-T5JC-0526-SM-32PM7.1,GTEX-T5JW-1726-SM-3GADN.1,GTEX-T6MN-0226-SM-32PMD.1,GTEX-T6MO-1726-SM-33HB8.1,GTEX-T8EM-1126-SM-3DB7D.1,GTEX-TKQ1-1126-SM-4GIAZ.1,GTEX-TML8-2026-SM-32QOP.1,GTEX-TMZS-0226-SM-3DB9N.1,GTEX-TSE9-0226-SM-3DB84.1,GTEX-U3ZM-1026-SM-EZ6LD.1,GTEX-U3ZN-2626-SM-3DB7T.1,GTEX-U412-0526-SM-3DB9I.1,GTEX-U4B1-1726-SM-3DB9F.1,GTEX-U8XE-0426-SM-3DB91.1,GTEX-UJHI-1626-SM-3DB9A.1,GTEX-UTHO-0426-SM-CE6QU.1,GTEX-VJWN-0226-SM-EZ6LF.1,GTEX-VJYA-1326-SM-3GIJC.1,GTEX-VUSG-2426-SM-4KKZG.1,GTEX-VUSH-0226-SM-EXUQV.1,GTEX-W5WG-2526-SM-4SOJ2.1,GTEX-W5X1-2626-SM-4LMI8.1,GTEX-WEY5-1926-SM-3GIL8.1,GTEX-WFG7-2526-SM-EWRM5.1,GTEX-WFG8-2326-SM-DIPDX.1,GTEX-WFJO-1926-SM-3GILA.1,GTEX-WFON-2226-SM-3TW8W.1,GTEX-WH7G-2226-SM-3NMBN.1,GTEX-WHPG-2126-SM-4M1ZM.1,GTEX-WI4N-1126-SM-3LK7Q.1,GTEX-WL46-0326-SM-3LK6Y.1,GTEX-WVJS-0226-SM-4MVOU.1,GTEX-WVLH-0226-SM-3MJG6.1,GTEX-WY7C-2426-SM-3NB2V.1,GTEX-WYJK-0226-SM-EYYV8.1,GTEX-X15G-2326-SM-4PQZS.1,GTEX-X261-0226-SM-3NMD2.1,GTEX-X4EO-0426-SM-4QASA.1,GTEX-X4LF-1726-SM-3NMBZ.1,GTEX-X4XY-0326-SM-46MVZ.1,GTEX-X5EB-2426-SM-4E3HX.1,GTEX-X638-0226-SM-47JZ9.1,GTEX-X88G-0226-SM-4GIE4.1,GTEX-X8HC-0226-SM-4E3K1.1,GTEX-XAJ8-0926-SM-47JXZ.1,GTEX-XBEC-0326-SM-4AT4M.1,GTEX-XBED-2326-SM-47JYR.1,GTEX-XBEW-0726-SM-4QARX.1,GTEX-XGQ4-2226-SM-4AT4Y.1,GTEX-XK95-0426-SM-4AT4R.1,GTEX-XLM4-0226-SM-4AT4N.1,GTEX-XMD2-0226-SM-4WWEE.1,GTEX-XMK1-2226-SM-4B673.1,GTEX-XOT4-0226-SM-4B66Z.1,GTEX-XPVG-2726-SM-4B66W.1,GTEX-XQ3S-1626-SM-4WAYN.1,GTEX-XQ8I-0526-SM-4BOPS.1,GTEX-XUW1-0526-SM-4BOP3.1,GTEX-XUYS-0226-SM-47JX1.1,GTEX-XUZC-1826-SM-4BRVO.1,GTEX-XV7Q-2626-SM-4BRVA.1,GTEX-XXEK-2426-SM-4BRUS.1,GTEX-XYKS-2726-SM-4E3IC.1,GTEX-Y111-0226-SM-4SOIW.1,GTEX-Y114-2326-SM-4TT7X.1,GTEX-Y3I4-2226-SM-4TT7O.1,GTEX-Y3IK-2526-SM-4WWDM.1,GTEX-Y5V5-2426-SM-5IFJA.1,GTEX-Y5V6-2526-SM-5IFJV.1,GTEX-Y8E4-0726-SM-4WWFN.1,GTEX-Y8E5-0226-SM-57WCM.1,GTEX-Y8LW-1926-SM-4WWFZ.1,GTEX-Y9LG-2026-SM-62LFS.1,GTEX-YB5E-2126-SM-5IFI7.1,GTEX-YB5K-2226-SM-4WWG1.1,GTEX-YEC3-1226-SM-5IFI8.1,GTEX-YEC4-2426-SM-57WFO.1,GTEX-YECK-0226-SM-4W215.1,GTEX-YF7O-2426-SM-5IFJL.1,GTEX-YFC4-0226-SM-57WD2.1,GTEX-YFCO-2026-SM-4W21Q.1,GTEX-YJ89-0226-SM-4TT3Y.1,GTEX-YJ8A-0526-SM-5IFHT.1,GTEX-YJ8O-2426-SM-5HL7S.1,GTEX-Z93S-0226-SM-5HL7R.1,GTEX-Z93T-0226-SM-5HL5Z.1,GTEX-Z9EW-1826-SM-5CVMA.1,GTEX-ZAJG-0226-SM-5HL81.1,GTEX-ZAK1-0226-SM-5CVMX.1,GTEX-ZC5H-0126-SM-4WAYL.1,GTEX-ZDTS-0226-SM-5HL7Q.1,GTEX-ZDTT-2626-SM-5S2OP.1,GTEX-ZDXO-2426-SM-5S2NJ.1,GTEX-ZDYS-2126-SM-5S2P2.1,GTEX-ZE7O-0226-SM-5S2N1.1,GTEX-ZE9C-2826-SM-5S2MO.1,GTEX-ZEX8-2326-SM-5S2MN.1,GTEX-ZF28-0226-SM-5S2OE.1,GTEX-ZF29-2226-SM-4WWB9.1,GTEX-ZF3C-0226-SM-4WWB3.1,GTEX-ZGAY-0626-SM-DO92E.1,GTEX-ZLFU-2626-SM-DO91L.1,GTEX-ZLV1-1826-SM-5FQU5.1,GTEX-ZLWG-2226-SM-DO92V.1,GTEX-ZP4G-2326-SM-57WEM.1,GTEX-ZPCL-2126-SM-57WFZ.1,GTEX-ZPIC-1826-SM-57WFE.1,GTEX-ZPU1-2426-SM-4WWFM.1,GTEX-ZQG8-1526-SM-5HL65.1,GTEX-ZT9X-1926-SM-57WE7.1,GTEX-ZTPG-0226-SM-5O99I.1,GTEX-ZTSS-2026-SM-5987K.1,GTEX-ZTX8-1526-SM-5N9GI.1,GTEX-ZUA1-0226-SM-5NQ9Q.1,GTEX-ZV68-0226-SM-59HJF.1,GTEX-ZVE2-0326-SM-57WFC.1,GTEX-ZVP2-1826-SM-5GU62.1,GTEX-ZVT2-2226-SM-5NQ6P.1,GTEX-ZVT4-0226-SM-51MSD.1,GTEX-ZVTK-0526-SM-5GZWT.1,GTEX-ZVZO-0226-SM-5A5LA.1,GTEX-ZVZP-2326-SM-59HL4.1,GTEX-ZXES-2026-SM-5NQ6R.1,GTEX-ZXG5-0226-SM-59HJI.1,GTEX-ZYFC-0326-SM-5NQ7H.1,GTEX-ZYFD-0226-SM-5NQ86.1,GTEX-ZYT6-0326-SM-7LG5R.1,GTEX-ZYVF-0226-SM-5GIEG.1,GTEX-ZYW4-0226-SM-5E44M.1,GTEX-ZYY3-0226-SM-5E45M.1,GTEX-ZZ64-1626-SM-5E43W.1,GTEX-ZZPU-2726-SM-5NQ8O.1</t>
  </si>
  <si>
    <t>GTEX-1117F-0226-SM-5GZZ7,GTEX-111CU-1826-SM-5GZYN,GTEX-111FC-0226-SM-5N9B8,GTEX-111VG-2326-SM-5N9BK,GTEX-111YS-2426-SM-5GZZQ,GTEX-1122O-2026-SM-9YFMG,GTEX-1128S-2126-SM-5H12U,GTEX-113IC-0226-SM-5HL5C,GTEX-117YX-2226-SM-5EGJJ,GTEX-11DXW-0326-SM-5H11W,GTEX-11DXX-2326-SM-9YFKS,GTEX-11DZ1-0226-SM-5A5KF,GTEX-11EI6-0226-SM-5EQ64,GTEX-11EM3-2326-SM-5H12B,GTEX-11EMC-2826-SM-5PNY6,GTEX-11EQ8-0226-SM-5EQ5G,GTEX-11EQ9-2526-SM-5HL66,GTEX-11GS4-2626-SM-5A5LD,GTEX-11GSO-2326-SM-5A5LX,GTEX-11H98-0226-SM-5NQ89,GTEX-11I78-2626-SM-5Q5AI,GTEX-11LCK-1126-SM-5A5KC,GTEX-11NUK-0326-SM-5HL5K,GTEX-11O72-0226-SM-59869,GTEX-11OF3-2426-SM-5Q5AS,GTEX-11ONC-2526-SM-5986W,GTEX-11P7K-2026-SM-5GU74,GTEX-11P81-2426-SM-5GU65,GTEX-11P82-1726-SM-5Q5AT,GTEX-11PRG-0626-SM-5BC56,GTEX-11TT1-2426-SM-5EQMK,GTEX-11TTK-0226-SM-5N9EC,GTEX-11TUW-2626-SM-5EQKZ,GTEX-11UD1-0226-SM-5EQKL,GTEX-11UD2-0126-SM-5EQL2,GTEX-11WQC-2426-SM-5EQKQ,GTEX-11XUK-2126-SM-5EQLR,GTEX-11ZTS-0226-SM-5EQKD,GTEX-11ZTT-2526-SM-5EQM9,GTEX-11ZU8-2426-SM-5EQMV,GTEX-11ZUS-0726-SM-59886,GTEX-11ZVC-2626-SM-5FQTA,GTEX-1211K-2226-SM-5FQU6,GTEX-12126-0426-SM-5Q5AP,GTEX-1212Z-2426-SM-5EQ5D,GTEX-12584-0226-SM-5EQL5,GTEX-12696-2526-SM-5EQLN,GTEX-1269C-2726-SM-5EGJ4,GTEX-12C56-1626-SM-5FQUO,GTEX-12KS4-0426-SM-5EQMC,GTEX-12WSA-0326-SM-5BC6I,GTEX-12WSC-0226-SM-5EQ52,GTEX-12WSD-0226-SM-59HKO,GTEX-12WSL-2426-SM-5GCN7,GTEX-12WSM-0226-SM-5LZV6,GTEX-12ZZX-0226-SM-5DUXU,GTEX-12ZZY-0326-SM-5LZVQ,GTEX-12ZZZ-0526-SM-5DUX6,GTEX-13111-1726-SM-5EGJZ,GTEX-13112-2726-SM-5DUW5,GTEX-13113-1826-SM-5LZW4,GTEX-1313W-0226-SM-5LZV7,GTEX-1314G-1626-SM-5EQ67,GTEX-131XE-2426-SM-5EQ5V,GTEX-131XF-2226-SM-5EQKG,GTEX-131XW-0526-SM-5PNXZ,GTEX-131YS-0226-SM-5IJEH,GTEX-132AR-0226-SM-5IJBE,GTEX-132QS-2526-SM-62LFJ,GTEX-133LE-1926-SM-5N9FV,GTEX-1399R-2626-SM-5KLZ7,GTEX-1399T-2726-SM-5K7XK,GTEX-1399U-2426-SM-5K7XB,GTEX-139D8-0326-SM-5IJCJ,GTEX-139T4-0126-SM-5HL5G,GTEX-139T6-2126-SM-5KM37,GTEX-139T8-0226-SM-5L3EA,GTEX-139TT-0226-SM-5K7YH,GTEX-139TU-0226-SM-5J1NM,GTEX-139YR-2426-SM-5J1OB,GTEX-13CF2-2626-SM-5LZZA,GTEX-13CF3-2326-SM-5IFGL,GTEX-13D11-2326-SM-5IJCY,GTEX-13FH7-2226-SM-5IJD4,GTEX-13FHO-0326-SM-5IJBH,GTEX-13FHP-0226-SM-5K7WD,GTEX-13FTW-2526-SM-5IJC8,GTEX-13FTY-0626-SM-5L3F8,GTEX-13G51-2626-SM-5LZYW,GTEX-13IVO-0226-SM-5LZXU,GTEX-13JUV-2826-SM-5LZWU,GTEX-13JVG-0226-SM-5J1MW,GTEX-13N11-2626-SM-5K7UQ,GTEX-13N1W-0226-SM-5K7W6,GTEX-13N2G-2726-SM-5J1MG,GTEX-13NYB-2626-SM-9YFMI,GTEX-13NYS-0226-SM-5MR49,GTEX-13NZ8-0926-SM-5MR3U,GTEX-13NZ9-0526-SM-5J1OX,GTEX-13NZA-0126-SM-5K7UH,GTEX-13NZB-2426-SM-5K7UF,GTEX-13O1R-0226-SM-5K7U5,GTEX-13O21-1526-SM-5K7W4,GTEX-13O3P-0226-SM-5KM3Z,GTEX-13O3Q-2326-SM-5KM3G,GTEX-13O61-2426-SM-5J1NV,GTEX-13OVI-1326-SM-5IJBO,GTEX-13OVJ-0326-SM-5L3GL,GTEX-13OVK-2126-SM-6PAN1,GTEX-13OVL-0326-SM-5IJCS,GTEX-13OW6-0526-SM-5L3HY,GTEX-13OW7-0226-SM-5MR3N,GTEX-13OW8-1226-SM-5K7XD,GTEX-13PDP-0226-SM-5K7W9,GTEX-13PLJ-0126-SM-5L3HU,GTEX-13PVQ-0226-SM-5SIBG,GTEX-13PVR-2426-SM-5RQHN,GTEX-13QBU-2526-SM-5LU4X,GTEX-13QJ3-0426-SM-5RQHP,GTEX-13RTJ-2526-SM-5S2Q3,GTEX-13S7M-0226-SM-5S2UG,GTEX-13SLW-0226-SM-5S2NA,GTEX-13SLX-0426-SM-5QGRC,GTEX-13U4I-0226-SM-5SIB1,GTEX-13VXT-0226-SM-5LU9Q,GTEX-13VXU-0226-SM-5SI9R,GTEX-13W3W-2526-SM-5SI9P,GTEX-13X6J-0226-SM-7EPGC,GTEX-13X6K-0226-SM-5QGPB,GTEX-13YAN-0426-SM-5O9DR,GTEX-144FL-0226-SM-5Q5D4,GTEX-144GL-0226-SM-5QGOX,GTEX-144GM-1926-SM-5LUAN,GTEX-144GO-1626-SM-7EPG5,GTEX-145LS-0226-SM-5O9A5,GTEX-145LT-1826-SM-5QGP4,GTEX-145ME-1926-SM-5MR6T,GTEX-145MF-0526-SM-5LUA6,GTEX-145MG-0126-SM-5TDDA,GTEX-145MI-0426-SM-5O99V,GTEX-145MN-2626-SM-5NQAH,GTEX-145MO-0426-SM-5QGP6,GTEX-146FH-0226-SM-5QGPQ,GTEX-146FQ-0226-SM-5NQAL,GTEX-146FR-1826-SM-5QGPF,GTEX-14753-0326-SM-5QGQB,GTEX-147F3-0626-SM-5NQ9I,GTEX-147GR-0426-SM-5S2OL,GTEX-147JS-0426-SM-5TDD2,GTEX-148VI-1726-SM-5S2W9,GTEX-1497J-2326-SM-5NQBK,GTEX-14A5H-0526-SM-5TDCN,GTEX-14ABY-0326-SM-5TDDK,GTEX-14AS3-2026-SM-5TDD9,GTEX-14BIL-0226-SM-5SI9E,GTEX-14BIN-0726-SM-793DQ,GTEX-14BMU-2126-SM-5S2TS,GTEX-14BMV-0226-SM-5S2N2,GTEX-14C39-2526-SM-5S2UH,GTEX-14C5O-0226-SM-5SI6O,GTEX-14DAQ-0226-SM-664MQ,GTEX-14DAR-1926-SM-5S2NQ,GTEX-14E1K-2126-SM-793DU,GTEX-14E6C-0226-SM-5S2N3,GTEX-14E6D-0226-SM-62LDW,GTEX-14E6E-1926-SM-664N4,GTEX-14H4A-1026-SM-62LDY,GTEX-14ICK-0326-SM-6LLIZ,GTEX-14ICL-2026-SM-62LDN,GTEX-14JG1-0526-SM-6LLHW,GTEX-14JG6-2326-SM-6LLH3,GTEX-14JIY-0526-SM-62LFH,GTEX-14LLW-0226-SM-62LEL,GTEX-14PHX-2426-SM-62LEN,GTEX-14PII-0326-SM-6LLIQ,GTEX-14PJ2-0226-SM-6LLH4,GTEX-14PJ3-1926-SM-62LEY,GTEX-14PJ4-2226-SM-6LLIS,GTEX-14PJ6-2226-SM-6LLIV,GTEX-14PJM-0326-SM-62LF2,GTEX-14PK6-2026-SM-6LLHP,GTEX-14PN3-2526-SM-6EU15,GTEX-15CHQ-0226-SM-6EU2S,GTEX-15DCD-0226-SM-6LPKC,GTEX-15DDE-0226-SM-6LLJ6,GTEX-15ER7-0426-SM-6PAM3,GTEX-15ETS-0426-SM-6PANI,GTEX-15G19-0226-SM-6PAL2,GTEX-15RIE-2326-SM-7KFSC,GTEX-15SDE-2426-SM-7KFRC,GTEX-15UKP-0526-SM-7KFRO,GTEX-169BO-1426-SM-9MQJT,GTEX-16AAH-2026-SM-7LG5F,GTEX-16BQI-0526-SM-6PAM8,GTEX-16GPK-0226-SM-7DUFI,GTEX-16MT8-0526-SM-6PAM6,GTEX-16MTA-2126-SM-6PALC,GTEX-16NGA-1826-SM-7LG5L,GTEX-16NPX-0326-SM-7EWDI,GTEX-16XZY-2526-SM-7DHL2,GTEX-16XZZ-0226-SM-7MGVJ,GTEX-16YQH-0226-SM-6PALD,GTEX-17EUY-0526-SM-7EWDE,GTEX-17EVP-0426-SM-79OKG,GTEX-17F96-1726-SM-7IGMB,GTEX-17F97-0426-SM-7LT9U,GTEX-17F98-1126-SM-79OJS,GTEX-17F9Y-0326-SM-7IGLS,GTEX-17HG3-2326-SM-79OKH,GTEX-17HGU-0326-SM-7DUER,GTEX-17HHE-1926-SM-7EPGW,GTEX-17HHY-0226-SM-793BQ,GTEX-17HII-0326-SM-7LG4X,GTEX-17KNJ-2226-SM-DKPOU,GTEX-17MF6-0226-SM-7LG4G,GTEX-17MFQ-1826-SM-7DHLS,GTEX-183FY-0326-SM-793BY,GTEX-183WM-0226-SM-7LT8T,GTEX-18465-0226-SM-7LG5M,GTEX-18A66-0326-SM-718BE,GTEX-18A67-0226-SM-7LG67,GTEX-18A6Q-0226-SM-718AS,GTEX-18A7A-0326-SM-731AT,GTEX-18D9A-2026-SM-718BL,GTEX-18D9U-0726-SM-7LG5J,GTEX-18QFQ-0226-SM-731BQ,GTEX-1A32A-0226-SM-718B2,GTEX-1A3MV-2126-SM-718BV,GTEX-1A3MW-0226-SM-7939O,GTEX-1A3MX-0226-SM-731C4,GTEX-1A8FM-0126-SM-7SB7P,GTEX-1A8G6-0526-SM-7PC1E,GTEX-1A8G7-0226-SM-731AS,GTEX-1AMEY-1426-SM-7939I,GTEX-1AMFI-2126-SM-731BT,GTEX-1AX9I-0226-SM-7SB75,GTEX-1AX9J-0326-SM-73KXY,GTEX-1AX9K-2426-SM-73KZ4,GTEX-1AYCT-2226-SM-7SB98,GTEX-1AYD5-2326-SM-73KXF,GTEX-1B8KE-2526-SM-73KYQ,GTEX-1B8KZ-1926-SM-7DUG8,GTEX-1B8L1-2626-SM-7SB77,GTEX-1B8SF-0526-SM-7939F,GTEX-1B8SG-0226-SM-7939Q,GTEX-1B932-0226-SM-7PBYH,GTEX-1B933-0526-SM-7EPHM,GTEX-1B97I-1726-SM-7939V,GTEX-1B996-0126-SM-7PBYF,GTEX-1BAJH-0426-SM-73KWY,GTEX-1C2JI-2226-SM-7IGPJ,GTEX-1C475-1926-SM-7DUFV,GTEX-1C4CL-0426-SM-7939N,GTEX-1C64O-0226-SM-73KXB,GTEX-1C6VQ-0226-SM-7P8S5,GTEX-1C6VR-2626-SM-7MGX2,GTEX-1C6VS-0426-SM-79OJV,GTEX-1C6WA-0226-SM-7IGPO,GTEX-1CAMQ-0126-SM-7SB7S,GTEX-1CAMR-1826-SM-7MXUJ,GTEX-1CAMS-0326-SM-7PC35,GTEX-1CB4E-1826-SM-7RHG8,GTEX-1CB4F-0526-SM-9KNW2,GTEX-1CB4G-0326-SM-7SB8R,GTEX-1CB4H-0326-SM-9WG5G,GTEX-1CB4I-0426-SM-7IGPR,GTEX-1CB4J-1126-SM-7PBY1,GTEX-1E1VI-0226-SM-793CZ,GTEX-1E2YA-0226-SM-9MQLY,GTEX-1EH9U-0226-SM-7PBY8,GTEX-1EKGG-0126-SM-9YFLS,GTEX-1EMGI-0226-SM-9MQL1,GTEX-1EU9M-0326-SM-7RHGF,GTEX-1EWIQ-0226-SM-793D3,GTEX-1EX96-1426-SM-7PBZ5,GTEX-1F48J-0226-SM-7SB82,GTEX-1F52S-0226-SM-7SB7U,GTEX-1F5PK-2526-SM-9MQKN,GTEX-1F6I4-0226-SM-9MQMA,GTEX-1F6RS-0226-SM-9MQKO,GTEX-1F75A-0226-SM-7PC2K,GTEX-1F75I-0426-SM-7PC3S,GTEX-1F75W-0226-SM-9JGGP,GTEX-1F88E-0526-SM-7SB8J,GTEX-1F88F-2626-SM-9WG5K,GTEX-1FIGZ-1626-SM-7SB8L,GTEX-1GF9V-0226-SM-9MQKA,GTEX-1GF9X-1926-SM-ADEIC,GTEX-1GMR2-2526-SM-9MQKW,GTEX-1GMR3-2026-SM-9MQLG,GTEX-1GMR8-0226-SM-9YFL3,GTEX-1GMRU-0226-SM-9YFLW,GTEX-1GN1U-0226-SM-9YFLQ,GTEX-1GN1V-0226-SM-9WYTN,GTEX-1GN1W-0626-SM-9MQK3,GTEX-1GN2E-0326-SM-COH3C,GTEX-1GN73-0326-SM-9KNTW,GTEX-1GPI7-0226-SM-9MQKB,GTEX-1GTWX-0226-SM-9YFLL,GTEX-1GZ2Q-0326-SM-9WG6N,GTEX-1GZ4H-1826-SM-9MQLE,GTEX-1GZ4I-0226-SM-7RHHO,GTEX-1H1CY-2626-SM-9MQKJ,GTEX-1H1DE-2026-SM-9WG6Q,GTEX-1H1DF-0226-SM-ARL9A,GTEX-1H1E6-2026-SM-9KNVK,GTEX-1H1ZS-0526-SM-9WG5L,GTEX-1H23P-0226-SM-9YFLO,GTEX-1H2FU-0226-SM-9YFKO,GTEX-1H3O1-0526-SM-9MQLS,GTEX-1H3VE-0226-SM-9WYST,GTEX-1H3VY-0226-SM-9YFMF,GTEX-1H4P4-0226-SM-9YFKT,GTEX-1HB9E-0426-SM-CNPPV,GTEX-1HBPH-0526-SM-9YFMN,GTEX-1HBPI-1426-SM-B2LW7,GTEX-1HBPM-0326-SM-CMKGR,GTEX-1HCU6-0226-SM-CGQES,GTEX-1HCU7-0326-SM-CMKGI,GTEX-1HCU8-0726-SM-ADEIR,GTEX-1HCUA-2226-SM-ADEHF,GTEX-1HCVE-0226-SM-CGQEV,GTEX-1HFI6-0326-SM-ADEI5,GTEX-1HFI7-2026-SM-CGQFR,GTEX-1HGF4-2526-SM-ADEIZ,GTEX-1HR98-0226-SM-CGQEK,GTEX-1HR9M-0226-SM-COH3E,GTEX-1HSEH-0226-SM-ACKVV,GTEX-1HSGN-0126-SM-CGQFU,GTEX-1HSKV-0326-SM-ADEJC,GTEX-1HSMO-0226-SM-CGQEZ,GTEX-1HSMP-0226-SM-CGQFI,GTEX-1HSMQ-1426-SM-ADEHT,GTEX-1HT8W-0226-SM-CMKGT,GTEX-1HUB1-0326-SM-A9SKQ,GTEX-1I19N-0426-SM-ACKVY,GTEX-1I1CD-0226-SM-CM2TL,GTEX-1I1GP-2326-SM-CGQFL,GTEX-1I1GQ-0226-SM-COH3I,GTEX-1I1GR-0226-SM-CMKHQ,GTEX-1I1GS-0226-SM-B2LVX,GTEX-1I1GT-0526-SM-CGQEQ,GTEX-1I1GU-2326-SM-CGQFB,GTEX-1I1GV-0426-SM-ARZLX,GTEX-1I1HK-0226-SM-COH4A,GTEX-1I4MK-2026-SM-B2LVR,GTEX-1I6K6-0226-SM-ADEID,GTEX-1I6K7-0226-SM-CJI46,GTEX-1ICG6-2626-SM-CGQG1,GTEX-1ICLY-0226-SM-ARL7R,GTEX-1ICLZ-0226-SM-CKZPP,GTEX-1IDFM-0226-SM-CMKFX,GTEX-1IDJD-1226-SM-CM2TP,GTEX-1IDJF-0226-SM-CMKGE,GTEX-1IDJU-2526-SM-CMKGF,GTEX-1IE54-0226-SM-CMKHX,GTEX-1IGQW-0226-SM-COH43,GTEX-1IKJJ-0226-SM-COH3T,GTEX-1IKK5-0526-SM-CMKGG,GTEX-1IL2U-0326-SM-CE6T9,GTEX-1IL2V-0226-SM-CMKI2,GTEX-1IOXB-0226-SM-CMKHY,GTEX-1IY9M-0226-SM-CMKHP,GTEX-1J1OQ-0326-SM-CYPTJ,GTEX-1J1R8-2226-SM-ARZMP,GTEX-1J8EW-0226-SM-CYPSW,GTEX-1J8JJ-0326-SM-CMKG6,GTEX-1J8Q3-1526-SM-CMKGB,GTEX-1J8QM-2326-SM-CYPSL,GTEX-1JJ6O-0226-SM-E6CI9,GTEX-1JJE9-1226-SM-CNPOI,GTEX-1JJEA-0226-SM-COH2X,GTEX-1JK1U-2126-SM-CNPOU,GTEX-1JKYN-1226-SM-CGQG8,GTEX-1JKYR-0226-SM-CNPOK,GTEX-1JMLX-0126-SM-CMKG9,GTEX-1JMPY-1426-SM-ARL8Z,GTEX-1JMQI-2026-SM-CMKGP,GTEX-1JMQK-0126-SM-CM2S3,GTEX-1JMQL-0326-SM-CNPP6,GTEX-1JN1M-0126-SM-D4P23,GTEX-1JN6P-0226-SM-COH34,GTEX-1JN76-0226-SM-CMKGO,GTEX-1K2DA-2126-SM-CGQGL,GTEX-1K9T9-0226-SM-E9U6K,GTEX-1KAFJ-2426-SM-D4P32,GTEX-1KANA-0826-SM-D3L9J,GTEX-1KD5A-0326-SM-D5OVD,GTEX-1KWVE-1326-SM-E6CJ1,GTEX-1KXAM-2326-SM-CYPTD,GTEX-1L5NE-2626-SM-E9U6P,GTEX-1LB8K-0326-SM-E9TJC,GTEX-1LBAC-0226-SM-DHXJZ,GTEX-1LG7Y-0426-SM-DKPQB,GTEX-1LG7Z-2026-SM-DLHBP,GTEX-1LGOU-2226-SM-E9U56,GTEX-1LGRB-2426-SM-CNPP3,GTEX-1LH75-2526-SM-E9U5A,GTEX-1LSNL-0526-SM-DIPFI,GTEX-1LSNM-2026-SM-E6CIJ,GTEX-1LSVX-0126-SM-EVYCY,GTEX-1LVA9-0226-SM-E9U5N,GTEX-1LVAN-0126-SM-COH4H,GTEX-1LVAO-0226-SM-E9U6O,GTEX-1M5QR-2126-SM-DKPQM,GTEX-1MA7W-1926-SM-E6CIO,GTEX-1MA7X-2126-SM-E6CIX,GTEX-1MCC2-2326-SM-E9U5G,GTEX-1MCYP-1826-SM-E9J2Q,GTEX-1MGNQ-0226-SM-EVYCK,GTEX-1MJK2-0526-SM-DTXE6,GTEX-1MUQO-0526-SM-E9J31,GTEX-1N2DW-0326-SM-E9TK3,GTEX-1N2EF-0626-SM-E9J32,GTEX-1NHNU-1126-SM-E9J2C,GTEX-1OFPY-2326-SM-E8VNU,GTEX-1OJC4-1726-SM-EXUSV,GTEX-1PBJI-0426-SM-E8VNM,GTEX-1PDJ9-0426-SM-E9J3E,GTEX-1PFEY-1626-SM-E9J3M,GTEX-1PIGE-0526-SM-DTXFA,GTEX-1PIIG-0326-SM-EVYBV,GTEX-1POEN-0226-SM-EYYXE,GTEX-1PPGY-0326-SM-DTXFD,GTEX-1PPH8-0626-SM-EWRN9,GTEX-1PWST-0326-SM-EAZ42,GTEX-1QAET-1126-SM-E8VML,GTEX-1QCLY-0526-SM-EAZ47,GTEX-1QEPI-0226-SM-EWRMR,GTEX-1QP28-0226-SM-E9J2N,GTEX-1QP29-0726-SM-DTXFM,GTEX-1QP2A-0226-SM-EVYBC,GTEX-1QP66-1326-SM-DTXDQ,GTEX-1QP67-1726-SM-E8VOP,GTEX-1QP6S-0126-SM-E9J4K,GTEX-1QP9N-1526-SM-DTXFK,GTEX-1QPFJ-0126-SM-E9J4B,GTEX-1QW4Y-1626-SM-EAZ41,GTEX-1R46S-0526-SM-EVYBZ,GTEX-1R7EU-0326-SM-EWRNJ,GTEX-1R7EV-1926-SM-EVYBF,GTEX-1R9K5-0226-SM-EWRNF,GTEX-1R9PM-2126-SM-E8VOB,GTEX-1RAZA-0226-SM-E9U4W,GTEX-1RAZQ-0626-SM-E8VOR,GTEX-1RAZR-0226-SM-EVYC6,GTEX-1RDX4-0226-SM-DTXG1,GTEX-1RQEC-0526-SM-E6CHV,GTEX-1S5ZU-0226-SM-E6CHW,GTEX-1S82P-0226-SM-E6CI6,GTEX-1S831-0326-SM-EVYD3,GTEX-1S83E-0226-SM-EVYCW,GTEX-N7MS-0326-SM-4E3K2,GTEX-NFK9-0326-SM-3MJGV,GTEX-NPJ8-0226-SM-48TBN,GTEX-O5YT-0226-SM-32PK5,GTEX-O5YV-0226-SM-48TBY,GTEX-OHPK-0226-SM-3MJH6,GTEX-OHPM-0226-SM-3LK61,GTEX-OHPN-0226-SM-48TBV,GTEX-OIZF-0226-SM-E9TI3,GTEX-OIZG-0826-SM-E9TI4,GTEX-OIZH-0226-SM-2YUMH,GTEX-OIZI-0226-SM-2XCEE,GTEX-OOBJ-0226-SM-2YUMM,GTEX-OOBK-0226-SM-2YUMF,GTEX-OXRK-0326-SM-3NB3R,GTEX-OXRL-0226-SM-3NB18,GTEX-OXRN-0226-SM-2I5EJ,GTEX-OXRO-0226-SM-3LK6F,GTEX-OXRP-0226-SM-3NB14,GTEX-P44G-2326-SM-2XCCZ,GTEX-P44H-0326-SM-2XCES,GTEX-P4PP-0226-SM-D4P1Z,GTEX-P4PQ-0226-SM-2S1NK,GTEX-P4QS-0226-SM-3NB1U,GTEX-P4QT-0226-SM-3LK68,GTEX-P78B-0226-SM-3NB1Z,GTEX-PLZ4-0226-SM-CYPR1,GTEX-PLZ5-1826-SM-3NB22,GTEX-PLZ6-1326-SM-3NB24,GTEX-POMQ-2326-SM-DHXIS,GTEX-POYW-0726-SM-2XCEO,GTEX-PSDG-0326-SM-48TCP,GTEX-PWCY-1926-SM-3NB25,GTEX-PWN1-0226-SM-DKPO9,GTEX-PX3G-0226-SM-DKPOF,GTEX-Q2AG-0226-SM-2S1P4,GTEX-Q2AH-1726-SM-DIPDV,GTEX-Q2AI-1426-SM-2S1P5,GTEX-Q734-1826-SM-2I3EL,GTEX-QCQG-1826-SM-2S1P2,GTEX-QDT8-0226-SM-32PL4,GTEX-QDVJ-1826-SM-2S1P3,GTEX-QDVN-2126-SM-33HBS,GTEX-QEG4-0326-SM-DIPE3,GTEX-QEG5-0326-SM-2S1PB,GTEX-QEL4-0326-SM-3GAE5,GTEX-QESD-1526-SM-2S1QT,GTEX-QLQ7-1526-SM-2S1QA,GTEX-QLQW-1226-SM-2S1Q9,GTEX-QMRM-1726-SM-2S1QG,GTEX-QV31-1326-SM-2S1QE,GTEX-QV44-1825-SM-447CF,GTEX-R3RS-0226-SM-EYYVE,GTEX-R45C-0226-SM-EVYAJ,GTEX-R53T-1626-SM-3GAEW,GTEX-R55C-1626-SM-48FEG,GTEX-R55D-0326-SM-48FES,GTEX-R55G-2426-SM-2TC5I,GTEX-REY6-0326-SM-2TF5A,GTEX-RM2N-1726-SM-2TF55,GTEX-RNOR-0226-SM-EZ6MF,GTEX-RTLS-0226-SM-2TF5E,GTEX-RU72-1026-SM-46MUG,GTEX-RUSQ-1626-SM-EZ6L4,GTEX-RVPV-1526-SM-EXOHF,GTEX-RWSA-0226-SM-2XCBA,GTEX-S32W-2226-SM-2XCAY,GTEX-S33H-1126-SM-2XCB6,GTEX-S4P3-1526-SM-E9J3W,GTEX-S7SE-0226-SM-2XCD4,GTEX-S95S-1326-SM-2XCDK,GTEX-SIU8-0226-SM-2XCDS,GTEX-SJXC-0226-SM-2XCDU,GTEX-SN8G-0226-SM-4DM6B,GTEX-SNMC-1326-SM-2XCFK,GTEX-SNOS-1426-SM-32PLY,GTEX-SSA3-0226-SM-32QPN,GTEX-SUCS-1826-SM-32PM1,GTEX-T2IS-0226-SM-32QPH,GTEX-T5JC-0526-SM-32PM7,GTEX-T5JW-1726-SM-3GADN,GTEX-T6MN-0226-SM-32PMD,GTEX-T6MO-1726-SM-33HB8,GTEX-T8EM-1126-SM-3DB7D,GTEX-TKQ1-1126-SM-4GIAZ,GTEX-TML8-2026-SM-32QOP,GTEX-TMZS-0226-SM-3DB9N,GTEX-TSE9-0226-SM-3DB84,GTEX-U3ZM-1026-SM-EZ6LD,GTEX-U3ZN-2626-SM-3DB7T,GTEX-U412-0526-SM-3DB9I,GTEX-U4B1-1726-SM-3DB9F,GTEX-U8XE-0426-SM-3DB91,GTEX-UJHI-1626-SM-3DB9A,GTEX-UTHO-0426-SM-CE6QU,GTEX-VJWN-0226-SM-EZ6LF,GTEX-VJYA-1326-SM-3GIJC,GTEX-VUSG-2426-SM-4KKZG,GTEX-VUSH-0226-SM-EXUQV,GTEX-W5WG-2526-SM-4SOJ2,GTEX-W5X1-2626-SM-4LMI8,GTEX-WEY5-1926-SM-3GIL8,GTEX-WFG7-2526-SM-EWRM5,GTEX-WFG8-2326-SM-DIPDX,GTEX-WFJO-1926-SM-3GILA,GTEX-WFON-2226-SM-3TW8W,GTEX-WH7G-2226-SM-3NMBN,GTEX-WHPG-2126-SM-4M1ZM,GTEX-WI4N-1126-SM-3LK7Q,GTEX-WL46-0326-SM-3LK6Y,GTEX-WVJS-0226-SM-4MVOU,GTEX-WVLH-0226-SM-3MJG6,GTEX-WY7C-2426-SM-3NB2V,GTEX-WYJK-0226-SM-EYYV8,GTEX-X15G-2326-SM-4PQZS,GTEX-X261-0226-SM-3NMD2,GTEX-X4EO-0426-SM-4QASA,GTEX-X4LF-1726-SM-3NMBZ,GTEX-X4XY-0326-SM-46MVZ,GTEX-X5EB-2426-SM-4E3HX,GTEX-X638-0226-SM-47JZ9,GTEX-X88G-0226-SM-4GIE4,GTEX-X8HC-0226-SM-4E3K1,GTEX-XAJ8-0926-SM-47JXZ,GTEX-XBEC-0326-SM-4AT4M,GTEX-XBED-2326-SM-47JYR,GTEX-XBEW-0726-SM-4QARX,GTEX-XGQ4-2226-SM-4AT4Y,GTEX-XK95-0426-SM-4AT4R,GTEX-XLM4-0226-SM-4AT4N,GTEX-XMD2-0226-SM-4WWEE,GTEX-XMK1-2226-SM-4B673,GTEX-XOT4-0226-SM-4B66Z,GTEX-XPVG-2726-SM-4B66W,GTEX-XQ3S-1626-SM-4WAYN,GTEX-XQ8I-0526-SM-4BOPS,GTEX-XUW1-0526-SM-4BOP3,GTEX-XUYS-0226-SM-47JX1,GTEX-XUZC-1826-SM-4BRVO,GTEX-XV7Q-2626-SM-4BRVA,GTEX-XXEK-2426-SM-4BRUS,GTEX-XYKS-2726-SM-4E3IC,GTEX-Y111-0226-SM-4SOIW,GTEX-Y114-2326-SM-4TT7X,GTEX-Y3I4-2226-SM-4TT7O,GTEX-Y3IK-2526-SM-4WWDM,GTEX-Y5V5-2426-SM-5IFJA,GTEX-Y5V6-2526-SM-5IFJV,GTEX-Y8E4-0726-SM-4WWFN,GTEX-Y8E5-0226-SM-57WCM,GTEX-Y8LW-1926-SM-4WWFZ,GTEX-Y9LG-2026-SM-62LFS,GTEX-YB5E-2126-SM-5IFI7,GTEX-YB5K-2226-SM-4WWG1,GTEX-YEC3-1226-SM-5IFI8,GTEX-YEC4-2426-SM-57WFO,GTEX-YECK-0226-SM-4W215,GTEX-YF7O-2426-SM-5IFJL,GTEX-YFC4-0226-SM-57WD2,GTEX-YFCO-2026-SM-4W21Q,GTEX-YJ89-0226-SM-4TT3Y,GTEX-YJ8A-0526-SM-5IFHT,GTEX-YJ8O-2426-SM-5HL7S,GTEX-Z93S-0226-SM-5HL7R,GTEX-Z93T-0226-SM-5HL5Z,GTEX-Z9EW-1826-SM-5CVMA,GTEX-ZAJG-0226-SM-5HL81,GTEX-ZAK1-0226-SM-5CVMX,GTEX-ZC5H-0126-SM-4WAYL,GTEX-ZDTS-0226-SM-5HL7Q,GTEX-ZDTT-2626-SM-5S2OP,GTEX-ZDXO-2426-SM-5S2NJ,GTEX-ZDYS-2126-SM-5S2P2,GTEX-ZE7O-0226-SM-5S2N1,GTEX-ZE9C-2826-SM-5S2MO,GTEX-ZEX8-2326-SM-5S2MN,GTEX-ZF28-0226-SM-5S2OE,GTEX-ZF29-2226-SM-4WWB9,GTEX-ZF3C-0226-SM-4WWB3,GTEX-ZGAY-0626-SM-DO92E,GTEX-ZLFU-2626-SM-DO91L,GTEX-ZLV1-1826-SM-5FQU5,GTEX-ZLWG-2226-SM-DO92V,GTEX-ZP4G-2326-SM-57WEM,GTEX-ZPCL-2126-SM-57WFZ,GTEX-ZPIC-1826-SM-57WFE,GTEX-ZPU1-2426-SM-4WWFM,GTEX-ZQG8-1526-SM-5HL65,GTEX-ZT9X-1926-SM-57WE7,GTEX-ZTPG-0226-SM-5O99I,GTEX-ZTSS-2026-SM-5987K,GTEX-ZTX8-1526-SM-5N9GI,GTEX-ZUA1-0226-SM-5NQ9Q,GTEX-ZV68-0226-SM-59HJF,GTEX-ZVE2-0326-SM-57WFC,GTEX-ZVP2-1826-SM-5GU62,GTEX-ZVT2-2226-SM-5NQ6P,GTEX-ZVT4-0226-SM-51MSD,GTEX-ZVTK-0526-SM-5GZWT,GTEX-ZVZO-0226-SM-5A5LA,GTEX-ZVZP-2326-SM-59HL4,GTEX-ZXES-2026-SM-5NQ6R,GTEX-ZXG5-0226-SM-59HJI,GTEX-ZYFC-0326-SM-5NQ7H,GTEX-ZYFD-0226-SM-5NQ86,GTEX-ZYT6-0326-SM-7LG5R,GTEX-ZYVF-0226-SM-5GIEG,GTEX-ZYW4-0226-SM-5E44M,GTEX-ZYY3-0226-SM-5E45M,GTEX-ZZ64-1626-SM-5E43W,GTEX-ZZPU-2726-SM-5NQ8O</t>
  </si>
  <si>
    <t>ENCSR333FZW,ENCSR899NLW</t>
  </si>
  <si>
    <t>ENCFF080VEH,ENCFF473FLK</t>
  </si>
  <si>
    <t>UBERON:0002245 gtex Brain_Cerebellar_Hemisphere polyA plus RNA-seq</t>
  </si>
  <si>
    <t>UBERON:0002245</t>
  </si>
  <si>
    <t>cerebellar hemisphere</t>
  </si>
  <si>
    <t>Brain_Cerebellar_Hemisphere</t>
  </si>
  <si>
    <t>GTEX-11DXY-0011-R11a-SM-DNZZN.1,GTEX-11DYG-0011-R11a-SM-DNZZP.1,GTEX-11DZ1-0011-R11b-SM-DO11W.1,GTEX-11EI6-0011-R11a-SM-DO11V.1,GTEX-11EMC-0011-R11b-SM-DNZZK.1,GTEX-11GSP-0011-R11b-SM-5NQ7V.1,GTEX-11H98-0011-R11b-SM-5NQ6U.1,GTEX-11OF3-0011-R11a-SM-57WCR.1,GTEX-11PRG-0011-R11b-SM-DNZZY.1,GTEX-11TTK-0011-R11b-SM-DO112.1,GTEX-11WQC-0011-R11b-SM-57WD6.1,GTEX-11ZTS-0011-R11a-SM-DO113.1,GTEX-11ZUS-0011-R11b-SM-5BC7B.1,GTEX-12126-0011-R11a-SM-5BC6X.1,GTEX-12WSC-0011-R11a-SM-5GU5J.1,GTEX-12WSD-0011-R11a-SM-9OSVC.1,GTEX-12WSE-0011-R11b-SM-5P9JW.1,GTEX-12WSF-0011-R11a-SM-5LZVT.1,GTEX-12WSH-0011-R11a-SM-5LZVM.1,GTEX-12WSI-0011-R11b-SM-5P9EZ.1,GTEX-12WSM-0011-R11a-SM-5DUX8.1,GTEX-12ZZX-0011-R11a-SM-5DUVJ.1,GTEX-12ZZZ-0011-R11a-SM-5EGLC.1,GTEX-1313W-0011-R11a-SM-5DUXN.1,GTEX-131XH-0011-R11a-SM-5EGLN.1,GTEX-131XW-0011-R11a-SM-5DUV9.1,GTEX-131YS-0011-R11b-SM-5EGLM.1,GTEX-132Q8-0011-R11b-SM-5DUW9.1,GTEX-1399T-0011-R11a-SM-5J2O1.1,GTEX-139TT-0011-R11b-SM-5LZV1.1,GTEX-139UW-0011-R11a-SM-5IJGN.1,GTEX-13CF2-0011-R11b-SM-5LZXO.1,GTEX-13CZV-0011-R11b-SM-5N9FN.1,GTEX-13FHO-0011-R11b-SM-5LZYQ.1,GTEX-13FHP-0011-R11b-SM-5LZXP.1,GTEX-13FLV-0011-R11a-SM-5LZZ7.1,GTEX-13FTY-0011-R11a-SM-5IJEA.1,GTEX-13FXS-0011-R11a-SM-5L3DM.1,GTEX-13G51-0011-R11b-SM-5J2NE.1,GTEX-13JUV-0011-R11a-SM-5LZYH.1,GTEX-13JVG-0011-R11a-SM-5KM53.1,GTEX-13N2G-0011-R11a-SM-5MR3F.1,GTEX-13NYB-0011-R11a-SM-5KM3Q.1,GTEX-13NYS-0011-R11b-SM-5MR4P.1,GTEX-13NZA-0011-R11b-SM-5KM4W.1,GTEX-13O3O-0011-R11b-SM-5KM4G.1,GTEX-13O3Q-0011-R11b-SM-5KM2W.1,GTEX-13OVH-0011-R11b-SM-5KM4X.1,GTEX-13OVJ-0011-R11a-SM-5P9H8.1,GTEX-13OVL-0011-R11b-SM-5L3G7.1,GTEX-13OW5-0011-R11b-SM-5L3GG.1,GTEX-13OW6-0011-R11a-SM-5L3H2.1,GTEX-13OW7-0011-R11a-SM-5O9DY.1,GTEX-13OW8-0011-R11a-SM-5L3GT.1,GTEX-13PLJ-0011-R11b-SM-5O9BS.1,GTEX-13PVQ-0011-R11a-SM-5O9DU.1,GTEX-13QIC-0011-R11b-SM-5O9BU.1,GTEX-13RTJ-0011-R11a-SM-5O9CK.1,GTEX-13S7M-0011-R11b-SM-5P9HU.1,GTEX-13SLW-0011-R11a-SM-5SI8Q.1,GTEX-13SLX-0011-R11b-SM-5O9C8.1,GTEX-13VXU-0011-R11b-SM-5O9DJ.1,GTEX-13X6I-0011-R11a-SM-5P9HN.1,GTEX-13X6J-0011-R11a-SM-5P9HE.1,GTEX-13X6K-0011-R11a-SM-5P9F5.1,GTEX-144GL-0011-R11b-SM-5P9F6.1,GTEX-145LU-0011-R11b-SM-5P9JX.1,GTEX-145MH-0011-R11a-SM-5P9HQ.1,GTEX-145MI-0011-R11a-SM-5P9JZ.1,GTEX-14ABY-0011-R11a-SM-5SI7C.1,GTEX-14ASI-0011-R11b-SM-6AJBJ.1,GTEX-14BIM-0011-R11b-SM-5S2RN.1,GTEX-14BIN-0011-R11a-SM-5SI79.1,GTEX-14C39-0011-R11b-SM-5YYAF.1,GTEX-14C5O-0011-R11b-SM-6872H.1,GTEX-14DAQ-0011-R11a-SM-664NO.1,GTEX-14E6D-0011-R11b-SM-664NP.1,GTEX-14E7W-0011-R11a-SM-5ZZVA.1,GTEX-14PN4-0011-R11a-SM-686ZW.1,GTEX-15CHQ-0011-R11b-SM-686ZZ.1,GTEX-15DCD-0011-R11a-SM-D4P1R.1,GTEX-15DYW-0011-R11a-SM-6LPIT.1,GTEX-15EO6-0011-R11b-SM-6M47M.1,GTEX-15ER7-0011-R11a-SM-6LPIL.1,GTEX-15G19-0011-R11b-SM-6LPIH.1,GTEX-16GPK-0011-R11b-SM-7MKFF.1,GTEX-16NPV-0011-R11a-SM-7IGMK.1,GTEX-16XZZ-0011-R11a-SM-7EPI3.1,GTEX-16YQH-0011-R11b-SM-7LT98.1,GTEX-16Z82-0011-R11a-SM-79OKJ.1,GTEX-17EVP-0011-R11a-SM-7EWDL.1,GTEX-17EVQ-0011-R11a-SM-7LT9C.1,GTEX-17F97-0011-R11b-SM-7KFRQ.1,GTEX-17HG3-0011-R11b-SM-7KFT4.1,GTEX-17HII-0011-R11b-SM-7KFSX.1,GTEX-17JCI-0011-R11a-SM-7189Y.1,GTEX-183WM-0011-R11a-SM-718A5.1,GTEX-18464-0011-R11a-SM-72D76.1,GTEX-18465-0011-R11a-SM-72D78.1,GTEX-18A6Q-0011-R11a-SM-72D6H.1,GTEX-1A3MX-0011-R11b-SM-7DUGP.1,GTEX-1AX9I-0011-R11b-SM-7DHN4.1,GTEX-1B8L1-0011-R11b-SM-793DJ.1,GTEX-1B8SF-0011-R11a-SM-79OOP.1,GTEX-1B8SG-0011-R11a-SM-7P8PF.1,GTEX-1B933-0011-R11a-SM-7P8PM.1,GTEX-1BAJH-0011-R11b-SM-7IGLM.1,GTEX-1C64N-0011-R11b-SM-7P8Q6.1,GTEX-1CAV2-0011-R11a-SM-ARU8D.1,GTEX-1CB4G-0011-R11a-SM-9OSWG.1,GTEX-1E1VI-0011-R11a-SM-9OSWI.1,GTEX-1EKGG-0011-R11a-SM-9QEHZ.1,GTEX-1EMGI-0011-R11b-SM-9OSWX.1,GTEX-1F48J-0011-R11b-SM-9OSWV.1,GTEX-1F52S-0011-R11a-SM-CJI23.1,GTEX-1F6I4-0011-R11b-SM-9OSWS.1,GTEX-1F75A-0011-R11a-SM-AHZ35.1,GTEX-1F75W-0011-R11b-SM-AHZ34.1,GTEX-1F7RK-0011-R11b-SM-9QEI2.1,GTEX-1GF9W-0011-R11b-SM-9OSXG.1,GTEX-1GMR8-0011-R11b-SM-9OSX2.1,GTEX-1GMRU-0011-R11b-SM-C1YQ4.1,GTEX-1GN73-0011-R11b-SM-9OSX4.1,GTEX-1GTWX-0011-R11b-SM-C1YQJ.1,GTEX-1GZ4I-0011-R11b-SM-9OSWR.1,GTEX-1GZHY-0011-R11a-SM-C1YRQ.1,GTEX-1H1CY-0011-R11a-SM-C1YQR.1,GTEX-1H1DG-0011-R11a-SM-C1YQK.1,GTEX-1H1ZS-0011-R11a-SM-C1YQM.1,GTEX-1H3NZ-0011-R11b-SM-CE6SF.1,GTEX-1H3O1-0011-R11a-SM-A96RV.1,GTEX-1H3VE-0011-R11b-SM-C1YRP.1,GTEX-1H4P4-0011-R11b-SM-CE6S8.1,GTEX-1HB9E-0011-R11b-SM-ARU79.1,GTEX-1HBPI-0011-R11b-SM-CE6SH.1,GTEX-1HCU6-0011-R11b-SM-AHZ2F.1,GTEX-1HFI6-0011-R11b-SM-A96RU.1,GTEX-1HGF4-0011-R11a-SM-C1YRR.1,GTEX-1HSKV-0011-R11b-SM-AHZ2E.1,GTEX-1HUB1-0011-R11b-SM-CE6SC.1,GTEX-1I19N-0011-R11b-SM-ARU6Y.1,GTEX-1I1GQ-0011-R11b-SM-CKZPA.1,GTEX-1I1GR-0011-R11a-SM-CM2T5.1,GTEX-1I1GS-0011-R11a-SM-C1YRU.1,GTEX-1I1GV-0011-R11a-SM-CJI3Z.1,GTEX-1I1HK-0011-R11a-SM-B2LVN.1,GTEX-1ICLZ-0011-R11a-SM-CJI3N.1,GTEX-1IDJH-0011-R11b-SM-C1YRT.1,GTEX-1IGQW-0011-R11a-SM-C1YRV.1,GTEX-1IKK5-0011-R11a-SM-C1YRX.1,GTEX-1IKOH-0011-R11a-SM-AHZ38.1,GTEX-1IL2U-0011-R11a-SM-CE6SO.1,GTEX-1IL2V-0011-R11a-SM-ARU6T.1,GTEX-1IOXB-0011-R11a-SM-A9G1X.1,GTEX-1IY9M-0011-R11b-SM-A96TI.1,GTEX-1J1OQ-0011-R11a-SM-A96S3.1,GTEX-1J8EW-0011-R11a-SM-AHZ37.1,GTEX-1J8Q2-0011-R11a-SM-A9SKI.1,GTEX-1JJ6O-0011-R11b-SM-EXUS2.1,GTEX-1JJEA-0011-R11a-SM-EXUTE.1,GTEX-1JMOU-0011-R11b-SM-EXUTA.1,GTEX-1JMQJ-0011-R11a-SM-EXOJY.1,GTEX-1KD4Q-0011-R11b-SM-EXOIE.1,GTEX-1LG7Y-0011-R11a-SM-EXOIH.1,GTEX-1LKK1-0011-R11a-SM-EXOIG.1,GTEX-1LSVX-0011-R11b-SM-EXOIA.1,GTEX-1LVAO-0011-R11b-SM-EXOI8.1,GTEX-1M4P7-0011-R11b-SM-EXOIK.1,GTEX-1N2DW-0011-R11b-SM-EXOIL.1,GTEX-1N2EE-0011-R11b-SM-EXOIJ.1,GTEX-1R9K4-0011-R11a-SM-EZ6N9.1,GTEX-1R9PO-0011-R11b-SM-EZ6NB.1,GTEX-N7MS-0011-R11A-SM-2HMJS.1,GTEX-N7MT-0011-R11A-SM-2I3DZ.1,GTEX-NL3H-0011-R11A-SM-2I3E6.1,GTEX-NL4W-0011-R11A-SM-2I3DW.1,GTEX-NPJ7-0011-R11A-SM-2I3E8.1,GTEX-NPJ8-0011-R11A-SM-2YUMS.1,GTEX-OHPN-0011-R11A-SM-2I5FM.1,GTEX-P44G-0011-R11A-SM-2I3FD.1,GTEX-P44H-0011-R11A-SM-2XCER.1,GTEX-Q2AG-0011-R11A-SM-2HMKZ.1,GTEX-QDT8-0011-R11A-SM-32PKD.1,GTEX-QMR6-0011-R11A-SM-32PKK.1,GTEX-R55E-0011-R11A-SM-2TC6I.1,GTEX-RU72-0011-R11A-SM-CM2U1.1,GTEX-RVPV-0011-R11A-SM-2TF6F.1,GTEX-S7SE-0011-R11A-SM-2XCDD.1,GTEX-T2IS-0011-R11A-SM-32QPC.1,GTEX-T5JC-0011-R11A-SM-32PMB.1,GTEX-T6MN-0011-R11A-SM-32QOX.1,GTEX-TSE9-0011-R11A-SM-3DB7N.1,GTEX-UTHO-0011-R11A-SM-3GIJE.1,GTEX-WHSE-0011-R11A-SM-3P5YY.1,GTEX-WL46-0011-R11A-SM-3MJFT.1,GTEX-WVLH-0011-R11A-SM-3MJFO.1,GTEX-WWYW-0011-R11A-SM-3NB38.1,GTEX-WZTO-0011-R11A-SM-4E3K9.1,GTEX-X261-0011-R11A-SM-4E3JY.1,GTEX-X4EP-0011-R11B-SM-4QASK.1,GTEX-X4XX-0011-R11A-SM-46MWQ.1,GTEX-X585-0011-R11B-SM-46MUZ.1,GTEX-XMD1-0011-R11A-SM-4AT5J.1,GTEX-Y8DK-0011-R11A-SM-4SOK2.1,GTEX-YFC4-0011-R11a-SM-4SOK6.1,GTEX-YJ89-0011-R11a-SM-4SOKA.1,GTEX-Z93S-0011-R11a-SM-4RGNN.1,GTEX-ZAB4-0011-R11a-SM-4SOKI.1,GTEX-ZDXO-0011-R11a-SM-4WWD9.1,GTEX-ZE7O-0011-R11a-SM-57WBC.1,GTEX-ZE9C-0011-R11a-SM-4WKGG.1,GTEX-ZF28-0011-R11a-SM-4WWEI.1,GTEX-ZUA1-0011-R11b-SM-51MTI.1,GTEX-ZVT3-0011-R11b-SM-57WBI.1,GTEX-ZVZQ-0011-R11a-SM-51MS6.1</t>
  </si>
  <si>
    <t>GTEX-11DXY-0011-R11a-SM-DNZZN,GTEX-11DYG-0011-R11a-SM-DNZZP,GTEX-11DZ1-0011-R11b-SM-DO11W,GTEX-11EI6-0011-R11a-SM-DO11V,GTEX-11EMC-0011-R11b-SM-DNZZK,GTEX-11GSP-0011-R11b-SM-5NQ7V,GTEX-11H98-0011-R11b-SM-5NQ6U,GTEX-11OF3-0011-R11a-SM-57WCR,GTEX-11PRG-0011-R11b-SM-DNZZY,GTEX-11TTK-0011-R11b-SM-DO112,GTEX-11WQC-0011-R11b-SM-57WD6,GTEX-11ZTS-0011-R11a-SM-DO113,GTEX-11ZUS-0011-R11b-SM-5BC7B,GTEX-12126-0011-R11a-SM-5BC6X,GTEX-12WSC-0011-R11a-SM-5GU5J,GTEX-12WSD-0011-R11a-SM-9OSVC,GTEX-12WSE-0011-R11b-SM-5P9JW,GTEX-12WSF-0011-R11a-SM-5LZVT,GTEX-12WSH-0011-R11a-SM-5LZVM,GTEX-12WSI-0011-R11b-SM-5P9EZ,GTEX-12WSM-0011-R11a-SM-5DUX8,GTEX-12ZZX-0011-R11a-SM-5DUVJ,GTEX-12ZZZ-0011-R11a-SM-5EGLC,GTEX-1313W-0011-R11a-SM-5DUXN,GTEX-131XH-0011-R11a-SM-5EGLN,GTEX-131XW-0011-R11a-SM-5DUV9,GTEX-131YS-0011-R11b-SM-5EGLM,GTEX-132Q8-0011-R11b-SM-5DUW9,GTEX-1399T-0011-R11a-SM-5J2O1,GTEX-139TT-0011-R11b-SM-5LZV1,GTEX-139UW-0011-R11a-SM-5IJGN,GTEX-13CF2-0011-R11b-SM-5LZXO,GTEX-13CZV-0011-R11b-SM-5N9FN,GTEX-13FHO-0011-R11b-SM-5LZYQ,GTEX-13FHP-0011-R11b-SM-5LZXP,GTEX-13FLV-0011-R11a-SM-5LZZ7,GTEX-13FTY-0011-R11a-SM-5IJEA,GTEX-13FXS-0011-R11a-SM-5L3DM,GTEX-13G51-0011-R11b-SM-5J2NE,GTEX-13JUV-0011-R11a-SM-5LZYH,GTEX-13JVG-0011-R11a-SM-5KM53,GTEX-13N2G-0011-R11a-SM-5MR3F,GTEX-13NYB-0011-R11a-SM-5KM3Q,GTEX-13NYS-0011-R11b-SM-5MR4P,GTEX-13NZA-0011-R11b-SM-5KM4W,GTEX-13O3O-0011-R11b-SM-5KM4G,GTEX-13O3Q-0011-R11b-SM-5KM2W,GTEX-13OVH-0011-R11b-SM-5KM4X,GTEX-13OVJ-0011-R11a-SM-5P9H8,GTEX-13OVL-0011-R11b-SM-5L3G7,GTEX-13OW5-0011-R11b-SM-5L3GG,GTEX-13OW6-0011-R11a-SM-5L3H2,GTEX-13OW7-0011-R11a-SM-5O9DY,GTEX-13OW8-0011-R11a-SM-5L3GT,GTEX-13PLJ-0011-R11b-SM-5O9BS,GTEX-13PVQ-0011-R11a-SM-5O9DU,GTEX-13QIC-0011-R11b-SM-5O9BU,GTEX-13RTJ-0011-R11a-SM-5O9CK,GTEX-13S7M-0011-R11b-SM-5P9HU,GTEX-13SLW-0011-R11a-SM-5SI8Q,GTEX-13SLX-0011-R11b-SM-5O9C8,GTEX-13VXU-0011-R11b-SM-5O9DJ,GTEX-13X6I-0011-R11a-SM-5P9HN,GTEX-13X6J-0011-R11a-SM-5P9HE,GTEX-13X6K-0011-R11a-SM-5P9F5,GTEX-144GL-0011-R11b-SM-5P9F6,GTEX-145LU-0011-R11b-SM-5P9JX,GTEX-145MH-0011-R11a-SM-5P9HQ,GTEX-145MI-0011-R11a-SM-5P9JZ,GTEX-14ABY-0011-R11a-SM-5SI7C,GTEX-14ASI-0011-R11b-SM-6AJBJ,GTEX-14BIM-0011-R11b-SM-5S2RN,GTEX-14BIN-0011-R11a-SM-5SI79,GTEX-14C39-0011-R11b-SM-5YYAF,GTEX-14C5O-0011-R11b-SM-6872H,GTEX-14DAQ-0011-R11a-SM-664NO,GTEX-14E6D-0011-R11b-SM-664NP,GTEX-14E7W-0011-R11a-SM-5ZZVA,GTEX-14PN4-0011-R11a-SM-686ZW,GTEX-15CHQ-0011-R11b-SM-686ZZ,GTEX-15DCD-0011-R11a-SM-D4P1R,GTEX-15DYW-0011-R11a-SM-6LPIT,GTEX-15EO6-0011-R11b-SM-6M47M,GTEX-15ER7-0011-R11a-SM-6LPIL,GTEX-15G19-0011-R11b-SM-6LPIH,GTEX-16GPK-0011-R11b-SM-7MKFF,GTEX-16NPV-0011-R11a-SM-7IGMK,GTEX-16XZZ-0011-R11a-SM-7EPI3,GTEX-16YQH-0011-R11b-SM-7LT98,GTEX-16Z82-0011-R11a-SM-79OKJ,GTEX-17EVP-0011-R11a-SM-7EWDL,GTEX-17EVQ-0011-R11a-SM-7LT9C,GTEX-17F97-0011-R11b-SM-7KFRQ,GTEX-17HG3-0011-R11b-SM-7KFT4,GTEX-17HII-0011-R11b-SM-7KFSX,GTEX-17JCI-0011-R11a-SM-7189Y,GTEX-183WM-0011-R11a-SM-718A5,GTEX-18464-0011-R11a-SM-72D76,GTEX-18465-0011-R11a-SM-72D78,GTEX-18A6Q-0011-R11a-SM-72D6H,GTEX-1A3MX-0011-R11b-SM-7DUGP,GTEX-1AX9I-0011-R11b-SM-7DHN4,GTEX-1B8L1-0011-R11b-SM-793DJ,GTEX-1B8SF-0011-R11a-SM-79OOP,GTEX-1B8SG-0011-R11a-SM-7P8PF,GTEX-1B933-0011-R11a-SM-7P8PM,GTEX-1BAJH-0011-R11b-SM-7IGLM,GTEX-1C64N-0011-R11b-SM-7P8Q6,GTEX-1CAV2-0011-R11a-SM-ARU8D,GTEX-1CB4G-0011-R11a-SM-9OSWG,GTEX-1E1VI-0011-R11a-SM-9OSWI,GTEX-1EKGG-0011-R11a-SM-9QEHZ,GTEX-1EMGI-0011-R11b-SM-9OSWX,GTEX-1F48J-0011-R11b-SM-9OSWV,GTEX-1F52S-0011-R11a-SM-CJI23,GTEX-1F6I4-0011-R11b-SM-9OSWS,GTEX-1F75A-0011-R11a-SM-AHZ35,GTEX-1F75W-0011-R11b-SM-AHZ34,GTEX-1F7RK-0011-R11b-SM-9QEI2,GTEX-1GF9W-0011-R11b-SM-9OSXG,GTEX-1GMR8-0011-R11b-SM-9OSX2,GTEX-1GMRU-0011-R11b-SM-C1YQ4,GTEX-1GN73-0011-R11b-SM-9OSX4,GTEX-1GTWX-0011-R11b-SM-C1YQJ,GTEX-1GZ4I-0011-R11b-SM-9OSWR,GTEX-1GZHY-0011-R11a-SM-C1YRQ,GTEX-1H1CY-0011-R11a-SM-C1YQR,GTEX-1H1DG-0011-R11a-SM-C1YQK,GTEX-1H1ZS-0011-R11a-SM-C1YQM,GTEX-1H3NZ-0011-R11b-SM-CE6SF,GTEX-1H3O1-0011-R11a-SM-A96RV,GTEX-1H3VE-0011-R11b-SM-C1YRP,GTEX-1H4P4-0011-R11b-SM-CE6S8,GTEX-1HB9E-0011-R11b-SM-ARU79,GTEX-1HBPI-0011-R11b-SM-CE6SH,GTEX-1HCU6-0011-R11b-SM-AHZ2F,GTEX-1HFI6-0011-R11b-SM-A96RU,GTEX-1HGF4-0011-R11a-SM-C1YRR,GTEX-1HSKV-0011-R11b-SM-AHZ2E,GTEX-1HUB1-0011-R11b-SM-CE6SC,GTEX-1I19N-0011-R11b-SM-ARU6Y,GTEX-1I1GQ-0011-R11b-SM-CKZPA,GTEX-1I1GR-0011-R11a-SM-CM2T5,GTEX-1I1GS-0011-R11a-SM-C1YRU,GTEX-1I1GV-0011-R11a-SM-CJI3Z,GTEX-1I1HK-0011-R11a-SM-B2LVN,GTEX-1ICLZ-0011-R11a-SM-CJI3N,GTEX-1IDJH-0011-R11b-SM-C1YRT,GTEX-1IGQW-0011-R11a-SM-C1YRV,GTEX-1IKK5-0011-R11a-SM-C1YRX,GTEX-1IKOH-0011-R11a-SM-AHZ38,GTEX-1IL2U-0011-R11a-SM-CE6SO,GTEX-1IL2V-0011-R11a-SM-ARU6T,GTEX-1IOXB-0011-R11a-SM-A9G1X,GTEX-1IY9M-0011-R11b-SM-A96TI,GTEX-1J1OQ-0011-R11a-SM-A96S3,GTEX-1J8EW-0011-R11a-SM-AHZ37,GTEX-1J8Q2-0011-R11a-SM-A9SKI,GTEX-1JJ6O-0011-R11b-SM-EXUS2,GTEX-1JJEA-0011-R11a-SM-EXUTE,GTEX-1JMOU-0011-R11b-SM-EXUTA,GTEX-1JMQJ-0011-R11a-SM-EXOJY,GTEX-1KD4Q-0011-R11b-SM-EXOIE,GTEX-1LG7Y-0011-R11a-SM-EXOIH,GTEX-1LKK1-0011-R11a-SM-EXOIG,GTEX-1LSVX-0011-R11b-SM-EXOIA,GTEX-1LVAO-0011-R11b-SM-EXOI8,GTEX-1M4P7-0011-R11b-SM-EXOIK,GTEX-1N2DW-0011-R11b-SM-EXOIL,GTEX-1N2EE-0011-R11b-SM-EXOIJ,GTEX-1R9K4-0011-R11a-SM-EZ6N9,GTEX-1R9PO-0011-R11b-SM-EZ6NB,GTEX-N7MS-0011-R11A-SM-2HMJS,GTEX-N7MT-0011-R11A-SM-2I3DZ,GTEX-NL3H-0011-R11A-SM-2I3E6,GTEX-NL4W-0011-R11A-SM-2I3DW,GTEX-NPJ7-0011-R11A-SM-2I3E8,GTEX-NPJ8-0011-R11A-SM-2YUMS,GTEX-OHPN-0011-R11A-SM-2I5FM,GTEX-P44G-0011-R11A-SM-2I3FD,GTEX-P44H-0011-R11A-SM-2XCER,GTEX-Q2AG-0011-R11A-SM-2HMKZ,GTEX-QDT8-0011-R11A-SM-32PKD,GTEX-QMR6-0011-R11A-SM-32PKK,GTEX-R55E-0011-R11A-SM-2TC6I,GTEX-RU72-0011-R11A-SM-CM2U1,GTEX-RVPV-0011-R11A-SM-2TF6F,GTEX-S7SE-0011-R11A-SM-2XCDD,GTEX-T2IS-0011-R11A-SM-32QPC,GTEX-T5JC-0011-R11A-SM-32PMB,GTEX-T6MN-0011-R11A-SM-32QOX,GTEX-TSE9-0011-R11A-SM-3DB7N,GTEX-UTHO-0011-R11A-SM-3GIJE,GTEX-WHSE-0011-R11A-SM-3P5YY,GTEX-WL46-0011-R11A-SM-3MJFT,GTEX-WVLH-0011-R11A-SM-3MJFO,GTEX-WWYW-0011-R11A-SM-3NB38,GTEX-WZTO-0011-R11A-SM-4E3K9,GTEX-X261-0011-R11A-SM-4E3JY,GTEX-X4EP-0011-R11B-SM-4QASK,GTEX-X4XX-0011-R11A-SM-46MWQ,GTEX-X585-0011-R11B-SM-46MUZ,GTEX-XMD1-0011-R11A-SM-4AT5J,GTEX-Y8DK-0011-R11A-SM-4SOK2,GTEX-YFC4-0011-R11a-SM-4SOK6,GTEX-YJ89-0011-R11a-SM-4SOKA,GTEX-Z93S-0011-R11a-SM-4RGNN,GTEX-ZAB4-0011-R11a-SM-4SOKI,GTEX-ZDXO-0011-R11a-SM-4WWD9,GTEX-ZE7O-0011-R11a-SM-57WBC,GTEX-ZE9C-0011-R11a-SM-4WKGG,GTEX-ZF28-0011-R11a-SM-4WWEI,GTEX-ZUA1-0011-R11b-SM-51MTI,GTEX-ZVT3-0011-R11b-SM-57WBI,GTEX-ZVZQ-0011-R11a-SM-51MS6</t>
  </si>
  <si>
    <t>UBERON:0002324 polyA plus RNA-seq</t>
  </si>
  <si>
    <t>ENCSR027EJD,ENCSR094RGI,ENCSR239BBI,ENCSR522XTV,ENCSR576UKA,ENCSR652AWW,ENCSR729ZII,ENCSR806ESH,ENCSR891JVD,ENCSR995ORR</t>
  </si>
  <si>
    <t>ENCFF408WKS,ENCFF430LQC,ENCFF641YCY,ENCFF027CXS,ENCFF470VWE,ENCFF519CVR,ENCFF590WBY,ENCFF483IQJ,ENCFF343WYY,ENCFF630CTN</t>
  </si>
  <si>
    <t>UBERON:0002367 gtex Prostate polyA plus RNA-seq</t>
  </si>
  <si>
    <t>Prostate</t>
  </si>
  <si>
    <t>GTEX-111CU-1526-SM-5N9FS.1,GTEX-111FC-2026-SM-5GZYO.1,GTEX-111YS-1726-SM-5GIED.1,GTEX-117YW-1426-SM-5EGGO.1,GTEX-117YX-1526-SM-5H12T.1,GTEX-11DXZ-1826-SM-5H12Y.1,GTEX-11DYG-2526-SM-5N9BB.1,GTEX-11EQ9-1726-SM-5HL6U.1,GTEX-11NSD-0826-SM-5986S.1,GTEX-11O72-2726-SM-5HL6K.1,GTEX-11OF3-1726-SM-5GU5Q.1,GTEX-11P7K-0626-SM-5985Z.1,GTEX-11P82-1126-SM-5BC5K.1,GTEX-11TT1-2026-SM-5EQM8.1,GTEX-11TUW-2126-SM-5GU7B.1,GTEX-11WQK-2726-SM-5EQMU.1,GTEX-11ZUS-2126-SM-5N9E6.1,GTEX-12696-2226-SM-5EQ65.1,GTEX-12BJ1-1226-SM-5LUAE.1,GTEX-12C56-1326-SM-5FQSV.1,GTEX-12WSN-5007-SM-7MGWH.1,GTEX-12ZZZ-2026-SM-5LZWJ.1,GTEX-13111-1326-SM-5GCNO.1,GTEX-131XF-5013-SM-7EWFI.1,GTEX-132NY-2826-SM-5P9G2.1,GTEX-132QS-1126-SM-5P9GC.1,GTEX-1399R-0526-SM-5IJEF.1,GTEX-1399T-1226-SM-5P9J5.1,GTEX-139T6-1526-SM-5P9G6.1,GTEX-13FHO-2826-SM-5K7ZA.1,GTEX-13FTW-1226-SM-5LZZ1.1,GTEX-13FXS-2826-SM-5LZYC.1,GTEX-13G51-2326-SM-5LZXV.1,GTEX-13N2G-1826-SM-5KM1I.1,GTEX-13NYS-1026-SM-5KLZT.1,GTEX-13O21-1126-SM-5N9EV.1,GTEX-13O61-1726-SM-5KM46.1,GTEX-13OW8-0426-SM-5J2NR.1,GTEX-13RTJ-2126-SM-5S2PZ.1,GTEX-144GM-0826-SM-5O98R.1,GTEX-145LT-0626-SM-5O99E.1,GTEX-145LU-2126-SM-5Q5E9.1,GTEX-145LV-1226-SM-5S2QH.1,GTEX-146FQ-1726-SM-5QGPX.1,GTEX-1477Z-2226-SM-5QGPG.1,GTEX-147JS-2826-SM-5YYA7.1,GTEX-148VJ-1826-SM-5Q5DV.1,GTEX-14ABY-0726-SM-5Q5DF.1,GTEX-14BIL-2126-SM-73KW3.1,GTEX-14BMV-2326-SM-5RQJ4.1,GTEX-14C5O-2826-SM-5RQI6.1,GTEX-14DAR-1026-SM-73KV3.1,GTEX-14E6C-2826-SM-664NC.1,GTEX-14E6E-1126-SM-5S2R4.1,GTEX-14ICK-1826-SM-69LOP.1,GTEX-14PJ2-2126-SM-5YY96.1,GTEX-14PJ3-1726-SM-5ZZVH.1,GTEX-14PJ4-1226-SM-5YY9U.1,GTEX-14PJO-2826-SM-6AJA6.1,GTEX-15CHR-1226-SM-79OON.1,GTEX-15RIF-1526-SM-6M46K.1,GTEX-16GPK-2826-SM-6LPJ6.1,GTEX-16MTA-1426-SM-6PALY.1,GTEX-16XZZ-2426-SM-7KULN.1,GTEX-16YQH-2326-SM-7EWDS.1,GTEX-178AV-0426-SM-6LPJG.1,GTEX-17EUY-2026-SM-79OMV.1,GTEX-17HGU-2226-SM-7IGLI.1,GTEX-17HHE-1126-SM-793BS.1,GTEX-17HHY-2526-SM-7IGME.1,GTEX-17HII-2526-SM-7LT8C.1,GTEX-17MFQ-1326-SM-718BX.1,GTEX-18A66-2326-SM-7LT8Q.1,GTEX-18QFQ-2026-SM-72D7J.1,GTEX-1A3MV-0826-SM-72D6J.1,GTEX-1AX8Z-5019-SM-AHZ2C.1,GTEX-1AX9I-2326-SM-7PBXV.1,GTEX-1AX9J-1426-SM-731BV.1,GTEX-1AX9K-1526-SM-73KVP.1,GTEX-1B8KE-1026-SM-731EQ.1,GTEX-1B8KZ-1626-SM-73KUU.1,GTEX-1B97I-0826-SM-731DN.1,GTEX-1BAJH-0626-SM-7P8OY.1,GTEX-1C64O-2026-SM-7IGPA.1,GTEX-1C6VQ-2426-SM-7EWEU.1,GTEX-1C6WA-2326-SM-7P8OW.1,GTEX-1CAMQ-2226-SM-7MGWS.1,GTEX-1CAMR-1626-SM-79OLC.1,GTEX-1CB4E-1726-SM-7IGMS.1,GTEX-1CB4F-2326-SM-7MKFO.1,GTEX-1CB4G-2526-SM-7MXTG.1,GTEX-1CB4J-1526-SM-7MXVB.1,GTEX-1E1VI-2726-SM-7MXVH.1,GTEX-1EH9U-1826-SM-7P8QL.1,GTEX-1EKGG-2826-SM-7MGXA.1,GTEX-1EU9M-1526-SM-79OLI.1,GTEX-1F6I4-1326-SM-7P8QQ.1,GTEX-1GF9V-0726-SM-9KNU4.1,GTEX-1GF9W-2026-SM-7MXVO.1,GTEX-1GL5R-1226-SM-7MXUY.1,GTEX-1GN2E-2026-SM-9JGGG.1,GTEX-1GN73-1626-SM-9WYTS.1,GTEX-1GPI7-1626-SM-7P8TN.1,GTEX-1GZ2Q-2426-SM-9KNV8.1,GTEX-1GZ4I-2226-SM-9WPPO.1,GTEX-1H1E6-0526-SM-9WPQ3.1,GTEX-1H3NZ-2826-SM-9WPQ7.1,GTEX-1H3VY-2726-SM-A96TL.1,GTEX-1HBPI-0326-SM-A9G3N.1,GTEX-1HBPN-2126-SM-9WPNQ.1,GTEX-1HFI6-2326-SM-9WYUN.1,GTEX-1HKZK-1626-SM-B2LWH.1,GTEX-1HSKV-1726-SM-C1YRO.1,GTEX-1HSMO-2326-SM-CGQF3.1,GTEX-1HSMQ-1826-SM-A9SMJ.1,GTEX-1I19N-2226-SM-A96TS.1,GTEX-1I1GP-2026-SM-CE6SZ.1,GTEX-1I1GU-1126-SM-A96S9.1,GTEX-1I1GV-1926-SM-CNPQH.1,GTEX-1I6K6-2126-SM-B2LX6.1,GTEX-1I6K7-2326-SM-ARZM2.1,GTEX-1ICLZ-2626-SM-A9G2K.1,GTEX-1IDJD-2026-SM-A96TC.1,GTEX-1IDJF-2126-SM-AHZ2S.1,GTEX-1IDJH-2426-SM-CNNQW.1,GTEX-1IL2U-2826-SM-A96SR.1,GTEX-1J8Q3-0926-SM-A96SU.1,GTEX-1JJ6O-0726-SM-CY8HS.1,GTEX-1JJE9-0426-SM-D4P2P.1,GTEX-1JK1U-0926-SM-AHZ43.1,GTEX-1JKYN-0926-SM-AHZ47.1,GTEX-1JKYR-1726-SM-C1YR6.1,GTEX-1JMLX-1226-SM-CY8HW.1,GTEX-1JMPZ-2326-SM-CE6RW.1,GTEX-1JMQK-2226-SM-ARU8U.1,GTEX-1JN6P-2626-SM-D4P3C.1,GTEX-1K2DA-1226-SM-CGQGH.1,GTEX-1KAFJ-1226-SM-D4P46.1,GTEX-1KANA-1026-SM-D3L9L.1,GTEX-1KANB-2026-SM-DIPEY.1,GTEX-1KWVE-1226-SM-EV7AG.1,GTEX-1KXAM-1126-SM-E9TJU.1,GTEX-1L5NE-1026-SM-D3LAP.1,GTEX-1LBAC-1926-SM-DHXK2.1,GTEX-1LG7Y-2426-SM-EVR57.1,GTEX-1LG7Z-0826-SM-CXKYN.1,GTEX-1LSNL-2326-SM-DHXKN.1,GTEX-1MGNQ-2226-SM-EV7A2.1,GTEX-1MJK2-0726-SM-DTXE7.1,GTEX-1MUQO-1526-SM-DPRYK.1,GTEX-1N2EE-1026-SM-EXUS8.1,GTEX-1OJC3-1926-SM-DPRYV.1,GTEX-1OKEX-1826-SM-DTX8J.1,GTEX-1P4AB-1926-SM-E6CQL.1,GTEX-1PFEY-0626-SM-E76PH.1,GTEX-1PIGE-1726-SM-E6CQH.1,GTEX-1PPH8-1426-SM-DTXA3.1,GTEX-1PWST-2626-SM-E8VN8.1,GTEX-1QCLY-1826-SM-DTX89.1,GTEX-1QP29-0526-SM-EAZ3T.1,GTEX-1QP2A-1526-SM-E6CPN.1,GTEX-1QP6S-0726-SM-E76QS.1,GTEX-1R7EU-0126-SM-EVR4F.1,GTEX-1RAZQ-0826-SM-EVR4L.1,GTEX-1S3DN-1926-SM-E6CIR.1,GTEX-1S5ZA-1626-SM-E9TKG.1,GTEX-1S831-1226-SM-EVR5D.1,GTEX-NFK9-2226-SM-3MJGP.1,GTEX-NPJ8-2426-SM-3MJHL.1,GTEX-OIZF-2026-SM-3MJH1.1,GTEX-OIZH-2026-SM-3NB1M.1,GTEX-OOBJ-2026-SM-3NB1R.1,GTEX-OOBK-2025-SM-3LK5S.1,GTEX-OXRL-2026-SM-E6CHN.1,GTEX-P4PQ-2026-SM-E9U4E.1,GTEX-P4QS-2026-SM-3NMCG.1,GTEX-PLZ6-1126-SM-3P5ZR.1,GTEX-Q2AH-1426-SM-EXOHC.1,GTEX-Q2AI-1126-SM-48U19.1,GTEX-QEG4-2226-SM-CXZJD.1,GTEX-QEG5-2426-SM-EYYVC.1,GTEX-QLQ7-1326-SM-CNNOR.1,GTEX-QMRM-1426-SM-CM2U2.1,GTEX-QV31-1026-SM-CNNOS.1,GTEX-QV44-1526-SM-DHXIP.1,GTEX-REY6-2126-SM-48FD9.1,GTEX-RM2N-1126-SM-48FCY.1,GTEX-RVPV-2526-SM-EYYVL.1,GTEX-RWSA-2026-SM-47JX8.1,GTEX-S33H-1826-SM-4AD65.1,GTEX-S3XE-1326-SM-4AD4H.1,GTEX-S4Q7-1026-SM-4AD75.1,GTEX-S95S-1026-SM-4B64M.1,GTEX-SIU8-2226-SM-EAZ2T.1,GTEX-SJXC-2026-SM-4DM6N.1,GTEX-SNMC-0926-SM-4DM5U.1,GTEX-SNOS-1026-SM-4DM4Y.1,GTEX-SUCS-1126-SM-4DM61.1,GTEX-T5JC-1226-SM-4DM7C.1,GTEX-T6MN-2126-SM-EZ6LC.1,GTEX-T8EM-1826-SM-4DM7F.1,GTEX-U3ZH-0926-SM-4DXU4.1,GTEX-U3ZM-0926-SM-4DXSW.1,GTEX-U412-2026-SM-4DXSI.1,GTEX-U4B1-1426-SM-4DXTX.1,GTEX-U8XE-2526-SM-4E3IT.1,GTEX-UTHO-2726-SM-4JBH9.1,GTEX-V1D1-1926-SM-4JBGX.1,GTEX-V955-1826-SM-4JBIL.1,GTEX-VJYA-1226-SM-3GIJ6.1,GTEX-WFG7-1826-SM-3GIL1.1,GTEX-WFG8-1826-SM-4LVM4.1,GTEX-WFON-1626-SM-4LVMV.1,GTEX-WH7G-1726-SM-4LVKY.1,GTEX-WK11-2626-SM-4OOSK.1,GTEX-WOFM-0326-SM-4OOSL.1,GTEX-WY7C-2026-SM-4ONCM.1,GTEX-WYJK-0626-SM-4ONCZ.1,GTEX-WZTO-0926-SM-4PQZ3.1,GTEX-X5EB-1826-SM-4E3K8.1,GTEX-XAJ8-0626-SM-47JY4.1,GTEX-XGQ4-1826-SM-4AT6F.1,GTEX-XMK1-1026-SM-4B65H.1,GTEX-XPVG-2026-SM-4B65E.1,GTEX-XQ3S-2526-SM-4BOOG.1,GTEX-XQ8I-2526-SM-EAZB3.1,GTEX-XXEK-1226-SM-4BRUY.1,GTEX-Y8E4-2126-SM-5RQHO.1,GTEX-Y9LG-1826-SM-4VBQC.1,GTEX-YB5E-1826-SM-5IFI4.1,GTEX-YF7O-1926-SM-4W1YQ.1,GTEX-YJ8A-1126-SM-5IFJU.1,GTEX-ZDYS-1226-SM-5IJF3.1,GTEX-ZEX8-2026-SM-4WKF3.1,GTEX-ZG7Y-2226-SM-DO92I.1,GTEX-ZLFU-1726-SM-4WWBU.1,GTEX-ZPU1-2026-SM-57WFI.1,GTEX-ZT9W-1626-SM-4YCDQ.1,GTEX-ZTTD-2726-SM-57WFA.1,GTEX-ZTX8-1026-SM-5EGHD.1,GTEX-ZUA1-2826-SM-59HLE.1,GTEX-ZVP2-0826-SM-59HJ6.1,GTEX-ZY6K-1526-SM-5GZXE.1,GTEX-ZYFD-2526-SM-5E45L.1,GTEX-ZZ64-0926-SM-5E44L.1</t>
  </si>
  <si>
    <t>GTEX-111CU-1526-SM-5N9FS,GTEX-111FC-2026-SM-5GZYO,GTEX-111YS-1726-SM-5GIED,GTEX-117YW-1426-SM-5EGGO,GTEX-117YX-1526-SM-5H12T,GTEX-11DXZ-1826-SM-5H12Y,GTEX-11DYG-2526-SM-5N9BB,GTEX-11EQ9-1726-SM-5HL6U,GTEX-11NSD-0826-SM-5986S,GTEX-11O72-2726-SM-5HL6K,GTEX-11OF3-1726-SM-5GU5Q,GTEX-11P7K-0626-SM-5985Z,GTEX-11P82-1126-SM-5BC5K,GTEX-11TT1-2026-SM-5EQM8,GTEX-11TUW-2126-SM-5GU7B,GTEX-11WQK-2726-SM-5EQMU,GTEX-11ZUS-2126-SM-5N9E6,GTEX-12696-2226-SM-5EQ65,GTEX-12BJ1-1226-SM-5LUAE,GTEX-12C56-1326-SM-5FQSV,GTEX-12WSN-5007-SM-7MGWH,GTEX-12ZZZ-2026-SM-5LZWJ,GTEX-13111-1326-SM-5GCNO,GTEX-131XF-5013-SM-7EWFI,GTEX-132NY-2826-SM-5P9G2,GTEX-132QS-1126-SM-5P9GC,GTEX-1399R-0526-SM-5IJEF,GTEX-1399T-1226-SM-5P9J5,GTEX-139T6-1526-SM-5P9G6,GTEX-13FHO-2826-SM-5K7ZA,GTEX-13FTW-1226-SM-5LZZ1,GTEX-13FXS-2826-SM-5LZYC,GTEX-13G51-2326-SM-5LZXV,GTEX-13N2G-1826-SM-5KM1I,GTEX-13NYS-1026-SM-5KLZT,GTEX-13O21-1126-SM-5N9EV,GTEX-13O61-1726-SM-5KM46,GTEX-13OW8-0426-SM-5J2NR,GTEX-13RTJ-2126-SM-5S2PZ,GTEX-144GM-0826-SM-5O98R,GTEX-145LT-0626-SM-5O99E,GTEX-145LU-2126-SM-5Q5E9,GTEX-145LV-1226-SM-5S2QH,GTEX-146FQ-1726-SM-5QGPX,GTEX-1477Z-2226-SM-5QGPG,GTEX-147JS-2826-SM-5YYA7,GTEX-148VJ-1826-SM-5Q5DV,GTEX-14ABY-0726-SM-5Q5DF,GTEX-14BIL-2126-SM-73KW3,GTEX-14BMV-2326-SM-5RQJ4,GTEX-14C5O-2826-SM-5RQI6,GTEX-14DAR-1026-SM-73KV3,GTEX-14E6C-2826-SM-664NC,GTEX-14E6E-1126-SM-5S2R4,GTEX-14ICK-1826-SM-69LOP,GTEX-14PJ2-2126-SM-5YY96,GTEX-14PJ3-1726-SM-5ZZVH,GTEX-14PJ4-1226-SM-5YY9U,GTEX-14PJO-2826-SM-6AJA6,GTEX-15CHR-1226-SM-79OON,GTEX-15RIF-1526-SM-6M46K,GTEX-16GPK-2826-SM-6LPJ6,GTEX-16MTA-1426-SM-6PALY,GTEX-16XZZ-2426-SM-7KULN,GTEX-16YQH-2326-SM-7EWDS,GTEX-178AV-0426-SM-6LPJG,GTEX-17EUY-2026-SM-79OMV,GTEX-17HGU-2226-SM-7IGLI,GTEX-17HHE-1126-SM-793BS,GTEX-17HHY-2526-SM-7IGME,GTEX-17HII-2526-SM-7LT8C,GTEX-17MFQ-1326-SM-718BX,GTEX-18A66-2326-SM-7LT8Q,GTEX-18QFQ-2026-SM-72D7J,GTEX-1A3MV-0826-SM-72D6J,GTEX-1AX8Z-5019-SM-AHZ2C,GTEX-1AX9I-2326-SM-7PBXV,GTEX-1AX9J-1426-SM-731BV,GTEX-1AX9K-1526-SM-73KVP,GTEX-1B8KE-1026-SM-731EQ,GTEX-1B8KZ-1626-SM-73KUU,GTEX-1B97I-0826-SM-731DN,GTEX-1BAJH-0626-SM-7P8OY,GTEX-1C64O-2026-SM-7IGPA,GTEX-1C6VQ-2426-SM-7EWEU,GTEX-1C6WA-2326-SM-7P8OW,GTEX-1CAMQ-2226-SM-7MGWS,GTEX-1CAMR-1626-SM-79OLC,GTEX-1CB4E-1726-SM-7IGMS,GTEX-1CB4F-2326-SM-7MKFO,GTEX-1CB4G-2526-SM-7MXTG,GTEX-1CB4J-1526-SM-7MXVB,GTEX-1E1VI-2726-SM-7MXVH,GTEX-1EH9U-1826-SM-7P8QL,GTEX-1EKGG-2826-SM-7MGXA,GTEX-1EU9M-1526-SM-79OLI,GTEX-1F6I4-1326-SM-7P8QQ,GTEX-1GF9V-0726-SM-9KNU4,GTEX-1GF9W-2026-SM-7MXVO,GTEX-1GL5R-1226-SM-7MXUY,GTEX-1GN2E-2026-SM-9JGGG,GTEX-1GN73-1626-SM-9WYTS,GTEX-1GPI7-1626-SM-7P8TN,GTEX-1GZ2Q-2426-SM-9KNV8,GTEX-1GZ4I-2226-SM-9WPPO,GTEX-1H1E6-0526-SM-9WPQ3,GTEX-1H3NZ-2826-SM-9WPQ7,GTEX-1H3VY-2726-SM-A96TL,GTEX-1HBPI-0326-SM-A9G3N,GTEX-1HBPN-2126-SM-9WPNQ,GTEX-1HFI6-2326-SM-9WYUN,GTEX-1HKZK-1626-SM-B2LWH,GTEX-1HSKV-1726-SM-C1YRO,GTEX-1HSMO-2326-SM-CGQF3,GTEX-1HSMQ-1826-SM-A9SMJ,GTEX-1I19N-2226-SM-A96TS,GTEX-1I1GP-2026-SM-CE6SZ,GTEX-1I1GU-1126-SM-A96S9,GTEX-1I1GV-1926-SM-CNPQH,GTEX-1I6K6-2126-SM-B2LX6,GTEX-1I6K7-2326-SM-ARZM2,GTEX-1ICLZ-2626-SM-A9G2K,GTEX-1IDJD-2026-SM-A96TC,GTEX-1IDJF-2126-SM-AHZ2S,GTEX-1IDJH-2426-SM-CNNQW,GTEX-1IL2U-2826-SM-A96SR,GTEX-1J8Q3-0926-SM-A96SU,GTEX-1JJ6O-0726-SM-CY8HS,GTEX-1JJE9-0426-SM-D4P2P,GTEX-1JK1U-0926-SM-AHZ43,GTEX-1JKYN-0926-SM-AHZ47,GTEX-1JKYR-1726-SM-C1YR6,GTEX-1JMLX-1226-SM-CY8HW,GTEX-1JMPZ-2326-SM-CE6RW,GTEX-1JMQK-2226-SM-ARU8U,GTEX-1JN6P-2626-SM-D4P3C,GTEX-1K2DA-1226-SM-CGQGH,GTEX-1KAFJ-1226-SM-D4P46,GTEX-1KANA-1026-SM-D3L9L,GTEX-1KANB-2026-SM-DIPEY,GTEX-1KWVE-1226-SM-EV7AG,GTEX-1KXAM-1126-SM-E9TJU,GTEX-1L5NE-1026-SM-D3LAP,GTEX-1LBAC-1926-SM-DHXK2,GTEX-1LG7Y-2426-SM-EVR57,GTEX-1LG7Z-0826-SM-CXKYN,GTEX-1LSNL-2326-SM-DHXKN,GTEX-1MGNQ-2226-SM-EV7A2,GTEX-1MJK2-0726-SM-DTXE7,GTEX-1MUQO-1526-SM-DPRYK,GTEX-1N2EE-1026-SM-EXUS8,GTEX-1OJC3-1926-SM-DPRYV,GTEX-1OKEX-1826-SM-DTX8J,GTEX-1P4AB-1926-SM-E6CQL,GTEX-1PFEY-0626-SM-E76PH,GTEX-1PIGE-1726-SM-E6CQH,GTEX-1PPH8-1426-SM-DTXA3,GTEX-1PWST-2626-SM-E8VN8,GTEX-1QCLY-1826-SM-DTX89,GTEX-1QP29-0526-SM-EAZ3T,GTEX-1QP2A-1526-SM-E6CPN,GTEX-1QP6S-0726-SM-E76QS,GTEX-1R7EU-0126-SM-EVR4F,GTEX-1RAZQ-0826-SM-EVR4L,GTEX-1S3DN-1926-SM-E6CIR,GTEX-1S5ZA-1626-SM-E9TKG,GTEX-1S831-1226-SM-EVR5D,GTEX-NFK9-2226-SM-3MJGP,GTEX-NPJ8-2426-SM-3MJHL,GTEX-OIZF-2026-SM-3MJH1,GTEX-OIZH-2026-SM-3NB1M,GTEX-OOBJ-2026-SM-3NB1R,GTEX-OOBK-2025-SM-3LK5S,GTEX-OXRL-2026-SM-E6CHN,GTEX-P4PQ-2026-SM-E9U4E,GTEX-P4QS-2026-SM-3NMCG,GTEX-PLZ6-1126-SM-3P5ZR,GTEX-Q2AH-1426-SM-EXOHC,GTEX-Q2AI-1126-SM-48U19,GTEX-QEG4-2226-SM-CXZJD,GTEX-QEG5-2426-SM-EYYVC,GTEX-QLQ7-1326-SM-CNNOR,GTEX-QMRM-1426-SM-CM2U2,GTEX-QV31-1026-SM-CNNOS,GTEX-QV44-1526-SM-DHXIP,GTEX-REY6-2126-SM-48FD9,GTEX-RM2N-1126-SM-48FCY,GTEX-RVPV-2526-SM-EYYVL,GTEX-RWSA-2026-SM-47JX8,GTEX-S33H-1826-SM-4AD65,GTEX-S3XE-1326-SM-4AD4H,GTEX-S4Q7-1026-SM-4AD75,GTEX-S95S-1026-SM-4B64M,GTEX-SIU8-2226-SM-EAZ2T,GTEX-SJXC-2026-SM-4DM6N,GTEX-SNMC-0926-SM-4DM5U,GTEX-SNOS-1026-SM-4DM4Y,GTEX-SUCS-1126-SM-4DM61,GTEX-T5JC-1226-SM-4DM7C,GTEX-T6MN-2126-SM-EZ6LC,GTEX-T8EM-1826-SM-4DM7F,GTEX-U3ZH-0926-SM-4DXU4,GTEX-U3ZM-0926-SM-4DXSW,GTEX-U412-2026-SM-4DXSI,GTEX-U4B1-1426-SM-4DXTX,GTEX-U8XE-2526-SM-4E3IT,GTEX-UTHO-2726-SM-4JBH9,GTEX-V1D1-1926-SM-4JBGX,GTEX-V955-1826-SM-4JBIL,GTEX-VJYA-1226-SM-3GIJ6,GTEX-WFG7-1826-SM-3GIL1,GTEX-WFG8-1826-SM-4LVM4,GTEX-WFON-1626-SM-4LVMV,GTEX-WH7G-1726-SM-4LVKY,GTEX-WK11-2626-SM-4OOSK,GTEX-WOFM-0326-SM-4OOSL,GTEX-WY7C-2026-SM-4ONCM,GTEX-WYJK-0626-SM-4ONCZ,GTEX-WZTO-0926-SM-4PQZ3,GTEX-X5EB-1826-SM-4E3K8,GTEX-XAJ8-0626-SM-47JY4,GTEX-XGQ4-1826-SM-4AT6F,GTEX-XMK1-1026-SM-4B65H,GTEX-XPVG-2026-SM-4B65E,GTEX-XQ3S-2526-SM-4BOOG,GTEX-XQ8I-2526-SM-EAZB3,GTEX-XXEK-1226-SM-4BRUY,GTEX-Y8E4-2126-SM-5RQHO,GTEX-Y9LG-1826-SM-4VBQC,GTEX-YB5E-1826-SM-5IFI4,GTEX-YF7O-1926-SM-4W1YQ,GTEX-YJ8A-1126-SM-5IFJU,GTEX-ZDYS-1226-SM-5IJF3,GTEX-ZEX8-2026-SM-4WKF3,GTEX-ZG7Y-2226-SM-DO92I,GTEX-ZLFU-1726-SM-4WWBU,GTEX-ZPU1-2026-SM-57WFI,GTEX-ZT9W-1626-SM-4YCDQ,GTEX-ZTTD-2726-SM-57WFA,GTEX-ZTX8-1026-SM-5EGHD,GTEX-ZUA1-2826-SM-59HLE,GTEX-ZVP2-0826-SM-59HJ6,GTEX-ZY6K-1526-SM-5GZXE,GTEX-ZYFD-2526-SM-5E45L,GTEX-ZZ64-0926-SM-5E44L</t>
  </si>
  <si>
    <t>UBERON:0002369 gtex Adrenal_Gland polyA plus RNA-seq</t>
  </si>
  <si>
    <t>Adrenal_Gland</t>
  </si>
  <si>
    <t>Adrenal Gland</t>
  </si>
  <si>
    <t>GTEX-111CU-0126-SM-5GZWZ.1,GTEX-111YS-0126-SM-5987T.1,GTEX-1122O-0326-SM-5H124.1,GTEX-117YX-0126-SM-5EGH5.1,GTEX-11DXX-0126-SM-5EGH7.1,GTEX-11DXY-1626-SM-5H12L.1,GTEX-11DXZ-0226-SM-5EGGZ.1,GTEX-11EM3-0326-SM-5A5KJ.1,GTEX-11EMC-0526-SM-5EGJN.1,GTEX-11EQ9-0126-SM-5986I.1,GTEX-11GSP-0326-SM-5A5KW.1,GTEX-11I78-1826-SM-5A5M4.1,GTEX-11NSD-0226-SM-5A5LR.1,GTEX-11P7K-0126-SM-5986E.1,GTEX-11TT1-0126-SM-5LUAA.1,GTEX-11XUK-0126-SM-5CVLK.1,GTEX-1211K-0126-SM-59HJE.1,GTEX-12696-0626-SM-5EGGD.1,GTEX-12BJ1-0526-SM-5FQUD.1,GTEX-12WSD-2126-SM-5LZWK.1,GTEX-12WSG-0726-SM-5EGIG.1,GTEX-12WSJ-0126-SM-5GCOM.1,GTEX-12WSK-0326-SM-5GCOJ.1,GTEX-12WSL-0326-SM-5CVMK.1,GTEX-12WSN-0926-SM-5GCN1.1,GTEX-12ZZZ-0926-SM-5N9EQ.1,GTEX-13111-0326-SM-5DUXF.1,GTEX-131XF-0126-SM-5DUVF.1,GTEX-131XG-1326-SM-5DUX4.1,GTEX-131YS-2026-SM-5P9J8.1,GTEX-132AR-1726-SM-5EGHQ.1,GTEX-132NY-2226-SM-5J2LZ.1,GTEX-132QS-0126-SM-5IFH9.1,GTEX-1339X-0826-SM-5J2O6.1,GTEX-1399R-0326-SM-5KM1X.1,GTEX-1399S-0426-SM-5IFG5.1,GTEX-1399U-0226-SM-5P9J2.1,GTEX-139YR-0126-SM-5IJEY.1,GTEX-13CF3-0126-SM-5IFFM.1,GTEX-13D11-0426-SM-5LZYA.1,GTEX-13FH7-0226-SM-5IFGG.1,GTEX-13FTW-0126-SM-5IJED.1,GTEX-13N11-0826-SM-5IJFP.1,GTEX-13O1R-2326-SM-5IJF9.1,GTEX-13O21-0126-SM-5IJE8.1,GTEX-13O3O-1626-SM-5KM1O.1,GTEX-13O61-0126-SM-5KM4P.1,GTEX-13OVI-1226-SM-5J2ME.1,GTEX-13OW6-1726-SM-5IJGI.1,GTEX-13OW7-2726-SM-5L3HN.1,GTEX-13PL7-1026-SM-5MR5C.1,GTEX-13PVR-0226-SM-5RQJI.1,GTEX-13QBU-0526-SM-5IJFE.1,GTEX-13W3W-1326-SM-5LU4T.1,GTEX-144GL-1826-SM-79OMB.1,GTEX-145LT-0126-SM-5S2QJ.1,GTEX-145MN-0226-SM-5QGPY.1,GTEX-146FR-1526-SM-5SIB8.1,GTEX-14753-1726-SM-5NQ9X.1,GTEX-147F4-2526-SM-5NQBB.1,GTEX-14A5H-2126-SM-7IGNV.1,GTEX-14A5I-2126-SM-5NQA8.1,GTEX-14BMU-0126-SM-5S2Q9.1,GTEX-14C38-1726-SM-5RQJC.1,GTEX-14DAQ-1826-SM-5S2VV.1,GTEX-14DAR-1726-SM-664MZ.1,GTEX-14E1K-0626-SM-5S2PG.1,GTEX-14E6E-0126-SM-73KXH.1,GTEX-14H4A-0226-SM-5SI6Q.1,GTEX-14JG6-0126-SM-68726.1,GTEX-14PJ4-0426-SM-6871F.1,GTEX-14PJ6-0126-SM-686Z5.1,GTEX-14PJM-2226-SM-6AJAT.1,GTEX-14PK6-0126-SM-664O1.1,GTEX-14PKV-0726-SM-686ZF.1,GTEX-14PN3-1426-SM-686Z8.1,GTEX-14XAO-0326-SM-6ETZN.1,GTEX-15CHR-0626-SM-7938V.1,GTEX-15DYW-2126-SM-6M47B.1,GTEX-15ER7-1126-SM-6M47F.1,GTEX-15EU6-0326-SM-6M48I.1,GTEX-15SHU-1926-SM-7KUMO.1,GTEX-16AAH-0226-SM-793A8.1,GTEX-16MT8-1626-SM-7EWDW.1,GTEX-16NGA-0126-SM-72D6U.1,GTEX-17HGU-0126-SM-7DHLV.1,GTEX-17HHE-0226-SM-79399.1,GTEX-17HHY-2226-SM-7KFS4.1,GTEX-17KNJ-0326-SM-7KFS5.1,GTEX-18A6Q-1826-SM-72D6I.1,GTEX-18A7A-1826-SM-7KFTU.1,GTEX-18D9B-1926-SM-7KFSV.1,GTEX-1A32A-2126-SM-718AZ.1,GTEX-1A3MV-0226-SM-731FS.1,GTEX-1A3MW-2126-SM-731DO.1,GTEX-1A8FM-1926-SM-7MXTX.1,GTEX-1AMFI-0626-SM-731DR.1,GTEX-1AX8Z-2426-SM-72D7D.1,GTEX-1AX9J-0626-SM-72D7L.1,GTEX-1AX9K-0126-SM-7PC1B.1,GTEX-1B8KE-0926-SM-7189I.1,GTEX-1B8KZ-0126-SM-7DHM5.1,GTEX-1B8L1-1326-SM-7MKG6.1,GTEX-1B996-2026-SM-7MKG7.1,GTEX-1BAJH-2626-SM-7EPG6.1,GTEX-1C475-0126-SM-731DC.1,GTEX-1CAMR-0126-SM-79391.1,GTEX-1CAMS-0226-SM-79397.1,GTEX-1CB4F-0126-SM-9JGGZ.1,GTEX-1EH9U-1726-SM-7P8QK.1,GTEX-1EKGG-2126-SM-7MKFT.1,GTEX-1F5PK-0826-SM-7MXVI.1,GTEX-1F5PL-2326-SM-7MKFC.1,GTEX-1F75A-2026-SM-9KNTR.1,GTEX-1F75I-0126-SM-9WPPW.1,GTEX-1F88F-1526-SM-9JGG1.1,GTEX-1GF9V-2026-SM-9JGHS.1,GTEX-1GL5R-1026-SM-7P8U1.1,GTEX-1GMR3-0926-SM-9WPP9.1,GTEX-1GN1V-1626-SM-7PBZF.1,GTEX-1GN73-1526-SM-9WPP1.1,GTEX-1H11D-2426-SM-9JGGN.1,GTEX-1H1E6-1026-SM-9JGFZ.1,GTEX-1H3VY-1826-SM-9JGI4.1,GTEX-1HBPI-1926-SM-CE6RT.1,GTEX-1HC8U-0226-SM-9WG7Q.1,GTEX-1HCU6-1826-SM-C1YRN.1,GTEX-1HKZK-0126-SM-B2LWF.1,GTEX-1I1GP-1826-SM-C1YS1.1,GTEX-1I1GQ-2026-SM-ARU7F.1,GTEX-1I1GT-0126-SM-B2LWM.1,GTEX-1I1GU-0226-SM-AHZ2J.1,GTEX-1I1GV-1826-SM-CNNR8.1,GTEX-1ICG6-0226-SM-AHZ2P.1,GTEX-1IDJH-1726-SM-A96T3.1,GTEX-1IDJU-0126-SM-CNNR2.1,GTEX-1J8EW-1826-SM-C1YQW.1,GTEX-1J8Q3-0326-SM-CE6TD.1,GTEX-1JKYN-0126-SM-AHZ4C.1,GTEX-1JMLX-1126-SM-CXZJN.1,GTEX-1K2DA-0226-SM-CGQGW.1,GTEX-1K2DU-0826-SM-DHXKA.1,GTEX-1KANB-2626-SM-EV7BF.1,GTEX-1KD4Q-1826-SM-DIPFV.1,GTEX-1KWVE-0726-SM-D4P3O.1,GTEX-1KXAM-0326-SM-EV7AQ.1,GTEX-1LG7Z-0426-SM-D4P47.1,GTEX-1LGRB-0326-SM-CNPQC.1,GTEX-1LNCM-0826-SM-DHXL6.1,GTEX-1LVAN-0826-SM-CNNPG.1,GTEX-1M5QR-1726-SM-EV7AU.1,GTEX-1NUQO-0626-SM-E6CQT.1,GTEX-1PIIG-1426-SM-EXOIS.1,GTEX-1PPH8-0826-SM-DTX9T.1,GTEX-1PWST-2126-SM-DPRZ5.1,GTEX-1QMI2-1926-SM-EAZ4B.1,GTEX-1QP29-0326-SM-E6CQ4.1,GTEX-1QP2A-2626-SM-EAZ3L.1,GTEX-1QPFJ-2526-SM-EXOJX.1,GTEX-1R7EV-1726-SM-E6CR8.1,GTEX-1RAZQ-0226-SM-EV7BK.1,GTEX-1RQEC-1926-SM-DTX7M.1,GTEX-1S82P-1126-SM-EV79M.1,GTEX-NFK9-1726-SM-3TW8P.1,GTEX-O5YT-1326-SM-3MJGR.1,GTEX-O5YV-1126-SM-3LK73.1,GTEX-OHPK-1326-SM-3MJGN.1,GTEX-OHPL-1326-SM-3MJGG.1,GTEX-OIZF-1326-SM-3MJGU.1,GTEX-OIZH-1326-SM-3NB1H.1,GTEX-OOBK-3125-SM-3LK5R.1,GTEX-OXRK-0126-SM-3NB1E.1,GTEX-P4QS-1326-SM-3NMCD.1,GTEX-P4QT-1326-SM-3NMD3.1,GTEX-PLZ5-0326-SM-3P614.1,GTEX-PLZ6-0226-SM-3P61I.1,GTEX-PW2O-0226-SM-48TC7.1,GTEX-PWCY-0226-SM-48TD8.1,GTEX-PX3G-1326-SM-48U18.1,GTEX-Q2AH-0126-SM-48U2B.1,GTEX-Q2AI-0226-SM-48U1D.1,GTEX-Q734-0126-SM-48U1E.1,GTEX-QCQG-0126-SM-48U27.1,GTEX-QDVJ-1126-SM-48U1U.1,GTEX-QDVN-0426-SM-48TZ6.1,GTEX-QEG5-1826-SM-CE6QW.1,GTEX-QLQ7-0126-SM-CL55R.1,GTEX-QLQW-0226-SM-447BJ.1,GTEX-QMRM-0126-SM-CJI1R.1,GTEX-QXCU-1326-SM-48FE2.1,GTEX-R53T-0226-SM-48FEH.1,GTEX-R55C-0226-SM-48FEO.1,GTEX-R55E-1826-SM-EXOHD.1,GTEX-R55G-0126-SM-48FDS.1,GTEX-REY6-1726-SM-48FDL.1,GTEX-RM2N-0126-SM-48FDD.1,GTEX-RNOR-1626-SM-EZ6MM.1,GTEX-RUSQ-0226-SM-47JWT.1,GTEX-RWSA-1726-SM-47JX7.1,GTEX-S32W-0126-SM-4AD61.1,GTEX-S33H-1326-SM-4AD6A.1,GTEX-S341-0126-SM-4AD64.1,GTEX-S3XE-0126-SM-4AD4R.1,GTEX-S4Q7-0226-SM-4AD5O.1,GTEX-S4Z8-0126-SM-4GICC.1,GTEX-SUCS-0526-SM-4DM56.1,GTEX-T6MO-0126-SM-4DM6X.1,GTEX-TKQ2-0226-SM-4DM6V.1,GTEX-TMMY-0126-SM-4DXTP.1,GTEX-U3ZM-0226-SM-4DXTA.1,GTEX-U3ZN-0826-SM-4DXSZ.1,GTEX-U4B1-0126-SM-4DXSN.1,GTEX-UJMC-0226-SM-4IHLH.1,GTEX-V1D1-0226-SM-4JBHG.1,GTEX-V955-0126-SM-4JBH5.1,GTEX-VJYA-0526-SM-4KL1R.1,GTEX-VUSG-1526-SM-4KKZH.1,GTEX-W5WG-1126-SM-4LMK4.1,GTEX-WFG8-0126-SM-4LVMH.1,GTEX-WHPG-1526-SM-4M1ZK.1,GTEX-WQUQ-0126-SM-4OOSS.1,GTEX-WY7C-0326-SM-4OND5.1,GTEX-WYVS-0226-SM-4ONDK.1,GTEX-X4EO-1726-SM-4QARN.1,GTEX-X4LF-0126-SM-4QAS7.1,GTEX-XMK1-0226-SM-4B65D.1,GTEX-XQ3S-1726-SM-4BOOD.1,GTEX-XUZC-0226-SM-4BOO7.1,GTEX-XV7Q-0226-SM-4BRVL.1,GTEX-XYKS-0926-SM-4BRVG.1,GTEX-Y114-0526-SM-4TT8V.1,GTEX-Y3IK-0226-SM-51MRJ.1,GTEX-Y5LM-0126-SM-4VBRL.1,GTEX-Y5V5-1326-SM-4V6G9.1,GTEX-Y5V6-1926-SM-5IFIL.1,GTEX-Y9LG-0126-SM-5Q59W.1,GTEX-YB5E-0226-SM-5IFHI.1,GTEX-YF7O-0126-SM-5IFIR.1,GTEX-YFCO-0126-SM-4W1YT.1,GTEX-ZA64-0226-SM-5HL9C.1,GTEX-ZDTT-0126-SM-4WKHA.1,GTEX-ZEX8-0626-SM-DO118.1,GTEX-ZF2S-0126-SM-4WKFO.1,GTEX-ZLFU-0826-SM-4WWBP.1,GTEX-ZLV1-0226-SM-4WWC1.1,GTEX-ZLWG-0126-SM-4WWC5.1,GTEX-ZP4G-0126-SM-4YCE3.1,GTEX-ZPCL-0826-SM-DNZZ7.1,GTEX-ZT9W-0126-SM-4YCFD.1,GTEX-ZT9X-0126-SM-4YCFC.1,GTEX-ZTSS-0326-SM-5987M.1,GTEX-ZUA1-1926-SM-5E45E.1,GTEX-ZVP2-0126-SM-5NQ7D.1,GTEX-ZVT2-0826-SM-5GIEO.1,GTEX-ZY6K-0126-SM-5SIAM.1,GTEX-ZYFG-0926-SM-5BC5U.1,GTEX-ZYVF-1626-SM-5N9EH.1,GTEX-ZZPU-1226-SM-5N9CK.1</t>
  </si>
  <si>
    <t>GTEX-111CU-0126-SM-5GZWZ,GTEX-111YS-0126-SM-5987T,GTEX-1122O-0326-SM-5H124,GTEX-117YX-0126-SM-5EGH5,GTEX-11DXX-0126-SM-5EGH7,GTEX-11DXY-1626-SM-5H12L,GTEX-11DXZ-0226-SM-5EGGZ,GTEX-11EM3-0326-SM-5A5KJ,GTEX-11EMC-0526-SM-5EGJN,GTEX-11EQ9-0126-SM-5986I,GTEX-11GSP-0326-SM-5A5KW,GTEX-11I78-1826-SM-5A5M4,GTEX-11NSD-0226-SM-5A5LR,GTEX-11P7K-0126-SM-5986E,GTEX-11TT1-0126-SM-5LUAA,GTEX-11XUK-0126-SM-5CVLK,GTEX-1211K-0126-SM-59HJE,GTEX-12696-0626-SM-5EGGD,GTEX-12BJ1-0526-SM-5FQUD,GTEX-12WSD-2126-SM-5LZWK,GTEX-12WSG-0726-SM-5EGIG,GTEX-12WSJ-0126-SM-5GCOM,GTEX-12WSK-0326-SM-5GCOJ,GTEX-12WSL-0326-SM-5CVMK,GTEX-12WSN-0926-SM-5GCN1,GTEX-12ZZZ-0926-SM-5N9EQ,GTEX-13111-0326-SM-5DUXF,GTEX-131XF-0126-SM-5DUVF,GTEX-131XG-1326-SM-5DUX4,GTEX-131YS-2026-SM-5P9J8,GTEX-132AR-1726-SM-5EGHQ,GTEX-132NY-2226-SM-5J2LZ,GTEX-132QS-0126-SM-5IFH9,GTEX-1339X-0826-SM-5J2O6,GTEX-1399R-0326-SM-5KM1X,GTEX-1399S-0426-SM-5IFG5,GTEX-1399U-0226-SM-5P9J2,GTEX-139YR-0126-SM-5IJEY,GTEX-13CF3-0126-SM-5IFFM,GTEX-13D11-0426-SM-5LZYA,GTEX-13FH7-0226-SM-5IFGG,GTEX-13FTW-0126-SM-5IJED,GTEX-13N11-0826-SM-5IJFP,GTEX-13O1R-2326-SM-5IJF9,GTEX-13O21-0126-SM-5IJE8,GTEX-13O3O-1626-SM-5KM1O,GTEX-13O61-0126-SM-5KM4P,GTEX-13OVI-1226-SM-5J2ME,GTEX-13OW6-1726-SM-5IJGI,GTEX-13OW7-2726-SM-5L3HN,GTEX-13PL7-1026-SM-5MR5C,GTEX-13PVR-0226-SM-5RQJI,GTEX-13QBU-0526-SM-5IJFE,GTEX-13W3W-1326-SM-5LU4T,GTEX-144GL-1826-SM-79OMB,GTEX-145LT-0126-SM-5S2QJ,GTEX-145MN-0226-SM-5QGPY,GTEX-146FR-1526-SM-5SIB8,GTEX-14753-1726-SM-5NQ9X,GTEX-147F4-2526-SM-5NQBB,GTEX-14A5H-2126-SM-7IGNV,GTEX-14A5I-2126-SM-5NQA8,GTEX-14BMU-0126-SM-5S2Q9,GTEX-14C38-1726-SM-5RQJC,GTEX-14DAQ-1826-SM-5S2VV,GTEX-14DAR-1726-SM-664MZ,GTEX-14E1K-0626-SM-5S2PG,GTEX-14E6E-0126-SM-73KXH,GTEX-14H4A-0226-SM-5SI6Q,GTEX-14JG6-0126-SM-68726,GTEX-14PJ4-0426-SM-6871F,GTEX-14PJ6-0126-SM-686Z5,GTEX-14PJM-2226-SM-6AJAT,GTEX-14PK6-0126-SM-664O1,GTEX-14PKV-0726-SM-686ZF,GTEX-14PN3-1426-SM-686Z8,GTEX-14XAO-0326-SM-6ETZN,GTEX-15CHR-0626-SM-7938V,GTEX-15DYW-2126-SM-6M47B,GTEX-15ER7-1126-SM-6M47F,GTEX-15EU6-0326-SM-6M48I,GTEX-15SHU-1926-SM-7KUMO,GTEX-16AAH-0226-SM-793A8,GTEX-16MT8-1626-SM-7EWDW,GTEX-16NGA-0126-SM-72D6U,GTEX-17HGU-0126-SM-7DHLV,GTEX-17HHE-0226-SM-79399,GTEX-17HHY-2226-SM-7KFS4,GTEX-17KNJ-0326-SM-7KFS5,GTEX-18A6Q-1826-SM-72D6I,GTEX-18A7A-1826-SM-7KFTU,GTEX-18D9B-1926-SM-7KFSV,GTEX-1A32A-2126-SM-718AZ,GTEX-1A3MV-0226-SM-731FS,GTEX-1A3MW-2126-SM-731DO,GTEX-1A8FM-1926-SM-7MXTX,GTEX-1AMFI-0626-SM-731DR,GTEX-1AX8Z-2426-SM-72D7D,GTEX-1AX9J-0626-SM-72D7L,GTEX-1AX9K-0126-SM-7PC1B,GTEX-1B8KE-0926-SM-7189I,GTEX-1B8KZ-0126-SM-7DHM5,GTEX-1B8L1-1326-SM-7MKG6,GTEX-1B996-2026-SM-7MKG7,GTEX-1BAJH-2626-SM-7EPG6,GTEX-1C475-0126-SM-731DC,GTEX-1CAMR-0126-SM-79391,GTEX-1CAMS-0226-SM-79397,GTEX-1CB4F-0126-SM-9JGGZ,GTEX-1EH9U-1726-SM-7P8QK,GTEX-1EKGG-2126-SM-7MKFT,GTEX-1F5PK-0826-SM-7MXVI,GTEX-1F5PL-2326-SM-7MKFC,GTEX-1F75A-2026-SM-9KNTR,GTEX-1F75I-0126-SM-9WPPW,GTEX-1F88F-1526-SM-9JGG1,GTEX-1GF9V-2026-SM-9JGHS,GTEX-1GL5R-1026-SM-7P8U1,GTEX-1GMR3-0926-SM-9WPP9,GTEX-1GN1V-1626-SM-7PBZF,GTEX-1GN73-1526-SM-9WPP1,GTEX-1H11D-2426-SM-9JGGN,GTEX-1H1E6-1026-SM-9JGFZ,GTEX-1H3VY-1826-SM-9JGI4,GTEX-1HBPI-1926-SM-CE6RT,GTEX-1HC8U-0226-SM-9WG7Q,GTEX-1HCU6-1826-SM-C1YRN,GTEX-1HKZK-0126-SM-B2LWF,GTEX-1I1GP-1826-SM-C1YS1,GTEX-1I1GQ-2026-SM-ARU7F,GTEX-1I1GT-0126-SM-B2LWM,GTEX-1I1GU-0226-SM-AHZ2J,GTEX-1I1GV-1826-SM-CNNR8,GTEX-1ICG6-0226-SM-AHZ2P,GTEX-1IDJH-1726-SM-A96T3,GTEX-1IDJU-0126-SM-CNNR2,GTEX-1J8EW-1826-SM-C1YQW,GTEX-1J8Q3-0326-SM-CE6TD,GTEX-1JKYN-0126-SM-AHZ4C,GTEX-1JMLX-1126-SM-CXZJN,GTEX-1K2DA-0226-SM-CGQGW,GTEX-1K2DU-0826-SM-DHXKA,GTEX-1KANB-2626-SM-EV7BF,GTEX-1KD4Q-1826-SM-DIPFV,GTEX-1KWVE-0726-SM-D4P3O,GTEX-1KXAM-0326-SM-EV7AQ,GTEX-1LG7Z-0426-SM-D4P47,GTEX-1LGRB-0326-SM-CNPQC,GTEX-1LNCM-0826-SM-DHXL6,GTEX-1LVAN-0826-SM-CNNPG,GTEX-1M5QR-1726-SM-EV7AU,GTEX-1NUQO-0626-SM-E6CQT,GTEX-1PIIG-1426-SM-EXOIS,GTEX-1PPH8-0826-SM-DTX9T,GTEX-1PWST-2126-SM-DPRZ5,GTEX-1QMI2-1926-SM-EAZ4B,GTEX-1QP29-0326-SM-E6CQ4,GTEX-1QP2A-2626-SM-EAZ3L,GTEX-1QPFJ-2526-SM-EXOJX,GTEX-1R7EV-1726-SM-E6CR8,GTEX-1RAZQ-0226-SM-EV7BK,GTEX-1RQEC-1926-SM-DTX7M,GTEX-1S82P-1126-SM-EV79M,GTEX-NFK9-1726-SM-3TW8P,GTEX-O5YT-1326-SM-3MJGR,GTEX-O5YV-1126-SM-3LK73,GTEX-OHPK-1326-SM-3MJGN,GTEX-OHPL-1326-SM-3MJGG,GTEX-OIZF-1326-SM-3MJGU,GTEX-OIZH-1326-SM-3NB1H,GTEX-OOBK-3125-SM-3LK5R,GTEX-OXRK-0126-SM-3NB1E,GTEX-P4QS-1326-SM-3NMCD,GTEX-P4QT-1326-SM-3NMD3,GTEX-PLZ5-0326-SM-3P614,GTEX-PLZ6-0226-SM-3P61I,GTEX-PW2O-0226-SM-48TC7,GTEX-PWCY-0226-SM-48TD8,GTEX-PX3G-1326-SM-48U18,GTEX-Q2AH-0126-SM-48U2B,GTEX-Q2AI-0226-SM-48U1D,GTEX-Q734-0126-SM-48U1E,GTEX-QCQG-0126-SM-48U27,GTEX-QDVJ-1126-SM-48U1U,GTEX-QDVN-0426-SM-48TZ6,GTEX-QEG5-1826-SM-CE6QW,GTEX-QLQ7-0126-SM-CL55R,GTEX-QLQW-0226-SM-447BJ,GTEX-QMRM-0126-SM-CJI1R,GTEX-QXCU-1326-SM-48FE2,GTEX-R53T-0226-SM-48FEH,GTEX-R55C-0226-SM-48FEO,GTEX-R55E-1826-SM-EXOHD,GTEX-R55G-0126-SM-48FDS,GTEX-REY6-1726-SM-48FDL,GTEX-RM2N-0126-SM-48FDD,GTEX-RNOR-1626-SM-EZ6MM,GTEX-RUSQ-0226-SM-47JWT,GTEX-RWSA-1726-SM-47JX7,GTEX-S32W-0126-SM-4AD61,GTEX-S33H-1326-SM-4AD6A,GTEX-S341-0126-SM-4AD64,GTEX-S3XE-0126-SM-4AD4R,GTEX-S4Q7-0226-SM-4AD5O,GTEX-S4Z8-0126-SM-4GICC,GTEX-SUCS-0526-SM-4DM56,GTEX-T6MO-0126-SM-4DM6X,GTEX-TKQ2-0226-SM-4DM6V,GTEX-TMMY-0126-SM-4DXTP,GTEX-U3ZM-0226-SM-4DXTA,GTEX-U3ZN-0826-SM-4DXSZ,GTEX-U4B1-0126-SM-4DXSN,GTEX-UJMC-0226-SM-4IHLH,GTEX-V1D1-0226-SM-4JBHG,GTEX-V955-0126-SM-4JBH5,GTEX-VJYA-0526-SM-4KL1R,GTEX-VUSG-1526-SM-4KKZH,GTEX-W5WG-1126-SM-4LMK4,GTEX-WFG8-0126-SM-4LVMH,GTEX-WHPG-1526-SM-4M1ZK,GTEX-WQUQ-0126-SM-4OOSS,GTEX-WY7C-0326-SM-4OND5,GTEX-WYVS-0226-SM-4ONDK,GTEX-X4EO-1726-SM-4QARN,GTEX-X4LF-0126-SM-4QAS7,GTEX-XMK1-0226-SM-4B65D,GTEX-XQ3S-1726-SM-4BOOD,GTEX-XUZC-0226-SM-4BOO7,GTEX-XV7Q-0226-SM-4BRVL,GTEX-XYKS-0926-SM-4BRVG,GTEX-Y114-0526-SM-4TT8V,GTEX-Y3IK-0226-SM-51MRJ,GTEX-Y5LM-0126-SM-4VBRL,GTEX-Y5V5-1326-SM-4V6G9,GTEX-Y5V6-1926-SM-5IFIL,GTEX-Y9LG-0126-SM-5Q59W,GTEX-YB5E-0226-SM-5IFHI,GTEX-YF7O-0126-SM-5IFIR,GTEX-YFCO-0126-SM-4W1YT,GTEX-ZA64-0226-SM-5HL9C,GTEX-ZDTT-0126-SM-4WKHA,GTEX-ZEX8-0626-SM-DO118,GTEX-ZF2S-0126-SM-4WKFO,GTEX-ZLFU-0826-SM-4WWBP,GTEX-ZLV1-0226-SM-4WWC1,GTEX-ZLWG-0126-SM-4WWC5,GTEX-ZP4G-0126-SM-4YCE3,GTEX-ZPCL-0826-SM-DNZZ7,GTEX-ZT9W-0126-SM-4YCFD,GTEX-ZT9X-0126-SM-4YCFC,GTEX-ZTSS-0326-SM-5987M,GTEX-ZUA1-1926-SM-5E45E,GTEX-ZVP2-0126-SM-5NQ7D,GTEX-ZVT2-0826-SM-5GIEO,GTEX-ZY6K-0126-SM-5SIAM,GTEX-ZYFG-0926-SM-5BC5U,GTEX-ZYVF-1626-SM-5N9EH,GTEX-ZZPU-1226-SM-5N9CK</t>
  </si>
  <si>
    <t>ENCSR120NEA,ENCSR335GET,ENCSR688YOZ,ENCSR740OPV</t>
  </si>
  <si>
    <t>ENCFF195SMK,ENCFF319AAP,ENCFF662LZH,ENCFF558ZAJ</t>
  </si>
  <si>
    <t>ENCSR069CMT,ENCSR158XIJ,ENCSR175CNQ,ENCSR367QHR,ENCSR468FBC</t>
  </si>
  <si>
    <t>ENCFF840VTO,ENCFF900MLZ,ENCFF482YAE,ENCFF884TVR,ENCFF199BDG</t>
  </si>
  <si>
    <t>UBERON:0003662 polyA plus RNA-seq</t>
  </si>
  <si>
    <t>ENCSR711NGL</t>
  </si>
  <si>
    <t>ENCFF771JBV,</t>
  </si>
  <si>
    <t>UBERON:0003663 polyA plus RNA-seq</t>
  </si>
  <si>
    <t>ENCSR516VDS</t>
  </si>
  <si>
    <t>ENCFF481CMO,</t>
  </si>
  <si>
    <t>UBERON:0003889 gtex Fallopian_Tube polyA plus RNA-seq</t>
  </si>
  <si>
    <t>Fallopian_Tube</t>
  </si>
  <si>
    <t>Fallopian Tube</t>
  </si>
  <si>
    <t>GTEX-OHPK-2326-SM-3MJH2.1,GTEX-PLZ4-2326-SM-EYYV5.1,GTEX-S32W-1326-SM-4AD5Q.1,GTEX-S341-0826-SM-4AD73.1,GTEX-SE5C-0926-SM-4BRUF.1,GTEX-T5JW-0326-SM-4DM6J.1,GTEX-T6MO-1026-SM-4DM72.1,GTEX-TSE9-2326-SM-EZ6ME.1,GTEX-U3ZN-1126-SM-4DXUL.1</t>
  </si>
  <si>
    <t>GTEX-OHPK-2326-SM-3MJH2,GTEX-PLZ4-2326-SM-EYYV5,GTEX-S32W-1326-SM-4AD5Q,GTEX-S341-0826-SM-4AD73,GTEX-SE5C-0926-SM-4BRUF,GTEX-T5JW-0326-SM-4DM6J,GTEX-T6MO-1026-SM-4DM72,GTEX-TSE9-2326-SM-EZ6ME,GTEX-U3ZN-1126-SM-4DXUL</t>
  </si>
  <si>
    <t>UBERON:0004264 gtex Skin_Sun_Exposed_Lower_leg polyA plus RNA-seq</t>
  </si>
  <si>
    <t>Skin_Sun_Exposed_Lower_leg</t>
  </si>
  <si>
    <t>GTEX-111FC-0126-SM-5N9DL.1,GTEX-111VG-2426-SM-5GZXD.1,GTEX-1122O-2126-SM-5EGIR.1,GTEX-1128S-2326-SM-5GZZY.1,GTEX-113IC-0126-SM-5HL6T.1,GTEX-113JC-2326-SM-5EQ4E.1,GTEX-117XS-2726-SM-5N9BL.1,GTEX-117YW-2626-SM-5GZZH.1,GTEX-117YX-2326-SM-5H12W.1,GTEX-1192W-2626-SM-5Q5AF.1,GTEX-1192X-0226-SM-5H12D.1,GTEX-11DXW-0226-SM-5H122.1,GTEX-11DXX-2426-SM-5GZZW.1,GTEX-11DXY-2626-SM-5GIE7.1,GTEX-11DXZ-2326-SM-5EGGV.1,GTEX-11DYG-0126-SM-59883.1,GTEX-11DZ1-0126-SM-5985Q.1,GTEX-11EI6-0126-SM-5985R.1,GTEX-11EM3-2426-SM-59861.1,GTEX-11EMC-2926-SM-5EQ4F.1,GTEX-11EQ9-2426-SM-5HL5T.1,GTEX-11GS4-2726-SM-5A5LE.1,GTEX-11GSO-2426-SM-5A5LY.1,GTEX-11GSP-2526-SM-5N9BP.1,GTEX-11H98-0126-SM-5EGHG.1,GTEX-11LCK-1026-SM-5A5KB.1,GTEX-11NSD-2226-SM-5986V.1,GTEX-11NUK-0126-SM-5A5L3.1,GTEX-11O72-0126-SM-59887.1,GTEX-11OC5-0126-SM-5HL6A.1,GTEX-11OF3-2626-SM-5GU7F.1,GTEX-11P7K-2126-SM-5GU7G.1,GTEX-11P81-2326-SM-59875.1,GTEX-11P82-1626-SM-59879.1,GTEX-11TT1-2526-SM-5EGIB.1,GTEX-11TTK-0126-SM-5987B.1,GTEX-11TUW-2726-SM-E9J4M.1,GTEX-11UD1-0126-SM-5PNYG.1,GTEX-11UD2-0226-SM-5EQKY.1,GTEX-11VI4-1726-SM-5CVLH.1,GTEX-11WQC-2526-SM-5CVLE.1,GTEX-11WQK-0526-SM-5EQLD.1,GTEX-11XUK-2026-SM-5EQLF.1,GTEX-11ZTS-0126-SM-5EQ6M.1,GTEX-11ZTT-2426-SM-5EQLS.1,GTEX-11ZU8-2526-SM-5EQKI.1,GTEX-11ZUS-0626-SM-59885.1,GTEX-11ZVC-2526-SM-5FQTE.1,GTEX-1211K-2026-SM-5EQ4Z.1,GTEX-12126-0326-SM-5PNW3.1,GTEX-1212Z-2526-SM-5EGKP.1,GTEX-12584-0126-SM-5EGKQ.1,GTEX-12696-2426-SM-5EQ6H.1,GTEX-1269C-2526-SM-5EGJ3.1,GTEX-12C56-1726-SM-5EQ61.1,GTEX-12KS4-0326-SM-5EQ41.1,GTEX-12WSA-0226-SM-5BC5V.1,GTEX-12WSC-0126-SM-5EQ4P.1,GTEX-12WSD-0126-SM-59HKN.1,GTEX-12WSE-0526-SM-793B2.1,GTEX-12WSG-2826-SM-E9J4H.1,GTEX-12WSJ-1826-SM-5GCNY.1,GTEX-12WSK-2326-SM-5GCOH.1,GTEX-12WSL-2526-SM-5GCNJ.1,GTEX-12WSN-5019-SM-79OM6.1,GTEX-12ZZX-0126-SM-5EGK9.1,GTEX-12ZZY-0226-SM-5LZVE.1,GTEX-12ZZZ-0626-SM-5DUXI.1,GTEX-13111-1626-SM-5EGJY.1,GTEX-13112-2826-SM-5DUWH.1,GTEX-13113-5016-SM-7EPIP.1,GTEX-1313W-0126-SM-5LZUN.1,GTEX-1314G-1526-SM-5EGK2.1,GTEX-131XE-2326-SM-5PNZ2.1,GTEX-131XF-5016-SM-7MGWE.1,GTEX-131XG-2626-SM-5KM17.1,GTEX-131XH-2226-SM-5DUXJ.1,GTEX-131XW-0426-SM-5LZWP.1,GTEX-131YS-0126-SM-5KM1M.1,GTEX-132NY-0326-SM-5IJBL.1,GTEX-133LE-1826-SM-5J1MV.1,GTEX-1399R-2726-SM-5IJBA.1,GTEX-1399T-2826-SM-5KLYZ.1,GTEX-1399U-2326-SM-5K7WY.1,GTEX-139D8-0226-SM-5KLZO.1,GTEX-139T4-0226-SM-5HL5S.1,GTEX-139T8-0126-SM-5K7XZ.1,GTEX-139TS-2826-SM-5J1OO.1,GTEX-139TT-0126-SM-5K7Y5.1,GTEX-139TU-0126-SM-5K7WH.1,GTEX-139UW-2826-SM-5L3E7.1,GTEX-13CF2-2526-SM-5LZYX.1,GTEX-13CF3-2426-SM-5IFGX.1,GTEX-13D11-2426-SM-5KM1V.1,GTEX-13FH7-2026-SM-E9J4I.1,GTEX-13FHO-0226-SM-5IFGY.1,GTEX-13FHP-0126-SM-5IJBG.1,GTEX-13FTW-2626-SM-5K7WL.1,GTEX-13FTX-1826-SM-5J1NX.1,GTEX-13FTY-0526-SM-5L3EV.1,GTEX-13FXS-0226-SM-5IJCK.1,GTEX-13G51-2526-SM-5LZYK.1,GTEX-13IVO-0126-SM-5J1NG.1,GTEX-13JUV-2726-SM-5LZZ8.1,GTEX-13N11-2526-SM-5K7UE.1,GTEX-13N1W-0126-SM-5K7VT.1,GTEX-13N2G-2626-SM-5J1OT.1,GTEX-13NYB-2526-SM-5K7Z6.1,GTEX-13NYC-0326-SM-E9J4S.1,GTEX-13NYS-0126-SM-5MR3W.1,GTEX-13NZ8-0826-SM-5MR3I.1,GTEX-13NZA-0226-SM-5K7Z7.1,GTEX-13NZB-2526-SM-5J1OM.1,GTEX-13O1R-0126-SM-5L3EH.1,GTEX-13O21-1426-SM-5K7XI.1,GTEX-13O3O-0126-SM-E9J49.1,GTEX-13O3P-0126-SM-5KM4S.1,GTEX-13O3Q-2426-SM-5IJBR.1,GTEX-13OVG-1926-SM-5L3DK.1,GTEX-13OVH-0126-SM-5MR4B.1,GTEX-13OVI-1426-SM-5L3EY.1,GTEX-13OVJ-0126-SM-5KM36.1,GTEX-13OVK-2026-SM-7KUEO.1,GTEX-13OVL-0226-SM-5L3E9.1,GTEX-13OW5-0126-SM-DTXFS.1,GTEX-13OW6-0426-SM-5L3HM.1,GTEX-13OW7-0126-SM-5MR3B.1,GTEX-13OW8-1326-SM-5J1OW.1,GTEX-13PDP-0126-SM-5L3HD.1,GTEX-13PVR-2326-SM-5QGR1.1,GTEX-13QJ3-0326-SM-5S2RA.1,GTEX-13RTJ-2426-SM-5S2Q2.1,GTEX-13RTK-1426-SM-5QGQJ.1,GTEX-13RTL-0126-SM-7LG5S.1,GTEX-13S7M-0126-SM-5SI6A.1,GTEX-13SLW-0126-SM-5SI6C.1,GTEX-13SLX-0526-SM-5S2ON.1,GTEX-13U4I-0126-SM-5LU38.1,GTEX-13VXT-0126-SM-5LU4I.1,GTEX-13VXU-0126-SM-5SI9F.1,GTEX-13W3W-2426-SM-5LU5B.1,GTEX-13W46-0226-SM-5SIAG.1,GTEX-13X6H-2126-SM-7EWD5.1,GTEX-13X6I-0626-SM-5QGP9.1,GTEX-13X6J-0126-SM-5QGOU.1,GTEX-13YAN-0326-SM-5O9DF.1,GTEX-144FL-0126-SM-5TDC8.1,GTEX-144GL-0126-SM-5TDE2.1,GTEX-144GN-2326-SM-5LU4F.1,GTEX-145LS-0126-SM-5QGP1.1,GTEX-145LT-1726-SM-5QGP3.1,GTEX-145LU-0126-SM-5TDCB.1,GTEX-145LV-2126-SM-5LU8N.1,GTEX-145ME-1826-SM-5SI9G.1,GTEX-145MF-0626-SM-5LUAI.1,GTEX-145MI-0526-SM-5O9A8.1,GTEX-145MN-2226-SM-5SIAU.1,GTEX-145MO-0326-SM-5Q5B3.1,GTEX-146FH-0126-SM-5QGPP.1,GTEX-146FQ-0126-SM-5NQA9.1,GTEX-146FR-1326-SM-E9J48.1,GTEX-14753-0426-SM-5NQAM.1,GTEX-147F3-0526-SM-5SI98.1,GTEX-147F4-0226-SM-5QGPW.1,GTEX-147GR-0526-SM-5S2MY.1,GTEX-148VI-1626-SM-5SI6E.1,GTEX-148VJ-0126-SM-5TDDN.1,GTEX-1497J-2426-SM-7IGNX.1,GTEX-14A5H-0426-SM-5QGQF.1,GTEX-14A5I-0126-SM-5TDEA.1,GTEX-14A6H-0126-SM-5QGPK.1,GTEX-14ABY-0226-SM-5TDCQ.1,GTEX-14BIL-0126-SM-5SI92.1,GTEX-14BIM-0226-SM-7IGLD.1,GTEX-14BIN-0626-SM-793DP.1,GTEX-14BMU-2226-SM-5TDE9.1,GTEX-14BMV-0126-SM-5S2PO.1,GTEX-14C5O-0126-SM-5SI6N.1,GTEX-14DAQ-0126-SM-5S2MQ.1,GTEX-14DAR-2026-SM-5S2O3.1,GTEX-14E6C-0126-SM-5RQIP.1,GTEX-14E6D-0126-SM-62LDV.1,GTEX-14E6E-1826-SM-5S2R7.1,GTEX-14E7W-0126-SM-6LLJ9.1,GTEX-14ICK-0226-SM-6EU25.1,GTEX-14JG1-0426-SM-6ETZZ.1,GTEX-14JG6-2226-SM-6EU2G.1,GTEX-14JIY-0126-SM-6LLH6.1,GTEX-14LLW-0126-SM-6LLIO.1,GTEX-14LZ3-0226-SM-62LET.1,GTEX-14PHW-0126-SM-6LLJI.1,GTEX-14PHX-2326-SM-62LEM.1,GTEX-14PII-0226-SM-6EU1T.1,GTEX-14PJ3-1826-SM-62LEX.1,GTEX-14PJ6-2126-SM-6EU1V.1,GTEX-14PJM-0226-SM-62LF1.1,GTEX-14PK6-1926-SM-6ETZU.1,GTEX-14PN3-2426-SM-6LLHS.1,GTEX-14PN4-0126-SM-6EU2V.1,GTEX-14XAO-2326-SM-6EU1B.1,GTEX-15CHC-2126-SM-6EU21.1,GTEX-15D1Q-0126-SM-7KUG6.1,GTEX-15DCD-0126-SM-7KUEK.1,GTEX-15DDE-0126-SM-6LPKH.1,GTEX-15DYW-0126-SM-7KULE.1,GTEX-15EOM-0126-SM-7KUGG.1,GTEX-15ER7-0326-SM-7KUEV.1,GTEX-15ETS-0126-SM-7KUMW.1,GTEX-15EU6-0426-SM-6PAN5.1,GTEX-15F5U-1526-SM-6PANO.1,GTEX-15G19-0126-SM-6PANQ.1,GTEX-15RIG-0226-SM-7KFTL.1,GTEX-15SB6-1726-SM-6PAME.1,GTEX-15SDE-2226-SM-7IGLO.1,GTEX-15SHU-0126-SM-7KUEH.1,GTEX-15SHW-0326-SM-6PAML.1,GTEX-15UF6-0826-SM-6PALJ.1,GTEX-15UKP-0426-SM-7KUFQ.1,GTEX-169BO-1326-SM-9MQK2.1,GTEX-16AAH-1726-SM-7939C.1,GTEX-16BQI-0226-SM-7KUEX.1,GTEX-16GPK-0126-SM-7DHLE.1,GTEX-16MT8-0426-SM-7KUEY.1,GTEX-16NGA-1726-SM-731B4.1,GTEX-16NPX-0226-SM-79OMT.1,GTEX-16XZY-2126-SM-79OK1.1,GTEX-16XZZ-0126-SM-793DV.1,GTEX-16YQH-0126-SM-7DUFJ.1,GTEX-17EUY-0426-SM-793BD.1,GTEX-17EVP-0326-SM-7DHLG.1,GTEX-17EVQ-0226-SM-7LG4P.1,GTEX-17F96-1626-SM-7DUFL.1,GTEX-17F97-0326-SM-7LG5B.1,GTEX-17F98-0626-SM-79OMX.1,GTEX-17GQL-2026-SM-718BA.1,GTEX-17HG3-2226-SM-7938L.1,GTEX-17HGU-0226-SM-7DHKV.1,GTEX-17HHE-2026-SM-79OKF.1,GTEX-17HHY-0126-SM-7LG5D.1,GTEX-17HII-0226-SM-7LG4E.1,GTEX-17JCI-0126-SM-7LG5G.1,GTEX-17KNJ-2326-SM-7DHLQ.1,GTEX-17MF6-0126-SM-7LG4F.1,GTEX-17MFQ-1726-SM-793C7.1,GTEX-183FY-0126-SM-7LT9P.1,GTEX-183WM-0126-SM-7LTAB.1,GTEX-18465-0126-SM-731BN.1,GTEX-18A66-0226-SM-718BD.1,GTEX-18A67-0126-SM-7LG5P.1,GTEX-18A6Q-0126-SM-731BZ.1,GTEX-18A7A-0226-SM-718BH.1,GTEX-18A7B-0126-SM-7LG64.1,GTEX-18D9A-1926-SM-7LG6P.1,GTEX-18D9B-0526-SM-7LTAS.1,GTEX-18D9U-0226-SM-718BP.1,GTEX-18QFQ-0126-SM-731BE.1,GTEX-1A32A-0126-SM-718B1.1,GTEX-1A3MV-1926-SM-718BT.1,GTEX-1A3MW-0126-SM-73KXX.1,GTEX-1A3MX-0126-SM-731BR.1,GTEX-1A8FM-0226-SM-7SB7Q.1,GTEX-1AMEY-1326-SM-73KYK.1,GTEX-1AMFI-2026-SM-731BH.1,GTEX-1AX8Z-0126-SM-7DHM6.1,GTEX-1AX9I-0126-SM-7SB74.1,GTEX-1AX9J-0226-SM-73KXM.1,GTEX-1AX9K-2326-SM-73KWU.1,GTEX-1AYCT-2426-SM-7IGQ3.1,GTEX-1AYD5-2426-SM-73KXR.1,GTEX-1B8KE-2126-SM-73KYX.1,GTEX-1B8KZ-2026-SM-7DHMB.1,GTEX-1B8L1-2526-SM-9WYTF.1,GTEX-1B8SF-1426-SM-7DUGL.1,GTEX-1B8SG-0126-SM-73KZ3.1,GTEX-1B933-0126-SM-7PC29.1,GTEX-1B97I-1626-SM-73KYO.1,GTEX-1B996-0226-SM-7RHGO.1,GTEX-1BAJH-0526-SM-793CQ.1,GTEX-1C2JI-1826-SM-73KXC.1,GTEX-1C475-1826-SM-73KWA.1,GTEX-1C4CL-0526-SM-73KVK.1,GTEX-1C64N-0126-SM-793D7.1,GTEX-1C64O-0126-SM-7SB8P.1,GTEX-1C6VQ-0126-SM-7P8RI.1,GTEX-1C6VR-2426-SM-79OLD.1,GTEX-1C6VS-0526-SM-7DUEN.1,GTEX-1C6WA-0126-SM-7PC2B.1,GTEX-1CAMQ-0226-SM-7IGPK.1,GTEX-1CAMR-1926-SM-7EPI2.1,GTEX-1CAMS-0426-SM-7P8T2.1,GTEX-1CAV2-2226-SM-7P8P2.1,GTEX-1CB4E-2226-SM-793DC.1,GTEX-1CB4F-0426-SM-9KNV4.1,GTEX-1CB4G-0226-SM-7PC3O.1,GTEX-1CB4H-0226-SM-7PBXM.1,GTEX-1CB4I-0226-SM-79OLH.1,GTEX-1CB4J-0626-SM-7DHMP.1,GTEX-1E1VI-0126-SM-7DHMZ.1,GTEX-1E2YA-0126-SM-9KNUC.1,GTEX-1EKGG-0226-SM-9WYTH.1,GTEX-1EMGI-0126-SM-9KNUE.1,GTEX-1EN7A-0126-SM-7SB81.1,GTEX-1EU9M-0226-SM-7P8SP.1,GTEX-1EWIQ-0126-SM-7RHH2.1,GTEX-1EX96-1626-SM-7PBXR.1,GTEX-1F48J-0126-SM-7P8TT.1,GTEX-1F52S-0126-SM-9MQJU.1,GTEX-1F5PK-2426-SM-7RHHY.1,GTEX-1F5PL-0326-SM-7P8PQ.1,GTEX-1F6I4-0126-SM-9MQL2.1,GTEX-1F6IF-0726-SM-7P8TW.1,GTEX-1F6RS-0126-SM-9MQKZ.1,GTEX-1F75A-0126-SM-7RHGM.1,GTEX-1F75B-0126-SM-9KNVL.1,GTEX-1F75I-0326-SM-9YFLU.1,GTEX-1F7RK-0126-SM-7PC2S.1,GTEX-1F88F-2726-SM-7PBZZ.1,GTEX-1GF9U-2126-SM-7SB7L.1,GTEX-1GF9V-0326-SM-7RHI5.1,GTEX-1GF9W-0326-SM-9KNUN.1,GTEX-1GF9X-2026-SM-7PC3A.1,GTEX-1GL5R-1826-SM-9KNUY.1,GTEX-1GMR3-1926-SM-9KNUZ.1,GTEX-1GMR8-0126-SM-9WYTM.1,GTEX-1GMRU-0126-SM-9YFLV.1,GTEX-1GN1U-0126-SM-7PBZK.1,GTEX-1GN1V-0126-SM-9WPOS.1,GTEX-1GN1W-0526-SM-9MQJQ.1,GTEX-1GN2E-0426-SM-9MQKX.1,GTEX-1GN73-0226-SM-9WG67.1,GTEX-1GPI6-0126-SM-9WG69.1,GTEX-1GPI7-0126-SM-9MQL8.1,GTEX-1GTWX-0126-SM-9YFLK.1,GTEX-1GZ2Q-0226-SM-7P8TL.1,GTEX-1GZ4H-1726-SM-7PBZJ.1,GTEX-1GZHY-0326-SM-9QEHI.1,GTEX-1H11D-0226-SM-9WG6Z.1,GTEX-1H1CY-2826-SM-9MQM3.1,GTEX-1H1DE-2126-SM-9WG6R.1,GTEX-1H1DG-0126-SM-9WYU2.1,GTEX-1H1E6-1726-SM-ACKVK.1,GTEX-1H1ZS-0426-SM-9WG6G.1,GTEX-1H23P-0126-SM-ADEJ3.1,GTEX-1H2FU-0126-SM-9WYSI.1,GTEX-1H3NZ-0126-SM-ACKX7.1,GTEX-1H3O1-0426-SM-9YFKY.1,GTEX-1H3VE-0326-SM-9YFLH.1,GTEX-1H3VY-0126-SM-ACKXD.1,GTEX-1H4P4-0726-SM-9YFLR.1,GTEX-1HB9E-0226-SM-E9U4R.1,GTEX-1HBPH-0426-SM-B2LW5.1,GTEX-1HBPI-1526-SM-C1YQ1.1,GTEX-1HBPM-0226-SM-ARL9F.1,GTEX-1HBPN-0226-SM-9YFM1.1,GTEX-1HCU6-0126-SM-CL54K.1,GTEX-1HCU7-0226-SM-CL545.1,GTEX-1HCU8-0626-SM-A9SM9.1,GTEX-1HCU9-1526-SM-A9SL7.1,GTEX-1HCUA-2426-SM-ADEIS.1,GTEX-1HCVE-0126-SM-CGQEU.1,GTEX-1HFI6-0226-SM-ADEHZ.1,GTEX-1HFI7-1826-SM-ACKXH.1,GTEX-1HGF4-2426-SM-ACKXM.1,GTEX-1HKZK-0326-SM-9WYUH.1,GTEX-1HR98-0126-SM-B2LWI.1,GTEX-1HSEH-0126-SM-ACKXN.1,GTEX-1HSGN-0226-SM-CGQFV.1,GTEX-1HSKV-0226-SM-A9SKJ.1,GTEX-1HSMO-0126-SM-CL547.1,GTEX-1HSMP-0126-SM-E6CJS.1,GTEX-1HSMQ-1226-SM-CGQFX.1,GTEX-1HT8W-0126-SM-CNPPP.1,GTEX-1HUB1-0426-SM-E9U4U.1,GTEX-1I19N-0326-SM-ACKVX.1,GTEX-1I1CD-0126-SM-CM2TK.1,GTEX-1I1GP-2226-SM-CGQFK.1,GTEX-1I1GQ-0126-SM-COH3H.1,GTEX-1I1GR-0126-SM-CL55F.1,GTEX-1I1GS-0126-SM-B2LVW.1,GTEX-1I1GT-0626-SM-CGQER.1,GTEX-1I1GU-2226-SM-CGQFA.1,GTEX-1I1GV-0526-SM-A9G29.1,GTEX-1I1HK-0126-SM-COH49.1,GTEX-1I4MK-2226-SM-ACKWD.1,GTEX-1I6K6-0126-SM-A9SLE.1,GTEX-1ICG6-2526-SM-CGQFZ.1,GTEX-1ICLY-0126-SM-D4P36.1,GTEX-1ICLZ-0126-SM-CKZPO.1,GTEX-1IDFM-0126-SM-COH2V.1,GTEX-1IDJF-0126-SM-CM2RS.1,GTEX-1IDJH-0326-SM-A9SLQ.1,GTEX-1IDJU-2626-SM-CM2RT.1,GTEX-1IE54-0126-SM-CMKHW.1,GTEX-1IGQW-0126-SM-COH42.1,GTEX-1IKJJ-0126-SM-CNPQB.1,GTEX-1IKK5-0626-SM-ARL8A.1,GTEX-1IKOH-0226-SM-COH4E.1,GTEX-1IL2U-0226-SM-CE6T8.1,GTEX-1IL2V-0126-SM-CM2TX.1,GTEX-1IOXB-0126-SM-ARL8G.1,GTEX-1IY9M-0126-SM-D3L8S.1,GTEX-1J1OQ-0226-SM-CYPSH.1,GTEX-1J1R8-1726-SM-ARL8M.1,GTEX-1J8EW-0126-SM-CJI4F.1,GTEX-1J8JJ-0226-SM-CL53I.1,GTEX-1J8Q2-0526-SM-CM2RW.1,GTEX-1J8Q3-1626-SM-CMKGC.1,GTEX-1J8QM-2126-SM-CYPSJ.1,GTEX-1JJ6O-0126-SM-E6CI8.1,GTEX-1JJE9-0326-SM-CL53Z.1,GTEX-1JJEA-0326-SM-CNPOT.1,GTEX-1JK1U-2026-SM-CM2RZ.1,GTEX-1JKYN-1326-SM-CGQG9.1,GTEX-1JKYR-0126-SM-CNPOJ.1,GTEX-1JMLX-0226-SM-CM2RO.1,GTEX-1JMOU-1526-SM-CL54I.1,GTEX-1JMPY-1326-SM-ARL8Y.1,GTEX-1JMPZ-0226-SM-CNPP1.1,GTEX-1JMQI-2226-SM-CM2SD.1,GTEX-1JMQJ-0526-SM-CYPSU.1,GTEX-1JMQK-0226-SM-CL543.1,GTEX-1JMQL-0226-SM-CNPP5.1,GTEX-1JN1M-0326-SM-CYPT3.1,GTEX-1JN6P-0126-SM-D3L98.1,GTEX-1JN76-0126-SM-CNPPE.1,GTEX-1K2DA-1826-SM-CGQGT.1,GTEX-1K2DU-2326-SM-E9TIV.1,GTEX-1K9T9-0126-SM-EVYCF.1,GTEX-1KAFJ-2026-SM-CY8ID.1,GTEX-1KANA-0726-SM-D3L9I.1,GTEX-1KANB-0526-SM-E6CJH.1,GTEX-1KANC-1526-SM-D3LAB.1,GTEX-1KD4Q-0226-SM-E9TJ9.1,GTEX-1KD5A-0226-SM-D5OV3.1,GTEX-1KWVE-1426-SM-E9TJO.1,GTEX-1KXAM-2226-SM-CYPTC.1,GTEX-1L5NE-2526-SM-E6CIE.1,GTEX-1LB8K-0226-SM-EWRNW.1,GTEX-1LBAC-0126-SM-DIPEZ.1,GTEX-1LC47-0326-SM-E9TJP.1,GTEX-1LG7Y-0526-SM-DKPQC.1,GTEX-1LG7Z-1726-SM-D3LA4.1,GTEX-1LGOU-2026-SM-DIPFF.1,GTEX-1LGRB-2526-SM-CNPPQ.1,GTEX-1LH75-2426-SM-E9TJE.1,GTEX-1LNCM-1126-SM-E9U5E.1,GTEX-1LSNM-1926-SM-E6CII.1,GTEX-1LVAN-0226-SM-COH3S.1,GTEX-1M4P7-0226-SM-DIPEV.1,GTEX-1M5QR-1226-SM-EWROB.1,GTEX-1MA7W-2026-SM-E9TJ6.1,GTEX-1MA7X-2226-SM-E6CIY.1,GTEX-1MCQQ-0826-SM-DLHC2.1,GTEX-1MCYP-1926-SM-E9J2R.1,GTEX-1MGNQ-0126-SM-EVYCJ.1,GTEX-1MJK2-0426-SM-DTXE5.1,GTEX-1MUQO-0126-SM-EAZ58.1,GTEX-1N2DV-0226-SM-E6CJ6.1,GTEX-1N2DW-0226-SM-E9TK2.1,GTEX-1N2EF-0226-SM-EYYXB.1,GTEX-1NHNU-1026-SM-E9J2A.1,GTEX-1NV5F-0226-SM-E8VNY.1,GTEX-1O97I-0326-SM-EYYX7.1,GTEX-1OFPY-2426-SM-DTXEJ.1,GTEX-1OJC3-0126-SM-E76QX.1,GTEX-1OJC4-0126-SM-E9J2E.1,GTEX-1PBJI-0526-SM-E8VNK.1,GTEX-1PDJ9-0326-SM-DTX95.1,GTEX-1PFEY-1526-SM-E76PP.1,GTEX-1PIGE-0126-SM-EVYBJ.1,GTEX-1PIIG-0226-SM-EWRN6.1,GTEX-1POEN-0126-SM-EYYXJ.1,GTEX-1PPH7-2326-SM-EVYB8.1,GTEX-1PPH8-0226-SM-E8VND.1,GTEX-1PWST-0226-SM-E76QJ.1,GTEX-1QAET-0926-SM-E76QM.1,GTEX-1QCLY-0326-SM-E8VOG.1,GTEX-1QEPI-0126-SM-EWRMQ.1,GTEX-1QMI2-0226-SM-EVYBX.1,GTEX-1QP29-0626-SM-EWRMX.1,GTEX-1QP2A-0126-SM-E9J43.1,GTEX-1QP66-1726-SM-E8VO1.1,GTEX-1QP67-1626-SM-EAZ3X.1,GTEX-1QP9N-1426-SM-DTXFL.1,GTEX-1QPFJ-0226-SM-E76PB.1,GTEX-1QW4Y-1526-SM-EAZ3Z.1,GTEX-1R46S-0626-SM-E9J41.1,GTEX-1R7EU-0226-SM-EVR4G.1,GTEX-1R7EV-2426-SM-EVYBG.1,GTEX-1R9K4-0126-SM-DTX9X.1,GTEX-1R9PM-2026-SM-E76OY.1,GTEX-1R9PO-2126-SM-E9J4O.1,GTEX-1RAZA-0126-SM-E6CI3.1,GTEX-1RAZQ-0726-SM-EAZ43.1,GTEX-1RB15-2126-SM-E9TIM.1,GTEX-1RDX4-0126-SM-E9J4P.1,GTEX-1RLM8-2326-SM-EWRN4.1,GTEX-1RQEC-0426-SM-E6CHU.1,GTEX-1S3DN-2226-SM-EVYCD.1,GTEX-1S5ZA-0126-SM-EVYCV.1,GTEX-1S82Y-2026-SM-EVYCM.1,GTEX-1S82Z-0826-SM-E6CHY.1,GTEX-1S83E-0126-SM-EWRO4.1,GTEX-NFK9-0226-SM-2HMKQ.1,GTEX-NPJ8-0126-SM-2YUNR.1,GTEX-O5YT-0126-SM-48TBW.1,GTEX-O5YW-0126-SM-3LK6D.1,GTEX-OHPL-0126-SM-2HMJ7.1,GTEX-OHPM-0126-SM-2YUN9.1,GTEX-OIZF-0126-SM-7SB8I.1,GTEX-OIZG-0726-SM-33HBL.1,GTEX-OIZH-0126-SM-2HMIS.1,GTEX-OOBJ-0126-SM-E6CJW.1,GTEX-OOBK-0126-SM-2YUND.1,GTEX-OXRK-0226-SM-3NB2G.1,GTEX-OXRL-0126-SM-2YUMP.1,GTEX-OXRN-0126-SM-48TDM.1,GTEX-OXRO-0126-SM-2YUN4.1,GTEX-OXRP-0126-SM-3NB32.1,GTEX-P44H-0226-SM-2XCEU.1,GTEX-P4PP-0126-SM-3LK69.1,GTEX-P4PQ-0126-SM-2S1NM.1,GTEX-P4QT-0126-SM-2I3FL.1,GTEX-PLZ4-0126-SM-5SI8O.1,GTEX-PLZ5-2026-SM-2S1O4.1,GTEX-PLZ6-1426-SM-DKPOT.1,GTEX-POMQ-2226-SM-2I5FK.1,GTEX-PSDG-0226-SM-DKPOZ.1,GTEX-PVOW-0126-SM-2XCFA.1,GTEX-PW2O-1526-SM-7RHHB.1,GTEX-PWCY-1826-SM-DHXIZ.1,GTEX-PWO3-1526-SM-48TCM.1,GTEX-PX3G-0126-SM-2I3EN.1,GTEX-Q2AG-0126-SM-33HBV.1,GTEX-Q2AH-1626-SM-3GAF8.1,GTEX-Q2AI-1326-SM-2S1PL.1,GTEX-Q734-1926-SM-2I5EV.1,GTEX-QCQG-1726-SM-3GIJ9.1,GTEX-QDT8-0126-SM-48TZ1.1,GTEX-QDVJ-1726-SM-2I5FX.1,GTEX-QDVN-2026-SM-3GAEP.1,GTEX-QEG4-0226-SM-2S1PY.1,GTEX-QESD-1426-SM-2S1R9.1,GTEX-QLQ7-1626-SM-2S1R8.1,GTEX-QLQW-1126-SM-2S1Q8.1,GTEX-QV44-1926-SM-2S1RF.1,GTEX-QVJO-1626-SM-2S1QW.1,GTEX-R3RS-0126-SM-3GIJL.1,GTEX-R45C-0126-SM-EAZ2R.1,GTEX-R55E-0126-SM-2TC5Y.1,GTEX-R55G-2526-SM-2TC6D.1,GTEX-RM2N-1426-SM-2TF4H.1,GTEX-RN64-0126-SM-2TC68.1,GTEX-RNOR-0126-SM-E9J4R.1,GTEX-RTLS-0126-SM-447CA.1,GTEX-RU72-0926-SM-2TF6B.1,GTEX-RUSQ-1526-SM-2TF62.1,GTEX-RVPV-0126-SM-EAZAW.1,GTEX-RWS6-2026-SM-2XCB5.1,GTEX-RWSA-0126-SM-2XCBB.1,GTEX-S32W-2126-SM-2XCB1.1,GTEX-S33H-1026-SM-EZ6L6.1,GTEX-S7PM-0126-SM-4AD6S.1,GTEX-S7SE-0126-SM-2XCD5.1,GTEX-S95S-1226-SM-4GICG.1,GTEX-SE5C-1626-SM-2XCE3.1,GTEX-SIU8-0126-SM-2XCDT.1,GTEX-SJXC-0126-SM-2XCFF.1,GTEX-SN8G-0126-SM-32PLI.1,GTEX-SNMC-1226-SM-2XCFP.1,GTEX-SSA3-0126-SM-32QPU.1,GTEX-SUCS-1926-SM-32PM3.1,GTEX-T2IS-0126-SM-4DM6O.1,GTEX-T2YK-0526-SM-32QPJ.1,GTEX-T5JC-0426-SM-32PLO.1,GTEX-T5JW-1626-SM-3GADZ.1,GTEX-T6MN-0126-SM-32PLP.1,GTEX-T6MO-1626-SM-32QOM.1,GTEX-T8EM-1026-SM-3DB7M.1,GTEX-TKQ1-1026-SM-4GICL.1,GTEX-TML8-1926-SM-32QOS.1,GTEX-TMMY-0226-SM-33HBA.1,GTEX-TMZS-0126-SM-3DB9Q.1,GTEX-TSE9-0126-SM-3DB83.1,GTEX-U3ZH-2026-SM-3DB78.1,GTEX-U3ZM-1526-SM-3DB9D.1,GTEX-U3ZN-2326-SM-3DB7W.1,GTEX-U412-0426-SM-3DB9O.1,GTEX-U4B1-1826-SM-4DXSU.1,GTEX-U8T8-0126-SM-3DB94.1,GTEX-U8XE-0326-SM-3DB8P.1,GTEX-UJHI-1526-SM-3DB99.1,GTEX-UPJH-0326-SM-3GADU.1,GTEX-V1D1-2226-SM-3NMAX.1,GTEX-VJWN-0126-SM-3GIK7.1,GTEX-VJYA-1126-SM-3GIJU.1,GTEX-VUSG-2526-SM-4KL1V.1,GTEX-W5WG-1826-SM-4KL2Y.1,GTEX-W5X1-3026-SM-EAZAX.1,GTEX-WFG8-2226-SM-3GIL9.1,GTEX-WFON-2126-SM-3LK7O.1,GTEX-WH7G-2326-SM-3NMBC.1,GTEX-WI4N-1026-SM-3LK7N.1,GTEX-WOFL-0126-SM-3MJG2.1,GTEX-WQUQ-0426-SM-3MJFU.1,GTEX-WRHK-1426-SM-3MJF9.1,GTEX-WVJS-0126-SM-4MVOT.1,GTEX-WXYG-2326-SM-4E3I6.1,GTEX-WY7C-2326-SM-3NB2U.1,GTEX-WYJK-0126-SM-3NMAB.1,GTEX-WYVS-2126-SM-3NMA3.1,GTEX-WZTO-0126-SM-3NM95.1,GTEX-X261-0126-SM-3NMD6.1,GTEX-X4EO-0326-SM-3P5YO.1,GTEX-X4EP-0126-SM-3P5YV.1,GTEX-X4XX-0126-SM-3NMC2.1,GTEX-X4XY-0226-SM-4E3IZ.1,GTEX-X585-0226-SM-4QAS2.1,GTEX-X5EB-2226-SM-46MW4.1,GTEX-X62O-0126-SM-4E3JN.1,GTEX-X638-0126-SM-47JZ8.1,GTEX-X88G-0126-SM-47JZ3.1,GTEX-X8HC-0126-SM-4E3JW.1,GTEX-XAJ8-0826-SM-47JY6.1,GTEX-XBED-2226-SM-47JYQ.1,GTEX-XBEW-0626-SM-4QASP.1,GTEX-XMD2-0126-SM-4YCDU.1,GTEX-XPVG-2626-SM-4B669.1,GTEX-XQ3S-1526-SM-4BOOC.1,GTEX-XQ8I-0426-SM-4BOPO.1,GTEX-XUW1-0426-SM-4BOOT.1,GTEX-XUYS-0126-SM-47JWZ.1,GTEX-XUZC-1726-SM-4BRWS.1,GTEX-XV7Q-2526-SM-4BRV9.1,GTEX-XXEK-2226-SM-4BRUM.1,GTEX-XYKS-2126-SM-4E3IB.1,GTEX-Y111-0126-SM-4SOIV.1,GTEX-Y114-2426-SM-4TT8A.1,GTEX-Y3I4-2126-SM-4TT7C.1,GTEX-Y3IK-2426-SM-4WWDU.1,GTEX-Y5LM-1926-SM-5RQJH.1,GTEX-Y5V5-2326-SM-4V6GA.1,GTEX-Y5V6-2426-SM-4VDSB.1,GTEX-Y8DK-0126-SM-4TT3L.1,GTEX-Y8E4-0626-SM-4WWDL.1,GTEX-Y8LW-1826-SM-5S2MV.1,GTEX-YB5E-2026-SM-5IFIS.1,GTEX-YB5K-2126-SM-4WWDJ.1,GTEX-YEC4-2126-SM-5IFJH.1,GTEX-YFC4-0126-SM-5CVLY.1,GTEX-YJ89-0126-SM-4TT3X.1,GTEX-YJ8A-0426-SM-5IFID.1,GTEX-Z93S-0126-SM-5HL7M.1,GTEX-Z93T-0126-SM-5HL5N.1,GTEX-Z9EW-1626-SM-5CVMN.1,GTEX-ZAB4-0226-SM-5N9F5.1,GTEX-ZAB5-1826-SM-5HL7C.1,GTEX-ZAJG-0126-SM-5HL94.1,GTEX-ZAK1-0126-SM-5IJD3.1,GTEX-ZC5H-0226-SM-4WAY9.1,GTEX-ZDTS-0126-SM-4WAY5.1,GTEX-ZDTT-2726-SM-4WKF8.1,GTEX-ZDXO-3026-SM-5J1N5.1,GTEX-ZDYS-2026-SM-5HL5L.1,GTEX-ZE7O-0126-SM-57WC1.1,GTEX-ZE9C-2726-SM-57WB5.1,GTEX-ZEX8-2426-SM-4WKG4.1,GTEX-ZF28-0126-SM-4WKGK.1,GTEX-ZF29-2326-SM-DO92K.1,GTEX-ZF2S-2326-SM-4WWCE.1,GTEX-ZF3C-0126-SM-DO92D.1,GTEX-ZGAY-0526-SM-4WWBB.1,GTEX-ZPIC-1726-SM-DHXIU.1,GTEX-ZQG8-1626-SM-DHXIT.1,GTEX-ZQUD-1426-SM-57WER.1,GTEX-ZTPG-0326-SM-5O9AX.1,GTEX-ZTSS-1926-SM-57WEW.1,GTEX-ZTX8-1426-SM-5DUVO.1,GTEX-ZU9S-0226-SM-5E441.1,GTEX-ZUA1-0126-SM-5GU76.1,GTEX-ZV68-0126-SM-59HKS.1,GTEX-ZV6S-2326-SM-4YCEY.1,GTEX-ZVE2-0226-SM-59HJB.1,GTEX-ZVT2-2526-SM-51MT1.1,GTEX-ZVT3-0126-SM-5GU6I.1,GTEX-ZVT4-0126-SM-DTXFN.1,GTEX-ZVTK-0426-SM-51MRS.1,GTEX-ZVZO-0126-SM-5A5L9.1,GTEX-ZVZP-2426-SM-59HKJ.1,GTEX-ZWKS-0126-SM-5SIAA.1,GTEX-ZXES-1826-SM-5E43S.1,GTEX-ZXG5-0126-SM-5GIEU.1,GTEX-ZY6K-1826-SM-5GZXK.1,GTEX-ZYFC-0226-SM-5NQ75.1,GTEX-ZYFD-0126-SM-5GIDL.1,GTEX-ZYFG-2326-SM-5E44B.1,GTEX-ZYT6-0226-SM-5NQ6T.1,GTEX-ZYW4-0126-SM-5E44A.1,GTEX-ZYY3-0126-SM-5GZY5.1,GTEX-ZZ64-1726-SM-5GZYB.1,GTEX-ZZPT-0226-SM-5E43X.1</t>
  </si>
  <si>
    <t>GTEX-111FC-0126-SM-5N9DL,GTEX-111VG-2426-SM-5GZXD,GTEX-1122O-2126-SM-5EGIR,GTEX-1128S-2326-SM-5GZZY,GTEX-113IC-0126-SM-5HL6T,GTEX-113JC-2326-SM-5EQ4E,GTEX-117XS-2726-SM-5N9BL,GTEX-117YW-2626-SM-5GZZH,GTEX-117YX-2326-SM-5H12W,GTEX-1192W-2626-SM-5Q5AF,GTEX-1192X-0226-SM-5H12D,GTEX-11DXW-0226-SM-5H122,GTEX-11DXX-2426-SM-5GZZW,GTEX-11DXY-2626-SM-5GIE7,GTEX-11DXZ-2326-SM-5EGGV,GTEX-11DYG-0126-SM-59883,GTEX-11DZ1-0126-SM-5985Q,GTEX-11EI6-0126-SM-5985R,GTEX-11EM3-2426-SM-59861,GTEX-11EMC-2926-SM-5EQ4F,GTEX-11EQ9-2426-SM-5HL5T,GTEX-11GS4-2726-SM-5A5LE,GTEX-11GSO-2426-SM-5A5LY,GTEX-11GSP-2526-SM-5N9BP,GTEX-11H98-0126-SM-5EGHG,GTEX-11LCK-1026-SM-5A5KB,GTEX-11NSD-2226-SM-5986V,GTEX-11NUK-0126-SM-5A5L3,GTEX-11O72-0126-SM-59887,GTEX-11OC5-0126-SM-5HL6A,GTEX-11OF3-2626-SM-5GU7F,GTEX-11P7K-2126-SM-5GU7G,GTEX-11P81-2326-SM-59875,GTEX-11P82-1626-SM-59879,GTEX-11TT1-2526-SM-5EGIB,GTEX-11TTK-0126-SM-5987B,GTEX-11TUW-2726-SM-E9J4M,GTEX-11UD1-0126-SM-5PNYG,GTEX-11UD2-0226-SM-5EQKY,GTEX-11VI4-1726-SM-5CVLH,GTEX-11WQC-2526-SM-5CVLE,GTEX-11WQK-0526-SM-5EQLD,GTEX-11XUK-2026-SM-5EQLF,GTEX-11ZTS-0126-SM-5EQ6M,GTEX-11ZTT-2426-SM-5EQLS,GTEX-11ZU8-2526-SM-5EQKI,GTEX-11ZUS-0626-SM-59885,GTEX-11ZVC-2526-SM-5FQTE,GTEX-1211K-2026-SM-5EQ4Z,GTEX-12126-0326-SM-5PNW3,GTEX-1212Z-2526-SM-5EGKP,GTEX-12584-0126-SM-5EGKQ,GTEX-12696-2426-SM-5EQ6H,GTEX-1269C-2526-SM-5EGJ3,GTEX-12C56-1726-SM-5EQ61,GTEX-12KS4-0326-SM-5EQ41,GTEX-12WSA-0226-SM-5BC5V,GTEX-12WSC-0126-SM-5EQ4P,GTEX-12WSD-0126-SM-59HKN,GTEX-12WSE-0526-SM-793B2,GTEX-12WSG-2826-SM-E9J4H,GTEX-12WSJ-1826-SM-5GCNY,GTEX-12WSK-2326-SM-5GCOH,GTEX-12WSL-2526-SM-5GCNJ,GTEX-12WSN-5019-SM-79OM6,GTEX-12ZZX-0126-SM-5EGK9,GTEX-12ZZY-0226-SM-5LZVE,GTEX-12ZZZ-0626-SM-5DUXI,GTEX-13111-1626-SM-5EGJY,GTEX-13112-2826-SM-5DUWH,GTEX-13113-5016-SM-7EPIP,GTEX-1313W-0126-SM-5LZUN,GTEX-1314G-1526-SM-5EGK2,GTEX-131XE-2326-SM-5PNZ2,GTEX-131XF-5016-SM-7MGWE,GTEX-131XG-2626-SM-5KM17,GTEX-131XH-2226-SM-5DUXJ,GTEX-131XW-0426-SM-5LZWP,GTEX-131YS-0126-SM-5KM1M,GTEX-132NY-0326-SM-5IJBL,GTEX-133LE-1826-SM-5J1MV,GTEX-1399R-2726-SM-5IJBA,GTEX-1399T-2826-SM-5KLYZ,GTEX-1399U-2326-SM-5K7WY,GTEX-139D8-0226-SM-5KLZO,GTEX-139T4-0226-SM-5HL5S,GTEX-139T8-0126-SM-5K7XZ,GTEX-139TS-2826-SM-5J1OO,GTEX-139TT-0126-SM-5K7Y5,GTEX-139TU-0126-SM-5K7WH,GTEX-139UW-2826-SM-5L3E7,GTEX-13CF2-2526-SM-5LZYX,GTEX-13CF3-2426-SM-5IFGX,GTEX-13D11-2426-SM-5KM1V,GTEX-13FH7-2026-SM-E9J4I,GTEX-13FHO-0226-SM-5IFGY,GTEX-13FHP-0126-SM-5IJBG,GTEX-13FTW-2626-SM-5K7WL,GTEX-13FTX-1826-SM-5J1NX,GTEX-13FTY-0526-SM-5L3EV,GTEX-13FXS-0226-SM-5IJCK,GTEX-13G51-2526-SM-5LZYK,GTEX-13IVO-0126-SM-5J1NG,GTEX-13JUV-2726-SM-5LZZ8,GTEX-13N11-2526-SM-5K7UE,GTEX-13N1W-0126-SM-5K7VT,GTEX-13N2G-2626-SM-5J1OT,GTEX-13NYB-2526-SM-5K7Z6,GTEX-13NYC-0326-SM-E9J4S,GTEX-13NYS-0126-SM-5MR3W,GTEX-13NZ8-0826-SM-5MR3I,GTEX-13NZA-0226-SM-5K7Z7,GTEX-13NZB-2526-SM-5J1OM,GTEX-13O1R-0126-SM-5L3EH,GTEX-13O21-1426-SM-5K7XI,GTEX-13O3O-0126-SM-E9J49,GTEX-13O3P-0126-SM-5KM4S,GTEX-13O3Q-2426-SM-5IJBR,GTEX-13OVG-1926-SM-5L3DK,GTEX-13OVH-0126-SM-5MR4B,GTEX-13OVI-1426-SM-5L3EY,GTEX-13OVJ-0126-SM-5KM36,GTEX-13OVK-2026-SM-7KUEO,GTEX-13OVL-0226-SM-5L3E9,GTEX-13OW5-0126-SM-DTXFS,GTEX-13OW6-0426-SM-5L3HM,GTEX-13OW7-0126-SM-5MR3B,GTEX-13OW8-1326-SM-5J1OW,GTEX-13PDP-0126-SM-5L3HD,GTEX-13PVR-2326-SM-5QGR1,GTEX-13QJ3-0326-SM-5S2RA,GTEX-13RTJ-2426-SM-5S2Q2,GTEX-13RTK-1426-SM-5QGQJ,GTEX-13RTL-0126-SM-7LG5S,GTEX-13S7M-0126-SM-5SI6A,GTEX-13SLW-0126-SM-5SI6C,GTEX-13SLX-0526-SM-5S2ON,GTEX-13U4I-0126-SM-5LU38,GTEX-13VXT-0126-SM-5LU4I,GTEX-13VXU-0126-SM-5SI9F,GTEX-13W3W-2426-SM-5LU5B,GTEX-13W46-0226-SM-5SIAG,GTEX-13X6H-2126-SM-7EWD5,GTEX-13X6I-0626-SM-5QGP9,GTEX-13X6J-0126-SM-5QGOU,GTEX-13YAN-0326-SM-5O9DF,GTEX-144FL-0126-SM-5TDC8,GTEX-144GL-0126-SM-5TDE2,GTEX-144GN-2326-SM-5LU4F,GTEX-145LS-0126-SM-5QGP1,GTEX-145LT-1726-SM-5QGP3,GTEX-145LU-0126-SM-5TDCB,GTEX-145LV-2126-SM-5LU8N,GTEX-145ME-1826-SM-5SI9G,GTEX-145MF-0626-SM-5LUAI,GTEX-145MI-0526-SM-5O9A8,GTEX-145MN-2226-SM-5SIAU,GTEX-145MO-0326-SM-5Q5B3,GTEX-146FH-0126-SM-5QGPP,GTEX-146FQ-0126-SM-5NQA9,GTEX-146FR-1326-SM-E9J48,GTEX-14753-0426-SM-5NQAM,GTEX-147F3-0526-SM-5SI98,GTEX-147F4-0226-SM-5QGPW,GTEX-147GR-0526-SM-5S2MY,GTEX-148VI-1626-SM-5SI6E,GTEX-148VJ-0126-SM-5TDDN,GTEX-1497J-2426-SM-7IGNX,GTEX-14A5H-0426-SM-5QGQF,GTEX-14A5I-0126-SM-5TDEA,GTEX-14A6H-0126-SM-5QGPK,GTEX-14ABY-0226-SM-5TDCQ,GTEX-14BIL-0126-SM-5SI92,GTEX-14BIM-0226-SM-7IGLD,GTEX-14BIN-0626-SM-793DP,GTEX-14BMU-2226-SM-5TDE9,GTEX-14BMV-0126-SM-5S2PO,GTEX-14C5O-0126-SM-5SI6N,GTEX-14DAQ-0126-SM-5S2MQ,GTEX-14DAR-2026-SM-5S2O3,GTEX-14E6C-0126-SM-5RQIP,GTEX-14E6D-0126-SM-62LDV,GTEX-14E6E-1826-SM-5S2R7,GTEX-14E7W-0126-SM-6LLJ9,GTEX-14ICK-0226-SM-6EU25,GTEX-14JG1-0426-SM-6ETZZ,GTEX-14JG6-2226-SM-6EU2G,GTEX-14JIY-0126-SM-6LLH6,GTEX-14LLW-0126-SM-6LLIO,GTEX-14LZ3-0226-SM-62LET,GTEX-14PHW-0126-SM-6LLJI,GTEX-14PHX-2326-SM-62LEM,GTEX-14PII-0226-SM-6EU1T,GTEX-14PJ3-1826-SM-62LEX,GTEX-14PJ6-2126-SM-6EU1V,GTEX-14PJM-0226-SM-62LF1,GTEX-14PK6-1926-SM-6ETZU,GTEX-14PN3-2426-SM-6LLHS,GTEX-14PN4-0126-SM-6EU2V,GTEX-14XAO-2326-SM-6EU1B,GTEX-15CHC-2126-SM-6EU21,GTEX-15D1Q-0126-SM-7KUG6,GTEX-15DCD-0126-SM-7KUEK,GTEX-15DDE-0126-SM-6LPKH,GTEX-15DYW-0126-SM-7KULE,GTEX-15EOM-0126-SM-7KUGG,GTEX-15ER7-0326-SM-7KUEV,GTEX-15ETS-0126-SM-7KUMW,GTEX-15EU6-0426-SM-6PAN5,GTEX-15F5U-1526-SM-6PANO,GTEX-15G19-0126-SM-6PANQ,GTEX-15RIG-0226-SM-7KFTL,GTEX-15SB6-1726-SM-6PAME,GTEX-15SDE-2226-SM-7IGLO,GTEX-15SHU-0126-SM-7KUEH,GTEX-15SHW-0326-SM-6PAML,GTEX-15UF6-0826-SM-6PALJ,GTEX-15UKP-0426-SM-7KUFQ,GTEX-169BO-1326-SM-9MQK2,GTEX-16AAH-1726-SM-7939C,GTEX-16BQI-0226-SM-7KUEX,GTEX-16GPK-0126-SM-7DHLE,GTEX-16MT8-0426-SM-7KUEY,GTEX-16NGA-1726-SM-731B4,GTEX-16NPX-0226-SM-79OMT,GTEX-16XZY-2126-SM-79OK1,GTEX-16XZZ-0126-SM-793DV,GTEX-16YQH-0126-SM-7DUFJ,GTEX-17EUY-0426-SM-793BD,GTEX-17EVP-0326-SM-7DHLG,GTEX-17EVQ-0226-SM-7LG4P,GTEX-17F96-1626-SM-7DUFL,GTEX-17F97-0326-SM-7LG5B,GTEX-17F98-0626-SM-79OMX,GTEX-17GQL-2026-SM-718BA,GTEX-17HG3-2226-SM-7938L,GTEX-17HGU-0226-SM-7DHKV,GTEX-17HHE-2026-SM-79OKF,GTEX-17HHY-0126-SM-7LG5D,GTEX-17HII-0226-SM-7LG4E,GTEX-17JCI-0126-SM-7LG5G,GTEX-17KNJ-2326-SM-7DHLQ,GTEX-17MF6-0126-SM-7LG4F,GTEX-17MFQ-1726-SM-793C7,GTEX-183FY-0126-SM-7LT9P,GTEX-183WM-0126-SM-7LTAB,GTEX-18465-0126-SM-731BN,GTEX-18A66-0226-SM-718BD,GTEX-18A67-0126-SM-7LG5P,GTEX-18A6Q-0126-SM-731BZ,GTEX-18A7A-0226-SM-718BH,GTEX-18A7B-0126-SM-7LG64,GTEX-18D9A-1926-SM-7LG6P,GTEX-18D9B-0526-SM-7LTAS,GTEX-18D9U-0226-SM-718BP,GTEX-18QFQ-0126-SM-731BE,GTEX-1A32A-0126-SM-718B1,GTEX-1A3MV-1926-SM-718BT,GTEX-1A3MW-0126-SM-73KXX,GTEX-1A3MX-0126-SM-731BR,GTEX-1A8FM-0226-SM-7SB7Q,GTEX-1AMEY-1326-SM-73KYK,GTEX-1AMFI-2026-SM-731BH,GTEX-1AX8Z-0126-SM-7DHM6,GTEX-1AX9I-0126-SM-7SB74,GTEX-1AX9J-0226-SM-73KXM,GTEX-1AX9K-2326-SM-73KWU,GTEX-1AYCT-2426-SM-7IGQ3,GTEX-1AYD5-2426-SM-73KXR,GTEX-1B8KE-2126-SM-73KYX,GTEX-1B8KZ-2026-SM-7DHMB,GTEX-1B8L1-2526-SM-9WYTF,GTEX-1B8SF-1426-SM-7DUGL,GTEX-1B8SG-0126-SM-73KZ3,GTEX-1B933-0126-SM-7PC29,GTEX-1B97I-1626-SM-73KYO,GTEX-1B996-0226-SM-7RHGO,GTEX-1BAJH-0526-SM-793CQ,GTEX-1C2JI-1826-SM-73KXC,GTEX-1C475-1826-SM-73KWA,GTEX-1C4CL-0526-SM-73KVK,GTEX-1C64N-0126-SM-793D7,GTEX-1C64O-0126-SM-7SB8P,GTEX-1C6VQ-0126-SM-7P8RI,GTEX-1C6VR-2426-SM-79OLD,GTEX-1C6VS-0526-SM-7DUEN,GTEX-1C6WA-0126-SM-7PC2B,GTEX-1CAMQ-0226-SM-7IGPK,GTEX-1CAMR-1926-SM-7EPI2,GTEX-1CAMS-0426-SM-7P8T2,GTEX-1CAV2-2226-SM-7P8P2,GTEX-1CB4E-2226-SM-793DC,GTEX-1CB4F-0426-SM-9KNV4,GTEX-1CB4G-0226-SM-7PC3O,GTEX-1CB4H-0226-SM-7PBXM,GTEX-1CB4I-0226-SM-79OLH,GTEX-1CB4J-0626-SM-7DHMP,GTEX-1E1VI-0126-SM-7DHMZ,GTEX-1E2YA-0126-SM-9KNUC,GTEX-1EKGG-0226-SM-9WYTH,GTEX-1EMGI-0126-SM-9KNUE,GTEX-1EN7A-0126-SM-7SB81,GTEX-1EU9M-0226-SM-7P8SP,GTEX-1EWIQ-0126-SM-7RHH2,GTEX-1EX96-1626-SM-7PBXR,GTEX-1F48J-0126-SM-7P8TT,GTEX-1F52S-0126-SM-9MQJU,GTEX-1F5PK-2426-SM-7RHHY,GTEX-1F5PL-0326-SM-7P8PQ,GTEX-1F6I4-0126-SM-9MQL2,GTEX-1F6IF-0726-SM-7P8TW,GTEX-1F6RS-0126-SM-9MQKZ,GTEX-1F75A-0126-SM-7RHGM,GTEX-1F75B-0126-SM-9KNVL,GTEX-1F75I-0326-SM-9YFLU,GTEX-1F7RK-0126-SM-7PC2S,GTEX-1F88F-2726-SM-7PBZZ,GTEX-1GF9U-2126-SM-7SB7L,GTEX-1GF9V-0326-SM-7RHI5,GTEX-1GF9W-0326-SM-9KNUN,GTEX-1GF9X-2026-SM-7PC3A,GTEX-1GL5R-1826-SM-9KNUY,GTEX-1GMR3-1926-SM-9KNUZ,GTEX-1GMR8-0126-SM-9WYTM,GTEX-1GMRU-0126-SM-9YFLV,GTEX-1GN1U-0126-SM-7PBZK,GTEX-1GN1V-0126-SM-9WPOS,GTEX-1GN1W-0526-SM-9MQJQ,GTEX-1GN2E-0426-SM-9MQKX,GTEX-1GN73-0226-SM-9WG67,GTEX-1GPI6-0126-SM-9WG69,GTEX-1GPI7-0126-SM-9MQL8,GTEX-1GTWX-0126-SM-9YFLK,GTEX-1GZ2Q-0226-SM-7P8TL,GTEX-1GZ4H-1726-SM-7PBZJ,GTEX-1GZHY-0326-SM-9QEHI,GTEX-1H11D-0226-SM-9WG6Z,GTEX-1H1CY-2826-SM-9MQM3,GTEX-1H1DE-2126-SM-9WG6R,GTEX-1H1DG-0126-SM-9WYU2,GTEX-1H1E6-1726-SM-ACKVK,GTEX-1H1ZS-0426-SM-9WG6G,GTEX-1H23P-0126-SM-ADEJ3,GTEX-1H2FU-0126-SM-9WYSI,GTEX-1H3NZ-0126-SM-ACKX7,GTEX-1H3O1-0426-SM-9YFKY,GTEX-1H3VE-0326-SM-9YFLH,GTEX-1H3VY-0126-SM-ACKXD,GTEX-1H4P4-0726-SM-9YFLR,GTEX-1HB9E-0226-SM-E9U4R,GTEX-1HBPH-0426-SM-B2LW5,GTEX-1HBPI-1526-SM-C1YQ1,GTEX-1HBPM-0226-SM-ARL9F,GTEX-1HBPN-0226-SM-9YFM1,GTEX-1HCU6-0126-SM-CL54K,GTEX-1HCU7-0226-SM-CL545,GTEX-1HCU8-0626-SM-A9SM9,GTEX-1HCU9-1526-SM-A9SL7,GTEX-1HCUA-2426-SM-ADEIS,GTEX-1HCVE-0126-SM-CGQEU,GTEX-1HFI6-0226-SM-ADEHZ,GTEX-1HFI7-1826-SM-ACKXH,GTEX-1HGF4-2426-SM-ACKXM,GTEX-1HKZK-0326-SM-9WYUH,GTEX-1HR98-0126-SM-B2LWI,GTEX-1HSEH-0126-SM-ACKXN,GTEX-1HSGN-0226-SM-CGQFV,GTEX-1HSKV-0226-SM-A9SKJ,GTEX-1HSMO-0126-SM-CL547,GTEX-1HSMP-0126-SM-E6CJS,GTEX-1HSMQ-1226-SM-CGQFX,GTEX-1HT8W-0126-SM-CNPPP,GTEX-1HUB1-0426-SM-E9U4U,GTEX-1I19N-0326-SM-ACKVX,GTEX-1I1CD-0126-SM-CM2TK,GTEX-1I1GP-2226-SM-CGQFK,GTEX-1I1GQ-0126-SM-COH3H,GTEX-1I1GR-0126-SM-CL55F,GTEX-1I1GS-0126-SM-B2LVW,GTEX-1I1GT-0626-SM-CGQER,GTEX-1I1GU-2226-SM-CGQFA,GTEX-1I1GV-0526-SM-A9G29,GTEX-1I1HK-0126-SM-COH49,GTEX-1I4MK-2226-SM-ACKWD,GTEX-1I6K6-0126-SM-A9SLE,GTEX-1ICG6-2526-SM-CGQFZ,GTEX-1ICLY-0126-SM-D4P36,GTEX-1ICLZ-0126-SM-CKZPO,GTEX-1IDFM-0126-SM-COH2V,GTEX-1IDJF-0126-SM-CM2RS,GTEX-1IDJH-0326-SM-A9SLQ,GTEX-1IDJU-2626-SM-CM2RT,GTEX-1IE54-0126-SM-CMKHW,GTEX-1IGQW-0126-SM-COH42,GTEX-1IKJJ-0126-SM-CNPQB,GTEX-1IKK5-0626-SM-ARL8A,GTEX-1IKOH-0226-SM-COH4E,GTEX-1IL2U-0226-SM-CE6T8,GTEX-1IL2V-0126-SM-CM2TX,GTEX-1IOXB-0126-SM-ARL8G,GTEX-1IY9M-0126-SM-D3L8S,GTEX-1J1OQ-0226-SM-CYPSH,GTEX-1J1R8-1726-SM-ARL8M,GTEX-1J8EW-0126-SM-CJI4F,GTEX-1J8JJ-0226-SM-CL53I,GTEX-1J8Q2-0526-SM-CM2RW,GTEX-1J8Q3-1626-SM-CMKGC,GTEX-1J8QM-2126-SM-CYPSJ,GTEX-1JJ6O-0126-SM-E6CI8,GTEX-1JJE9-0326-SM-CL53Z,GTEX-1JJEA-0326-SM-CNPOT,GTEX-1JK1U-2026-SM-CM2RZ,GTEX-1JKYN-1326-SM-CGQG9,GTEX-1JKYR-0126-SM-CNPOJ,GTEX-1JMLX-0226-SM-CM2RO,GTEX-1JMOU-1526-SM-CL54I,GTEX-1JMPY-1326-SM-ARL8Y,GTEX-1JMPZ-0226-SM-CNPP1,GTEX-1JMQI-2226-SM-CM2SD,GTEX-1JMQJ-0526-SM-CYPSU,GTEX-1JMQK-0226-SM-CL543,GTEX-1JMQL-0226-SM-CNPP5,GTEX-1JN1M-0326-SM-CYPT3,GTEX-1JN6P-0126-SM-D3L98,GTEX-1JN76-0126-SM-CNPPE,GTEX-1K2DA-1826-SM-CGQGT,GTEX-1K2DU-2326-SM-E9TIV,GTEX-1K9T9-0126-SM-EVYCF,GTEX-1KAFJ-2026-SM-CY8ID,GTEX-1KANA-0726-SM-D3L9I,GTEX-1KANB-0526-SM-E6CJH,GTEX-1KANC-1526-SM-D3LAB,GTEX-1KD4Q-0226-SM-E9TJ9,GTEX-1KD5A-0226-SM-D5OV3,GTEX-1KWVE-1426-SM-E9TJO,GTEX-1KXAM-2226-SM-CYPTC,GTEX-1L5NE-2526-SM-E6CIE,GTEX-1LB8K-0226-SM-EWRNW,GTEX-1LBAC-0126-SM-DIPEZ,GTEX-1LC47-0326-SM-E9TJP,GTEX-1LG7Y-0526-SM-DKPQC,GTEX-1LG7Z-1726-SM-D3LA4,GTEX-1LGOU-2026-SM-DIPFF,GTEX-1LGRB-2526-SM-CNPPQ,GTEX-1LH75-2426-SM-E9TJE,GTEX-1LNCM-1126-SM-E9U5E,GTEX-1LSNM-1926-SM-E6CII,GTEX-1LVAN-0226-SM-COH3S,GTEX-1M4P7-0226-SM-DIPEV,GTEX-1M5QR-1226-SM-EWROB,GTEX-1MA7W-2026-SM-E9TJ6,GTEX-1MA7X-2226-SM-E6CIY,GTEX-1MCQQ-0826-SM-DLHC2,GTEX-1MCYP-1926-SM-E9J2R,GTEX-1MGNQ-0126-SM-EVYCJ,GTEX-1MJK2-0426-SM-DTXE5,GTEX-1MUQO-0126-SM-EAZ58,GTEX-1N2DV-0226-SM-E6CJ6,GTEX-1N2DW-0226-SM-E9TK2,GTEX-1N2EF-0226-SM-EYYXB,GTEX-1NHNU-1026-SM-E9J2A,GTEX-1NV5F-0226-SM-E8VNY,GTEX-1O97I-0326-SM-EYYX7,GTEX-1OFPY-2426-SM-DTXEJ,GTEX-1OJC3-0126-SM-E76QX,GTEX-1OJC4-0126-SM-E9J2E,GTEX-1PBJI-0526-SM-E8VNK,GTEX-1PDJ9-0326-SM-DTX95,GTEX-1PFEY-1526-SM-E76PP,GTEX-1PIGE-0126-SM-EVYBJ,GTEX-1PIIG-0226-SM-EWRN6,GTEX-1POEN-0126-SM-EYYXJ,GTEX-1PPH7-2326-SM-EVYB8,GTEX-1PPH8-0226-SM-E8VND,GTEX-1PWST-0226-SM-E76QJ,GTEX-1QAET-0926-SM-E76QM,GTEX-1QCLY-0326-SM-E8VOG,GTEX-1QEPI-0126-SM-EWRMQ,GTEX-1QMI2-0226-SM-EVYBX,GTEX-1QP29-0626-SM-EWRMX,GTEX-1QP2A-0126-SM-E9J43,GTEX-1QP66-1726-SM-E8VO1,GTEX-1QP67-1626-SM-EAZ3X,GTEX-1QP9N-1426-SM-DTXFL,GTEX-1QPFJ-0226-SM-E76PB,GTEX-1QW4Y-1526-SM-EAZ3Z,GTEX-1R46S-0626-SM-E9J41,GTEX-1R7EU-0226-SM-EVR4G,GTEX-1R7EV-2426-SM-EVYBG,GTEX-1R9K4-0126-SM-DTX9X,GTEX-1R9PM-2026-SM-E76OY,GTEX-1R9PO-2126-SM-E9J4O,GTEX-1RAZA-0126-SM-E6CI3,GTEX-1RAZQ-0726-SM-EAZ43,GTEX-1RB15-2126-SM-E9TIM,GTEX-1RDX4-0126-SM-E9J4P,GTEX-1RLM8-2326-SM-EWRN4,GTEX-1RQEC-0426-SM-E6CHU,GTEX-1S3DN-2226-SM-EVYCD,GTEX-1S5ZA-0126-SM-EVYCV,GTEX-1S82Y-2026-SM-EVYCM,GTEX-1S82Z-0826-SM-E6CHY,GTEX-1S83E-0126-SM-EWRO4,GTEX-NFK9-0226-SM-2HMKQ,GTEX-NPJ8-0126-SM-2YUNR,GTEX-O5YT-0126-SM-48TBW,GTEX-O5YW-0126-SM-3LK6D,GTEX-OHPL-0126-SM-2HMJ7,GTEX-OHPM-0126-SM-2YUN9,GTEX-OIZF-0126-SM-7SB8I,GTEX-OIZG-0726-SM-33HBL,GTEX-OIZH-0126-SM-2HMIS,GTEX-OOBJ-0126-SM-E6CJW,GTEX-OOBK-0126-SM-2YUND,GTEX-OXRK-0226-SM-3NB2G,GTEX-OXRL-0126-SM-2YUMP,GTEX-OXRN-0126-SM-48TDM,GTEX-OXRO-0126-SM-2YUN4,GTEX-OXRP-0126-SM-3NB32,GTEX-P44H-0226-SM-2XCEU,GTEX-P4PP-0126-SM-3LK69,GTEX-P4PQ-0126-SM-2S1NM,GTEX-P4QT-0126-SM-2I3FL,GTEX-PLZ4-0126-SM-5SI8O,GTEX-PLZ5-2026-SM-2S1O4,GTEX-PLZ6-1426-SM-DKPOT,GTEX-POMQ-2226-SM-2I5FK,GTEX-PSDG-0226-SM-DKPOZ,GTEX-PVOW-0126-SM-2XCFA,GTEX-PW2O-1526-SM-7RHHB,GTEX-PWCY-1826-SM-DHXIZ,GTEX-PWO3-1526-SM-48TCM,GTEX-PX3G-0126-SM-2I3EN,GTEX-Q2AG-0126-SM-33HBV,GTEX-Q2AH-1626-SM-3GAF8,GTEX-Q2AI-1326-SM-2S1PL,GTEX-Q734-1926-SM-2I5EV,GTEX-QCQG-1726-SM-3GIJ9,GTEX-QDT8-0126-SM-48TZ1,GTEX-QDVJ-1726-SM-2I5FX,GTEX-QDVN-2026-SM-3GAEP,GTEX-QEG4-0226-SM-2S1PY,GTEX-QESD-1426-SM-2S1R9,GTEX-QLQ7-1626-SM-2S1R8,GTEX-QLQW-1126-SM-2S1Q8,GTEX-QV44-1926-SM-2S1RF,GTEX-QVJO-1626-SM-2S1QW,GTEX-R3RS-0126-SM-3GIJL,GTEX-R45C-0126-SM-EAZ2R,GTEX-R55E-0126-SM-2TC5Y,GTEX-R55G-2526-SM-2TC6D,GTEX-RM2N-1426-SM-2TF4H,GTEX-RN64-0126-SM-2TC68,GTEX-RNOR-0126-SM-E9J4R,GTEX-RTLS-0126-SM-447CA,GTEX-RU72-0926-SM-2TF6B,GTEX-RUSQ-1526-SM-2TF62,GTEX-RVPV-0126-SM-EAZAW,GTEX-RWS6-2026-SM-2XCB5,GTEX-RWSA-0126-SM-2XCBB,GTEX-S32W-2126-SM-2XCB1,GTEX-S33H-1026-SM-EZ6L6,GTEX-S7PM-0126-SM-4AD6S,GTEX-S7SE-0126-SM-2XCD5,GTEX-S95S-1226-SM-4GICG,GTEX-SE5C-1626-SM-2XCE3,GTEX-SIU8-0126-SM-2XCDT,GTEX-SJXC-0126-SM-2XCFF,GTEX-SN8G-0126-SM-32PLI,GTEX-SNMC-1226-SM-2XCFP,GTEX-SSA3-0126-SM-32QPU,GTEX-SUCS-1926-SM-32PM3,GTEX-T2IS-0126-SM-4DM6O,GTEX-T2YK-0526-SM-32QPJ,GTEX-T5JC-0426-SM-32PLO,GTEX-T5JW-1626-SM-3GADZ,GTEX-T6MN-0126-SM-32PLP,GTEX-T6MO-1626-SM-32QOM,GTEX-T8EM-1026-SM-3DB7M,GTEX-TKQ1-1026-SM-4GICL,GTEX-TML8-1926-SM-32QOS,GTEX-TMMY-0226-SM-33HBA,GTEX-TMZS-0126-SM-3DB9Q,GTEX-TSE9-0126-SM-3DB83,GTEX-U3ZH-2026-SM-3DB78,GTEX-U3ZM-1526-SM-3DB9D,GTEX-U3ZN-2326-SM-3DB7W,GTEX-U412-0426-SM-3DB9O,GTEX-U4B1-1826-SM-4DXSU,GTEX-U8T8-0126-SM-3DB94,GTEX-U8XE-0326-SM-3DB8P,GTEX-UJHI-1526-SM-3DB99,GTEX-UPJH-0326-SM-3GADU,GTEX-V1D1-2226-SM-3NMAX,GTEX-VJWN-0126-SM-3GIK7,GTEX-VJYA-1126-SM-3GIJU,GTEX-VUSG-2526-SM-4KL1V,GTEX-W5WG-1826-SM-4KL2Y,GTEX-W5X1-3026-SM-EAZAX,GTEX-WFG8-2226-SM-3GIL9,GTEX-WFON-2126-SM-3LK7O,GTEX-WH7G-2326-SM-3NMBC,GTEX-WI4N-1026-SM-3LK7N,GTEX-WOFL-0126-SM-3MJG2,GTEX-WQUQ-0426-SM-3MJFU,GTEX-WRHK-1426-SM-3MJF9,GTEX-WVJS-0126-SM-4MVOT,GTEX-WXYG-2326-SM-4E3I6,GTEX-WY7C-2326-SM-3NB2U,GTEX-WYJK-0126-SM-3NMAB,GTEX-WYVS-2126-SM-3NMA3,GTEX-WZTO-0126-SM-3NM95,GTEX-X261-0126-SM-3NMD6,GTEX-X4EO-0326-SM-3P5YO,GTEX-X4EP-0126-SM-3P5YV,GTEX-X4XX-0126-SM-3NMC2,GTEX-X4XY-0226-SM-4E3IZ,GTEX-X585-0226-SM-4QAS2,GTEX-X5EB-2226-SM-46MW4,GTEX-X62O-0126-SM-4E3JN,GTEX-X638-0126-SM-47JZ8,GTEX-X88G-0126-SM-47JZ3,GTEX-X8HC-0126-SM-4E3JW,GTEX-XAJ8-0826-SM-47JY6,GTEX-XBED-2226-SM-47JYQ,GTEX-XBEW-0626-SM-4QASP,GTEX-XMD2-0126-SM-4YCDU,GTEX-XPVG-2626-SM-4B669,GTEX-XQ3S-1526-SM-4BOOC,GTEX-XQ8I-0426-SM-4BOPO,GTEX-XUW1-0426-SM-4BOOT,GTEX-XUYS-0126-SM-47JWZ,GTEX-XUZC-1726-SM-4BRWS,GTEX-XV7Q-2526-SM-4BRV9,GTEX-XXEK-2226-SM-4BRUM,GTEX-XYKS-2126-SM-4E3IB,GTEX-Y111-0126-SM-4SOIV,GTEX-Y114-2426-SM-4TT8A,GTEX-Y3I4-2126-SM-4TT7C,GTEX-Y3IK-2426-SM-4WWDU,GTEX-Y5LM-1926-SM-5RQJH,GTEX-Y5V5-2326-SM-4V6GA,GTEX-Y5V6-2426-SM-4VDSB,GTEX-Y8DK-0126-SM-4TT3L,GTEX-Y8E4-0626-SM-4WWDL,GTEX-Y8LW-1826-SM-5S2MV,GTEX-YB5E-2026-SM-5IFIS,GTEX-YB5K-2126-SM-4WWDJ,GTEX-YEC4-2126-SM-5IFJH,GTEX-YFC4-0126-SM-5CVLY,GTEX-YJ89-0126-SM-4TT3X,GTEX-YJ8A-0426-SM-5IFID,GTEX-Z93S-0126-SM-5HL7M,GTEX-Z93T-0126-SM-5HL5N,GTEX-Z9EW-1626-SM-5CVMN,GTEX-ZAB4-0226-SM-5N9F5,GTEX-ZAB5-1826-SM-5HL7C,GTEX-ZAJG-0126-SM-5HL94,GTEX-ZAK1-0126-SM-5IJD3,GTEX-ZC5H-0226-SM-4WAY9,GTEX-ZDTS-0126-SM-4WAY5,GTEX-ZDTT-2726-SM-4WKF8,GTEX-ZDXO-3026-SM-5J1N5,GTEX-ZDYS-2026-SM-5HL5L,GTEX-ZE7O-0126-SM-57WC1,GTEX-ZE9C-2726-SM-57WB5,GTEX-ZEX8-2426-SM-4WKG4,GTEX-ZF28-0126-SM-4WKGK,GTEX-ZF29-2326-SM-DO92K,GTEX-ZF2S-2326-SM-4WWCE,GTEX-ZF3C-0126-SM-DO92D,GTEX-ZGAY-0526-SM-4WWBB,GTEX-ZPIC-1726-SM-DHXIU,GTEX-ZQG8-1626-SM-DHXIT,GTEX-ZQUD-1426-SM-57WER,GTEX-ZTPG-0326-SM-5O9AX,GTEX-ZTSS-1926-SM-57WEW,GTEX-ZTX8-1426-SM-5DUVO,GTEX-ZU9S-0226-SM-5E441,GTEX-ZUA1-0126-SM-5GU76,GTEX-ZV68-0126-SM-59HKS,GTEX-ZV6S-2326-SM-4YCEY,GTEX-ZVE2-0226-SM-59HJB,GTEX-ZVT2-2526-SM-51MT1,GTEX-ZVT3-0126-SM-5GU6I,GTEX-ZVT4-0126-SM-DTXFN,GTEX-ZVTK-0426-SM-51MRS,GTEX-ZVZO-0126-SM-5A5L9,GTEX-ZVZP-2426-SM-59HKJ,GTEX-ZWKS-0126-SM-5SIAA,GTEX-ZXES-1826-SM-5E43S,GTEX-ZXG5-0126-SM-5GIEU,GTEX-ZY6K-1826-SM-5GZXK,GTEX-ZYFC-0226-SM-5NQ75,GTEX-ZYFD-0126-SM-5GIDL,GTEX-ZYFG-2326-SM-5E44B,GTEX-ZYT6-0226-SM-5NQ6T,GTEX-ZYW4-0126-SM-5E44A,GTEX-ZYY3-0126-SM-5GZY5,GTEX-ZZ64-1726-SM-5GZYB,GTEX-ZZPT-0226-SM-5E43X</t>
  </si>
  <si>
    <t>UBERON:0004538 polyA plus RNA-seq</t>
  </si>
  <si>
    <t>ENCSR702IMR</t>
  </si>
  <si>
    <t>ENCFF629GCT,</t>
  </si>
  <si>
    <t>UBERON:0004550 gtex Esophagus_Gastroesophageal_Junction polyA plus RNA-seq</t>
  </si>
  <si>
    <t>Esophagus_Gastroesophageal_Junction</t>
  </si>
  <si>
    <t>Esophagus</t>
  </si>
  <si>
    <t>GTEX-111CU-0826-SM-5EGIJ.1,GTEX-111YS-0826-SM-5GZYK.1,GTEX-1122O-1826-SM-5EGIP.1,GTEX-113JC-1026-SM-5H117.1,GTEX-1192X-1826-SM-5GIE2.1,GTEX-11DXX-1226-SM-5GICD.1,GTEX-11DXY-1326-SM-5987Z.1,GTEX-11DXZ-1026-SM-5N9D5.1,GTEX-11DYG-1926-SM-5H12I.1,GTEX-11EM3-0926-SM-5A5KK.1,GTEX-11EQ9-0926-SM-5HL6I.1,GTEX-11LCK-1526-SM-5HL64.1,GTEX-11NUK-1726-SM-5A5L2.1,GTEX-11O72-2026-SM-5N9G8.1,GTEX-11OF3-2326-SM-5GU73.1,GTEX-11P7K-1426-SM-5EGKY.1,GTEX-11P81-1026-SM-5GU54.1,GTEX-11P82-0426-SM-5HL5D.1,GTEX-11TT1-0626-SM-5GU4X.1,GTEX-11UD2-1526-SM-5EQLQ.1,GTEX-11VI4-0826-SM-5GU5N.1,GTEX-11WQK-2226-SM-5CVL7.1,GTEX-11XUK-0926-SM-5EQL3.1,GTEX-11ZTS-2726-SM-5EQLU.1,GTEX-1211K-1326-SM-5FQV2.1,GTEX-12696-1526-SM-5EGL6.1,GTEX-12BJ1-1526-SM-5LUAQ.1,GTEX-12C56-0426-SM-5FQU1.1,GTEX-12WSD-2026-SM-5HL7D.1,GTEX-12WSJ-0826-SM-5PNWV.1,GTEX-12WSK-1326-SM-5CVNM.1,GTEX-12WSL-1226-SM-5DUXE.1,GTEX-12WSN-1826-SM-5LZUT.1,GTEX-13111-1126-SM-5GCMZ.1,GTEX-13113-0626-SM-5GCP2.1,GTEX-131XE-1526-SM-5KM1A.1,GTEX-131XF-1126-SM-5HL8J.1,GTEX-131XG-1126-SM-5DUWR.1,GTEX-132AR-2526-SM-5PNVM.1,GTEX-132NY-2026-SM-5L3FM.1,GTEX-132QS-1626-SM-5K7YZ.1,GTEX-1339X-1126-SM-5J2OI.1,GTEX-1399R-0926-SM-5J2N8.1,GTEX-1399S-1526-SM-5P9JC.1,GTEX-1399U-1426-SM-5J1N8.1,GTEX-139T6-0826-SM-5J1O2.1,GTEX-139YR-1826-SM-5LZXA.1,GTEX-13CF3-1726-SM-5LU9E.1,GTEX-13D11-2026-SM-5IJBK.1,GTEX-13FH7-0626-SM-5KLZD.1,GTEX-13FLV-1326-SM-5L3EJ.1,GTEX-13FTW-1926-SM-5K7Y4.1,GTEX-13N1W-1926-SM-5IJCH.1,GTEX-13NYB-1326-SM-5K7Y1.1,GTEX-13O21-0726-SM-5L3EG.1,GTEX-13O3P-2726-SM-5KM2R.1,GTEX-13O61-1226-SM-5KM21.1,GTEX-13OVG-1026-SM-5KLZ3.1,GTEX-13OVH-1826-SM-5K7YW.1,GTEX-13OVJ-1426-SM-5K7Z2.1,GTEX-13OVL-2726-SM-5J2MP.1,GTEX-13OW6-1626-SM-5IJD5.1,GTEX-13OW7-1926-SM-5LUB4.1,GTEX-13OW8-2426-SM-9WPNM.1,GTEX-13PL7-0526-SM-5J2MQ.1,GTEX-13PVQ-1926-SM-5L3GN.1,GTEX-13PVR-2026-SM-73KXT.1,GTEX-13QBU-0826-SM-5IJBU.1,GTEX-13QIC-2026-SM-5N9G9.1,GTEX-13QJ3-1926-SM-5QGQM.1,GTEX-13RTK-0426-SM-5RQHT.1,GTEX-13U4I-1326-SM-5KM25.1,GTEX-13VXT-1826-SM-5KM2F.1,GTEX-13VXU-1126-SM-5LU3U.1,GTEX-13W3W-1826-SM-5IJDE.1,GTEX-13X6H-1526-SM-5Q5E2.1,GTEX-13X6J-1726-SM-5TDCS.1,GTEX-13YAN-1826-SM-5LU3Q.1,GTEX-144FL-2626-SM-5TDCW.1,GTEX-144GM-1626-SM-5O9AG.1,GTEX-145LS-2026-SM-5Q5D7.1,GTEX-145LT-1326-SM-5O9AQ.1,GTEX-145MF-1526-SM-5LU95.1,GTEX-146FH-1926-SM-5Q5B2.1,GTEX-148VI-1226-SM-5RQJR.1,GTEX-1497J-2126-SM-5NQB8.1,GTEX-14AS3-0826-SM-5TDD5.1,GTEX-14B4R-0626-SM-5TDDQ.1,GTEX-14BIL-1826-SM-7DUEO.1,GTEX-14BMU-1026-SM-5RQJ5.1,GTEX-14BMV-1526-SM-793AV.1,GTEX-14C5O-2226-SM-5ZZW7.1,GTEX-14DAQ-1626-SM-5S2R1.1,GTEX-14DAR-0726-SM-5RQIA.1,GTEX-14E1K-1426-SM-5YY8V.1,GTEX-14E6C-0726-SM-664NB.1,GTEX-14E6E-0826-SM-664N7.1,GTEX-14E7W-1926-SM-5S2R9.1,GTEX-14ICK-1126-SM-69LOO.1,GTEX-14JG1-1826-SM-5YY9Y.1,GTEX-14JG6-1026-SM-6LLIF.1,GTEX-14PHW-1326-SM-6EU1S.1,GTEX-14PHX-0926-SM-5ZZWC.1,GTEX-14PJ2-2826-SM-6EU1N.1,GTEX-14PJ4-1326-SM-5ZZVM.1,GTEX-14PJM-1726-SM-6LLHB.1,GTEX-14PJN-0926-SM-6EU19.1,GTEX-14PK6-1226-SM-6EU1W.1,GTEX-14PKU-1026-SM-6EU12.1,GTEX-14PN3-1226-SM-69LOW.1,GTEX-14XAO-1326-SM-6EU1A.1,GTEX-15CHC-1326-SM-6LLJA.1,GTEX-15D1Q-1526-SM-686Z2.1,GTEX-15DCE-1526-SM-7KUFD.1,GTEX-15DYW-1726-SM-7KUM5.1,GTEX-15EO6-0926-SM-6M48N.1,GTEX-15ER7-1926-SM-7KUEW.1,GTEX-15FZZ-1326-SM-6PANN.1,GTEX-15RIE-0526-SM-7KUF9.1,GTEX-15RIF-1026-SM-7KUMZ.1,GTEX-15SB6-0926-SM-7KUFM.1,GTEX-15SHU-1626-SM-6M46B.1,GTEX-15SHV-0926-SM-6M46I.1,GTEX-15SHW-2026-SM-7KULX.1,GTEX-15UF6-2226-SM-6M471.1,GTEX-16A39-1226-SM-7KUEQ.1,GTEX-16AAH-0826-SM-7LT9V.1,GTEX-16GPK-1426-SM-6M47Y.1,GTEX-16MT8-1226-SM-6M488.1,GTEX-16NGA-1226-SM-7KFSD.1,GTEX-16XZZ-1726-SM-7KULD.1,GTEX-178AV-0826-SM-7KUET.1,GTEX-17EVQ-1726-SM-7LT9R.1,GTEX-17F96-2826-SM-7IGP3.1,GTEX-17F98-1826-SM-7DUFK.1,GTEX-17F9E-1026-SM-7DUF1.1,GTEX-17HGU-1626-SM-9OSVG.1,GTEX-17HHE-0826-SM-793A2.1,GTEX-17HII-1726-SM-9OSVB.1,GTEX-17JCI-1426-SM-7MGW4.1,GTEX-17MF6-1726-SM-7LTA3.1,GTEX-183FY-1726-SM-7LT9Q.1,GTEX-18465-1326-SM-7LT9K.1,GTEX-18A66-1626-SM-7LTAF.1,GTEX-18A67-2526-SM-7LG5Z.1,GTEX-18A6Q-1126-SM-7LG5A.1,GTEX-18A7A-2526-SM-7LG6I.1,GTEX-18D9A-0426-SM-72D55.1,GTEX-1A32A-2026-SM-718AY.1,GTEX-1A3MV-1426-SM-72D63.1,GTEX-1AMFI-0126-SM-73KZ2.1,GTEX-1AX8Z-1826-SM-73KW6.1,GTEX-1AX9J-2026-SM-731AV.1,GTEX-1AX9K-1026-SM-73KU4.1,GTEX-1AYCT-1426-SM-7DUG1.1,GTEX-1B8KE-2026-SM-73KYL.1,GTEX-1B8KZ-0626-SM-73KWE.1,GTEX-1B8L1-1026-SM-79ONW.1,GTEX-1B932-1926-SM-79OOA.1,GTEX-1B97J-1426-SM-79OLR.1,GTEX-1B996-1726-SM-7IGMW.1,GTEX-1BAJH-2226-SM-7IGLK.1,GTEX-1C2JI-1326-SM-7IGMX.1,GTEX-1C475-0826-SM-793AD.1,GTEX-1C4CL-1426-SM-793CT.1,GTEX-1C64O-1726-SM-73KW9.1,GTEX-1C6VQ-2026-SM-79OOH.1,GTEX-1CAMQ-2626-SM-7IGNI.1,GTEX-1CAMR-0626-SM-7DHMI.1,GTEX-1CAMS-1626-SM-79394.1,GTEX-1CB4E-1226-SM-7MKFX.1,GTEX-1CB4F-1326-SM-793CW.1,GTEX-1CB4I-2026-SM-7DHMG.1,GTEX-1CB4J-2326-SM-7EPIF.1,GTEX-1E2YA-1926-SM-7P8QH.1,GTEX-1EH9U-2326-SM-7P8P5.1,GTEX-1EMGI-2026-SM-7RHH3.1,GTEX-1EN7A-1526-SM-7MGXC.1,GTEX-1EU9M-2126-SM-7P8P7.1,GTEX-1F48J-1426-SM-7P8SC.1,GTEX-1F5PL-1226-SM-7P8R5.1,GTEX-1F75I-1526-SM-7PBYJ.1,GTEX-1F88F-1626-SM-7PBZB.1,GTEX-1GF9U-1026-SM-ARZNL.1,GTEX-1GL5R-1626-SM-9JGGX.1,GTEX-1GMR3-1326-SM-7P8TB.1,GTEX-1GN1U-1726-SM-9JGFY.1,GTEX-1GN1W-2026-SM-7P8TI.1,GTEX-1GZ2Q-2926-SM-7PBZL.1,GTEX-1GZ4I-1226-SM-7P8TM.1,GTEX-1GZHY-1926-SM-9WYUL.1,GTEX-1H11D-2026-SM-A9G3C.1,GTEX-1H1E6-1426-SM-9QEHO.1,GTEX-1H1ZS-1726-SM-9WYUC.1,GTEX-1H3VE-1426-SM-9WYSK.1,GTEX-1H3VY-2226-SM-9WYU7.1,GTEX-1HBPH-1526-SM-ARZNC.1,GTEX-1HBPI-0526-SM-ARZNN.1,GTEX-1HC8U-1726-SM-A9SMF.1,GTEX-1HCU7-2426-SM-CKZOL.1,GTEX-1HCU8-2426-SM-A9SM7.1,GTEX-1HCUA-1126-SM-B2LWD.1,GTEX-1HFI6-1526-SM-B2LXC.1,GTEX-1HFI7-1026-SM-A9G3I.1,GTEX-1HKZK-1226-SM-9WYUR.1,GTEX-1HSEH-1426-SM-B2LXF.1,GTEX-1HSGN-1826-SM-CL54H.1,GTEX-1HSMO-1726-SM-A9SKO.1,GTEX-1HSMP-1826-SM-E9TIB.1,GTEX-1HSMQ-1926-SM-A9G3O.1,GTEX-1HT8W-2126-SM-ACKW7.1,GTEX-1I1GP-1226-SM-A96SC.1,GTEX-1I1GQ-1626-SM-A9SKR.1,GTEX-1I1GR-1226-SM-ACKWA.1,GTEX-1I1GT-1626-SM-B2LWR.1,GTEX-1I1GU-1226-SM-A9SKT.1,GTEX-1I4MK-0826-SM-A9G2J.1,GTEX-1I6K6-2026-SM-CGQFE.1,GTEX-1I6K7-1326-SM-ARZM1.1,GTEX-1ICG6-2126-SM-CE6T2.1,GTEX-1ICLY-2326-SM-CL53F.1,GTEX-1IDJC-0826-SM-A9SLO.1,GTEX-1IDJE-1526-SM-A9SLG.1,GTEX-1IDJF-1126-SM-ARU7O.1,GTEX-1IDJH-1826-SM-A96T4.1,GTEX-1IDJU-1326-SM-ARU7P.1,GTEX-1IKJJ-1126-SM-A9G2M.1,GTEX-1IKK5-1426-SM-CJI3U.1,GTEX-1IKOE-2226-SM-ACKWV.1,GTEX-1IKOH-1626-SM-A9SLT.1,GTEX-1J1OQ-2326-SM-A96ST.1,GTEX-1J1R8-1026-SM-CJI37.1,GTEX-1J8Q3-2126-SM-ARU8O.1,GTEX-1J8QM-0826-SM-CJI2P.1,GTEX-1JJ6O-1626-SM-CM2RM.1,GTEX-1JK1U-1626-SM-CY8HL.1,GTEX-1JKYN-1626-SM-ARU8T.1,GTEX-1JKYR-1326-SM-ARU8M.1,GTEX-1JMLX-2226-SM-CNPOY.1,GTEX-1JMPY-0726-SM-CE6RU.1,GTEX-1JMQJ-1126-SM-CY8HO.1,GTEX-1K2DA-0526-SM-CGQGY.1,GTEX-1KAFJ-1726-SM-CY8IC.1,GTEX-1KANA-0426-SM-CXZKH.1,GTEX-1KANB-1626-SM-CY8I5.1,GTEX-1KD4Q-1326-SM-D4P3J.1,GTEX-1KXAM-0726-SM-E9U5I.1,GTEX-1L5NE-1226-SM-D3L9Q.1,GTEX-1LB8K-1526-SM-E9U58.1,GTEX-1LBAC-1126-SM-D3L9V.1,GTEX-1LG7Y-1626-SM-D4P24.1,GTEX-1LG7Z-1126-SM-DIPF2.1,GTEX-1LGOU-0926-SM-DIPFT.1,GTEX-1LGRB-1526-SM-COH4I.1,GTEX-1LH75-2026-SM-EVR5E.1,GTEX-1LSVX-1026-SM-EWRO9.1,GTEX-1LVA9-2426-SM-EWROM.1,GTEX-1LVAN-2126-SM-CNPQ8.1,GTEX-1M5QR-0526-SM-EV7AW.1,GTEX-1MA7W-0926-SM-DIPFN.1,GTEX-1MJK2-2526-SM-E9TJ3.1,GTEX-1N2EF-2326-SM-DTXEE.1,GTEX-1N5O9-2226-SM-E8VMN.1,GTEX-1NHNU-1726-SM-E76R1.1,GTEX-1NSGN-1826-SM-EXOJH.1,GTEX-1NV8Z-2026-SM-E8VMD.1,GTEX-1O97I-1826-SM-EXUS9.1,GTEX-1OFPY-1326-SM-E76ON.1,GTEX-1PDJ9-1526-SM-DTXEV.1,GTEX-1PFEY-1026-SM-DTXEZ.1,GTEX-1PIEJ-1026-SM-DTXEW.1,GTEX-1PIGE-0826-SM-DTXFB.1,GTEX-1PPGY-1226-SM-E76OV.1,GTEX-1PPH8-1926-SM-DTXDN.1,GTEX-1QAET-1526-SM-EWRMW.1,GTEX-1QCLZ-1526-SM-EXUSS.1,GTEX-1QP28-1626-SM-E8VOI.1,GTEX-1QP2A-2026-SM-DTX9D.1,GTEX-1QP9N-0526-SM-DTX9P.1,GTEX-1QPFJ-1426-SM-DTX7W.1,GTEX-1QW4Y-0626-SM-E9J2O.1,GTEX-1R7EU-1026-SM-EVR4I.1,GTEX-1R9K5-1726-SM-EVR49.1,GTEX-1R9PM-1126-SM-E76OX.1,GTEX-1RAZA-1226-SM-E6CQA.1,GTEX-1RAZQ-1826-SM-E76P9.1,GTEX-1RAZR-1426-SM-EVR4M.1,GTEX-1RLM8-0926-SM-EWROD.1,GTEX-1S3DN-1426-SM-EWRNO.1,GTEX-1S5ZA-0926-SM-EVR55.1,GTEX-1S82P-1626-SM-EVR4Q.1,GTEX-1S831-1026-SM-EVR5C.1,GTEX-1S83E-1026-SM-EWRO5.1,GTEX-U8XE-1326-SM-4E3JK.1,GTEX-V1D1-1226-SM-4JBI5.1,GTEX-V955-1226-SM-4JBI9.1,GTEX-VUSG-1026-SM-4KKZN.1,GTEX-W5WG-2726-SM-4LMIC.1,GTEX-WEY5-1126-SM-4LMIE.1,GTEX-WFG7-1226-SM-4LMK2.1,GTEX-WFG8-1126-SM-4LVN1.1,GTEX-WFJO-0426-SM-4LVM7.1,GTEX-WFON-1026-SM-4LVMD.1,GTEX-WHSE-1426-SM-4M1XG.1,GTEX-WK11-1226-SM-EAZ2V.1,GTEX-WQUQ-1826-SM-4OOSD.1,GTEX-WVLH-1526-SM-4MVOC.1,GTEX-WXYG-1026-SM-4ONCD.1,GTEX-WY7C-0826-SM-4ONCG.1,GTEX-WYBS-1626-SM-4ONCA.1,GTEX-WYJK-2126-SM-4ONDG.1,GTEX-WYVS-1026-SM-4SOJW.1,GTEX-WZTO-1726-SM-4PQYV.1,GTEX-X15G-1026-SM-4PQZF.1,GTEX-X3Y1-1126-SM-4PQZ9.1,GTEX-X4LF-0826-SM-4QASC.1,GTEX-X585-1426-SM-4E3JO.1,GTEX-X5EB-1026-SM-46MVU.1,GTEX-X62O-2426-SM-EAZB4.1,GTEX-X8HC-1326-SM-46MWB.1,GTEX-XBED-1126-SM-48TCF.1,GTEX-XBEW-1526-SM-4AT4K.1,GTEX-XGQ4-1626-SM-4AT6J.1,GTEX-XPVG-1426-SM-4B668.1,GTEX-XQ3S-1026-SM-4BOPJ.1,GTEX-XQ8I-1826-SM-4BOOJ.1,GTEX-XUW1-1326-SM-4BOO1.1,GTEX-XUZC-0526-SM-4BOPF.1,GTEX-XV7Q-1226-SM-4BRVT.1,GTEX-XXEK-0526-SM-4BRWD.1,GTEX-XYKS-1026-SM-4BRVH.1,GTEX-Y111-1826-SM-4SOIR.1,GTEX-Y114-1126-SM-4TT7V.1,GTEX-Y3I4-0926-SM-4TT2B.1,GTEX-Y3IK-1326-SM-4YCD8.1,GTEX-Y5LM-1226-SM-4VDT6.1,GTEX-Y5V5-1526-SM-4VBQ1.1,GTEX-Y5V6-1226-SM-4VDTE.1,GTEX-Y8E4-1926-SM-4VBPW.1,GTEX-Y8LW-0526-SM-4VDS7.1,GTEX-Y9LG-0926-SM-4VDS6.1,GTEX-YB5E-1026-SM-5IFI2.1,GTEX-YB5K-0626-SM-5LUB5.1,GTEX-YEC3-2326-SM-DO92F.1,GTEX-YEC4-1226-SM-5CVLX.1,GTEX-YF7O-1026-SM-5P9IP.1,GTEX-YFC4-2126-SM-EXURK.1,GTEX-YFCO-0726-SM-5ZZVJ.1,GTEX-YJ8A-1426-SM-5PNV7.1,GTEX-YJ8O-0326-SM-5RQJW.1,GTEX-Z9EW-0326-SM-5CVM8.1,GTEX-ZAK1-1826-SM-5HL93.1,GTEX-ZDYS-0726-SM-4WKGN.1,GTEX-ZEX8-1526-SM-4WWBE.1,GTEX-ZF29-1426-SM-DO11G.1,GTEX-ZF2S-1326-SM-4WWAZ.1,GTEX-ZGAY-1526-SM-DO11O.1,GTEX-ZLWG-1426-SM-DO11C.1,GTEX-ZP4G-1126-SM-4WWCI.1,GTEX-ZPCL-1326-SM-57WFN.1,GTEX-ZPIC-1926-SM-57WFQ.1,GTEX-ZQUD-0626-SM-51MR2.1,GTEX-ZT9W-1426-SM-4YCD2.1,GTEX-ZTSS-0826-SM-5985L.1,GTEX-ZTTD-1226-SM-51MS2.1,GTEX-ZU9S-1626-SM-5E452.1,GTEX-ZV6S-0726-SM-57WFY.1,GTEX-ZV7C-1326-SM-A9SK7.1,GTEX-ZVP2-1426-SM-5NQ7P.1,GTEX-ZVZP-1626-SM-5GIDJ.1,GTEX-ZY6K-0826-SM-5A5L7.1,GTEX-ZYFC-2226-SM-5NQ96.1,GTEX-ZYFG-1226-SM-5GIC7.1,GTEX-ZYVF-2526-SM-5E45C.1,GTEX-ZYW4-1626-SM-5GIE6.1</t>
  </si>
  <si>
    <t>GTEX-111CU-0826-SM-5EGIJ,GTEX-111YS-0826-SM-5GZYK,GTEX-1122O-1826-SM-5EGIP,GTEX-113JC-1026-SM-5H117,GTEX-1192X-1826-SM-5GIE2,GTEX-11DXX-1226-SM-5GICD,GTEX-11DXY-1326-SM-5987Z,GTEX-11DXZ-1026-SM-5N9D5,GTEX-11DYG-1926-SM-5H12I,GTEX-11EM3-0926-SM-5A5KK,GTEX-11EQ9-0926-SM-5HL6I,GTEX-11LCK-1526-SM-5HL64,GTEX-11NUK-1726-SM-5A5L2,GTEX-11O72-2026-SM-5N9G8,GTEX-11OF3-2326-SM-5GU73,GTEX-11P7K-1426-SM-5EGKY,GTEX-11P81-1026-SM-5GU54,GTEX-11P82-0426-SM-5HL5D,GTEX-11TT1-0626-SM-5GU4X,GTEX-11UD2-1526-SM-5EQLQ,GTEX-11VI4-0826-SM-5GU5N,GTEX-11WQK-2226-SM-5CVL7,GTEX-11XUK-0926-SM-5EQL3,GTEX-11ZTS-2726-SM-5EQLU,GTEX-1211K-1326-SM-5FQV2,GTEX-12696-1526-SM-5EGL6,GTEX-12BJ1-1526-SM-5LUAQ,GTEX-12C56-0426-SM-5FQU1,GTEX-12WSD-2026-SM-5HL7D,GTEX-12WSJ-0826-SM-5PNWV,GTEX-12WSK-1326-SM-5CVNM,GTEX-12WSL-1226-SM-5DUXE,GTEX-12WSN-1826-SM-5LZUT,GTEX-13111-1126-SM-5GCMZ,GTEX-13113-0626-SM-5GCP2,GTEX-131XE-1526-SM-5KM1A,GTEX-131XF-1126-SM-5HL8J,GTEX-131XG-1126-SM-5DUWR,GTEX-132AR-2526-SM-5PNVM,GTEX-132NY-2026-SM-5L3FM,GTEX-132QS-1626-SM-5K7YZ,GTEX-1339X-1126-SM-5J2OI,GTEX-1399R-0926-SM-5J2N8,GTEX-1399S-1526-SM-5P9JC,GTEX-1399U-1426-SM-5J1N8,GTEX-139T6-0826-SM-5J1O2,GTEX-139YR-1826-SM-5LZXA,GTEX-13CF3-1726-SM-5LU9E,GTEX-13D11-2026-SM-5IJBK,GTEX-13FH7-0626-SM-5KLZD,GTEX-13FLV-1326-SM-5L3EJ,GTEX-13FTW-1926-SM-5K7Y4,GTEX-13N1W-1926-SM-5IJCH,GTEX-13NYB-1326-SM-5K7Y1,GTEX-13O21-0726-SM-5L3EG,GTEX-13O3P-2726-SM-5KM2R,GTEX-13O61-1226-SM-5KM21,GTEX-13OVG-1026-SM-5KLZ3,GTEX-13OVH-1826-SM-5K7YW,GTEX-13OVJ-1426-SM-5K7Z2,GTEX-13OVL-2726-SM-5J2MP,GTEX-13OW6-1626-SM-5IJD5,GTEX-13OW7-1926-SM-5LUB4,GTEX-13OW8-2426-SM-9WPNM,GTEX-13PL7-0526-SM-5J2MQ,GTEX-13PVQ-1926-SM-5L3GN,GTEX-13PVR-2026-SM-73KXT,GTEX-13QBU-0826-SM-5IJBU,GTEX-13QIC-2026-SM-5N9G9,GTEX-13QJ3-1926-SM-5QGQM,GTEX-13RTK-0426-SM-5RQHT,GTEX-13U4I-1326-SM-5KM25,GTEX-13VXT-1826-SM-5KM2F,GTEX-13VXU-1126-SM-5LU3U,GTEX-13W3W-1826-SM-5IJDE,GTEX-13X6H-1526-SM-5Q5E2,GTEX-13X6J-1726-SM-5TDCS,GTEX-13YAN-1826-SM-5LU3Q,GTEX-144FL-2626-SM-5TDCW,GTEX-144GM-1626-SM-5O9AG,GTEX-145LS-2026-SM-5Q5D7,GTEX-145LT-1326-SM-5O9AQ,GTEX-145MF-1526-SM-5LU95,GTEX-146FH-1926-SM-5Q5B2,GTEX-148VI-1226-SM-5RQJR,GTEX-1497J-2126-SM-5NQB8,GTEX-14AS3-0826-SM-5TDD5,GTEX-14B4R-0626-SM-5TDDQ,GTEX-14BIL-1826-SM-7DUEO,GTEX-14BMU-1026-SM-5RQJ5,GTEX-14BMV-1526-SM-793AV,GTEX-14C5O-2226-SM-5ZZW7,GTEX-14DAQ-1626-SM-5S2R1,GTEX-14DAR-0726-SM-5RQIA,GTEX-14E1K-1426-SM-5YY8V,GTEX-14E6C-0726-SM-664NB,GTEX-14E6E-0826-SM-664N7,GTEX-14E7W-1926-SM-5S2R9,GTEX-14ICK-1126-SM-69LOO,GTEX-14JG1-1826-SM-5YY9Y,GTEX-14JG6-1026-SM-6LLIF,GTEX-14PHW-1326-SM-6EU1S,GTEX-14PHX-0926-SM-5ZZWC,GTEX-14PJ2-2826-SM-6EU1N,GTEX-14PJ4-1326-SM-5ZZVM,GTEX-14PJM-1726-SM-6LLHB,GTEX-14PJN-0926-SM-6EU19,GTEX-14PK6-1226-SM-6EU1W,GTEX-14PKU-1026-SM-6EU12,GTEX-14PN3-1226-SM-69LOW,GTEX-14XAO-1326-SM-6EU1A,GTEX-15CHC-1326-SM-6LLJA,GTEX-15D1Q-1526-SM-686Z2,GTEX-15DCE-1526-SM-7KUFD,GTEX-15DYW-1726-SM-7KUM5,GTEX-15EO6-0926-SM-6M48N,GTEX-15ER7-1926-SM-7KUEW,GTEX-15FZZ-1326-SM-6PANN,GTEX-15RIE-0526-SM-7KUF9,GTEX-15RIF-1026-SM-7KUMZ,GTEX-15SB6-0926-SM-7KUFM,GTEX-15SHU-1626-SM-6M46B,GTEX-15SHV-0926-SM-6M46I,GTEX-15SHW-2026-SM-7KULX,GTEX-15UF6-2226-SM-6M471,GTEX-16A39-1226-SM-7KUEQ,GTEX-16AAH-0826-SM-7LT9V,GTEX-16GPK-1426-SM-6M47Y,GTEX-16MT8-1226-SM-6M488,GTEX-16NGA-1226-SM-7KFSD,GTEX-16XZZ-1726-SM-7KULD,GTEX-178AV-0826-SM-7KUET,GTEX-17EVQ-1726-SM-7LT9R,GTEX-17F96-2826-SM-7IGP3,GTEX-17F98-1826-SM-7DUFK,GTEX-17F9E-1026-SM-7DUF1,GTEX-17HGU-1626-SM-9OSVG,GTEX-17HHE-0826-SM-793A2,GTEX-17HII-1726-SM-9OSVB,GTEX-17JCI-1426-SM-7MGW4,GTEX-17MF6-1726-SM-7LTA3,GTEX-183FY-1726-SM-7LT9Q,GTEX-18465-1326-SM-7LT9K,GTEX-18A66-1626-SM-7LTAF,GTEX-18A67-2526-SM-7LG5Z,GTEX-18A6Q-1126-SM-7LG5A,GTEX-18A7A-2526-SM-7LG6I,GTEX-18D9A-0426-SM-72D55,GTEX-1A32A-2026-SM-718AY,GTEX-1A3MV-1426-SM-72D63,GTEX-1AMFI-0126-SM-73KZ2,GTEX-1AX8Z-1826-SM-73KW6,GTEX-1AX9J-2026-SM-731AV,GTEX-1AX9K-1026-SM-73KU4,GTEX-1AYCT-1426-SM-7DUG1,GTEX-1B8KE-2026-SM-73KYL,GTEX-1B8KZ-0626-SM-73KWE,GTEX-1B8L1-1026-SM-79ONW,GTEX-1B932-1926-SM-79OOA,GTEX-1B97J-1426-SM-79OLR,GTEX-1B996-1726-SM-7IGMW,GTEX-1BAJH-2226-SM-7IGLK,GTEX-1C2JI-1326-SM-7IGMX,GTEX-1C475-0826-SM-793AD,GTEX-1C4CL-1426-SM-793CT,GTEX-1C64O-1726-SM-73KW9,GTEX-1C6VQ-2026-SM-79OOH,GTEX-1CAMQ-2626-SM-7IGNI,GTEX-1CAMR-0626-SM-7DHMI,GTEX-1CAMS-1626-SM-79394,GTEX-1CB4E-1226-SM-7MKFX,GTEX-1CB4F-1326-SM-793CW,GTEX-1CB4I-2026-SM-7DHMG,GTEX-1CB4J-2326-SM-7EPIF,GTEX-1E2YA-1926-SM-7P8QH,GTEX-1EH9U-2326-SM-7P8P5,GTEX-1EMGI-2026-SM-7RHH3,GTEX-1EN7A-1526-SM-7MGXC,GTEX-1EU9M-2126-SM-7P8P7,GTEX-1F48J-1426-SM-7P8SC,GTEX-1F5PL-1226-SM-7P8R5,GTEX-1F75I-1526-SM-7PBYJ,GTEX-1F88F-1626-SM-7PBZB,GTEX-1GF9U-1026-SM-ARZNL,GTEX-1GL5R-1626-SM-9JGGX,GTEX-1GMR3-1326-SM-7P8TB,GTEX-1GN1U-1726-SM-9JGFY,GTEX-1GN1W-2026-SM-7P8TI,GTEX-1GZ2Q-2926-SM-7PBZL,GTEX-1GZ4I-1226-SM-7P8TM,GTEX-1GZHY-1926-SM-9WYUL,GTEX-1H11D-2026-SM-A9G3C,GTEX-1H1E6-1426-SM-9QEHO,GTEX-1H1ZS-1726-SM-9WYUC,GTEX-1H3VE-1426-SM-9WYSK,GTEX-1H3VY-2226-SM-9WYU7,GTEX-1HBPH-1526-SM-ARZNC,GTEX-1HBPI-0526-SM-ARZNN,GTEX-1HC8U-1726-SM-A9SMF,GTEX-1HCU7-2426-SM-CKZOL,GTEX-1HCU8-2426-SM-A9SM7,GTEX-1HCUA-1126-SM-B2LWD,GTEX-1HFI6-1526-SM-B2LXC,GTEX-1HFI7-1026-SM-A9G3I,GTEX-1HKZK-1226-SM-9WYUR,GTEX-1HSEH-1426-SM-B2LXF,GTEX-1HSGN-1826-SM-CL54H,GTEX-1HSMO-1726-SM-A9SKO,GTEX-1HSMP-1826-SM-E9TIB,GTEX-1HSMQ-1926-SM-A9G3O,GTEX-1HT8W-2126-SM-ACKW7,GTEX-1I1GP-1226-SM-A96SC,GTEX-1I1GQ-1626-SM-A9SKR,GTEX-1I1GR-1226-SM-ACKWA,GTEX-1I1GT-1626-SM-B2LWR,GTEX-1I1GU-1226-SM-A9SKT,GTEX-1I4MK-0826-SM-A9G2J,GTEX-1I6K6-2026-SM-CGQFE,GTEX-1I6K7-1326-SM-ARZM1,GTEX-1ICG6-2126-SM-CE6T2,GTEX-1ICLY-2326-SM-CL53F,GTEX-1IDJC-0826-SM-A9SLO,GTEX-1IDJE-1526-SM-A9SLG,GTEX-1IDJF-1126-SM-ARU7O,GTEX-1IDJH-1826-SM-A96T4,GTEX-1IDJU-1326-SM-ARU7P,GTEX-1IKJJ-1126-SM-A9G2M,GTEX-1IKK5-1426-SM-CJI3U,GTEX-1IKOE-2226-SM-ACKWV,GTEX-1IKOH-1626-SM-A9SLT,GTEX-1J1OQ-2326-SM-A96ST,GTEX-1J1R8-1026-SM-CJI37,GTEX-1J8Q3-2126-SM-ARU8O,GTEX-1J8QM-0826-SM-CJI2P,GTEX-1JJ6O-1626-SM-CM2RM,GTEX-1JK1U-1626-SM-CY8HL,GTEX-1JKYN-1626-SM-ARU8T,GTEX-1JKYR-1326-SM-ARU8M,GTEX-1JMLX-2226-SM-CNPOY,GTEX-1JMPY-0726-SM-CE6RU,GTEX-1JMQJ-1126-SM-CY8HO,GTEX-1K2DA-0526-SM-CGQGY,GTEX-1KAFJ-1726-SM-CY8IC,GTEX-1KANA-0426-SM-CXZKH,GTEX-1KANB-1626-SM-CY8I5,GTEX-1KD4Q-1326-SM-D4P3J,GTEX-1KXAM-0726-SM-E9U5I,GTEX-1L5NE-1226-SM-D3L9Q,GTEX-1LB8K-1526-SM-E9U58,GTEX-1LBAC-1126-SM-D3L9V,GTEX-1LG7Y-1626-SM-D4P24,GTEX-1LG7Z-1126-SM-DIPF2,GTEX-1LGOU-0926-SM-DIPFT,GTEX-1LGRB-1526-SM-COH4I,GTEX-1LH75-2026-SM-EVR5E,GTEX-1LSVX-1026-SM-EWRO9,GTEX-1LVA9-2426-SM-EWROM,GTEX-1LVAN-2126-SM-CNPQ8,GTEX-1M5QR-0526-SM-EV7AW,GTEX-1MA7W-0926-SM-DIPFN,GTEX-1MJK2-2526-SM-E9TJ3,GTEX-1N2EF-2326-SM-DTXEE,GTEX-1N5O9-2226-SM-E8VMN,GTEX-1NHNU-1726-SM-E76R1,GTEX-1NSGN-1826-SM-EXOJH,GTEX-1NV8Z-2026-SM-E8VMD,GTEX-1O97I-1826-SM-EXUS9,GTEX-1OFPY-1326-SM-E76ON,GTEX-1PDJ9-1526-SM-DTXEV,GTEX-1PFEY-1026-SM-DTXEZ,GTEX-1PIEJ-1026-SM-DTXEW,GTEX-1PIGE-0826-SM-DTXFB,GTEX-1PPGY-1226-SM-E76OV,GTEX-1PPH8-1926-SM-DTXDN,GTEX-1QAET-1526-SM-EWRMW,GTEX-1QCLZ-1526-SM-EXUSS,GTEX-1QP28-1626-SM-E8VOI,GTEX-1QP2A-2026-SM-DTX9D,GTEX-1QP9N-0526-SM-DTX9P,GTEX-1QPFJ-1426-SM-DTX7W,GTEX-1QW4Y-0626-SM-E9J2O,GTEX-1R7EU-1026-SM-EVR4I,GTEX-1R9K5-1726-SM-EVR49,GTEX-1R9PM-1126-SM-E76OX,GTEX-1RAZA-1226-SM-E6CQA,GTEX-1RAZQ-1826-SM-E76P9,GTEX-1RAZR-1426-SM-EVR4M,GTEX-1RLM8-0926-SM-EWROD,GTEX-1S3DN-1426-SM-EWRNO,GTEX-1S5ZA-0926-SM-EVR55,GTEX-1S82P-1626-SM-EVR4Q,GTEX-1S831-1026-SM-EVR5C,GTEX-1S83E-1026-SM-EWRO5,GTEX-U8XE-1326-SM-4E3JK,GTEX-V1D1-1226-SM-4JBI5,GTEX-V955-1226-SM-4JBI9,GTEX-VUSG-1026-SM-4KKZN,GTEX-W5WG-2726-SM-4LMIC,GTEX-WEY5-1126-SM-4LMIE,GTEX-WFG7-1226-SM-4LMK2,GTEX-WFG8-1126-SM-4LVN1,GTEX-WFJO-0426-SM-4LVM7,GTEX-WFON-1026-SM-4LVMD,GTEX-WHSE-1426-SM-4M1XG,GTEX-WK11-1226-SM-EAZ2V,GTEX-WQUQ-1826-SM-4OOSD,GTEX-WVLH-1526-SM-4MVOC,GTEX-WXYG-1026-SM-4ONCD,GTEX-WY7C-0826-SM-4ONCG,GTEX-WYBS-1626-SM-4ONCA,GTEX-WYJK-2126-SM-4ONDG,GTEX-WYVS-1026-SM-4SOJW,GTEX-WZTO-1726-SM-4PQYV,GTEX-X15G-1026-SM-4PQZF,GTEX-X3Y1-1126-SM-4PQZ9,GTEX-X4LF-0826-SM-4QASC,GTEX-X585-1426-SM-4E3JO,GTEX-X5EB-1026-SM-46MVU,GTEX-X62O-2426-SM-EAZB4,GTEX-X8HC-1326-SM-46MWB,GTEX-XBED-1126-SM-48TCF,GTEX-XBEW-1526-SM-4AT4K,GTEX-XGQ4-1626-SM-4AT6J,GTEX-XPVG-1426-SM-4B668,GTEX-XQ3S-1026-SM-4BOPJ,GTEX-XQ8I-1826-SM-4BOOJ,GTEX-XUW1-1326-SM-4BOO1,GTEX-XUZC-0526-SM-4BOPF,GTEX-XV7Q-1226-SM-4BRVT,GTEX-XXEK-0526-SM-4BRWD,GTEX-XYKS-1026-SM-4BRVH,GTEX-Y111-1826-SM-4SOIR,GTEX-Y114-1126-SM-4TT7V,GTEX-Y3I4-0926-SM-4TT2B,GTEX-Y3IK-1326-SM-4YCD8,GTEX-Y5LM-1226-SM-4VDT6,GTEX-Y5V5-1526-SM-4VBQ1,GTEX-Y5V6-1226-SM-4VDTE,GTEX-Y8E4-1926-SM-4VBPW,GTEX-Y8LW-0526-SM-4VDS7,GTEX-Y9LG-0926-SM-4VDS6,GTEX-YB5E-1026-SM-5IFI2,GTEX-YB5K-0626-SM-5LUB5,GTEX-YEC3-2326-SM-DO92F,GTEX-YEC4-1226-SM-5CVLX,GTEX-YF7O-1026-SM-5P9IP,GTEX-YFC4-2126-SM-EXURK,GTEX-YFCO-0726-SM-5ZZVJ,GTEX-YJ8A-1426-SM-5PNV7,GTEX-YJ8O-0326-SM-5RQJW,GTEX-Z9EW-0326-SM-5CVM8,GTEX-ZAK1-1826-SM-5HL93,GTEX-ZDYS-0726-SM-4WKGN,GTEX-ZEX8-1526-SM-4WWBE,GTEX-ZF29-1426-SM-DO11G,GTEX-ZF2S-1326-SM-4WWAZ,GTEX-ZGAY-1526-SM-DO11O,GTEX-ZLWG-1426-SM-DO11C,GTEX-ZP4G-1126-SM-4WWCI,GTEX-ZPCL-1326-SM-57WFN,GTEX-ZPIC-1926-SM-57WFQ,GTEX-ZQUD-0626-SM-51MR2,GTEX-ZT9W-1426-SM-4YCD2,GTEX-ZTSS-0826-SM-5985L,GTEX-ZTTD-1226-SM-51MS2,GTEX-ZU9S-1626-SM-5E452,GTEX-ZV6S-0726-SM-57WFY,GTEX-ZV7C-1326-SM-A9SK7,GTEX-ZVP2-1426-SM-5NQ7P,GTEX-ZVZP-1626-SM-5GIDJ,GTEX-ZY6K-0826-SM-5A5L7,GTEX-ZYFC-2226-SM-5NQ96,GTEX-ZYFG-1226-SM-5GIC7,GTEX-ZYVF-2526-SM-5E45C,GTEX-ZYW4-1626-SM-5GIE6</t>
  </si>
  <si>
    <t>UBERON:0004648 gtex Esophagus_Muscularis polyA plus RNA-seq</t>
  </si>
  <si>
    <t>Esophagus_Muscularis</t>
  </si>
  <si>
    <t>GTEX-111CU-0626-SM-5EGHL.1,GTEX-111YS-1026-SM-5GZYE.1,GTEX-1122O-1626-SM-5N9CX.1,GTEX-113JC-0926-SM-5H114.1,GTEX-117YW-2026-SM-5N9BH.1,GTEX-117YX-1826-SM-5H12K.1,GTEX-11DXX-1026-SM-5H11E.1,GTEX-11DXY-1526-SM-5H129.1,GTEX-11DYG-1426-SM-5A5JR.1,GTEX-11EM3-0726-SM-5GZZM.1,GTEX-11EQ9-0826-SM-5986Y.1,GTEX-11GS4-1426-SM-5N9D2.1,GTEX-11GSP-1726-SM-5A5LI.1,GTEX-11I78-1426-SM-5PNVY.1,GTEX-11LCK-1626-SM-5PNYB.1,GTEX-11NSD-1226-SM-5986Q.1,GTEX-11NUK-1426-SM-5HL68.1,GTEX-11O72-1926-SM-5PNW1.1,GTEX-11OF3-2226-SM-5986F.1,GTEX-11ONC-1426-SM-5N9F4.1,GTEX-11P7K-1226-SM-5HL4X.1,GTEX-11P81-0926-SM-59874.1,GTEX-11P82-0626-SM-5PNYK.1,GTEX-11TT1-0426-SM-5EGI9.1,GTEX-11TUW-1226-SM-5GU7C.1,GTEX-11UD2-1226-SM-5EQMI.1,GTEX-11VI4-0626-SM-5EQLO.1,GTEX-11WQK-1826-SM-5EQM2.1,GTEX-11XUK-0726-SM-5EQMX.1,GTEX-11ZTT-0926-SM-5EQMS.1,GTEX-11ZUS-0926-SM-5FQSY.1,GTEX-1211K-1026-SM-5EQ4B.1,GTEX-1212Z-2026-SM-5N9EA.1,GTEX-12696-1426-SM-5EGJ6.1,GTEX-12BJ1-1426-SM-5BC5Q.1,GTEX-12C56-1126-SM-5FQTO.1,GTEX-12KS4-1026-SM-5FQTD.1,GTEX-12WSD-1926-SM-5GCOV.1,GTEX-12WSJ-0726-SM-5GCN6.1,GTEX-12WSL-1326-SM-5LZVW.1,GTEX-12WSN-5016-SM-7DUGY.1,GTEX-12ZZY-1526-SM-5LZWF.1,GTEX-13111-0926-SM-5DUVQ.1,GTEX-13113-5010-SM-7RHFP.1,GTEX-131XE-1226-SM-5EGKF.1,GTEX-131XF-5007-SM-7PC34.1,GTEX-131XG-0926-SM-5LZW5.1,GTEX-132AR-2326-SM-5IJDY.1,GTEX-132QS-1526-SM-5J2MV.1,GTEX-133LE-0726-SM-5P9IZ.1,GTEX-1399R-0726-SM-5KM2A.1,GTEX-1399T-1426-SM-664M8.1,GTEX-1399U-1226-SM-5K7XT.1,GTEX-139D8-1426-SM-5IJEX.1,GTEX-139T6-0726-SM-5PNVK.1,GTEX-139TU-1326-SM-5LZXW.1,GTEX-139YR-1626-SM-5IJGK.1,GTEX-13CF3-1526-SM-5J2NB.1,GTEX-13D11-1826-SM-5J2NM.1,GTEX-13FH7-0726-SM-5J2NK.1,GTEX-13FHO-1826-SM-5K7Y6.1,GTEX-13FHP-1626-SM-5N9FK.1,GTEX-13FLV-1226-SM-5IJBZ.1,GTEX-13FTW-1526-SM-5LZXC.1,GTEX-13G51-1026-SM-5K7YQ.1,GTEX-13NYB-0826-SM-5MR4V.1,GTEX-13O1R-1526-SM-5J1O7.1,GTEX-13O21-0826-SM-5J2NU.1,GTEX-13O3P-1326-SM-5K7Y8.1,GTEX-13O61-1026-SM-5L3F6.1,GTEX-13OVG-0926-SM-5J2OJ.1,GTEX-13OVI-2526-SM-5KM4V.1,GTEX-13OVJ-1326-SM-5K7Z9.1,GTEX-13OVK-1226-SM-6M473.1,GTEX-13OVL-1926-SM-5KM14.1,GTEX-13OW6-1426-SM-5L3EU.1,GTEX-13OW8-2226-SM-5K7Z4.1,GTEX-13PL7-0326-SM-5IJEK.1,GTEX-13PVQ-1826-SM-5L3GU.1,GTEX-13QBU-0926-SM-5K7WQ.1,GTEX-13QJ3-1826-SM-5S2PT.1,GTEX-13RTJ-1426-SM-793B3.1,GTEX-13RTK-0626-SM-5Q5EK.1,GTEX-13S86-0726-SM-5Q5DH.1,GTEX-13SLX-1926-SM-5ZZUR.1,GTEX-13U4I-1226-SM-5LU5M.1,GTEX-13W3W-1726-SM-5LU4A.1,GTEX-13X6H-1426-SM-5SI91.1,GTEX-13X6J-1626-SM-5Q5CV.1,GTEX-13X6K-2226-SM-79OMI.1,GTEX-13YAN-2026-SM-5Q5EY.1,GTEX-144GL-2226-SM-79OMD.1,GTEX-144GM-1526-SM-79OJM.1,GTEX-145LT-1226-SM-5Q5BZ.1,GTEX-145LV-1426-SM-5Q5BV.1,GTEX-145ME-5007-SM-7DHN8.1,GTEX-145MH-1226-SM-5RQJT.1,GTEX-145MN-1126-SM-5RQJB.1,GTEX-145MO-1526-SM-5QGQC.1,GTEX-146FH-1626-SM-5NQ9H.1,GTEX-146FQ-1126-SM-5NQBM.1,GTEX-146FR-0526-SM-5Q5EX.1,GTEX-14753-1926-SM-5NQAA.1,GTEX-147JS-1826-SM-5ZZWG.1,GTEX-148VI-1126-SM-5S2QW.1,GTEX-148VJ-1126-SM-5NQBZ.1,GTEX-1497J-2526-SM-5TDCE.1,GTEX-14AS3-0726-SM-5S2NY.1,GTEX-14B4R-0426-SM-5Q5EI.1,GTEX-14BIM-1226-SM-5SIBC.1,GTEX-14BIN-2626-SM-5YY8U.1,GTEX-14BMU-0826-SM-73KZ8.1,GTEX-14BMV-1426-SM-5S2WA.1,GTEX-14C38-2226-SM-793AW.1,GTEX-14C5O-1726-SM-5RQI9.1,GTEX-14DAQ-1526-SM-5ZZW8.1,GTEX-14DAR-0626-SM-664MY.1,GTEX-14E1K-1126-SM-73KV4.1,GTEX-14E6C-0926-SM-5S2V9.1,GTEX-14E6E-0626-SM-73KX6.1,GTEX-14E7W-1826-SM-69LQ1.1,GTEX-14H4A-1726-SM-5ZZUV.1,GTEX-14ICL-0626-SM-5ZZUO.1,GTEX-14PHX-0826-SM-69LPO.1,GTEX-14PHY-0726-SM-5YY8X.1,GTEX-14PJ2-2726-SM-5ZZVZ.1,GTEX-14PJ3-0826-SM-6AJBR.1,GTEX-14PJ4-1426-SM-69LO6.1,GTEX-14PJ5-0626-SM-6LLIJ.1,GTEX-14PJ6-1126-SM-6AJ9R.1,GTEX-14PJM-1626-SM-6LLHL.1,GTEX-14PK6-1126-SM-5YY93.1,GTEX-14PKU-0926-SM-69LPS.1,GTEX-14PKV-1526-SM-664O2.1,GTEX-14PN3-1126-SM-69LOR.1,GTEX-14XAO-1426-SM-6EU2C.1,GTEX-15CHC-1426-SM-5ZZVQ.1,GTEX-15CHQ-2026-SM-6AJAX.1,GTEX-15CHR-0926-SM-7DUFW.1,GTEX-15DCD-1726-SM-7KUN1.1,GTEX-15DYW-1926-SM-6EU2K.1,GTEX-15DZA-0526-SM-6LPKE.1,GTEX-15EOM-5016-SM-7P8SR.1,GTEX-15ER7-2226-SM-7KFRN.1,GTEX-15ETS-2026-SM-6AJBC.1,GTEX-15EU6-1526-SM-7KUGA.1,GTEX-15FZZ-1126-SM-6AJBG.1,GTEX-15G1A-0526-SM-7KUKM.1,GTEX-15RIE-0726-SM-7KUMI.1,GTEX-15RIF-0926-SM-7KUKP.1,GTEX-15SB6-0826-SM-7KUMK.1,GTEX-15SDE-0726-SM-6M48Q.1,GTEX-15SHU-1526-SM-7KUF5.1,GTEX-15SHV-1126-SM-6PALO.1,GTEX-15SHW-1926-SM-7KUKU.1,GTEX-15UF6-2426-SM-7KUME.1,GTEX-15UKP-2026-SM-6LPIC.1,GTEX-16AAH-0926-SM-7939B.1,GTEX-16BQI-1626-SM-7KULR.1,GTEX-16NGA-1326-SM-718AH.1,GTEX-16NPV-1526-SM-7KUL6.1,GTEX-16NPX-1726-SM-7KULP.1,GTEX-16Z82-2026-SM-6M48B.1,GTEX-178AV-0926-SM-793BK.1,GTEX-17EUY-1326-SM-7DHKZ.1,GTEX-17F97-1426-SM-7LG5C.1,GTEX-17F98-1926-SM-7DHLW.1,GTEX-17F9E-2126-SM-7DUFG.1,GTEX-17F9Y-1826-SM-7IGMI.1,GTEX-17HGU-1526-SM-7EWE4.1,GTEX-17HHE-0726-SM-7DHL7.1,GTEX-17HHY-1726-SM-7EWD7.1,GTEX-17JCI-1326-SM-7IGLZ.1,GTEX-17KNJ-1226-SM-7LT9M.1,GTEX-17MF6-1526-SM-7MGW8.1,GTEX-17MFQ-0626-SM-793A7.1,GTEX-183FY-1326-SM-7DHLL.1,GTEX-18A66-1526-SM-72D6Y.1,GTEX-18A67-2126-SM-7LT9Y.1,GTEX-18A6Q-1326-SM-7LG62.1,GTEX-18D9A-0326-SM-7LT8L.1,GTEX-18D9B-2126-SM-7LTAQ.1,GTEX-18D9U-1726-SM-7LTA5.1,GTEX-18QFQ-1126-SM-72D6R.1,GTEX-1A3MV-1526-SM-731BO.1,GTEX-1A8FM-1426-SM-7IGPD.1,GTEX-1A8G6-1226-SM-73KVH.1,GTEX-1AMEY-0326-SM-72D5T.1,GTEX-1AMFI-0326-SM-731CU.1,GTEX-1AX8Z-1926-SM-72D7B.1,GTEX-1AX9I-1526-SM-72D53.1,GTEX-1AX9J-1926-SM-73KUM.1,GTEX-1AX9K-1226-SM-793CN.1,GTEX-1AYCT-1526-SM-73KWC.1,GTEX-1B8KE-1626-SM-793CK.1,GTEX-1B8KZ-0826-SM-73KYB.1,GTEX-1B8L1-1126-SM-7RHIC.1,GTEX-1B932-2626-SM-73KWR.1,GTEX-1B933-1926-SM-73KUN.1,GTEX-1B97I-1026-SM-73KVC.1,GTEX-1B97J-0926-SM-79ONU.1,GTEX-1B996-1626-SM-7DHLZ.1,GTEX-1BAJH-1926-SM-7MGWM.1,GTEX-1C2JI-1226-SM-7DHM2.1,GTEX-1C475-0726-SM-73KVL.1,GTEX-1C4CL-1526-SM-7MGX4.1,GTEX-1C64O-1926-SM-79ONP.1,GTEX-1C6VQ-1926-SM-7MGVR.1,GTEX-1C6WA-2126-SM-7P8RR.1,GTEX-1CAMQ-2526-SM-7MGWT.1,GTEX-1CAMR-0526-SM-7P8RS.1,GTEX-1CB4E-1126-SM-79OOM.1,GTEX-1CB4F-1426-SM-793DA.1,GTEX-1CB4G-1426-SM-7RHH1.1,GTEX-1CB4J-2226-SM-7EWF5.1,GTEX-1E1VI-1626-SM-7EPIL.1,GTEX-1EH9U-2526-SM-79OO5.1,GTEX-1EMGI-2126-SM-7P8S3.1,GTEX-1EX96-2126-SM-9KNU8.1,GTEX-1F48J-1626-SM-9WPOE.1,GTEX-1F5PK-1626-SM-7PBZU.1,GTEX-1F5PL-1126-SM-7P8SH.1,GTEX-1F75I-1626-SM-7RHI2.1,GTEX-1GF9U-0926-SM-7PC14.1,GTEX-1GF9X-0726-SM-7SB7V.1,GTEX-1GL5R-1426-SM-7MXUZ.1,GTEX-1GMR2-1626-SM-9JGHL.1,GTEX-1GMR3-1426-SM-7PC16.1,GTEX-1GMR8-2026-SM-7RHI8.1,GTEX-1GN1U-1926-SM-9KNUW.1,GTEX-1GN1W-2326-SM-9KNUI.1,GTEX-1GN73-2026-SM-9WYTT.1,GTEX-1GZ2Q-2126-SM-9KNTZ.1,GTEX-1H11D-1926-SM-9QEHN.1,GTEX-1H1DE-0926-SM-ARZN9.1,GTEX-1H1E6-1326-SM-9WPQ5.1,GTEX-1H1ZS-1626-SM-9KNU7.1,GTEX-1H23P-1526-SM-9WG7I.1,GTEX-1H2FU-1626-SM-9KNVZ.1,GTEX-1H3NZ-1426-SM-9WYTA.1,GTEX-1HB9E-1626-SM-ARL9J.1,GTEX-1HBPH-1226-SM-9WPNW.1,GTEX-1HBPM-1526-SM-A9G3H.1,GTEX-1HBPN-1426-SM-9WPNO.1,GTEX-1HC8U-1626-SM-CNPPG.1,GTEX-1HCU7-2226-SM-B2LXA.1,GTEX-1HCU8-2326-SM-ACKVL.1,GTEX-1HCU9-0926-SM-B2LXS.1,GTEX-1HCUA-1526-SM-A9G3M.1,GTEX-1HCVE-1326-SM-A9G3Q.1,GTEX-1HFI6-1126-SM-9WYUM.1,GTEX-1HFI7-1326-SM-9WPOW.1,GTEX-1HKZK-1326-SM-A9G2D.1,GTEX-1HSGN-1726-SM-B2LXX.1,GTEX-1HSKV-2626-SM-CNPPO.1,GTEX-1HSMQ-2126-SM-CJI3E.1,GTEX-1HT8W-2026-SM-CNNQC.1,GTEX-1I1GP-1126-SM-ARL7I.1,GTEX-1I1GR-1426-SM-CY8H8.1,GTEX-1I1GT-1526-SM-ARL7K.1,GTEX-1I1GU-1326-SM-ARZM6.1,GTEX-1I1GV-2026-SM-CNPQI.1,GTEX-1I4MK-0526-SM-ARL7N.1,GTEX-1I6K6-1326-SM-ARZM7.1,GTEX-1I6K7-1526-SM-A96SX.1,GTEX-1ICG6-2026-SM-CE6SX.1,GTEX-1ICLY-2226-SM-ARZM3.1,GTEX-1ICLZ-1426-SM-CKZPR.1,GTEX-1IDJC-0726-SM-CL53G.1,GTEX-1IDJF-1326-SM-A9G2R.1,GTEX-1IDJH-1926-SM-ARU7T.1,GTEX-1IDJU-1226-SM-A9G2T.1,GTEX-1IKOE-1626-SM-C1YSE.1,GTEX-1J1OQ-2426-SM-CY8HG.1,GTEX-1J1R8-0426-SM-A96SZ.1,GTEX-1J8EW-1226-SM-A9G34.1,GTEX-1J8Q3-2026-SM-CE6R3.1,GTEX-1J8QM-1726-SM-A9G35.1,GTEX-1JJ6O-1426-SM-CY8HT.1,GTEX-1JK1U-1926-SM-CJI38.1,GTEX-1JMLX-2126-SM-CL54B.1,GTEX-1JMPZ-1926-SM-E9TIT.1,GTEX-1JMQJ-1026-SM-CNPP8.1,GTEX-1JMQK-1826-SM-CY8I1.1,GTEX-1JMQL-1426-SM-CL54J.1,GTEX-1JN1M-2026-SM-D4P2W.1,GTEX-1K2DA-0726-SM-CGQGC.1,GTEX-1K2DU-1626-SM-DHXKD.1,GTEX-1KAFJ-0526-SM-DIPEM.1,GTEX-1KANA-0526-SM-DIPF9.1,GTEX-1KANB-1926-SM-D3L9H.1,GTEX-1KD4Q-1226-SM-DIPFU.1,GTEX-1KXAM-0626-SM-DHXKH.1,GTEX-1L5NE-1326-SM-CY8II.1,GTEX-1LB8K-1426-SM-DHXJK.1,GTEX-1LC47-1926-SM-DHXKJ.1,GTEX-1LG7Z-1026-SM-D3LA3.1,GTEX-1LGOU-0626-SM-D3L8F.1,GTEX-1LNCM-0726-SM-DKPQ5.1,GTEX-1M5QR-0626-SM-EWROA.1,GTEX-1MA7X-0826-SM-DIPGC.1,GTEX-1MCC2-2026-SM-EVR5J.1,GTEX-1MGNQ-1726-SM-DTX8K.1,GTEX-1MJIX-0926-SM-EV7AN.1,GTEX-1MJK3-1326-SM-E6CJD.1,GTEX-1MUQO-1626-SM-DTXED.1,GTEX-1N5O9-2026-SM-DTXA6.1,GTEX-1NSGN-2226-SM-E6CQG.1,GTEX-1NUQO-1226-SM-E76PK.1,GTEX-1NV8Z-1426-SM-DTX91.1,GTEX-1OFPY-1426-SM-DTXEI.1,GTEX-1OJC3-0926-SM-E6CQJ.1,GTEX-1OKEX-1426-SM-E6CP3.1,GTEX-1PDJ9-1726-SM-E8VMG.1,GTEX-1PIEJ-1326-SM-EWRMM.1,GTEX-1PIGE-1026-SM-EWRMU.1,GTEX-1PIIG-0926-SM-E6CQN.1,GTEX-1PPH8-1826-SM-EVR44.1,GTEX-1QCLY-1426-SM-E76P8.1,GTEX-1QCLZ-1726-SM-DTX7Q.1,GTEX-1QMI2-2326-SM-E76PE.1,GTEX-1QP29-2026-SM-DTX9R.1,GTEX-1QP2A-1826-SM-E76QD.1,GTEX-1QP66-0526-SM-E6CR5.1,GTEX-1QP67-0826-SM-EVR46.1,GTEX-1QW4Y-0426-SM-E76P2.1,GTEX-1R46S-2026-SM-DTX9E.1,GTEX-1R7EU-0926-SM-E6CQ5.1,GTEX-1R9JW-1626-SM-E76QK.1,GTEX-1R9K4-1826-SM-EVYBP.1,GTEX-1R9K5-1626-SM-E76QB.1,GTEX-1R9PM-1026-SM-EVR3N.1,GTEX-1R9PN-1026-SM-DTX87.1,GTEX-1R9PO-1226-SM-E6CHR.1,GTEX-1RAZA-1426-SM-EV79H.1,GTEX-1RAZQ-1626-SM-E9U6C.1,GTEX-1RB15-0826-SM-E9U4Z.1,GTEX-1RMOY-0926-SM-E9TIG.1,GTEX-1RNTQ-1126-SM-E9TK9.1,GTEX-1S82Z-0626-SM-E9TIJ.1,GTEX-1S831-0826-SM-E9TIS.1,GTEX-N7MS-1126-SM-3LK5E.1,GTEX-N7MT-0226-SM-48TC3.1,GTEX-NFK9-1226-SM-3LK79.1,GTEX-NPJ8-2026-SM-3TW91.1,GTEX-O5YT-0726-SM-3MJHA.1,GTEX-OHPM-0726-SM-3LK7A.1,GTEX-OIZF-0726-SM-7PC15.1,GTEX-OIZG-0926-SM-3LK5Y.1,GTEX-OIZH-0726-SM-3NB1I.1,GTEX-OIZI-1326-SM-3NB1B.1,GTEX-OOBK-0726-SM-3LK5Q.1,GTEX-OXRK-1426-SM-3NB19.1,GTEX-OXRL-0726-SM-3NM9A.1,GTEX-P44H-1426-SM-E9U4O.1,GTEX-P4PP-0726-SM-3NM9S.1,GTEX-P4PQ-0726-SM-3NMCR.1,GTEX-P4QS-0726-SM-3NMCZ.1,GTEX-P4QT-0726-SM-3NMCM.1,GTEX-P78B-1126-SM-3P615.1,GTEX-PLZ5-0826-SM-3P5ZW.1,GTEX-PLZ6-0626-SM-3P61B.1,GTEX-POMQ-0626-SM-3P61E.1,GTEX-PSDG-1426-SM-48TD1.1,GTEX-PWCY-0826-SM-48TCR.1,GTEX-PWN1-0726-SM-48TDR.1,GTEX-PX3G-0726-SM-48TZT.1,GTEX-Q2AG-1226-SM-4GICA.1,GTEX-Q2AH-1026-SM-48TZI.1,GTEX-Q734-0826-SM-48U1G.1,GTEX-QCQG-0726-SM-48U1Z.1,GTEX-QDT8-1326-SM-48TYY.1,GTEX-QDVJ-0826-SM-48U1S.1,GTEX-QDVN-1126-SM-48TZ7.1,GTEX-QEG4-0826-SM-EAZAY.1,GTEX-QEG5-1326-SM-4R1JS.1,GTEX-QEL4-1526-SM-447AB.1,GTEX-QESD-0726-SM-COH23.1,GTEX-QLQW-0626-SM-447A6.1,GTEX-QMRM-0926-SM-447BR.1,GTEX-QV44-1026-SM-447CG.1,GTEX-QXCU-1126-SM-48FE5.1,GTEX-R3RS-1426-SM-EXOHE.1,GTEX-R53T-1026-SM-48FCO.1,GTEX-R55C-0726-SM-48FCN.1,GTEX-R55D-1226-SM-48FE9.1,GTEX-R55G-0926-SM-48FDN.1,GTEX-REY6-1426-SM-48FDK.1,GTEX-RM2N-0626-SM-48FD6.1,GTEX-RNOR-1326-SM-48FDE.1,GTEX-RTLS-1226-SM-46MUP.1,GTEX-RU1J-0426-SM-46MUK.1,GTEX-RU72-0826-SM-46MUS.1,GTEX-RUSQ-0926-SM-47JWU.1,GTEX-RWS6-0726-SM-47JXI.1,GTEX-RWSA-1326-SM-47JX9.1,GTEX-S32W-1026-SM-4AD5W.1,GTEX-S341-0426-SM-4AD5L.1,GTEX-S3XE-0826-SM-4AD4U.1,GTEX-S4P3-0526-SM-4AD58.1,GTEX-S4Q7-0526-SM-4AD5N.1,GTEX-S4Z8-0726-SM-4GICB.1,GTEX-S7SF-1026-SM-4AD4I.1,GTEX-S95S-0326-SM-4B66U.1,GTEX-SE5C-1326-SM-4BRUH.1,GTEX-SJXC-1526-SM-EZ6L5.1,GTEX-SNMC-0426-SM-4DM5Y.1,GTEX-SNOS-0726-SM-4DM5Z.1,GTEX-T2IS-0926-SM-4DM5B.1,GTEX-T5JC-1826-SM-4DM6E.1,GTEX-T5JW-1426-SM-4DM5Q.1,GTEX-T6MN-1526-SM-4DM5P.1,GTEX-T6MO-0626-SM-4DM6P.1,GTEX-T8EM-0626-SM-4DM62.1,GTEX-TKQ1-0426-SM-4DXT4.1,GTEX-TKQ2-1226-SM-4DXSV.1,GTEX-TML8-1426-SM-4DXUT.1,GTEX-TMMY-1226-SM-4DXT6.1,GTEX-U3ZH-1126-SM-4DXUG.1,GTEX-U3ZM-0626-SM-4DXTV.1,GTEX-U3ZN-1826-SM-4DXUY.1,GTEX-U4B1-0926-SM-4DXUV.1,GTEX-U8XE-1826-SM-4E3HV.1,GTEX-UJHI-0926-SM-4IHKF.1,GTEX-UJMC-1026-SM-4IHKN.1,GTEX-UPK5-1326-SM-4IHLE.1,GTEX-V1D1-1126-SM-4JBHT.1,GTEX-V955-1026-SM-4JBHO.1,GTEX-VJYA-0626-SM-4KL1S.1,GTEX-VUSG-1126-SM-4KKZQ.1,GTEX-W5WG-1526-SM-4LMIG.1,GTEX-WEY5-1026-SM-4LMK9.1,GTEX-WFG7-1026-SM-4LMK8.1,GTEX-WFG8-1026-SM-4LVMZ.1,GTEX-WFJO-0726-SM-4LVM8.1,GTEX-WFON-0926-SM-4LVMK.1,GTEX-WH7G-1026-SM-4LVML.1,GTEX-WHPG-1226-SM-4M1ZI.1,GTEX-WHSB-0526-SM-4M1XM.1,GTEX-WHSE-1626-SM-4M1XL.1,GTEX-WHWD-1026-SM-4OORZ.1,GTEX-WK11-1126-SM-4OOSJ.1,GTEX-WOFM-0526-SM-4OOS2.1,GTEX-WRHK-0426-SM-4MVOG.1,GTEX-WXYG-1126-SM-4ONCH.1,GTEX-WY7C-1326-SM-4ONCX.1,GTEX-WYJK-2026-SM-4ONDE.1,GTEX-WYVS-0826-SM-4RTXB.1,GTEX-WZTO-1526-SM-4PQYQ.1,GTEX-X15G-0926-SM-4PQZE.1,GTEX-X3Y1-1226-SM-4PQZ8.1,GTEX-X5EB-1426-SM-46MVW.1,GTEX-X8HC-1526-SM-46MWD.1,GTEX-XBED-0926-SM-48TCE.1,GTEX-XBEW-1426-SM-4AT4J.1,GTEX-XPVG-1326-SM-4B65P.1,GTEX-XQ3S-1226-SM-4BOPP.1,GTEX-XQ8I-1626-SM-4BOOI.1,GTEX-XUW1-1526-SM-4BOOY.1,GTEX-XUZC-0326-SM-4BOO8.1,GTEX-XV7Q-1026-SM-4BRVR.1,GTEX-XXEK-0426-SM-4BRVW.1,GTEX-XYKS-1126-SM-4BRWP.1,GTEX-Y111-1726-SM-4SOIQ.1,GTEX-Y3I4-1026-SM-4TT2C.1,GTEX-Y3IK-1226-SM-4WWEK.1,GTEX-Y5LM-1126-SM-4VDT5.1,GTEX-Y5V5-1426-SM-EYYVT.1,GTEX-Y5V6-1126-SM-4VDTD.1,GTEX-Y8E4-1826-SM-4VBPV.1,GTEX-Y8LW-0626-SM-4VDS8.1,GTEX-Y9LG-0826-SM-5ZZVG.1,GTEX-YB5E-0826-SM-4VDRZ.1,GTEX-YB5K-0726-SM-5LU8R.1,GTEX-YEC3-1926-SM-4WWF5.1,GTEX-YEC4-1126-SM-5CVLW.1,GTEX-YECK-1726-SM-5IFI3.1,GTEX-YF7O-0826-SM-4W21F.1,GTEX-YFCO-0526-SM-4W1ZJ.1,GTEX-YJ8A-1226-SM-5IFHH.1,GTEX-Z9EW-0626-SM-5HL95.1,GTEX-ZA64-0526-SM-5HL9I.1,GTEX-ZAB4-1226-SM-5CVN5.1,GTEX-ZAB5-1026-SM-5HL91.1,GTEX-ZDTT-1226-SM-4WKG9.1,GTEX-ZDYS-0926-SM-4WWCS.1,GTEX-ZEX8-1326-SM-4WWEW.1,GTEX-ZF29-1226-SM-4WKH1.1,GTEX-ZF2S-1126-SM-4WKHH.1,GTEX-ZG7Y-1326-SM-4WWBL.1,GTEX-ZGAY-1226-SM-DO92W.1,GTEX-ZLFU-1026-SM-5EQMZ.1,GTEX-ZLV1-0626-SM-4WWF6.1,GTEX-ZLWG-1226-SM-4WWFS.1,GTEX-ZP4G-0926-SM-4WWF4.1,GTEX-ZPCL-1226-SM-4WWFF.1,GTEX-ZPIC-1626-SM-57WEB.1,GTEX-ZPU1-1326-SM-57WE1.1,GTEX-ZQUD-0326-SM-4YCEN.1,GTEX-ZT9W-1226-SM-57WE4.1,GTEX-ZTPG-1526-SM-51MTF.1,GTEX-ZTSS-0726-SM-51MSN.1,GTEX-ZTTD-1426-SM-4YCEX.1,GTEX-ZTX8-0326-SM-59HLA.1,GTEX-ZVT2-1226-SM-5GU5H.1,GTEX-ZVZP-1426-SM-5NQ7R.1,GTEX-ZXES-1226-SM-ARL6V.1,GTEX-ZY6K-0526-SM-5GZY9.1,GTEX-ZYFC-1726-SM-5GZYX.1,GTEX-ZYT6-1226-SM-5E44Q.1,GTEX-ZYVF-2326-SM-5E44Z.1,GTEX-ZYW4-1426-SM-5SIAX.1,GTEX-ZYY3-1626-SM-5EGJF.1,GTEX-ZZ64-0326-SM-5E45S.1,GTEX-ZZPU-1826-SM-5E43L.1</t>
  </si>
  <si>
    <t>GTEX-111CU-0626-SM-5EGHL,GTEX-111YS-1026-SM-5GZYE,GTEX-1122O-1626-SM-5N9CX,GTEX-113JC-0926-SM-5H114,GTEX-117YW-2026-SM-5N9BH,GTEX-117YX-1826-SM-5H12K,GTEX-11DXX-1026-SM-5H11E,GTEX-11DXY-1526-SM-5H129,GTEX-11DYG-1426-SM-5A5JR,GTEX-11EM3-0726-SM-5GZZM,GTEX-11EQ9-0826-SM-5986Y,GTEX-11GS4-1426-SM-5N9D2,GTEX-11GSP-1726-SM-5A5LI,GTEX-11I78-1426-SM-5PNVY,GTEX-11LCK-1626-SM-5PNYB,GTEX-11NSD-1226-SM-5986Q,GTEX-11NUK-1426-SM-5HL68,GTEX-11O72-1926-SM-5PNW1,GTEX-11OF3-2226-SM-5986F,GTEX-11ONC-1426-SM-5N9F4,GTEX-11P7K-1226-SM-5HL4X,GTEX-11P81-0926-SM-59874,GTEX-11P82-0626-SM-5PNYK,GTEX-11TT1-0426-SM-5EGI9,GTEX-11TUW-1226-SM-5GU7C,GTEX-11UD2-1226-SM-5EQMI,GTEX-11VI4-0626-SM-5EQLO,GTEX-11WQK-1826-SM-5EQM2,GTEX-11XUK-0726-SM-5EQMX,GTEX-11ZTT-0926-SM-5EQMS,GTEX-11ZUS-0926-SM-5FQSY,GTEX-1211K-1026-SM-5EQ4B,GTEX-1212Z-2026-SM-5N9EA,GTEX-12696-1426-SM-5EGJ6,GTEX-12BJ1-1426-SM-5BC5Q,GTEX-12C56-1126-SM-5FQTO,GTEX-12KS4-1026-SM-5FQTD,GTEX-12WSD-1926-SM-5GCOV,GTEX-12WSJ-0726-SM-5GCN6,GTEX-12WSL-1326-SM-5LZVW,GTEX-12WSN-5016-SM-7DUGY,GTEX-12ZZY-1526-SM-5LZWF,GTEX-13111-0926-SM-5DUVQ,GTEX-13113-5010-SM-7RHFP,GTEX-131XE-1226-SM-5EGKF,GTEX-131XF-5007-SM-7PC34,GTEX-131XG-0926-SM-5LZW5,GTEX-132AR-2326-SM-5IJDY,GTEX-132QS-1526-SM-5J2MV,GTEX-133LE-0726-SM-5P9IZ,GTEX-1399R-0726-SM-5KM2A,GTEX-1399T-1426-SM-664M8,GTEX-1399U-1226-SM-5K7XT,GTEX-139D8-1426-SM-5IJEX,GTEX-139T6-0726-SM-5PNVK,GTEX-139TU-1326-SM-5LZXW,GTEX-139YR-1626-SM-5IJGK,GTEX-13CF3-1526-SM-5J2NB,GTEX-13D11-1826-SM-5J2NM,GTEX-13FH7-0726-SM-5J2NK,GTEX-13FHO-1826-SM-5K7Y6,GTEX-13FHP-1626-SM-5N9FK,GTEX-13FLV-1226-SM-5IJBZ,GTEX-13FTW-1526-SM-5LZXC,GTEX-13G51-1026-SM-5K7YQ,GTEX-13NYB-0826-SM-5MR4V,GTEX-13O1R-1526-SM-5J1O7,GTEX-13O21-0826-SM-5J2NU,GTEX-13O3P-1326-SM-5K7Y8,GTEX-13O61-1026-SM-5L3F6,GTEX-13OVG-0926-SM-5J2OJ,GTEX-13OVI-2526-SM-5KM4V,GTEX-13OVJ-1326-SM-5K7Z9,GTEX-13OVK-1226-SM-6M473,GTEX-13OVL-1926-SM-5KM14,GTEX-13OW6-1426-SM-5L3EU,GTEX-13OW8-2226-SM-5K7Z4,GTEX-13PL7-0326-SM-5IJEK,GTEX-13PVQ-1826-SM-5L3GU,GTEX-13QBU-0926-SM-5K7WQ,GTEX-13QJ3-1826-SM-5S2PT,GTEX-13RTJ-1426-SM-793B3,GTEX-13RTK-0626-SM-5Q5EK,GTEX-13S86-0726-SM-5Q5DH,GTEX-13SLX-1926-SM-5ZZUR,GTEX-13U4I-1226-SM-5LU5M,GTEX-13W3W-1726-SM-5LU4A,GTEX-13X6H-1426-SM-5SI91,GTEX-13X6J-1626-SM-5Q5CV,GTEX-13X6K-2226-SM-79OMI,GTEX-13YAN-2026-SM-5Q5EY,GTEX-144GL-2226-SM-79OMD,GTEX-144GM-1526-SM-79OJM,GTEX-145LT-1226-SM-5Q5BZ,GTEX-145LV-1426-SM-5Q5BV,GTEX-145ME-5007-SM-7DHN8,GTEX-145MH-1226-SM-5RQJT,GTEX-145MN-1126-SM-5RQJB,GTEX-145MO-1526-SM-5QGQC,GTEX-146FH-1626-SM-5NQ9H,GTEX-146FQ-1126-SM-5NQBM,GTEX-146FR-0526-SM-5Q5EX,GTEX-14753-1926-SM-5NQAA,GTEX-147JS-1826-SM-5ZZWG,GTEX-148VI-1126-SM-5S2QW,GTEX-148VJ-1126-SM-5NQBZ,GTEX-1497J-2526-SM-5TDCE,GTEX-14AS3-0726-SM-5S2NY,GTEX-14B4R-0426-SM-5Q5EI,GTEX-14BIM-1226-SM-5SIBC,GTEX-14BIN-2626-SM-5YY8U,GTEX-14BMU-0826-SM-73KZ8,GTEX-14BMV-1426-SM-5S2WA,GTEX-14C38-2226-SM-793AW,GTEX-14C5O-1726-SM-5RQI9,GTEX-14DAQ-1526-SM-5ZZW8,GTEX-14DAR-0626-SM-664MY,GTEX-14E1K-1126-SM-73KV4,GTEX-14E6C-0926-SM-5S2V9,GTEX-14E6E-0626-SM-73KX6,GTEX-14E7W-1826-SM-69LQ1,GTEX-14H4A-1726-SM-5ZZUV,GTEX-14ICL-0626-SM-5ZZUO,GTEX-14PHX-0826-SM-69LPO,GTEX-14PHY-0726-SM-5YY8X,GTEX-14PJ2-2726-SM-5ZZVZ,GTEX-14PJ3-0826-SM-6AJBR,GTEX-14PJ4-1426-SM-69LO6,GTEX-14PJ5-0626-SM-6LLIJ,GTEX-14PJ6-1126-SM-6AJ9R,GTEX-14PJM-1626-SM-6LLHL,GTEX-14PK6-1126-SM-5YY93,GTEX-14PKU-0926-SM-69LPS,GTEX-14PKV-1526-SM-664O2,GTEX-14PN3-1126-SM-69LOR,GTEX-14XAO-1426-SM-6EU2C,GTEX-15CHC-1426-SM-5ZZVQ,GTEX-15CHQ-2026-SM-6AJAX,GTEX-15CHR-0926-SM-7DUFW,GTEX-15DCD-1726-SM-7KUN1,GTEX-15DYW-1926-SM-6EU2K,GTEX-15DZA-0526-SM-6LPKE,GTEX-15EOM-5016-SM-7P8SR,GTEX-15ER7-2226-SM-7KFRN,GTEX-15ETS-2026-SM-6AJBC,GTEX-15EU6-1526-SM-7KUGA,GTEX-15FZZ-1126-SM-6AJBG,GTEX-15G1A-0526-SM-7KUKM,GTEX-15RIE-0726-SM-7KUMI,GTEX-15RIF-0926-SM-7KUKP,GTEX-15SB6-0826-SM-7KUMK,GTEX-15SDE-0726-SM-6M48Q,GTEX-15SHU-1526-SM-7KUF5,GTEX-15SHV-1126-SM-6PALO,GTEX-15SHW-1926-SM-7KUKU,GTEX-15UF6-2426-SM-7KUME,GTEX-15UKP-2026-SM-6LPIC,GTEX-16AAH-0926-SM-7939B,GTEX-16BQI-1626-SM-7KULR,GTEX-16NGA-1326-SM-718AH,GTEX-16NPV-1526-SM-7KUL6,GTEX-16NPX-1726-SM-7KULP,GTEX-16Z82-2026-SM-6M48B,GTEX-178AV-0926-SM-793BK,GTEX-17EUY-1326-SM-7DHKZ,GTEX-17F97-1426-SM-7LG5C,GTEX-17F98-1926-SM-7DHLW,GTEX-17F9E-2126-SM-7DUFG,GTEX-17F9Y-1826-SM-7IGMI,GTEX-17HGU-1526-SM-7EWE4,GTEX-17HHE-0726-SM-7DHL7,GTEX-17HHY-1726-SM-7EWD7,GTEX-17JCI-1326-SM-7IGLZ,GTEX-17KNJ-1226-SM-7LT9M,GTEX-17MF6-1526-SM-7MGW8,GTEX-17MFQ-0626-SM-793A7,GTEX-183FY-1326-SM-7DHLL,GTEX-18A66-1526-SM-72D6Y,GTEX-18A67-2126-SM-7LT9Y,GTEX-18A6Q-1326-SM-7LG62,GTEX-18D9A-0326-SM-7LT8L,GTEX-18D9B-2126-SM-7LTAQ,GTEX-18D9U-1726-SM-7LTA5,GTEX-18QFQ-1126-SM-72D6R,GTEX-1A3MV-1526-SM-731BO,GTEX-1A8FM-1426-SM-7IGPD,GTEX-1A8G6-1226-SM-73KVH,GTEX-1AMEY-0326-SM-72D5T,GTEX-1AMFI-0326-SM-731CU,GTEX-1AX8Z-1926-SM-72D7B,GTEX-1AX9I-1526-SM-72D53,GTEX-1AX9J-1926-SM-73KUM,GTEX-1AX9K-1226-SM-793CN,GTEX-1AYCT-1526-SM-73KWC,GTEX-1B8KE-1626-SM-793CK,GTEX-1B8KZ-0826-SM-73KYB,GTEX-1B8L1-1126-SM-7RHIC,GTEX-1B932-2626-SM-73KWR,GTEX-1B933-1926-SM-73KUN,GTEX-1B97I-1026-SM-73KVC,GTEX-1B97J-0926-SM-79ONU,GTEX-1B996-1626-SM-7DHLZ,GTEX-1BAJH-1926-SM-7MGWM,GTEX-1C2JI-1226-SM-7DHM2,GTEX-1C475-0726-SM-73KVL,GTEX-1C4CL-1526-SM-7MGX4,GTEX-1C64O-1926-SM-79ONP,GTEX-1C6VQ-1926-SM-7MGVR,GTEX-1C6WA-2126-SM-7P8RR,GTEX-1CAMQ-2526-SM-7MGWT,GTEX-1CAMR-0526-SM-7P8RS,GTEX-1CB4E-1126-SM-79OOM,GTEX-1CB4F-1426-SM-793DA,GTEX-1CB4G-1426-SM-7RHH1,GTEX-1CB4J-2226-SM-7EWF5,GTEX-1E1VI-1626-SM-7EPIL,GTEX-1EH9U-2526-SM-79OO5,GTEX-1EMGI-2126-SM-7P8S3,GTEX-1EX96-2126-SM-9KNU8,GTEX-1F48J-1626-SM-9WPOE,GTEX-1F5PK-1626-SM-7PBZU,GTEX-1F5PL-1126-SM-7P8SH,GTEX-1F75I-1626-SM-7RHI2,GTEX-1GF9U-0926-SM-7PC14,GTEX-1GF9X-0726-SM-7SB7V,GTEX-1GL5R-1426-SM-7MXUZ,GTEX-1GMR2-1626-SM-9JGHL,GTEX-1GMR3-1426-SM-7PC16,GTEX-1GMR8-2026-SM-7RHI8,GTEX-1GN1U-1926-SM-9KNUW,GTEX-1GN1W-2326-SM-9KNUI,GTEX-1GN73-2026-SM-9WYTT,GTEX-1GZ2Q-2126-SM-9KNTZ,GTEX-1H11D-1926-SM-9QEHN,GTEX-1H1DE-0926-SM-ARZN9,GTEX-1H1E6-1326-SM-9WPQ5,GTEX-1H1ZS-1626-SM-9KNU7,GTEX-1H23P-1526-SM-9WG7I,GTEX-1H2FU-1626-SM-9KNVZ,GTEX-1H3NZ-1426-SM-9WYTA,GTEX-1HB9E-1626-SM-ARL9J,GTEX-1HBPH-1226-SM-9WPNW,GTEX-1HBPM-1526-SM-A9G3H,GTEX-1HBPN-1426-SM-9WPNO,GTEX-1HC8U-1626-SM-CNPPG,GTEX-1HCU7-2226-SM-B2LXA,GTEX-1HCU8-2326-SM-ACKVL,GTEX-1HCU9-0926-SM-B2LXS,GTEX-1HCUA-1526-SM-A9G3M,GTEX-1HCVE-1326-SM-A9G3Q,GTEX-1HFI6-1126-SM-9WYUM,GTEX-1HFI7-1326-SM-9WPOW,GTEX-1HKZK-1326-SM-A9G2D,GTEX-1HSGN-1726-SM-B2LXX,GTEX-1HSKV-2626-SM-CNPPO,GTEX-1HSMQ-2126-SM-CJI3E,GTEX-1HT8W-2026-SM-CNNQC,GTEX-1I1GP-1126-SM-ARL7I,GTEX-1I1GR-1426-SM-CY8H8,GTEX-1I1GT-1526-SM-ARL7K,GTEX-1I1GU-1326-SM-ARZM6,GTEX-1I1GV-2026-SM-CNPQI,GTEX-1I4MK-0526-SM-ARL7N,GTEX-1I6K6-1326-SM-ARZM7,GTEX-1I6K7-1526-SM-A96SX,GTEX-1ICG6-2026-SM-CE6SX,GTEX-1ICLY-2226-SM-ARZM3,GTEX-1ICLZ-1426-SM-CKZPR,GTEX-1IDJC-0726-SM-CL53G,GTEX-1IDJF-1326-SM-A9G2R,GTEX-1IDJH-1926-SM-ARU7T,GTEX-1IDJU-1226-SM-A9G2T,GTEX-1IKOE-1626-SM-C1YSE,GTEX-1J1OQ-2426-SM-CY8HG,GTEX-1J1R8-0426-SM-A96SZ,GTEX-1J8EW-1226-SM-A9G34,GTEX-1J8Q3-2026-SM-CE6R3,GTEX-1J8QM-1726-SM-A9G35,GTEX-1JJ6O-1426-SM-CY8HT,GTEX-1JK1U-1926-SM-CJI38,GTEX-1JMLX-2126-SM-CL54B,GTEX-1JMPZ-1926-SM-E9TIT,GTEX-1JMQJ-1026-SM-CNPP8,GTEX-1JMQK-1826-SM-CY8I1,GTEX-1JMQL-1426-SM-CL54J,GTEX-1JN1M-2026-SM-D4P2W,GTEX-1K2DA-0726-SM-CGQGC,GTEX-1K2DU-1626-SM-DHXKD,GTEX-1KAFJ-0526-SM-DIPEM,GTEX-1KANA-0526-SM-DIPF9,GTEX-1KANB-1926-SM-D3L9H,GTEX-1KD4Q-1226-SM-DIPFU,GTEX-1KXAM-0626-SM-DHXKH,GTEX-1L5NE-1326-SM-CY8II,GTEX-1LB8K-1426-SM-DHXJK,GTEX-1LC47-1926-SM-DHXKJ,GTEX-1LG7Z-1026-SM-D3LA3,GTEX-1LGOU-0626-SM-D3L8F,GTEX-1LNCM-0726-SM-DKPQ5,GTEX-1M5QR-0626-SM-EWROA,GTEX-1MA7X-0826-SM-DIPGC,GTEX-1MCC2-2026-SM-EVR5J,GTEX-1MGNQ-1726-SM-DTX8K,GTEX-1MJIX-0926-SM-EV7AN,GTEX-1MJK3-1326-SM-E6CJD,GTEX-1MUQO-1626-SM-DTXED,GTEX-1N5O9-2026-SM-DTXA6,GTEX-1NSGN-2226-SM-E6CQG,GTEX-1NUQO-1226-SM-E76PK,GTEX-1NV8Z-1426-SM-DTX91,GTEX-1OFPY-1426-SM-DTXEI,GTEX-1OJC3-0926-SM-E6CQJ,GTEX-1OKEX-1426-SM-E6CP3,GTEX-1PDJ9-1726-SM-E8VMG,GTEX-1PIEJ-1326-SM-EWRMM,GTEX-1PIGE-1026-SM-EWRMU,GTEX-1PIIG-0926-SM-E6CQN,GTEX-1PPH8-1826-SM-EVR44,GTEX-1QCLY-1426-SM-E76P8,GTEX-1QCLZ-1726-SM-DTX7Q,GTEX-1QMI2-2326-SM-E76PE,GTEX-1QP29-2026-SM-DTX9R,GTEX-1QP2A-1826-SM-E76QD,GTEX-1QP66-0526-SM-E6CR5,GTEX-1QP67-0826-SM-EVR46,GTEX-1QW4Y-0426-SM-E76P2,GTEX-1R46S-2026-SM-DTX9E,GTEX-1R7EU-0926-SM-E6CQ5,GTEX-1R9JW-1626-SM-E76QK,GTEX-1R9K4-1826-SM-EVYBP,GTEX-1R9K5-1626-SM-E76QB,GTEX-1R9PM-1026-SM-EVR3N,GTEX-1R9PN-1026-SM-DTX87,GTEX-1R9PO-1226-SM-E6CHR,GTEX-1RAZA-1426-SM-EV79H,GTEX-1RAZQ-1626-SM-E9U6C,GTEX-1RB15-0826-SM-E9U4Z,GTEX-1RMOY-0926-SM-E9TIG,GTEX-1RNTQ-1126-SM-E9TK9,GTEX-1S82Z-0626-SM-E9TIJ,GTEX-1S831-0826-SM-E9TIS,GTEX-N7MS-1126-SM-3LK5E,GTEX-N7MT-0226-SM-48TC3,GTEX-NFK9-1226-SM-3LK79,GTEX-NPJ8-2026-SM-3TW91,GTEX-O5YT-0726-SM-3MJHA,GTEX-OHPM-0726-SM-3LK7A,GTEX-OIZF-0726-SM-7PC15,GTEX-OIZG-0926-SM-3LK5Y,GTEX-OIZH-0726-SM-3NB1I,GTEX-OIZI-1326-SM-3NB1B,GTEX-OOBK-0726-SM-3LK5Q,GTEX-OXRK-1426-SM-3NB19,GTEX-OXRL-0726-SM-3NM9A,GTEX-P44H-1426-SM-E9U4O,GTEX-P4PP-0726-SM-3NM9S,GTEX-P4PQ-0726-SM-3NMCR,GTEX-P4QS-0726-SM-3NMCZ,GTEX-P4QT-0726-SM-3NMCM,GTEX-P78B-1126-SM-3P615,GTEX-PLZ5-0826-SM-3P5ZW,GTEX-PLZ6-0626-SM-3P61B,GTEX-POMQ-0626-SM-3P61E,GTEX-PSDG-1426-SM-48TD1,GTEX-PWCY-0826-SM-48TCR,GTEX-PWN1-0726-SM-48TDR,GTEX-PX3G-0726-SM-48TZT,GTEX-Q2AG-1226-SM-4GICA,GTEX-Q2AH-1026-SM-48TZI,GTEX-Q734-0826-SM-48U1G,GTEX-QCQG-0726-SM-48U1Z,GTEX-QDT8-1326-SM-48TYY,GTEX-QDVJ-0826-SM-48U1S,GTEX-QDVN-1126-SM-48TZ7,GTEX-QEG4-0826-SM-EAZAY,GTEX-QEG5-1326-SM-4R1JS,GTEX-QEL4-1526-SM-447AB,GTEX-QESD-0726-SM-COH23,GTEX-QLQW-0626-SM-447A6,GTEX-QMRM-0926-SM-447BR,GTEX-QV44-1026-SM-447CG,GTEX-QXCU-1126-SM-48FE5,GTEX-R3RS-1426-SM-EXOHE,GTEX-R53T-1026-SM-48FCO,GTEX-R55C-0726-SM-48FCN,GTEX-R55D-1226-SM-48FE9,GTEX-R55G-0926-SM-48FDN,GTEX-REY6-1426-SM-48FDK,GTEX-RM2N-0626-SM-48FD6,GTEX-RNOR-1326-SM-48FDE,GTEX-RTLS-1226-SM-46MUP,GTEX-RU1J-0426-SM-46MUK,GTEX-RU72-0826-SM-46MUS,GTEX-RUSQ-0926-SM-47JWU,GTEX-RWS6-0726-SM-47JXI,GTEX-RWSA-1326-SM-47JX9,GTEX-S32W-1026-SM-4AD5W,GTEX-S341-0426-SM-4AD5L,GTEX-S3XE-0826-SM-4AD4U,GTEX-S4P3-0526-SM-4AD58,GTEX-S4Q7-0526-SM-4AD5N,GTEX-S4Z8-0726-SM-4GICB,GTEX-S7SF-1026-SM-4AD4I,GTEX-S95S-0326-SM-4B66U,GTEX-SE5C-1326-SM-4BRUH,GTEX-SJXC-1526-SM-EZ6L5,GTEX-SNMC-0426-SM-4DM5Y,GTEX-SNOS-0726-SM-4DM5Z,GTEX-T2IS-0926-SM-4DM5B,GTEX-T5JC-1826-SM-4DM6E,GTEX-T5JW-1426-SM-4DM5Q,GTEX-T6MN-1526-SM-4DM5P,GTEX-T6MO-0626-SM-4DM6P,GTEX-T8EM-0626-SM-4DM62,GTEX-TKQ1-0426-SM-4DXT4,GTEX-TKQ2-1226-SM-4DXSV,GTEX-TML8-1426-SM-4DXUT,GTEX-TMMY-1226-SM-4DXT6,GTEX-U3ZH-1126-SM-4DXUG,GTEX-U3ZM-0626-SM-4DXTV,GTEX-U3ZN-1826-SM-4DXUY,GTEX-U4B1-0926-SM-4DXUV,GTEX-U8XE-1826-SM-4E3HV,GTEX-UJHI-0926-SM-4IHKF,GTEX-UJMC-1026-SM-4IHKN,GTEX-UPK5-1326-SM-4IHLE,GTEX-V1D1-1126-SM-4JBHT,GTEX-V955-1026-SM-4JBHO,GTEX-VJYA-0626-SM-4KL1S,GTEX-VUSG-1126-SM-4KKZQ,GTEX-W5WG-1526-SM-4LMIG,GTEX-WEY5-1026-SM-4LMK9,GTEX-WFG7-1026-SM-4LMK8,GTEX-WFG8-1026-SM-4LVMZ,GTEX-WFJO-0726-SM-4LVM8,GTEX-WFON-0926-SM-4LVMK,GTEX-WH7G-1026-SM-4LVML,GTEX-WHPG-1226-SM-4M1ZI,GTEX-WHSB-0526-SM-4M1XM,GTEX-WHSE-1626-SM-4M1XL,GTEX-WHWD-1026-SM-4OORZ,GTEX-WK11-1126-SM-4OOSJ,GTEX-WOFM-0526-SM-4OOS2,GTEX-WRHK-0426-SM-4MVOG,GTEX-WXYG-1126-SM-4ONCH,GTEX-WY7C-1326-SM-4ONCX,GTEX-WYJK-2026-SM-4ONDE,GTEX-WYVS-0826-SM-4RTXB,GTEX-WZTO-1526-SM-4PQYQ,GTEX-X15G-0926-SM-4PQZE,GTEX-X3Y1-1226-SM-4PQZ8,GTEX-X5EB-1426-SM-46MVW,GTEX-X8HC-1526-SM-46MWD,GTEX-XBED-0926-SM-48TCE,GTEX-XBEW-1426-SM-4AT4J,GTEX-XPVG-1326-SM-4B65P,GTEX-XQ3S-1226-SM-4BOPP,GTEX-XQ8I-1626-SM-4BOOI,GTEX-XUW1-1526-SM-4BOOY,GTEX-XUZC-0326-SM-4BOO8,GTEX-XV7Q-1026-SM-4BRVR,GTEX-XXEK-0426-SM-4BRVW,GTEX-XYKS-1126-SM-4BRWP,GTEX-Y111-1726-SM-4SOIQ,GTEX-Y3I4-1026-SM-4TT2C,GTEX-Y3IK-1226-SM-4WWEK,GTEX-Y5LM-1126-SM-4VDT5,GTEX-Y5V5-1426-SM-EYYVT,GTEX-Y5V6-1126-SM-4VDTD,GTEX-Y8E4-1826-SM-4VBPV,GTEX-Y8LW-0626-SM-4VDS8,GTEX-Y9LG-0826-SM-5ZZVG,GTEX-YB5E-0826-SM-4VDRZ,GTEX-YB5K-0726-SM-5LU8R,GTEX-YEC3-1926-SM-4WWF5,GTEX-YEC4-1126-SM-5CVLW,GTEX-YECK-1726-SM-5IFI3,GTEX-YF7O-0826-SM-4W21F,GTEX-YFCO-0526-SM-4W1ZJ,GTEX-YJ8A-1226-SM-5IFHH,GTEX-Z9EW-0626-SM-5HL95,GTEX-ZA64-0526-SM-5HL9I,GTEX-ZAB4-1226-SM-5CVN5,GTEX-ZAB5-1026-SM-5HL91,GTEX-ZDTT-1226-SM-4WKG9,GTEX-ZDYS-0926-SM-4WWCS,GTEX-ZEX8-1326-SM-4WWEW,GTEX-ZF29-1226-SM-4WKH1,GTEX-ZF2S-1126-SM-4WKHH,GTEX-ZG7Y-1326-SM-4WWBL,GTEX-ZGAY-1226-SM-DO92W,GTEX-ZLFU-1026-SM-5EQMZ,GTEX-ZLV1-0626-SM-4WWF6,GTEX-ZLWG-1226-SM-4WWFS,GTEX-ZP4G-0926-SM-4WWF4,GTEX-ZPCL-1226-SM-4WWFF,GTEX-ZPIC-1626-SM-57WEB,GTEX-ZPU1-1326-SM-57WE1,GTEX-ZQUD-0326-SM-4YCEN,GTEX-ZT9W-1226-SM-57WE4,GTEX-ZTPG-1526-SM-51MTF,GTEX-ZTSS-0726-SM-51MSN,GTEX-ZTTD-1426-SM-4YCEX,GTEX-ZTX8-0326-SM-59HLA,GTEX-ZVT2-1226-SM-5GU5H,GTEX-ZVZP-1426-SM-5NQ7R,GTEX-ZXES-1226-SM-ARL6V,GTEX-ZY6K-0526-SM-5GZY9,GTEX-ZYFC-1726-SM-5GZYX,GTEX-ZYT6-1226-SM-5E44Q,GTEX-ZYVF-2326-SM-5E44Z,GTEX-ZYW4-1426-SM-5SIAX,GTEX-ZYY3-1626-SM-5EGJF,GTEX-ZZ64-0326-SM-5E45S,GTEX-ZZPU-1826-SM-5E43L</t>
  </si>
  <si>
    <t>UBERON:0005270 polyA plus RNA-seq</t>
  </si>
  <si>
    <t>ENCSR328PVI,ENCSR436ZKE,ENCSR899SWV</t>
  </si>
  <si>
    <t>ENCFF724LSN,ENCFF860TYK,ENCFF957KMU</t>
  </si>
  <si>
    <t>UBERON:0006330 gtex Minor_Salivary_Gland polyA plus RNA-seq</t>
  </si>
  <si>
    <t>UBERON:0006330</t>
  </si>
  <si>
    <t>anterior lingual gland</t>
  </si>
  <si>
    <t>Minor_Salivary_Gland</t>
  </si>
  <si>
    <t>Salivary Gland</t>
  </si>
  <si>
    <t>GTEX-1117F-3026-SM-5GZYU.1,GTEX-111FC-2926-SM-5GZY7.1,GTEX-1192X-2926-SM-5N9BA.1,GTEX-11EMC-2526-SM-5PNVU.1,GTEX-11EQ9-2026-SM-5P9JI.1,GTEX-11NV4-1926-SM-5N9D4.1,GTEX-11P81-2026-SM-5P9GT.1,GTEX-11P82-0926-SM-5986X.1,GTEX-11TUW-2426-SM-5EQKB.1,GTEX-11WQK-2926-SM-5EQKT.1,GTEX-11ZTS-3026-SM-5EQM7.1,GTEX-11ZTT-2226-SM-5CVLP.1,GTEX-12BJ1-2226-SM-5BC6G.1,GTEX-12WSL-2126-SM-5GCNG.1,GTEX-12WSM-1826-SM-5BC64.1,GTEX-12WSN-2226-SM-5DUXT.1,GTEX-13111-2326-SM-5LZUQ.1,GTEX-13113-1526-SM-5EGHV.1,GTEX-1314G-2026-SM-5LZUM.1,GTEX-131XF-2826-SM-5EGKH.1,GTEX-131XH-2626-SM-5GCNP.1,GTEX-1339X-2326-SM-5HL5B.1,GTEX-13CF2-2426-SM-5LZYL.1,GTEX-13G51-2426-SM-5LZY8.1,GTEX-13JVG-2926-SM-5J2N9.1,GTEX-13NYB-2426-SM-5IFF4.1,GTEX-13O21-1926-SM-5MR39.1,GTEX-13OVI-2326-SM-5KM47.1,GTEX-13OVK-1826-SM-6PALE.1,GTEX-13OVL-2926-SM-5IFG3.1,GTEX-13QBU-2126-SM-5KLZN.1,GTEX-13QJC-2326-SM-5Q5CD.1,GTEX-13VXT-1726-SM-5IFF5.1,GTEX-1445S-2926-SM-5O993.1,GTEX-145ME-1626-SM-5RQI3.1,GTEX-146FR-1226-SM-5SIA7.1,GTEX-14B4R-1426-SM-5Q5CG.1,GTEX-14E1K-2626-SM-664OJ.1,GTEX-14JIY-3026-SM-6EU1R.1,GTEX-14PJ3-1526-SM-664O9.1,GTEX-14PJN-1726-SM-69LO7.1,GTEX-14PN4-2526-SM-686ZG.1,GTEX-15CHC-1226-SM-686ZH.1,GTEX-15EU6-2626-SM-7KUN4.1,GTEX-15RJE-2726-SM-6LPJ1.1,GTEX-15SHV-2226-SM-6M464.1,GTEX-178AV-1426-SM-6LLID.1,GTEX-17KNJ-2726-SM-7KFRE.1,GTEX-17MFQ-1626-SM-7938Z.1,GTEX-18A67-0626-SM-7KFSL.1,GTEX-18A7B-2826-SM-7KFTK.1,GTEX-18D9U-2226-SM-7KFTN.1,GTEX-18QFQ-0626-SM-718AW.1,GTEX-1A3MV-1726-SM-72D68.1,GTEX-1AMEY-1126-SM-72D79.1,GTEX-1AX8Z-0626-SM-731EH.1,GTEX-1AX9K-2126-SM-72D7K.1,GTEX-1AYD5-2726-SM-7MXVG.1,GTEX-1B8KZ-1726-SM-73KV7.1,GTEX-1B8SF-1826-SM-731DJ.1,GTEX-1B932-0626-SM-731EM.1,GTEX-1B97J-2126-SM-79OL6.1,GTEX-1C4CL-2026-SM-731EB.1,GTEX-1C64N-2926-SM-79OLM.1,GTEX-1C64O-0626-SM-7DHL1.1,GTEX-1C6VR-0726-SM-7P8OV.1,GTEX-1CB4I-2526-SM-7MKG1.1,GTEX-1EH9U-2926-SM-7DHLX.1,GTEX-1GF9X-0226-SM-7P8SM.1,GTEX-1GMR2-2026-SM-7MKHK.1,GTEX-1GN1V-2926-SM-9JGI3.1,GTEX-1GN1W-2526-SM-9JGHX.1,GTEX-1GPI7-0326-SM-7MKH6.1,GTEX-1GTWX-2526-SM-9JGHG.1,GTEX-1GZ2Q-2526-SM-9KNVW.1,GTEX-1H1CY-2326-SM-9OSXW.1,GTEX-1H4P4-2026-SM-9WPNV.1,GTEX-1HCU7-0126-SM-C1YR3.1,GTEX-1HFI7-2426-SM-B2LXV.1,GTEX-1HR9M-2526-SM-A9G3J.1,GTEX-1HSEH-1826-SM-A96SA.1,GTEX-1HSGN-0626-SM-A9G2E.1,GTEX-1HSMQ-0926-SM-A96SI.1,GTEX-1I1HK-2526-SM-A96SM.1,GTEX-1I4MK-1326-SM-B2LWT.1,GTEX-1I6K6-0626-SM-ARU7J.1,GTEX-1I6K7-0926-SM-A96SV.1,GTEX-1IDJC-1626-SM-AHZ2R.1,GTEX-1IDJD-2526-SM-C1YSA.1,GTEX-1IE54-0826-SM-AHZ2Z.1,GTEX-1IOXB-2826-SM-AHZ32.1,GTEX-1IY9M-2926-SM-A96TH.1,GTEX-1J1R8-1826-SM-AHZ3B.1,GTEX-1J8EW-2826-SM-A96T9.1,GTEX-1J8QM-1826-SM-A96TA.1,GTEX-1JKYR-0726-SM-AHZ3K.1,GTEX-1JN1M-2426-SM-ARU93.1,GTEX-1JN6P-2526-SM-CNNPX.1,GTEX-1KANC-1326-SM-CYPT8.1,GTEX-1KD4Q-2526-SM-CXZKL.1,GTEX-1KD5A-2226-SM-EV79U.1,GTEX-1LBAC-0626-SM-D3L9T.1,GTEX-1LC47-2426-SM-DHXKK.1,GTEX-1LKK1-2926-SM-EVR4Z.1,GTEX-1LSNL-2626-SM-EV7AT.1,GTEX-1LVA9-2526-SM-EVR5H.1,GTEX-1LVAO-2626-SM-EVR4S.1,GTEX-1MCC2-2226-SM-EV7AJ.1,GTEX-1MCQQ-2226-SM-DLHC4.1,GTEX-1MGNQ-1926-SM-DTX8L.1,GTEX-1NSGN-0626-SM-E9J35.1,GTEX-1OJC3-1026-SM-E6CQK.1,GTEX-1OJC4-3126-SM-EXOJK.1,GTEX-1P4AB-2926-SM-EXOJR.1,GTEX-1PIEJ-0626-SM-DTX99.1,GTEX-1POEN-2226-SM-DPRXV.1,GTEX-1PPH8-1526-SM-E6CQO.1,GTEX-1QCLZ-2526-SM-EXUST.1,GTEX-1QEPI-0626-SM-E76QE.1,GTEX-1QMI2-0426-SM-EWRND.1,GTEX-1QP9N-2026-SM-DPRZT.1,GTEX-1R9K4-0526-SM-E76P1.1,GTEX-1R9K5-0626-SM-DPRZB.1,GTEX-1R9PM-1726-SM-E8VOA.1,GTEX-1R9PO-2626-SM-E6CPU.1,GTEX-1RAZA-0626-SM-EAZ4H.1,GTEX-1RNSC-2926-SM-EV79L.1,GTEX-1S82P-0726-SM-EVR4O.1,GTEX-1S83E-0626-SM-E9TKC.1,GTEX-WFJO-2026-SM-4LVM3.1,GTEX-WH7G-2126-SM-4M1XU.1,GTEX-WHSB-2326-SM-4M1XK.1,GTEX-WOFM-2126-SM-4OOSR.1,GTEX-WY7C-1426-SM-4OND1.1,GTEX-WYVS-2026-SM-4RGNS.1,GTEX-X15G-2126-SM-4PQZR.1,GTEX-X261-2426-SM-4PQZU.1,GTEX-X3Y1-1926-SM-4PQZO.1,GTEX-X5EB-1726-SM-4E3J7.1,GTEX-XGQ4-2626-SM-4AT6B.1,GTEX-XMK1-2626-SM-4B65R.1,GTEX-XV7Q-2426-SM-4BRV8.1,GTEX-Y111-2626-SM-4TT24.1,GTEX-Y3I4-1926-SM-4TT8L.1,GTEX-Y5LM-1826-SM-4VDT9.1,GTEX-Y5V6-2226-SM-4VDTC.1,GTEX-YB5K-1726-SM-5IFIZ.1,GTEX-YF7O-2226-SM-5CVN8.1,GTEX-ZA64-1726-SM-5CVMF.1,GTEX-ZAB5-2326-SM-5IJFR.1,GTEX-ZC5H-2726-SM-5KLZW.1,GTEX-ZE7O-2926-SM-51MSG.1,GTEX-ZF29-2126-SM-DNZYX.1,GTEX-ZG7Y-2426-SM-DO11H.1,GTEX-ZLFU-2226-SM-EXUS7.1,GTEX-ZLWG-2026-SM-DO11F.1,GTEX-ZP4G-1926-SM-57WDZ.1,GTEX-ZPU1-2326-SM-57WEP.1,GTEX-ZQG8-2126-SM-4YCF1.1,GTEX-ZQUD-2126-SM-51MSY.1,GTEX-ZT9W-2126-SM-51MSF.1,GTEX-ZXG5-2826-SM-5NQ8T.1</t>
  </si>
  <si>
    <t>GTEX-1117F-3026-SM-5GZYU,GTEX-111FC-2926-SM-5GZY7,GTEX-1192X-2926-SM-5N9BA,GTEX-11EMC-2526-SM-5PNVU,GTEX-11EQ9-2026-SM-5P9JI,GTEX-11NV4-1926-SM-5N9D4,GTEX-11P81-2026-SM-5P9GT,GTEX-11P82-0926-SM-5986X,GTEX-11TUW-2426-SM-5EQKB,GTEX-11WQK-2926-SM-5EQKT,GTEX-11ZTS-3026-SM-5EQM7,GTEX-11ZTT-2226-SM-5CVLP,GTEX-12BJ1-2226-SM-5BC6G,GTEX-12WSL-2126-SM-5GCNG,GTEX-12WSM-1826-SM-5BC64,GTEX-12WSN-2226-SM-5DUXT,GTEX-13111-2326-SM-5LZUQ,GTEX-13113-1526-SM-5EGHV,GTEX-1314G-2026-SM-5LZUM,GTEX-131XF-2826-SM-5EGKH,GTEX-131XH-2626-SM-5GCNP,GTEX-1339X-2326-SM-5HL5B,GTEX-13CF2-2426-SM-5LZYL,GTEX-13G51-2426-SM-5LZY8,GTEX-13JVG-2926-SM-5J2N9,GTEX-13NYB-2426-SM-5IFF4,GTEX-13O21-1926-SM-5MR39,GTEX-13OVI-2326-SM-5KM47,GTEX-13OVK-1826-SM-6PALE,GTEX-13OVL-2926-SM-5IFG3,GTEX-13QBU-2126-SM-5KLZN,GTEX-13QJC-2326-SM-5Q5CD,GTEX-13VXT-1726-SM-5IFF5,GTEX-1445S-2926-SM-5O993,GTEX-145ME-1626-SM-5RQI3,GTEX-146FR-1226-SM-5SIA7,GTEX-14B4R-1426-SM-5Q5CG,GTEX-14E1K-2626-SM-664OJ,GTEX-14JIY-3026-SM-6EU1R,GTEX-14PJ3-1526-SM-664O9,GTEX-14PJN-1726-SM-69LO7,GTEX-14PN4-2526-SM-686ZG,GTEX-15CHC-1226-SM-686ZH,GTEX-15EU6-2626-SM-7KUN4,GTEX-15RJE-2726-SM-6LPJ1,GTEX-15SHV-2226-SM-6M464,GTEX-178AV-1426-SM-6LLID,GTEX-17KNJ-2726-SM-7KFRE,GTEX-17MFQ-1626-SM-7938Z,GTEX-18A67-0626-SM-7KFSL,GTEX-18A7B-2826-SM-7KFTK,GTEX-18D9U-2226-SM-7KFTN,GTEX-18QFQ-0626-SM-718AW,GTEX-1A3MV-1726-SM-72D68,GTEX-1AMEY-1126-SM-72D79,GTEX-1AX8Z-0626-SM-731EH,GTEX-1AX9K-2126-SM-72D7K,GTEX-1AYD5-2726-SM-7MXVG,GTEX-1B8KZ-1726-SM-73KV7,GTEX-1B8SF-1826-SM-731DJ,GTEX-1B932-0626-SM-731EM,GTEX-1B97J-2126-SM-79OL6,GTEX-1C4CL-2026-SM-731EB,GTEX-1C64N-2926-SM-79OLM,GTEX-1C64O-0626-SM-7DHL1,GTEX-1C6VR-0726-SM-7P8OV,GTEX-1CB4I-2526-SM-7MKG1,GTEX-1EH9U-2926-SM-7DHLX,GTEX-1GF9X-0226-SM-7P8SM,GTEX-1GMR2-2026-SM-7MKHK,GTEX-1GN1V-2926-SM-9JGI3,GTEX-1GN1W-2526-SM-9JGHX,GTEX-1GPI7-0326-SM-7MKH6,GTEX-1GTWX-2526-SM-9JGHG,GTEX-1GZ2Q-2526-SM-9KNVW,GTEX-1H1CY-2326-SM-9OSXW,GTEX-1H4P4-2026-SM-9WPNV,GTEX-1HCU7-0126-SM-C1YR3,GTEX-1HFI7-2426-SM-B2LXV,GTEX-1HR9M-2526-SM-A9G3J,GTEX-1HSEH-1826-SM-A96SA,GTEX-1HSGN-0626-SM-A9G2E,GTEX-1HSMQ-0926-SM-A96SI,GTEX-1I1HK-2526-SM-A96SM,GTEX-1I4MK-1326-SM-B2LWT,GTEX-1I6K6-0626-SM-ARU7J,GTEX-1I6K7-0926-SM-A96SV,GTEX-1IDJC-1626-SM-AHZ2R,GTEX-1IDJD-2526-SM-C1YSA,GTEX-1IE54-0826-SM-AHZ2Z,GTEX-1IOXB-2826-SM-AHZ32,GTEX-1IY9M-2926-SM-A96TH,GTEX-1J1R8-1826-SM-AHZ3B,GTEX-1J8EW-2826-SM-A96T9,GTEX-1J8QM-1826-SM-A96TA,GTEX-1JKYR-0726-SM-AHZ3K,GTEX-1JN1M-2426-SM-ARU93,GTEX-1JN6P-2526-SM-CNNPX,GTEX-1KANC-1326-SM-CYPT8,GTEX-1KD4Q-2526-SM-CXZKL,GTEX-1KD5A-2226-SM-EV79U,GTEX-1LBAC-0626-SM-D3L9T,GTEX-1LC47-2426-SM-DHXKK,GTEX-1LKK1-2926-SM-EVR4Z,GTEX-1LSNL-2626-SM-EV7AT,GTEX-1LVA9-2526-SM-EVR5H,GTEX-1LVAO-2626-SM-EVR4S,GTEX-1MCC2-2226-SM-EV7AJ,GTEX-1MCQQ-2226-SM-DLHC4,GTEX-1MGNQ-1926-SM-DTX8L,GTEX-1NSGN-0626-SM-E9J35,GTEX-1OJC3-1026-SM-E6CQK,GTEX-1OJC4-3126-SM-EXOJK,GTEX-1P4AB-2926-SM-EXOJR,GTEX-1PIEJ-0626-SM-DTX99,GTEX-1POEN-2226-SM-DPRXV,GTEX-1PPH8-1526-SM-E6CQO,GTEX-1QCLZ-2526-SM-EXUST,GTEX-1QEPI-0626-SM-E76QE,GTEX-1QMI2-0426-SM-EWRND,GTEX-1QP9N-2026-SM-DPRZT,GTEX-1R9K4-0526-SM-E76P1,GTEX-1R9K5-0626-SM-DPRZB,GTEX-1R9PM-1726-SM-E8VOA,GTEX-1R9PO-2626-SM-E6CPU,GTEX-1RAZA-0626-SM-EAZ4H,GTEX-1RNSC-2926-SM-EV79L,GTEX-1S82P-0726-SM-EVR4O,GTEX-1S83E-0626-SM-E9TKC,GTEX-WFJO-2026-SM-4LVM3,GTEX-WH7G-2126-SM-4M1XU,GTEX-WHSB-2326-SM-4M1XK,GTEX-WOFM-2126-SM-4OOSR,GTEX-WY7C-1426-SM-4OND1,GTEX-WYVS-2026-SM-4RGNS,GTEX-X15G-2126-SM-4PQZR,GTEX-X261-2426-SM-4PQZU,GTEX-X3Y1-1926-SM-4PQZO,GTEX-X5EB-1726-SM-4E3J7,GTEX-XGQ4-2626-SM-4AT6B,GTEX-XMK1-2626-SM-4B65R,GTEX-XV7Q-2426-SM-4BRV8,GTEX-Y111-2626-SM-4TT24,GTEX-Y3I4-1926-SM-4TT8L,GTEX-Y5LM-1826-SM-4VDT9,GTEX-Y5V6-2226-SM-4VDTC,GTEX-YB5K-1726-SM-5IFIZ,GTEX-YF7O-2226-SM-5CVN8,GTEX-ZA64-1726-SM-5CVMF,GTEX-ZAB5-2326-SM-5IJFR,GTEX-ZC5H-2726-SM-5KLZW,GTEX-ZE7O-2926-SM-51MSG,GTEX-ZF29-2126-SM-DNZYX,GTEX-ZG7Y-2426-SM-DO11H,GTEX-ZLFU-2226-SM-EXUS7,GTEX-ZLWG-2026-SM-DO11F,GTEX-ZP4G-1926-SM-57WDZ,GTEX-ZPU1-2326-SM-57WEP,GTEX-ZQG8-2126-SM-4YCF1,GTEX-ZQUD-2126-SM-51MSY,GTEX-ZT9W-2126-SM-51MSF,GTEX-ZXG5-2826-SM-5NQ8T</t>
  </si>
  <si>
    <t>UBERON:0006469 gtex Brain_Spinal_cord_cervical_c-1 polyA plus RNA-seq</t>
  </si>
  <si>
    <t>UBERON:0006469</t>
  </si>
  <si>
    <t>C1 segment of cervical spinal cord</t>
  </si>
  <si>
    <t>Brain_Spinal_cord_cervical_c-1</t>
  </si>
  <si>
    <t>GTEX-1192X-0011-R9b-SM-DO934.1,GTEX-11DZ1-0011-R9a-SM-DO933.1,GTEX-11EMC-0011-R9b-SM-DO921.1,GTEX-11GSP-0011-R9b-SM-5NQ77.1,GTEX-11ONC-0011-R9b-SM-5NQ8J.1,GTEX-11UD2-0011-R9b-SM-DO926.1,GTEX-11WQK-0011-R9b-SM-5BC6N.1,GTEX-11ZTS-0011-R9b-SM-DO93Q.1,GTEX-11ZUS-0011-R9b-SM-5BC76.1,GTEX-11ZVC-0011-R9a-SM-57WC5.1,GTEX-12126-0011-R9b-SM-5BC6P.1,GTEX-12WSC-0011-R9a-SM-5GU4U.1,GTEX-12WSD-0011-R9a-SM-5GU6W.1,GTEX-12WSH-0011-R9b-SM-5LZUG.1,GTEX-131XW-0011-R9a-SM-5N9EO.1,GTEX-131YS-0011-R9b-SM-5EQLY.1,GTEX-139T4-0011-R9b-SM-5HL6S.1,GTEX-139UW-0011-R9b-SM-5LZYT.1,GTEX-13CIG-0011-R9a-SM-5K7VU.1,GTEX-13CZV-0011-R9a-SM-5LZXT.1,GTEX-13FLV-0011-R9b-SM-5L3DA.1,GTEX-13FTY-0011-R9b-SM-5KM2U.1,GTEX-13FXS-0011-R9a-SM-5K7UI.1,GTEX-13JUV-0011-R9a-SM-5LZX3.1,GTEX-13N1W-0011-R9b-SM-5MR4R.1,GTEX-13N2G-0011-R9b-SM-5MR4E.1,GTEX-13NYB-0011-R9b-SM-5MR5P.1,GTEX-13NYS-0011-R9b-SM-5MR44.1,GTEX-13NZA-0011-R9b-SM-5MR5I.1,GTEX-13O1R-0011-R9b-SM-5KM33.1,GTEX-13OVJ-0011-R9b-SM-5L3GD.1,GTEX-13OVL-0011-R9a-SM-5P9GX.1,GTEX-13OW5-0011-R9b-SM-5O9CL.1,GTEX-13PL6-0011-R9b-SM-5O9CH.1,GTEX-13PLJ-0011-R9b-SM-5O9DV.1,GTEX-13PVQ-0011-R9b-SM-5LU3B.1,GTEX-13QJC-0011-R9b-SM-5PNX3.1,GTEX-13RTJ-0011-R9a-SM-5Q5AY.1,GTEX-13S7M-0011-R9a-SM-5O9DW.1,GTEX-13SLW-0011-R9a-SM-5O9BT.1,GTEX-13SLX-0011-R9b-SM-5SI6X.1,GTEX-13VXU-0011-R9b-SM-5SI73.1,GTEX-13X6I-0011-R9b-SM-5PNZJ.1,GTEX-145LU-0011-R9b-SM-5SI66.1,GTEX-147GR-0011-R9a-SM-5S2UY.1,GTEX-148VJ-0011-R9b-SM-5SI77.1,GTEX-14ABY-0011-R9a-SM-5PNZK.1,GTEX-14BIL-0011-R9a-SM-5SI7A.1,GTEX-14BIM-0011-R9a-SM-6LLJL.1,GTEX-14BIN-0011-R9a-SM-5SI76.1,GTEX-14BMV-0011-R9b-SM-5ZZUA.1,GTEX-14E6C-0011-R9a-SM-6EU33.1,GTEX-14E7W-0011-R9a-SM-62LE6.1,GTEX-14JIY-0011-R9a-SM-6EU34.1,GTEX-14PJM-0011-R9b-SM-6EU35.1,GTEX-14PJO-0011-R9b-SM-62LE9.1,GTEX-14PN4-0011-R9a-SM-6LLH9.1,GTEX-15CHQ-0011-R9a-SM-6LLHX.1,GTEX-15DCD-0011-R9b-SM-7KUED.1,GTEX-15DDE-0011-R9b-SM-6M46U.1,GTEX-15DYW-0011-R9b-SM-6PALB.1,GTEX-15EO6-0011-R9a-SM-6PALG.1,GTEX-15ER7-0011-R9b-SM-6PALF.1,GTEX-15G19-0011-R9b-SM-7KUEE.1,GTEX-16NPV-0011-R9b-SM-79ONF.1,GTEX-16XZZ-0011-R9b-SM-7DHKX.1,GTEX-16Z82-0011-R9a-SM-7DUFA.1,GTEX-17EVQ-0011-R9b-SM-79OJY.1,GTEX-18464-0011-R9a-SM-731BK.1,GTEX-1A32A-0011-R9b-SM-7MGXD.1,GTEX-1A8G7-0011-R9b-SM-7IGQH.1,GTEX-1B8L1-0011-R9b-SM-9WG5U.1,GTEX-1B933-0011-R9a-SM-79OOR.1,GTEX-1BAJH-0011-R9b-SM-7EPIQ.1,GTEX-1C6VQ-0011-R9a-SM-7SB85.1,GTEX-1C6VS-0011-R9b-SM-9WG5W.1,GTEX-1CAMQ-0011-R9a-SM-9WG5Z.1,GTEX-1CAV2-0011-R9b-SM-9WG5M.1,GTEX-1CB4H-0011-R9a-SM-CKZNL.1,GTEX-1EH9U-0011-R9b-SM-9WG5T.1,GTEX-1EKGG-0011-R9a-SM-CMKFV.1,GTEX-1EU9M-0011-R9a-SM-9WG61.1,GTEX-1EWIQ-0011-R9a-SM-ARL8L.1,GTEX-1F52S-0011-R9a-SM-9WG62.1,GTEX-1F6I4-0011-R9a-SM-CMKFU.1,GTEX-1F88F-0011-R9b-SM-9WG7L.1,GTEX-1GF9V-0011-R9a-SM-CL53K.1,GTEX-1GF9W-0011-R9b-SM-9WG7J.1,GTEX-1GN1U-0011-R9b-SM-CMKFW.1,GTEX-1GN2E-0011-R9b-SM-9WG7F.1,GTEX-1GN73-0011-R9a-SM-CKZO5.1,GTEX-1GTWX-0011-R9a-SM-ADEH4.1,GTEX-1GZ2Q-0011-R9a-SM-9WG7A.1,GTEX-1GZ4I-0011-R9b-SM-B2LY8.1,GTEX-1GZHY-0011-R9a-SM-9WG5R.1,GTEX-1H1DF-0011-R9b-SM-CM2RN.1,GTEX-1H1DG-0011-R9b-SM-ACKVB.1,GTEX-1H1ZS-0011-R9a-SM-CM2SO.1,GTEX-1H23P-0011-R9a-SM-CM2T1.1,GTEX-1H2FU-0011-R9b-SM-CE6S4.1,GTEX-1H3NZ-0011-R9a-SM-ADEH7.1,GTEX-1H3O1-0011-R9b-SM-CM2SQ.1,GTEX-1HBPH-0011-R9a-SM-CMKH3.1,GTEX-1HBPI-0011-R9b-SM-ARL76.1,GTEX-1HBPM-0011-R9b-SM-ARL7C.1,GTEX-1HFI6-0011-R9b-SM-CMKH4.1,GTEX-1HGF4-0011-R9a-SM-ADEH9.1,GTEX-1HR98-0011-R9b-SM-ARL79.1,GTEX-1HSMO-0011-R9b-SM-CM2T2.1,GTEX-1I19N-0011-R9a-SM-CMKHN.1,GTEX-1I1CD-0011-R9a-SM-CMKHB.1,GTEX-1I1GS-0011-R9b-SM-CMKHF.1,GTEX-1I1GV-0011-R9b-SM-ARZLE.1,GTEX-1I1HK-0011-R9a-SM-CMKHK.1,GTEX-1ICLZ-0011-R9a-SM-ARL7E.1,GTEX-1IDJH-0011-R9a-SM-ADEIN.1,GTEX-1IGQW-0011-R9b-SM-D4P25.1,GTEX-1IKJJ-0011-R9a-SM-ARZLI.1,GTEX-1IY9M-0011-R9b-SM-D3L8J.1,GTEX-1J1OQ-0011-R9b-SM-ARZMK.1,GTEX-1J8EW-0011-R9b-SM-D4P2F.1,GTEX-1J8JJ-0011-R9a-SM-ACKVF.1,GTEX-1JJ6O-0011-R9a-SM-EYYXP.1,GTEX-1JMLX-0011-R9a-SM-EYYXM.1,GTEX-1JN1M-0011-R9a-SM-EZ6MR.1,GTEX-1KANB-0011-R9b-SM-EZ6MO.1,GTEX-1LB8K-0011-R9a-SM-EZ6MP.1,GTEX-1LSNL-0011-R9b-SM-EYYWK.1,GTEX-1LVA9-0011-R9a-SM-EYYWF.1,GTEX-1LVAO-0011-R9a-SM-EZ6MY.1,GTEX-1MJK2-0011-R9b-SM-EZ6MZ.1,GTEX-1OJC4-0011-R9a-SM-EZ6N1.1,GTEX-1R46S-0011-R9a-SM-EZ6N7.1,GTEX-1RQEC-0011-R9a-SM-EZ6N3.1,GTEX-NL4W-0011-R9a-SM-2I3G1.1,GTEX-NPJ7-0011-R9a-SM-2TC5R.1,GTEX-NPJ8-0011-R9a-SM-2YUN5.1,GTEX-OHPN-0011-R9A-SM-5TDEJ.1,GTEX-OXRO-0011-R9A-SM-3NB1X.1,GTEX-PWO3-0011-R9A-SM-EVR2V.1,GTEX-Q2AG-0011-R9A-SM-2HMJ6.1,GTEX-QDT8-0011-R9A-SM-CYPRD.1,GTEX-QVJO-0011-R9A-SM-2S1QH.1,GTEX-QVUS-0011-R9A-SM-3GIJA.1,GTEX-R55E-0011-R9A-SM-2TC6C.1,GTEX-RNOR-0011-R9A-SM-2TF52.1,GTEX-RU72-0011-R9A-SM-2TF67.1,GTEX-T5JC-0011-R9A-SM-32PLV.1,GTEX-T6MN-0011-R9A-SM-32QOZ.1,GTEX-TSE9-0011-R9A-SM-3DB7Q.1,GTEX-WL46-0011-R9A-SM-3MJFP.1,GTEX-XLM4-0011-R9A-SM-4AT45.1,GTEX-XMD1-0011-R9A-SM-4AT49.1,GTEX-YFC4-0011-R9a-SM-4SOK4.1,GTEX-YJ89-0011-R9a-SM-4SOK7.1,GTEX-ZAB4-0011-R9a-SM-4SOKG.1,GTEX-ZE9C-0011-R9a-SM-4WWCY.1,GTEX-ZF28-0011-R9a-SM-4WWDY.1,GTEX-ZVZQ-0011-R9a-SM-51MRH.1</t>
  </si>
  <si>
    <t>GTEX-1192X-0011-R9b-SM-DO934,GTEX-11DZ1-0011-R9a-SM-DO933,GTEX-11EMC-0011-R9b-SM-DO921,GTEX-11GSP-0011-R9b-SM-5NQ77,GTEX-11ONC-0011-R9b-SM-5NQ8J,GTEX-11UD2-0011-R9b-SM-DO926,GTEX-11WQK-0011-R9b-SM-5BC6N,GTEX-11ZTS-0011-R9b-SM-DO93Q,GTEX-11ZUS-0011-R9b-SM-5BC76,GTEX-11ZVC-0011-R9a-SM-57WC5,GTEX-12126-0011-R9b-SM-5BC6P,GTEX-12WSC-0011-R9a-SM-5GU4U,GTEX-12WSD-0011-R9a-SM-5GU6W,GTEX-12WSH-0011-R9b-SM-5LZUG,GTEX-131XW-0011-R9a-SM-5N9EO,GTEX-131YS-0011-R9b-SM-5EQLY,GTEX-139T4-0011-R9b-SM-5HL6S,GTEX-139UW-0011-R9b-SM-5LZYT,GTEX-13CIG-0011-R9a-SM-5K7VU,GTEX-13CZV-0011-R9a-SM-5LZXT,GTEX-13FLV-0011-R9b-SM-5L3DA,GTEX-13FTY-0011-R9b-SM-5KM2U,GTEX-13FXS-0011-R9a-SM-5K7UI,GTEX-13JUV-0011-R9a-SM-5LZX3,GTEX-13N1W-0011-R9b-SM-5MR4R,GTEX-13N2G-0011-R9b-SM-5MR4E,GTEX-13NYB-0011-R9b-SM-5MR5P,GTEX-13NYS-0011-R9b-SM-5MR44,GTEX-13NZA-0011-R9b-SM-5MR5I,GTEX-13O1R-0011-R9b-SM-5KM33,GTEX-13OVJ-0011-R9b-SM-5L3GD,GTEX-13OVL-0011-R9a-SM-5P9GX,GTEX-13OW5-0011-R9b-SM-5O9CL,GTEX-13PL6-0011-R9b-SM-5O9CH,GTEX-13PLJ-0011-R9b-SM-5O9DV,GTEX-13PVQ-0011-R9b-SM-5LU3B,GTEX-13QJC-0011-R9b-SM-5PNX3,GTEX-13RTJ-0011-R9a-SM-5Q5AY,GTEX-13S7M-0011-R9a-SM-5O9DW,GTEX-13SLW-0011-R9a-SM-5O9BT,GTEX-13SLX-0011-R9b-SM-5SI6X,GTEX-13VXU-0011-R9b-SM-5SI73,GTEX-13X6I-0011-R9b-SM-5PNZJ,GTEX-145LU-0011-R9b-SM-5SI66,GTEX-147GR-0011-R9a-SM-5S2UY,GTEX-148VJ-0011-R9b-SM-5SI77,GTEX-14ABY-0011-R9a-SM-5PNZK,GTEX-14BIL-0011-R9a-SM-5SI7A,GTEX-14BIM-0011-R9a-SM-6LLJL,GTEX-14BIN-0011-R9a-SM-5SI76,GTEX-14BMV-0011-R9b-SM-5ZZUA,GTEX-14E6C-0011-R9a-SM-6EU33,GTEX-14E7W-0011-R9a-SM-62LE6,GTEX-14JIY-0011-R9a-SM-6EU34,GTEX-14PJM-0011-R9b-SM-6EU35,GTEX-14PJO-0011-R9b-SM-62LE9,GTEX-14PN4-0011-R9a-SM-6LLH9,GTEX-15CHQ-0011-R9a-SM-6LLHX,GTEX-15DCD-0011-R9b-SM-7KUED,GTEX-15DDE-0011-R9b-SM-6M46U,GTEX-15DYW-0011-R9b-SM-6PALB,GTEX-15EO6-0011-R9a-SM-6PALG,GTEX-15ER7-0011-R9b-SM-6PALF,GTEX-15G19-0011-R9b-SM-7KUEE,GTEX-16NPV-0011-R9b-SM-79ONF,GTEX-16XZZ-0011-R9b-SM-7DHKX,GTEX-16Z82-0011-R9a-SM-7DUFA,GTEX-17EVQ-0011-R9b-SM-79OJY,GTEX-18464-0011-R9a-SM-731BK,GTEX-1A32A-0011-R9b-SM-7MGXD,GTEX-1A8G7-0011-R9b-SM-7IGQH,GTEX-1B8L1-0011-R9b-SM-9WG5U,GTEX-1B933-0011-R9a-SM-79OOR,GTEX-1BAJH-0011-R9b-SM-7EPIQ,GTEX-1C6VQ-0011-R9a-SM-7SB85,GTEX-1C6VS-0011-R9b-SM-9WG5W,GTEX-1CAMQ-0011-R9a-SM-9WG5Z,GTEX-1CAV2-0011-R9b-SM-9WG5M,GTEX-1CB4H-0011-R9a-SM-CKZNL,GTEX-1EH9U-0011-R9b-SM-9WG5T,GTEX-1EKGG-0011-R9a-SM-CMKFV,GTEX-1EU9M-0011-R9a-SM-9WG61,GTEX-1EWIQ-0011-R9a-SM-ARL8L,GTEX-1F52S-0011-R9a-SM-9WG62,GTEX-1F6I4-0011-R9a-SM-CMKFU,GTEX-1F88F-0011-R9b-SM-9WG7L,GTEX-1GF9V-0011-R9a-SM-CL53K,GTEX-1GF9W-0011-R9b-SM-9WG7J,GTEX-1GN1U-0011-R9b-SM-CMKFW,GTEX-1GN2E-0011-R9b-SM-9WG7F,GTEX-1GN73-0011-R9a-SM-CKZO5,GTEX-1GTWX-0011-R9a-SM-ADEH4,GTEX-1GZ2Q-0011-R9a-SM-9WG7A,GTEX-1GZ4I-0011-R9b-SM-B2LY8,GTEX-1GZHY-0011-R9a-SM-9WG5R,GTEX-1H1DF-0011-R9b-SM-CM2RN,GTEX-1H1DG-0011-R9b-SM-ACKVB,GTEX-1H1ZS-0011-R9a-SM-CM2SO,GTEX-1H23P-0011-R9a-SM-CM2T1,GTEX-1H2FU-0011-R9b-SM-CE6S4,GTEX-1H3NZ-0011-R9a-SM-ADEH7,GTEX-1H3O1-0011-R9b-SM-CM2SQ,GTEX-1HBPH-0011-R9a-SM-CMKH3,GTEX-1HBPI-0011-R9b-SM-ARL76,GTEX-1HBPM-0011-R9b-SM-ARL7C,GTEX-1HFI6-0011-R9b-SM-CMKH4,GTEX-1HGF4-0011-R9a-SM-ADEH9,GTEX-1HR98-0011-R9b-SM-ARL79,GTEX-1HSMO-0011-R9b-SM-CM2T2,GTEX-1I19N-0011-R9a-SM-CMKHN,GTEX-1I1CD-0011-R9a-SM-CMKHB,GTEX-1I1GS-0011-R9b-SM-CMKHF,GTEX-1I1GV-0011-R9b-SM-ARZLE,GTEX-1I1HK-0011-R9a-SM-CMKHK,GTEX-1ICLZ-0011-R9a-SM-ARL7E,GTEX-1IDJH-0011-R9a-SM-ADEIN,GTEX-1IGQW-0011-R9b-SM-D4P25,GTEX-1IKJJ-0011-R9a-SM-ARZLI,GTEX-1IY9M-0011-R9b-SM-D3L8J,GTEX-1J1OQ-0011-R9b-SM-ARZMK,GTEX-1J8EW-0011-R9b-SM-D4P2F,GTEX-1J8JJ-0011-R9a-SM-ACKVF,GTEX-1JJ6O-0011-R9a-SM-EYYXP,GTEX-1JMLX-0011-R9a-SM-EYYXM,GTEX-1JN1M-0011-R9a-SM-EZ6MR,GTEX-1KANB-0011-R9b-SM-EZ6MO,GTEX-1LB8K-0011-R9a-SM-EZ6MP,GTEX-1LSNL-0011-R9b-SM-EYYWK,GTEX-1LVA9-0011-R9a-SM-EYYWF,GTEX-1LVAO-0011-R9a-SM-EZ6MY,GTEX-1MJK2-0011-R9b-SM-EZ6MZ,GTEX-1OJC4-0011-R9a-SM-EZ6N1,GTEX-1R46S-0011-R9a-SM-EZ6N7,GTEX-1RQEC-0011-R9a-SM-EZ6N3,GTEX-NL4W-0011-R9a-SM-2I3G1,GTEX-NPJ7-0011-R9a-SM-2TC5R,GTEX-NPJ8-0011-R9a-SM-2YUN5,GTEX-OHPN-0011-R9A-SM-5TDEJ,GTEX-OXRO-0011-R9A-SM-3NB1X,GTEX-PWO3-0011-R9A-SM-EVR2V,GTEX-Q2AG-0011-R9A-SM-2HMJ6,GTEX-QDT8-0011-R9A-SM-CYPRD,GTEX-QVJO-0011-R9A-SM-2S1QH,GTEX-QVUS-0011-R9A-SM-3GIJA,GTEX-R55E-0011-R9A-SM-2TC6C,GTEX-RNOR-0011-R9A-SM-2TF52,GTEX-RU72-0011-R9A-SM-2TF67,GTEX-T5JC-0011-R9A-SM-32PLV,GTEX-T6MN-0011-R9A-SM-32QOZ,GTEX-TSE9-0011-R9A-SM-3DB7Q,GTEX-WL46-0011-R9A-SM-3MJFP,GTEX-XLM4-0011-R9A-SM-4AT45,GTEX-XMD1-0011-R9A-SM-4AT49,GTEX-YFC4-0011-R9a-SM-4SOK4,GTEX-YJ89-0011-R9a-SM-4SOK7,GTEX-ZAB4-0011-R9a-SM-4SOKG,GTEX-ZE9C-0011-R9a-SM-4WWCY,GTEX-ZF28-0011-R9a-SM-4WWDY,GTEX-ZVZQ-0011-R9a-SM-51MRH</t>
  </si>
  <si>
    <t>UBERON:0006566 gtex Heart_Left_Ventricle polyA plus RNA-seq</t>
  </si>
  <si>
    <t>UBERON:0006566</t>
  </si>
  <si>
    <t>left ventricle myocardium</t>
  </si>
  <si>
    <t>Heart_Left_Ventricle</t>
  </si>
  <si>
    <t>Heart</t>
  </si>
  <si>
    <t>GTEX-111FC-0826-SM-5GZWO.1,GTEX-111YS-0426-SM-5987O.1,GTEX-1122O-0826-SM-5GICV.1,GTEX-117YW-0326-SM-5N9CY.1,GTEX-117YX-1126-SM-5H128.1,GTEX-11DXX-0326-SM-5PNWC.1,GTEX-11DXY-0826-SM-5EGGR.1,GTEX-11DXZ-0626-SM-5GU77.1,GTEX-11EM3-0626-SM-5H12Z.1,GTEX-11EMC-0726-SM-5EGJO.1,GTEX-11GS4-0526-SM-5A5KQ.1,GTEX-11GSP-1326-SM-5A5KY.1,GTEX-11I78-0826-SM-5A5K4.1,GTEX-11LCK-0926-SM-5A5KA.1,GTEX-11O72-1126-SM-5N9E2.1,GTEX-11ONC-0126-SM-5PNW6.1,GTEX-11TT1-1326-SM-5PNYM.1,GTEX-11TUW-1026-SM-5GU7D.1,GTEX-11ZUS-0226-SM-5FQT8.1,GTEX-11ZVC-0426-SM-5CVLD.1,GTEX-1211K-0626-SM-5FQUZ.1,GTEX-1212Z-0626-SM-5FQTB.1,GTEX-12584-0926-SM-5FQTN.1,GTEX-12696-1126-SM-5FQTI.1,GTEX-1269C-0826-SM-5N9EM.1,GTEX-12BJ1-0226-SM-5LUA2.1,GTEX-12WSC-1126-SM-5EQ4G.1,GTEX-12WSD-1126-SM-5EGJD.1,GTEX-12WSG-0526-SM-5FQTH.1,GTEX-12WSK-0626-SM-5LZUJ.1,GTEX-12WSN-5001-SM-7DHMK.1,GTEX-12ZZW-1026-SM-5GCMM.1,GTEX-12ZZY-1126-SM-5DUWQ.1,GTEX-12ZZZ-1726-SM-59HK5.1,GTEX-13112-0426-SM-5PNVC.1,GTEX-1313W-1426-SM-5KLZU.1,GTEX-1314G-0126-SM-5LZUL.1,GTEX-131XE-0626-SM-5HL98.1,GTEX-131XF-5001-SM-7DHLY.1,GTEX-131XG-0626-SM-5GCMP.1,GTEX-131XH-0226-SM-5LZVB.1,GTEX-132AR-2026-SM-5IJG4.1,GTEX-132NY-1726-SM-5EGKK.1,GTEX-132QS-0426-SM-5KLZ6.1,GTEX-1339X-0426-SM-5KLZY.1,GTEX-1399R-1926-SM-5K7X8.1,GTEX-1399S-1026-SM-5KLZ9.1,GTEX-1399T-0426-SM-5PNVJ.1,GTEX-1399U-0526-SM-5K7YM.1,GTEX-139YR-0826-SM-5LZXY.1,GTEX-13CF2-0426-SM-5KM1H.1,GTEX-13CF3-0726-SM-5J2MY.1,GTEX-13D11-1726-SM-5IFGQ.1,GTEX-13FH7-0926-SM-5J2MR.1,GTEX-13FHP-1026-SM-5K7Y2.1,GTEX-13FLV-0926-SM-5L3DZ.1,GTEX-13FTW-1026-SM-5L3E3.1,GTEX-13FTZ-0226-SM-5K7X6.1,GTEX-13JVG-1326-SM-5N9F8.1,GTEX-13N11-0426-SM-5KM3O.1,GTEX-13N1W-1026-SM-5IJC5.1,GTEX-13NYB-0226-SM-5N9G4.1,GTEX-13NZB-0226-SM-5KM1T.1,GTEX-13O1R-1226-SM-5J1NU.1,GTEX-13O21-2326-SM-5MR3X.1,GTEX-13O3O-1526-SM-5KM1C.1,GTEX-13O3P-1626-SM-5K7X3.1,GTEX-13O61-0526-SM-5J2M1.1,GTEX-13OVG-0526-SM-5K7YD.1,GTEX-13OVL-0526-SM-5KLZQ.1,GTEX-13OW5-1126-SM-5J1NR.1,GTEX-13OW6-1126-SM-5L3HL.1,GTEX-13OW8-2126-SM-5J1OS.1,GTEX-13PVQ-1226-SM-5IJDC.1,GTEX-13PVR-1026-SM-5QGQW.1,GTEX-13QBU-0426-SM-5J2O4.1,GTEX-13RTJ-0726-SM-5QGQN.1,GTEX-13S86-0226-SM-5S2PJ.1,GTEX-13SLX-1026-SM-5ZZUQ.1,GTEX-13U4I-0826-SM-5SIBD.1,GTEX-13VXT-1126-SM-5LU3A.1,GTEX-13W3W-0426-SM-5SI9D.1,GTEX-13X6H-0426-SM-5LU4E.1,GTEX-13X6I-1426-SM-5SI9Z.1,GTEX-13X6K-1826-SM-5O9CR.1,GTEX-13YAN-1326-SM-5Q5F1.1,GTEX-145LV-0326-SM-5Q5BW.1,GTEX-145MN-0626-SM-5QGRH.1,GTEX-145MO-1126-SM-5NQBX.1,GTEX-146FH-1026-SM-5RQIF.1,GTEX-146FR-0626-SM-5RQJ1.1,GTEX-147F4-1226-SM-5NQAY.1,GTEX-147JS-1526-SM-5ZZWF.1,GTEX-148VI-0326-SM-5RQK7.1,GTEX-148VJ-1526-SM-5Q5DU.1,GTEX-1497J-1226-SM-5Q5BL.1,GTEX-14A5I-1226-SM-5NQBW.1,GTEX-14A6H-0226-SM-5Q5DX.1,GTEX-14BIL-1126-SM-79OMC.1,GTEX-14BIN-2226-SM-5YYA1.1,GTEX-14C38-1426-SM-5RQHZ.1,GTEX-14C39-0926-SM-5TDDV.1,GTEX-14C5O-1326-SM-5S2UW.1,GTEX-14DAQ-1126-SM-664MT.1,GTEX-14E1K-1026-SM-73KUR.1,GTEX-14E6C-0426-SM-5YYA8.1,GTEX-14E6D-0926-SM-5S2QV.1,GTEX-14E7W-1226-SM-5RQIU.1,GTEX-14H4A-0626-SM-5ZZUT.1,GTEX-14JG1-1026-SM-6ETZY.1,GTEX-14JIY-1126-SM-6EU28.1,GTEX-14PHX-2126-SM-6EU2U.1,GTEX-14PHY-0226-SM-5ZZWM.1,GTEX-14PJ2-1026-SM-6EU1M.1,GTEX-14PJ4-1126-SM-5YY91.1,GTEX-14PJ6-0726-SM-69LOL.1,GTEX-14PJM-1126-SM-6LLHK.1,GTEX-14PK6-0826-SM-5ZZVO.1,GTEX-14PN3-0526-SM-69LQF.1,GTEX-14XAO-1126-SM-6EU11.1,GTEX-15CHC-0426-SM-6LLHI.1,GTEX-15CHQ-1526-SM-69LPW.1,GTEX-15CHR-0226-SM-7PC2Z.1,GTEX-15DDE-1126-SM-6LLHN.1,GTEX-15DYW-1126-SM-6LPK5.1,GTEX-15EOM-5007-SM-793DG.1,GTEX-15ER7-1726-SM-6PAMX.1,GTEX-15RIE-1726-SM-7KUMU.1,GTEX-15RJ7-0226-SM-7KUMN.1,GTEX-15RJE-0626-SM-7KUKR.1,GTEX-15SHU-1126-SM-7KUMB.1,GTEX-15SHW-1226-SM-6M46C.1,GTEX-16BQI-0926-SM-6M485.1,GTEX-16MT8-0926-SM-6M487.1,GTEX-16NPX-0926-SM-7KUEZ.1,GTEX-16XZY-0426-SM-793BI.1,GTEX-16YQH-0926-SM-793BC.1,GTEX-17F9E-0926-SM-7IGMG.1,GTEX-17F9Y-1326-SM-7MGW9.1,GTEX-17GQL-0526-SM-72D5N.1,GTEX-17HGU-1026-SM-79OKL.1,GTEX-17HHY-1426-SM-7EWDQ.1,GTEX-17HII-1326-SM-7IGOB.1,GTEX-17JCI-1126-SM-7IGMM.1,GTEX-17KNJ-0826-SM-793A4.1,GTEX-17MF6-0726-SM-7LT8E.1,GTEX-18465-0926-SM-731AY.1,GTEX-18A66-1226-SM-7LT8G.1,GTEX-18A67-1226-SM-7KFRS.1,GTEX-18A6Q-1626-SM-7KFTA.1,GTEX-18D9B-1226-SM-72D6V.1,GTEX-18D9U-1126-SM-72D5Y.1,GTEX-1A3MW-1326-SM-7189P.1,GTEX-1A3MX-1326-SM-72D58.1,GTEX-1A8G6-1626-SM-7MGWO.1,GTEX-1AX8Z-5007-SM-AHZ36.1,GTEX-1AX9I-1126-SM-7EPHH.1,GTEX-1AX9J-1026-SM-72D6E.1,GTEX-1AX9K-0526-SM-73KV1.1,GTEX-1AYCT-0426-SM-73KVZ.1,GTEX-1B8KE-0126-SM-793AM.1,GTEX-1B8L1-0526-SM-79ONX.1,GTEX-1B8SG-0826-SM-7EWF7.1,GTEX-1B932-1026-SM-793CL.1,GTEX-1B97J-0726-SM-7RHG3.1,GTEX-1B996-1126-SM-73KWN.1,GTEX-1BAJH-1626-SM-73KUV.1,GTEX-1C2JI-0526-SM-7EWEQ.1,GTEX-1C64O-0826-SM-79OKZ.1,GTEX-1C6VQ-1126-SM-7EWET.1,GTEX-1CAMS-1326-SM-79OJR.1,GTEX-1CB4E-0526-SM-7MXTK.1,GTEX-1CB4G-0826-SM-7DUGF.1,GTEX-1CB4I-1626-SM-7RHGV.1,GTEX-1CB4J-0326-SM-7PBZO.1,GTEX-1E1VI-1326-SM-7IGQD.1,GTEX-1EH9U-0826-SM-7IGPT.1,GTEX-1EKGG-1126-SM-7MGXB.1,GTEX-1EMGI-1226-SM-793DD.1,GTEX-1EN7A-0726-SM-7PBXT.1,GTEX-1EU9M-1826-SM-7DUGU.1,GTEX-1EWIQ-1426-SM-7IGOS.1,GTEX-1EX96-2526-SM-7RHGW.1,GTEX-1F48J-1026-SM-7P8SO.1,GTEX-1F5PK-0326-SM-9KNUD.1,GTEX-1F6I4-0726-SM-7PC2P.1,GTEX-1F6IF-2526-SM-7P8TV.1,GTEX-1F75I-1126-SM-9WYUO.1,GTEX-1GF9U-0426-SM-7RHHA.1,GTEX-1GF9V-1626-SM-7PBXL.1,GTEX-1GL5R-0326-SM-9WYTJ.1,GTEX-1GMR2-1426-SM-7RHHK.1,GTEX-1GMR3-0326-SM-7P8QT.1,GTEX-1GMRU-1526-SM-9WYT5.1,GTEX-1GN1V-0826-SM-9KNU6.1,GTEX-1GN1W-0326-SM-9JGHF.1,GTEX-1GN2E-1326-SM-9KNVG.1,GTEX-1GN73-2426-SM-7RHFQ.1,GTEX-1GTWX-1026-SM-7P8QW.1,GTEX-1GZ4I-1026-SM-9KNV5.1,GTEX-1H11D-1226-SM-9WPQ2.1,GTEX-1H1CY-0326-SM-9QEIZ.1,GTEX-1H1ZS-1126-SM-9MQLJ.1,GTEX-1H23P-1226-SM-9QEJ2.1,GTEX-1H3NZ-1126-SM-9WYT9.1,GTEX-1HBPH-0126-SM-CNNQ7.1,GTEX-1HBPM-1226-SM-A9SM8.1,GTEX-1HC8U-0726-SM-ACKXL.1,GTEX-1HCU6-1026-SM-A9G25.1,GTEX-1HCU7-1326-SM-CNPPW.1,GTEX-1HCUA-0526-SM-A9SMH.1,GTEX-1HCVE-1126-SM-9WPPG.1,GTEX-1HFI7-0826-SM-A9G23.1,GTEX-1HSGN-1126-SM-CJI4G.1,GTEX-1HSMO-1226-SM-CL548.1,GTEX-1HSMQ-0226-SM-C1YQL.1,GTEX-1HT8W-1726-SM-CNNQB.1,GTEX-1I1GP-0826-SM-A96SD.1,GTEX-1I1GQ-1426-SM-B2LWY.1,GTEX-1I1GV-1326-SM-A96SE.1,GTEX-1I1HK-0726-SM-B2LY4.1,GTEX-1I6K7-0626-SM-ARL7Q.1,GTEX-1ICG6-0626-SM-ACKWS.1,GTEX-1ICLY-1326-SM-CJI47.1,GTEX-1ICLZ-1026-SM-A9SLF.1,GTEX-1IDJE-0326-SM-CM2TD.1,GTEX-1IDJF-0726-SM-CJI1U.1,GTEX-1IDJH-1026-SM-E9TKH.1,GTEX-1IDJI-1026-SM-A96TE.1,GTEX-1IDJU-0726-SM-CNPQ9.1,GTEX-1IKJJ-0826-SM-A96SP.1,GTEX-1IKK5-1526-SM-CKZPW.1,GTEX-1IKOE-1026-SM-ARZMF.1,GTEX-1IL2U-1326-SM-A9G2O.1,GTEX-1J8EW-0926-SM-A9G33.1,GTEX-1J8Q2-1226-SM-A9G2W.1,GTEX-1J8Q3-1226-SM-CKZPT.1,GTEX-1J8QM-0426-SM-AHZ3X.1,GTEX-1JJ6O-2126-SM-CNNP6.1,GTEX-1JJE9-1426-SM-ARL8P.1,GTEX-1JJEA-0826-SM-CL53T.1,GTEX-1JK1U-0526-SM-CYPSQ.1,GTEX-1JMLX-1626-SM-ARZMV.1,GTEX-1JMOU-0226-SM-CNNPD.1,GTEX-1JMPZ-1426-SM-CJI3C.1,GTEX-1JMQK-0626-SM-D4P2R.1,GTEX-1JN1M-1026-SM-CNPOS.1,GTEX-1JN6P-1126-SM-CKZON.1,GTEX-1K9T9-1126-SM-D3L9E.1,GTEX-1KANC-0426-SM-CXZK5.1,GTEX-1KD4Q-0726-SM-DIPGE.1,GTEX-1KD5A-1026-SM-CY8I8.1,GTEX-1KXAM-1326-SM-E9TJW.1,GTEX-1L5NE-0426-SM-E9TIX.1,GTEX-1LB8K-1026-SM-DHXJJ.1,GTEX-1LC47-1026-SM-D3LAH.1,GTEX-1LG7Y-1226-SM-CXZKD.1,GTEX-1LGOU-0726-SM-E9TIY.1,GTEX-1LGRB-1126-SM-CNPP2.1,GTEX-1LH75-0426-SM-E9TJF.1,GTEX-1LSNM-0526-SM-DIPG6.1,GTEX-1LVA9-0926-SM-EVR5G.1,GTEX-1LVAN-1726-SM-CNNR1.1,GTEX-1M5QR-1026-SM-DHXK9.1,GTEX-1MCC2-0326-SM-EV7AK.1,GTEX-1MJIX-0326-SM-EVR42.1,GTEX-1MUQO-1226-SM-E9TJK.1,GTEX-1N2EF-2826-SM-E6CQF.1,GTEX-1NV8Z-1526-SM-DTX8X.1,GTEX-1O97I-0826-SM-E8VNE.1,GTEX-1O9I2-1126-SM-DTXEA.1,GTEX-1OFPY-1026-SM-EXUSO.1,GTEX-1OKEX-0726-SM-DPRYE.1,GTEX-1POEN-0626-SM-EVR4B.1,GTEX-1PPGY-1126-SM-E76OU.1,GTEX-1PPH7-2026-SM-E9J3N.1,GTEX-1PWST-1026-SM-DTXF2.1,GTEX-1QCLZ-0926-SM-E6CQZ.1,GTEX-1QP29-1526-SM-EXUSY.1,GTEX-1QP2A-1126-SM-EVR3H.1,GTEX-1QPFJ-1026-SM-E6CR6.1,GTEX-1R7EV-0326-SM-E76PA.1,GTEX-1R9JW-0526-SM-EWRNK.1,GTEX-1R9K4-1326-SM-DTX8G.1,GTEX-1R9K5-1326-SM-E6CPR.1,GTEX-1R9PO-0326-SM-DTXA1.1,GTEX-1RAZS-0826-SM-E76QP.1,GTEX-1RB15-0326-SM-E6CQB.1,GTEX-1RMOY-0626-SM-E9TIE.1,GTEX-1RQEC-0926-SM-EWROG.1,GTEX-1S3DN-0726-SM-E9TIO.1,GTEX-N7MS-0826-SM-2HML4.1,GTEX-N7MT-1326-SM-2I3FV.1,GTEX-NFK9-0926-SM-2HMJU.1,GTEX-NPJ8-0426-SM-2HMK6.1,GTEX-O5YT-0326-SM-32PKA.1,GTEX-O5YV-0326-SM-2I5H2.1,GTEX-O5YW-0326-SM-2I5EI.1,GTEX-OHPK-0326-SM-2HMJO.1,GTEX-OHPL-0326-SM-33HC8.1,GTEX-OHPM-0326-SM-33HCA.1,GTEX-OIZF-0326-SM-3MJGY.1,GTEX-OIZG-1126-SM-2HMIU.1,GTEX-OIZH-0326-SM-2HMKC.1,GTEX-OIZI-0926-SM-E6CHF.1,GTEX-OOBJ-0326-SM-33HBO.1,GTEX-OXRK-0826-SM-2HMK7.1,GTEX-OXRL-0326-SM-2I3F2.1,GTEX-OXRO-2026-SM-2YUMZ.1,GTEX-P44G-0826-SM-2I5ES.1,GTEX-P44H-0726-SM-48TBT.1,GTEX-P4PP-0326-SM-33HC4.1,GTEX-P4PQ-0326-SM-2HMJ8.1,GTEX-P4QS-0326-SM-2I3EU.1,GTEX-P78B-0426-SM-2I5F5.1,GTEX-PLZ5-0626-SM-2I5F8.1,GTEX-POMQ-0326-SM-2I5FO.1,GTEX-PSDG-0926-SM-2I5FP.1,GTEX-PVOW-0426-SM-5MR5R.1,GTEX-PWCY-0526-SM-5P9HG.1,GTEX-PX3G-0326-SM-2I3EO.1,GTEX-Q2AH-0526-SM-2I3ED.1,GTEX-QDVJ-0426-SM-2I5FW.1,GTEX-QDVN-0326-SM-2I3FS.1,GTEX-QEG4-0426-SM-33HC3.1,GTEX-QEG5-0926-SM-2TC64.1,GTEX-QEL4-0926-SM-3GAD1.1,GTEX-QESD-0526-SM-2I5G5.1,GTEX-QLQ7-0526-SM-2I5G3.1,GTEX-QMRM-0526-SM-2I5GA.1,GTEX-QV44-0526-SM-2S1RE.1,GTEX-QVJO-1926-SM-2S1QZ.1,GTEX-R45C-0926-SM-3GAD4.1,GTEX-R53T-0926-SM-3GADH.1,GTEX-R55C-0326-SM-3GAF1.1,GTEX-R55E-1026-SM-2TC5S.1,GTEX-R55G-0526-SM-2TC5O.1,GTEX-REY6-1026-SM-2TF4Y.1,GTEX-RN64-0826-SM-2TC62.1,GTEX-RNOR-0826-SM-2TF5C.1,GTEX-RTLS-0826-SM-2TF5Q.1,GTEX-RU72-0326-SM-2TF5T.1,GTEX-RUSQ-0526-SM-2TF72.1,GTEX-RWS6-0326-SM-2XCAP.1,GTEX-RWSA-0626-SM-2XCBD.1,GTEX-S32W-0626-SM-2XCBG.1,GTEX-S33H-0526-SM-COH1W.1,GTEX-SE5C-0626-SM-2XCDV.1,GTEX-SIU8-0826-SM-2XCDQ.1,GTEX-SNMC-0126-SM-2XCFO.1,GTEX-SUCS-0326-SM-32PLL.1,GTEX-T2IS-0426-SM-32QPE.1,GTEX-T6MN-0926-SM-32PLX.1,GTEX-U3ZH-0326-SM-3DB7A.1,GTEX-U3ZN-1426-SM-3DB87.1,GTEX-U4B1-0326-SM-3DB8K.1,GTEX-U8XE-1126-SM-3DB8W.1,GTEX-UJHI-0426-SM-3DB8Y.1,GTEX-UJMC-0526-SM-3GAE3.1,GTEX-UPK5-0326-SM-CYPR4.1,GTEX-V1D1-0526-SM-4JBGW.1,GTEX-V955-0726-SM-3GAFG.1,GTEX-WEY5-0426-SM-3GIKT.1,GTEX-WFG7-0726-SM-3GIKO.1,GTEX-WFG8-0626-SM-3GILJ.1,GTEX-WFON-0326-SM-3GIKX.1,GTEX-WH7G-0426-SM-3NMBJ.1,GTEX-WHPG-0826-SM-3NMBF.1,GTEX-WHSE-0926-SM-3NMBS.1,GTEX-WHWD-0426-SM-3LK83.1,GTEX-WI4N-0626-SM-3TW8Z.1,GTEX-WK11-0826-SM-EZ6LH.1,GTEX-WL46-0926-SM-3LK7T.1,GTEX-WQUQ-1426-SM-3MJFD.1,GTEX-WRHU-1226-SM-4E3IJ.1,GTEX-WWYW-1326-SM-3NB2S.1,GTEX-WY7C-0526-SM-3NB3D.1,GTEX-WYJK-1026-SM-3NM8W.1,GTEX-WZTO-1326-SM-3NM8X.1,GTEX-X15G-0426-SM-4PQZ6.1,GTEX-X261-1426-SM-4PQZ1.1,GTEX-X3Y1-0426-SM-3P5Z4.1,GTEX-X8HC-1626-SM-46MWE.1,GTEX-XBEC-1326-SM-4AT69.1,GTEX-XBED-0526-SM-47JY3.1,GTEX-XGQ4-0326-SM-4GIEE.1,GTEX-XPT6-0126-SM-4B65S.1,GTEX-XPVG-0826-SM-4B654.1,GTEX-XQ3S-0626-SM-4BOOB.1,GTEX-XQ8I-0126-SM-4BOPL.1,GTEX-XV7Q-0826-SM-4BRV7.1,GTEX-XXEK-0926-SM-4BRWH.1,GTEX-Y114-0226-SM-4TT8W.1,GTEX-Y3I4-0626-SM-4TT7A.1,GTEX-Y3IK-0826-SM-51MT8.1,GTEX-Y5V5-0626-SM-4VBPX.1,GTEX-Y5V6-0826-SM-4VBRU.1,GTEX-Y8E4-0326-SM-4VBRR.1,GTEX-YB5K-0126-SM-5IFJ2.1,GTEX-YEC3-0726-SM-CMKFH.1,GTEX-YEC4-0326-SM-4W216.1,GTEX-YF7O-0426-SM-5P9FS.1,GTEX-YFC4-0526-SM-5ZZVI.1,GTEX-YJ8O-0926-SM-EAZ2Z.1,GTEX-ZAB4-1026-SM-5HL7T.1,GTEX-ZAB5-0226-SM-5CVMH.1,GTEX-ZAJG-0826-SM-5PNVA.1,GTEX-ZDTS-1326-SM-6LLHE.1,GTEX-ZDTT-0726-SM-4WKFK.1,GTEX-ZDXO-0726-SM-57WBT.1,GTEX-ZDYS-0226-SM-5HL4K.1,GTEX-ZEX8-0426-SM-DO92Y.1,GTEX-ZF29-0226-SM-4WKHO.1,GTEX-ZF2S-1026-SM-9QEGK.1,GTEX-ZF3C-1226-SM-4WWCB.1,GTEX-ZG7Y-0926-SM-5EQ6O.1,GTEX-ZGAY-0326-SM-57WF5.1,GTEX-ZLFU-0226-SM-4WWFH.1,GTEX-ZPCL-0426-SM-DNZZ4.1,GTEX-ZPIC-0826-SM-4WWFJ.1,GTEX-ZPU1-0626-SM-4YCDM.1,GTEX-ZQUD-1526-SM-7IGO2.1,GTEX-ZTPG-1226-SM-4YCDO.1,GTEX-ZUA1-0826-SM-4YCDL.1,GTEX-ZV7C-0326-SM-57WB1.1,GTEX-ZVT2-1026-SM-5GU55.1,GTEX-ZVZP-0226-SM-5NQ73.1,GTEX-ZYFC-1126-SM-5E44W.1,GTEX-ZYFG-0426-SM-5E43M.1,GTEX-ZYT6-1726-SM-5E44P.1,GTEX-ZYW4-0926-SM-59HJS.1,GTEX-ZZPU-0926-SM-5GZYT.1</t>
  </si>
  <si>
    <t>GTEX-111FC-0826-SM-5GZWO,GTEX-111YS-0426-SM-5987O,GTEX-1122O-0826-SM-5GICV,GTEX-117YW-0326-SM-5N9CY,GTEX-117YX-1126-SM-5H128,GTEX-11DXX-0326-SM-5PNWC,GTEX-11DXY-0826-SM-5EGGR,GTEX-11DXZ-0626-SM-5GU77,GTEX-11EM3-0626-SM-5H12Z,GTEX-11EMC-0726-SM-5EGJO,GTEX-11GS4-0526-SM-5A5KQ,GTEX-11GSP-1326-SM-5A5KY,GTEX-11I78-0826-SM-5A5K4,GTEX-11LCK-0926-SM-5A5KA,GTEX-11O72-1126-SM-5N9E2,GTEX-11ONC-0126-SM-5PNW6,GTEX-11TT1-1326-SM-5PNYM,GTEX-11TUW-1026-SM-5GU7D,GTEX-11ZUS-0226-SM-5FQT8,GTEX-11ZVC-0426-SM-5CVLD,GTEX-1211K-0626-SM-5FQUZ,GTEX-1212Z-0626-SM-5FQTB,GTEX-12584-0926-SM-5FQTN,GTEX-12696-1126-SM-5FQTI,GTEX-1269C-0826-SM-5N9EM,GTEX-12BJ1-0226-SM-5LUA2,GTEX-12WSC-1126-SM-5EQ4G,GTEX-12WSD-1126-SM-5EGJD,GTEX-12WSG-0526-SM-5FQTH,GTEX-12WSK-0626-SM-5LZUJ,GTEX-12WSN-5001-SM-7DHMK,GTEX-12ZZW-1026-SM-5GCMM,GTEX-12ZZY-1126-SM-5DUWQ,GTEX-12ZZZ-1726-SM-59HK5,GTEX-13112-0426-SM-5PNVC,GTEX-1313W-1426-SM-5KLZU,GTEX-1314G-0126-SM-5LZUL,GTEX-131XE-0626-SM-5HL98,GTEX-131XF-5001-SM-7DHLY,GTEX-131XG-0626-SM-5GCMP,GTEX-131XH-0226-SM-5LZVB,GTEX-132AR-2026-SM-5IJG4,GTEX-132NY-1726-SM-5EGKK,GTEX-132QS-0426-SM-5KLZ6,GTEX-1339X-0426-SM-5KLZY,GTEX-1399R-1926-SM-5K7X8,GTEX-1399S-1026-SM-5KLZ9,GTEX-1399T-0426-SM-5PNVJ,GTEX-1399U-0526-SM-5K7YM,GTEX-139YR-0826-SM-5LZXY,GTEX-13CF2-0426-SM-5KM1H,GTEX-13CF3-0726-SM-5J2MY,GTEX-13D11-1726-SM-5IFGQ,GTEX-13FH7-0926-SM-5J2MR,GTEX-13FHP-1026-SM-5K7Y2,GTEX-13FLV-0926-SM-5L3DZ,GTEX-13FTW-1026-SM-5L3E3,GTEX-13FTZ-0226-SM-5K7X6,GTEX-13JVG-1326-SM-5N9F8,GTEX-13N11-0426-SM-5KM3O,GTEX-13N1W-1026-SM-5IJC5,GTEX-13NYB-0226-SM-5N9G4,GTEX-13NZB-0226-SM-5KM1T,GTEX-13O1R-1226-SM-5J1NU,GTEX-13O21-2326-SM-5MR3X,GTEX-13O3O-1526-SM-5KM1C,GTEX-13O3P-1626-SM-5K7X3,GTEX-13O61-0526-SM-5J2M1,GTEX-13OVG-0526-SM-5K7YD,GTEX-13OVL-0526-SM-5KLZQ,GTEX-13OW5-1126-SM-5J1NR,GTEX-13OW6-1126-SM-5L3HL,GTEX-13OW8-2126-SM-5J1OS,GTEX-13PVQ-1226-SM-5IJDC,GTEX-13PVR-1026-SM-5QGQW,GTEX-13QBU-0426-SM-5J2O4,GTEX-13RTJ-0726-SM-5QGQN,GTEX-13S86-0226-SM-5S2PJ,GTEX-13SLX-1026-SM-5ZZUQ,GTEX-13U4I-0826-SM-5SIBD,GTEX-13VXT-1126-SM-5LU3A,GTEX-13W3W-0426-SM-5SI9D,GTEX-13X6H-0426-SM-5LU4E,GTEX-13X6I-1426-SM-5SI9Z,GTEX-13X6K-1826-SM-5O9CR,GTEX-13YAN-1326-SM-5Q5F1,GTEX-145LV-0326-SM-5Q5BW,GTEX-145MN-0626-SM-5QGRH,GTEX-145MO-1126-SM-5NQBX,GTEX-146FH-1026-SM-5RQIF,GTEX-146FR-0626-SM-5RQJ1,GTEX-147F4-1226-SM-5NQAY,GTEX-147JS-1526-SM-5ZZWF,GTEX-148VI-0326-SM-5RQK7,GTEX-148VJ-1526-SM-5Q5DU,GTEX-1497J-1226-SM-5Q5BL,GTEX-14A5I-1226-SM-5NQBW,GTEX-14A6H-0226-SM-5Q5DX,GTEX-14BIL-1126-SM-79OMC,GTEX-14BIN-2226-SM-5YYA1,GTEX-14C38-1426-SM-5RQHZ,GTEX-14C39-0926-SM-5TDDV,GTEX-14C5O-1326-SM-5S2UW,GTEX-14DAQ-1126-SM-664MT,GTEX-14E1K-1026-SM-73KUR,GTEX-14E6C-0426-SM-5YYA8,GTEX-14E6D-0926-SM-5S2QV,GTEX-14E7W-1226-SM-5RQIU,GTEX-14H4A-0626-SM-5ZZUT,GTEX-14JG1-1026-SM-6ETZY,GTEX-14JIY-1126-SM-6EU28,GTEX-14PHX-2126-SM-6EU2U,GTEX-14PHY-0226-SM-5ZZWM,GTEX-14PJ2-1026-SM-6EU1M,GTEX-14PJ4-1126-SM-5YY91,GTEX-14PJ6-0726-SM-69LOL,GTEX-14PJM-1126-SM-6LLHK,GTEX-14PK6-0826-SM-5ZZVO,GTEX-14PN3-0526-SM-69LQF,GTEX-14XAO-1126-SM-6EU11,GTEX-15CHC-0426-SM-6LLHI,GTEX-15CHQ-1526-SM-69LPW,GTEX-15CHR-0226-SM-7PC2Z,GTEX-15DDE-1126-SM-6LLHN,GTEX-15DYW-1126-SM-6LPK5,GTEX-15EOM-5007-SM-793DG,GTEX-15ER7-1726-SM-6PAMX,GTEX-15RIE-1726-SM-7KUMU,GTEX-15RJ7-0226-SM-7KUMN,GTEX-15RJE-0626-SM-7KUKR,GTEX-15SHU-1126-SM-7KUMB,GTEX-15SHW-1226-SM-6M46C,GTEX-16BQI-0926-SM-6M485,GTEX-16MT8-0926-SM-6M487,GTEX-16NPX-0926-SM-7KUEZ,GTEX-16XZY-0426-SM-793BI,GTEX-16YQH-0926-SM-793BC,GTEX-17F9E-0926-SM-7IGMG,GTEX-17F9Y-1326-SM-7MGW9,GTEX-17GQL-0526-SM-72D5N,GTEX-17HGU-1026-SM-79OKL,GTEX-17HHY-1426-SM-7EWDQ,GTEX-17HII-1326-SM-7IGOB,GTEX-17JCI-1126-SM-7IGMM,GTEX-17KNJ-0826-SM-793A4,GTEX-17MF6-0726-SM-7LT8E,GTEX-18465-0926-SM-731AY,GTEX-18A66-1226-SM-7LT8G,GTEX-18A67-1226-SM-7KFRS,GTEX-18A6Q-1626-SM-7KFTA,GTEX-18D9B-1226-SM-72D6V,GTEX-18D9U-1126-SM-72D5Y,GTEX-1A3MW-1326-SM-7189P,GTEX-1A3MX-1326-SM-72D58,GTEX-1A8G6-1626-SM-7MGWO,GTEX-1AX8Z-5007-SM-AHZ36,GTEX-1AX9I-1126-SM-7EPHH,GTEX-1AX9J-1026-SM-72D6E,GTEX-1AX9K-0526-SM-73KV1,GTEX-1AYCT-0426-SM-73KVZ,GTEX-1B8KE-0126-SM-793AM,GTEX-1B8L1-0526-SM-79ONX,GTEX-1B8SG-0826-SM-7EWF7,GTEX-1B932-1026-SM-793CL,GTEX-1B97J-0726-SM-7RHG3,GTEX-1B996-1126-SM-73KWN,GTEX-1BAJH-1626-SM-73KUV,GTEX-1C2JI-0526-SM-7EWEQ,GTEX-1C64O-0826-SM-79OKZ,GTEX-1C6VQ-1126-SM-7EWET,GTEX-1CAMS-1326-SM-79OJR,GTEX-1CB4E-0526-SM-7MXTK,GTEX-1CB4G-0826-SM-7DUGF,GTEX-1CB4I-1626-SM-7RHGV,GTEX-1CB4J-0326-SM-7PBZO,GTEX-1E1VI-1326-SM-7IGQD,GTEX-1EH9U-0826-SM-7IGPT,GTEX-1EKGG-1126-SM-7MGXB,GTEX-1EMGI-1226-SM-793DD,GTEX-1EN7A-0726-SM-7PBXT,GTEX-1EU9M-1826-SM-7DUGU,GTEX-1EWIQ-1426-SM-7IGOS,GTEX-1EX96-2526-SM-7RHGW,GTEX-1F48J-1026-SM-7P8SO,GTEX-1F5PK-0326-SM-9KNUD,GTEX-1F6I4-0726-SM-7PC2P,GTEX-1F6IF-2526-SM-7P8TV,GTEX-1F75I-1126-SM-9WYUO,GTEX-1GF9U-0426-SM-7RHHA,GTEX-1GF9V-1626-SM-7PBXL,GTEX-1GL5R-0326-SM-9WYTJ,GTEX-1GMR2-1426-SM-7RHHK,GTEX-1GMR3-0326-SM-7P8QT,GTEX-1GMRU-1526-SM-9WYT5,GTEX-1GN1V-0826-SM-9KNU6,GTEX-1GN1W-0326-SM-9JGHF,GTEX-1GN2E-1326-SM-9KNVG,GTEX-1GN73-2426-SM-7RHFQ,GTEX-1GTWX-1026-SM-7P8QW,GTEX-1GZ4I-1026-SM-9KNV5,GTEX-1H11D-1226-SM-9WPQ2,GTEX-1H1CY-0326-SM-9QEIZ,GTEX-1H1ZS-1126-SM-9MQLJ,GTEX-1H23P-1226-SM-9QEJ2,GTEX-1H3NZ-1126-SM-9WYT9,GTEX-1HBPH-0126-SM-CNNQ7,GTEX-1HBPM-1226-SM-A9SM8,GTEX-1HC8U-0726-SM-ACKXL,GTEX-1HCU6-1026-SM-A9G25,GTEX-1HCU7-1326-SM-CNPPW,GTEX-1HCUA-0526-SM-A9SMH,GTEX-1HCVE-1126-SM-9WPPG,GTEX-1HFI7-0826-SM-A9G23,GTEX-1HSGN-1126-SM-CJI4G,GTEX-1HSMO-1226-SM-CL548,GTEX-1HSMQ-0226-SM-C1YQL,GTEX-1HT8W-1726-SM-CNNQB,GTEX-1I1GP-0826-SM-A96SD,GTEX-1I1GQ-1426-SM-B2LWY,GTEX-1I1GV-1326-SM-A96SE,GTEX-1I1HK-0726-SM-B2LY4,GTEX-1I6K7-0626-SM-ARL7Q,GTEX-1ICG6-0626-SM-ACKWS,GTEX-1ICLY-1326-SM-CJI47,GTEX-1ICLZ-1026-SM-A9SLF,GTEX-1IDJE-0326-SM-CM2TD,GTEX-1IDJF-0726-SM-CJI1U,GTEX-1IDJH-1026-SM-E9TKH,GTEX-1IDJI-1026-SM-A96TE,GTEX-1IDJU-0726-SM-CNPQ9,GTEX-1IKJJ-0826-SM-A96SP,GTEX-1IKK5-1526-SM-CKZPW,GTEX-1IKOE-1026-SM-ARZMF,GTEX-1IL2U-1326-SM-A9G2O,GTEX-1J8EW-0926-SM-A9G33,GTEX-1J8Q2-1226-SM-A9G2W,GTEX-1J8Q3-1226-SM-CKZPT,GTEX-1J8QM-0426-SM-AHZ3X,GTEX-1JJ6O-2126-SM-CNNP6,GTEX-1JJE9-1426-SM-ARL8P,GTEX-1JJEA-0826-SM-CL53T,GTEX-1JK1U-0526-SM-CYPSQ,GTEX-1JMLX-1626-SM-ARZMV,GTEX-1JMOU-0226-SM-CNNPD,GTEX-1JMPZ-1426-SM-CJI3C,GTEX-1JMQK-0626-SM-D4P2R,GTEX-1JN1M-1026-SM-CNPOS,GTEX-1JN6P-1126-SM-CKZON,GTEX-1K9T9-1126-SM-D3L9E,GTEX-1KANC-0426-SM-CXZK5,GTEX-1KD4Q-0726-SM-DIPGE,GTEX-1KD5A-1026-SM-CY8I8,GTEX-1KXAM-1326-SM-E9TJW,GTEX-1L5NE-0426-SM-E9TIX,GTEX-1LB8K-1026-SM-DHXJJ,GTEX-1LC47-1026-SM-D3LAH,GTEX-1LG7Y-1226-SM-CXZKD,GTEX-1LGOU-0726-SM-E9TIY,GTEX-1LGRB-1126-SM-CNPP2,GTEX-1LH75-0426-SM-E9TJF,GTEX-1LSNM-0526-SM-DIPG6,GTEX-1LVA9-0926-SM-EVR5G,GTEX-1LVAN-1726-SM-CNNR1,GTEX-1M5QR-1026-SM-DHXK9,GTEX-1MCC2-0326-SM-EV7AK,GTEX-1MJIX-0326-SM-EVR42,GTEX-1MUQO-1226-SM-E9TJK,GTEX-1N2EF-2826-SM-E6CQF,GTEX-1NV8Z-1526-SM-DTX8X,GTEX-1O97I-0826-SM-E8VNE,GTEX-1O9I2-1126-SM-DTXEA,GTEX-1OFPY-1026-SM-EXUSO,GTEX-1OKEX-0726-SM-DPRYE,GTEX-1POEN-0626-SM-EVR4B,GTEX-1PPGY-1126-SM-E76OU,GTEX-1PPH7-2026-SM-E9J3N,GTEX-1PWST-1026-SM-DTXF2,GTEX-1QCLZ-0926-SM-E6CQZ,GTEX-1QP29-1526-SM-EXUSY,GTEX-1QP2A-1126-SM-EVR3H,GTEX-1QPFJ-1026-SM-E6CR6,GTEX-1R7EV-0326-SM-E76PA,GTEX-1R9JW-0526-SM-EWRNK,GTEX-1R9K4-1326-SM-DTX8G,GTEX-1R9K5-1326-SM-E6CPR,GTEX-1R9PO-0326-SM-DTXA1,GTEX-1RAZS-0826-SM-E76QP,GTEX-1RB15-0326-SM-E6CQB,GTEX-1RMOY-0626-SM-E9TIE,GTEX-1RQEC-0926-SM-EWROG,GTEX-1S3DN-0726-SM-E9TIO,GTEX-N7MS-0826-SM-2HML4,GTEX-N7MT-1326-SM-2I3FV,GTEX-NFK9-0926-SM-2HMJU,GTEX-NPJ8-0426-SM-2HMK6,GTEX-O5YT-0326-SM-32PKA,GTEX-O5YV-0326-SM-2I5H2,GTEX-O5YW-0326-SM-2I5EI,GTEX-OHPK-0326-SM-2HMJO,GTEX-OHPL-0326-SM-33HC8,GTEX-OHPM-0326-SM-33HCA,GTEX-OIZF-0326-SM-3MJGY,GTEX-OIZG-1126-SM-2HMIU,GTEX-OIZH-0326-SM-2HMKC,GTEX-OIZI-0926-SM-E6CHF,GTEX-OOBJ-0326-SM-33HBO,GTEX-OXRK-0826-SM-2HMK7,GTEX-OXRL-0326-SM-2I3F2,GTEX-OXRO-2026-SM-2YUMZ,GTEX-P44G-0826-SM-2I5ES,GTEX-P44H-0726-SM-48TBT,GTEX-P4PP-0326-SM-33HC4,GTEX-P4PQ-0326-SM-2HMJ8,GTEX-P4QS-0326-SM-2I3EU,GTEX-P78B-0426-SM-2I5F5,GTEX-PLZ5-0626-SM-2I5F8,GTEX-POMQ-0326-SM-2I5FO,GTEX-PSDG-0926-SM-2I5FP,GTEX-PVOW-0426-SM-5MR5R,GTEX-PWCY-0526-SM-5P9HG,GTEX-PX3G-0326-SM-2I3EO,GTEX-Q2AH-0526-SM-2I3ED,GTEX-QDVJ-0426-SM-2I5FW,GTEX-QDVN-0326-SM-2I3FS,GTEX-QEG4-0426-SM-33HC3,GTEX-QEG5-0926-SM-2TC64,GTEX-QEL4-0926-SM-3GAD1,GTEX-QESD-0526-SM-2I5G5,GTEX-QLQ7-0526-SM-2I5G3,GTEX-QMRM-0526-SM-2I5GA,GTEX-QV44-0526-SM-2S1RE,GTEX-QVJO-1926-SM-2S1QZ,GTEX-R45C-0926-SM-3GAD4,GTEX-R53T-0926-SM-3GADH,GTEX-R55C-0326-SM-3GAF1,GTEX-R55E-1026-SM-2TC5S,GTEX-R55G-0526-SM-2TC5O,GTEX-REY6-1026-SM-2TF4Y,GTEX-RN64-0826-SM-2TC62,GTEX-RNOR-0826-SM-2TF5C,GTEX-RTLS-0826-SM-2TF5Q,GTEX-RU72-0326-SM-2TF5T,GTEX-RUSQ-0526-SM-2TF72,GTEX-RWS6-0326-SM-2XCAP,GTEX-RWSA-0626-SM-2XCBD,GTEX-S32W-0626-SM-2XCBG,GTEX-S33H-0526-SM-COH1W,GTEX-SE5C-0626-SM-2XCDV,GTEX-SIU8-0826-SM-2XCDQ,GTEX-SNMC-0126-SM-2XCFO,GTEX-SUCS-0326-SM-32PLL,GTEX-T2IS-0426-SM-32QPE,GTEX-T6MN-0926-SM-32PLX,GTEX-U3ZH-0326-SM-3DB7A,GTEX-U3ZN-1426-SM-3DB87,GTEX-U4B1-0326-SM-3DB8K,GTEX-U8XE-1126-SM-3DB8W,GTEX-UJHI-0426-SM-3DB8Y,GTEX-UJMC-0526-SM-3GAE3,GTEX-UPK5-0326-SM-CYPR4,GTEX-V1D1-0526-SM-4JBGW,GTEX-V955-0726-SM-3GAFG,GTEX-WEY5-0426-SM-3GIKT,GTEX-WFG7-0726-SM-3GIKO,GTEX-WFG8-0626-SM-3GILJ,GTEX-WFON-0326-SM-3GIKX,GTEX-WH7G-0426-SM-3NMBJ,GTEX-WHPG-0826-SM-3NMBF,GTEX-WHSE-0926-SM-3NMBS,GTEX-WHWD-0426-SM-3LK83,GTEX-WI4N-0626-SM-3TW8Z,GTEX-WK11-0826-SM-EZ6LH,GTEX-WL46-0926-SM-3LK7T,GTEX-WQUQ-1426-SM-3MJFD,GTEX-WRHU-1226-SM-4E3IJ,GTEX-WWYW-1326-SM-3NB2S,GTEX-WY7C-0526-SM-3NB3D,GTEX-WYJK-1026-SM-3NM8W,GTEX-WZTO-1326-SM-3NM8X,GTEX-X15G-0426-SM-4PQZ6,GTEX-X261-1426-SM-4PQZ1,GTEX-X3Y1-0426-SM-3P5Z4,GTEX-X8HC-1626-SM-46MWE,GTEX-XBEC-1326-SM-4AT69,GTEX-XBED-0526-SM-47JY3,GTEX-XGQ4-0326-SM-4GIEE,GTEX-XPT6-0126-SM-4B65S,GTEX-XPVG-0826-SM-4B654,GTEX-XQ3S-0626-SM-4BOOB,GTEX-XQ8I-0126-SM-4BOPL,GTEX-XV7Q-0826-SM-4BRV7,GTEX-XXEK-0926-SM-4BRWH,GTEX-Y114-0226-SM-4TT8W,GTEX-Y3I4-0626-SM-4TT7A,GTEX-Y3IK-0826-SM-51MT8,GTEX-Y5V5-0626-SM-4VBPX,GTEX-Y5V6-0826-SM-4VBRU,GTEX-Y8E4-0326-SM-4VBRR,GTEX-YB5K-0126-SM-5IFJ2,GTEX-YEC3-0726-SM-CMKFH,GTEX-YEC4-0326-SM-4W216,GTEX-YF7O-0426-SM-5P9FS,GTEX-YFC4-0526-SM-5ZZVI,GTEX-YJ8O-0926-SM-EAZ2Z,GTEX-ZAB4-1026-SM-5HL7T,GTEX-ZAB5-0226-SM-5CVMH,GTEX-ZAJG-0826-SM-5PNVA,GTEX-ZDTS-1326-SM-6LLHE,GTEX-ZDTT-0726-SM-4WKFK,GTEX-ZDXO-0726-SM-57WBT,GTEX-ZDYS-0226-SM-5HL4K,GTEX-ZEX8-0426-SM-DO92Y,GTEX-ZF29-0226-SM-4WKHO,GTEX-ZF2S-1026-SM-9QEGK,GTEX-ZF3C-1226-SM-4WWCB,GTEX-ZG7Y-0926-SM-5EQ6O,GTEX-ZGAY-0326-SM-57WF5,GTEX-ZLFU-0226-SM-4WWFH,GTEX-ZPCL-0426-SM-DNZZ4,GTEX-ZPIC-0826-SM-4WWFJ,GTEX-ZPU1-0626-SM-4YCDM,GTEX-ZQUD-1526-SM-7IGO2,GTEX-ZTPG-1226-SM-4YCDO,GTEX-ZUA1-0826-SM-4YCDL,GTEX-ZV7C-0326-SM-57WB1,GTEX-ZVT2-1026-SM-5GU55,GTEX-ZVZP-0226-SM-5NQ73,GTEX-ZYFC-1126-SM-5E44W,GTEX-ZYFG-0426-SM-5E43M,GTEX-ZYT6-1726-SM-5E44P,GTEX-ZYW4-0926-SM-59HJS,GTEX-ZZPU-0926-SM-5GZYT</t>
  </si>
  <si>
    <t>UBERON:0006631 gtex Heart_Atrial_Appendage polyA plus RNA-seq</t>
  </si>
  <si>
    <t>Heart_Atrial_Appendage</t>
  </si>
  <si>
    <t>GTEX-1117F-0726-SM-5GIEN.1,GTEX-111FC-0626-SM-5N9CU.1,GTEX-111VG-0326-SM-5GZX7.1,GTEX-111YS-0326-SM-5GZZ3.1,GTEX-1122O-0626-SM-5N9B9.1,GTEX-117XS-0726-SM-5H131.1,GTEX-117YW-0426-SM-5GZZZ.1,GTEX-117YX-0626-SM-5EGJI.1,GTEX-1192W-0226-SM-5EGGT.1,GTEX-1192X-0726-SM-5987R.1,GTEX-11DXX-0526-SM-5PNVR.1,GTEX-11DXY-1026-SM-5987V.1,GTEX-11DXZ-0326-SM-5EGH1.1,GTEX-11DYG-1026-SM-5A5JQ.1,GTEX-11EM3-0426-SM-5N9BZ.1,GTEX-11EMC-0826-SM-59862.1,GTEX-11EQ8-1326-SM-5EGJQ.1,GTEX-11GS4-0426-SM-5N9CD.1,GTEX-11GSP-1226-SM-5985M.1,GTEX-11LCK-0826-SM-5PNYD.1,GTEX-11NUK-0926-SM-5HL57.1,GTEX-11NV4-0826-SM-5BC4S.1,GTEX-11O72-1026-SM-5986B.1,GTEX-11ONC-1026-SM-5GU64.1,GTEX-11P81-0526-SM-59873.1,GTEX-11TT1-1426-SM-5EGIA.1,GTEX-11TUW-1126-SM-5EQKJ.1,GTEX-11UD2-0926-SM-5CVL6.1,GTEX-11WQK-0226-SM-5EQLI.1,GTEX-11ZTT-0526-SM-5EQLA.1,GTEX-11ZUS-0326-SM-5EQ4W.1,GTEX-11ZVC-0526-SM-5N9G1.1,GTEX-1211K-0226-SM-59HJY.1,GTEX-1212Z-0726-SM-5EGI5.1,GTEX-12584-1026-SM-59HK3.1,GTEX-12696-1226-SM-5FQSM.1,GTEX-12BJ1-0326-SM-5FQUB.1,GTEX-12WSA-1126-SM-5EGKU.1,GTEX-12WSC-1026-SM-5EQ5Y.1,GTEX-12WSD-1226-SM-5HL9Q.1,GTEX-12WSE-0926-SM-5S2VX.1,GTEX-12WSG-1226-SM-5EQ4C.1,GTEX-12WSI-0426-SM-5EQ5J.1,GTEX-12WSK-0526-SM-5CVNA.1,GTEX-12WSN-0226-SM-5DUXH.1,GTEX-12ZZX-0726-SM-5EGKA.1,GTEX-12ZZY-1226-SM-5GCNK.1,GTEX-13112-0526-SM-5EQ4S.1,GTEX-1313W-1126-SM-5EQ5U.1,GTEX-131XE-0526-SM-5K7YT.1,GTEX-131XF-0426-SM-5HL7U.1,GTEX-131XG-0526-SM-5DUWF.1,GTEX-131YS-0826-SM-5PNYV.1,GTEX-132AR-1926-SM-5EGK5.1,GTEX-132NY-1426-SM-5J1MJ.1,GTEX-132Q8-1126-SM-5K7XS.1,GTEX-132QS-0526-SM-5IJC7.1,GTEX-1339X-0326-SM-5K7Z8.1,GTEX-1399R-1726-SM-5K7YJ.1,GTEX-1399S-0826-SM-5KM23.1,GTEX-1399T-0726-SM-5J1MH.1,GTEX-1399U-0726-SM-5KM1D.1,GTEX-139TU-1926-SM-5J2OC.1,GTEX-139YR-0526-SM-5L3DG.1,GTEX-13CF2-0226-SM-5L3DV.1,GTEX-13D11-1526-SM-5J2NA.1,GTEX-13FH7-0826-SM-5J2NW.1,GTEX-13FHO-1226-SM-5L3EF.1,GTEX-13FHP-0826-SM-5K7V5.1,GTEX-13FTW-0826-SM-5K7XR.1,GTEX-13FTZ-0326-SM-5J1O1.1,GTEX-13FXS-1026-SM-62LFQ.1,GTEX-13JUV-0226-SM-5IJCC.1,GTEX-13JVG-1126-SM-5KM2M.1,GTEX-13N11-0726-SM-5L3DP.1,GTEX-13N1W-0926-SM-5MR36.1,GTEX-13NYB-0326-SM-5IJDP.1,GTEX-13NYS-1926-SM-5IJCB.1,GTEX-13NZ9-0126-SM-5K7XV.1,GTEX-13NZA-0826-SM-5K7WS.1,GTEX-13NZB-0426-SM-5KM26.1,GTEX-13O1R-0926-SM-5L3DS.1,GTEX-13O21-0326-SM-5J1N9.1,GTEX-13O3O-1426-SM-5KM2S.1,GTEX-13O3P-1426-SM-5L3DT.1,GTEX-13O3Q-0326-SM-5L3FE.1,GTEX-13O61-0426-SM-5L3ET.1,GTEX-13OVG-0426-SM-5KM2T.1,GTEX-13OVI-0326-SM-5K7X1.1,GTEX-13OW5-0926-SM-5L3GZ.1,GTEX-13OW6-0926-SM-5L3GM.1,GTEX-13OW7-1626-SM-5IJDH.1,GTEX-13PDP-1326-SM-5K7U9.1,GTEX-13PL6-0826-SM-5IJBI.1,GTEX-13PL7-0726-SM-5KM1S.1,GTEX-13PVQ-1326-SM-5LU4J.1,GTEX-13PVR-0926-SM-5S2RB.1,GTEX-13QBU-0226-SM-5LU48.1,GTEX-13RTJ-0526-SM-62LDP.1,GTEX-13S86-0326-SM-5SI6K.1,GTEX-13SLW-0826-SM-5QGP7.1,GTEX-13SLX-0926-SM-5S2NM.1,GTEX-13U4I-0626-SM-5LU5L.1,GTEX-13VXT-0726-SM-5SIAD.1,GTEX-13W3W-0526-SM-5LU3X.1,GTEX-13X6J-1226-SM-79OMF.1,GTEX-13X6K-1726-SM-7IGLG.1,GTEX-13YAN-1426-SM-7EPG8.1,GTEX-1445S-1226-SM-5O9BF.1,GTEX-144GL-1026-SM-5O99R.1,GTEX-145LS-1326-SM-5Q5EP.1,GTEX-145LV-0226-SM-5S2QG.1,GTEX-145MN-0726-SM-5NQBH.1,GTEX-146FH-1126-SM-5NQAT.1,GTEX-146FR-0926-SM-5QGPE.1,GTEX-1477Z-1126-SM-5P9GK.1,GTEX-147F4-1126-SM-5TDDE.1,GTEX-147JS-1326-SM-5SI6D.1,GTEX-148VJ-1426-SM-5TDE3.1,GTEX-14A5I-1026-SM-5Q5E3.1,GTEX-14A6H-0326-SM-5NQAN.1,GTEX-14ASI-0826-SM-5Q5EB.1,GTEX-14BIL-0926-SM-7DHKN.1,GTEX-14BIM-2726-SM-5Q5EG.1,GTEX-14BIN-2126-SM-793AX.1,GTEX-14BMV-1026-SM-5SI6B.1,GTEX-14C38-1326-SM-62LDK.1,GTEX-14C39-0726-SM-5RQIK.1,GTEX-14C5O-1226-SM-664N3.1,GTEX-14DAQ-1026-SM-793B1.1,GTEX-14E1K-0826-SM-5ZZW9.1,GTEX-14E6C-0326-SM-5Q5EE.1,GTEX-14E7W-1126-SM-5ZZVS.1,GTEX-14H4A-0426-SM-5ZZWO.1,GTEX-14JG1-0826-SM-5ZZWR.1,GTEX-14PHX-0626-SM-5YY8Z.1,GTEX-14PHY-0326-SM-62LE3.1,GTEX-14PII-1026-SM-5ZZVW.1,GTEX-14PJ2-1126-SM-69LOD.1,GTEX-14PJ4-0926-SM-5YY98.1,GTEX-14PJ6-0626-SM-686Z6.1,GTEX-14PJM-0826-SM-6LLIW.1,GTEX-14PJO-0826-SM-6ETZK.1,GTEX-14PK6-0726-SM-6LLIX.1,GTEX-14PN3-0726-SM-6EU14.1,GTEX-14PN4-0826-SM-69LON.1,GTEX-14XAO-0926-SM-69LPZ.1,GTEX-15CHC-0326-SM-5ZZVP.1,GTEX-15CHQ-1326-SM-6871Z.1,GTEX-15CHR-0326-SM-7DHN3.1,GTEX-15D1Q-0426-SM-6AJ9G.1,GTEX-15DCE-0826-SM-7KULW.1,GTEX-15ER7-0826-SM-6PALW.1,GTEX-15EU6-1326-SM-6PANG.1,GTEX-15RIE-1326-SM-6PAMM.1,GTEX-15RJE-0726-SM-7KUEG.1,GTEX-15SDE-1826-SM-7KUFN.1,GTEX-15SHU-0926-SM-6PAMK.1,GTEX-15SHV-0526-SM-7KUEN.1,GTEX-15SKB-0926-SM-7KUFC.1,GTEX-15UF7-1526-SM-6LPI7.1,GTEX-16GPK-1226-SM-7LTAU.1,GTEX-16MT8-0826-SM-7KULO.1,GTEX-16NPX-0826-SM-6M489.1,GTEX-16XZY-0526-SM-7DHKY.1,GTEX-16XZZ-1026-SM-7DHKS.1,GTEX-16YQH-0726-SM-7IGM1.1,GTEX-17EVP-0526-SM-7EPGY.1,GTEX-17F96-0826-SM-7DHLU.1,GTEX-17F9E-0726-SM-793A1.1,GTEX-17F9Y-1226-SM-7EPGE.1,GTEX-17GQL-0626-SM-731CN.1,GTEX-17HGU-1126-SM-793BP.1,GTEX-17JCI-0826-SM-7LT8W.1,GTEX-17KNJ-0626-SM-7LT9L.1,GTEX-17MF6-0926-SM-7LTAL.1,GTEX-183WM-0926-SM-718AN.1,GTEX-18465-0726-SM-7LG4L.1,GTEX-18A66-1126-SM-731C5.1,GTEX-18A67-1026-SM-731CE.1,GTEX-18A6Q-1526-SM-731CO.1,GTEX-18A7A-1226-SM-7LTAJ.1,GTEX-18D9B-1126-SM-7KFSH.1,GTEX-18D9U-1426-SM-718BO.1,GTEX-1A32A-1326-SM-73KWW.1,GTEX-1A3MX-1226-SM-731B3.1,GTEX-1A8FM-1026-SM-7PC26.1,GTEX-1A8G6-1826-SM-73KY8.1,GTEX-1AX8Z-1126-SM-731CS.1,GTEX-1AX9I-1026-SM-73KYF.1,GTEX-1AX9J-0926-SM-73KXA.1,GTEX-1AX9K-0426-SM-73KUG.1,GTEX-1AYCT-0526-SM-7RHHS.1,GTEX-1B8KE-0326-SM-73KTY.1,GTEX-1B8L1-0426-SM-7SB76.1,GTEX-1B8SF-1326-SM-7IGQJ.1,GTEX-1B8SG-0726-SM-79ONS.1,GTEX-1B932-1326-SM-79OM4.1,GTEX-1B933-0826-SM-79OMW.1,GTEX-1B97J-0326-SM-7939H.1,GTEX-1B996-1026-SM-793CF.1,GTEX-1BAJH-1026-SM-7EWEG.1,GTEX-1C2JI-0626-SM-7DHM1.1,GTEX-1C64N-0826-SM-7RHGQ.1,GTEX-1C64O-0926-SM-79OLN.1,GTEX-1C6VQ-0826-SM-7PBZT.1,GTEX-1C6WA-0826-SM-7PBXS.1,GTEX-1CAMQ-0726-SM-7P8SG.1,GTEX-1CAMS-1126-SM-7MXUQ.1,GTEX-1CB4E-0626-SM-7DHMW.1,GTEX-1CB4G-0726-SM-79OOJ.1,GTEX-1CB4H-0626-SM-7IGN3.1,GTEX-1CB4I-1526-SM-7DHMY.1,GTEX-1CB4J-0226-SM-7P8T4.1,GTEX-1E1VI-1426-SM-793CY.1,GTEX-1E2YA-0626-SM-7P8P4.1,GTEX-1EH9U-0626-SM-7PC33.1,GTEX-1EMGI-1126-SM-9KNUF.1,GTEX-1EU9M-1926-SM-7RHH4.1,GTEX-1EWIQ-1126-SM-7EPIK.1,GTEX-1EX96-2626-SM-9MQJV.1,GTEX-1F48J-1126-SM-9WYSY.1,GTEX-1F6I4-0826-SM-7RHGK.1,GTEX-1F75A-1026-SM-7PC3W.1,GTEX-1F75B-1126-SM-7RHGP.1,GTEX-1F75I-1326-SM-7PBZX.1,GTEX-1F88F-0326-SM-9KNV3.1,GTEX-1GF9U-0526-SM-7P8SK.1,GTEX-1GF9V-1726-SM-9KNW4.1,GTEX-1GL5R-0426-SM-9WPOP.1,GTEX-1GMR2-1326-SM-9KNUT.1,GTEX-1GMR3-0426-SM-7PC17.1,GTEX-1GMR8-1026-SM-9MQLA.1,GTEX-1GMRU-1326-SM-9WYUI.1,GTEX-1GN1U-1426-SM-7P8TF.1,GTEX-1GN1V-1026-SM-CNPPS.1,GTEX-1GN1W-0226-SM-7P8QY.1,GTEX-1GN2E-1426-SM-7RHHI.1,GTEX-1GN73-2326-SM-9MQKV.1,GTEX-1GTWX-0926-SM-9MQKM.1,GTEX-1GZ2Q-0926-SM-7RHHN.1,GTEX-1GZ4I-0826-SM-9WG6O.1,GTEX-1H11D-1026-SM-9QEIU.1,GTEX-1H1CY-0426-SM-9KNVD.1,GTEX-1H1DG-0826-SM-9QEIW.1,GTEX-1H1ZS-1026-SM-9WG6E.1,GTEX-1H2FU-0826-SM-9WYSU.1,GTEX-1H3NZ-1026-SM-A9SM5.1,GTEX-1H3O1-0226-SM-9WYSW.1,GTEX-1H3VY-1126-SM-A96TP.1,GTEX-1HBPH-0226-SM-9WYSM.1,GTEX-1HBPM-1026-SM-ARL9D.1,GTEX-1HBPN-0926-SM-CGQEG.1,GTEX-1HC8U-0626-SM-B2LWB.1,GTEX-1HCU7-1226-SM-B2LX8.1,GTEX-1HCUA-0626-SM-ACKVT.1,GTEX-1HCVE-0826-SM-CM2SF.1,GTEX-1HFI6-0826-SM-9YFM2.1,GTEX-1HFI7-0526-SM-A9SMA.1,GTEX-1HR98-1026-SM-CKZOM.1,GTEX-1HSGN-0926-SM-CNNQM.1,GTEX-1HSKV-0726-SM-ACKWE.1,GTEX-1HSMO-1126-SM-CGQF2.1,GTEX-1HSMQ-0426-SM-ADEIM.1,GTEX-1HT8W-1326-SM-CGQEN.1,GTEX-1HUB1-0726-SM-CGQF4.1,GTEX-1I19N-0626-SM-A9SKY.1,GTEX-1I1CD-1326-SM-A9SMM.1,GTEX-1I1GP-0626-SM-ARL7H.1,GTEX-1I1GQ-1226-SM-CL55J.1,GTEX-1I1GR-1026-SM-A9SLC.1,GTEX-1I1GV-1426-SM-B2LXN.1,GTEX-1I1HK-0626-SM-CNPQM.1,GTEX-1ICG6-0726-SM-B2LY5.1,GTEX-1IDJD-0226-SM-CKZOA.1,GTEX-1IDJF-0826-SM-ARU7N.1,GTEX-1IDJH-1126-SM-COH3R.1,GTEX-1IDJU-0626-SM-CKZOG.1,GTEX-1IKJJ-0626-SM-CY8GF.1,GTEX-1IKK5-1726-SM-CM2RU.1,GTEX-1IKOE-0626-SM-A9G31.1,GTEX-1IKOH-0926-SM-A9SLU.1,GTEX-1IL2U-1226-SM-CL53P.1,GTEX-1IL2V-1126-SM-CMKGH.1,GTEX-1IOXB-0726-SM-A9G32.1,GTEX-1IY9M-0626-SM-D4P2L.1,GTEX-1J1OQ-2226-SM-A96SS.1,GTEX-1J8EW-0626-SM-CM2TY.1,GTEX-1J8Q2-1026-SM-ARU8I.1,GTEX-1J8Q3-1126-SM-ARU8N.1,GTEX-1J8QM-0326-SM-CL53D.1,GTEX-1JJ6O-2226-SM-AHZ3I.1,GTEX-1JJEA-0926-SM-CYPSO.1,GTEX-1JK1U-0626-SM-CKZOJ.1,GTEX-1JMLX-1826-SM-CNPOX.1,GTEX-1JMOU-0326-SM-ARL8X.1,GTEX-1JMQK-0926-SM-ARL96.1,GTEX-1JMQL-1026-SM-CMKGV.1,GTEX-1JN6P-0826-SM-ARL97.1,GTEX-1K2DU-0226-SM-DIPF6.1,GTEX-1KANB-1126-SM-DHXJT.1,GTEX-1KANC-0226-SM-E9TIW.1,GTEX-1KD5A-0926-SM-D4P3U.1,GTEX-1KXAM-1426-SM-D3LAC.1,GTEX-1L5NE-0526-SM-DIPG5.1,GTEX-1LB8K-0926-SM-D4P42.1,GTEX-1LG7Y-1426-SM-D4P31.1,GTEX-1LGOU-0326-SM-D3LAM.1,GTEX-1LGRB-1026-SM-CNPQD.1,GTEX-1LH75-0526-SM-DIPG2.1,GTEX-1LSNL-0626-SM-DIPFJ.1,GTEX-1LSNM-0426-SM-E9TIZ.1,GTEX-1LVAN-1526-SM-CNPQN.1,GTEX-1LVAO-0626-SM-EWRNT.1,GTEX-1M5QR-1626-SM-E9U5O.1,GTEX-1MCC2-0226-SM-EVYD5.1,GTEX-1MJIX-0426-SM-DTXEN.1,GTEX-1MJK2-1626-SM-EVYCQ.1,GTEX-1NHNU-0626-SM-E6CP1.1,GTEX-1NSGN-1226-SM-E76OL.1,GTEX-1OFPY-0926-SM-DTX8Q.1,GTEX-1P4AB-0926-SM-E76PV.1,GTEX-1POEN-0726-SM-DTXDU.1,GTEX-1PPGY-0926-SM-DTXFF.1,GTEX-1QCLZ-1126-SM-EWRNB.1,GTEX-1QEPI-1126-SM-E8VN7.1,GTEX-1QMI2-1026-SM-DTX7T.1,GTEX-1QP29-1426-SM-DTX9Q.1,GTEX-1QP6S-1026-SM-DTXFW.1,GTEX-1QPFJ-0926-SM-EVR3K.1,GTEX-1R7EV-0426-SM-DTX7Z.1,GTEX-1R9JW-0426-SM-E76QL.1,GTEX-1R9K4-1026-SM-EXUT1.1,GTEX-1RB15-0426-SM-E9U4Y.1,GTEX-1RLM8-0226-SM-E6CJY.1,GTEX-U8XE-0926-SM-3DB8V.1,GTEX-UPK5-0226-SM-3GAEV.1,GTEX-UTHO-1226-SM-3GAEE.1,GTEX-V1D1-0626-SM-4JBHN.1,GTEX-V955-0826-SM-CYPR5.1,GTEX-VJWN-1026-SM-4M1ZN.1,GTEX-VUSG-0726-SM-3GIK1.1,GTEX-W5X1-0826-SM-3GILN.1,GTEX-WEY5-0226-SM-3GIKN.1,GTEX-WFG7-0826-SM-3GIKU.1,GTEX-WFG8-0726-SM-3GILP.1,GTEX-WFON-0226-SM-3GIKR.1,GTEX-WH7G-0326-SM-3NMBH.1,GTEX-WHPG-1026-SM-3NMBA.1,GTEX-WHSE-0826-SM-4SOJU.1,GTEX-WHWD-0326-SM-3LK6L.1,GTEX-WI4N-0726-SM-3TW93.1,GTEX-WK11-0626-SM-3NMAV.1,GTEX-WL46-0726-SM-3LK5Z.1,GTEX-WOFL-1226-SM-4OOST.1,GTEX-WQUQ-1326-SM-3MJFF.1,GTEX-WRHU-1026-SM-4E3ID.1,GTEX-WWYW-1126-SM-3NB2Q.1,GTEX-WY7C-1126-SM-3NB3A.1,GTEX-WYBS-1226-SM-3NM9N.1,GTEX-WYJK-1126-SM-3NM9Z.1,GTEX-WZTO-1226-SM-3NMAZ.1,GTEX-X261-0926-SM-3NMCY.1,GTEX-X3Y1-0226-SM-3P5Z5.1,GTEX-X4EP-0326-SM-3P5Z6.1,GTEX-X4XX-1126-SM-3NMBY.1,GTEX-X5EB-0626-SM-46MVQ.1,GTEX-X62O-0826-SM-46MW8.1,GTEX-X8HC-1026-SM-46MWH.1,GTEX-XBEC-1226-SM-4AT65.1,GTEX-XGQ4-0526-SM-4AT6C.1,GTEX-XLM4-2026-SM-4AT4X.1,GTEX-XOT4-1126-SM-4B66E.1,GTEX-XPT6-0226-SM-4B65L.1,GTEX-XPVG-0726-SM-4B658.1,GTEX-XQ3S-0526-SM-4BOQA.1,GTEX-XQ8I-0226-SM-4BOPM.1,GTEX-XV7Q-0726-SM-4BRV6.1,GTEX-XXEK-2026-SM-4BRVE.1,GTEX-XYKS-0226-SM-4BRW3.1,GTEX-Y114-0126-SM-4TT8K.1,GTEX-Y3I4-0526-SM-4TT6X.1,GTEX-Y3IK-1026-SM-51MR7.1,GTEX-Y5V5-0726-SM-4VBPY.1,GTEX-Y8E4-0426-SM-4V6GB.1,GTEX-YB5K-0226-SM-5IFJE.1,GTEX-YEC3-0426-SM-CYPS8.1,GTEX-YEC4-0226-SM-4W1YG.1,GTEX-YECK-1226-SM-4W21G.1,GTEX-YF7O-0526-SM-5P9IO.1,GTEX-YFC4-0426-SM-4TT3J.1,GTEX-YJ8O-0826-SM-5CVM3.1,GTEX-Z93S-0326-SM-5HL84.1,GTEX-ZAB4-0926-SM-5CVN4.1,GTEX-ZAB5-0126-SM-5CVMT.1,GTEX-ZAJG-0926-SM-5Q5AB.1,GTEX-ZAK1-1126-SM-5PNXU.1,GTEX-ZDTS-1226-SM-4WKGL.1,GTEX-ZDTT-0326-SM-4WKF9.1,GTEX-ZDXO-0426-SM-4WKF6.1,GTEX-ZDYS-0326-SM-5HL4W.1,GTEX-ZE7O-0626-SM-57WCD.1,GTEX-ZEX8-0326-SM-DO92C.1,GTEX-ZF29-0426-SM-4WKFN.1,GTEX-ZF2S-0826-SM-4WWBI.1,GTEX-ZF3C-1126-SM-57WEG.1,GTEX-ZG7Y-1426-SM-4WWBM.1,GTEX-ZGAY-0226-SM-4WWAL.1,GTEX-ZLFU-0326-SM-4WWBK.1,GTEX-ZPCL-0526-SM-DO91R.1,GTEX-ZPIC-0426-SM-DO91V.1,GTEX-ZPU1-0726-SM-5HL6O.1,GTEX-ZT9W-0526-SM-57WFG.1,GTEX-ZTPG-1326-SM-51MSQ.1,GTEX-ZTTD-0626-SM-4YCCY.1,GTEX-ZUA1-0726-SM-4YCD9.1,GTEX-ZV7C-0526-SM-9WPNK.1,GTEX-ZVT2-0926-SM-5GICE.1,GTEX-ZVT3-0826-SM-5GIC8.1,GTEX-ZVT4-1326-SM-5NQ8E.1,GTEX-ZVZQ-0726-SM-51MR3.1,GTEX-ZXG5-0626-SM-5NQ85.1,GTEX-ZYFC-1026-SM-5GZX9.1,GTEX-ZYFD-2026-SM-5E459.1,GTEX-ZYFG-0526-SM-5GZXX.1,GTEX-ZYT6-0926-SM-5GIEM.1,GTEX-ZYVF-1826-SM-5E44F.1,GTEX-ZZPT-0926-SM-5GICZ.1,GTEX-ZZPU-1126-SM-5N9CW.1</t>
  </si>
  <si>
    <t>GTEX-1117F-0726-SM-5GIEN,GTEX-111FC-0626-SM-5N9CU,GTEX-111VG-0326-SM-5GZX7,GTEX-111YS-0326-SM-5GZZ3,GTEX-1122O-0626-SM-5N9B9,GTEX-117XS-0726-SM-5H131,GTEX-117YW-0426-SM-5GZZZ,GTEX-117YX-0626-SM-5EGJI,GTEX-1192W-0226-SM-5EGGT,GTEX-1192X-0726-SM-5987R,GTEX-11DXX-0526-SM-5PNVR,GTEX-11DXY-1026-SM-5987V,GTEX-11DXZ-0326-SM-5EGH1,GTEX-11DYG-1026-SM-5A5JQ,GTEX-11EM3-0426-SM-5N9BZ,GTEX-11EMC-0826-SM-59862,GTEX-11EQ8-1326-SM-5EGJQ,GTEX-11GS4-0426-SM-5N9CD,GTEX-11GSP-1226-SM-5985M,GTEX-11LCK-0826-SM-5PNYD,GTEX-11NUK-0926-SM-5HL57,GTEX-11NV4-0826-SM-5BC4S,GTEX-11O72-1026-SM-5986B,GTEX-11ONC-1026-SM-5GU64,GTEX-11P81-0526-SM-59873,GTEX-11TT1-1426-SM-5EGIA,GTEX-11TUW-1126-SM-5EQKJ,GTEX-11UD2-0926-SM-5CVL6,GTEX-11WQK-0226-SM-5EQLI,GTEX-11ZTT-0526-SM-5EQLA,GTEX-11ZUS-0326-SM-5EQ4W,GTEX-11ZVC-0526-SM-5N9G1,GTEX-1211K-0226-SM-59HJY,GTEX-1212Z-0726-SM-5EGI5,GTEX-12584-1026-SM-59HK3,GTEX-12696-1226-SM-5FQSM,GTEX-12BJ1-0326-SM-5FQUB,GTEX-12WSA-1126-SM-5EGKU,GTEX-12WSC-1026-SM-5EQ5Y,GTEX-12WSD-1226-SM-5HL9Q,GTEX-12WSE-0926-SM-5S2VX,GTEX-12WSG-1226-SM-5EQ4C,GTEX-12WSI-0426-SM-5EQ5J,GTEX-12WSK-0526-SM-5CVNA,GTEX-12WSN-0226-SM-5DUXH,GTEX-12ZZX-0726-SM-5EGKA,GTEX-12ZZY-1226-SM-5GCNK,GTEX-13112-0526-SM-5EQ4S,GTEX-1313W-1126-SM-5EQ5U,GTEX-131XE-0526-SM-5K7YT,GTEX-131XF-0426-SM-5HL7U,GTEX-131XG-0526-SM-5DUWF,GTEX-131YS-0826-SM-5PNYV,GTEX-132AR-1926-SM-5EGK5,GTEX-132NY-1426-SM-5J1MJ,GTEX-132Q8-1126-SM-5K7XS,GTEX-132QS-0526-SM-5IJC7,GTEX-1339X-0326-SM-5K7Z8,GTEX-1399R-1726-SM-5K7YJ,GTEX-1399S-0826-SM-5KM23,GTEX-1399T-0726-SM-5J1MH,GTEX-1399U-0726-SM-5KM1D,GTEX-139TU-1926-SM-5J2OC,GTEX-139YR-0526-SM-5L3DG,GTEX-13CF2-0226-SM-5L3DV,GTEX-13D11-1526-SM-5J2NA,GTEX-13FH7-0826-SM-5J2NW,GTEX-13FHO-1226-SM-5L3EF,GTEX-13FHP-0826-SM-5K7V5,GTEX-13FTW-0826-SM-5K7XR,GTEX-13FTZ-0326-SM-5J1O1,GTEX-13FXS-1026-SM-62LFQ,GTEX-13JUV-0226-SM-5IJCC,GTEX-13JVG-1126-SM-5KM2M,GTEX-13N11-0726-SM-5L3DP,GTEX-13N1W-0926-SM-5MR36,GTEX-13NYB-0326-SM-5IJDP,GTEX-13NYS-1926-SM-5IJCB,GTEX-13NZ9-0126-SM-5K7XV,GTEX-13NZA-0826-SM-5K7WS,GTEX-13NZB-0426-SM-5KM26,GTEX-13O1R-0926-SM-5L3DS,GTEX-13O21-0326-SM-5J1N9,GTEX-13O3O-1426-SM-5KM2S,GTEX-13O3P-1426-SM-5L3DT,GTEX-13O3Q-0326-SM-5L3FE,GTEX-13O61-0426-SM-5L3ET,GTEX-13OVG-0426-SM-5KM2T,GTEX-13OVI-0326-SM-5K7X1,GTEX-13OW5-0926-SM-5L3GZ,GTEX-13OW6-0926-SM-5L3GM,GTEX-13OW7-1626-SM-5IJDH,GTEX-13PDP-1326-SM-5K7U9,GTEX-13PL6-0826-SM-5IJBI,GTEX-13PL7-0726-SM-5KM1S,GTEX-13PVQ-1326-SM-5LU4J,GTEX-13PVR-0926-SM-5S2RB,GTEX-13QBU-0226-SM-5LU48,GTEX-13RTJ-0526-SM-62LDP,GTEX-13S86-0326-SM-5SI6K,GTEX-13SLW-0826-SM-5QGP7,GTEX-13SLX-0926-SM-5S2NM,GTEX-13U4I-0626-SM-5LU5L,GTEX-13VXT-0726-SM-5SIAD,GTEX-13W3W-0526-SM-5LU3X,GTEX-13X6J-1226-SM-79OMF,GTEX-13X6K-1726-SM-7IGLG,GTEX-13YAN-1426-SM-7EPG8,GTEX-1445S-1226-SM-5O9BF,GTEX-144GL-1026-SM-5O99R,GTEX-145LS-1326-SM-5Q5EP,GTEX-145LV-0226-SM-5S2QG,GTEX-145MN-0726-SM-5NQBH,GTEX-146FH-1126-SM-5NQAT,GTEX-146FR-0926-SM-5QGPE,GTEX-1477Z-1126-SM-5P9GK,GTEX-147F4-1126-SM-5TDDE,GTEX-147JS-1326-SM-5SI6D,GTEX-148VJ-1426-SM-5TDE3,GTEX-14A5I-1026-SM-5Q5E3,GTEX-14A6H-0326-SM-5NQAN,GTEX-14ASI-0826-SM-5Q5EB,GTEX-14BIL-0926-SM-7DHKN,GTEX-14BIM-2726-SM-5Q5EG,GTEX-14BIN-2126-SM-793AX,GTEX-14BMV-1026-SM-5SI6B,GTEX-14C38-1326-SM-62LDK,GTEX-14C39-0726-SM-5RQIK,GTEX-14C5O-1226-SM-664N3,GTEX-14DAQ-1026-SM-793B1,GTEX-14E1K-0826-SM-5ZZW9,GTEX-14E6C-0326-SM-5Q5EE,GTEX-14E7W-1126-SM-5ZZVS,GTEX-14H4A-0426-SM-5ZZWO,GTEX-14JG1-0826-SM-5ZZWR,GTEX-14PHX-0626-SM-5YY8Z,GTEX-14PHY-0326-SM-62LE3,GTEX-14PII-1026-SM-5ZZVW,GTEX-14PJ2-1126-SM-69LOD,GTEX-14PJ4-0926-SM-5YY98,GTEX-14PJ6-0626-SM-686Z6,GTEX-14PJM-0826-SM-6LLIW,GTEX-14PJO-0826-SM-6ETZK,GTEX-14PK6-0726-SM-6LLIX,GTEX-14PN3-0726-SM-6EU14,GTEX-14PN4-0826-SM-69LON,GTEX-14XAO-0926-SM-69LPZ,GTEX-15CHC-0326-SM-5ZZVP,GTEX-15CHQ-1326-SM-6871Z,GTEX-15CHR-0326-SM-7DHN3,GTEX-15D1Q-0426-SM-6AJ9G,GTEX-15DCE-0826-SM-7KULW,GTEX-15ER7-0826-SM-6PALW,GTEX-15EU6-1326-SM-6PANG,GTEX-15RIE-1326-SM-6PAMM,GTEX-15RJE-0726-SM-7KUEG,GTEX-15SDE-1826-SM-7KUFN,GTEX-15SHU-0926-SM-6PAMK,GTEX-15SHV-0526-SM-7KUEN,GTEX-15SKB-0926-SM-7KUFC,GTEX-15UF7-1526-SM-6LPI7,GTEX-16GPK-1226-SM-7LTAU,GTEX-16MT8-0826-SM-7KULO,GTEX-16NPX-0826-SM-6M489,GTEX-16XZY-0526-SM-7DHKY,GTEX-16XZZ-1026-SM-7DHKS,GTEX-16YQH-0726-SM-7IGM1,GTEX-17EVP-0526-SM-7EPGY,GTEX-17F96-0826-SM-7DHLU,GTEX-17F9E-0726-SM-793A1,GTEX-17F9Y-1226-SM-7EPGE,GTEX-17GQL-0626-SM-731CN,GTEX-17HGU-1126-SM-793BP,GTEX-17JCI-0826-SM-7LT8W,GTEX-17KNJ-0626-SM-7LT9L,GTEX-17MF6-0926-SM-7LTAL,GTEX-183WM-0926-SM-718AN,GTEX-18465-0726-SM-7LG4L,GTEX-18A66-1126-SM-731C5,GTEX-18A67-1026-SM-731CE,GTEX-18A6Q-1526-SM-731CO,GTEX-18A7A-1226-SM-7LTAJ,GTEX-18D9B-1126-SM-7KFSH,GTEX-18D9U-1426-SM-718BO,GTEX-1A32A-1326-SM-73KWW,GTEX-1A3MX-1226-SM-731B3,GTEX-1A8FM-1026-SM-7PC26,GTEX-1A8G6-1826-SM-73KY8,GTEX-1AX8Z-1126-SM-731CS,GTEX-1AX9I-1026-SM-73KYF,GTEX-1AX9J-0926-SM-73KXA,GTEX-1AX9K-0426-SM-73KUG,GTEX-1AYCT-0526-SM-7RHHS,GTEX-1B8KE-0326-SM-73KTY,GTEX-1B8L1-0426-SM-7SB76,GTEX-1B8SF-1326-SM-7IGQJ,GTEX-1B8SG-0726-SM-79ONS,GTEX-1B932-1326-SM-79OM4,GTEX-1B933-0826-SM-79OMW,GTEX-1B97J-0326-SM-7939H,GTEX-1B996-1026-SM-793CF,GTEX-1BAJH-1026-SM-7EWEG,GTEX-1C2JI-0626-SM-7DHM1,GTEX-1C64N-0826-SM-7RHGQ,GTEX-1C64O-0926-SM-79OLN,GTEX-1C6VQ-0826-SM-7PBZT,GTEX-1C6WA-0826-SM-7PBXS,GTEX-1CAMQ-0726-SM-7P8SG,GTEX-1CAMS-1126-SM-7MXUQ,GTEX-1CB4E-0626-SM-7DHMW,GTEX-1CB4G-0726-SM-79OOJ,GTEX-1CB4H-0626-SM-7IGN3,GTEX-1CB4I-1526-SM-7DHMY,GTEX-1CB4J-0226-SM-7P8T4,GTEX-1E1VI-1426-SM-793CY,GTEX-1E2YA-0626-SM-7P8P4,GTEX-1EH9U-0626-SM-7PC33,GTEX-1EMGI-1126-SM-9KNUF,GTEX-1EU9M-1926-SM-7RHH4,GTEX-1EWIQ-1126-SM-7EPIK,GTEX-1EX96-2626-SM-9MQJV,GTEX-1F48J-1126-SM-9WYSY,GTEX-1F6I4-0826-SM-7RHGK,GTEX-1F75A-1026-SM-7PC3W,GTEX-1F75B-1126-SM-7RHGP,GTEX-1F75I-1326-SM-7PBZX,GTEX-1F88F-0326-SM-9KNV3,GTEX-1GF9U-0526-SM-7P8SK,GTEX-1GF9V-1726-SM-9KNW4,GTEX-1GL5R-0426-SM-9WPOP,GTEX-1GMR2-1326-SM-9KNUT,GTEX-1GMR3-0426-SM-7PC17,GTEX-1GMR8-1026-SM-9MQLA,GTEX-1GMRU-1326-SM-9WYUI,GTEX-1GN1U-1426-SM-7P8TF,GTEX-1GN1V-1026-SM-CNPPS,GTEX-1GN1W-0226-SM-7P8QY,GTEX-1GN2E-1426-SM-7RHHI,GTEX-1GN73-2326-SM-9MQKV,GTEX-1GTWX-0926-SM-9MQKM,GTEX-1GZ2Q-0926-SM-7RHHN,GTEX-1GZ4I-0826-SM-9WG6O,GTEX-1H11D-1026-SM-9QEIU,GTEX-1H1CY-0426-SM-9KNVD,GTEX-1H1DG-0826-SM-9QEIW,GTEX-1H1ZS-1026-SM-9WG6E,GTEX-1H2FU-0826-SM-9WYSU,GTEX-1H3NZ-1026-SM-A9SM5,GTEX-1H3O1-0226-SM-9WYSW,GTEX-1H3VY-1126-SM-A96TP,GTEX-1HBPH-0226-SM-9WYSM,GTEX-1HBPM-1026-SM-ARL9D,GTEX-1HBPN-0926-SM-CGQEG,GTEX-1HC8U-0626-SM-B2LWB,GTEX-1HCU7-1226-SM-B2LX8,GTEX-1HCUA-0626-SM-ACKVT,GTEX-1HCVE-0826-SM-CM2SF,GTEX-1HFI6-0826-SM-9YFM2,GTEX-1HFI7-0526-SM-A9SMA,GTEX-1HR98-1026-SM-CKZOM,GTEX-1HSGN-0926-SM-CNNQM,GTEX-1HSKV-0726-SM-ACKWE,GTEX-1HSMO-1126-SM-CGQF2,GTEX-1HSMQ-0426-SM-ADEIM,GTEX-1HT8W-1326-SM-CGQEN,GTEX-1HUB1-0726-SM-CGQF4,GTEX-1I19N-0626-SM-A9SKY,GTEX-1I1CD-1326-SM-A9SMM,GTEX-1I1GP-0626-SM-ARL7H,GTEX-1I1GQ-1226-SM-CL55J,GTEX-1I1GR-1026-SM-A9SLC,GTEX-1I1GV-1426-SM-B2LXN,GTEX-1I1HK-0626-SM-CNPQM,GTEX-1ICG6-0726-SM-B2LY5,GTEX-1IDJD-0226-SM-CKZOA,GTEX-1IDJF-0826-SM-ARU7N,GTEX-1IDJH-1126-SM-COH3R,GTEX-1IDJU-0626-SM-CKZOG,GTEX-1IKJJ-0626-SM-CY8GF,GTEX-1IKK5-1726-SM-CM2RU,GTEX-1IKOE-0626-SM-A9G31,GTEX-1IKOH-0926-SM-A9SLU,GTEX-1IL2U-1226-SM-CL53P,GTEX-1IL2V-1126-SM-CMKGH,GTEX-1IOXB-0726-SM-A9G32,GTEX-1IY9M-0626-SM-D4P2L,GTEX-1J1OQ-2226-SM-A96SS,GTEX-1J8EW-0626-SM-CM2TY,GTEX-1J8Q2-1026-SM-ARU8I,GTEX-1J8Q3-1126-SM-ARU8N,GTEX-1J8QM-0326-SM-CL53D,GTEX-1JJ6O-2226-SM-AHZ3I,GTEX-1JJEA-0926-SM-CYPSO,GTEX-1JK1U-0626-SM-CKZOJ,GTEX-1JMLX-1826-SM-CNPOX,GTEX-1JMOU-0326-SM-ARL8X,GTEX-1JMQK-0926-SM-ARL96,GTEX-1JMQL-1026-SM-CMKGV,GTEX-1JN6P-0826-SM-ARL97,GTEX-1K2DU-0226-SM-DIPF6,GTEX-1KANB-1126-SM-DHXJT,GTEX-1KANC-0226-SM-E9TIW,GTEX-1KD5A-0926-SM-D4P3U,GTEX-1KXAM-1426-SM-D3LAC,GTEX-1L5NE-0526-SM-DIPG5,GTEX-1LB8K-0926-SM-D4P42,GTEX-1LG7Y-1426-SM-D4P31,GTEX-1LGOU-0326-SM-D3LAM,GTEX-1LGRB-1026-SM-CNPQD,GTEX-1LH75-0526-SM-DIPG2,GTEX-1LSNL-0626-SM-DIPFJ,GTEX-1LSNM-0426-SM-E9TIZ,GTEX-1LVAN-1526-SM-CNPQN,GTEX-1LVAO-0626-SM-EWRNT,GTEX-1M5QR-1626-SM-E9U5O,GTEX-1MCC2-0226-SM-EVYD5,GTEX-1MJIX-0426-SM-DTXEN,GTEX-1MJK2-1626-SM-EVYCQ,GTEX-1NHNU-0626-SM-E6CP1,GTEX-1NSGN-1226-SM-E76OL,GTEX-1OFPY-0926-SM-DTX8Q,GTEX-1P4AB-0926-SM-E76PV,GTEX-1POEN-0726-SM-DTXDU,GTEX-1PPGY-0926-SM-DTXFF,GTEX-1QCLZ-1126-SM-EWRNB,GTEX-1QEPI-1126-SM-E8VN7,GTEX-1QMI2-1026-SM-DTX7T,GTEX-1QP29-1426-SM-DTX9Q,GTEX-1QP6S-1026-SM-DTXFW,GTEX-1QPFJ-0926-SM-EVR3K,GTEX-1R7EV-0426-SM-DTX7Z,GTEX-1R9JW-0426-SM-E76QL,GTEX-1R9K4-1026-SM-EXUT1,GTEX-1RB15-0426-SM-E9U4Y,GTEX-1RLM8-0226-SM-E6CJY,GTEX-U8XE-0926-SM-3DB8V,GTEX-UPK5-0226-SM-3GAEV,GTEX-UTHO-1226-SM-3GAEE,GTEX-V1D1-0626-SM-4JBHN,GTEX-V955-0826-SM-CYPR5,GTEX-VJWN-1026-SM-4M1ZN,GTEX-VUSG-0726-SM-3GIK1,GTEX-W5X1-0826-SM-3GILN,GTEX-WEY5-0226-SM-3GIKN,GTEX-WFG7-0826-SM-3GIKU,GTEX-WFG8-0726-SM-3GILP,GTEX-WFON-0226-SM-3GIKR,GTEX-WH7G-0326-SM-3NMBH,GTEX-WHPG-1026-SM-3NMBA,GTEX-WHSE-0826-SM-4SOJU,GTEX-WHWD-0326-SM-3LK6L,GTEX-WI4N-0726-SM-3TW93,GTEX-WK11-0626-SM-3NMAV,GTEX-WL46-0726-SM-3LK5Z,GTEX-WOFL-1226-SM-4OOST,GTEX-WQUQ-1326-SM-3MJFF,GTEX-WRHU-1026-SM-4E3ID,GTEX-WWYW-1126-SM-3NB2Q,GTEX-WY7C-1126-SM-3NB3A,GTEX-WYBS-1226-SM-3NM9N,GTEX-WYJK-1126-SM-3NM9Z,GTEX-WZTO-1226-SM-3NMAZ,GTEX-X261-0926-SM-3NMCY,GTEX-X3Y1-0226-SM-3P5Z5,GTEX-X4EP-0326-SM-3P5Z6,GTEX-X4XX-1126-SM-3NMBY,GTEX-X5EB-0626-SM-46MVQ,GTEX-X62O-0826-SM-46MW8,GTEX-X8HC-1026-SM-46MWH,GTEX-XBEC-1226-SM-4AT65,GTEX-XGQ4-0526-SM-4AT6C,GTEX-XLM4-2026-SM-4AT4X,GTEX-XOT4-1126-SM-4B66E,GTEX-XPT6-0226-SM-4B65L,GTEX-XPVG-0726-SM-4B658,GTEX-XQ3S-0526-SM-4BOQA,GTEX-XQ8I-0226-SM-4BOPM,GTEX-XV7Q-0726-SM-4BRV6,GTEX-XXEK-2026-SM-4BRVE,GTEX-XYKS-0226-SM-4BRW3,GTEX-Y114-0126-SM-4TT8K,GTEX-Y3I4-0526-SM-4TT6X,GTEX-Y3IK-1026-SM-51MR7,GTEX-Y5V5-0726-SM-4VBPY,GTEX-Y8E4-0426-SM-4V6GB,GTEX-YB5K-0226-SM-5IFJE,GTEX-YEC3-0426-SM-CYPS8,GTEX-YEC4-0226-SM-4W1YG,GTEX-YECK-1226-SM-4W21G,GTEX-YF7O-0526-SM-5P9IO,GTEX-YFC4-0426-SM-4TT3J,GTEX-YJ8O-0826-SM-5CVM3,GTEX-Z93S-0326-SM-5HL84,GTEX-ZAB4-0926-SM-5CVN4,GTEX-ZAB5-0126-SM-5CVMT,GTEX-ZAJG-0926-SM-5Q5AB,GTEX-ZAK1-1126-SM-5PNXU,GTEX-ZDTS-1226-SM-4WKGL,GTEX-ZDTT-0326-SM-4WKF9,GTEX-ZDXO-0426-SM-4WKF6,GTEX-ZDYS-0326-SM-5HL4W,GTEX-ZE7O-0626-SM-57WCD,GTEX-ZEX8-0326-SM-DO92C,GTEX-ZF29-0426-SM-4WKFN,GTEX-ZF2S-0826-SM-4WWBI,GTEX-ZF3C-1126-SM-57WEG,GTEX-ZG7Y-1426-SM-4WWBM,GTEX-ZGAY-0226-SM-4WWAL,GTEX-ZLFU-0326-SM-4WWBK,GTEX-ZPCL-0526-SM-DO91R,GTEX-ZPIC-0426-SM-DO91V,GTEX-ZPU1-0726-SM-5HL6O,GTEX-ZT9W-0526-SM-57WFG,GTEX-ZTPG-1326-SM-51MSQ,GTEX-ZTTD-0626-SM-4YCCY,GTEX-ZUA1-0726-SM-4YCD9,GTEX-ZV7C-0526-SM-9WPNK,GTEX-ZVT2-0926-SM-5GICE,GTEX-ZVT3-0826-SM-5GIC8,GTEX-ZVT4-1326-SM-5NQ8E,GTEX-ZVZQ-0726-SM-51MR3,GTEX-ZXG5-0626-SM-5NQ85,GTEX-ZYFC-1026-SM-5GZX9,GTEX-ZYFD-2026-SM-5E459,GTEX-ZYFG-0526-SM-5GZXX,GTEX-ZYT6-0926-SM-5GIEM,GTEX-ZYVF-1826-SM-5E44F,GTEX-ZZPT-0926-SM-5GICZ,GTEX-ZZPU-1126-SM-5N9CW</t>
  </si>
  <si>
    <t>UBERON:0006920 gtex Esophagus_Mucosa polyA plus RNA-seq</t>
  </si>
  <si>
    <t>Esophagus_Mucosa</t>
  </si>
  <si>
    <t>GTEX-111CU-0726-SM-5GZYD.1,GTEX-111YS-0926-SM-5EGGI.1,GTEX-1122O-1726-SM-5GICM.1,GTEX-117YW-1926-SM-5H121.1,GTEX-11DXX-1126-SM-5GZZK.1,GTEX-11DXY-1426-SM-5N9CN.1,GTEX-11DXZ-1226-SM-5H11L.1,GTEX-11DYG-1326-SM-5N9DO.1,GTEX-11DZ1-2026-SM-5A5KG.1,GTEX-11EI6-1526-SM-5P9GL.1,GTEX-11EM3-0826-SM-5N9CC.1,GTEX-11EMC-2226-SM-5A5JW.1,GTEX-11EQ9-0726-SM-5A5K2.1,GTEX-11GSP-1826-SM-5N9DQ.1,GTEX-11I78-1526-SM-5A5K7.1,GTEX-11LCK-1726-SM-5S2OQ.1,GTEX-11NSD-1126-SM-5N9BQ.1,GTEX-11NUK-1326-SM-5P9GN.1,GTEX-11ONC-1526-SM-5GU6S.1,GTEX-11P7K-1326-SM-5BC5G.1,GTEX-11P81-0826-SM-5P9GR.1,GTEX-11P82-0526-SM-5986P.1,GTEX-11TT1-0526-SM-5P9JO.1,GTEX-11TUW-1326-SM-5EQKV.1,GTEX-11VI4-0526-SM-5EQ48.1,GTEX-11XUK-0826-SM-5GU6P.1,GTEX-11ZTS-2626-SM-5EGIC.1,GTEX-11ZU8-1526-SM-5EGHX.1,GTEX-1211K-0926-SM-5FQTL.1,GTEX-1212Z-2126-SM-5FQTM.1,GTEX-12696-1326-SM-5FQTJ.1,GTEX-1269C-1026-SM-5N9EY.1,GTEX-12BJ1-1626-SM-5HL8Y.1,GTEX-12C56-1226-SM-5FQSU.1,GTEX-12KS4-0926-SM-5BC5S.1,GTEX-12WSA-1426-SM-5EGJU.1,GTEX-12WSD-1826-SM-5GCOA.1,GTEX-12WSG-5007-SM-7DUGZ.1,GTEX-12WSK-1126-SM-5LZV8.1,GTEX-12WSL-1526-SM-5GCP8.1,GTEX-12WSN-5013-SM-7P8P9.1,GTEX-12ZZW-1726-SM-5DUVD.1,GTEX-12ZZX-1326-SM-5DUWI.1,GTEX-12ZZY-1426-SM-5N9EI.1,GTEX-13111-0826-SM-5LZV3.1,GTEX-131XE-1426-SM-5HL7V.1,GTEX-131XF-0826-SM-5GICG.1,GTEX-131XG-1026-SM-5GCMX.1,GTEX-131YS-1426-SM-5IJF7.1,GTEX-132AR-2226-SM-5J2NT.1,GTEX-132Q8-1826-SM-5EGIY.1,GTEX-132QS-1426-SM-5P9GE.1,GTEX-133LE-0626-SM-5IFFJ.1,GTEX-1399Q-1126-SM-5P9JA.1,GTEX-1399R-0826-SM-5IJEL.1,GTEX-1399S-1326-SM-5P9GH.1,GTEX-1399U-1026-SM-5J1OC.1,GTEX-139T6-0626-SM-5IFF9.1,GTEX-139TU-1226-SM-5J2NL.1,GTEX-139UW-1126-SM-5IJEJ.1,GTEX-139YR-1726-SM-5IFFK.1,GTEX-13CF3-1626-SM-5IFG9.1,GTEX-13D11-1926-SM-5IFGB.1,GTEX-13FH7-0526-SM-5IJF8.1,GTEX-13FHO-1726-SM-DPRZX.1,GTEX-13FHP-1526-SM-5IJGE.1,GTEX-13FLV-1126-SM-5J2NO.1,GTEX-13FTW-1626-SM-5KM4N.1,GTEX-13FTX-0526-SM-5IFGS.1,GTEX-13G51-0926-SM-5IFFU.1,GTEX-13JVG-2026-SM-5KM1N.1,GTEX-13NYB-0926-SM-5IFFA.1,GTEX-13NZB-1226-SM-5J2MW.1,GTEX-13O1R-1326-SM-5IJF5.1,GTEX-13O21-0626-SM-5IJDI.1,GTEX-13O3Q-0826-SM-5IFGF.1,GTEX-13O61-0926-SM-5IFFE.1,GTEX-13OVG-0626-SM-5IFEP.1,GTEX-13OVI-2626-SM-5KM4T.1,GTEX-13OVJ-1226-SM-5L3HA.1,GTEX-13OVK-1126-SM-6PAMR.1,GTEX-13OW8-2326-SM-5L3I9.1,GTEX-13PL7-0226-SM-731DT.1,GTEX-13PVQ-1726-SM-5IFF3.1,GTEX-13PVR-1826-SM-5Q5CC.1,GTEX-13QBU-1026-SM-5LU3R.1,GTEX-13QJ3-1726-SM-5RQK9.1,GTEX-13RTK-0526-SM-5S2QF.1,GTEX-13S86-0826-SM-5SI6J.1,GTEX-13SLX-1726-SM-5Q5E5.1,GTEX-13U4I-1126-SM-5LU3S.1,GTEX-13W3W-1626-SM-5LU35.1,GTEX-13W46-1926-SM-5J2MF.1,GTEX-13X6H-1326-SM-5LU42.1,GTEX-13X6I-1026-SM-5LU4C.1,GTEX-13X6K-2126-SM-5O9D4.1,GTEX-13YAN-1926-SM-7EPH9.1,GTEX-144FL-2726-SM-5O98Z.1,GTEX-144GM-1426-SM-5LU31.1,GTEX-144GN-0626-SM-5O9B2.1,GTEX-144GO-2726-SM-5O9A2.1,GTEX-145LS-1826-SM-5LUAZ.1,GTEX-145LT-1126-SM-5LUA1.1,GTEX-145LU-0926-SM-79OJL.1,GTEX-145LV-1326-SM-5S2QI.1,GTEX-145ME-5004-SM-7MGXP.1,GTEX-145MF-1426-SM-5O9B6.1,GTEX-145MN-1026-SM-5NQ9G.1,GTEX-145MO-1426-SM-DTX9W.1,GTEX-146FH-1726-SM-5QGQ2.1,GTEX-146FQ-1026-SM-5LU8I.1,GTEX-146FR-0426-SM-5SI97.1,GTEX-147F3-0826-SM-5NQA7.1,GTEX-148VI-1026-SM-5TDDJ.1,GTEX-148VJ-1026-SM-5LU98.1,GTEX-1497J-2726-SM-5SI9W.1,GTEX-14A6H-1326-SM-5NQBC.1,GTEX-14AS3-0626-SM-5QGQD.1,GTEX-14B4R-0326-SM-5TDDP.1,GTEX-14BIM-1326-SM-7EWD1.1,GTEX-14BIN-2726-SM-5RQIE.1,GTEX-14BMU-0926-SM-5S2QB.1,GTEX-14C38-2126-SM-5RQJO.1,GTEX-14C5O-1626-SM-73KYH.1,GTEX-14DAQ-1426-SM-5RQJD.1,GTEX-14DAR-0826-SM-73KYJ.1,GTEX-14E1K-1226-SM-5S2PD.1,GTEX-14E6E-0726-SM-5S2R3.1,GTEX-14H4A-1626-SM-5SI69.1,GTEX-14ICK-2026-SM-6AJB2.1,GTEX-14ICL-0526-SM-5RQJ6.1,GTEX-14JG6-0926-SM-6871Y.1,GTEX-14JIY-0926-SM-6871D.1,GTEX-14PHY-0626-SM-664NN.1,GTEX-14PJ3-0626-SM-6UGC5.1,GTEX-14PJ4-1526-SM-664OA.1,GTEX-14PJ5-0526-SM-664OE.1,GTEX-14PJ6-1026-SM-686ZB.1,GTEX-14PJM-1526-SM-664NY.1,GTEX-14PJN-0526-SM-68724.1,GTEX-14PK6-1326-SM-686ZE.1,GTEX-14PKV-1726-SM-6871U.1,GTEX-15DCD-1626-SM-6AJBH.1,GTEX-15DCE-1326-SM-6LPJL.1,GTEX-15DYW-1826-SM-6LPIY.1,GTEX-15EO6-1026-SM-7KUG9.1,GTEX-15EOM-5013-SM-7MKF9.1,GTEX-15ER7-2126-SM-7939E.1,GTEX-15ETS-1926-SM-7KUN5.1,GTEX-15EU6-1626-SM-6LPKF.1,GTEX-15F5U-5010-SM-AHZ2D.1,GTEX-15RIE-0826-SM-6M47X.1,GTEX-15RIF-0826-SM-6M47C.1,GTEX-15RJ7-0926-SM-6LPJO.1,GTEX-15RJE-0926-SM-6LLHZ.1,GTEX-15SB6-0726-SM-6M48F.1,GTEX-15SHU-1426-SM-6LPIN.1,GTEX-15UF6-2326-SM-6M465.1,GTEX-15UF7-0926-SM-6M46F.1,GTEX-169BO-0526-SM-793AK.1,GTEX-16A39-1026-SM-6LPJU.1,GTEX-16AAH-0726-SM-793A9.1,GTEX-16BQI-1526-SM-6LLIE.1,GTEX-16MT8-1326-SM-6M47R.1,GTEX-16MTA-0826-SM-6LLIC.1,GTEX-16NGA-1426-SM-718AC.1,GTEX-16NPX-1626-SM-6LLI5.1,GTEX-16XZY-0926-SM-7938M.1,GTEX-16Z82-1926-SM-6M47U.1,GTEX-178AV-0526-SM-6LPJH.1,GTEX-17EUY-1426-SM-7938X.1,GTEX-17EVQ-1926-SM-7IGOF.1,GTEX-17F96-2526-SM-7DHL3.1,GTEX-17F97-1326-SM-7MGVO.1,GTEX-17F98-1726-SM-7938O.1,GTEX-17F9E-1926-SM-7IGQF.1,GTEX-17HGU-1426-SM-7938G.1,GTEX-17HHE-0926-SM-7938K.1,GTEX-17HII-1526-SM-9OSVD.1,GTEX-17JCI-1226-SM-793D9.1,GTEX-17KNJ-1326-SM-7KFTG.1,GTEX-17MFQ-0526-SM-7KFTX.1,GTEX-183FY-1526-SM-7IGOW.1,GTEX-183WM-1726-SM-7KFT5.1,GTEX-18465-1126-SM-7LG6E.1,GTEX-18A66-1426-SM-7KFRT.1,GTEX-18A67-2426-SM-7LT95.1,GTEX-18A6Q-1226-SM-7KFS9.1,GTEX-18A7A-2326-SM-7KFRH.1,GTEX-18D9A-0526-SM-7KFSW.1,GTEX-18D9B-2026-SM-7LT96.1,GTEX-18D9U-2126-SM-7LG4Y.1,GTEX-18QFQ-1026-SM-7LG6B.1,GTEX-1A32A-1826-SM-72D5G.1,GTEX-1A3MV-1326-SM-7LG6C.1,GTEX-1A8FM-1526-SM-7MXTA.1,GTEX-1AMEY-0226-SM-7189Q.1,GTEX-1AMFI-0226-SM-731D5.1,GTEX-1AX8Z-5016-SM-AHZ2B.1,GTEX-1AX9I-1426-SM-7DHM8.1,GTEX-1AX9J-1826-SM-731FM.1,GTEX-1AX9K-1126-SM-731DQ.1,GTEX-1AYD5-0926-SM-793AF.1,GTEX-1B8KE-1826-SM-731FD.1,GTEX-1B8KZ-0726-SM-7938W.1,GTEX-1B933-2026-SM-7EWFC.1,GTEX-1B97I-0926-SM-731DZ.1,GTEX-1B97J-1026-SM-7MXTE.1,GTEX-1B996-1826-SM-7MGY6.1,GTEX-1BAJH-2026-SM-7P8OZ.1,GTEX-1C2JI-1126-SM-731FH.1,GTEX-1C475-0926-SM-7MKFI.1,GTEX-1C64O-1826-SM-7DHM4.1,GTEX-1C6VQ-1826-SM-7EWEH.1,GTEX-1CAMQ-2726-SM-7MKGD.1,GTEX-1CB4E-1026-SM-793AB.1,GTEX-1CB4F-1526-SM-7MKFM.1,GTEX-1CB4G-1326-SM-7MKFP.1,GTEX-1CB4H-1526-SM-7MXU4.1,GTEX-1CB4I-1026-SM-7MKFZ.1,GTEX-1CB4J-2426-SM-7MXVC.1,GTEX-1E1VI-1526-SM-7IGQ2.1,GTEX-1EH9U-2426-SM-7EWFG.1,GTEX-1EKGG-1726-SM-7MXUP.1,GTEX-1EMGI-1926-SM-7938Y.1,GTEX-1EN7A-1226-SM-7MGX9.1,GTEX-1EU9M-2326-SM-7MKGS.1,GTEX-1EWIQ-1526-SM-79OO7.1,GTEX-1EX96-2226-SM-7MKGT.1,GTEX-1F52S-1426-SM-7P8PU.1,GTEX-1F5PK-1526-SM-7MKGV.1,GTEX-1F5PL-1726-SM-9QEGL.1,GTEX-1F75I-1726-SM-7MKGW.1,GTEX-1F7RK-1526-SM-7P8T6.1,GTEX-1F88F-1126-SM-7MKHL.1,GTEX-1GF9U-0826-SM-7MXTZ.1,GTEX-1GL5R-1526-SM-7MKHO.1,GTEX-1GMR2-1526-SM-7MXV6.1,GTEX-1GMR3-1526-SM-9JGGL.1,GTEX-1GMR8-1826-SM-9WYUE.1,GTEX-1GN1U-1826-SM-9JGH2.1,GTEX-1GN1W-2226-SM-9JGI5.1,GTEX-1GN73-1926-SM-9JGGS.1,GTEX-1GPI7-1026-SM-7MGY2.1,GTEX-1GTWX-1326-SM-9JGHU.1,GTEX-1H11D-2126-SM-9OSXM.1,GTEX-1H1DE-1026-SM-9JGH6.1,GTEX-1H1DG-1226-SM-9JGH3.1,GTEX-1H1ZS-1526-SM-9OSXR.1,GTEX-1H23P-1426-SM-9JGH5.1,GTEX-1H3NZ-1326-SM-9JGHI.1,GTEX-1H3VY-2026-SM-9JGHK.1,GTEX-1HB9E-1526-SM-D3LA6.1,GTEX-1HBPH-1126-SM-A96TU.1,GTEX-1HBPI-0626-SM-9WPP4.1,GTEX-1HBPM-1426-SM-9WPPE.1,GTEX-1HC8U-1526-SM-9WPO4.1,GTEX-1HCU6-1326-SM-A96TZ.1,GTEX-1HCU7-2126-SM-A96SG.1,GTEX-1HCU8-2226-SM-9WPOV.1,GTEX-1HCUA-1426-SM-9WPP7.1,GTEX-1HCVE-1226-SM-9WPPH.1,GTEX-1HFI6-1226-SM-A96SK.1,GTEX-1HGF4-0926-SM-9WPP8.1,GTEX-1HKZK-1426-SM-A96U1.1,GTEX-1HSGN-1626-SM-A96U2.1,GTEX-1HSKV-2426-SM-A8N8K.1,GTEX-1HSMQ-2026-SM-B2LY1.1,GTEX-1I1CD-1726-SM-A9G3P.1,GTEX-1I1GP-1026-SM-C1YRZ.1,GTEX-1I1GQ-1726-SM-B2LWZ.1,GTEX-1I1GR-1326-SM-ARU7B.1,GTEX-1I1GS-2126-SM-ARU7G.1,GTEX-1I1GU-1426-SM-B2LX3.1,GTEX-1I1GV-2226-SM-ARU7E.1,GTEX-1I4MK-0426-SM-B2LWQ.1,GTEX-1I6K7-1426-SM-B2LXP.1,GTEX-1ICG6-1926-SM-ARU7L.1,GTEX-1IDFM-1126-SM-A96SY.1,GTEX-1IDJD-1626-SM-C1YRC.1,GTEX-1IDJF-1226-SM-C1YPX.1,GTEX-1IDJH-2026-SM-CNNQX.1,GTEX-1IKK5-1326-SM-AHZ2X.1,GTEX-1IKOE-1526-SM-C1YSD.1,GTEX-1IY9M-1626-SM-AHZ39.1,GTEX-1J1OQ-2526-SM-AHZ3Q.1,GTEX-1J1R8-0326-SM-AHZ3D.1,GTEX-1J8EW-1326-SM-AHZ3S.1,GTEX-1J8QM-1926-SM-AHZ3Z.1,GTEX-1JK1U-1726-SM-CNNPM.1,GTEX-1JKYN-1526-SM-CGQGA.1,GTEX-1JKYR-2126-SM-CNNPC.1,GTEX-1JMLX-2326-SM-CXZJP.1,GTEX-1JMPY-0826-SM-AHZ4A.1,GTEX-1JMPZ-2026-SM-C1YR8.1,GTEX-1JMQJ-1226-SM-D3L97.1,GTEX-1JMQK-2026-SM-C1YQN.1,GTEX-1K2DA-0626-SM-CGQGO.1,GTEX-1K2DU-1726-SM-EV79S.1,GTEX-1K9T9-2026-SM-CXZK3.1,GTEX-1KAFJ-0626-SM-D3L8X.1,GTEX-1KANA-0626-SM-D4P3I.1,GTEX-1KANB-1826-SM-DHXJU.1,GTEX-1KD4Q-1126-SM-CXZKK.1,GTEX-1KXAM-0826-SM-CXZK9.1,GTEX-1L5NE-1426-SM-DHXKV.1,GTEX-1LB8K-1326-SM-CXZKB.1,GTEX-1LBAC-1226-SM-DHXK1.1,GTEX-1LG7Y-1726-SM-EV7AR.1,GTEX-1LG7Z-0926-SM-CXKYK.1,GTEX-1LGOU-0526-SM-D3LAO.1,GTEX-1LGRB-1626-SM-CNNR7.1,GTEX-1LNCM-0626-SM-EV7AI.1,GTEX-1LSNL-2226-SM-DHXKM.1,GTEX-1LSVX-1226-SM-DHXJN.1,GTEX-1LVA9-2126-SM-DLHBY.1,GTEX-1LVAM-1126-SM-DHXKP.1,GTEX-1LVAN-2326-SM-CNNPY.1,GTEX-1M5QR-0726-SM-DHXK7.1,GTEX-1MA7W-0426-SM-E9TJ5.1,GTEX-1MA7X-0726-SM-EV7AB.1,GTEX-1MCC2-1926-SM-DHXJR.1,GTEX-1MCQQ-1026-SM-EV7AX.1,GTEX-1MCYP-1026-SM-DPRYB.1,GTEX-1MGNQ-1626-SM-EAZ4Z.1,GTEX-1MJIX-0826-SM-DTXEO.1,GTEX-1N2DV-2026-SM-EV7BL.1,GTEX-1N2DW-1426-SM-EV7AZ.1,GTEX-1N2EE-2426-SM-EXOIO.1,GTEX-1NSGN-2026-SM-DPRYM.1,GTEX-1NUQO-1126-SM-DTX98.1,GTEX-1OJC3-0826-SM-DPRYU.1,GTEX-1OKEX-1326-SM-E9J2U.1,GTEX-1PFEY-0826-SM-E9U6A.1,GTEX-1PIGE-0926-SM-E9U5Z.1,GTEX-1PPGY-1726-SM-EVR3S.1,GTEX-1PPH8-1626-SM-E6CQP.1,GTEX-1QCLY-1526-SM-DPRXX.1,GTEX-1QCLZ-1626-SM-E9U5R.1,GTEX-1QEPI-1826-SM-EAZ3J.1,GTEX-1QP28-1826-SM-EAZ4L.1,GTEX-1QP29-2126-SM-E6CPZ.1,GTEX-1QP2A-1926-SM-EXOJ9.1,GTEX-1QP67-0726-SM-DPRY1.1,GTEX-1QP9N-0926-SM-E9U5S.1,GTEX-1QPFJ-1226-SM-EAZ3M.1,GTEX-1QW4Y-0526-SM-EAZ3V.1,GTEX-1R7EU-0826-SM-DPRZL.1,GTEX-1R9JW-1526-SM-DPRZK.1,GTEX-1R9K4-1926-SM-DPRZW.1,GTEX-1R9K5-1526-SM-DPRZA.1,GTEX-1R9PM-0926-SM-DPRYA.1,GTEX-1RAZA-1326-SM-DPS12.1,GTEX-1RAZQ-1726-SM-EAZ4T.1,GTEX-1RAZR-1226-SM-E6CRD.1,GTEX-1RAZS-2626-SM-EV79C.1,GTEX-1RDX4-2126-SM-EV7B3.1,GTEX-1RLM8-0726-SM-E6CRH.1,GTEX-1S82Y-1226-SM-EV7BD.1,GTEX-1S83E-0826-SM-EV7B7.1,GTEX-N7MS-1225-SM-3LK5G.1,GTEX-N7MT-0326-SM-48TDP.1,GTEX-NFK9-1126-SM-3LK78.1,GTEX-NPJ8-1926-SM-3MJGB.1,GTEX-O5YV-1026-SM-3LK72.1,GTEX-OHPN-1026-SM-E9TI8.1,GTEX-OIZF-0626-SM-7MKHG.1,GTEX-OIZG-1026-SM-3LK5X.1,GTEX-OIZH-0626-SM-3NB1L.1,GTEX-OIZI-1426-SM-3NB1T.1,GTEX-OOBK-0625-SM-3LK5P.1,GTEX-OXRK-1326-SM-3NB1A.1,GTEX-OXRL-0626-SM-3NM9C.1,GTEX-OXRN-1726-SM-3NM9B.1,GTEX-OXRP-0926-SM-48TC1.1,GTEX-P4PP-0626-SM-3NM9X.1,GTEX-P4PQ-0626-SM-3NMCU.1,GTEX-P4QS-0626-SM-3NMD1.1,GTEX-P4QT-0626-SM-3NMCP.1,GTEX-P78B-1026-SM-3NMC4.1,GTEX-PLZ4-1626-SM-3P618.1,GTEX-PLZ5-0926-SM-3TW8L.1,GTEX-PLZ6-0526-SM-3P61C.1,GTEX-POYW-1326-SM-48TCG.1,GTEX-PSDG-1326-SM-48TD2.1,GTEX-PVOW-1626-SM-48TC9.1,GTEX-PWCY-0726-SM-48TCS.1,GTEX-PWN1-0626-SM-48TDT.1,GTEX-Q2AG-1326-SM-43V8K.1,GTEX-Q2AH-0826-SM-48TZN.1,GTEX-Q2AI-0626-SM-48TZU.1,GTEX-QCQG-0626-SM-48U21.1,GTEX-QDVJ-0726-SM-48U1W.1,GTEX-QDVN-1026-SM-48TZA.1,GTEX-QEG4-0726-SM-CNNRF.1,GTEX-QEG5-1426-SM-447AS.1,GTEX-QEL4-1426-SM-447AC.1,GTEX-QESD-0826-SM-47J4G.1,GTEX-QLQ7-0926-SM-447BC.1,GTEX-QLQW-0526-SM-4R1KS.1,GTEX-QV44-1126-SM-CL55C.1,GTEX-QVUS-0626-SM-447CC.1,GTEX-R3RS-1326-SM-48FE7.1,GTEX-R45C-1226-SM-48FEE.1,GTEX-R53T-1126-SM-48FD4.1,GTEX-R55C-0826-SM-48FCL.1,GTEX-R55D-1126-SM-48FEB.1,GTEX-R55E-1326-SM-48FCR.1,GTEX-R55G-1026-SM-48FDI.1,GTEX-REY6-1326-SM-48FDO.1,GTEX-RM2N-0726-SM-48FD5.1,GTEX-RN64-1026-SM-48FDX.1,GTEX-RNOR-1226-SM-48FDQ.1,GTEX-RTLS-1126-SM-46MUQ.1,GTEX-RU1J-0326-SM-46MUM.1,GTEX-RU72-0726-SM-46MUW.1,GTEX-RUSQ-0826-SM-47JWW.1,GTEX-RVPV-0526-SM-47JYL.1,GTEX-RWS6-0826-SM-47JXF.1,GTEX-S32W-0926-SM-4AD5X.1,GTEX-S33H-0826-SM-4AD5Y.1,GTEX-S341-0526-SM-4AD5U.1,GTEX-S3XE-0926-SM-4AD4S.1,GTEX-S4P3-0426-SM-4AD56.1,GTEX-S4Q7-0626-SM-4AD5M.1,GTEX-S7SF-0926-SM-4AD4M.1,GTEX-S95S-0426-SM-4B64I.1,GTEX-SE5C-1226-SM-4BRWV.1,GTEX-SJXC-1426-SM-EYYVB.1,GTEX-SNMC-0526-SM-4DM69.1,GTEX-SNOS-0626-SM-4DM5F.1,GTEX-SUCS-0726-SM-4DM7J.1,GTEX-T2IS-0826-SM-4DM6L.1,GTEX-T2YK-1326-SM-4DM6S.1,GTEX-T5JC-1726-SM-4DM6U.1,GTEX-T5JW-1326-SM-4DM5G.1,GTEX-T6MO-0526-SM-4DM6R.1,GTEX-T8EM-0526-SM-4DM64.1,GTEX-TKQ1-0326-SM-4DXSM.1,GTEX-TML8-1526-SM-4DXUX.1,GTEX-TMMY-1126-SM-4DXSX.1,GTEX-TSE9-1226-SM-4DXTM.1,GTEX-U3ZH-1026-SM-4DXUZ.1,GTEX-U3ZM-0526-SM-4DXTB.1,GTEX-U3ZN-1726-SM-4DXUQ.1,GTEX-U4B1-0826-SM-4DXTW.1,GTEX-U8XE-1726-SM-4E3IF.1,GTEX-UJHI-0826-SM-4IHLM.1,GTEX-UJMC-0926-SM-4IHLK.1,GTEX-UPJH-1026-SM-EAZB2.1,GTEX-UPK5-1226-SM-4IHL8.1,GTEX-V1D1-1026-SM-4JBHE.1,GTEX-V955-1126-SM-4JBH3.1,GTEX-VJYA-0726-SM-4KL1T.1,GTEX-VUSG-1226-SM-4KKZF.1,GTEX-W5WG-1626-SM-4LMKG.1,GTEX-WEY5-0926-SM-4LMI4.1,GTEX-WFG7-1126-SM-4LMK3.1,GTEX-WFG8-1226-SM-4V6EI.1,GTEX-WFJO-0826-SM-4LVM5.1,GTEX-WFON-0826-SM-4LVMI.1,GTEX-WH7G-0926-SM-4LVMJ.1,GTEX-WHPG-1126-SM-4M1XT.1,GTEX-WHSB-0426-SM-4M1XI.1,GTEX-WHSE-1526-SM-4M1XH.1,GTEX-WHWD-0926-SM-4OORY.1,GTEX-WK11-1026-SM-4OOS8.1,GTEX-WOFM-0626-SM-4OOS3.1,GTEX-WQUQ-1626-SM-4OOSH.1,GTEX-WRHK-0526-SM-4MVOF.1,GTEX-WVLH-1426-SM-4MVNX.1,GTEX-WXYG-1226-SM-4ONCJ.1,GTEX-WYJK-1926-SM-4ONDP.1,GTEX-WYVS-0726-SM-4ONDO.1,GTEX-X15G-0826-SM-4PQZD.1,GTEX-X3Y1-1326-SM-4PQZB.1,GTEX-X4EO-1226-SM-4QARR.1,GTEX-X4EP-1626-SM-4QAS6.1,GTEX-X4LF-0626-SM-4QASB.1,GTEX-X4XY-1726-SM-46MVO.1,GTEX-X585-1226-SM-46MW7.1,GTEX-X62O-2226-SM-46MW3.1,GTEX-XBED-1026-SM-48TCB.1,GTEX-XBEW-1326-SM-4AT63.1,GTEX-XGQ4-1526-SM-4AT6H.1,GTEX-XK95-1026-SM-4GIDV.1,GTEX-XLM4-2326-SM-4AT5E.1,GTEX-XMD2-1326-SM-4YCET.1,GTEX-XMK1-1326-SM-4B65Q.1,GTEX-XQ3S-1126-SM-4BOPK.1,GTEX-XQ8I-1526-SM-4BOOH.1,GTEX-XUZC-0426-SM-4BOPE.1,GTEX-XV7Q-1126-SM-4BRVS.1,GTEX-XXEK-0326-SM-4BRVV.1,GTEX-XYKS-1526-SM-4BRUP.1,GTEX-Y111-1626-SM-57WCY.1,GTEX-Y114-0926-SM-4TT7J.1,GTEX-Y3I4-1226-SM-4TT8N.1,GTEX-Y3IK-1126-SM-51MSV.1,GTEX-Y5LM-1026-SM-4VDSQ.1,GTEX-Y5V5-1626-SM-4VDSG.1,GTEX-Y5V6-1026-SM-4VBS2.1,GTEX-Y8E4-1726-SM-5LU9G.1,GTEX-Y8LW-0726-SM-5IFI1.1,GTEX-Y9LG-0626-SM-4WWDH.1,GTEX-YB5E-0926-SM-4WWDQ.1,GTEX-YB5K-0826-SM-5YYB7.1,GTEX-YEC3-2526-SM-CXZIH.1,GTEX-YEC4-1026-SM-9WG7N.1,GTEX-YECK-1626-SM-5IFHQ.1,GTEX-YF7O-0926-SM-5IFIF.1,GTEX-YFC4-1226-SM-5LU9R.1,GTEX-YJ89-1526-SM-5P9IR.1,GTEX-Z9EW-0526-SM-5HL8S.1,GTEX-ZA64-0626-SM-5HL9O.1,GTEX-ZAB4-1126-SM-5HL86.1,GTEX-ZAB5-0926-SM-5CVMV.1,GTEX-ZAJG-1326-SM-5S2NV.1,GTEX-ZAK1-1526-SM-5S2OV.1,GTEX-ZC5H-1326-SM-5HL7E.1,GTEX-ZDTT-1326-SM-4WKFH.1,GTEX-ZDYS-0826-SM-4WWCR.1,GTEX-ZE9C-1126-SM-4WWBD.1,GTEX-ZEX8-1426-SM-4WKHQ.1,GTEX-ZF29-1326-SM-DNZYV.1,GTEX-ZF2S-1226-SM-4WWAX.1,GTEX-ZF3C-1626-SM-4WWB4.1,GTEX-ZG7Y-1126-SM-4WWEZ.1,GTEX-ZGAY-1126-SM-4WWBS.1,GTEX-ZLFU-1126-SM-DO11K.1,GTEX-ZLV1-0526-SM-4WWD4.1,GTEX-ZLWG-1326-SM-DNZYZ.1,GTEX-ZPCL-1426-SM-57WEC.1,GTEX-ZPU1-1426-SM-4WWFU.1,GTEX-ZQUD-0426-SM-57WFR.1,GTEX-ZT9W-1326-SM-51MTB.1,GTEX-ZT9X-0526-SM-5GCOP.1,GTEX-ZTPG-1626-SM-5DUX2.1,GTEX-ZTSS-0626-SM-59867.1,GTEX-ZTX8-0226-SM-5E44D.1,GTEX-ZUA1-1226-SM-5NQ6O.1,GTEX-ZV68-0926-SM-59HK7.1,GTEX-ZVE2-1326-SM-5NQ94.1,GTEX-ZVP2-1326-SM-57WCE.1,GTEX-ZVT2-1326-SM-5E45H.1,GTEX-ZXES-1126-SM-5GZXN.1,GTEX-ZY6K-0626-SM-59HJL.1,GTEX-ZYFC-1626-SM-5N9EU.1,GTEX-ZYFG-1126-SM-5GICY.1,GTEX-ZYT6-1126-SM-5GZYR.1,GTEX-ZYVF-2226-SM-5GIDD.1,GTEX-ZYW4-1326-SM-5E45N.1,GTEX-ZYY3-1526-SM-5SIA9.1,GTEX-ZZ64-0226-SM-5E44X.1,GTEX-ZZPT-1426-SM-5N9C5.1</t>
  </si>
  <si>
    <t>GTEX-111CU-0726-SM-5GZYD,GTEX-111YS-0926-SM-5EGGI,GTEX-1122O-1726-SM-5GICM,GTEX-117YW-1926-SM-5H121,GTEX-11DXX-1126-SM-5GZZK,GTEX-11DXY-1426-SM-5N9CN,GTEX-11DXZ-1226-SM-5H11L,GTEX-11DYG-1326-SM-5N9DO,GTEX-11DZ1-2026-SM-5A5KG,GTEX-11EI6-1526-SM-5P9GL,GTEX-11EM3-0826-SM-5N9CC,GTEX-11EMC-2226-SM-5A5JW,GTEX-11EQ9-0726-SM-5A5K2,GTEX-11GSP-1826-SM-5N9DQ,GTEX-11I78-1526-SM-5A5K7,GTEX-11LCK-1726-SM-5S2OQ,GTEX-11NSD-1126-SM-5N9BQ,GTEX-11NUK-1326-SM-5P9GN,GTEX-11ONC-1526-SM-5GU6S,GTEX-11P7K-1326-SM-5BC5G,GTEX-11P81-0826-SM-5P9GR,GTEX-11P82-0526-SM-5986P,GTEX-11TT1-0526-SM-5P9JO,GTEX-11TUW-1326-SM-5EQKV,GTEX-11VI4-0526-SM-5EQ48,GTEX-11XUK-0826-SM-5GU6P,GTEX-11ZTS-2626-SM-5EGIC,GTEX-11ZU8-1526-SM-5EGHX,GTEX-1211K-0926-SM-5FQTL,GTEX-1212Z-2126-SM-5FQTM,GTEX-12696-1326-SM-5FQTJ,GTEX-1269C-1026-SM-5N9EY,GTEX-12BJ1-1626-SM-5HL8Y,GTEX-12C56-1226-SM-5FQSU,GTEX-12KS4-0926-SM-5BC5S,GTEX-12WSA-1426-SM-5EGJU,GTEX-12WSD-1826-SM-5GCOA,GTEX-12WSG-5007-SM-7DUGZ,GTEX-12WSK-1126-SM-5LZV8,GTEX-12WSL-1526-SM-5GCP8,GTEX-12WSN-5013-SM-7P8P9,GTEX-12ZZW-1726-SM-5DUVD,GTEX-12ZZX-1326-SM-5DUWI,GTEX-12ZZY-1426-SM-5N9EI,GTEX-13111-0826-SM-5LZV3,GTEX-131XE-1426-SM-5HL7V,GTEX-131XF-0826-SM-5GICG,GTEX-131XG-1026-SM-5GCMX,GTEX-131YS-1426-SM-5IJF7,GTEX-132AR-2226-SM-5J2NT,GTEX-132Q8-1826-SM-5EGIY,GTEX-132QS-1426-SM-5P9GE,GTEX-133LE-0626-SM-5IFFJ,GTEX-1399Q-1126-SM-5P9JA,GTEX-1399R-0826-SM-5IJEL,GTEX-1399S-1326-SM-5P9GH,GTEX-1399U-1026-SM-5J1OC,GTEX-139T6-0626-SM-5IFF9,GTEX-139TU-1226-SM-5J2NL,GTEX-139UW-1126-SM-5IJEJ,GTEX-139YR-1726-SM-5IFFK,GTEX-13CF3-1626-SM-5IFG9,GTEX-13D11-1926-SM-5IFGB,GTEX-13FH7-0526-SM-5IJF8,GTEX-13FHO-1726-SM-DPRZX,GTEX-13FHP-1526-SM-5IJGE,GTEX-13FLV-1126-SM-5J2NO,GTEX-13FTW-1626-SM-5KM4N,GTEX-13FTX-0526-SM-5IFGS,GTEX-13G51-0926-SM-5IFFU,GTEX-13JVG-2026-SM-5KM1N,GTEX-13NYB-0926-SM-5IFFA,GTEX-13NZB-1226-SM-5J2MW,GTEX-13O1R-1326-SM-5IJF5,GTEX-13O21-0626-SM-5IJDI,GTEX-13O3Q-0826-SM-5IFGF,GTEX-13O61-0926-SM-5IFFE,GTEX-13OVG-0626-SM-5IFEP,GTEX-13OVI-2626-SM-5KM4T,GTEX-13OVJ-1226-SM-5L3HA,GTEX-13OVK-1126-SM-6PAMR,GTEX-13OW8-2326-SM-5L3I9,GTEX-13PL7-0226-SM-731DT,GTEX-13PVQ-1726-SM-5IFF3,GTEX-13PVR-1826-SM-5Q5CC,GTEX-13QBU-1026-SM-5LU3R,GTEX-13QJ3-1726-SM-5RQK9,GTEX-13RTK-0526-SM-5S2QF,GTEX-13S86-0826-SM-5SI6J,GTEX-13SLX-1726-SM-5Q5E5,GTEX-13U4I-1126-SM-5LU3S,GTEX-13W3W-1626-SM-5LU35,GTEX-13W46-1926-SM-5J2MF,GTEX-13X6H-1326-SM-5LU42,GTEX-13X6I-1026-SM-5LU4C,GTEX-13X6K-2126-SM-5O9D4,GTEX-13YAN-1926-SM-7EPH9,GTEX-144FL-2726-SM-5O98Z,GTEX-144GM-1426-SM-5LU31,GTEX-144GN-0626-SM-5O9B2,GTEX-144GO-2726-SM-5O9A2,GTEX-145LS-1826-SM-5LUAZ,GTEX-145LT-1126-SM-5LUA1,GTEX-145LU-0926-SM-79OJL,GTEX-145LV-1326-SM-5S2QI,GTEX-145ME-5004-SM-7MGXP,GTEX-145MF-1426-SM-5O9B6,GTEX-145MN-1026-SM-5NQ9G,GTEX-145MO-1426-SM-DTX9W,GTEX-146FH-1726-SM-5QGQ2,GTEX-146FQ-1026-SM-5LU8I,GTEX-146FR-0426-SM-5SI97,GTEX-147F3-0826-SM-5NQA7,GTEX-148VI-1026-SM-5TDDJ,GTEX-148VJ-1026-SM-5LU98,GTEX-1497J-2726-SM-5SI9W,GTEX-14A6H-1326-SM-5NQBC,GTEX-14AS3-0626-SM-5QGQD,GTEX-14B4R-0326-SM-5TDDP,GTEX-14BIM-1326-SM-7EWD1,GTEX-14BIN-2726-SM-5RQIE,GTEX-14BMU-0926-SM-5S2QB,GTEX-14C38-2126-SM-5RQJO,GTEX-14C5O-1626-SM-73KYH,GTEX-14DAQ-1426-SM-5RQJD,GTEX-14DAR-0826-SM-73KYJ,GTEX-14E1K-1226-SM-5S2PD,GTEX-14E6E-0726-SM-5S2R3,GTEX-14H4A-1626-SM-5SI69,GTEX-14ICK-2026-SM-6AJB2,GTEX-14ICL-0526-SM-5RQJ6,GTEX-14JG6-0926-SM-6871Y,GTEX-14JIY-0926-SM-6871D,GTEX-14PHY-0626-SM-664NN,GTEX-14PJ3-0626-SM-6UGC5,GTEX-14PJ4-1526-SM-664OA,GTEX-14PJ5-0526-SM-664OE,GTEX-14PJ6-1026-SM-686ZB,GTEX-14PJM-1526-SM-664NY,GTEX-14PJN-0526-SM-68724,GTEX-14PK6-1326-SM-686ZE,GTEX-14PKV-1726-SM-6871U,GTEX-15DCD-1626-SM-6AJBH,GTEX-15DCE-1326-SM-6LPJL,GTEX-15DYW-1826-SM-6LPIY,GTEX-15EO6-1026-SM-7KUG9,GTEX-15EOM-5013-SM-7MKF9,GTEX-15ER7-2126-SM-7939E,GTEX-15ETS-1926-SM-7KUN5,GTEX-15EU6-1626-SM-6LPKF,GTEX-15F5U-5010-SM-AHZ2D,GTEX-15RIE-0826-SM-6M47X,GTEX-15RIF-0826-SM-6M47C,GTEX-15RJ7-0926-SM-6LPJO,GTEX-15RJE-0926-SM-6LLHZ,GTEX-15SB6-0726-SM-6M48F,GTEX-15SHU-1426-SM-6LPIN,GTEX-15UF6-2326-SM-6M465,GTEX-15UF7-0926-SM-6M46F,GTEX-169BO-0526-SM-793AK,GTEX-16A39-1026-SM-6LPJU,GTEX-16AAH-0726-SM-793A9,GTEX-16BQI-1526-SM-6LLIE,GTEX-16MT8-1326-SM-6M47R,GTEX-16MTA-0826-SM-6LLIC,GTEX-16NGA-1426-SM-718AC,GTEX-16NPX-1626-SM-6LLI5,GTEX-16XZY-0926-SM-7938M,GTEX-16Z82-1926-SM-6M47U,GTEX-178AV-0526-SM-6LPJH,GTEX-17EUY-1426-SM-7938X,GTEX-17EVQ-1926-SM-7IGOF,GTEX-17F96-2526-SM-7DHL3,GTEX-17F97-1326-SM-7MGVO,GTEX-17F98-1726-SM-7938O,GTEX-17F9E-1926-SM-7IGQF,GTEX-17HGU-1426-SM-7938G,GTEX-17HHE-0926-SM-7938K,GTEX-17HII-1526-SM-9OSVD,GTEX-17JCI-1226-SM-793D9,GTEX-17KNJ-1326-SM-7KFTG,GTEX-17MFQ-0526-SM-7KFTX,GTEX-183FY-1526-SM-7IGOW,GTEX-183WM-1726-SM-7KFT5,GTEX-18465-1126-SM-7LG6E,GTEX-18A66-1426-SM-7KFRT,GTEX-18A67-2426-SM-7LT95,GTEX-18A6Q-1226-SM-7KFS9,GTEX-18A7A-2326-SM-7KFRH,GTEX-18D9A-0526-SM-7KFSW,GTEX-18D9B-2026-SM-7LT96,GTEX-18D9U-2126-SM-7LG4Y,GTEX-18QFQ-1026-SM-7LG6B,GTEX-1A32A-1826-SM-72D5G,GTEX-1A3MV-1326-SM-7LG6C,GTEX-1A8FM-1526-SM-7MXTA,GTEX-1AMEY-0226-SM-7189Q,GTEX-1AMFI-0226-SM-731D5,GTEX-1AX8Z-5016-SM-AHZ2B,GTEX-1AX9I-1426-SM-7DHM8,GTEX-1AX9J-1826-SM-731FM,GTEX-1AX9K-1126-SM-731DQ,GTEX-1AYD5-0926-SM-793AF,GTEX-1B8KE-1826-SM-731FD,GTEX-1B8KZ-0726-SM-7938W,GTEX-1B933-2026-SM-7EWFC,GTEX-1B97I-0926-SM-731DZ,GTEX-1B97J-1026-SM-7MXTE,GTEX-1B996-1826-SM-7MGY6,GTEX-1BAJH-2026-SM-7P8OZ,GTEX-1C2JI-1126-SM-731FH,GTEX-1C475-0926-SM-7MKFI,GTEX-1C64O-1826-SM-7DHM4,GTEX-1C6VQ-1826-SM-7EWEH,GTEX-1CAMQ-2726-SM-7MKGD,GTEX-1CB4E-1026-SM-793AB,GTEX-1CB4F-1526-SM-7MKFM,GTEX-1CB4G-1326-SM-7MKFP,GTEX-1CB4H-1526-SM-7MXU4,GTEX-1CB4I-1026-SM-7MKFZ,GTEX-1CB4J-2426-SM-7MXVC,GTEX-1E1VI-1526-SM-7IGQ2,GTEX-1EH9U-2426-SM-7EWFG,GTEX-1EKGG-1726-SM-7MXUP,GTEX-1EMGI-1926-SM-7938Y,GTEX-1EN7A-1226-SM-7MGX9,GTEX-1EU9M-2326-SM-7MKGS,GTEX-1EWIQ-1526-SM-79OO7,GTEX-1EX96-2226-SM-7MKGT,GTEX-1F52S-1426-SM-7P8PU,GTEX-1F5PK-1526-SM-7MKGV,GTEX-1F5PL-1726-SM-9QEGL,GTEX-1F75I-1726-SM-7MKGW,GTEX-1F7RK-1526-SM-7P8T6,GTEX-1F88F-1126-SM-7MKHL,GTEX-1GF9U-0826-SM-7MXTZ,GTEX-1GL5R-1526-SM-7MKHO,GTEX-1GMR2-1526-SM-7MXV6,GTEX-1GMR3-1526-SM-9JGGL,GTEX-1GMR8-1826-SM-9WYUE,GTEX-1GN1U-1826-SM-9JGH2,GTEX-1GN1W-2226-SM-9JGI5,GTEX-1GN73-1926-SM-9JGGS,GTEX-1GPI7-1026-SM-7MGY2,GTEX-1GTWX-1326-SM-9JGHU,GTEX-1H11D-2126-SM-9OSXM,GTEX-1H1DE-1026-SM-9JGH6,GTEX-1H1DG-1226-SM-9JGH3,GTEX-1H1ZS-1526-SM-9OSXR,GTEX-1H23P-1426-SM-9JGH5,GTEX-1H3NZ-1326-SM-9JGHI,GTEX-1H3VY-2026-SM-9JGHK,GTEX-1HB9E-1526-SM-D3LA6,GTEX-1HBPH-1126-SM-A96TU,GTEX-1HBPI-0626-SM-9WPP4,GTEX-1HBPM-1426-SM-9WPPE,GTEX-1HC8U-1526-SM-9WPO4,GTEX-1HCU6-1326-SM-A96TZ,GTEX-1HCU7-2126-SM-A96SG,GTEX-1HCU8-2226-SM-9WPOV,GTEX-1HCUA-1426-SM-9WPP7,GTEX-1HCVE-1226-SM-9WPPH,GTEX-1HFI6-1226-SM-A96SK,GTEX-1HGF4-0926-SM-9WPP8,GTEX-1HKZK-1426-SM-A96U1,GTEX-1HSGN-1626-SM-A96U2,GTEX-1HSKV-2426-SM-A8N8K,GTEX-1HSMQ-2026-SM-B2LY1,GTEX-1I1CD-1726-SM-A9G3P,GTEX-1I1GP-1026-SM-C1YRZ,GTEX-1I1GQ-1726-SM-B2LWZ,GTEX-1I1GR-1326-SM-ARU7B,GTEX-1I1GS-2126-SM-ARU7G,GTEX-1I1GU-1426-SM-B2LX3,GTEX-1I1GV-2226-SM-ARU7E,GTEX-1I4MK-0426-SM-B2LWQ,GTEX-1I6K7-1426-SM-B2LXP,GTEX-1ICG6-1926-SM-ARU7L,GTEX-1IDFM-1126-SM-A96SY,GTEX-1IDJD-1626-SM-C1YRC,GTEX-1IDJF-1226-SM-C1YPX,GTEX-1IDJH-2026-SM-CNNQX,GTEX-1IKK5-1326-SM-AHZ2X,GTEX-1IKOE-1526-SM-C1YSD,GTEX-1IY9M-1626-SM-AHZ39,GTEX-1J1OQ-2526-SM-AHZ3Q,GTEX-1J1R8-0326-SM-AHZ3D,GTEX-1J8EW-1326-SM-AHZ3S,GTEX-1J8QM-1926-SM-AHZ3Z,GTEX-1JK1U-1726-SM-CNNPM,GTEX-1JKYN-1526-SM-CGQGA,GTEX-1JKYR-2126-SM-CNNPC,GTEX-1JMLX-2326-SM-CXZJP,GTEX-1JMPY-0826-SM-AHZ4A,GTEX-1JMPZ-2026-SM-C1YR8,GTEX-1JMQJ-1226-SM-D3L97,GTEX-1JMQK-2026-SM-C1YQN,GTEX-1K2DA-0626-SM-CGQGO,GTEX-1K2DU-1726-SM-EV79S,GTEX-1K9T9-2026-SM-CXZK3,GTEX-1KAFJ-0626-SM-D3L8X,GTEX-1KANA-0626-SM-D4P3I,GTEX-1KANB-1826-SM-DHXJU,GTEX-1KD4Q-1126-SM-CXZKK,GTEX-1KXAM-0826-SM-CXZK9,GTEX-1L5NE-1426-SM-DHXKV,GTEX-1LB8K-1326-SM-CXZKB,GTEX-1LBAC-1226-SM-DHXK1,GTEX-1LG7Y-1726-SM-EV7AR,GTEX-1LG7Z-0926-SM-CXKYK,GTEX-1LGOU-0526-SM-D3LAO,GTEX-1LGRB-1626-SM-CNNR7,GTEX-1LNCM-0626-SM-EV7AI,GTEX-1LSNL-2226-SM-DHXKM,GTEX-1LSVX-1226-SM-DHXJN,GTEX-1LVA9-2126-SM-DLHBY,GTEX-1LVAM-1126-SM-DHXKP,GTEX-1LVAN-2326-SM-CNNPY,GTEX-1M5QR-0726-SM-DHXK7,GTEX-1MA7W-0426-SM-E9TJ5,GTEX-1MA7X-0726-SM-EV7AB,GTEX-1MCC2-1926-SM-DHXJR,GTEX-1MCQQ-1026-SM-EV7AX,GTEX-1MCYP-1026-SM-DPRYB,GTEX-1MGNQ-1626-SM-EAZ4Z,GTEX-1MJIX-0826-SM-DTXEO,GTEX-1N2DV-2026-SM-EV7BL,GTEX-1N2DW-1426-SM-EV7AZ,GTEX-1N2EE-2426-SM-EXOIO,GTEX-1NSGN-2026-SM-DPRYM,GTEX-1NUQO-1126-SM-DTX98,GTEX-1OJC3-0826-SM-DPRYU,GTEX-1OKEX-1326-SM-E9J2U,GTEX-1PFEY-0826-SM-E9U6A,GTEX-1PIGE-0926-SM-E9U5Z,GTEX-1PPGY-1726-SM-EVR3S,GTEX-1PPH8-1626-SM-E6CQP,GTEX-1QCLY-1526-SM-DPRXX,GTEX-1QCLZ-1626-SM-E9U5R,GTEX-1QEPI-1826-SM-EAZ3J,GTEX-1QP28-1826-SM-EAZ4L,GTEX-1QP29-2126-SM-E6CPZ,GTEX-1QP2A-1926-SM-EXOJ9,GTEX-1QP67-0726-SM-DPRY1,GTEX-1QP9N-0926-SM-E9U5S,GTEX-1QPFJ-1226-SM-EAZ3M,GTEX-1QW4Y-0526-SM-EAZ3V,GTEX-1R7EU-0826-SM-DPRZL,GTEX-1R9JW-1526-SM-DPRZK,GTEX-1R9K4-1926-SM-DPRZW,GTEX-1R9K5-1526-SM-DPRZA,GTEX-1R9PM-0926-SM-DPRYA,GTEX-1RAZA-1326-SM-DPS12,GTEX-1RAZQ-1726-SM-EAZ4T,GTEX-1RAZR-1226-SM-E6CRD,GTEX-1RAZS-2626-SM-EV79C,GTEX-1RDX4-2126-SM-EV7B3,GTEX-1RLM8-0726-SM-E6CRH,GTEX-1S82Y-1226-SM-EV7BD,GTEX-1S83E-0826-SM-EV7B7,GTEX-N7MS-1225-SM-3LK5G,GTEX-N7MT-0326-SM-48TDP,GTEX-NFK9-1126-SM-3LK78,GTEX-NPJ8-1926-SM-3MJGB,GTEX-O5YV-1026-SM-3LK72,GTEX-OHPN-1026-SM-E9TI8,GTEX-OIZF-0626-SM-7MKHG,GTEX-OIZG-1026-SM-3LK5X,GTEX-OIZH-0626-SM-3NB1L,GTEX-OIZI-1426-SM-3NB1T,GTEX-OOBK-0625-SM-3LK5P,GTEX-OXRK-1326-SM-3NB1A,GTEX-OXRL-0626-SM-3NM9C,GTEX-OXRN-1726-SM-3NM9B,GTEX-OXRP-0926-SM-48TC1,GTEX-P4PP-0626-SM-3NM9X,GTEX-P4PQ-0626-SM-3NMCU,GTEX-P4QS-0626-SM-3NMD1,GTEX-P4QT-0626-SM-3NMCP,GTEX-P78B-1026-SM-3NMC4,GTEX-PLZ4-1626-SM-3P618,GTEX-PLZ5-0926-SM-3TW8L,GTEX-PLZ6-0526-SM-3P61C,GTEX-POYW-1326-SM-48TCG,GTEX-PSDG-1326-SM-48TD2,GTEX-PVOW-1626-SM-48TC9,GTEX-PWCY-0726-SM-48TCS,GTEX-PWN1-0626-SM-48TDT,GTEX-Q2AG-1326-SM-43V8K,GTEX-Q2AH-0826-SM-48TZN,GTEX-Q2AI-0626-SM-48TZU,GTEX-QCQG-0626-SM-48U21,GTEX-QDVJ-0726-SM-48U1W,GTEX-QDVN-1026-SM-48TZA,GTEX-QEG4-0726-SM-CNNRF,GTEX-QEG5-1426-SM-447AS,GTEX-QEL4-1426-SM-447AC,GTEX-QESD-0826-SM-47J4G,GTEX-QLQ7-0926-SM-447BC,GTEX-QLQW-0526-SM-4R1KS,GTEX-QV44-1126-SM-CL55C,GTEX-QVUS-0626-SM-447CC,GTEX-R3RS-1326-SM-48FE7,GTEX-R45C-1226-SM-48FEE,GTEX-R53T-1126-SM-48FD4,GTEX-R55C-0826-SM-48FCL,GTEX-R55D-1126-SM-48FEB,GTEX-R55E-1326-SM-48FCR,GTEX-R55G-1026-SM-48FDI,GTEX-REY6-1326-SM-48FDO,GTEX-RM2N-0726-SM-48FD5,GTEX-RN64-1026-SM-48FDX,GTEX-RNOR-1226-SM-48FDQ,GTEX-RTLS-1126-SM-46MUQ,GTEX-RU1J-0326-SM-46MUM,GTEX-RU72-0726-SM-46MUW,GTEX-RUSQ-0826-SM-47JWW,GTEX-RVPV-0526-SM-47JYL,GTEX-RWS6-0826-SM-47JXF,GTEX-S32W-0926-SM-4AD5X,GTEX-S33H-0826-SM-4AD5Y,GTEX-S341-0526-SM-4AD5U,GTEX-S3XE-0926-SM-4AD4S,GTEX-S4P3-0426-SM-4AD56,GTEX-S4Q7-0626-SM-4AD5M,GTEX-S7SF-0926-SM-4AD4M,GTEX-S95S-0426-SM-4B64I,GTEX-SE5C-1226-SM-4BRWV,GTEX-SJXC-1426-SM-EYYVB,GTEX-SNMC-0526-SM-4DM69,GTEX-SNOS-0626-SM-4DM5F,GTEX-SUCS-0726-SM-4DM7J,GTEX-T2IS-0826-SM-4DM6L,GTEX-T2YK-1326-SM-4DM6S,GTEX-T5JC-1726-SM-4DM6U,GTEX-T5JW-1326-SM-4DM5G,GTEX-T6MO-0526-SM-4DM6R,GTEX-T8EM-0526-SM-4DM64,GTEX-TKQ1-0326-SM-4DXSM,GTEX-TML8-1526-SM-4DXUX,GTEX-TMMY-1126-SM-4DXSX,GTEX-TSE9-1226-SM-4DXTM,GTEX-U3ZH-1026-SM-4DXUZ,GTEX-U3ZM-0526-SM-4DXTB,GTEX-U3ZN-1726-SM-4DXUQ,GTEX-U4B1-0826-SM-4DXTW,GTEX-U8XE-1726-SM-4E3IF,GTEX-UJHI-0826-SM-4IHLM,GTEX-UJMC-0926-SM-4IHLK,GTEX-UPJH-1026-SM-EAZB2,GTEX-UPK5-1226-SM-4IHL8,GTEX-V1D1-1026-SM-4JBHE,GTEX-V955-1126-SM-4JBH3,GTEX-VJYA-0726-SM-4KL1T,GTEX-VUSG-1226-SM-4KKZF,GTEX-W5WG-1626-SM-4LMKG,GTEX-WEY5-0926-SM-4LMI4,GTEX-WFG7-1126-SM-4LMK3,GTEX-WFG8-1226-SM-4V6EI,GTEX-WFJO-0826-SM-4LVM5,GTEX-WFON-0826-SM-4LVMI,GTEX-WH7G-0926-SM-4LVMJ,GTEX-WHPG-1126-SM-4M1XT,GTEX-WHSB-0426-SM-4M1XI,GTEX-WHSE-1526-SM-4M1XH,GTEX-WHWD-0926-SM-4OORY,GTEX-WK11-1026-SM-4OOS8,GTEX-WOFM-0626-SM-4OOS3,GTEX-WQUQ-1626-SM-4OOSH,GTEX-WRHK-0526-SM-4MVOF,GTEX-WVLH-1426-SM-4MVNX,GTEX-WXYG-1226-SM-4ONCJ,GTEX-WYJK-1926-SM-4ONDP,GTEX-WYVS-0726-SM-4ONDO,GTEX-X15G-0826-SM-4PQZD,GTEX-X3Y1-1326-SM-4PQZB,GTEX-X4EO-1226-SM-4QARR,GTEX-X4EP-1626-SM-4QAS6,GTEX-X4LF-0626-SM-4QASB,GTEX-X4XY-1726-SM-46MVO,GTEX-X585-1226-SM-46MW7,GTEX-X62O-2226-SM-46MW3,GTEX-XBED-1026-SM-48TCB,GTEX-XBEW-1326-SM-4AT63,GTEX-XGQ4-1526-SM-4AT6H,GTEX-XK95-1026-SM-4GIDV,GTEX-XLM4-2326-SM-4AT5E,GTEX-XMD2-1326-SM-4YCET,GTEX-XMK1-1326-SM-4B65Q,GTEX-XQ3S-1126-SM-4BOPK,GTEX-XQ8I-1526-SM-4BOOH,GTEX-XUZC-0426-SM-4BOPE,GTEX-XV7Q-1126-SM-4BRVS,GTEX-XXEK-0326-SM-4BRVV,GTEX-XYKS-1526-SM-4BRUP,GTEX-Y111-1626-SM-57WCY,GTEX-Y114-0926-SM-4TT7J,GTEX-Y3I4-1226-SM-4TT8N,GTEX-Y3IK-1126-SM-51MSV,GTEX-Y5LM-1026-SM-4VDSQ,GTEX-Y5V5-1626-SM-4VDSG,GTEX-Y5V6-1026-SM-4VBS2,GTEX-Y8E4-1726-SM-5LU9G,GTEX-Y8LW-0726-SM-5IFI1,GTEX-Y9LG-0626-SM-4WWDH,GTEX-YB5E-0926-SM-4WWDQ,GTEX-YB5K-0826-SM-5YYB7,GTEX-YEC3-2526-SM-CXZIH,GTEX-YEC4-1026-SM-9WG7N,GTEX-YECK-1626-SM-5IFHQ,GTEX-YF7O-0926-SM-5IFIF,GTEX-YFC4-1226-SM-5LU9R,GTEX-YJ89-1526-SM-5P9IR,GTEX-Z9EW-0526-SM-5HL8S,GTEX-ZA64-0626-SM-5HL9O,GTEX-ZAB4-1126-SM-5HL86,GTEX-ZAB5-0926-SM-5CVMV,GTEX-ZAJG-1326-SM-5S2NV,GTEX-ZAK1-1526-SM-5S2OV,GTEX-ZC5H-1326-SM-5HL7E,GTEX-ZDTT-1326-SM-4WKFH,GTEX-ZDYS-0826-SM-4WWCR,GTEX-ZE9C-1126-SM-4WWBD,GTEX-ZEX8-1426-SM-4WKHQ,GTEX-ZF29-1326-SM-DNZYV,GTEX-ZF2S-1226-SM-4WWAX,GTEX-ZF3C-1626-SM-4WWB4,GTEX-ZG7Y-1126-SM-4WWEZ,GTEX-ZGAY-1126-SM-4WWBS,GTEX-ZLFU-1126-SM-DO11K,GTEX-ZLV1-0526-SM-4WWD4,GTEX-ZLWG-1326-SM-DNZYZ,GTEX-ZPCL-1426-SM-57WEC,GTEX-ZPU1-1426-SM-4WWFU,GTEX-ZQUD-0426-SM-57WFR,GTEX-ZT9W-1326-SM-51MTB,GTEX-ZT9X-0526-SM-5GCOP,GTEX-ZTPG-1626-SM-5DUX2,GTEX-ZTSS-0626-SM-59867,GTEX-ZTX8-0226-SM-5E44D,GTEX-ZUA1-1226-SM-5NQ6O,GTEX-ZV68-0926-SM-59HK7,GTEX-ZVE2-1326-SM-5NQ94,GTEX-ZVP2-1326-SM-57WCE,GTEX-ZVT2-1326-SM-5E45H,GTEX-ZXES-1126-SM-5GZXN,GTEX-ZY6K-0626-SM-59HJL,GTEX-ZYFC-1626-SM-5N9EU,GTEX-ZYFG-1126-SM-5GICY,GTEX-ZYT6-1126-SM-5GZYR,GTEX-ZYVF-2226-SM-5GIDD,GTEX-ZYW4-1326-SM-5E45N,GTEX-ZYY3-1526-SM-5SIA9,GTEX-ZZ64-0226-SM-5E44X,GTEX-ZZPT-1426-SM-5N9C5</t>
  </si>
  <si>
    <t>UBERON:0007610 gtex Artery_Tibial polyA plus RNA-seq</t>
  </si>
  <si>
    <t>Artery_Tibial</t>
  </si>
  <si>
    <t>GTEX-1117F-0526-SM-5EGHJ.1,GTEX-111FC-0426-SM-5N9CV.1,GTEX-111YS-2226-SM-5987P.1,GTEX-1122O-2326-SM-9YFL9.1,GTEX-1128S-2526-SM-5H11N.1,GTEX-113IC-0426-SM-5HL5O.1,GTEX-117YW-2726-SM-5GZZT.1,GTEX-117YX-2626-SM-5EQ53.1,GTEX-11DXW-0526-SM-5H127.1,GTEX-11DXX-2626-SM-5Q5A3.1,GTEX-11DXZ-2626-SM-59882.1,GTEX-11EI6-0526-SM-5985S.1,GTEX-11EM3-2226-SM-5H11Y.1,GTEX-11EMC-3026-SM-5EQ4R.1,GTEX-11EQ8-0426-SM-5N9DP.1,GTEX-11EQ9-2226-SM-5987H.1,GTEX-11GS4-2926-SM-5A5LF.1,GTEX-11GSP-2926-SM-5N9C2.1,GTEX-11I78-2326-SM-5Q5AH.1,GTEX-11LCK-1426-SM-5HL5R.1,GTEX-11NUK-0526-SM-5A5L5.1,GTEX-11NV4-0526-SM-5N9BF.1,GTEX-11O72-0426-SM-5BC5B.1,GTEX-11OC5-0426-SM-5Q5AR.1,GTEX-11ONC-2726-SM-5N9DZ.1,GTEX-11P7K-2326-SM-5EGKZ.1,GTEX-11P81-2726-SM-59876.1,GTEX-11TT1-2726-SM-5LU8L.1,GTEX-11TUW-2926-SM-5BC59.1,GTEX-11UD2-0526-SM-5GU69.1,GTEX-11VI4-2026-SM-5CVLJ.1,GTEX-11WQC-2726-SM-5CVLG.1,GTEX-11XUK-2426-SM-5GU72.1,GTEX-11ZTS-0326-SM-5EQKP.1,GTEX-11ZUS-1326-SM-5FQUC.1,GTEX-11ZVC-2926-SM-5986H.1,GTEX-1211K-2426-SM-59HL8.1,GTEX-12126-0726-SM-5FQTX.1,GTEX-1212Z-2826-SM-59HJ5.1,GTEX-12584-0426-SM-5FQTT.1,GTEX-12696-2726-SM-5FQUL.1,GTEX-1269C-2826-SM-5EQ5O.1,GTEX-12BJ1-2726-SM-5HL9M.1,GTEX-12C56-2026-SM-5FQSI.1,GTEX-12WSC-0526-SM-5BC5X.1,GTEX-12WSH-2826-SM-5GCP5.1,GTEX-12WSK-2726-SM-5CVND.1,GTEX-12WSL-2626-SM-5GCNV.1,GTEX-12WSM-0526-SM-5GCO8.1,GTEX-12WSN-2726-SM-5LZUK.1,GTEX-12ZZW-0426-SM-5GCO9.1,GTEX-12ZZX-0526-SM-5DUW6.1,GTEX-12ZZY-0526-SM-5EQ5H.1,GTEX-13111-2126-SM-5LZU2.1,GTEX-13113-2126-SM-5EQ4U.1,GTEX-1314G-1926-SM-5BC6F.1,GTEX-131XE-2626-SM-5PNYY.1,GTEX-131XF-2526-SM-5EQ68.1,GTEX-131XG-2226-SM-5DUXS.1,GTEX-131XH-2426-SM-5PNZ6.1,GTEX-131XW-0226-SM-5IJCA.1,GTEX-131YS-0426-SM-5EQ4J.1,GTEX-132AR-0726-SM-5EQ6J.1,GTEX-132NY-0626-SM-5L3D9.1,GTEX-132Q8-0526-SM-5IJBQ.1,GTEX-1339X-2626-SM-5K7YX.1,GTEX-133LE-2226-SM-5IFGU.1,GTEX-1399R-2326-SM-5PNYT.1,GTEX-1399S-2626-SM-5L3DU.1,GTEX-1399T-2626-SM-5L3E4.1,GTEX-1399U-2726-SM-9YFKV.1,GTEX-139T6-1826-SM-5KM2E.1,GTEX-139T8-0426-SM-5K7VC.1,GTEX-139TT-0526-SM-5J1NN.1,GTEX-139UW-2526-SM-62LFO.1,GTEX-139YR-2726-SM-5K7VV.1,GTEX-13CF3-2226-SM-5J2MX.1,GTEX-13D11-2726-SM-5K7V7.1,GTEX-13FH7-2326-SM-5KM1E.1,GTEX-13FHP-0426-SM-5J1O5.1,GTEX-13FTW-2226-SM-5J1OH.1,GTEX-13FTX-2226-SM-5J1OP.1,GTEX-13FTY-0426-SM-5IJC2.1,GTEX-13G51-2926-SM-5IJDL.1,GTEX-13JUV-2426-SM-5J1NS.1,GTEX-13JVG-0426-SM-5MR59.1,GTEX-13N11-2926-SM-5K7VD.1,GTEX-13N1W-0326-SM-5IJDJ.1,GTEX-13NYB-2926-SM-5K7VH.1,GTEX-13NYC-0826-SM-5N9FP.1,GTEX-13NYS-0526-SM-5J1OF.1,GTEX-13NZ8-1626-SM-5IJBC.1,GTEX-13NZ9-0826-SM-5J1NI.1,GTEX-13NZB-2226-SM-5MR5B.1,GTEX-13O21-2526-SM-5J1OZ.1,GTEX-13O3O-0426-SM-5KM2Y.1,GTEX-13O3P-0526-SM-5K7UT.1,GTEX-13O3Q-2526-SM-5IJC4.1,GTEX-13O61-2526-SM-5J1O8.1,GTEX-13OVG-2326-SM-5J1OV.1,GTEX-13OVH-0426-SM-5K7UC.1,GTEX-13OVK-1726-SM-7KUE9.1,GTEX-13OVL-1326-SM-5IJCZ.1,GTEX-13OW6-0326-SM-5L3H9.1,GTEX-13OW7-0626-SM-5K7UD.1,GTEX-13OW8-1626-SM-5L3HW.1,GTEX-13PL6-0526-SM-5L3G6.1,GTEX-13PL7-2126-SM-5L3HZ.1,GTEX-13PLJ-0526-SM-5K7VW.1,GTEX-13PVQ-0526-SM-5LU8Q.1,GTEX-13PVR-2726-SM-5SI6H.1,GTEX-13QBU-2226-SM-5K7WI.1,GTEX-13QIC-1626-SM-5K7TZ.1,GTEX-13QJ3-0626-SM-5SI6G.1,GTEX-13QJC-2526-SM-7DHKJ.1,GTEX-13RTJ-2626-SM-7DHKR.1,GTEX-13RTK-1826-SM-5S2P3.1,GTEX-13RTL-0426-SM-7LG66.1,GTEX-13S86-2526-SM-5S2V5.1,GTEX-13U4I-0426-SM-5LU4W.1,GTEX-13VXT-0526-SM-5SI9O.1,GTEX-13VXU-0526-SM-5K7V1.1,GTEX-13W3W-2826-SM-731E5.1,GTEX-13W46-0626-SM-5LU3N.1,GTEX-13X6H-2526-SM-5QGOT.1,GTEX-13X6K-0526-SM-5LU51.1,GTEX-144GL-0526-SM-5LU41.1,GTEX-144GM-2226-SM-5O9B5.1,GTEX-145LS-0426-SM-5LU8M.1,GTEX-145LU-0826-SM-79OJJ.1,GTEX-145ME-2226-SM-5S2VY.1,GTEX-145MF-0426-SM-5LU9T.1,GTEX-145MH-1526-SM-5LUAU.1,GTEX-145MN-2326-SM-5SIB7.1,GTEX-145MO-0626-SM-5NQAW.1,GTEX-146FH-0426-SM-5QGPS.1,GTEX-146FQ-0526-SM-5LU9I.1,GTEX-146FR-1626-SM-5Q5DS.1,GTEX-14753-0226-SM-5Q5CH.1,GTEX-147F3-0426-SM-5SI8V.1,GTEX-147F4-0126-SM-5QGPV.1,GTEX-147JS-0726-SM-5S2UL.1,GTEX-148VJ-0426-SM-5S2V8.1,GTEX-14A5H-0226-SM-5S2VK.1,GTEX-14A6H-2726-SM-5QGPL.1,GTEX-14AS3-2326-SM-5S2NZ.1,GTEX-14B4R-2026-SM-5QGQL.1,GTEX-14BIN-0926-SM-5S2OZ.1,GTEX-14BMU-2426-SM-5RQIJ.1,GTEX-14BMV-0526-SM-5S2NE.1,GTEX-14C39-2626-SM-5S2QD.1,GTEX-14C5O-0526-SM-62LEI.1,GTEX-14DAQ-0526-SM-793AY.1,GTEX-14DAR-2126-SM-5RQID.1,GTEX-14E1K-2526-SM-5ZZWA.1,GTEX-14E6C-1126-SM-62LDM.1,GTEX-14E6E-2126-SM-664N6.1,GTEX-14E7W-0526-SM-5S2W8.1,GTEX-14ICL-1826-SM-5RQIY.1,GTEX-14JFF-0526-SM-62LFL.1,GTEX-14JG1-0326-SM-62LDO.1,GTEX-14JG6-2026-SM-6EU2E.1,GTEX-14PHY-2726-SM-62LE2.1,GTEX-14PII-0526-SM-6EU2A.1,GTEX-14PJ3-2126-SM-5ZZVL.1,GTEX-14PJ5-1926-SM-6LLIM.1,GTEX-14PJM-0626-SM-686ZN.1,GTEX-14PJN-2226-SM-6872I.1,GTEX-14PK6-2326-SM-69LOG.1,GTEX-14PKU-2226-SM-7LG5T.1,GTEX-14PN4-0426-SM-6AJ9N.1,GTEX-15CHQ-0626-SM-6AJ9E.1,GTEX-15D1Q-1226-SM-686Z1.1,GTEX-15D79-0426-SM-6AJAW.1,GTEX-15DDE-0426-SM-6M48M.1,GTEX-15DZA-2226-SM-7KUMY.1,GTEX-15EOM-0526-SM-7KUFY.1,GTEX-15ETS-2426-SM-6PANJ.1,GTEX-15EU6-0726-SM-7KUFU.1,GTEX-15G1A-2326-SM-6PAMJ.1,GTEX-15RJE-0526-SM-6PAMN.1,GTEX-15SDE-2526-SM-6PAL5.1,GTEX-15SHW-0626-SM-6PALH.1,GTEX-15SKB-0526-SM-6PAMP.1,GTEX-15UF6-0726-SM-6PALI.1,GTEX-15UF7-2326-SM-7KUFO.1,GTEX-16AAH-1926-SM-7LG4C.1,GTEX-16GPK-0426-SM-6PAMW.1,GTEX-16MT8-0126-SM-7DHLD.1,GTEX-16MTA-1926-SM-7KUG1.1,GTEX-16NGA-2126-SM-7PC1G.1,GTEX-16NPV-0526-SM-79OKI.1,GTEX-16XZY-2426-SM-7EPGQ.1,GTEX-16XZZ-0426-SM-793BW.1,GTEX-16YQH-0626-SM-7938I.1,GTEX-178AV-1926-SM-7KUL9.1,GTEX-17EUY-0326-SM-7DUEY.1,GTEX-17EVP-1226-SM-793BF.1,GTEX-17EVQ-1126-SM-7LG58.1,GTEX-17F97-0226-SM-7LG6Q.1,GTEX-17F98-0926-SM-7DHLT.1,GTEX-17F9E-0526-SM-7DUFD.1,GTEX-17F9Y-0826-SM-7LG52.1,GTEX-17GQL-2226-SM-718BB.1,GTEX-17HGU-0526-SM-793BX.1,GTEX-17HHE-2326-SM-793C5.1,GTEX-17HHY-0526-SM-793BZ.1,GTEX-17HII-0626-SM-7LT9H.1,GTEX-17KNJ-2526-SM-7DUFR.1,GTEX-17MF6-0526-SM-7LG4H.1,GTEX-17MFQ-2126-SM-7LG5W.1,GTEX-183FY-0526-SM-7939Z.1,GTEX-18465-0426-SM-7LTAE.1,GTEX-18A66-0526-SM-7LG5O.1,GTEX-18A67-0526-SM-7LT9X.1,GTEX-18A6Q-0526-SM-7LG4O.1,GTEX-18A7A-0526-SM-718BI.1,GTEX-18A7B-0526-SM-7LG68.1,GTEX-18D9A-1626-SM-7LG5Q.1,GTEX-18D9B-0326-SM-731B2.1,GTEX-18D9U-0926-SM-731AZ.1,GTEX-18QFQ-0526-SM-718AV.1,GTEX-1A32A-0426-SM-7939P.1,GTEX-1A3MV-2226-SM-731CP.1,GTEX-1A3MW-0426-SM-731AI.1,GTEX-1A3MX-0426-SM-72D5W.1,GTEX-1A8G6-0226-SM-79ONQ.1,GTEX-1A8G7-0426-SM-731B5.1,GTEX-1AMFI-2426-SM-73KWO.1,GTEX-1AX8Z-0526-SM-7939M.1,GTEX-1AX9J-0426-SM-7MGVQ.1,GTEX-1AX9K-2626-SM-793CO.1,GTEX-1AYCT-2126-SM-7PC3N.1,GTEX-1AYD5-2126-SM-73KWQ.1,GTEX-1B8KE-2326-SM-7939L.1,GTEX-1B8KZ-2226-SM-73KYS.1,GTEX-1B8L1-2826-SM-793D2.1,GTEX-1B8SF-0726-SM-73KYZ.1,GTEX-1B8SG-0526-SM-73KWP.1,GTEX-1B932-0426-SM-73KX4.1,GTEX-1B933-0326-SM-7SB71.1,GTEX-1B97I-1926-SM-7DUGC.1,GTEX-1B97J-1726-SM-7MGWP.1,GTEX-1B996-0626-SM-79OJP.1,GTEX-1BAJH-0226-SM-7EPHQ.1,GTEX-1C2JI-1926-SM-73KXO.1,GTEX-1C475-2126-SM-7PBXU.1,GTEX-1C4CL-0126-SM-7IGN5.1,GTEX-1C64N-0526-SM-7PC32.1,GTEX-1C64O-0526-SM-793D6.1,GTEX-1C6VQ-0726-SM-7EPI6.1,GTEX-1C6VR-2826-SM-7EWEE.1,GTEX-1C6VS-0326-SM-7MGX5.1,GTEX-1C6WA-0426-SM-7PC2C.1,GTEX-1CAMQ-0426-SM-7IGPL.1,GTEX-1CAMR-2126-SM-7PBYX.1,GTEX-1CAMS-0626-SM-7PBYY.1,GTEX-1CAV2-2626-SM-7MGX7.1,GTEX-1CB4E-2026-SM-7PC2V.1,GTEX-1CB4F-0726-SM-793AO.1,GTEX-1CB4G-0526-SM-7P8SY.1,GTEX-1CB4H-0826-SM-7SB7Z.1,GTEX-1CB4I-0526-SM-7RHGC.1,GTEX-1CB4J-1026-SM-7P8RW.1,GTEX-1E1VI-0626-SM-7PBZ1.1,GTEX-1E2YA-0426-SM-7RHFZ.1,GTEX-1EH9U-0526-SM-7PBZ3.1,GTEX-1EKGG-0326-SM-9WYTG.1,GTEX-1EMGI-0426-SM-7P8TR.1,GTEX-1EU9M-0426-SM-7SB8N.1,GTEX-1EWIQ-0526-SM-7PBYV.1,GTEX-1EX96-1226-SM-7RHG1.1,GTEX-1F52S-0426-SM-9MQJW.1,GTEX-1F5PK-2826-SM-7PC37.1,GTEX-1F5PL-0526-SM-7PBYD.1,GTEX-1F6I4-0526-SM-7PC3B.1,GTEX-1F6IF-0426-SM-7PBZV.1,GTEX-1F75A-0526-SM-9WYSS.1,GTEX-1F75B-0426-SM-7PC38.1,GTEX-1F75I-0626-SM-7PBZ8.1,GTEX-1F7RK-0526-SM-7PC3T.1,GTEX-1F88F-2926-SM-7PBZA.1,GTEX-1FIGZ-1926-SM-9KNUL.1,GTEX-1GF9U-2526-SM-7PC3U.1,GTEX-1GF9V-0426-SM-7PC11.1,GTEX-1GF9W-0226-SM-7PC2U.1,GTEX-1GF9X-1826-SM-7PC3X.1,GTEX-1GL5R-2126-SM-9WYTK.1,GTEX-1GMR2-2426-SM-9MQM2.1,GTEX-1GMR3-2326-SM-7SB94.1,GTEX-1GMR8-0526-SM-7SB8Y.1,GTEX-1GMRU-0526-SM-7PBZE.1,GTEX-1GN1U-0426-SM-9MQM9.1,GTEX-1GN1W-0926-SM-9WG66.1,GTEX-1GN2E-0626-SM-9MQJR.1,GTEX-1GN73-0526-SM-9WG68.1,GTEX-1GPI6-0526-SM-9MQKR.1,GTEX-1GPI7-0626-SM-9MQKF.1,GTEX-1GTWX-0526-SM-9YFL1.1,GTEX-1GZ2Q-0626-SM-9MQLN.1,GTEX-1GZ4H-1426-SM-7PC3G.1,GTEX-1GZ4I-0426-SM-ACKX5.1,GTEX-1GZHY-0526-SM-9MQLM.1,GTEX-1H11D-0526-SM-ACKX6.1,GTEX-1H1CY-2426-SM-9YFML.1,GTEX-1H1DE-1926-SM-9WG6P.1,GTEX-1H1E6-2326-SM-A9SKN.1,GTEX-1H1ZS-0326-SM-9WG6F.1,GTEX-1H23P-0426-SM-9YFKR.1,GTEX-1H3VE-0526-SM-9WYTC.1,GTEX-1H3VY-0426-SM-9YFMD.1,GTEX-1H4P4-0826-SM-9WYUK.1,GTEX-1HB9E-2826-SM-D3LAQ.1,GTEX-1HBPH-0726-SM-ARZNA.1,GTEX-1HBPI-1626-SM-ADEJ5.1,GTEX-1HBPM-0626-SM-9YFMH.1,GTEX-1HBPN-0426-SM-ACKX8.1,GTEX-1HCU6-0426-SM-CM2SI.1,GTEX-1HCU7-0626-SM-ADEHO.1,GTEX-1HCU8-1526-SM-ADEHG.1,GTEX-1HCU9-1826-SM-9YFME.1,GTEX-1HCUA-2026-SM-CGQEJ.1,GTEX-1HCVE-0526-SM-ACKW1.1,GTEX-1HFI6-0526-SM-CGQFG.1,GTEX-1HFI7-2226-SM-B2LXU.1,GTEX-1HGF4-2826-SM-ADEII.1,GTEX-1HKZK-0526-SM-ADEJB.1,GTEX-1HR98-0626-SM-CL546.1,GTEX-1HR9M-0526-SM-ACKVP.1,GTEX-1HSEH-0426-SM-ACKVW.1,GTEX-1HSGN-0526-SM-ADEHQ.1,GTEX-1HSKV-0526-SM-COH38.1,GTEX-1HSMP-0526-SM-B2LXI.1,GTEX-1HSMQ-1626-SM-CGQFY.1,GTEX-1HT8W-0526-SM-ACKW9.1,GTEX-1HUB1-0226-SM-ADEHI.1,GTEX-1I19N-1926-SM-CM2TF.1,GTEX-1I1CD-0526-SM-CL55H.1,GTEX-1I1GP-0226-SM-CYPSC.1,GTEX-1I1GQ-0526-SM-ARL7W.1,GTEX-1I1GR-0526-SM-CGQEP.1,GTEX-1I1GT-0326-SM-ADEI7.1,GTEX-1I1GU-1926-SM-ADEHK.1,GTEX-1I1GV-0326-SM-ARL7L.1,GTEX-1I1HK-0526-SM-COH4B.1,GTEX-1I4MK-2126-SM-ADEI9.1,GTEX-1I6K6-0526-SM-B2LVZ.1,GTEX-1I6K7-0526-SM-ARL7P.1,GTEX-1ICG6-2926-SM-COH4C.1,GTEX-1ICLY-0526-SM-A9G36.1,GTEX-1ICLZ-0826-SM-B2LW3.1,GTEX-1IDJD-1426-SM-CM2TR.1,GTEX-1IDJF-0426-SM-ACKWL.1,GTEX-1IDJH-0526-SM-D4P38.1,GTEX-1IDJI-0726-SM-CM2RK.1,GTEX-1IDJU-2326-SM-ARL89.1,GTEX-1IDJV-0526-SM-COH41.1,GTEX-1IE54-0526-SM-A9SLR.1,GTEX-1IGQW-0426-SM-CM2RL.1,GTEX-1IKJJ-0526-SM-CMKG8.1,GTEX-1IKK5-0126-SM-COH3V.1,GTEX-1IKOE-0526-SM-CE6T3.1,GTEX-1IL2U-0626-SM-CE6TA.1,GTEX-1IL2V-0426-SM-COH4G.1,GTEX-1IOXB-0526-SM-ARL8F.1,GTEX-1J1OQ-0626-SM-ACKWG.1,GTEX-1J1R8-2126-SM-ARL8N.1,GTEX-1J8EW-0526-SM-CYPRE.1,GTEX-1J8JJ-0426-SM-CMKG7.1,GTEX-1J8Q3-1726-SM-CMKGD.1,GTEX-1JJ6O-0426-SM-ARZMS.1,GTEX-1JJEA-0526-SM-D3L95.1,GTEX-1JK1U-2326-SM-CNPOV.1,GTEX-1JKYN-2026-SM-ARL9G.1,GTEX-1JKYR-0526-SM-ARZMU.1,GTEX-1JMLX-0526-SM-ARL8S.1,GTEX-1JMOU-1326-SM-CNPOO.1,GTEX-1JMPY-1526-SM-ARL91.1,GTEX-1JMPZ-0526-SM-CYPT2.1,GTEX-1JMQI-1826-SM-ARL94.1,GTEX-1JMQJ-0326-SM-D5OW1.1,GTEX-1JMQK-0526-SM-CM2S4.1,GTEX-1JN1M-0426-SM-CY8IN.1,GTEX-1JN6P-0426-SM-D3L99.1,GTEX-1JN76-0526-SM-CM2SH.1,GTEX-1K2DA-2326-SM-CGQGN.1,GTEX-1K2DU-2726-SM-EXOJQ.1,GTEX-1K9T9-0526-SM-CYPT6.1,GTEX-1KAFJ-2226-SM-D3L8Y.1,GTEX-1KANA-0326-SM-CXKY8.1,GTEX-1KANC-1726-SM-E6CIB.1,GTEX-1KD5A-0626-SM-DIPEN.1,GTEX-1KWVE-1626-SM-DKPPA.1,GTEX-1LB8K-0426-SM-EWRNX.1,GTEX-1LBAC-0526-SM-D3L9S.1,GTEX-1LG7Y-0326-SM-EYYWL.1,GTEX-1LG7Z-1926-SM-DLHBO.1,GTEX-1LGOU-1926-SM-DKPQP.1,GTEX-1LGRB-2726-SM-COH45.1,GTEX-1LSNL-0326-SM-EVYCH.1,GTEX-1LSNM-2126-SM-E6CIK.1,GTEX-1LVA9-0526-SM-E9U6W.1,GTEX-1LVAN-0426-SM-CNPPD.1,GTEX-1LVAO-0426-SM-EVYCI.1,GTEX-1M4P7-0426-SM-DKPQG.1,GTEX-1M5QR-2026-SM-DKPQL.1,GTEX-1MGNQ-0526-SM-E9J2W.1,GTEX-1MJIX-1926-SM-E6CJE.1,GTEX-1MJK2-0126-SM-EVR52.1,GTEX-1MUQO-0426-SM-E9J2Z.1,GTEX-1N2DV-0426-SM-E9J3B.1,GTEX-1N2EE-0226-SM-EYYX5.1,GTEX-1N2EF-0326-SM-EYYXC.1,GTEX-1N5O9-0526-SM-E8VNB.1,GTEX-1NHNU-1326-SM-E9J2D.1,GTEX-1NSGN-0526-SM-E9J34.1,GTEX-1NUQO-0326-SM-DTXDK.1,GTEX-1O9I2-0426-SM-E76PY.1,GTEX-1OFPY-2126-SM-EXUSP.1,GTEX-1OJC3-0526-SM-E8VMF.1,GTEX-1PIGE-0426-SM-E9J3P.1,GTEX-1PIIG-0626-SM-E8VMI.1,GTEX-1POEN-0526-SM-EVYC1.1,GTEX-1PPH7-2726-SM-EVYB9.1,GTEX-1PPH8-0526-SM-E9J2J.1,GTEX-1PWST-0626-SM-EVYBA.1,GTEX-1QAET-2526-SM-E9J3R.1,GTEX-1QCLY-0626-SM-EAZ3Y.1,GTEX-1QCLZ-0526-SM-E8VNO.1,GTEX-1QP28-0426-SM-E8VOL.1,GTEX-1QP29-0826-SM-E9J4Q.1,GTEX-1QP2A-0426-SM-E9J44.1,GTEX-1QP67-2026-SM-E8VO7.1,GTEX-1QP6S-0626-SM-E8VN4.1,GTEX-1QP9N-1726-SM-E8VMM.1,GTEX-1QPFJ-0426-SM-E8VNC.1,GTEX-1QW4Y-1926-SM-E8VO3.1,GTEX-1R7EU-0426-SM-EVR4H.1,GTEX-1R7EV-2226-SM-E8VOE.1,GTEX-1R9JW-2326-SM-E9J3U.1,GTEX-1R9K5-0526-SM-DTXF9.1,GTEX-1R9PO-2526-SM-EVYBT.1,GTEX-1RAZA-0326-SM-E6CI4.1,GTEX-1RAZQ-0526-SM-E8VOQ.1,GTEX-1RAZS-0526-SM-E9J4D.1,GTEX-1RB15-2426-SM-E8VMY.1,GTEX-1RDX4-0526-SM-EAZ44.1,GTEX-1RMOY-1926-SM-EVYCA.1,GTEX-1RQEC-0226-SM-E9J3V.1,GTEX-1S3DN-2626-SM-EVYCE.1,GTEX-1S5VW-0426-SM-E9U6G.1,GTEX-1S5ZA-0426-SM-E6CJR.1,GTEX-1S5ZU-0526-SM-E9U4S.1,GTEX-1S82P-0526-SM-EVR4N.1,GTEX-1S82Y-2426-SM-E9U6N.1,GTEX-1S831-0526-SM-EYYWO.1,GTEX-N7MS-0626-SM-2YUN7.1,GTEX-NFK9-0526-SM-2YUNL.1,GTEX-NPJ8-1826-SM-2YUNC.1,GTEX-O5YT-1826-SM-32PK9.1,GTEX-O5YV-1626-SM-2YUNJ.1,GTEX-O5YW-1826-SM-2YUN2.1,GTEX-OHPK-1826-SM-2YUMR.1,GTEX-OHPL-1826-SM-2YUN8.1,GTEX-OHPM-1826-SM-2YUNF.1,GTEX-OHPN-2826-SM-3LK67.1,GTEX-OIZF-1826-SM-2YUNO.1,GTEX-OIZH-1826-SM-2YUNP.1,GTEX-OIZI-0526-SM-2XCEG.1,GTEX-OOBJ-1826-SM-3NB1C.1,GTEX-OXRK-0526-SM-3NB2F.1,GTEX-OXRL-1826-SM-2YUMV.1,GTEX-OXRN-1226-SM-2I5EL.1,GTEX-OXRO-1926-SM-2S1O3.1,GTEX-OXRP-2426-SM-2S1NR.1,GTEX-P44H-0626-SM-2XCF2.1,GTEX-P4PP-1826-SM-2S1NT.1,GTEX-P4QS-1826-SM-2S1NI.1,GTEX-P4QT-1826-SM-2S1NJ.1,GTEX-P78B-0726-SM-2S1O2.1,GTEX-PLZ4-1326-SM-2S1O7.1,GTEX-PLZ6-1626-SM-3NB23.1,GTEX-POMQ-2126-SM-2S1OJ.1,GTEX-PSDG-0526-SM-2S1OH.1,GTEX-PVOW-0726-SM-2XCF5.1,GTEX-PW2O-1926-SM-2S1OB.1,GTEX-PWCY-2226-SM-2S1OP.1,GTEX-PWN1-1826-SM-2S1PE.1,GTEX-PX3G-1826-SM-2S1PK.1,GTEX-Q2AG-0526-SM-2S1PW.1,GTEX-Q2AH-2026-SM-2S1PX.1,GTEX-Q2AI-1726-SM-2S1PZ.1,GTEX-Q734-2226-SM-3GAD9.1,GTEX-QCQG-1926-SM-5SI7Q.1,GTEX-QDT8-0426-SM-32PKZ.1,GTEX-QDVJ-2126-SM-DHXIQ.1,GTEX-QDVN-2326-SM-2S1PF.1,GTEX-QEG4-1226-SM-2S1P6.1,GTEX-QEG5-0626-SM-2S1PP.1,GTEX-QEL4-0526-SM-3GIJ4.1,GTEX-QLQ7-1926-SM-2S1R6.1,GTEX-QLQW-1526-SM-2S1QV.1,GTEX-QV31-1626-SM-2S1QC.1,GTEX-QV44-2226-SM-447A3.1,GTEX-QXCU-0226-SM-2TC5W.1,GTEX-R53T-2026-SM-3GIJF.1,GTEX-R55C-1826-SM-3GADI.1,GTEX-R55E-0326-SM-48FD2.1,GTEX-REY6-0726-SM-2TF4M.1,GTEX-RM2N-1826-SM-2TF5B.1,GTEX-RN64-0526-SM-2TC5P.1,GTEX-RNOR-0426-SM-2TF4U.1,GTEX-RTLS-0426-SM-2TF5K.1,GTEX-RU1J-1926-SM-2TF6S.1,GTEX-RU72-1226-SM-2TF6N.1,GTEX-RUSQ-1926-SM-2TF6K.1,GTEX-RVPV-0226-SM-2TF6W.1,GTEX-RWS6-2326-SM-2XCB4.1,GTEX-RWSA-0526-SM-2XCBC.1,GTEX-S32W-2426-SM-2XCAT.1,GTEX-S33H-2426-SM-2XCB2.1,GTEX-S341-2026-SM-2XCAA.1,GTEX-S4Q7-1326-SM-4AD74.1,GTEX-S7PM-0426-SM-3NM91.1,GTEX-S7SE-0526-SM-2XCD8.1,GTEX-S95S-1626-SM-2XCDJ.1,GTEX-SE5C-2026-SM-EAZ2U.1,GTEX-SIU8-0426-SM-4BRUE.1,GTEX-SJXC-0426-SM-2XCFH.1,GTEX-SN8G-0526-SM-32PLE.1,GTEX-SNMC-1526-SM-2XCFN.1,GTEX-SNOS-1726-SM-32PLN.1,GTEX-SSA3-0426-SM-32QPI.1,GTEX-T2IS-1026-SM-32QP1.1,GTEX-T5JC-0226-SM-32PMA.1,GTEX-T5JW-2126-SM-EZ6LE.1,GTEX-T6MN-0426-SM-32PMF.1,GTEX-T6MO-1926-SM-32QOJ.1,GTEX-T8EM-1626-SM-3DB7K.1,GTEX-TKQ1-1226-SM-4GICJ.1,GTEX-TKQ2-1026-SM-33HB7.1,GTEX-TMMY-0626-SM-33HBD.1,GTEX-TSE9-0426-SM-3DB81.1,GTEX-U3ZH-1726-SM-3DB79.1,GTEX-U3ZN-2526-SM-3DB7V.1,GTEX-U412-0226-SM-3NMC8.1,GTEX-U4B1-1926-SM-3DB9E.1,GTEX-U8T8-0326-SM-3DB93.1,GTEX-U8XE-0626-SM-3DB8U.1,GTEX-UJHI-1926-SM-3DB8Z.1,GTEX-UJMC-2026-SM-3GADR.1,GTEX-UPJH-0726-SM-4IHJW.1,GTEX-V1D1-2626-SM-4JBJH.1,GTEX-V955-2626-SM-3NM9F.1,GTEX-VJWN-0626-SM-3NMAN.1,GTEX-VJYA-1826-SM-4KL1W.1,GTEX-VUSG-2826-SM-4KKZM.1,GTEX-VUSH-0526-SM-3NB2J.1,GTEX-W5WG-2226-SM-4LMI3.1,GTEX-WCDI-0426-SM-4GIAL.1,GTEX-WEY5-2126-SM-3GILK.1,GTEX-WFG7-2326-SM-3GIKV.1,GTEX-WFON-2526-SM-3LK7P.1,GTEX-WHPG-2326-SM-3NMBP.1,GTEX-WHSE-1126-SM-3NMBU.1,GTEX-WHWD-2426-SM-3LK6S.1,GTEX-WI4N-0126-SM-EAZB1.1,GTEX-WL46-0526-SM-3LK7W.1,GTEX-WOFM-1726-SM-3MJFA.1,GTEX-WRHK-1726-SM-3MJFK.1,GTEX-WRHU-0726-SM-3MJFL.1,GTEX-WWYW-0426-SM-3NB31.1,GTEX-WXYG-2726-SM-EZ6KR.1,GTEX-WY7C-2826-SM-3NB3Q.1,GTEX-WYBS-0426-SM-3NM9M.1,GTEX-WYJK-0426-SM-3NM9G.1,GTEX-WYVS-2526-SM-3NMAT.1,GTEX-WZTO-1126-SM-3NM93.1,GTEX-X261-0526-SM-4PQYS.1,GTEX-X4EP-0826-SM-3P5YK.1,GTEX-X4XY-0526-SM-46MW1.1,GTEX-X5EB-2626-SM-4E3HZ.1,GTEX-X62O-1626-SM-46MW9.1,GTEX-X88G-0426-SM-47JZ5.1,GTEX-XAJ8-1226-SM-47JYS.1,GTEX-XBEC-0526-SM-4QARU.1,GTEX-XBED-2426-SM-4AT4O.1,GTEX-XBEW-0826-SM-4QASQ.1,GTEX-XGQ4-2426-SM-4AT55.1,GTEX-XLM4-0426-SM-4AT54.1,GTEX-XMD1-0426-SM-EYYVJ.1,GTEX-XMK1-2526-SM-4B666.1,GTEX-XOT4-0426-SM-4B66T.1,GTEX-XPT6-2226-SM-4B66R.1,GTEX-XPVG-2926-SM-4B66G.1,GTEX-XQ8I-0826-SM-4BOOE.1,GTEX-XUW1-0726-SM-4BOP5.1,GTEX-XUYS-0426-SM-47JX3.1,GTEX-XUZC-2026-SM-4BRW9.1,GTEX-XYKS-2626-SM-4BRUT.1,GTEX-Y111-0426-SM-4TT3K.1,GTEX-Y114-2726-SM-E9J3X.1,GTEX-Y3IK-2826-SM-4WWDW.1,GTEX-Y5LM-2326-SM-5S2NK.1,GTEX-Y5V5-2726-SM-4VDS2.1,GTEX-Y5V6-2826-SM-4VDSF.1,GTEX-Y8DK-0526-SM-4TT3R.1,GTEX-Y9LG-2326-SM-4VDS1.1,GTEX-YB5E-2426-SM-5IFIV.1,GTEX-YB5K-2526-SM-62LEW.1,GTEX-YBZK-0226-SM-59HLO.1,GTEX-YEC3-1126-SM-5IFIH.1,GTEX-YEC4-2326-SM-5IFHV.1,GTEX-YECK-0526-SM-4W1ZD.1,GTEX-YFC4-0926-SM-5S2U7.1,GTEX-YJ8A-0826-SM-5Q5A7.1,GTEX-YJ8O-2726-SM-5IFJ7.1,GTEX-Z93S-0926-SM-5HL8B.1,GTEX-Z93T-0426-SM-5HL6G.1,GTEX-Z9EW-1926-SM-5CVMP.1,GTEX-ZA64-2226-SM-5Q5A9.1,GTEX-ZAB4-1926-SM-57WD8.1,GTEX-ZAB5-2026-SM-5L3EQ.1,GTEX-ZAK1-0426-SM-5J1MS.1,GTEX-ZAKK-0426-SM-5EGHB.1,GTEX-ZC5H-0426-SM-5HL9R.1,GTEX-ZDTS-0426-SM-4WAYH.1,GTEX-ZDTT-2426-SM-4WKFX.1,GTEX-ZDYS-1626-SM-4WKGB.1,GTEX-ZEX8-2626-SM-DO92R.1,GTEX-ZF29-2526-SM-DO92N.1,GTEX-ZF2S-2426-SM-5DUXV.1,GTEX-ZF3C-0526-SM-4WWBG.1,GTEX-ZGAY-0926-SM-4WWBQ.1,GTEX-ZLFU-2426-SM-DO92Q.1,GTEX-ZLV1-1926-SM-5FQSF.1,GTEX-ZLWG-2426-SM-57WG6.1,GTEX-ZP4G-2126-SM-57WEA.1,GTEX-ZPIC-2426-SM-5DUW1.1,GTEX-ZPU1-2726-SM-4WWFT.1,GTEX-ZQUD-1326-SM-57WEF.1,GTEX-ZT9W-2726-SM-57WG8.1,GTEX-ZT9X-2026-SM-57WEJ.1,GTEX-ZTPG-0426-SM-5O98K.1,GTEX-ZTX8-1826-SM-5N9E5.1,GTEX-ZUA1-0626-SM-4YCCW.1,GTEX-ZV6S-2026-SM-5NQ8P.1,GTEX-ZVE2-0526-SM-5GU7E.1,GTEX-ZVP2-2226-SM-5GU6Q.1,GTEX-ZVT2-2626-SM-51MTD.1,GTEX-ZVT3-0426-SM-5GIDW.1,GTEX-ZVTK-0726-SM-5GZX6.1,GTEX-ZVZO-0426-SM-5HL4Z.1,GTEX-ZVZP-2726-SM-5GZXZ.1,GTEX-ZXG5-0526-SM-5NQ7S.1,GTEX-ZY6K-1926-SM-5GZXW.1,GTEX-ZYFC-0726-SM-5E448.1,GTEX-ZYFD-0526-SM-5E442.1,GTEX-ZYT6-1526-SM-5E45F.1,GTEX-ZYVF-0826-SM-5E447.1,GTEX-ZYW4-0426-SM-5GZYS.1,GTEX-ZZ64-1326-SM-5E444.1,GTEX-ZZPU-2426-SM-5E44I.1</t>
  </si>
  <si>
    <t>GTEX-1117F-0526-SM-5EGHJ,GTEX-111FC-0426-SM-5N9CV,GTEX-111YS-2226-SM-5987P,GTEX-1122O-2326-SM-9YFL9,GTEX-1128S-2526-SM-5H11N,GTEX-113IC-0426-SM-5HL5O,GTEX-117YW-2726-SM-5GZZT,GTEX-117YX-2626-SM-5EQ53,GTEX-11DXW-0526-SM-5H127,GTEX-11DXX-2626-SM-5Q5A3,GTEX-11DXZ-2626-SM-59882,GTEX-11EI6-0526-SM-5985S,GTEX-11EM3-2226-SM-5H11Y,GTEX-11EMC-3026-SM-5EQ4R,GTEX-11EQ8-0426-SM-5N9DP,GTEX-11EQ9-2226-SM-5987H,GTEX-11GS4-2926-SM-5A5LF,GTEX-11GSP-2926-SM-5N9C2,GTEX-11I78-2326-SM-5Q5AH,GTEX-11LCK-1426-SM-5HL5R,GTEX-11NUK-0526-SM-5A5L5,GTEX-11NV4-0526-SM-5N9BF,GTEX-11O72-0426-SM-5BC5B,GTEX-11OC5-0426-SM-5Q5AR,GTEX-11ONC-2726-SM-5N9DZ,GTEX-11P7K-2326-SM-5EGKZ,GTEX-11P81-2726-SM-59876,GTEX-11TT1-2726-SM-5LU8L,GTEX-11TUW-2926-SM-5BC59,GTEX-11UD2-0526-SM-5GU69,GTEX-11VI4-2026-SM-5CVLJ,GTEX-11WQC-2726-SM-5CVLG,GTEX-11XUK-2426-SM-5GU72,GTEX-11ZTS-0326-SM-5EQKP,GTEX-11ZUS-1326-SM-5FQUC,GTEX-11ZVC-2926-SM-5986H,GTEX-1211K-2426-SM-59HL8,GTEX-12126-0726-SM-5FQTX,GTEX-1212Z-2826-SM-59HJ5,GTEX-12584-0426-SM-5FQTT,GTEX-12696-2726-SM-5FQUL,GTEX-1269C-2826-SM-5EQ5O,GTEX-12BJ1-2726-SM-5HL9M,GTEX-12C56-2026-SM-5FQSI,GTEX-12WSC-0526-SM-5BC5X,GTEX-12WSH-2826-SM-5GCP5,GTEX-12WSK-2726-SM-5CVND,GTEX-12WSL-2626-SM-5GCNV,GTEX-12WSM-0526-SM-5GCO8,GTEX-12WSN-2726-SM-5LZUK,GTEX-12ZZW-0426-SM-5GCO9,GTEX-12ZZX-0526-SM-5DUW6,GTEX-12ZZY-0526-SM-5EQ5H,GTEX-13111-2126-SM-5LZU2,GTEX-13113-2126-SM-5EQ4U,GTEX-1314G-1926-SM-5BC6F,GTEX-131XE-2626-SM-5PNYY,GTEX-131XF-2526-SM-5EQ68,GTEX-131XG-2226-SM-5DUXS,GTEX-131XH-2426-SM-5PNZ6,GTEX-131XW-0226-SM-5IJCA,GTEX-131YS-0426-SM-5EQ4J,GTEX-132AR-0726-SM-5EQ6J,GTEX-132NY-0626-SM-5L3D9,GTEX-132Q8-0526-SM-5IJBQ,GTEX-1339X-2626-SM-5K7YX,GTEX-133LE-2226-SM-5IFGU,GTEX-1399R-2326-SM-5PNYT,GTEX-1399S-2626-SM-5L3DU,GTEX-1399T-2626-SM-5L3E4,GTEX-1399U-2726-SM-9YFKV,GTEX-139T6-1826-SM-5KM2E,GTEX-139T8-0426-SM-5K7VC,GTEX-139TT-0526-SM-5J1NN,GTEX-139UW-2526-SM-62LFO,GTEX-139YR-2726-SM-5K7VV,GTEX-13CF3-2226-SM-5J2MX,GTEX-13D11-2726-SM-5K7V7,GTEX-13FH7-2326-SM-5KM1E,GTEX-13FHP-0426-SM-5J1O5,GTEX-13FTW-2226-SM-5J1OH,GTEX-13FTX-2226-SM-5J1OP,GTEX-13FTY-0426-SM-5IJC2,GTEX-13G51-2926-SM-5IJDL,GTEX-13JUV-2426-SM-5J1NS,GTEX-13JVG-0426-SM-5MR59,GTEX-13N11-2926-SM-5K7VD,GTEX-13N1W-0326-SM-5IJDJ,GTEX-13NYB-2926-SM-5K7VH,GTEX-13NYC-0826-SM-5N9FP,GTEX-13NYS-0526-SM-5J1OF,GTEX-13NZ8-1626-SM-5IJBC,GTEX-13NZ9-0826-SM-5J1NI,GTEX-13NZB-2226-SM-5MR5B,GTEX-13O21-2526-SM-5J1OZ,GTEX-13O3O-0426-SM-5KM2Y,GTEX-13O3P-0526-SM-5K7UT,GTEX-13O3Q-2526-SM-5IJC4,GTEX-13O61-2526-SM-5J1O8,GTEX-13OVG-2326-SM-5J1OV,GTEX-13OVH-0426-SM-5K7UC,GTEX-13OVK-1726-SM-7KUE9,GTEX-13OVL-1326-SM-5IJCZ,GTEX-13OW6-0326-SM-5L3H9,GTEX-13OW7-0626-SM-5K7UD,GTEX-13OW8-1626-SM-5L3HW,GTEX-13PL6-0526-SM-5L3G6,GTEX-13PL7-2126-SM-5L3HZ,GTEX-13PLJ-0526-SM-5K7VW,GTEX-13PVQ-0526-SM-5LU8Q,GTEX-13PVR-2726-SM-5SI6H,GTEX-13QBU-2226-SM-5K7WI,GTEX-13QIC-1626-SM-5K7TZ,GTEX-13QJ3-0626-SM-5SI6G,GTEX-13QJC-2526-SM-7DHKJ,GTEX-13RTJ-2626-SM-7DHKR,GTEX-13RTK-1826-SM-5S2P3,GTEX-13RTL-0426-SM-7LG66,GTEX-13S86-2526-SM-5S2V5,GTEX-13U4I-0426-SM-5LU4W,GTEX-13VXT-0526-SM-5SI9O,GTEX-13VXU-0526-SM-5K7V1,GTEX-13W3W-2826-SM-731E5,GTEX-13W46-0626-SM-5LU3N,GTEX-13X6H-2526-SM-5QGOT,GTEX-13X6K-0526-SM-5LU51,GTEX-144GL-0526-SM-5LU41,GTEX-144GM-2226-SM-5O9B5,GTEX-145LS-0426-SM-5LU8M,GTEX-145LU-0826-SM-79OJJ,GTEX-145ME-2226-SM-5S2VY,GTEX-145MF-0426-SM-5LU9T,GTEX-145MH-1526-SM-5LUAU,GTEX-145MN-2326-SM-5SIB7,GTEX-145MO-0626-SM-5NQAW,GTEX-146FH-0426-SM-5QGPS,GTEX-146FQ-0526-SM-5LU9I,GTEX-146FR-1626-SM-5Q5DS,GTEX-14753-0226-SM-5Q5CH,GTEX-147F3-0426-SM-5SI8V,GTEX-147F4-0126-SM-5QGPV,GTEX-147JS-0726-SM-5S2UL,GTEX-148VJ-0426-SM-5S2V8,GTEX-14A5H-0226-SM-5S2VK,GTEX-14A6H-2726-SM-5QGPL,GTEX-14AS3-2326-SM-5S2NZ,GTEX-14B4R-2026-SM-5QGQL,GTEX-14BIN-0926-SM-5S2OZ,GTEX-14BMU-2426-SM-5RQIJ,GTEX-14BMV-0526-SM-5S2NE,GTEX-14C39-2626-SM-5S2QD,GTEX-14C5O-0526-SM-62LEI,GTEX-14DAQ-0526-SM-793AY,GTEX-14DAR-2126-SM-5RQID,GTEX-14E1K-2526-SM-5ZZWA,GTEX-14E6C-1126-SM-62LDM,GTEX-14E6E-2126-SM-664N6,GTEX-14E7W-0526-SM-5S2W8,GTEX-14ICL-1826-SM-5RQIY,GTEX-14JFF-0526-SM-62LFL,GTEX-14JG1-0326-SM-62LDO,GTEX-14JG6-2026-SM-6EU2E,GTEX-14PHY-2726-SM-62LE2,GTEX-14PII-0526-SM-6EU2A,GTEX-14PJ3-2126-SM-5ZZVL,GTEX-14PJ5-1926-SM-6LLIM,GTEX-14PJM-0626-SM-686ZN,GTEX-14PJN-2226-SM-6872I,GTEX-14PK6-2326-SM-69LOG,GTEX-14PKU-2226-SM-7LG5T,GTEX-14PN4-0426-SM-6AJ9N,GTEX-15CHQ-0626-SM-6AJ9E,GTEX-15D1Q-1226-SM-686Z1,GTEX-15D79-0426-SM-6AJAW,GTEX-15DDE-0426-SM-6M48M,GTEX-15DZA-2226-SM-7KUMY,GTEX-15EOM-0526-SM-7KUFY,GTEX-15ETS-2426-SM-6PANJ,GTEX-15EU6-0726-SM-7KUFU,GTEX-15G1A-2326-SM-6PAMJ,GTEX-15RJE-0526-SM-6PAMN,GTEX-15SDE-2526-SM-6PAL5,GTEX-15SHW-0626-SM-6PALH,GTEX-15SKB-0526-SM-6PAMP,GTEX-15UF6-0726-SM-6PALI,GTEX-15UF7-2326-SM-7KUFO,GTEX-16AAH-1926-SM-7LG4C,GTEX-16GPK-0426-SM-6PAMW,GTEX-16MT8-0126-SM-7DHLD,GTEX-16MTA-1926-SM-7KUG1,GTEX-16NGA-2126-SM-7PC1G,GTEX-16NPV-0526-SM-79OKI,GTEX-16XZY-2426-SM-7EPGQ,GTEX-16XZZ-0426-SM-793BW,GTEX-16YQH-0626-SM-7938I,GTEX-178AV-1926-SM-7KUL9,GTEX-17EUY-0326-SM-7DUEY,GTEX-17EVP-1226-SM-793BF,GTEX-17EVQ-1126-SM-7LG58,GTEX-17F97-0226-SM-7LG6Q,GTEX-17F98-0926-SM-7DHLT,GTEX-17F9E-0526-SM-7DUFD,GTEX-17F9Y-0826-SM-7LG52,GTEX-17GQL-2226-SM-718BB,GTEX-17HGU-0526-SM-793BX,GTEX-17HHE-2326-SM-793C5,GTEX-17HHY-0526-SM-793BZ,GTEX-17HII-0626-SM-7LT9H,GTEX-17KNJ-2526-SM-7DUFR,GTEX-17MF6-0526-SM-7LG4H,GTEX-17MFQ-2126-SM-7LG5W,GTEX-183FY-0526-SM-7939Z,GTEX-18465-0426-SM-7LTAE,GTEX-18A66-0526-SM-7LG5O,GTEX-18A67-0526-SM-7LT9X,GTEX-18A6Q-0526-SM-7LG4O,GTEX-18A7A-0526-SM-718BI,GTEX-18A7B-0526-SM-7LG68,GTEX-18D9A-1626-SM-7LG5Q,GTEX-18D9B-0326-SM-731B2,GTEX-18D9U-0926-SM-731AZ,GTEX-18QFQ-0526-SM-718AV,GTEX-1A32A-0426-SM-7939P,GTEX-1A3MV-2226-SM-731CP,GTEX-1A3MW-0426-SM-731AI,GTEX-1A3MX-0426-SM-72D5W,GTEX-1A8G6-0226-SM-79ONQ,GTEX-1A8G7-0426-SM-731B5,GTEX-1AMFI-2426-SM-73KWO,GTEX-1AX8Z-0526-SM-7939M,GTEX-1AX9J-0426-SM-7MGVQ,GTEX-1AX9K-2626-SM-793CO,GTEX-1AYCT-2126-SM-7PC3N,GTEX-1AYD5-2126-SM-73KWQ,GTEX-1B8KE-2326-SM-7939L,GTEX-1B8KZ-2226-SM-73KYS,GTEX-1B8L1-2826-SM-793D2,GTEX-1B8SF-0726-SM-73KYZ,GTEX-1B8SG-0526-SM-73KWP,GTEX-1B932-0426-SM-73KX4,GTEX-1B933-0326-SM-7SB71,GTEX-1B97I-1926-SM-7DUGC,GTEX-1B97J-1726-SM-7MGWP,GTEX-1B996-0626-SM-79OJP,GTEX-1BAJH-0226-SM-7EPHQ,GTEX-1C2JI-1926-SM-73KXO,GTEX-1C475-2126-SM-7PBXU,GTEX-1C4CL-0126-SM-7IGN5,GTEX-1C64N-0526-SM-7PC32,GTEX-1C64O-0526-SM-793D6,GTEX-1C6VQ-0726-SM-7EPI6,GTEX-1C6VR-2826-SM-7EWEE,GTEX-1C6VS-0326-SM-7MGX5,GTEX-1C6WA-0426-SM-7PC2C,GTEX-1CAMQ-0426-SM-7IGPL,GTEX-1CAMR-2126-SM-7PBYX,GTEX-1CAMS-0626-SM-7PBYY,GTEX-1CAV2-2626-SM-7MGX7,GTEX-1CB4E-2026-SM-7PC2V,GTEX-1CB4F-0726-SM-793AO,GTEX-1CB4G-0526-SM-7P8SY,GTEX-1CB4H-0826-SM-7SB7Z,GTEX-1CB4I-0526-SM-7RHGC,GTEX-1CB4J-1026-SM-7P8RW,GTEX-1E1VI-0626-SM-7PBZ1,GTEX-1E2YA-0426-SM-7RHFZ,GTEX-1EH9U-0526-SM-7PBZ3,GTEX-1EKGG-0326-SM-9WYTG,GTEX-1EMGI-0426-SM-7P8TR,GTEX-1EU9M-0426-SM-7SB8N,GTEX-1EWIQ-0526-SM-7PBYV,GTEX-1EX96-1226-SM-7RHG1,GTEX-1F52S-0426-SM-9MQJW,GTEX-1F5PK-2826-SM-7PC37,GTEX-1F5PL-0526-SM-7PBYD,GTEX-1F6I4-0526-SM-7PC3B,GTEX-1F6IF-0426-SM-7PBZV,GTEX-1F75A-0526-SM-9WYSS,GTEX-1F75B-0426-SM-7PC38,GTEX-1F75I-0626-SM-7PBZ8,GTEX-1F7RK-0526-SM-7PC3T,GTEX-1F88F-2926-SM-7PBZA,GTEX-1FIGZ-1926-SM-9KNUL,GTEX-1GF9U-2526-SM-7PC3U,GTEX-1GF9V-0426-SM-7PC11,GTEX-1GF9W-0226-SM-7PC2U,GTEX-1GF9X-1826-SM-7PC3X,GTEX-1GL5R-2126-SM-9WYTK,GTEX-1GMR2-2426-SM-9MQM2,GTEX-1GMR3-2326-SM-7SB94,GTEX-1GMR8-0526-SM-7SB8Y,GTEX-1GMRU-0526-SM-7PBZE,GTEX-1GN1U-0426-SM-9MQM9,GTEX-1GN1W-0926-SM-9WG66,GTEX-1GN2E-0626-SM-9MQJR,GTEX-1GN73-0526-SM-9WG68,GTEX-1GPI6-0526-SM-9MQKR,GTEX-1GPI7-0626-SM-9MQKF,GTEX-1GTWX-0526-SM-9YFL1,GTEX-1GZ2Q-0626-SM-9MQLN,GTEX-1GZ4H-1426-SM-7PC3G,GTEX-1GZ4I-0426-SM-ACKX5,GTEX-1GZHY-0526-SM-9MQLM,GTEX-1H11D-0526-SM-ACKX6,GTEX-1H1CY-2426-SM-9YFML,GTEX-1H1DE-1926-SM-9WG6P,GTEX-1H1E6-2326-SM-A9SKN,GTEX-1H1ZS-0326-SM-9WG6F,GTEX-1H23P-0426-SM-9YFKR,GTEX-1H3VE-0526-SM-9WYTC,GTEX-1H3VY-0426-SM-9YFMD,GTEX-1H4P4-0826-SM-9WYUK,GTEX-1HB9E-2826-SM-D3LAQ,GTEX-1HBPH-0726-SM-ARZNA,GTEX-1HBPI-1626-SM-ADEJ5,GTEX-1HBPM-0626-SM-9YFMH,GTEX-1HBPN-0426-SM-ACKX8,GTEX-1HCU6-0426-SM-CM2SI,GTEX-1HCU7-0626-SM-ADEHO,GTEX-1HCU8-1526-SM-ADEHG,GTEX-1HCU9-1826-SM-9YFME,GTEX-1HCUA-2026-SM-CGQEJ,GTEX-1HCVE-0526-SM-ACKW1,GTEX-1HFI6-0526-SM-CGQFG,GTEX-1HFI7-2226-SM-B2LXU,GTEX-1HGF4-2826-SM-ADEII,GTEX-1HKZK-0526-SM-ADEJB,GTEX-1HR98-0626-SM-CL546,GTEX-1HR9M-0526-SM-ACKVP,GTEX-1HSEH-0426-SM-ACKVW,GTEX-1HSGN-0526-SM-ADEHQ,GTEX-1HSKV-0526-SM-COH38,GTEX-1HSMP-0526-SM-B2LXI,GTEX-1HSMQ-1626-SM-CGQFY,GTEX-1HT8W-0526-SM-ACKW9,GTEX-1HUB1-0226-SM-ADEHI,GTEX-1I19N-1926-SM-CM2TF,GTEX-1I1CD-0526-SM-CL55H,GTEX-1I1GP-0226-SM-CYPSC,GTEX-1I1GQ-0526-SM-ARL7W,GTEX-1I1GR-0526-SM-CGQEP,GTEX-1I1GT-0326-SM-ADEI7,GTEX-1I1GU-1926-SM-ADEHK,GTEX-1I1GV-0326-SM-ARL7L,GTEX-1I1HK-0526-SM-COH4B,GTEX-1I4MK-2126-SM-ADEI9,GTEX-1I6K6-0526-SM-B2LVZ,GTEX-1I6K7-0526-SM-ARL7P,GTEX-1ICG6-2926-SM-COH4C,GTEX-1ICLY-0526-SM-A9G36,GTEX-1ICLZ-0826-SM-B2LW3,GTEX-1IDJD-1426-SM-CM2TR,GTEX-1IDJF-0426-SM-ACKWL,GTEX-1IDJH-0526-SM-D4P38,GTEX-1IDJI-0726-SM-CM2RK,GTEX-1IDJU-2326-SM-ARL89,GTEX-1IDJV-0526-SM-COH41,GTEX-1IE54-0526-SM-A9SLR,GTEX-1IGQW-0426-SM-CM2RL,GTEX-1IKJJ-0526-SM-CMKG8,GTEX-1IKK5-0126-SM-COH3V,GTEX-1IKOE-0526-SM-CE6T3,GTEX-1IL2U-0626-SM-CE6TA,GTEX-1IL2V-0426-SM-COH4G,GTEX-1IOXB-0526-SM-ARL8F,GTEX-1J1OQ-0626-SM-ACKWG,GTEX-1J1R8-2126-SM-ARL8N,GTEX-1J8EW-0526-SM-CYPRE,GTEX-1J8JJ-0426-SM-CMKG7,GTEX-1J8Q3-1726-SM-CMKGD,GTEX-1JJ6O-0426-SM-ARZMS,GTEX-1JJEA-0526-SM-D3L95,GTEX-1JK1U-2326-SM-CNPOV,GTEX-1JKYN-2026-SM-ARL9G,GTEX-1JKYR-0526-SM-ARZMU,GTEX-1JMLX-0526-SM-ARL8S,GTEX-1JMOU-1326-SM-CNPOO,GTEX-1JMPY-1526-SM-ARL91,GTEX-1JMPZ-0526-SM-CYPT2,GTEX-1JMQI-1826-SM-ARL94,GTEX-1JMQJ-0326-SM-D5OW1,GTEX-1JMQK-0526-SM-CM2S4,GTEX-1JN1M-0426-SM-CY8IN,GTEX-1JN6P-0426-SM-D3L99,GTEX-1JN76-0526-SM-CM2SH,GTEX-1K2DA-2326-SM-CGQGN,GTEX-1K2DU-2726-SM-EXOJQ,GTEX-1K9T9-0526-SM-CYPT6,GTEX-1KAFJ-2226-SM-D3L8Y,GTEX-1KANA-0326-SM-CXKY8,GTEX-1KANC-1726-SM-E6CIB,GTEX-1KD5A-0626-SM-DIPEN,GTEX-1KWVE-1626-SM-DKPPA,GTEX-1LB8K-0426-SM-EWRNX,GTEX-1LBAC-0526-SM-D3L9S,GTEX-1LG7Y-0326-SM-EYYWL,GTEX-1LG7Z-1926-SM-DLHBO,GTEX-1LGOU-1926-SM-DKPQP,GTEX-1LGRB-2726-SM-COH45,GTEX-1LSNL-0326-SM-EVYCH,GTEX-1LSNM-2126-SM-E6CIK,GTEX-1LVA9-0526-SM-E9U6W,GTEX-1LVAN-0426-SM-CNPPD,GTEX-1LVAO-0426-SM-EVYCI,GTEX-1M4P7-0426-SM-DKPQG,GTEX-1M5QR-2026-SM-DKPQL,GTEX-1MGNQ-0526-SM-E9J2W,GTEX-1MJIX-1926-SM-E6CJE,GTEX-1MJK2-0126-SM-EVR52,GTEX-1MUQO-0426-SM-E9J2Z,GTEX-1N2DV-0426-SM-E9J3B,GTEX-1N2EE-0226-SM-EYYX5,GTEX-1N2EF-0326-SM-EYYXC,GTEX-1N5O9-0526-SM-E8VNB,GTEX-1NHNU-1326-SM-E9J2D,GTEX-1NSGN-0526-SM-E9J34,GTEX-1NUQO-0326-SM-DTXDK,GTEX-1O9I2-0426-SM-E76PY,GTEX-1OFPY-2126-SM-EXUSP,GTEX-1OJC3-0526-SM-E8VMF,GTEX-1PIGE-0426-SM-E9J3P,GTEX-1PIIG-0626-SM-E8VMI,GTEX-1POEN-0526-SM-EVYC1,GTEX-1PPH7-2726-SM-EVYB9,GTEX-1PPH8-0526-SM-E9J2J,GTEX-1PWST-0626-SM-EVYBA,GTEX-1QAET-2526-SM-E9J3R,GTEX-1QCLY-0626-SM-EAZ3Y,GTEX-1QCLZ-0526-SM-E8VNO,GTEX-1QP28-0426-SM-E8VOL,GTEX-1QP29-0826-SM-E9J4Q,GTEX-1QP2A-0426-SM-E9J44,GTEX-1QP67-2026-SM-E8VO7,GTEX-1QP6S-0626-SM-E8VN4,GTEX-1QP9N-1726-SM-E8VMM,GTEX-1QPFJ-0426-SM-E8VNC,GTEX-1QW4Y-1926-SM-E8VO3,GTEX-1R7EU-0426-SM-EVR4H,GTEX-1R7EV-2226-SM-E8VOE,GTEX-1R9JW-2326-SM-E9J3U,GTEX-1R9K5-0526-SM-DTXF9,GTEX-1R9PO-2526-SM-EVYBT,GTEX-1RAZA-0326-SM-E6CI4,GTEX-1RAZQ-0526-SM-E8VOQ,GTEX-1RAZS-0526-SM-E9J4D,GTEX-1RB15-2426-SM-E8VMY,GTEX-1RDX4-0526-SM-EAZ44,GTEX-1RMOY-1926-SM-EVYCA,GTEX-1RQEC-0226-SM-E9J3V,GTEX-1S3DN-2626-SM-EVYCE,GTEX-1S5VW-0426-SM-E9U6G,GTEX-1S5ZA-0426-SM-E6CJR,GTEX-1S5ZU-0526-SM-E9U4S,GTEX-1S82P-0526-SM-EVR4N,GTEX-1S82Y-2426-SM-E9U6N,GTEX-1S831-0526-SM-EYYWO,GTEX-N7MS-0626-SM-2YUN7,GTEX-NFK9-0526-SM-2YUNL,GTEX-NPJ8-1826-SM-2YUNC,GTEX-O5YT-1826-SM-32PK9,GTEX-O5YV-1626-SM-2YUNJ,GTEX-O5YW-1826-SM-2YUN2,GTEX-OHPK-1826-SM-2YUMR,GTEX-OHPL-1826-SM-2YUN8,GTEX-OHPM-1826-SM-2YUNF,GTEX-OHPN-2826-SM-3LK67,GTEX-OIZF-1826-SM-2YUNO,GTEX-OIZH-1826-SM-2YUNP,GTEX-OIZI-0526-SM-2XCEG,GTEX-OOBJ-1826-SM-3NB1C,GTEX-OXRK-0526-SM-3NB2F,GTEX-OXRL-1826-SM-2YUMV,GTEX-OXRN-1226-SM-2I5EL,GTEX-OXRO-1926-SM-2S1O3,GTEX-OXRP-2426-SM-2S1NR,GTEX-P44H-0626-SM-2XCF2,GTEX-P4PP-1826-SM-2S1NT,GTEX-P4QS-1826-SM-2S1NI,GTEX-P4QT-1826-SM-2S1NJ,GTEX-P78B-0726-SM-2S1O2,GTEX-PLZ4-1326-SM-2S1O7,GTEX-PLZ6-1626-SM-3NB23,GTEX-POMQ-2126-SM-2S1OJ,GTEX-PSDG-0526-SM-2S1OH,GTEX-PVOW-0726-SM-2XCF5,GTEX-PW2O-1926-SM-2S1OB,GTEX-PWCY-2226-SM-2S1OP,GTEX-PWN1-1826-SM-2S1PE,GTEX-PX3G-1826-SM-2S1PK,GTEX-Q2AG-0526-SM-2S1PW,GTEX-Q2AH-2026-SM-2S1PX,GTEX-Q2AI-1726-SM-2S1PZ,GTEX-Q734-2226-SM-3GAD9,GTEX-QCQG-1926-SM-5SI7Q,GTEX-QDT8-0426-SM-32PKZ,GTEX-QDVJ-2126-SM-DHXIQ,GTEX-QDVN-2326-SM-2S1PF,GTEX-QEG4-1226-SM-2S1P6,GTEX-QEG5-0626-SM-2S1PP,GTEX-QEL4-0526-SM-3GIJ4,GTEX-QLQ7-1926-SM-2S1R6,GTEX-QLQW-1526-SM-2S1QV,GTEX-QV31-1626-SM-2S1QC,GTEX-QV44-2226-SM-447A3,GTEX-QXCU-0226-SM-2TC5W,GTEX-R53T-2026-SM-3GIJF,GTEX-R55C-1826-SM-3GADI,GTEX-R55E-0326-SM-48FD2,GTEX-REY6-0726-SM-2TF4M,GTEX-RM2N-1826-SM-2TF5B,GTEX-RN64-0526-SM-2TC5P,GTEX-RNOR-0426-SM-2TF4U,GTEX-RTLS-0426-SM-2TF5K,GTEX-RU1J-1926-SM-2TF6S,GTEX-RU72-1226-SM-2TF6N,GTEX-RUSQ-1926-SM-2TF6K,GTEX-RVPV-0226-SM-2TF6W,GTEX-RWS6-2326-SM-2XCB4,GTEX-RWSA-0526-SM-2XCBC,GTEX-S32W-2426-SM-2XCAT,GTEX-S33H-2426-SM-2XCB2,GTEX-S341-2026-SM-2XCAA,GTEX-S4Q7-1326-SM-4AD74,GTEX-S7PM-0426-SM-3NM91,GTEX-S7SE-0526-SM-2XCD8,GTEX-S95S-1626-SM-2XCDJ,GTEX-SE5C-2026-SM-EAZ2U,GTEX-SIU8-0426-SM-4BRUE,GTEX-SJXC-0426-SM-2XCFH,GTEX-SN8G-0526-SM-32PLE,GTEX-SNMC-1526-SM-2XCFN,GTEX-SNOS-1726-SM-32PLN,GTEX-SSA3-0426-SM-32QPI,GTEX-T2IS-1026-SM-32QP1,GTEX-T5JC-0226-SM-32PMA,GTEX-T5JW-2126-SM-EZ6LE,GTEX-T6MN-0426-SM-32PMF,GTEX-T6MO-1926-SM-32QOJ,GTEX-T8EM-1626-SM-3DB7K,GTEX-TKQ1-1226-SM-4GICJ,GTEX-TKQ2-1026-SM-33HB7,GTEX-TMMY-0626-SM-33HBD,GTEX-TSE9-0426-SM-3DB81,GTEX-U3ZH-1726-SM-3DB79,GTEX-U3ZN-2526-SM-3DB7V,GTEX-U412-0226-SM-3NMC8,GTEX-U4B1-1926-SM-3DB9E,GTEX-U8T8-0326-SM-3DB93,GTEX-U8XE-0626-SM-3DB8U,GTEX-UJHI-1926-SM-3DB8Z,GTEX-UJMC-2026-SM-3GADR,GTEX-UPJH-0726-SM-4IHJW,GTEX-V1D1-2626-SM-4JBJH,GTEX-V955-2626-SM-3NM9F,GTEX-VJWN-0626-SM-3NMAN,GTEX-VJYA-1826-SM-4KL1W,GTEX-VUSG-2826-SM-4KKZM,GTEX-VUSH-0526-SM-3NB2J,GTEX-W5WG-2226-SM-4LMI3,GTEX-WCDI-0426-SM-4GIAL,GTEX-WEY5-2126-SM-3GILK,GTEX-WFG7-2326-SM-3GIKV,GTEX-WFON-2526-SM-3LK7P,GTEX-WHPG-2326-SM-3NMBP,GTEX-WHSE-1126-SM-3NMBU,GTEX-WHWD-2426-SM-3LK6S,GTEX-WI4N-0126-SM-EAZB1,GTEX-WL46-0526-SM-3LK7W,GTEX-WOFM-1726-SM-3MJFA,GTEX-WRHK-1726-SM-3MJFK,GTEX-WRHU-0726-SM-3MJFL,GTEX-WWYW-0426-SM-3NB31,GTEX-WXYG-2726-SM-EZ6KR,GTEX-WY7C-2826-SM-3NB3Q,GTEX-WYBS-0426-SM-3NM9M,GTEX-WYJK-0426-SM-3NM9G,GTEX-WYVS-2526-SM-3NMAT,GTEX-WZTO-1126-SM-3NM93,GTEX-X261-0526-SM-4PQYS,GTEX-X4EP-0826-SM-3P5YK,GTEX-X4XY-0526-SM-46MW1,GTEX-X5EB-2626-SM-4E3HZ,GTEX-X62O-1626-SM-46MW9,GTEX-X88G-0426-SM-47JZ5,GTEX-XAJ8-1226-SM-47JYS,GTEX-XBEC-0526-SM-4QARU,GTEX-XBED-2426-SM-4AT4O,GTEX-XBEW-0826-SM-4QASQ,GTEX-XGQ4-2426-SM-4AT55,GTEX-XLM4-0426-SM-4AT54,GTEX-XMD1-0426-SM-EYYVJ,GTEX-XMK1-2526-SM-4B666,GTEX-XOT4-0426-SM-4B66T,GTEX-XPT6-2226-SM-4B66R,GTEX-XPVG-2926-SM-4B66G,GTEX-XQ8I-0826-SM-4BOOE,GTEX-XUW1-0726-SM-4BOP5,GTEX-XUYS-0426-SM-47JX3,GTEX-XUZC-2026-SM-4BRW9,GTEX-XYKS-2626-SM-4BRUT,GTEX-Y111-0426-SM-4TT3K,GTEX-Y114-2726-SM-E9J3X,GTEX-Y3IK-2826-SM-4WWDW,GTEX-Y5LM-2326-SM-5S2NK,GTEX-Y5V5-2726-SM-4VDS2,GTEX-Y5V6-2826-SM-4VDSF,GTEX-Y8DK-0526-SM-4TT3R,GTEX-Y9LG-2326-SM-4VDS1,GTEX-YB5E-2426-SM-5IFIV,GTEX-YB5K-2526-SM-62LEW,GTEX-YBZK-0226-SM-59HLO,GTEX-YEC3-1126-SM-5IFIH,GTEX-YEC4-2326-SM-5IFHV,GTEX-YECK-0526-SM-4W1ZD,GTEX-YFC4-0926-SM-5S2U7,GTEX-YJ8A-0826-SM-5Q5A7,GTEX-YJ8O-2726-SM-5IFJ7,GTEX-Z93S-0926-SM-5HL8B,GTEX-Z93T-0426-SM-5HL6G,GTEX-Z9EW-1926-SM-5CVMP,GTEX-ZA64-2226-SM-5Q5A9,GTEX-ZAB4-1926-SM-57WD8,GTEX-ZAB5-2026-SM-5L3EQ,GTEX-ZAK1-0426-SM-5J1MS,GTEX-ZAKK-0426-SM-5EGHB,GTEX-ZC5H-0426-SM-5HL9R,GTEX-ZDTS-0426-SM-4WAYH,GTEX-ZDTT-2426-SM-4WKFX,GTEX-ZDYS-1626-SM-4WKGB,GTEX-ZEX8-2626-SM-DO92R,GTEX-ZF29-2526-SM-DO92N,GTEX-ZF2S-2426-SM-5DUXV,GTEX-ZF3C-0526-SM-4WWBG,GTEX-ZGAY-0926-SM-4WWBQ,GTEX-ZLFU-2426-SM-DO92Q,GTEX-ZLV1-1926-SM-5FQSF,GTEX-ZLWG-2426-SM-57WG6,GTEX-ZP4G-2126-SM-57WEA,GTEX-ZPIC-2426-SM-5DUW1,GTEX-ZPU1-2726-SM-4WWFT,GTEX-ZQUD-1326-SM-57WEF,GTEX-ZT9W-2726-SM-57WG8,GTEX-ZT9X-2026-SM-57WEJ,GTEX-ZTPG-0426-SM-5O98K,GTEX-ZTX8-1826-SM-5N9E5,GTEX-ZUA1-0626-SM-4YCCW,GTEX-ZV6S-2026-SM-5NQ8P,GTEX-ZVE2-0526-SM-5GU7E,GTEX-ZVP2-2226-SM-5GU6Q,GTEX-ZVT2-2626-SM-51MTD,GTEX-ZVT3-0426-SM-5GIDW,GTEX-ZVTK-0726-SM-5GZX6,GTEX-ZVZO-0426-SM-5HL4Z,GTEX-ZVZP-2726-SM-5GZXZ,GTEX-ZXG5-0526-SM-5NQ7S,GTEX-ZY6K-1926-SM-5GZXW,GTEX-ZYFC-0726-SM-5E448,GTEX-ZYFD-0526-SM-5E442,GTEX-ZYT6-1526-SM-5E45F,GTEX-ZYVF-0826-SM-5E447,GTEX-ZYW4-0426-SM-5GZYS,GTEX-ZZ64-1326-SM-5E444,GTEX-ZZPU-2426-SM-5E44I</t>
  </si>
  <si>
    <t>UBERON:0008367 gtex Breast_Mammary_Tissue polyA plus RNA-seq</t>
  </si>
  <si>
    <t>Breast_Mammary_Tissue</t>
  </si>
  <si>
    <t>Breast</t>
  </si>
  <si>
    <t>GTEX-1117F-2826-SM-5GZXL.1,GTEX-111YS-1926-SM-5GICC.1,GTEX-1122O-1226-SM-5H113.1,GTEX-117XS-1926-SM-5GICO.1,GTEX-117YX-1426-SM-5H12H.1,GTEX-1192X-2326-SM-5987X.1,GTEX-11DXW-0626-SM-5N9ER.1,GTEX-11DXY-2326-SM-5GICW.1,GTEX-11DXZ-1926-SM-5GZZL.1,GTEX-11DZ1-0326-SM-5N9BN.1,GTEX-11EI6-0626-SM-5985T.1,GTEX-11EM3-1326-SM-5N9C6.1,GTEX-11EMC-2026-SM-5A5JV.1,GTEX-11EQ9-1826-SM-5Q5AJ.1,GTEX-11GS4-2126-SM-5A5KR.1,GTEX-11GSO-1926-SM-5A5K3.1,GTEX-11GSP-0926-SM-9WYSG.1,GTEX-11I78-2226-SM-5PNYA.1,GTEX-11LCK-2426-SM-5HL5F.1,GTEX-11NSD-0926-SM-5N9DR.1,GTEX-11NV4-2026-SM-5N9DG.1,GTEX-11O72-2126-SM-5N9FO.1,GTEX-11OF3-1926-SM-59889.1,GTEX-11ONC-2126-SM-5HL6E.1,GTEX-11P7K-0726-SM-5EGKX.1,GTEX-11P81-1926-SM-5BC53.1,GTEX-11P82-1326-SM-5HL62.1,GTEX-11PRG-0826-SM-5EQ6A.1,GTEX-11TT1-2126-SM-5GU5Y.1,GTEX-11TUW-1826-SM-5BC5D.1,GTEX-11WQC-1726-SM-5GU4W.1,GTEX-11WQK-2426-SM-5GU5C.1,GTEX-11ZTT-2326-SM-5EQLG.1,GTEX-11ZUS-0826-SM-5FQUY.1,GTEX-1211K-1926-SM-5EQLB.1,GTEX-1269C-2426-SM-5FQSN.1,GTEX-12BJ1-1826-SM-5HL9N.1,GTEX-12KS4-0126-SM-5Q5A5.1,GTEX-12WSK-2226-SM-5GCO5.1,GTEX-12WSM-1726-SM-5BC6J.1,GTEX-12WSN-1326-SM-5GCNT.1,GTEX-12ZZX-1126-SM-5EGKB.1,GTEX-13113-5013-SM-7SB7G.1,GTEX-1313W-0826-SM-5EQ4T.1,GTEX-1314G-1226-SM-5BC6D.1,GTEX-131XW-0726-SM-5EGK3.1,GTEX-131YS-0626-SM-5EGKL.1,GTEX-132AR-0826-SM-5EGK6.1,GTEX-132NY-0826-SM-5K7Y7.1,GTEX-132Q8-1426-SM-5EGK7.1,GTEX-133LE-1726-SM-5K7VQ.1,GTEX-1399U-1826-SM-5PNZ1.1,GTEX-139T6-1626-SM-5PNYZ.1,GTEX-139T8-0826-SM-5L3DE.1,GTEX-139TU-0626-SM-5KM3X.1,GTEX-13CF2-2026-SM-5K7VI.1,GTEX-13CF3-2126-SM-5IFJP.1,GTEX-13D11-1026-SM-5IJFB.1,GTEX-13FHO-0826-SM-5L3E8.1,GTEX-13FTW-1426-SM-5LZWZ.1,GTEX-13FTX-1126-SM-5N9EN.1,GTEX-13FTY-2226-SM-5J1ND.1,GTEX-13N11-1726-SM-5J1OJ.1,GTEX-13N1W-0626-SM-5MR4U.1,GTEX-13NZ8-0126-SM-5IJCT.1,GTEX-13NZ9-1026-SM-5MR5K.1,GTEX-13NZB-2126-SM-5MR4Y.1,GTEX-13O3O-0826-SM-5K7WE.1,GTEX-13O3P-0826-SM-5L3DH.1,GTEX-13O3Q-2226-SM-5KM4O.1,GTEX-13O61-1826-SM-5KM4I.1,GTEX-13OW5-2226-SM-5L3HC.1,GTEX-13OW8-0226-SM-5K7UP.1,GTEX-13PL6-2926-SM-5L3I2.1,GTEX-13PVQ-1026-SM-5KM3M.1,GTEX-13PVR-2226-SM-7DHKP.1,GTEX-13QIC-2326-SM-5LU5N.1,GTEX-13QJ3-0826-SM-7DHKK.1,GTEX-13S86-1226-SM-5S2OA.1,GTEX-13SLW-2526-SM-62LDQ.1,GTEX-13SLX-2326-SM-5ZZWE.1,GTEX-13VXU-2826-SM-664MA.1,GTEX-13W3W-1226-SM-5LU4H.1,GTEX-13W46-0826-SM-5LU3H.1,GTEX-144GL-2026-SM-5LU3O.1,GTEX-144GM-0926-SM-5O994.1,GTEX-145LT-0726-SM-5S2VM.1,GTEX-145ME-1526-SM-5Q5F2.1,GTEX-145MF-2226-SM-7EPIR.1,GTEX-145MN-1926-SM-5SIAI.1,GTEX-145MO-0826-SM-5NQBL.1,GTEX-146FH-0826-SM-5SI8T.1,GTEX-14753-2426-SM-5LU8U.1,GTEX-147F4-2826-SM-5NQBN.1,GTEX-14A5I-0726-SM-5TDEB.1,GTEX-14ABY-2126-SM-5QGQZ.1,GTEX-14AS3-1626-SM-5S2OY.1,GTEX-14B4R-1226-SM-5TDDT.1,GTEX-14BMU-1626-SM-5TDE7.1,GTEX-14BMV-0626-SM-793AU.1,GTEX-14DAR-1326-SM-7DUEG.1,GTEX-14E6C-1326-SM-62LEQ.1,GTEX-14E6E-1326-SM-5S2NR.1,GTEX-14E7W-0826-SM-62LEJ.1,GTEX-14H4A-2526-SM-5YYAY.1,GTEX-14ICK-2426-SM-6EU27.1,GTEX-14LLW-0626-SM-62LFC.1,GTEX-14PHY-1926-SM-5YY95.1,GTEX-14PJ4-2126-SM-6ETZJ.1,GTEX-14PJO-0726-SM-69LO8.1,GTEX-14PKU-0426-SM-6EU1P.1,GTEX-14PN4-0626-SM-62LFP.1,GTEX-15EOM-5019-SM-793DK.1,GTEX-15ER7-1626-SM-6PAMZ.1,GTEX-15ETS-0626-SM-7KUMX.1,GTEX-15FZZ-0726-SM-7KUFZ.1,GTEX-15G19-2126-SM-6M48J.1,GTEX-15RJE-2626-SM-7KFT1.1,GTEX-15SHW-1326-SM-6PAL8.1,GTEX-15UF6-0126-SM-6PAMB.1,GTEX-15UF7-0726-SM-6M46D.1,GTEX-169BO-1126-SM-7MGWN.1,GTEX-16BQI-1026-SM-7KUEA.1,GTEX-16NGA-0826-SM-718AF.1,GTEX-16YQH-2826-SM-6PAMY.1,GTEX-17EUY-1926-SM-7DUF6.1,GTEX-17EVP-0226-SM-79OND.1,GTEX-17EVQ-0426-SM-7LG57.1,GTEX-17F96-2426-SM-7IGLN.1,GTEX-17F97-2526-SM-7EWDV.1,GTEX-17F98-0526-SM-79OK5.1,GTEX-17F9E-2526-SM-7MGW2.1,GTEX-17GQL-0326-SM-7LG5U.1,GTEX-17HG3-0126-SM-7IGNH.1,GTEX-17HGU-1326-SM-79OKB.1,GTEX-17HHE-1426-SM-7EPH4.1,GTEX-17HHY-0926-SM-793C1.1,GTEX-17JCI-0726-SM-7EPH1.1,GTEX-17KNJ-2026-SM-7LG53.1,GTEX-17MF6-0326-SM-7EPH5.1,GTEX-17MFQ-0926-SM-7LG4S.1,GTEX-183FY-1126-SM-7DHLJ.1,GTEX-183WM-0726-SM-7LTAA.1,GTEX-18465-2026-SM-718AP.1,GTEX-18A66-1726-SM-7LG5N.1,GTEX-18A6Q-0926-SM-7LG4N.1,GTEX-18A7A-0726-SM-7LTAI.1,GTEX-18A7B-2626-SM-7LG55.1,GTEX-18D9A-1526-SM-7LG4J.1,GTEX-18QFQ-0826-SM-718AX.1,GTEX-1A3MV-1626-SM-731C1.1,GTEX-1A3MX-2726-SM-718B6.1,GTEX-1A8G7-2426-SM-731AK.1,GTEX-1AMEY-1026-SM-718AA.1,GTEX-1AX8Z-0926-SM-731AW.1,GTEX-1AX9I-0726-SM-73KWV.1,GTEX-1AX9J-1126-SM-731B7.1,GTEX-1B8KE-1226-SM-73KWK.1,GTEX-1B8KZ-1526-SM-7DUG7.1,GTEX-1B8L1-2426-SM-9WYTE.1,GTEX-1B8SG-1226-SM-7IGPF.1,GTEX-1B932-0826-SM-73KXG.1,GTEX-1B933-2526-SM-7IGO5.1,GTEX-1B97I-0426-SM-79OL7.1,GTEX-1B97J-0426-SM-79OLQ.1,GTEX-1BAJH-0826-SM-7EWEF.1,GTEX-1C475-1226-SM-7SB72.1,GTEX-1C64O-0726-SM-7DUFU.1,GTEX-1C6VQ-0426-SM-79OOX.1,GTEX-1C6VS-0726-SM-7EPHF.1,GTEX-1C6WA-2426-SM-7SB86.1,GTEX-1CAMR-1426-SM-793BO.1,GTEX-1CAMS-1426-SM-7IGPM.1,GTEX-1CB4E-0226-SM-79OLW.1,GTEX-1CB4G-2326-SM-79OOI.1,GTEX-1CB4J-1826-SM-7EWF9.1,GTEX-1E2YA-2726-SM-7IGPW.1,GTEX-1EKGG-2626-SM-7IGPY.1,GTEX-1EN7A-1426-SM-7PBY4.1,GTEX-1EU9M-2826-SM-7EWFH.1,GTEX-1EWIQ-1726-SM-7SB7T.1,GTEX-1F5PK-2126-SM-7PC28.1,GTEX-1F5PL-1026-SM-7RHI1.1,GTEX-1F6I4-2526-SM-7SB8F.1,GTEX-1F75A-1826-SM-7SB8G.1,GTEX-1F75B-0626-SM-7SB8A.1,GTEX-1F75I-2026-SM-7SB7N.1,GTEX-1GF9U-1726-SM-7MGY5.1,GTEX-1GF9V-2526-SM-7SB8K.1,GTEX-1GF9X-1026-SM-ACKX2.1,GTEX-1GMR2-1926-SM-9MQLZ.1,GTEX-1GMR3-2626-SM-7RHHG.1,GTEX-1GMR8-0726-SM-9KNVI.1,GTEX-1GMRU-0826-SM-9WYT7.1,GTEX-1GN1U-0526-SM-9KNTT.1,GTEX-1GN1W-1926-SM-7P8TH.1,GTEX-1GN2E-2226-SM-9WG6J.1,GTEX-1GPI6-0626-SM-7RHHJ.1,GTEX-1GPI7-0926-SM-7PC3J.1,GTEX-1GZ2Q-2626-SM-7MXV9.1,GTEX-1GZ4H-0326-SM-7P8QX.1,GTEX-1GZ4I-2826-SM-9MQK5.1,GTEX-1GZHY-0726-SM-9WG6B.1,GTEX-1H11D-1526-SM-9MQJY.1,GTEX-1H1CY-2226-SM-9WG7E.1,GTEX-1H1DG-0526-SM-9YFLN.1,GTEX-1H1E6-0926-SM-9YFLT.1,GTEX-1H1ZS-0126-SM-9YFKQ.1,GTEX-1H23P-0726-SM-9WG7K.1,GTEX-1H3VY-0926-SM-ACKXE.1,GTEX-1H4P4-2226-SM-9MQKQ.1,GTEX-1HBPM-0126-SM-ARL9E.1,GTEX-1HBPN-2326-SM-9WPPU.1,GTEX-1HC8U-0826-SM-ADEIL.1,GTEX-1HCU7-1026-SM-ADEIP.1,GTEX-1HCU8-0126-SM-ADEHH.1,GTEX-1HCU9-0326-SM-9WYSC.1,GTEX-1HCUA-0726-SM-ACKVU.1,GTEX-1HCVE-2626-SM-ADEJ8.1,GTEX-1HFI7-0126-SM-CGQFQ.1,GTEX-1HKZK-1826-SM-ADEJ2.1,GTEX-1HR98-0426-SM-COH36.1,GTEX-1HR9M-2426-SM-ACKXI.1,GTEX-1HSEH-2026-SM-ADEHN.1,GTEX-1HSGN-1526-SM-A9SMO.1,GTEX-1HSKV-2026-SM-CMKGX.1,GTEX-1HSMO-0826-SM-ADEIV.1,GTEX-1HT8W-2226-SM-CGQEC.1,GTEX-1HUB1-1626-SM-CM2SL.1,GTEX-1I19N-2826-SM-CL55D.1,GTEX-1I1GP-0426-SM-COH3N.1,GTEX-1I1GT-1126-SM-ARL7J.1,GTEX-1I1GU-1026-SM-ADEHJ.1,GTEX-1I1GV-2426-SM-CGQFM.1,GTEX-1I1HK-2426-SM-ADEHX.1,GTEX-1I4MK-1626-SM-CM2TJ.1,GTEX-1I6K6-0826-SM-ARL7Z.1,GTEX-1I6K7-1026-SM-A9SLK.1,GTEX-1ICG6-1326-SM-ACKWR.1,GTEX-1ICLY-1726-SM-B2LVT.1,GTEX-1ICLZ-0426-SM-B2LW2.1,GTEX-1IDFM-0426-SM-B2LVV.1,GTEX-1IDJE-0826-SM-CKZNZ.1,GTEX-1IDJF-2326-SM-ARL86.1,GTEX-1IDJH-2226-SM-E6CJV.1,GTEX-1IDJU-1826-SM-CMKHV.1,GTEX-1IE54-0626-SM-ARL8D.1,GTEX-1IGQW-0926-SM-ADEH6.1,GTEX-1IKJJ-2326-SM-COH3U.1,GTEX-1IKOE-1326-SM-CE6T6.1,GTEX-1IKOH-2326-SM-CM2TW.1,GTEX-1IOXB-1926-SM-ARL8E.1,GTEX-1IY9M-2726-SM-CMKG5.1,GTEX-1J8EW-2626-SM-CL53E.1,GTEX-1J8Q2-2726-SM-A9G2X.1,GTEX-1J8Q3-1326-SM-CMKI1.1,GTEX-1J8QM-2026-SM-ARZMW.1,GTEX-1JJE9-2326-SM-ARL8Q.1,GTEX-1JJEA-2726-SM-ARL8V.1,GTEX-1JK1U-1826-SM-ARL8W.1,GTEX-1JKYN-0726-SM-ARZMY.1,GTEX-1JKYR-0926-SM-CMKGJ.1,GTEX-1JMLX-2026-SM-CMKGN.1,GTEX-1JMOU-2026-SM-CMKGU.1,GTEX-1JMPY-0526-SM-CL54O.1,GTEX-1JMPZ-1626-SM-COH31.1,GTEX-1JMQK-2626-SM-COH2W.1,GTEX-1JN1M-3026-SM-CMKGK.1,GTEX-1JN6P-2426-SM-ARL99.1,GTEX-1K2DA-1726-SM-CGQGS.1,GTEX-1K9T9-1426-SM-DIPFQ.1,GTEX-1KAFJ-0226-SM-DIPEL.1,GTEX-1KANA-2026-SM-DIPFB.1,GTEX-1KANC-1426-SM-CYPT9.1,GTEX-1KD4Q-2326-SM-D4P3M.1,GTEX-1KD5A-1926-SM-DKPQA.1,GTEX-1KXAM-1026-SM-CY8IA.1,GTEX-1L5NE-2126-SM-CY8IH.1,GTEX-1LBAC-0926-SM-CXKY9.1,GTEX-1LC47-1226-SM-D4P44.1,GTEX-1LG7Z-0726-SM-CXKYD.1,GTEX-1LGRB-1826-SM-CNPQL.1,GTEX-1LNCM-0226-SM-DIPF4.1,GTEX-1LSNL-2826-SM-E9U5L.1,GTEX-1LSNM-1326-SM-E9TJ1.1,GTEX-1LSVX-2426-SM-E6CJX.1,GTEX-1LVAM-0926-SM-E9TJ2.1,GTEX-1LVAN-1326-SM-CNPQE.1,GTEX-1M4P7-2626-SM-E9U5F.1,GTEX-1M5QR-2526-SM-E9U5P.1,GTEX-1MA7W-1026-SM-DKPQK.1,GTEX-1MA7X-1626-SM-E9U5B.1,GTEX-1MCC2-2126-SM-EWRON.1,GTEX-1MCYP-0126-SM-E6CIS.1,GTEX-1MJK2-2226-SM-EVYCR.1,GTEX-1MJK3-1126-SM-E9J3F.1,GTEX-1N2EE-2126-SM-E8VNN.1,GTEX-1N2EF-2226-SM-E9J33.1,GTEX-1N5O9-1126-SM-DTXEQ.1,GTEX-1NHNU-0926-SM-E9J2T.1,GTEX-1NUQO-2226-SM-E9U68.1,GTEX-1NV8Z-2826-SM-E8VME.1,GTEX-1OKEX-0826-SM-E9J2B.1,GTEX-1P4AB-1826-SM-E76PU.1,GTEX-1PDJ9-1126-SM-EXUSW.1,GTEX-1POEN-0926-SM-DTX88.1,GTEX-1PPGY-1526-SM-EVYBK.1,GTEX-1PPH7-0826-SM-E8VNX.1,GTEX-1QCLY-1626-SM-DTXDW.1,GTEX-1QCLZ-2326-SM-DTXDO.1,GTEX-1QEPI-0926-SM-DTXF3.1,GTEX-1QMI2-0726-SM-E9J4F.1,GTEX-1QP28-1226-SM-E9J2M.1,GTEX-1QP29-1726-SM-E8VMQ.1,GTEX-1QP9N-1826-SM-E8VMP.1,GTEX-1QPFJ-2026-SM-EVYBE.1,GTEX-1QW4Y-1026-SM-DTXE2.1,GTEX-1R46S-2526-SM-E8VN2.1,GTEX-1R7EU-1226-SM-E8VMR.1,GTEX-1R7EV-1526-SM-E8VOD.1,GTEX-1R9JW-0326-SM-EAZ45.1,GTEX-1R9PM-1826-SM-EVYBH.1,GTEX-1R9PN-0326-SM-DTX85.1,GTEX-1RAZQ-1226-SM-EWRNL.1,GTEX-1RAZS-1226-SM-E8VMT.1,GTEX-1RLM8-2226-SM-EVYD1.1,GTEX-1RQEC-2026-SM-DTXDM.1,GTEX-1S82U-1126-SM-E9U6I.1,GTEX-1S82Z-0726-SM-E6CHX.1,GTEX-PSDG-1626-SM-48TCQ.1,GTEX-Q2AG-0326-SM-48U1O.1,GTEX-QDT8-0626-SM-48TYW.1,GTEX-QEG5-0726-SM-D4P1T.1,GTEX-QEL4-2126-SM-447AE.1,GTEX-QMRM-1626-SM-D4P1U.1,GTEX-QVJO-1826-SM-447C9.1,GTEX-R3RS-0626-SM-48FE1.1,GTEX-R53T-1526-SM-48FEK.1,GTEX-R55D-0826-SM-48FEA.1,GTEX-REY6-2426-SM-48FF5.1,GTEX-RU1J-0626-SM-4WAWY.1,GTEX-RU72-0626-SM-46MUI.1,GTEX-RUSQ-2026-SM-4GIAK.1,GTEX-RWS6-1926-SM-47JXY.1,GTEX-S32W-2026-SM-4AD6E.1,GTEX-S33H-0326-SM-4AD6N.1,GTEX-S341-1526-SM-4AD6K.1,GTEX-S4P3-1326-SM-4AD6V.1,GTEX-S4Q7-1126-SM-4AD6R.1,GTEX-S4UY-0726-SM-4AD6X.1,GTEX-S7SE-0826-SM-4AT4D.1,GTEX-SE5C-2126-SM-4BRUJ.1,GTEX-T2IS-1526-SM-32QPR.1,GTEX-T2YK-2226-SM-32QPT.1,GTEX-T5JC-2126-SM-32PMO.1,GTEX-T5JW-2026-SM-4DM63.1,GTEX-T6MN-0726-SM-32PML.1,GTEX-T6MO-0326-SM-32QOK.1,GTEX-TKQ1-0226-SM-33HB5.1,GTEX-TKQ2-1826-SM-33HB2.1,GTEX-TML8-1226-SM-32QON.1,GTEX-TMMY-0726-SM-33HBE.1,GTEX-U3ZH-1426-SM-4DXSR.1,GTEX-U3ZN-1926-SM-4DXSG.1,GTEX-U412-1826-SM-4DXTJ.1,GTEX-U8XE-0826-SM-4E3J1.1,GTEX-UJHI-1426-SM-3DB9C.1,GTEX-UPK5-2326-SM-3P5Z8.1,GTEX-UTHO-1026-SM-3GAF7.1,GTEX-V955-2026-SM-3GAFA.1,GTEX-VJWN-0726-SM-3GIJ8.1,GTEX-VUSG-2226-SM-4KKZO.1,GTEX-W5X1-2326-SM-3GIL6.1,GTEX-WFG8-2026-SM-EXOHO.1,GTEX-WFON-1826-SM-3GILG.1,GTEX-WHSB-1926-SM-EXOHH.1,GTEX-WI4N-1426-SM-3LK7H.1,GTEX-WOFL-0826-SM-3MJG1.1,GTEX-WRHU-0326-SM-3MJFY.1,GTEX-WXYG-2226-SM-4E3IM.1,GTEX-WY7C-2726-SM-3NB3P.1,GTEX-WYBS-0926-SM-3NM94.1,GTEX-WYJK-1326-SM-3NB2T.1,GTEX-WYVS-1726-SM-3NMAY.1,GTEX-X15G-1626-SM-3NMB3.1,GTEX-X261-0626-SM-3NMD9.1,GTEX-X4EP-2926-SM-3P5YQ.1,GTEX-X4XY-0926-SM-4E3JD.1,GTEX-X62O-0526-SM-EWRMA.1,GTEX-XBED-1626-SM-47JYN.1,GTEX-XGQ4-0926-SM-4AT4U.1,GTEX-XMD1-0826-SM-4AT52.1,GTEX-XMD2-0926-SM-4WWEF.1,GTEX-XMK1-1126-SM-4IHJ8.1,GTEX-XOT4-0726-SM-4GIAW.1,GTEX-XQ3S-1326-SM-4BOPQ.1,GTEX-XQ8I-2426-SM-4WAXY.1,GTEX-XUW1-2326-SM-4BOO5.1,GTEX-XUZC-1626-SM-4BRVP.1,GTEX-XV7Q-2326-SM-4BRVZ.1,GTEX-XYKS-1326-SM-4BRUN.1,GTEX-Y111-2026-SM-4SOJA.1,GTEX-Y114-2026-SM-4TT7L.1,GTEX-Y3I4-1526-SM-4TT7K.1,GTEX-Y3IK-2326-SM-4WWDT.1,GTEX-Y5LM-1726-SM-4VDSX.1,GTEX-Y5V5-2126-SM-4WWFO.1,GTEX-Y5V6-2126-SM-4WWFX.1,GTEX-Y8E4-1626-SM-5S2MW.1,GTEX-Y8LW-1626-SM-5IFHX.1,GTEX-Y9LG-1426-SM-5IFJZ.1,GTEX-YB5E-1726-SM-5IFJ3.1,GTEX-YB5K-1626-SM-5IFIN.1,GTEX-YEC3-1026-SM-5IFI5.1,GTEX-YECK-0726-SM-EZ6LV.1,GTEX-YFC4-1426-SM-5IFJG.1,GTEX-YFCO-1826-SM-4W1YH.1,GTEX-YJ8O-2226-SM-5IFHW.1,GTEX-Z9EW-1526-SM-EZ6LU.1,GTEX-ZA64-1526-SM-5CVMD.1,GTEX-ZAB4-2526-SM-5HL8M.1,GTEX-ZAJG-0626-SM-5HL8X.1,GTEX-ZAK1-1326-SM-EVYAS.1,GTEX-ZC5H-2626-SM-5J2MG.1,GTEX-ZDTT-2126-SM-DKPOM.1,GTEX-ZDXO-0126-SM-5S2ND.1,GTEX-ZDYS-1126-SM-5K7UB.1,GTEX-ZEX8-2226-SM-57WC6.1,GTEX-ZF29-1926-SM-5S2P1.1,GTEX-ZF2S-2026-SM-5E461.1,GTEX-ZF3C-2326-SM-5S2NC.1,GTEX-ZGAY-1726-SM-DO91P.1,GTEX-ZLFU-2126-SM-DO931.1,GTEX-ZLV1-1426-SM-DO92Z.1,GTEX-ZLWG-1926-SM-DO92J.1,GTEX-ZPIC-1126-SM-5BC7F.1,GTEX-ZQG8-0726-SM-5P9H9.1,GTEX-ZQUD-1926-SM-51MSA.1,GTEX-ZT9W-2026-SM-51MRA.1,GTEX-ZTPG-2826-SM-57WGA.1,GTEX-ZTTD-1026-SM-51MRD.1,GTEX-ZTX8-1226-SM-4YCE9.1,GTEX-ZU9S-1926-SM-5NQBP.1,GTEX-ZUA1-1526-SM-59HLS.1,GTEX-ZV6S-1826-SM-5NQ8D.1,GTEX-ZV7C-1826-SM-5NQ83.1,GTEX-ZVE2-1226-SM-5NQ8R.1,GTEX-ZVT2-1826-SM-5NQ8W.1,GTEX-ZVT4-1026-SM-57WC4.1,GTEX-ZVTK-0326-SM-51MRR.1,GTEX-ZVZQ-0826-SM-51MRF.1,GTEX-ZWKS-2826-SM-5NQ74.1,GTEX-ZXES-0826-SM-5E43C.1,GTEX-ZY6K-1626-SM-5GZWV.1,GTEX-ZYFC-0826-SM-5E44K.1,GTEX-ZYT6-0126-SM-5E45J.1,GTEX-ZYW4-0826-SM-5GIDG.1,GTEX-ZZ64-1226-SM-5E43R.1,GTEX-ZZPU-0626-SM-5E43T.1</t>
  </si>
  <si>
    <t>GTEX-1117F-2826-SM-5GZXL,GTEX-111YS-1926-SM-5GICC,GTEX-1122O-1226-SM-5H113,GTEX-117XS-1926-SM-5GICO,GTEX-117YX-1426-SM-5H12H,GTEX-1192X-2326-SM-5987X,GTEX-11DXW-0626-SM-5N9ER,GTEX-11DXY-2326-SM-5GICW,GTEX-11DXZ-1926-SM-5GZZL,GTEX-11DZ1-0326-SM-5N9BN,GTEX-11EI6-0626-SM-5985T,GTEX-11EM3-1326-SM-5N9C6,GTEX-11EMC-2026-SM-5A5JV,GTEX-11EQ9-1826-SM-5Q5AJ,GTEX-11GS4-2126-SM-5A5KR,GTEX-11GSO-1926-SM-5A5K3,GTEX-11GSP-0926-SM-9WYSG,GTEX-11I78-2226-SM-5PNYA,GTEX-11LCK-2426-SM-5HL5F,GTEX-11NSD-0926-SM-5N9DR,GTEX-11NV4-2026-SM-5N9DG,GTEX-11O72-2126-SM-5N9FO,GTEX-11OF3-1926-SM-59889,GTEX-11ONC-2126-SM-5HL6E,GTEX-11P7K-0726-SM-5EGKX,GTEX-11P81-1926-SM-5BC53,GTEX-11P82-1326-SM-5HL62,GTEX-11PRG-0826-SM-5EQ6A,GTEX-11TT1-2126-SM-5GU5Y,GTEX-11TUW-1826-SM-5BC5D,GTEX-11WQC-1726-SM-5GU4W,GTEX-11WQK-2426-SM-5GU5C,GTEX-11ZTT-2326-SM-5EQLG,GTEX-11ZUS-0826-SM-5FQUY,GTEX-1211K-1926-SM-5EQLB,GTEX-1269C-2426-SM-5FQSN,GTEX-12BJ1-1826-SM-5HL9N,GTEX-12KS4-0126-SM-5Q5A5,GTEX-12WSK-2226-SM-5GCO5,GTEX-12WSM-1726-SM-5BC6J,GTEX-12WSN-1326-SM-5GCNT,GTEX-12ZZX-1126-SM-5EGKB,GTEX-13113-5013-SM-7SB7G,GTEX-1313W-0826-SM-5EQ4T,GTEX-1314G-1226-SM-5BC6D,GTEX-131XW-0726-SM-5EGK3,GTEX-131YS-0626-SM-5EGKL,GTEX-132AR-0826-SM-5EGK6,GTEX-132NY-0826-SM-5K7Y7,GTEX-132Q8-1426-SM-5EGK7,GTEX-133LE-1726-SM-5K7VQ,GTEX-1399U-1826-SM-5PNZ1,GTEX-139T6-1626-SM-5PNYZ,GTEX-139T8-0826-SM-5L3DE,GTEX-139TU-0626-SM-5KM3X,GTEX-13CF2-2026-SM-5K7VI,GTEX-13CF3-2126-SM-5IFJP,GTEX-13D11-1026-SM-5IJFB,GTEX-13FHO-0826-SM-5L3E8,GTEX-13FTW-1426-SM-5LZWZ,GTEX-13FTX-1126-SM-5N9EN,GTEX-13FTY-2226-SM-5J1ND,GTEX-13N11-1726-SM-5J1OJ,GTEX-13N1W-0626-SM-5MR4U,GTEX-13NZ8-0126-SM-5IJCT,GTEX-13NZ9-1026-SM-5MR5K,GTEX-13NZB-2126-SM-5MR4Y,GTEX-13O3O-0826-SM-5K7WE,GTEX-13O3P-0826-SM-5L3DH,GTEX-13O3Q-2226-SM-5KM4O,GTEX-13O61-1826-SM-5KM4I,GTEX-13OW5-2226-SM-5L3HC,GTEX-13OW8-0226-SM-5K7UP,GTEX-13PL6-2926-SM-5L3I2,GTEX-13PVQ-1026-SM-5KM3M,GTEX-13PVR-2226-SM-7DHKP,GTEX-13QIC-2326-SM-5LU5N,GTEX-13QJ3-0826-SM-7DHKK,GTEX-13S86-1226-SM-5S2OA,GTEX-13SLW-2526-SM-62LDQ,GTEX-13SLX-2326-SM-5ZZWE,GTEX-13VXU-2826-SM-664MA,GTEX-13W3W-1226-SM-5LU4H,GTEX-13W46-0826-SM-5LU3H,GTEX-144GL-2026-SM-5LU3O,GTEX-144GM-0926-SM-5O994,GTEX-145LT-0726-SM-5S2VM,GTEX-145ME-1526-SM-5Q5F2,GTEX-145MF-2226-SM-7EPIR,GTEX-145MN-1926-SM-5SIAI,GTEX-145MO-0826-SM-5NQBL,GTEX-146FH-0826-SM-5SI8T,GTEX-14753-2426-SM-5LU8U,GTEX-147F4-2826-SM-5NQBN,GTEX-14A5I-0726-SM-5TDEB,GTEX-14ABY-2126-SM-5QGQZ,GTEX-14AS3-1626-SM-5S2OY,GTEX-14B4R-1226-SM-5TDDT,GTEX-14BMU-1626-SM-5TDE7,GTEX-14BMV-0626-SM-793AU,GTEX-14DAR-1326-SM-7DUEG,GTEX-14E6C-1326-SM-62LEQ,GTEX-14E6E-1326-SM-5S2NR,GTEX-14E7W-0826-SM-62LEJ,GTEX-14H4A-2526-SM-5YYAY,GTEX-14ICK-2426-SM-6EU27,GTEX-14LLW-0626-SM-62LFC,GTEX-14PHY-1926-SM-5YY95,GTEX-14PJ4-2126-SM-6ETZJ,GTEX-14PJO-0726-SM-69LO8,GTEX-14PKU-0426-SM-6EU1P,GTEX-14PN4-0626-SM-62LFP,GTEX-15EOM-5019-SM-793DK,GTEX-15ER7-1626-SM-6PAMZ,GTEX-15ETS-0626-SM-7KUMX,GTEX-15FZZ-0726-SM-7KUFZ,GTEX-15G19-2126-SM-6M48J,GTEX-15RJE-2626-SM-7KFT1,GTEX-15SHW-1326-SM-6PAL8,GTEX-15UF6-0126-SM-6PAMB,GTEX-15UF7-0726-SM-6M46D,GTEX-169BO-1126-SM-7MGWN,GTEX-16BQI-1026-SM-7KUEA,GTEX-16NGA-0826-SM-718AF,GTEX-16YQH-2826-SM-6PAMY,GTEX-17EUY-1926-SM-7DUF6,GTEX-17EVP-0226-SM-79OND,GTEX-17EVQ-0426-SM-7LG57,GTEX-17F96-2426-SM-7IGLN,GTEX-17F97-2526-SM-7EWDV,GTEX-17F98-0526-SM-79OK5,GTEX-17F9E-2526-SM-7MGW2,GTEX-17GQL-0326-SM-7LG5U,GTEX-17HG3-0126-SM-7IGNH,GTEX-17HGU-1326-SM-79OKB,GTEX-17HHE-1426-SM-7EPH4,GTEX-17HHY-0926-SM-793C1,GTEX-17JCI-0726-SM-7EPH1,GTEX-17KNJ-2026-SM-7LG53,GTEX-17MF6-0326-SM-7EPH5,GTEX-17MFQ-0926-SM-7LG4S,GTEX-183FY-1126-SM-7DHLJ,GTEX-183WM-0726-SM-7LTAA,GTEX-18465-2026-SM-718AP,GTEX-18A66-1726-SM-7LG5N,GTEX-18A6Q-0926-SM-7LG4N,GTEX-18A7A-0726-SM-7LTAI,GTEX-18A7B-2626-SM-7LG55,GTEX-18D9A-1526-SM-7LG4J,GTEX-18QFQ-0826-SM-718AX,GTEX-1A3MV-1626-SM-731C1,GTEX-1A3MX-2726-SM-718B6,GTEX-1A8G7-2426-SM-731AK,GTEX-1AMEY-1026-SM-718AA,GTEX-1AX8Z-0926-SM-731AW,GTEX-1AX9I-0726-SM-73KWV,GTEX-1AX9J-1126-SM-731B7,GTEX-1B8KE-1226-SM-73KWK,GTEX-1B8KZ-1526-SM-7DUG7,GTEX-1B8L1-2426-SM-9WYTE,GTEX-1B8SG-1226-SM-7IGPF,GTEX-1B932-0826-SM-73KXG,GTEX-1B933-2526-SM-7IGO5,GTEX-1B97I-0426-SM-79OL7,GTEX-1B97J-0426-SM-79OLQ,GTEX-1BAJH-0826-SM-7EWEF,GTEX-1C475-1226-SM-7SB72,GTEX-1C64O-0726-SM-7DUFU,GTEX-1C6VQ-0426-SM-79OOX,GTEX-1C6VS-0726-SM-7EPHF,GTEX-1C6WA-2426-SM-7SB86,GTEX-1CAMR-1426-SM-793BO,GTEX-1CAMS-1426-SM-7IGPM,GTEX-1CB4E-0226-SM-79OLW,GTEX-1CB4G-2326-SM-79OOI,GTEX-1CB4J-1826-SM-7EWF9,GTEX-1E2YA-2726-SM-7IGPW,GTEX-1EKGG-2626-SM-7IGPY,GTEX-1EN7A-1426-SM-7PBY4,GTEX-1EU9M-2826-SM-7EWFH,GTEX-1EWIQ-1726-SM-7SB7T,GTEX-1F5PK-2126-SM-7PC28,GTEX-1F5PL-1026-SM-7RHI1,GTEX-1F6I4-2526-SM-7SB8F,GTEX-1F75A-1826-SM-7SB8G,GTEX-1F75B-0626-SM-7SB8A,GTEX-1F75I-2026-SM-7SB7N,GTEX-1GF9U-1726-SM-7MGY5,GTEX-1GF9V-2526-SM-7SB8K,GTEX-1GF9X-1026-SM-ACKX2,GTEX-1GMR2-1926-SM-9MQLZ,GTEX-1GMR3-2626-SM-7RHHG,GTEX-1GMR8-0726-SM-9KNVI,GTEX-1GMRU-0826-SM-9WYT7,GTEX-1GN1U-0526-SM-9KNTT,GTEX-1GN1W-1926-SM-7P8TH,GTEX-1GN2E-2226-SM-9WG6J,GTEX-1GPI6-0626-SM-7RHHJ,GTEX-1GPI7-0926-SM-7PC3J,GTEX-1GZ2Q-2626-SM-7MXV9,GTEX-1GZ4H-0326-SM-7P8QX,GTEX-1GZ4I-2826-SM-9MQK5,GTEX-1GZHY-0726-SM-9WG6B,GTEX-1H11D-1526-SM-9MQJY,GTEX-1H1CY-2226-SM-9WG7E,GTEX-1H1DG-0526-SM-9YFLN,GTEX-1H1E6-0926-SM-9YFLT,GTEX-1H1ZS-0126-SM-9YFKQ,GTEX-1H23P-0726-SM-9WG7K,GTEX-1H3VY-0926-SM-ACKXE,GTEX-1H4P4-2226-SM-9MQKQ,GTEX-1HBPM-0126-SM-ARL9E,GTEX-1HBPN-2326-SM-9WPPU,GTEX-1HC8U-0826-SM-ADEIL,GTEX-1HCU7-1026-SM-ADEIP,GTEX-1HCU8-0126-SM-ADEHH,GTEX-1HCU9-0326-SM-9WYSC,GTEX-1HCUA-0726-SM-ACKVU,GTEX-1HCVE-2626-SM-ADEJ8,GTEX-1HFI7-0126-SM-CGQFQ,GTEX-1HKZK-1826-SM-ADEJ2,GTEX-1HR98-0426-SM-COH36,GTEX-1HR9M-2426-SM-ACKXI,GTEX-1HSEH-2026-SM-ADEHN,GTEX-1HSGN-1526-SM-A9SMO,GTEX-1HSKV-2026-SM-CMKGX,GTEX-1HSMO-0826-SM-ADEIV,GTEX-1HT8W-2226-SM-CGQEC,GTEX-1HUB1-1626-SM-CM2SL,GTEX-1I19N-2826-SM-CL55D,GTEX-1I1GP-0426-SM-COH3N,GTEX-1I1GT-1126-SM-ARL7J,GTEX-1I1GU-1026-SM-ADEHJ,GTEX-1I1GV-2426-SM-CGQFM,GTEX-1I1HK-2426-SM-ADEHX,GTEX-1I4MK-1626-SM-CM2TJ,GTEX-1I6K6-0826-SM-ARL7Z,GTEX-1I6K7-1026-SM-A9SLK,GTEX-1ICG6-1326-SM-ACKWR,GTEX-1ICLY-1726-SM-B2LVT,GTEX-1ICLZ-0426-SM-B2LW2,GTEX-1IDFM-0426-SM-B2LVV,GTEX-1IDJE-0826-SM-CKZNZ,GTEX-1IDJF-2326-SM-ARL86,GTEX-1IDJH-2226-SM-E6CJV,GTEX-1IDJU-1826-SM-CMKHV,GTEX-1IE54-0626-SM-ARL8D,GTEX-1IGQW-0926-SM-ADEH6,GTEX-1IKJJ-2326-SM-COH3U,GTEX-1IKOE-1326-SM-CE6T6,GTEX-1IKOH-2326-SM-CM2TW,GTEX-1IOXB-1926-SM-ARL8E,GTEX-1IY9M-2726-SM-CMKG5,GTEX-1J8EW-2626-SM-CL53E,GTEX-1J8Q2-2726-SM-A9G2X,GTEX-1J8Q3-1326-SM-CMKI1,GTEX-1J8QM-2026-SM-ARZMW,GTEX-1JJE9-2326-SM-ARL8Q,GTEX-1JJEA-2726-SM-ARL8V,GTEX-1JK1U-1826-SM-ARL8W,GTEX-1JKYN-0726-SM-ARZMY,GTEX-1JKYR-0926-SM-CMKGJ,GTEX-1JMLX-2026-SM-CMKGN,GTEX-1JMOU-2026-SM-CMKGU,GTEX-1JMPY-0526-SM-CL54O,GTEX-1JMPZ-1626-SM-COH31,GTEX-1JMQK-2626-SM-COH2W,GTEX-1JN1M-3026-SM-CMKGK,GTEX-1JN6P-2426-SM-ARL99,GTEX-1K2DA-1726-SM-CGQGS,GTEX-1K9T9-1426-SM-DIPFQ,GTEX-1KAFJ-0226-SM-DIPEL,GTEX-1KANA-2026-SM-DIPFB,GTEX-1KANC-1426-SM-CYPT9,GTEX-1KD4Q-2326-SM-D4P3M,GTEX-1KD5A-1926-SM-DKPQA,GTEX-1KXAM-1026-SM-CY8IA,GTEX-1L5NE-2126-SM-CY8IH,GTEX-1LBAC-0926-SM-CXKY9,GTEX-1LC47-1226-SM-D4P44,GTEX-1LG7Z-0726-SM-CXKYD,GTEX-1LGRB-1826-SM-CNPQL,GTEX-1LNCM-0226-SM-DIPF4,GTEX-1LSNL-2826-SM-E9U5L,GTEX-1LSNM-1326-SM-E9TJ1,GTEX-1LSVX-2426-SM-E6CJX,GTEX-1LVAM-0926-SM-E9TJ2,GTEX-1LVAN-1326-SM-CNPQE,GTEX-1M4P7-2626-SM-E9U5F,GTEX-1M5QR-2526-SM-E9U5P,GTEX-1MA7W-1026-SM-DKPQK,GTEX-1MA7X-1626-SM-E9U5B,GTEX-1MCC2-2126-SM-EWRON,GTEX-1MCYP-0126-SM-E6CIS,GTEX-1MJK2-2226-SM-EVYCR,GTEX-1MJK3-1126-SM-E9J3F,GTEX-1N2EE-2126-SM-E8VNN,GTEX-1N2EF-2226-SM-E9J33,GTEX-1N5O9-1126-SM-DTXEQ,GTEX-1NHNU-0926-SM-E9J2T,GTEX-1NUQO-2226-SM-E9U68,GTEX-1NV8Z-2826-SM-E8VME,GTEX-1OKEX-0826-SM-E9J2B,GTEX-1P4AB-1826-SM-E76PU,GTEX-1PDJ9-1126-SM-EXUSW,GTEX-1POEN-0926-SM-DTX88,GTEX-1PPGY-1526-SM-EVYBK,GTEX-1PPH7-0826-SM-E8VNX,GTEX-1QCLY-1626-SM-DTXDW,GTEX-1QCLZ-2326-SM-DTXDO,GTEX-1QEPI-0926-SM-DTXF3,GTEX-1QMI2-0726-SM-E9J4F,GTEX-1QP28-1226-SM-E9J2M,GTEX-1QP29-1726-SM-E8VMQ,GTEX-1QP9N-1826-SM-E8VMP,GTEX-1QPFJ-2026-SM-EVYBE,GTEX-1QW4Y-1026-SM-DTXE2,GTEX-1R46S-2526-SM-E8VN2,GTEX-1R7EU-1226-SM-E8VMR,GTEX-1R7EV-1526-SM-E8VOD,GTEX-1R9JW-0326-SM-EAZ45,GTEX-1R9PM-1826-SM-EVYBH,GTEX-1R9PN-0326-SM-DTX85,GTEX-1RAZQ-1226-SM-EWRNL,GTEX-1RAZS-1226-SM-E8VMT,GTEX-1RLM8-2226-SM-EVYD1,GTEX-1RQEC-2026-SM-DTXDM,GTEX-1S82U-1126-SM-E9U6I,GTEX-1S82Z-0726-SM-E6CHX,GTEX-PSDG-1626-SM-48TCQ,GTEX-Q2AG-0326-SM-48U1O,GTEX-QDT8-0626-SM-48TYW,GTEX-QEG5-0726-SM-D4P1T,GTEX-QEL4-2126-SM-447AE,GTEX-QMRM-1626-SM-D4P1U,GTEX-QVJO-1826-SM-447C9,GTEX-R3RS-0626-SM-48FE1,GTEX-R53T-1526-SM-48FEK,GTEX-R55D-0826-SM-48FEA,GTEX-REY6-2426-SM-48FF5,GTEX-RU1J-0626-SM-4WAWY,GTEX-RU72-0626-SM-46MUI,GTEX-RUSQ-2026-SM-4GIAK,GTEX-RWS6-1926-SM-47JXY,GTEX-S32W-2026-SM-4AD6E,GTEX-S33H-0326-SM-4AD6N,GTEX-S341-1526-SM-4AD6K,GTEX-S4P3-1326-SM-4AD6V,GTEX-S4Q7-1126-SM-4AD6R,GTEX-S4UY-0726-SM-4AD6X,GTEX-S7SE-0826-SM-4AT4D,GTEX-SE5C-2126-SM-4BRUJ,GTEX-T2IS-1526-SM-32QPR,GTEX-T2YK-2226-SM-32QPT,GTEX-T5JC-2126-SM-32PMO,GTEX-T5JW-2026-SM-4DM63,GTEX-T6MN-0726-SM-32PML,GTEX-T6MO-0326-SM-32QOK,GTEX-TKQ1-0226-SM-33HB5,GTEX-TKQ2-1826-SM-33HB2,GTEX-TML8-1226-SM-32QON,GTEX-TMMY-0726-SM-33HBE,GTEX-U3ZH-1426-SM-4DXSR,GTEX-U3ZN-1926-SM-4DXSG,GTEX-U412-1826-SM-4DXTJ,GTEX-U8XE-0826-SM-4E3J1,GTEX-UJHI-1426-SM-3DB9C,GTEX-UPK5-2326-SM-3P5Z8,GTEX-UTHO-1026-SM-3GAF7,GTEX-V955-2026-SM-3GAFA,GTEX-VJWN-0726-SM-3GIJ8,GTEX-VUSG-2226-SM-4KKZO,GTEX-W5X1-2326-SM-3GIL6,GTEX-WFG8-2026-SM-EXOHO,GTEX-WFON-1826-SM-3GILG,GTEX-WHSB-1926-SM-EXOHH,GTEX-WI4N-1426-SM-3LK7H,GTEX-WOFL-0826-SM-3MJG1,GTEX-WRHU-0326-SM-3MJFY,GTEX-WXYG-2226-SM-4E3IM,GTEX-WY7C-2726-SM-3NB3P,GTEX-WYBS-0926-SM-3NM94,GTEX-WYJK-1326-SM-3NB2T,GTEX-WYVS-1726-SM-3NMAY,GTEX-X15G-1626-SM-3NMB3,GTEX-X261-0626-SM-3NMD9,GTEX-X4EP-2926-SM-3P5YQ,GTEX-X4XY-0926-SM-4E3JD,GTEX-X62O-0526-SM-EWRMA,GTEX-XBED-1626-SM-47JYN,GTEX-XGQ4-0926-SM-4AT4U,GTEX-XMD1-0826-SM-4AT52,GTEX-XMD2-0926-SM-4WWEF,GTEX-XMK1-1126-SM-4IHJ8,GTEX-XOT4-0726-SM-4GIAW,GTEX-XQ3S-1326-SM-4BOPQ,GTEX-XQ8I-2426-SM-4WAXY,GTEX-XUW1-2326-SM-4BOO5,GTEX-XUZC-1626-SM-4BRVP,GTEX-XV7Q-2326-SM-4BRVZ,GTEX-XYKS-1326-SM-4BRUN,GTEX-Y111-2026-SM-4SOJA,GTEX-Y114-2026-SM-4TT7L,GTEX-Y3I4-1526-SM-4TT7K,GTEX-Y3IK-2326-SM-4WWDT,GTEX-Y5LM-1726-SM-4VDSX,GTEX-Y5V5-2126-SM-4WWFO,GTEX-Y5V6-2126-SM-4WWFX,GTEX-Y8E4-1626-SM-5S2MW,GTEX-Y8LW-1626-SM-5IFHX,GTEX-Y9LG-1426-SM-5IFJZ,GTEX-YB5E-1726-SM-5IFJ3,GTEX-YB5K-1626-SM-5IFIN,GTEX-YEC3-1026-SM-5IFI5,GTEX-YECK-0726-SM-EZ6LV,GTEX-YFC4-1426-SM-5IFJG,GTEX-YFCO-1826-SM-4W1YH,GTEX-YJ8O-2226-SM-5IFHW,GTEX-Z9EW-1526-SM-EZ6LU,GTEX-ZA64-1526-SM-5CVMD,GTEX-ZAB4-2526-SM-5HL8M,GTEX-ZAJG-0626-SM-5HL8X,GTEX-ZAK1-1326-SM-EVYAS,GTEX-ZC5H-2626-SM-5J2MG,GTEX-ZDTT-2126-SM-DKPOM,GTEX-ZDXO-0126-SM-5S2ND,GTEX-ZDYS-1126-SM-5K7UB,GTEX-ZEX8-2226-SM-57WC6,GTEX-ZF29-1926-SM-5S2P1,GTEX-ZF2S-2026-SM-5E461,GTEX-ZF3C-2326-SM-5S2NC,GTEX-ZGAY-1726-SM-DO91P,GTEX-ZLFU-2126-SM-DO931,GTEX-ZLV1-1426-SM-DO92Z,GTEX-ZLWG-1926-SM-DO92J,GTEX-ZPIC-1126-SM-5BC7F,GTEX-ZQG8-0726-SM-5P9H9,GTEX-ZQUD-1926-SM-51MSA,GTEX-ZT9W-2026-SM-51MRA,GTEX-ZTPG-2826-SM-57WGA,GTEX-ZTTD-1026-SM-51MRD,GTEX-ZTX8-1226-SM-4YCE9,GTEX-ZU9S-1926-SM-5NQBP,GTEX-ZUA1-1526-SM-59HLS,GTEX-ZV6S-1826-SM-5NQ8D,GTEX-ZV7C-1826-SM-5NQ83,GTEX-ZVE2-1226-SM-5NQ8R,GTEX-ZVT2-1826-SM-5NQ8W,GTEX-ZVT4-1026-SM-57WC4,GTEX-ZVTK-0326-SM-51MRR,GTEX-ZVZQ-0826-SM-51MRF,GTEX-ZWKS-2826-SM-5NQ74,GTEX-ZXES-0826-SM-5E43C,GTEX-ZY6K-1626-SM-5GZWV,GTEX-ZYFC-0826-SM-5E44K,GTEX-ZYT6-0126-SM-5E45J,GTEX-ZYW4-0826-SM-5GIDG,GTEX-ZZ64-1226-SM-5E43R,GTEX-ZZPU-0626-SM-5E43T</t>
  </si>
  <si>
    <t>UBERON:0008952 gtex Lung polyA plus RNA-seq</t>
  </si>
  <si>
    <t>Lung</t>
  </si>
  <si>
    <t>GTEX-111CU-0326-SM-5GZXO.1,GTEX-111FC-1126-SM-5GZWU.1,GTEX-111VG-0726-SM-5GIDC.1,GTEX-111YS-0626-SM-5GZXV.1,GTEX-1122O-0126-SM-5GICA.1,GTEX-1128S-0726-SM-5N9D6.1,GTEX-117YW-0526-SM-5H11C.1,GTEX-117YX-1326-SM-5H125.1,GTEX-11DXX-0626-SM-5Q5AG.1,GTEX-11DXZ-0726-SM-5N9C4.1,GTEX-11DZ1-0426-SM-5H11A.1,GTEX-11EI6-0826-SM-5985V.1,GTEX-11EMC-0126-SM-5EGKV.1,GTEX-11EQ9-0226-SM-5A5JX.1,GTEX-11GSP-0726-SM-5986L.1,GTEX-11I78-0126-SM-5HL6F.1,GTEX-11LCK-0426-SM-5A5M8.1,GTEX-11NSD-0326-SM-5A5LS.1,GTEX-11NUK-0826-SM-5HL4U.1,GTEX-11NV4-1126-SM-5HL6J.1,GTEX-11O72-1326-SM-5BC5A.1,GTEX-11OF3-1126-SM-5986C.1,GTEX-11P7K-0326-SM-59871.1,GTEX-11P81-0226-SM-5HL5M.1,GTEX-11PRG-0926-SM-5EGI8.1,GTEX-11TT1-1626-SM-5EQL7.1,GTEX-11TUW-0526-SM-5LU9A.1,GTEX-11UD2-0726-SM-5EQ69.1,GTEX-11WQC-0626-SM-5EQMF.1,GTEX-11WQK-1226-SM-5GU5Z.1,GTEX-11ZTS-1226-SM-5EQMQ.1,GTEX-11ZTT-0626-SM-5EQLM.1,GTEX-11ZUS-0126-SM-5EQM5.1,GTEX-11ZVC-0226-SM-731E8.1,GTEX-1211K-0826-SM-5FQUP.1,GTEX-1212Z-1026-SM-5EGJ8.1,GTEX-12584-1426-SM-5EGJ9.1,GTEX-12696-1026-SM-5FQUV.1,GTEX-1269C-0926-SM-5FQSR.1,GTEX-12BJ1-1026-SM-5EGJA.1,GTEX-12KS4-0726-SM-5FQSX.1,GTEX-12WSA-1026-SM-5EGHN.1,GTEX-12WSD-0826-SM-5GCNE.1,GTEX-12WSE-0826-SM-5S2VL.1,GTEX-12WSG-5004-SM-7EPG9.1,GTEX-12WSH-0126-SM-5GCO3.1,GTEX-12WSI-0826-SM-5EGKD.1,GTEX-12WSJ-0226-SM-5GCP7.1,GTEX-12WSK-0826-SM-5CVNP.1,GTEX-12WSL-1026-SM-5CVNJ.1,GTEX-12WSN-5004-SM-793CE.1,GTEX-12ZZW-0926-SM-5LZUD.1,GTEX-12ZZY-0926-SM-5EQ6I.1,GTEX-13111-0426-SM-5DUXR.1,GTEX-13113-5004-SM-79ONL.1,GTEX-1313W-0926-SM-5EQ56.1,GTEX-131XE-0726-SM-5HL9K.1,GTEX-131XF-1026-SM-5BC6A.1,GTEX-131XH-0426-SM-5DUWU.1,GTEX-131XW-1126-SM-5EGK4.1,GTEX-131YS-0926-SM-5IJB9.1,GTEX-132NY-1226-SM-5PNVF.1,GTEX-132QS-0726-SM-5IJE9.1,GTEX-1339X-0626-SM-5IJER.1,GTEX-133LE-0526-SM-5N9EJ.1,GTEX-1399S-1726-SM-5L3DI.1,GTEX-1399U-0826-SM-5KM1P.1,GTEX-139T6-0426-SM-5IJEM.1,GTEX-139TT-0726-SM-5K7XW.1,GTEX-139UW-0226-SM-5K7WU.1,GTEX-139YR-0926-SM-5LZYB.1,GTEX-13CF3-0426-SM-5IJEU.1,GTEX-13D11-0326-SM-5LZXX.1,GTEX-13FH7-1726-SM-5IJE7.1,GTEX-13FHO-1026-SM-5KM1Q.1,GTEX-13FHP-0726-SM-5K7YI.1,GTEX-13FLV-0426-SM-5KLZA.1,GTEX-13FTX-0326-SM-5J2NG.1,GTEX-13FTY-0126-SM-5J2NZ.1,GTEX-13FTZ-0526-SM-5IJCW.1,GTEX-13G51-0426-SM-5K7Z5.1,GTEX-13JUV-0526-SM-5K7XE.1,GTEX-13JVG-1426-SM-5MR4W.1,GTEX-13N11-0326-SM-5LUA3.1,GTEX-13N1W-0726-SM-5MR57.1,GTEX-13N2G-0826-SM-5IJE6.1,GTEX-13NYB-0626-SM-5MR47.1,GTEX-13NYS-1626-SM-5J2MU.1,GTEX-13NZ8-0326-SM-5L3DF.1,GTEX-13NZ9-0926-SM-5KM12.1,GTEX-13NZA-1426-SM-5KM4Y.1,GTEX-13O21-3026-SM-5J2NI.1,GTEX-13O3O-0726-SM-5J1N7.1,GTEX-13O3P-1026-SM-5N9E7.1,GTEX-13O3Q-0526-SM-5KM18.1,GTEX-13O61-0726-SM-5J2MD.1,GTEX-13OVG-0326-SM-5KM57.1,GTEX-13OVH-1026-SM-5J2NP.1,GTEX-13OVJ-0726-SM-5KM1W.1,GTEX-13OVL-0626-SM-5KM13.1,GTEX-13OW5-0726-SM-5KLZK.1,GTEX-13OW6-0826-SM-5L3GA.1,GTEX-13OW7-0926-SM-5L3EX.1,GTEX-13OW8-1726-SM-5L3GO.1,GTEX-13PL7-1726-SM-5J2NX.1,GTEX-13PVQ-0926-SM-5IJFD.1,GTEX-13QBU-0726-SM-5J2OA.1,GTEX-13QJ3-1026-SM-5QGQU.1,GTEX-13QJC-0526-SM-5RQKB.1,GTEX-13RTJ-1126-SM-5S2UJ.1,GTEX-13S7M-2126-SM-5S2QR.1,GTEX-13S86-0626-SM-5Q5E7.1,GTEX-13SLW-1226-SM-5S2Q7.1,GTEX-13U4I-1426-SM-5J2M3.1,GTEX-13VXT-1426-SM-5LU4B.1,GTEX-13VXU-2726-SM-5LU4N.1,GTEX-13W3W-0326-SM-731DS.1,GTEX-13X6K-1626-SM-7EWCX.1,GTEX-13YAN-1026-SM-5O9CF.1,GTEX-144GM-0126-SM-5Q5AX.1,GTEX-144GN-0426-SM-5O9AP.1,GTEX-144GO-0226-SM-5LUB1.1,GTEX-145LS-1226-SM-5Q5D9.1,GTEX-145LT-0326-SM-5LUAD.1,GTEX-145LU-0526-SM-5O9AT.1,GTEX-145ME-0226-SM-5S2QN.1,GTEX-145MF-0726-SM-5Q5BT.1,GTEX-145MH-0626-SM-5NQAK.1,GTEX-145MN-0926-SM-5NQBT.1,GTEX-145MO-1326-SM-5Q5EF.1,GTEX-146FH-1226-SM-5NQB6.1,GTEX-146FQ-0926-SM-5LUAV.1,GTEX-1477Z-0626-SM-5NQB7.1,GTEX-147F3-0726-SM-5NQ9U.1,GTEX-147F4-0926-SM-5Q5EO.1,GTEX-147GR-1226-SM-5TDCL.1,GTEX-147JS-1226-SM-5RQK4.1,GTEX-148VI-0226-SM-5RQKA.1,GTEX-148VJ-0826-SM-5LU8V.1,GTEX-1497J-0326-SM-5Q5CN.1,GTEX-14A6H-0526-SM-5NQAZ.1,GTEX-14ABY-1126-SM-5Q5F8.1,GTEX-14AS3-0926-SM-5TDD6.1,GTEX-14BIL-1226-SM-79OME.1,GTEX-14BMU-0526-SM-73KW4.1,GTEX-14BMV-0826-SM-73KXU.1,GTEX-14C39-0326-SM-5TDDX.1,GTEX-14C5O-1126-SM-5TDEH.1,GTEX-14DAQ-0926-SM-793AZ.1,GTEX-14DAR-0226-SM-5S2PR.1,GTEX-14E1K-0226-SM-62LDT.1,GTEX-14E6C-1426-SM-5ZZWH.1,GTEX-14E6D-1026-SM-5S2RS.1,GTEX-14E6E-0426-SM-73KUE.1,GTEX-14E7W-1326-SM-5RQIV.1,GTEX-14JG1-0926-SM-5YY8W.1,GTEX-14JG6-0326-SM-6AJBT.1,GTEX-14JIY-1326-SM-6AJB3.1,GTEX-14LLW-0726-SM-5ZZVV.1,GTEX-14LZ3-0726-SM-5YYAB.1,GTEX-14PHY-0526-SM-664NM.1,GTEX-14PJ4-0626-SM-6AJBS.1,GTEX-14PJ5-0226-SM-5YY99.1,GTEX-14PJM-0926-SM-6AJ9Y.1,GTEX-14PJO-0926-SM-686YT.1,GTEX-14PK6-0326-SM-6AJ9S.1,GTEX-14PQA-1126-SM-7KUM4.1,GTEX-14XAO-0526-SM-6AJB7.1,GTEX-15CHC-0226-SM-5YYBB.1,GTEX-15CHR-0726-SM-7EPHG.1,GTEX-15D1Q-0526-SM-6AJAY.1,GTEX-15EOM-5010-SM-7P8PA.1,GTEX-15ER7-0926-SM-7KUMG.1,GTEX-15EU6-1226-SM-6AJBE.1,GTEX-15FZZ-0326-SM-6M48O.1,GTEX-15G1A-0426-SM-6M468.1,GTEX-15RIE-0326-SM-6PAMC.1,GTEX-15RJ7-0626-SM-6M47V.1,GTEX-15RJE-1026-SM-6M46X.1,GTEX-15SB6-0426-SM-6LPJ5.1,GTEX-15SHV-0326-SM-6M475.1,GTEX-15SHW-0926-SM-6LPIO.1,GTEX-15SKB-0826-SM-7KUFB.1,GTEX-15UKP-1926-SM-6LPI9.1,GTEX-169BO-0226-SM-79OL1.1,GTEX-16AAH-0426-SM-7DUFM.1,GTEX-16GPK-1826-SM-7MGW5.1,GTEX-16MT8-1026-SM-6LPK1.1,GTEX-16MTA-1226-SM-7KULL.1,GTEX-16NGA-0226-SM-718AI.1,GTEX-16XZZ-0926-SM-7DHLI.1,GTEX-16Z82-1026-SM-6M48A.1,GTEX-178AV-0326-SM-6LPJF.1,GTEX-17EVP-0726-SM-7EWDX.1,GTEX-17EVQ-1526-SM-79ONG.1,GTEX-17F96-0626-SM-793CC.1,GTEX-17F98-0226-SM-793BV.1,GTEX-17F9Y-1026-SM-7IGO4.1,GTEX-17GQL-0726-SM-731BL.1,GTEX-17HG3-0326-SM-7IGP4.1,GTEX-17HGU-0926-SM-79OKO.1,GTEX-17HHE-0626-SM-7DHL6.1,GTEX-17HII-0926-SM-79ON7.1,GTEX-17JCI-1526-SM-7IGOQ.1,GTEX-17KNJ-0926-SM-7IGP2.1,GTEX-17MF6-0826-SM-7LT8F.1,GTEX-183FY-0726-SM-793C3.1,GTEX-18465-0626-SM-7LT8X.1,GTEX-18A66-0926-SM-718BG.1,GTEX-18A67-1126-SM-7KFSB.1,GTEX-18A6Q-0826-SM-7KFRD.1,GTEX-18A7A-1026-SM-7LT8B.1,GTEX-18D9A-0226-SM-7KFSJ.1,GTEX-18D9B-1026-SM-CNPO5.1,GTEX-18D9U-0526-SM-72D7C.1,GTEX-18QFQ-0926-SM-7LG4V.1,GTEX-1A32A-0726-SM-731D4.1,GTEX-1A3MV-0526-SM-72D5A.1,GTEX-1A8FM-0826-SM-793D5.1,GTEX-1A8G6-0726-SM-73KV5.1,GTEX-1AX8Z-5010-SM-AHZ33.1,GTEX-1AX9I-0826-SM-73KUT.1,GTEX-1AX9J-1626-SM-73KUI.1,GTEX-1AX9K-0826-SM-731F9.1,GTEX-1AYCT-0726-SM-7IGNG.1,GTEX-1AYD5-1226-SM-7EWEP.1,GTEX-1B8KZ-0526-SM-73KW2.1,GTEX-1B8L1-0626-SM-7EPHL.1,GTEX-1B8SF-0826-SM-73KW8.1,GTEX-1B932-0726-SM-731EY.1,GTEX-1B933-0926-SM-9OSVH.1,GTEX-1B97I-0226-SM-73KVO.1,GTEX-1B996-0726-SM-7IGPI.1,GTEX-1BAJH-1326-SM-7RHFS.1,GTEX-1C4CL-0826-SM-7EWEZ.1,GTEX-1C64O-1226-SM-79OOC.1,GTEX-1C6VR-0626-SM-79OOY.1,GTEX-1C6VS-1226-SM-79OO2.1,GTEX-1C6WA-0726-SM-7IGQ5.1,GTEX-1CAMQ-1026-SM-7EPIC.1,GTEX-1CAV2-0626-SM-7P8QE.1,GTEX-1CB4F-0926-SM-7DHMJ.1,GTEX-1CB4I-2126-SM-793AG.1,GTEX-1CB4J-1726-SM-79OOL.1,GTEX-1E1VI-0926-SM-7P8T3.1,GTEX-1E2YA-0926-SM-7MXUK.1,GTEX-1EKGG-1326-SM-7MXUM.1,GTEX-1EMGI-1426-SM-7IGNQ.1,GTEX-1EN7A-0826-SM-7MKFV.1,GTEX-1EWIQ-0926-SM-7RHG7.1,GTEX-1EX96-0226-SM-7RHHR.1,GTEX-1F48J-0826-SM-9WPOD.1,GTEX-1F5PK-0526-SM-7MXUA.1,GTEX-1F6I4-1026-SM-7P8PS.1,GTEX-1F6RS-0826-SM-7P8T9.1,GTEX-1F75B-1026-SM-9JGFS.1,GTEX-1F75W-0626-SM-7PC13.1,GTEX-1F7RK-0826-SM-7SB8V.1,GTEX-1F88F-0926-SM-7RHH8.1,GTEX-1FIGZ-0326-SM-7RHGT.1,GTEX-1GF9V-1026-SM-9KNW3.1,GTEX-1GF9X-0326-SM-7P8R9.1,GTEX-1GL5R-0526-SM-9WPOQ.1,GTEX-1GMR2-0126-SM-9JGHC.1,GTEX-1GMR3-0226-SM-7RHIB.1,GTEX-1GMR8-1426-SM-7RHHL.1,GTEX-1GMRU-1426-SM-9WPPL.1,GTEX-1GN1U-1026-SM-9WYUP.1,GTEX-1GN1W-1026-SM-9OSW2.1,GTEX-1GN2E-1526-SM-7P8TD.1,GTEX-1GN73-1026-SM-9KNV9.1,GTEX-1GPI7-1526-SM-9JGG8.1,GTEX-1GTWX-0626-SM-9WYU1.1,GTEX-1GZ2Q-0726-SM-9KNVV.1,GTEX-1GZ4H-0426-SM-7MXV5.1,GTEX-1GZ4I-0726-SM-9QEHL.1,GTEX-1GZHY-0826-SM-9OSXT.1,GTEX-1H11D-0726-SM-9OSWA.1,GTEX-1H1CY-0626-SM-9KNVE.1,GTEX-1H1DG-1026-SM-9MQJS.1,GTEX-1H1E6-0726-SM-9WPQ4.1,GTEX-1H1ZS-0826-SM-A9SMD.1,GTEX-1H23P-1026-SM-9QEHQ.1,GTEX-1H2FU-1226-SM-9KNVY.1,GTEX-1H3O1-0326-SM-9WPO8.1,GTEX-1H3VY-1426-SM-9WPOB.1,GTEX-1HB9E-0726-SM-AHZ4L.1,GTEX-1HBPH-1326-SM-9WYSN.1,GTEX-1HBPM-0826-SM-9WYSP.1,GTEX-1HCU7-0926-SM-A96TK.1,GTEX-1HCUA-0226-SM-A8N88.1,GTEX-1HCVE-0626-SM-A9SL2.1,GTEX-1HFI6-0926-SM-9WPPV.1,GTEX-1HSKV-1126-SM-ADEIA.1,GTEX-1HSMO-0926-SM-A96S7.1,GTEX-1HSMP-1326-SM-A96TR.1,GTEX-1HSMQ-0726-SM-B2LXY.1,GTEX-1HT8W-1426-SM-CE6S2.1,GTEX-1I19N-0526-SM-A9G27.1,GTEX-1I1CD-0926-SM-CL55I.1,GTEX-1I1GP-0526-SM-ARL7G.1,GTEX-1I1GQ-1126-SM-CNNQT.1,GTEX-1I1GR-0726-SM-B2LWL.1,GTEX-1I1GS-1426-SM-COH3W.1,GTEX-1I1GU-0526-SM-B2LX2.1,GTEX-1I1GV-0926-SM-B2LXM.1,GTEX-1I4MK-0326-SM-B2LWP.1,GTEX-1I6K6-0926-SM-AHZ2N.1,GTEX-1I6K7-1226-SM-B2LVS.1,GTEX-1ICLY-0926-SM-CM2RJ.1,GTEX-1ICLZ-0926-SM-CKZPQ.1,GTEX-1IDJH-0726-SM-ARU7U.1,GTEX-1IDJI-0626-SM-C1YQD.1,GTEX-1IDJU-0226-SM-CKZOF.1,GTEX-1IKJJ-0926-SM-A9G2L.1,GTEX-1IKK5-1926-SM-A9G2V.1,GTEX-1IL2U-0926-SM-CKZOB.1,GTEX-1IL2V-0726-SM-ARZMB.1,GTEX-1IOXB-1126-SM-CNNQ5.1,GTEX-1IY9M-1126-SM-A9SLV.1,GTEX-1J1OQ-0926-SM-CJI34.1,GTEX-1J1R8-0226-SM-AHZ3C.1,GTEX-1J8EW-1026-SM-A96T7.1,GTEX-1J8JJ-1126-SM-CL55P.1,GTEX-1J8QM-0526-SM-AHZ3Y.1,GTEX-1JJE9-0926-SM-CNNP9.1,GTEX-1JJEA-1126-SM-CKZOC.1,GTEX-1JK1U-1126-SM-CY8HK.1,GTEX-1JKYN-2126-SM-ARU8W.1,GTEX-1JMLX-0926-SM-CNNPQ.1,GTEX-1JMOU-0526-SM-CNNPE.1,GTEX-1JMPZ-1126-SM-ARU8X.1,GTEX-1JMQI-1126-SM-ARZN2.1,GTEX-1JMQJ-2126-SM-CNPPA.1,GTEX-1JMQL-1126-SM-CKZOP.1,GTEX-1JN6P-0726-SM-ARZN7.1,GTEX-1JN76-0826-SM-C1YRK.1,GTEX-1K2DU-0526-SM-D4P2Y.1,GTEX-1K9T9-0926-SM-D3L9C.1,GTEX-1KAFJ-0326-SM-DHXJG.1,GTEX-1KANB-1026-SM-D3L9F.1,GTEX-1KD4Q-0926-SM-CXZKI.1,GTEX-1KD5A-1126-SM-CXZK6.1,GTEX-1KWVE-0426-SM-DHXJX.1,GTEX-1KXAM-0426-SM-DHXKG.1,GTEX-1L5NE-0726-SM-CXZKQ.1,GTEX-1LB8K-0826-SM-D4P41.1,GTEX-1LC47-1126-SM-D4P43.1,GTEX-1LG7Y-0826-SM-E9TJX.1,GTEX-1LGRB-0226-SM-CNPQK.1,GTEX-1LSVX-0626-SM-E9U59.1,GTEX-1LVAN-1126-SM-CNNRE.1,GTEX-1LVAO-1226-SM-DIPGB.1,GTEX-1M4P7-0826-SM-E9TJR.1,GTEX-1MA7X-0626-SM-E9TJI.1,GTEX-1MCC2-0726-SM-EV7AL.1,GTEX-1MGNQ-0826-SM-EVR41.1,GTEX-1MJIX-0626-SM-DTX8V.1,GTEX-1MJK2-1126-SM-E9TJ7.1,GTEX-1N2DW-1126-SM-EVR59.1,GTEX-1NSGN-1626-SM-EXOJF.1,GTEX-1NV5F-0926-SM-DTX8N.1,GTEX-1OJC3-0726-SM-DTX92.1,GTEX-1OJC4-0626-SM-DTXEY.1,GTEX-1P4AB-1026-SM-DTXES.1,GTEX-1PIIG-1826-SM-DTX7N.1,GTEX-1PPGY-1826-SM-EXOJ8.1,GTEX-1PPH7-0226-SM-E76Q1.1,GTEX-1PWST-0826-SM-DTXF1.1,GTEX-1QAET-0426-SM-EXUSM.1,GTEX-1QCLY-1026-SM-EWRNI.1,GTEX-1QEPI-0826-SM-DTX9B.1,GTEX-1QMI2-0926-SM-DTX7S.1,GTEX-1QP29-1226-SM-E6CQ1.1,GTEX-1QP2A-1226-SM-EVR3I.1,GTEX-1R9PM-0426-SM-EVR3P.1,GTEX-1RAZQ-1026-SM-EAZ4R.1,GTEX-1RAZR-0726-SM-EV7BA.1,GTEX-1RAZS-2226-SM-E8VMU.1,GTEX-1RDX4-1626-SM-EVR53.1,GTEX-1RLM8-0626-SM-E76OW.1,GTEX-1RNSC-1226-SM-E9U52.1,GTEX-1RQED-1026-SM-EVYCT.1,GTEX-1S5VW-0926-SM-EWRNU.1,GTEX-1S82P-0826-SM-EVR4P.1,GTEX-N7MS-0926-SM-2HMIZ.1,GTEX-N7MT-0126-SM-2D7VT.1,GTEX-NFK9-1026-SM-2HMK1.1,GTEX-NPJ8-0326-SM-2D7VV.1,GTEX-O5YT-0526-SM-32PK8.1,GTEX-O5YV-0526-SM-2I5GE.1,GTEX-O5YW-0526-SM-2YUMX.1,GTEX-OHPL-0526-SM-3NM8U.1,GTEX-OHPM-0526-SM-2YUMJ.1,GTEX-OIZF-0526-SM-7MXVM.1,GTEX-OIZG-0526-SM-2HMLF.1,GTEX-OIZH-0526-SM-2HMKV.1,GTEX-OIZI-1026-SM-3NB1K.1,GTEX-OOBJ-0526-SM-48TDK.1,GTEX-OOBK-0526-SM-2HMJJ.1,GTEX-OXRK-0926-SM-2HMKP.1,GTEX-OXRL-0526-SM-2I3EZ.1,GTEX-OXRN-0526-SM-2I5EN.1,GTEX-OXRO-0326-SM-33HBM.1,GTEX-OXRP-0526-SM-2I3EW.1,GTEX-P44H-1126-SM-48TBU.1,GTEX-P4PP-0526-SM-2HMKE.1,GTEX-P4PQ-0526-SM-2HMKR.1,GTEX-P4QS-0526-SM-2I3ET.1,GTEX-P4QT-0526-SM-2I3EX.1,GTEX-P78B-0926-SM-2I5FA.1,GTEX-PLZ4-0726-SM-2TC6Q.1,GTEX-PLZ5-0726-SM-2I5F9.1,GTEX-PLZ6-0426-SM-5IJDW.1,GTEX-POMQ-0526-SM-3GADD.1,GTEX-POYW-1226-SM-2XCEP.1,GTEX-PSDG-1126-SM-2S1ON.1,GTEX-PVOW-1026-SM-2XCF9.1,GTEX-PW2O-0526-SM-2I3DX.1,GTEX-PX3G-0526-SM-2I3EM.1,GTEX-Q2AG-1026-SM-33HBW.1,GTEX-Q2AH-0426-SM-2I3EP.1,GTEX-Q734-0626-SM-2I3EF.1,GTEX-QCQG-0326-SM-2I3ES.1,GTEX-QDT8-0926-SM-32PL2.1,GTEX-QDVJ-0926-SM-2I5FU.1,GTEX-QDVN-0726-SM-4B64L.1,GTEX-QEG4-0526-SM-48TZD.1,GTEX-QEG5-1126-SM-33HC2.1,GTEX-QEL4-0826-SM-3GAF2.1,GTEX-QESD-0626-SM-2I5G4.1,GTEX-QMR6-1926-SM-32PL9.1,GTEX-QMRM-0826-SM-3NB33.1,GTEX-QV44-0926-SM-2S1RH.1,GTEX-QVUS-2026-SM-EYYW9.1,GTEX-QXCU-0626-SM-2TC69.1,GTEX-R3RS-1026-SM-3GADF.1,GTEX-R55C-0526-SM-3GIKA.1,GTEX-R55D-0926-SM-3GAEU.1,GTEX-R55G-0826-SM-2TC5U.1,GTEX-REY6-0426-SM-2TF5G.1,GTEX-RM2N-0426-SM-2TF4T.1,GTEX-RN64-1226-SM-2TC6E.1,GTEX-RNOR-0726-SM-2TF5I.1,GTEX-RTLS-0926-SM-2TF5X.1,GTEX-RU1J-0126-SM-2TF6Y.1,GTEX-RU72-0526-SM-2TF5Z.1,GTEX-RUSQ-0626-SM-2TF5V.1,GTEX-RVPV-1726-SM-2NKAQ.1,GTEX-RWS6-0226-SM-2XCA9.1,GTEX-RWSA-1126-SM-2XCAZ.1,GTEX-S32W-0326-SM-2XCBI.1,GTEX-S33H-0626-SM-2XCBJ.1,GTEX-S341-0326-SM-2XCAU.1,GTEX-S3LF-1126-SM-EVR33.1,GTEX-S7SE-0926-SM-2XCD6.1,GTEX-SE5C-0526-SM-2XCE1.1,GTEX-SIU8-0926-SM-COH1X.1,GTEX-SJXC-1026-SM-EYYVA.1,GTEX-SN8G-0926-SM-4DM5I.1,GTEX-SNOS-0426-SM-32PMH.1,GTEX-SUCS-0626-SM-32PM5.1,GTEX-T2IS-0526-SM-32QP9.1,GTEX-T5JC-0826-SM-32PMC.1,GTEX-T6MN-0826-SM-32PM4.1,GTEX-T6MO-0426-SM-32QOI.1,GTEX-T8EM-0326-SM-3DB7F.1,GTEX-TML8-0326-SM-4GICN.1,GTEX-TMMY-0926-SM-4TT1Z.1,GTEX-TSE9-0726-SM-3DB8C.1,GTEX-U3ZH-0526-SM-3DB75.1,GTEX-U3ZM-0426-SM-3DB73.1,GTEX-U3ZN-0626-SM-3DB7U.1,GTEX-U412-0826-SM-3DB9K.1,GTEX-U8T8-2226-SM-3DB95.1,GTEX-U8XE-1426-SM-3DB8Q.1,GTEX-UJHI-0726-SM-3DB92.1,GTEX-UJMC-0726-SM-3GADX.1,GTEX-UPJH-0826-SM-4WKFD.1,GTEX-UPK5-1126-SM-3GAEJ.1,GTEX-V1D1-0826-SM-3P5ZA.1,GTEX-VJWN-1326-SM-EVR2Z.1,GTEX-VJYA-0326-SM-3GAEX.1,GTEX-VUSG-0926-SM-3GIK6.1,GTEX-W5X1-0526-SM-3GILH.1,GTEX-WFG7-0526-SM-3GIKI.1,GTEX-WFG8-0926-SM-3GIKJ.1,GTEX-WFJO-0326-SM-3GIL3.1,GTEX-WFON-0426-SM-3GIL4.1,GTEX-WH7G-0726-SM-3NMBM.1,GTEX-WHPG-1426-SM-3NMBB.1,GTEX-WHSB-0326-SM-5FQSD.1,GTEX-WK11-0526-SM-3NB3O.1,GTEX-WOFM-0126-SM-3MJFE.1,GTEX-WRHU-0226-SM-3MJFV.1,GTEX-WVJS-0826-SM-4MVNR.1,GTEX-WWYW-0926-SM-3NB2Z.1,GTEX-WY7C-0426-SM-3NB3C.1,GTEX-WYBS-1126-SM-3NMAM.1,GTEX-WYJK-0826-SM-3NM8Y.1,GTEX-WYVS-0526-SM-3NM9W.1,GTEX-WZTO-0426-SM-3NM99.1,GTEX-X15G-0626-SM-EVR32.1,GTEX-X261-1026-SM-3NMDL.1,GTEX-X3Y1-0626-SM-3P5YS.1,GTEX-X4EO-0926-SM-3P5Z2.1,GTEX-X4EP-0526-SM-3P5YW.1,GTEX-X4LF-0526-SM-3NMB6.1,GTEX-X4XX-1026-SM-4QARO.1,GTEX-X4XY-1026-SM-46MVX.1,GTEX-X585-1026-SM-46MW6.1,GTEX-X5EB-0426-SM-46MVY.1,GTEX-XBEC-1026-SM-4QASM.1,GTEX-XBED-0826-SM-47JYC.1,GTEX-XBEW-0226-SM-4AT6A.1,GTEX-XGQ4-0826-SM-4AT4T.1,GTEX-XMD2-1026-SM-4WWE8.1,GTEX-XOT4-1426-SM-4B65T.1,GTEX-XPVG-1026-SM-4B64Y.1,GTEX-XQ3S-0926-SM-4BOPI.1,GTEX-XQ8I-1126-SM-4BOO2.1,GTEX-XV7Q-0426-SM-4BRVN.1,GTEX-XXEK-0626-SM-4BRWE.1,GTEX-XYKS-0526-SM-4BRW2.1,GTEX-Y111-1026-SM-4TT22.1,GTEX-Y3I4-0426-SM-4TT29.1,GTEX-Y3IK-0626-SM-4WWE4.1,GTEX-Y5LM-0726-SM-4VBRP.1,GTEX-Y5V5-0826-SM-4VBQD.1,GTEX-Y5V6-0226-SM-4V6G7.1,GTEX-Y8E4-0526-SM-4V6GC.1,GTEX-Y8LW-0326-SM-4VBQ9.1,GTEX-Y9LG-0526-SM-4VBRY.1,GTEX-YB5E-0726-SM-4VDSH.1,GTEX-YEC3-0226-SM-DO11B.1,GTEX-YEC4-0526-SM-4W21U.1,GTEX-YECK-0926-SM-4W214.1,GTEX-YF7O-0626-SM-4W21R.1,GTEX-YFC4-1126-SM-5RQJN.1,GTEX-YFCO-0426-SM-4W1Z7.1,GTEX-YJ8O-1826-SM-5HL82.1,GTEX-ZA64-0326-SM-5HL8T.1,GTEX-ZAB4-0626-SM-5CVN3.1,GTEX-ZAB5-0626-SM-5PNVB.1,GTEX-ZC5H-0926-SM-5CVMZ.1,GTEX-ZDTS-1026-SM-4WAXS.1,GTEX-ZDTT-0926-SM-5J2MS.1,GTEX-ZDXO-1326-SM-57WBS.1,GTEX-ZDYS-0426-SM-5IJEQ.1,GTEX-ZE7O-0826-SM-57WCP.1,GTEX-ZEX8-0526-SM-DO115.1,GTEX-ZF28-0726-SM-4WKFU.1,GTEX-ZF29-1026-SM-4WKGC.1,GTEX-ZF2S-0626-SM-4WKH2.1,GTEX-ZF3C-0926-SM-DO92P.1,GTEX-ZG7Y-1026-SM-4WWDG.1,GTEX-ZLV1-0426-SM-4WWC2.1,GTEX-ZLWG-0626-SM-4WWFR.1,GTEX-ZPCL-0926-SM-DNZZ8.1,GTEX-ZPIC-0626-SM-57WDY.1,GTEX-ZPU1-0926-SM-57WDO.1,GTEX-ZQG8-0326-SM-51MSE.1,GTEX-ZT9W-0726-SM-9JGG2.1,GTEX-ZT9X-0326-SM-51MTE.1,GTEX-ZTPG-0926-SM-5O99H.1,GTEX-ZTTD-1126-SM-51MRP.1,GTEX-ZUA1-1026-SM-4YCEA.1,GTEX-ZVT3-0926-SM-5GICK.1,GTEX-ZVZQ-1526-SM-5N9G6.1,GTEX-ZXG5-0826-SM-5GID6.1,GTEX-ZY6K-0326-SM-5SIBB.1,GTEX-ZYFG-0226-SM-5GIDT.1,GTEX-ZYT6-0526-SM-5GIEA.1,GTEX-ZYVF-1726-SM-5E443.1,GTEX-ZYW4-1526-SM-5SIBA.1,GTEX-ZYY3-0926-SM-5E454.1,GTEX-ZZPT-1326-SM-5E43H.1,GTEX-ZZPU-0526-SM-5E44U.1</t>
  </si>
  <si>
    <t>GTEX-111CU-0326-SM-5GZXO,GTEX-111FC-1126-SM-5GZWU,GTEX-111VG-0726-SM-5GIDC,GTEX-111YS-0626-SM-5GZXV,GTEX-1122O-0126-SM-5GICA,GTEX-1128S-0726-SM-5N9D6,GTEX-117YW-0526-SM-5H11C,GTEX-117YX-1326-SM-5H125,GTEX-11DXX-0626-SM-5Q5AG,GTEX-11DXZ-0726-SM-5N9C4,GTEX-11DZ1-0426-SM-5H11A,GTEX-11EI6-0826-SM-5985V,GTEX-11EMC-0126-SM-5EGKV,GTEX-11EQ9-0226-SM-5A5JX,GTEX-11GSP-0726-SM-5986L,GTEX-11I78-0126-SM-5HL6F,GTEX-11LCK-0426-SM-5A5M8,GTEX-11NSD-0326-SM-5A5LS,GTEX-11NUK-0826-SM-5HL4U,GTEX-11NV4-1126-SM-5HL6J,GTEX-11O72-1326-SM-5BC5A,GTEX-11OF3-1126-SM-5986C,GTEX-11P7K-0326-SM-59871,GTEX-11P81-0226-SM-5HL5M,GTEX-11PRG-0926-SM-5EGI8,GTEX-11TT1-1626-SM-5EQL7,GTEX-11TUW-0526-SM-5LU9A,GTEX-11UD2-0726-SM-5EQ69,GTEX-11WQC-0626-SM-5EQMF,GTEX-11WQK-1226-SM-5GU5Z,GTEX-11ZTS-1226-SM-5EQMQ,GTEX-11ZTT-0626-SM-5EQLM,GTEX-11ZUS-0126-SM-5EQM5,GTEX-11ZVC-0226-SM-731E8,GTEX-1211K-0826-SM-5FQUP,GTEX-1212Z-1026-SM-5EGJ8,GTEX-12584-1426-SM-5EGJ9,GTEX-12696-1026-SM-5FQUV,GTEX-1269C-0926-SM-5FQSR,GTEX-12BJ1-1026-SM-5EGJA,GTEX-12KS4-0726-SM-5FQSX,GTEX-12WSA-1026-SM-5EGHN,GTEX-12WSD-0826-SM-5GCNE,GTEX-12WSE-0826-SM-5S2VL,GTEX-12WSG-5004-SM-7EPG9,GTEX-12WSH-0126-SM-5GCO3,GTEX-12WSI-0826-SM-5EGKD,GTEX-12WSJ-0226-SM-5GCP7,GTEX-12WSK-0826-SM-5CVNP,GTEX-12WSL-1026-SM-5CVNJ,GTEX-12WSN-5004-SM-793CE,GTEX-12ZZW-0926-SM-5LZUD,GTEX-12ZZY-0926-SM-5EQ6I,GTEX-13111-0426-SM-5DUXR,GTEX-13113-5004-SM-79ONL,GTEX-1313W-0926-SM-5EQ56,GTEX-131XE-0726-SM-5HL9K,GTEX-131XF-1026-SM-5BC6A,GTEX-131XH-0426-SM-5DUWU,GTEX-131XW-1126-SM-5EGK4,GTEX-131YS-0926-SM-5IJB9,GTEX-132NY-1226-SM-5PNVF,GTEX-132QS-0726-SM-5IJE9,GTEX-1339X-0626-SM-5IJER,GTEX-133LE-0526-SM-5N9EJ,GTEX-1399S-1726-SM-5L3DI,GTEX-1399U-0826-SM-5KM1P,GTEX-139T6-0426-SM-5IJEM,GTEX-139TT-0726-SM-5K7XW,GTEX-139UW-0226-SM-5K7WU,GTEX-139YR-0926-SM-5LZYB,GTEX-13CF3-0426-SM-5IJEU,GTEX-13D11-0326-SM-5LZXX,GTEX-13FH7-1726-SM-5IJE7,GTEX-13FHO-1026-SM-5KM1Q,GTEX-13FHP-0726-SM-5K7YI,GTEX-13FLV-0426-SM-5KLZA,GTEX-13FTX-0326-SM-5J2NG,GTEX-13FTY-0126-SM-5J2NZ,GTEX-13FTZ-0526-SM-5IJCW,GTEX-13G51-0426-SM-5K7Z5,GTEX-13JUV-0526-SM-5K7XE,GTEX-13JVG-1426-SM-5MR4W,GTEX-13N11-0326-SM-5LUA3,GTEX-13N1W-0726-SM-5MR57,GTEX-13N2G-0826-SM-5IJE6,GTEX-13NYB-0626-SM-5MR47,GTEX-13NYS-1626-SM-5J2MU,GTEX-13NZ8-0326-SM-5L3DF,GTEX-13NZ9-0926-SM-5KM12,GTEX-13NZA-1426-SM-5KM4Y,GTEX-13O21-3026-SM-5J2NI,GTEX-13O3O-0726-SM-5J1N7,GTEX-13O3P-1026-SM-5N9E7,GTEX-13O3Q-0526-SM-5KM18,GTEX-13O61-0726-SM-5J2MD,GTEX-13OVG-0326-SM-5KM57,GTEX-13OVH-1026-SM-5J2NP,GTEX-13OVJ-0726-SM-5KM1W,GTEX-13OVL-0626-SM-5KM13,GTEX-13OW5-0726-SM-5KLZK,GTEX-13OW6-0826-SM-5L3GA,GTEX-13OW7-0926-SM-5L3EX,GTEX-13OW8-1726-SM-5L3GO,GTEX-13PL7-1726-SM-5J2NX,GTEX-13PVQ-0926-SM-5IJFD,GTEX-13QBU-0726-SM-5J2OA,GTEX-13QJ3-1026-SM-5QGQU,GTEX-13QJC-0526-SM-5RQKB,GTEX-13RTJ-1126-SM-5S2UJ,GTEX-13S7M-2126-SM-5S2QR,GTEX-13S86-0626-SM-5Q5E7,GTEX-13SLW-1226-SM-5S2Q7,GTEX-13U4I-1426-SM-5J2M3,GTEX-13VXT-1426-SM-5LU4B,GTEX-13VXU-2726-SM-5LU4N,GTEX-13W3W-0326-SM-731DS,GTEX-13X6K-1626-SM-7EWCX,GTEX-13YAN-1026-SM-5O9CF,GTEX-144GM-0126-SM-5Q5AX,GTEX-144GN-0426-SM-5O9AP,GTEX-144GO-0226-SM-5LUB1,GTEX-145LS-1226-SM-5Q5D9,GTEX-145LT-0326-SM-5LUAD,GTEX-145LU-0526-SM-5O9AT,GTEX-145ME-0226-SM-5S2QN,GTEX-145MF-0726-SM-5Q5BT,GTEX-145MH-0626-SM-5NQAK,GTEX-145MN-0926-SM-5NQBT,GTEX-145MO-1326-SM-5Q5EF,GTEX-146FH-1226-SM-5NQB6,GTEX-146FQ-0926-SM-5LUAV,GTEX-1477Z-0626-SM-5NQB7,GTEX-147F3-0726-SM-5NQ9U,GTEX-147F4-0926-SM-5Q5EO,GTEX-147GR-1226-SM-5TDCL,GTEX-147JS-1226-SM-5RQK4,GTEX-148VI-0226-SM-5RQKA,GTEX-148VJ-0826-SM-5LU8V,GTEX-1497J-0326-SM-5Q5CN,GTEX-14A6H-0526-SM-5NQAZ,GTEX-14ABY-1126-SM-5Q5F8,GTEX-14AS3-0926-SM-5TDD6,GTEX-14BIL-1226-SM-79OME,GTEX-14BMU-0526-SM-73KW4,GTEX-14BMV-0826-SM-73KXU,GTEX-14C39-0326-SM-5TDDX,GTEX-14C5O-1126-SM-5TDEH,GTEX-14DAQ-0926-SM-793AZ,GTEX-14DAR-0226-SM-5S2PR,GTEX-14E1K-0226-SM-62LDT,GTEX-14E6C-1426-SM-5ZZWH,GTEX-14E6D-1026-SM-5S2RS,GTEX-14E6E-0426-SM-73KUE,GTEX-14E7W-1326-SM-5RQIV,GTEX-14JG1-0926-SM-5YY8W,GTEX-14JG6-0326-SM-6AJBT,GTEX-14JIY-1326-SM-6AJB3,GTEX-14LLW-0726-SM-5ZZVV,GTEX-14LZ3-0726-SM-5YYAB,GTEX-14PHY-0526-SM-664NM,GTEX-14PJ4-0626-SM-6AJBS,GTEX-14PJ5-0226-SM-5YY99,GTEX-14PJM-0926-SM-6AJ9Y,GTEX-14PJO-0926-SM-686YT,GTEX-14PK6-0326-SM-6AJ9S,GTEX-14PQA-1126-SM-7KUM4,GTEX-14XAO-0526-SM-6AJB7,GTEX-15CHC-0226-SM-5YYBB,GTEX-15CHR-0726-SM-7EPHG,GTEX-15D1Q-0526-SM-6AJAY,GTEX-15EOM-5010-SM-7P8PA,GTEX-15ER7-0926-SM-7KUMG,GTEX-15EU6-1226-SM-6AJBE,GTEX-15FZZ-0326-SM-6M48O,GTEX-15G1A-0426-SM-6M468,GTEX-15RIE-0326-SM-6PAMC,GTEX-15RJ7-0626-SM-6M47V,GTEX-15RJE-1026-SM-6M46X,GTEX-15SB6-0426-SM-6LPJ5,GTEX-15SHV-0326-SM-6M475,GTEX-15SHW-0926-SM-6LPIO,GTEX-15SKB-0826-SM-7KUFB,GTEX-15UKP-1926-SM-6LPI9,GTEX-169BO-0226-SM-79OL1,GTEX-16AAH-0426-SM-7DUFM,GTEX-16GPK-1826-SM-7MGW5,GTEX-16MT8-1026-SM-6LPK1,GTEX-16MTA-1226-SM-7KULL,GTEX-16NGA-0226-SM-718AI,GTEX-16XZZ-0926-SM-7DHLI,GTEX-16Z82-1026-SM-6M48A,GTEX-178AV-0326-SM-6LPJF,GTEX-17EVP-0726-SM-7EWDX,GTEX-17EVQ-1526-SM-79ONG,GTEX-17F96-0626-SM-793CC,GTEX-17F98-0226-SM-793BV,GTEX-17F9Y-1026-SM-7IGO4,GTEX-17GQL-0726-SM-731BL,GTEX-17HG3-0326-SM-7IGP4,GTEX-17HGU-0926-SM-79OKO,GTEX-17HHE-0626-SM-7DHL6,GTEX-17HII-0926-SM-79ON7,GTEX-17JCI-1526-SM-7IGOQ,GTEX-17KNJ-0926-SM-7IGP2,GTEX-17MF6-0826-SM-7LT8F,GTEX-183FY-0726-SM-793C3,GTEX-18465-0626-SM-7LT8X,GTEX-18A66-0926-SM-718BG,GTEX-18A67-1126-SM-7KFSB,GTEX-18A6Q-0826-SM-7KFRD,GTEX-18A7A-1026-SM-7LT8B,GTEX-18D9A-0226-SM-7KFSJ,GTEX-18D9B-1026-SM-CNPO5,GTEX-18D9U-0526-SM-72D7C,GTEX-18QFQ-0926-SM-7LG4V,GTEX-1A32A-0726-SM-731D4,GTEX-1A3MV-0526-SM-72D5A,GTEX-1A8FM-0826-SM-793D5,GTEX-1A8G6-0726-SM-73KV5,GTEX-1AX8Z-5010-SM-AHZ33,GTEX-1AX9I-0826-SM-73KUT,GTEX-1AX9J-1626-SM-73KUI,GTEX-1AX9K-0826-SM-731F9,GTEX-1AYCT-0726-SM-7IGNG,GTEX-1AYD5-1226-SM-7EWEP,GTEX-1B8KZ-0526-SM-73KW2,GTEX-1B8L1-0626-SM-7EPHL,GTEX-1B8SF-0826-SM-73KW8,GTEX-1B932-0726-SM-731EY,GTEX-1B933-0926-SM-9OSVH,GTEX-1B97I-0226-SM-73KVO,GTEX-1B996-0726-SM-7IGPI,GTEX-1BAJH-1326-SM-7RHFS,GTEX-1C4CL-0826-SM-7EWEZ,GTEX-1C64O-1226-SM-79OOC,GTEX-1C6VR-0626-SM-79OOY,GTEX-1C6VS-1226-SM-79OO2,GTEX-1C6WA-0726-SM-7IGQ5,GTEX-1CAMQ-1026-SM-7EPIC,GTEX-1CAV2-0626-SM-7P8QE,GTEX-1CB4F-0926-SM-7DHMJ,GTEX-1CB4I-2126-SM-793AG,GTEX-1CB4J-1726-SM-79OOL,GTEX-1E1VI-0926-SM-7P8T3,GTEX-1E2YA-0926-SM-7MXUK,GTEX-1EKGG-1326-SM-7MXUM,GTEX-1EMGI-1426-SM-7IGNQ,GTEX-1EN7A-0826-SM-7MKFV,GTEX-1EWIQ-0926-SM-7RHG7,GTEX-1EX96-0226-SM-7RHHR,GTEX-1F48J-0826-SM-9WPOD,GTEX-1F5PK-0526-SM-7MXUA,GTEX-1F6I4-1026-SM-7P8PS,GTEX-1F6RS-0826-SM-7P8T9,GTEX-1F75B-1026-SM-9JGFS,GTEX-1F75W-0626-SM-7PC13,GTEX-1F7RK-0826-SM-7SB8V,GTEX-1F88F-0926-SM-7RHH8,GTEX-1FIGZ-0326-SM-7RHGT,GTEX-1GF9V-1026-SM-9KNW3,GTEX-1GF9X-0326-SM-7P8R9,GTEX-1GL5R-0526-SM-9WPOQ,GTEX-1GMR2-0126-SM-9JGHC,GTEX-1GMR3-0226-SM-7RHIB,GTEX-1GMR8-1426-SM-7RHHL,GTEX-1GMRU-1426-SM-9WPPL,GTEX-1GN1U-1026-SM-9WYUP,GTEX-1GN1W-1026-SM-9OSW2,GTEX-1GN2E-1526-SM-7P8TD,GTEX-1GN73-1026-SM-9KNV9,GTEX-1GPI7-1526-SM-9JGG8,GTEX-1GTWX-0626-SM-9WYU1,GTEX-1GZ2Q-0726-SM-9KNVV,GTEX-1GZ4H-0426-SM-7MXV5,GTEX-1GZ4I-0726-SM-9QEHL,GTEX-1GZHY-0826-SM-9OSXT,GTEX-1H11D-0726-SM-9OSWA,GTEX-1H1CY-0626-SM-9KNVE,GTEX-1H1DG-1026-SM-9MQJS,GTEX-1H1E6-0726-SM-9WPQ4,GTEX-1H1ZS-0826-SM-A9SMD,GTEX-1H23P-1026-SM-9QEHQ,GTEX-1H2FU-1226-SM-9KNVY,GTEX-1H3O1-0326-SM-9WPO8,GTEX-1H3VY-1426-SM-9WPOB,GTEX-1HB9E-0726-SM-AHZ4L,GTEX-1HBPH-1326-SM-9WYSN,GTEX-1HBPM-0826-SM-9WYSP,GTEX-1HCU7-0926-SM-A96TK,GTEX-1HCUA-0226-SM-A8N88,GTEX-1HCVE-0626-SM-A9SL2,GTEX-1HFI6-0926-SM-9WPPV,GTEX-1HSKV-1126-SM-ADEIA,GTEX-1HSMO-0926-SM-A96S7,GTEX-1HSMP-1326-SM-A96TR,GTEX-1HSMQ-0726-SM-B2LXY,GTEX-1HT8W-1426-SM-CE6S2,GTEX-1I19N-0526-SM-A9G27,GTEX-1I1CD-0926-SM-CL55I,GTEX-1I1GP-0526-SM-ARL7G,GTEX-1I1GQ-1126-SM-CNNQT,GTEX-1I1GR-0726-SM-B2LWL,GTEX-1I1GS-1426-SM-COH3W,GTEX-1I1GU-0526-SM-B2LX2,GTEX-1I1GV-0926-SM-B2LXM,GTEX-1I4MK-0326-SM-B2LWP,GTEX-1I6K6-0926-SM-AHZ2N,GTEX-1I6K7-1226-SM-B2LVS,GTEX-1ICLY-0926-SM-CM2RJ,GTEX-1ICLZ-0926-SM-CKZPQ,GTEX-1IDJH-0726-SM-ARU7U,GTEX-1IDJI-0626-SM-C1YQD,GTEX-1IDJU-0226-SM-CKZOF,GTEX-1IKJJ-0926-SM-A9G2L,GTEX-1IKK5-1926-SM-A9G2V,GTEX-1IL2U-0926-SM-CKZOB,GTEX-1IL2V-0726-SM-ARZMB,GTEX-1IOXB-1126-SM-CNNQ5,GTEX-1IY9M-1126-SM-A9SLV,GTEX-1J1OQ-0926-SM-CJI34,GTEX-1J1R8-0226-SM-AHZ3C,GTEX-1J8EW-1026-SM-A96T7,GTEX-1J8JJ-1126-SM-CL55P,GTEX-1J8QM-0526-SM-AHZ3Y,GTEX-1JJE9-0926-SM-CNNP9,GTEX-1JJEA-1126-SM-CKZOC,GTEX-1JK1U-1126-SM-CY8HK,GTEX-1JKYN-2126-SM-ARU8W,GTEX-1JMLX-0926-SM-CNNPQ,GTEX-1JMOU-0526-SM-CNNPE,GTEX-1JMPZ-1126-SM-ARU8X,GTEX-1JMQI-1126-SM-ARZN2,GTEX-1JMQJ-2126-SM-CNPPA,GTEX-1JMQL-1126-SM-CKZOP,GTEX-1JN6P-0726-SM-ARZN7,GTEX-1JN76-0826-SM-C1YRK,GTEX-1K2DU-0526-SM-D4P2Y,GTEX-1K9T9-0926-SM-D3L9C,GTEX-1KAFJ-0326-SM-DHXJG,GTEX-1KANB-1026-SM-D3L9F,GTEX-1KD4Q-0926-SM-CXZKI,GTEX-1KD5A-1126-SM-CXZK6,GTEX-1KWVE-0426-SM-DHXJX,GTEX-1KXAM-0426-SM-DHXKG,GTEX-1L5NE-0726-SM-CXZKQ,GTEX-1LB8K-0826-SM-D4P41,GTEX-1LC47-1126-SM-D4P43,GTEX-1LG7Y-0826-SM-E9TJX,GTEX-1LGRB-0226-SM-CNPQK,GTEX-1LSVX-0626-SM-E9U59,GTEX-1LVAN-1126-SM-CNNRE,GTEX-1LVAO-1226-SM-DIPGB,GTEX-1M4P7-0826-SM-E9TJR,GTEX-1MA7X-0626-SM-E9TJI,GTEX-1MCC2-0726-SM-EV7AL,GTEX-1MGNQ-0826-SM-EVR41,GTEX-1MJIX-0626-SM-DTX8V,GTEX-1MJK2-1126-SM-E9TJ7,GTEX-1N2DW-1126-SM-EVR59,GTEX-1NSGN-1626-SM-EXOJF,GTEX-1NV5F-0926-SM-DTX8N,GTEX-1OJC3-0726-SM-DTX92,GTEX-1OJC4-0626-SM-DTXEY,GTEX-1P4AB-1026-SM-DTXES,GTEX-1PIIG-1826-SM-DTX7N,GTEX-1PPGY-1826-SM-EXOJ8,GTEX-1PPH7-0226-SM-E76Q1,GTEX-1PWST-0826-SM-DTXF1,GTEX-1QAET-0426-SM-EXUSM,GTEX-1QCLY-1026-SM-EWRNI,GTEX-1QEPI-0826-SM-DTX9B,GTEX-1QMI2-0926-SM-DTX7S,GTEX-1QP29-1226-SM-E6CQ1,GTEX-1QP2A-1226-SM-EVR3I,GTEX-1R9PM-0426-SM-EVR3P,GTEX-1RAZQ-1026-SM-EAZ4R,GTEX-1RAZR-0726-SM-EV7BA,GTEX-1RAZS-2226-SM-E8VMU,GTEX-1RDX4-1626-SM-EVR53,GTEX-1RLM8-0626-SM-E76OW,GTEX-1RNSC-1226-SM-E9U52,GTEX-1RQED-1026-SM-EVYCT,GTEX-1S5VW-0926-SM-EWRNU,GTEX-1S82P-0826-SM-EVR4P,GTEX-N7MS-0926-SM-2HMIZ,GTEX-N7MT-0126-SM-2D7VT,GTEX-NFK9-1026-SM-2HMK1,GTEX-NPJ8-0326-SM-2D7VV,GTEX-O5YT-0526-SM-32PK8,GTEX-O5YV-0526-SM-2I5GE,GTEX-O5YW-0526-SM-2YUMX,GTEX-OHPL-0526-SM-3NM8U,GTEX-OHPM-0526-SM-2YUMJ,GTEX-OIZF-0526-SM-7MXVM,GTEX-OIZG-0526-SM-2HMLF,GTEX-OIZH-0526-SM-2HMKV,GTEX-OIZI-1026-SM-3NB1K,GTEX-OOBJ-0526-SM-48TDK,GTEX-OOBK-0526-SM-2HMJJ,GTEX-OXRK-0926-SM-2HMKP,GTEX-OXRL-0526-SM-2I3EZ,GTEX-OXRN-0526-SM-2I5EN,GTEX-OXRO-0326-SM-33HBM,GTEX-OXRP-0526-SM-2I3EW,GTEX-P44H-1126-SM-48TBU,GTEX-P4PP-0526-SM-2HMKE,GTEX-P4PQ-0526-SM-2HMKR,GTEX-P4QS-0526-SM-2I3ET,GTEX-P4QT-0526-SM-2I3EX,GTEX-P78B-0926-SM-2I5FA,GTEX-PLZ4-0726-SM-2TC6Q,GTEX-PLZ5-0726-SM-2I5F9,GTEX-PLZ6-0426-SM-5IJDW,GTEX-POMQ-0526-SM-3GADD,GTEX-POYW-1226-SM-2XCEP,GTEX-PSDG-1126-SM-2S1ON,GTEX-PVOW-1026-SM-2XCF9,GTEX-PW2O-0526-SM-2I3DX,GTEX-PX3G-0526-SM-2I3EM,GTEX-Q2AG-1026-SM-33HBW,GTEX-Q2AH-0426-SM-2I3EP,GTEX-Q734-0626-SM-2I3EF,GTEX-QCQG-0326-SM-2I3ES,GTEX-QDT8-0926-SM-32PL2,GTEX-QDVJ-0926-SM-2I5FU,GTEX-QDVN-0726-SM-4B64L,GTEX-QEG4-0526-SM-48TZD,GTEX-QEG5-1126-SM-33HC2,GTEX-QEL4-0826-SM-3GAF2,GTEX-QESD-0626-SM-2I5G4,GTEX-QMR6-1926-SM-32PL9,GTEX-QMRM-0826-SM-3NB33,GTEX-QV44-0926-SM-2S1RH,GTEX-QVUS-2026-SM-EYYW9,GTEX-QXCU-0626-SM-2TC69,GTEX-R3RS-1026-SM-3GADF,GTEX-R55C-0526-SM-3GIKA,GTEX-R55D-0926-SM-3GAEU,GTEX-R55G-0826-SM-2TC5U,GTEX-REY6-0426-SM-2TF5G,GTEX-RM2N-0426-SM-2TF4T,GTEX-RN64-1226-SM-2TC6E,GTEX-RNOR-0726-SM-2TF5I,GTEX-RTLS-0926-SM-2TF5X,GTEX-RU1J-0126-SM-2TF6Y,GTEX-RU72-0526-SM-2TF5Z,GTEX-RUSQ-0626-SM-2TF5V,GTEX-RVPV-1726-SM-2NKAQ,GTEX-RWS6-0226-SM-2XCA9,GTEX-RWSA-1126-SM-2XCAZ,GTEX-S32W-0326-SM-2XCBI,GTEX-S33H-0626-SM-2XCBJ,GTEX-S341-0326-SM-2XCAU,GTEX-S3LF-1126-SM-EVR33,GTEX-S7SE-0926-SM-2XCD6,GTEX-SE5C-0526-SM-2XCE1,GTEX-SIU8-0926-SM-COH1X,GTEX-SJXC-1026-SM-EYYVA,GTEX-SN8G-0926-SM-4DM5I,GTEX-SNOS-0426-SM-32PMH,GTEX-SUCS-0626-SM-32PM5,GTEX-T2IS-0526-SM-32QP9,GTEX-T5JC-0826-SM-32PMC,GTEX-T6MN-0826-SM-32PM4,GTEX-T6MO-0426-SM-32QOI,GTEX-T8EM-0326-SM-3DB7F,GTEX-TML8-0326-SM-4GICN,GTEX-TMMY-0926-SM-4TT1Z,GTEX-TSE9-0726-SM-3DB8C,GTEX-U3ZH-0526-SM-3DB75,GTEX-U3ZM-0426-SM-3DB73,GTEX-U3ZN-0626-SM-3DB7U,GTEX-U412-0826-SM-3DB9K,GTEX-U8T8-2226-SM-3DB95,GTEX-U8XE-1426-SM-3DB8Q,GTEX-UJHI-0726-SM-3DB92,GTEX-UJMC-0726-SM-3GADX,GTEX-UPJH-0826-SM-4WKFD,GTEX-UPK5-1126-SM-3GAEJ,GTEX-V1D1-0826-SM-3P5ZA,GTEX-VJWN-1326-SM-EVR2Z,GTEX-VJYA-0326-SM-3GAEX,GTEX-VUSG-0926-SM-3GIK6,GTEX-W5X1-0526-SM-3GILH,GTEX-WFG7-0526-SM-3GIKI,GTEX-WFG8-0926-SM-3GIKJ,GTEX-WFJO-0326-SM-3GIL3,GTEX-WFON-0426-SM-3GIL4,GTEX-WH7G-0726-SM-3NMBM,GTEX-WHPG-1426-SM-3NMBB,GTEX-WHSB-0326-SM-5FQSD,GTEX-WK11-0526-SM-3NB3O,GTEX-WOFM-0126-SM-3MJFE,GTEX-WRHU-0226-SM-3MJFV,GTEX-WVJS-0826-SM-4MVNR,GTEX-WWYW-0926-SM-3NB2Z,GTEX-WY7C-0426-SM-3NB3C,GTEX-WYBS-1126-SM-3NMAM,GTEX-WYJK-0826-SM-3NM8Y,GTEX-WYVS-0526-SM-3NM9W,GTEX-WZTO-0426-SM-3NM99,GTEX-X15G-0626-SM-EVR32,GTEX-X261-1026-SM-3NMDL,GTEX-X3Y1-0626-SM-3P5YS,GTEX-X4EO-0926-SM-3P5Z2,GTEX-X4EP-0526-SM-3P5YW,GTEX-X4LF-0526-SM-3NMB6,GTEX-X4XX-1026-SM-4QARO,GTEX-X4XY-1026-SM-46MVX,GTEX-X585-1026-SM-46MW6,GTEX-X5EB-0426-SM-46MVY,GTEX-XBEC-1026-SM-4QASM,GTEX-XBED-0826-SM-47JYC,GTEX-XBEW-0226-SM-4AT6A,GTEX-XGQ4-0826-SM-4AT4T,GTEX-XMD2-1026-SM-4WWE8,GTEX-XOT4-1426-SM-4B65T,GTEX-XPVG-1026-SM-4B64Y,GTEX-XQ3S-0926-SM-4BOPI,GTEX-XQ8I-1126-SM-4BOO2,GTEX-XV7Q-0426-SM-4BRVN,GTEX-XXEK-0626-SM-4BRWE,GTEX-XYKS-0526-SM-4BRW2,GTEX-Y111-1026-SM-4TT22,GTEX-Y3I4-0426-SM-4TT29,GTEX-Y3IK-0626-SM-4WWE4,GTEX-Y5LM-0726-SM-4VBRP,GTEX-Y5V5-0826-SM-4VBQD,GTEX-Y5V6-0226-SM-4V6G7,GTEX-Y8E4-0526-SM-4V6GC,GTEX-Y8LW-0326-SM-4VBQ9,GTEX-Y9LG-0526-SM-4VBRY,GTEX-YB5E-0726-SM-4VDSH,GTEX-YEC3-0226-SM-DO11B,GTEX-YEC4-0526-SM-4W21U,GTEX-YECK-0926-SM-4W214,GTEX-YF7O-0626-SM-4W21R,GTEX-YFC4-1126-SM-5RQJN,GTEX-YFCO-0426-SM-4W1Z7,GTEX-YJ8O-1826-SM-5HL82,GTEX-ZA64-0326-SM-5HL8T,GTEX-ZAB4-0626-SM-5CVN3,GTEX-ZAB5-0626-SM-5PNVB,GTEX-ZC5H-0926-SM-5CVMZ,GTEX-ZDTS-1026-SM-4WAXS,GTEX-ZDTT-0926-SM-5J2MS,GTEX-ZDXO-1326-SM-57WBS,GTEX-ZDYS-0426-SM-5IJEQ,GTEX-ZE7O-0826-SM-57WCP,GTEX-ZEX8-0526-SM-DO115,GTEX-ZF28-0726-SM-4WKFU,GTEX-ZF29-1026-SM-4WKGC,GTEX-ZF2S-0626-SM-4WKH2,GTEX-ZF3C-0926-SM-DO92P,GTEX-ZG7Y-1026-SM-4WWDG,GTEX-ZLV1-0426-SM-4WWC2,GTEX-ZLWG-0626-SM-4WWFR,GTEX-ZPCL-0926-SM-DNZZ8,GTEX-ZPIC-0626-SM-57WDY,GTEX-ZPU1-0926-SM-57WDO,GTEX-ZQG8-0326-SM-51MSE,GTEX-ZT9W-0726-SM-9JGG2,GTEX-ZT9X-0326-SM-51MTE,GTEX-ZTPG-0926-SM-5O99H,GTEX-ZTTD-1126-SM-51MRP,GTEX-ZUA1-1026-SM-4YCEA,GTEX-ZVT3-0926-SM-5GICK,GTEX-ZVZQ-1526-SM-5N9G6,GTEX-ZXG5-0826-SM-5GID6,GTEX-ZY6K-0326-SM-5SIBB,GTEX-ZYFG-0226-SM-5GIDT,GTEX-ZYT6-0526-SM-5GIEA,GTEX-ZYVF-1726-SM-5E443,GTEX-ZYW4-1526-SM-5SIBA,GTEX-ZYY3-0926-SM-5E454,GTEX-ZZPT-1326-SM-5E43H,GTEX-ZZPU-0526-SM-5E44U</t>
  </si>
  <si>
    <t>UBERON:0009834 gtex Brain_Frontal_Cortex_BA9 polyA plus RNA-seq</t>
  </si>
  <si>
    <t>Brain_Frontal_Cortex_BA9</t>
  </si>
  <si>
    <t>GTEX-1192X-0011-R10a-SM-DO941.1,GTEX-11DXY-0011-R10b-SM-DO12C.1,GTEX-11DYG-0011-R10b-SM-DNZZO.1,GTEX-11DZ1-0011-R10b-SM-DO943.1,GTEX-11EI6-0011-R10a-SM-DO93R.1,GTEX-11EMC-0011-R10a-SM-DNZZJ.1,GTEX-11GSP-0011-R10a-SM-5NQ7J.1,GTEX-11H98-0011-R10b-SM-5NQ98.1,GTEX-11PRG-0011-R10b-SM-DO93G.1,GTEX-11TTK-0011-R10b-SM-DO925.1,GTEX-11TUW-0011-R10a-SM-DO924.1,GTEX-11WQC-0011-R10a-SM-57WCT.1,GTEX-11WQK-0011-R10a-SM-5BC6R.1,GTEX-11ZTS-0011-R10a-SM-DO93S.1,GTEX-12126-0011-R10b-SM-5BC6T.1,GTEX-12WSA-0011-R10b-SM-5P9ET.1,GTEX-12WSC-0011-R10a-SM-5GU57.1,GTEX-12WSE-0011-R10b-SM-5P9JV.1,GTEX-12WSF-0011-R10a-SM-5LZVH.1,GTEX-12WSH-0011-R10a-SM-5LZUS.1,GTEX-12WSM-0011-R10a-SM-5DUWV.1,GTEX-12ZZW-0011-R10b-SM-5HL9X.1,GTEX-12ZZX-0011-R10b-SM-5DUWK.1,GTEX-12ZZY-0011-R10b-SM-5HL7W.1,GTEX-12ZZZ-0011-R10a-SM-5P9HC.1,GTEX-1313W-0011-R10b-SM-5DUXA.1,GTEX-131XH-0011-R10a-SM-5EGLJ.1,GTEX-131XW-0011-R10a-SM-5DUVA.1,GTEX-131YS-0011-R10b-SM-5EQ5N.1,GTEX-132Q8-0011-R10b-SM-5DUWZ.1,GTEX-139TS-0011-R10a-SM-5K7TU.1,GTEX-13CZV-0011-R10b-SM-5LZYD.1,GTEX-13FHO-0011-R10b-SM-5J2MM.1,GTEX-13FLV-0011-R10b-SM-5LZZ2.1,GTEX-13FLW-0011-R10b-SM-5LZZF.1,GTEX-13FTZ-0011-R10b-SM-5KLZS.1,GTEX-13FXS-0011-R10a-SM-5J2MA.1,GTEX-13G51-0011-R10b-SM-5LZYF.1,GTEX-13IVO-0011-R10a-SM-5LZY3.1,GTEX-13JUV-0011-R10b-SM-5LZXR.1,GTEX-13JVG-0011-R10b-SM-5KM2P.1,GTEX-13N1W-0011-R10b-SM-5MR4H.1,GTEX-13N2G-0011-R10a-SM-5MR34.1,GTEX-13NYB-0011-R10a-SM-5KM43.1,GTEX-13NYS-0011-R10a-SM-5MR4S.1,GTEX-13NZA-0011-R10b-SM-5KM54.1,GTEX-13O3O-0011-R10a-SM-5LUA9.1,GTEX-13O3Q-0011-R10b-SM-5KM39.1,GTEX-13OVJ-0011-R10b-SM-5L3HT.1,GTEX-13OVL-0011-R10a-SM-5L3GS.1,GTEX-13OW6-0011-R10a-SM-5L3HE.1,GTEX-13OW7-0011-R10a-SM-5L3H3.1,GTEX-13OW8-0011-R10a-SM-5L3H6.1,GTEX-13QIC-0011-R10a-SM-5O9C7.1,GTEX-13QJC-0011-R10a-SM-5SI63.1,GTEX-13RTJ-0011-R10b-SM-5O9CW.1,GTEX-13S7M-0011-R10b-SM-5PNZB.1,GTEX-13SLW-0011-R10a-SM-5S2UI.1,GTEX-13SLX-0011-R10a-SM-5P9HV.1,GTEX-13X6I-0011-R10a-SM-5PNWI.1,GTEX-13X6J-0011-R10b-SM-5PNWA.1,GTEX-13X6K-0011-R10a-SM-5P9JR.1,GTEX-1445S-0011-R10a-SM-5PNWB.1,GTEX-145LS-0011-R10a-SM-5PNUQ.1,GTEX-145LU-0011-R10a-SM-5PNWJ.1,GTEX-145MG-0011-R10a-SM-5PNWG.1,GTEX-145MH-0011-R10b-SM-5PNUK.1,GTEX-145MI-0011-R10a-SM-5PNZD.1,GTEX-14753-0011-R10b-SM-5S2WE.1,GTEX-1477Z-0011-R10b-SM-5S2RF.1,GTEX-147F4-0011-R10b-SM-5S2WC.1,GTEX-147GR-0011-R10b-SM-5S2UM.1,GTEX-14ASI-0011-R10b-SM-5S2VZ.1,GTEX-14BIL-0011-R10a-SM-5SI75.1,GTEX-14BIN-0011-R10a-SM-5S2UA.1,GTEX-14C5O-0011-R10a-SM-6872F.1,GTEX-14E6D-0011-R10a-SM-5YY9C.1,GTEX-14E7W-0011-R10a-SM-5YYAX.1,GTEX-14JIY-0011-R10a-SM-6AJAO.1,GTEX-14LZ3-0011-R10b-SM-6AJA9.1,GTEX-14PJM-0011-R10a-SM-686ZP.1,GTEX-14PJO-0011-R10a-SM-686ZS.1,GTEX-14PN4-0011-R10b-SM-69LP2.1,GTEX-14PQA-0011-R10a-SM-6AJAA.1,GTEX-15CHQ-0011-R10b-SM-6AJBV.1,GTEX-15DCD-0011-R10b-SM-6LPII.1,GTEX-15DDE-0011-R10a-SM-7KUKW.1,GTEX-15G19-0011-R10b-SM-7KUG4.1,GTEX-15UF6-0011-R10b-SM-9OSVF.1,GTEX-16GPK-0011-R10b-SM-7MKFG.1,GTEX-16NPV-0011-R10a-SM-79OKA.1,GTEX-16XZZ-0011-R10b-SM-7LT91.1,GTEX-16YQH-0011-R10b-SM-7LT8U.1,GTEX-16Z82-0011-R10a-SM-79OJX.1,GTEX-17EVP-0011-R10a-SM-7IGLP.1,GTEX-17F97-0011-R10b-SM-793BB.1,GTEX-17HG3-0011-R10b-SM-7LT97.1,GTEX-17HII-0011-R10a-SM-79OMY.1,GTEX-17JCI-0011-R10b-SM-718A2.1,GTEX-18464-0011-R10a-SM-72D6X.1,GTEX-18A6Q-0011-R10b-SM-72D7A.1,GTEX-1A3MX-0011-R10b-SM-7P8PG.1,GTEX-1A8G6-0011-R10b-SM-7P8PB.1,GTEX-1B8L1-0011-R10b-SM-7P8Q4.1,GTEX-1B8SF-0011-R10b-SM-7P8SW.1,GTEX-1B933-0011-R10b-SM-9OSVN.1,GTEX-1B996-0011-R10b-SM-CJI3T.1,GTEX-1BAJH-0011-R10a-SM-7MXT9.1,GTEX-1C6VQ-0011-R10b-SM-7P8Q1.1,GTEX-1C6VR-0011-R10b-SM-7P8QA.1,GTEX-1CB4G-0011-R10a-SM-9QEHS.1,GTEX-1CB4H-0011-R10b-SM-9QEH3.1,GTEX-1CB4J-0011-R10a-SM-9WG63.1,GTEX-1E1VI-0011-R10b-SM-ARU8F.1,GTEX-1EH9U-0011-R10a-SM-CJI2A.1,GTEX-1EMGI-0011-R10a-SM-9OSWY.1,GTEX-1EX96-0011-R10b-SM-CE6QR.1,GTEX-1F48J-0011-R10a-SM-9QEIB.1,GTEX-1F6I4-0011-R10b-SM-9OSWT.1,GTEX-1F6IF-0011-R10a-SM-9QEIN.1,GTEX-1F75W-0011-R10b-SM-ARU7Z.1,GTEX-1F7RK-0011-R10b-SM-ARU7Y.1,GTEX-1GF9V-0011-R10b-SM-CKZNP.1,GTEX-1GF9W-0011-R10a-SM-9OSXH.1,GTEX-1GMR8-0011-R10a-SM-CJI21.1,GTEX-1GMRU-0011-R10b-SM-CJI2L.1,GTEX-1GN1U-0011-R10b-SM-CKZNH.1,GTEX-1GN1V-0011-R10a-SM-CKZNU.1,GTEX-1GN2E-0011-R10a-SM-CE6RI.1,GTEX-1GN73-0011-R10b-SM-CKZNR.1,GTEX-1GTWX-0011-R10b-SM-CJI2X.1,GTEX-1GZ2Q-0011-R10b-SM-CE6RN.1,GTEX-1GZ4I-0011-R10a-SM-9OSX3.1,GTEX-1H1CY-0011-R10a-SM-CE6SD.1,GTEX-1H1DG-0011-R10b-SM-CE6S7.1,GTEX-1H1ZS-0011-R10b-SM-A9SK9.1,GTEX-1H23P-0011-R10a-SM-A96RS.1,GTEX-1H3O1-0011-R10a-SM-CJI3O.1,GTEX-1H3VE-0011-R10b-SM-A9SKC.1,GTEX-1H4P4-0011-R10b-SM-CE6SG.1,GTEX-1HB9E-0011-R10a-SM-CJI3H.1,GTEX-1HBPH-0011-R10a-SM-CE6SI.1,GTEX-1HBPI-0011-R10a-SM-A96RZ.1,GTEX-1HBPM-0011-R10a-SM-CJI3Q.1,GTEX-1HCU6-0011-R10a-SM-CKZP8.1,GTEX-1HCVE-0011-R10a-SM-ARZLT.1,GTEX-1HFI6-0011-R10b-SM-ARZLO.1,GTEX-1HGF4-0011-R10b-SM-CE6S5.1,GTEX-1HR9M-0011-R10a-SM-CM2SU.1,GTEX-1HSKV-0011-R10b-SM-CMKH6.1,GTEX-1HSMO-0011-R10a-SM-CL54Y.1,GTEX-1I1CD-0011-R10b-SM-CJI3W.1,GTEX-1I1GV-0011-R10a-SM-CE6S6.1,GTEX-1I1HK-0011-R10b-SM-CJI3M.1,GTEX-1ICLZ-0011-R10a-SM-A9SM2.1,GTEX-1IDJH-0011-R10a-SM-ARZLK.1,GTEX-1IKK5-0011-R10b-SM-CE6SP.1,GTEX-1IL2V-0011-R10a-SM-CL55A.1,GTEX-1IOXB-0011-R10a-SM-D3L8I.1,GTEX-1J1OQ-0011-R10a-SM-A9G1Y.1,GTEX-1J8Q2-0011-R10b-SM-D4P2C.1,GTEX-1LC47-0011-R10b-SM-EYYWE.1,GTEX-N7MS-0011-R10A-SM-2HMJK.1,GTEX-N7MT-0011-R10A-SM-2I3E1.1,GTEX-NL3H-0011-R10A-SM-2I3E9.1,GTEX-NL4W-0011-R10A-SM-2I3DY.1,GTEX-NPJ7-0011-R10A-SM-2I3E5.1,GTEX-NPJ8-0011-R10A-SM-2YUMO.1,GTEX-OHPN-0011-R10A-SM-33HBU.1,GTEX-OXRN-0011-R10A-SM-2I5GC.1,GTEX-OXRO-0011-R10A-SM-2I5EH.1,GTEX-P44G-0011-R10A-SM-2I3FF.1,GTEX-P44H-0011-R10A-SM-2XCEK.1,GTEX-PVOW-0011-R10A-SM-EXOHB.1,GTEX-Q2AG-0011-R10A-SM-2HMLA.1,GTEX-QDT8-0011-R10A-SM-32PKG.1,GTEX-QMR6-0011-R10A-SM-32PKO.1,GTEX-QVJO-0011-R10A-SM-2S1QJ.1,GTEX-QVUS-0011-R10A-SM-3GIK3.1,GTEX-S7SE-0011-R10A-SM-2XCDF.1,GTEX-T5JC-0011-R10A-SM-32PM2.1,GTEX-T6MN-0011-R10A-SM-32QP7.1,GTEX-TSE9-0011-R10A-SM-3DB7O.1,GTEX-UTHO-0011-R10A-SM-3GIJQ.1,GTEX-WHSE-0011-R10A-SM-EYYVG.1,GTEX-WL46-0011-R10A-SM-3MJFQ.1,GTEX-WVLH-0011-R10A-SM-3MJFM.1,GTEX-WWYW-0011-R10A-SM-3NB35.1,GTEX-WZTO-0011-R10B-SM-4E3KB.1,GTEX-X261-0011-R10B-SM-4E3JT.1,GTEX-X4EP-0011-R10B-SM-4QASJ.1,GTEX-X4XX-0011-R10B-SM-46MWO.1,GTEX-X4XY-0011-R10B-SM-46MWS.1,GTEX-X585-0011-R10A-SM-46MUY.1,GTEX-XLM4-0011-R10A-SM-4AT5P.1,GTEX-XMD1-0011-R10A-SM-4AT4A.1,GTEX-Y8DK-0011-R10A-SM-4SOK1.1,GTEX-YFC4-0011-R10a-SM-4SOK5.1,GTEX-YJ89-0011-R10a-SM-4SOK9.1,GTEX-Z93S-0011-R10a-SM-4RGNM.1,GTEX-ZAB4-0011-R10a-SM-4SOKH.1,GTEX-ZDXO-0011-R10a-SM-4WWD8.1,GTEX-ZE7O-0011-R10a-SM-57WAZ.1,GTEX-ZF28-0011-R10a-SM-4WWEH.1,GTEX-ZUA1-0011-R10a-SM-51MT6.1,GTEX-ZV68-0011-R10a-SM-51MT7.1,GTEX-ZVT3-0011-R10b-SM-57WB6.1,GTEX-ZVZQ-0011-R10b-SM-51MRT.1,GTEX-ZXG5-0011-R10a-SM-57WDD.1</t>
  </si>
  <si>
    <t>GTEX-1192X-0011-R10a-SM-DO941,GTEX-11DXY-0011-R10b-SM-DO12C,GTEX-11DYG-0011-R10b-SM-DNZZO,GTEX-11DZ1-0011-R10b-SM-DO943,GTEX-11EI6-0011-R10a-SM-DO93R,GTEX-11EMC-0011-R10a-SM-DNZZJ,GTEX-11GSP-0011-R10a-SM-5NQ7J,GTEX-11H98-0011-R10b-SM-5NQ98,GTEX-11PRG-0011-R10b-SM-DO93G,GTEX-11TTK-0011-R10b-SM-DO925,GTEX-11TUW-0011-R10a-SM-DO924,GTEX-11WQC-0011-R10a-SM-57WCT,GTEX-11WQK-0011-R10a-SM-5BC6R,GTEX-11ZTS-0011-R10a-SM-DO93S,GTEX-12126-0011-R10b-SM-5BC6T,GTEX-12WSA-0011-R10b-SM-5P9ET,GTEX-12WSC-0011-R10a-SM-5GU57,GTEX-12WSE-0011-R10b-SM-5P9JV,GTEX-12WSF-0011-R10a-SM-5LZVH,GTEX-12WSH-0011-R10a-SM-5LZUS,GTEX-12WSM-0011-R10a-SM-5DUWV,GTEX-12ZZW-0011-R10b-SM-5HL9X,GTEX-12ZZX-0011-R10b-SM-5DUWK,GTEX-12ZZY-0011-R10b-SM-5HL7W,GTEX-12ZZZ-0011-R10a-SM-5P9HC,GTEX-1313W-0011-R10b-SM-5DUXA,GTEX-131XH-0011-R10a-SM-5EGLJ,GTEX-131XW-0011-R10a-SM-5DUVA,GTEX-131YS-0011-R10b-SM-5EQ5N,GTEX-132Q8-0011-R10b-SM-5DUWZ,GTEX-139TS-0011-R10a-SM-5K7TU,GTEX-13CZV-0011-R10b-SM-5LZYD,GTEX-13FHO-0011-R10b-SM-5J2MM,GTEX-13FLV-0011-R10b-SM-5LZZ2,GTEX-13FLW-0011-R10b-SM-5LZZF,GTEX-13FTZ-0011-R10b-SM-5KLZS,GTEX-13FXS-0011-R10a-SM-5J2MA,GTEX-13G51-0011-R10b-SM-5LZYF,GTEX-13IVO-0011-R10a-SM-5LZY3,GTEX-13JUV-0011-R10b-SM-5LZXR,GTEX-13JVG-0011-R10b-SM-5KM2P,GTEX-13N1W-0011-R10b-SM-5MR4H,GTEX-13N2G-0011-R10a-SM-5MR34,GTEX-13NYB-0011-R10a-SM-5KM43,GTEX-13NYS-0011-R10a-SM-5MR4S,GTEX-13NZA-0011-R10b-SM-5KM54,GTEX-13O3O-0011-R10a-SM-5LUA9,GTEX-13O3Q-0011-R10b-SM-5KM39,GTEX-13OVJ-0011-R10b-SM-5L3HT,GTEX-13OVL-0011-R10a-SM-5L3GS,GTEX-13OW6-0011-R10a-SM-5L3HE,GTEX-13OW7-0011-R10a-SM-5L3H3,GTEX-13OW8-0011-R10a-SM-5L3H6,GTEX-13QIC-0011-R10a-SM-5O9C7,GTEX-13QJC-0011-R10a-SM-5SI63,GTEX-13RTJ-0011-R10b-SM-5O9CW,GTEX-13S7M-0011-R10b-SM-5PNZB,GTEX-13SLW-0011-R10a-SM-5S2UI,GTEX-13SLX-0011-R10a-SM-5P9HV,GTEX-13X6I-0011-R10a-SM-5PNWI,GTEX-13X6J-0011-R10b-SM-5PNWA,GTEX-13X6K-0011-R10a-SM-5P9JR,GTEX-1445S-0011-R10a-SM-5PNWB,GTEX-145LS-0011-R10a-SM-5PNUQ,GTEX-145LU-0011-R10a-SM-5PNWJ,GTEX-145MG-0011-R10a-SM-5PNWG,GTEX-145MH-0011-R10b-SM-5PNUK,GTEX-145MI-0011-R10a-SM-5PNZD,GTEX-14753-0011-R10b-SM-5S2WE,GTEX-1477Z-0011-R10b-SM-5S2RF,GTEX-147F4-0011-R10b-SM-5S2WC,GTEX-147GR-0011-R10b-SM-5S2UM,GTEX-14ASI-0011-R10b-SM-5S2VZ,GTEX-14BIL-0011-R10a-SM-5SI75,GTEX-14BIN-0011-R10a-SM-5S2UA,GTEX-14C5O-0011-R10a-SM-6872F,GTEX-14E6D-0011-R10a-SM-5YY9C,GTEX-14E7W-0011-R10a-SM-5YYAX,GTEX-14JIY-0011-R10a-SM-6AJAO,GTEX-14LZ3-0011-R10b-SM-6AJA9,GTEX-14PJM-0011-R10a-SM-686ZP,GTEX-14PJO-0011-R10a-SM-686ZS,GTEX-14PN4-0011-R10b-SM-69LP2,GTEX-14PQA-0011-R10a-SM-6AJAA,GTEX-15CHQ-0011-R10b-SM-6AJBV,GTEX-15DCD-0011-R10b-SM-6LPII,GTEX-15DDE-0011-R10a-SM-7KUKW,GTEX-15G19-0011-R10b-SM-7KUG4,GTEX-15UF6-0011-R10b-SM-9OSVF,GTEX-16GPK-0011-R10b-SM-7MKFG,GTEX-16NPV-0011-R10a-SM-79OKA,GTEX-16XZZ-0011-R10b-SM-7LT91,GTEX-16YQH-0011-R10b-SM-7LT8U,GTEX-16Z82-0011-R10a-SM-79OJX,GTEX-17EVP-0011-R10a-SM-7IGLP,GTEX-17F97-0011-R10b-SM-793BB,GTEX-17HG3-0011-R10b-SM-7LT97,GTEX-17HII-0011-R10a-SM-79OMY,GTEX-17JCI-0011-R10b-SM-718A2,GTEX-18464-0011-R10a-SM-72D6X,GTEX-18A6Q-0011-R10b-SM-72D7A,GTEX-1A3MX-0011-R10b-SM-7P8PG,GTEX-1A8G6-0011-R10b-SM-7P8PB,GTEX-1B8L1-0011-R10b-SM-7P8Q4,GTEX-1B8SF-0011-R10b-SM-7P8SW,GTEX-1B933-0011-R10b-SM-9OSVN,GTEX-1B996-0011-R10b-SM-CJI3T,GTEX-1BAJH-0011-R10a-SM-7MXT9,GTEX-1C6VQ-0011-R10b-SM-7P8Q1,GTEX-1C6VR-0011-R10b-SM-7P8QA,GTEX-1CB4G-0011-R10a-SM-9QEHS,GTEX-1CB4H-0011-R10b-SM-9QEH3,GTEX-1CB4J-0011-R10a-SM-9WG63,GTEX-1E1VI-0011-R10b-SM-ARU8F,GTEX-1EH9U-0011-R10a-SM-CJI2A,GTEX-1EMGI-0011-R10a-SM-9OSWY,GTEX-1EX96-0011-R10b-SM-CE6QR,GTEX-1F48J-0011-R10a-SM-9QEIB,GTEX-1F6I4-0011-R10b-SM-9OSWT,GTEX-1F6IF-0011-R10a-SM-9QEIN,GTEX-1F75W-0011-R10b-SM-ARU7Z,GTEX-1F7RK-0011-R10b-SM-ARU7Y,GTEX-1GF9V-0011-R10b-SM-CKZNP,GTEX-1GF9W-0011-R10a-SM-9OSXH,GTEX-1GMR8-0011-R10a-SM-CJI21,GTEX-1GMRU-0011-R10b-SM-CJI2L,GTEX-1GN1U-0011-R10b-SM-CKZNH,GTEX-1GN1V-0011-R10a-SM-CKZNU,GTEX-1GN2E-0011-R10a-SM-CE6RI,GTEX-1GN73-0011-R10b-SM-CKZNR,GTEX-1GTWX-0011-R10b-SM-CJI2X,GTEX-1GZ2Q-0011-R10b-SM-CE6RN,GTEX-1GZ4I-0011-R10a-SM-9OSX3,GTEX-1H1CY-0011-R10a-SM-CE6SD,GTEX-1H1DG-0011-R10b-SM-CE6S7,GTEX-1H1ZS-0011-R10b-SM-A9SK9,GTEX-1H23P-0011-R10a-SM-A96RS,GTEX-1H3O1-0011-R10a-SM-CJI3O,GTEX-1H3VE-0011-R10b-SM-A9SKC,GTEX-1H4P4-0011-R10b-SM-CE6SG,GTEX-1HB9E-0011-R10a-SM-CJI3H,GTEX-1HBPH-0011-R10a-SM-CE6SI,GTEX-1HBPI-0011-R10a-SM-A96RZ,GTEX-1HBPM-0011-R10a-SM-CJI3Q,GTEX-1HCU6-0011-R10a-SM-CKZP8,GTEX-1HCVE-0011-R10a-SM-ARZLT,GTEX-1HFI6-0011-R10b-SM-ARZLO,GTEX-1HGF4-0011-R10b-SM-CE6S5,GTEX-1HR9M-0011-R10a-SM-CM2SU,GTEX-1HSKV-0011-R10b-SM-CMKH6,GTEX-1HSMO-0011-R10a-SM-CL54Y,GTEX-1I1CD-0011-R10b-SM-CJI3W,GTEX-1I1GV-0011-R10a-SM-CE6S6,GTEX-1I1HK-0011-R10b-SM-CJI3M,GTEX-1ICLZ-0011-R10a-SM-A9SM2,GTEX-1IDJH-0011-R10a-SM-ARZLK,GTEX-1IKK5-0011-R10b-SM-CE6SP,GTEX-1IL2V-0011-R10a-SM-CL55A,GTEX-1IOXB-0011-R10a-SM-D3L8I,GTEX-1J1OQ-0011-R10a-SM-A9G1Y,GTEX-1J8Q2-0011-R10b-SM-D4P2C,GTEX-1LC47-0011-R10b-SM-EYYWE,GTEX-N7MS-0011-R10A-SM-2HMJK,GTEX-N7MT-0011-R10A-SM-2I3E1,GTEX-NL3H-0011-R10A-SM-2I3E9,GTEX-NL4W-0011-R10A-SM-2I3DY,GTEX-NPJ7-0011-R10A-SM-2I3E5,GTEX-NPJ8-0011-R10A-SM-2YUMO,GTEX-OHPN-0011-R10A-SM-33HBU,GTEX-OXRN-0011-R10A-SM-2I5GC,GTEX-OXRO-0011-R10A-SM-2I5EH,GTEX-P44G-0011-R10A-SM-2I3FF,GTEX-P44H-0011-R10A-SM-2XCEK,GTEX-PVOW-0011-R10A-SM-EXOHB,GTEX-Q2AG-0011-R10A-SM-2HMLA,GTEX-QDT8-0011-R10A-SM-32PKG,GTEX-QMR6-0011-R10A-SM-32PKO,GTEX-QVJO-0011-R10A-SM-2S1QJ,GTEX-QVUS-0011-R10A-SM-3GIK3,GTEX-S7SE-0011-R10A-SM-2XCDF,GTEX-T5JC-0011-R10A-SM-32PM2,GTEX-T6MN-0011-R10A-SM-32QP7,GTEX-TSE9-0011-R10A-SM-3DB7O,GTEX-UTHO-0011-R10A-SM-3GIJQ,GTEX-WHSE-0011-R10A-SM-EYYVG,GTEX-WL46-0011-R10A-SM-3MJFQ,GTEX-WVLH-0011-R10A-SM-3MJFM,GTEX-WWYW-0011-R10A-SM-3NB35,GTEX-WZTO-0011-R10B-SM-4E3KB,GTEX-X261-0011-R10B-SM-4E3JT,GTEX-X4EP-0011-R10B-SM-4QASJ,GTEX-X4XX-0011-R10B-SM-46MWO,GTEX-X4XY-0011-R10B-SM-46MWS,GTEX-X585-0011-R10A-SM-46MUY,GTEX-XLM4-0011-R10A-SM-4AT5P,GTEX-XMD1-0011-R10A-SM-4AT4A,GTEX-Y8DK-0011-R10A-SM-4SOK1,GTEX-YFC4-0011-R10a-SM-4SOK5,GTEX-YJ89-0011-R10a-SM-4SOK9,GTEX-Z93S-0011-R10a-SM-4RGNM,GTEX-ZAB4-0011-R10a-SM-4SOKH,GTEX-ZDXO-0011-R10a-SM-4WWD8,GTEX-ZE7O-0011-R10a-SM-57WAZ,GTEX-ZF28-0011-R10a-SM-4WWEH,GTEX-ZUA1-0011-R10a-SM-51MT6,GTEX-ZV68-0011-R10a-SM-51MT7,GTEX-ZVT3-0011-R10b-SM-57WB6,GTEX-ZVZQ-0011-R10b-SM-51MRT,GTEX-ZXG5-0011-R10a-SM-57WDD</t>
  </si>
  <si>
    <t>UBERON:0009835 gtex Brain_Anterior_cingulate_cortex_BA24 polyA plus RNA-seq</t>
  </si>
  <si>
    <t>UBERON:0009835</t>
  </si>
  <si>
    <t>anterior cingulate cortex</t>
  </si>
  <si>
    <t>Brain_Anterior_cingulate_cortex_BA24</t>
  </si>
  <si>
    <t>GTEX-11DXW-0011-R3b-SM-DNZZE.1,GTEX-11DZ1-0011-R3a-SM-DNZYY.1,GTEX-11GSO-0011-R3b-SM-57WB2.1,GTEX-11GSP-0011-R3a-SM-9QEGF.1,GTEX-11UD1-0011-R3a-SM-5BC6S.1,GTEX-11WQC-0011-R3a-SM-DO11T.1,GTEX-11WQK-0011-R3b-SM-DO93K.1,GTEX-11ZTS-0011-R3a-SM-5BC78.1,GTEX-11ZVC-0011-R3a-SM-5BC6V.1,GTEX-12WSC-0011-R3a-SM-5P9F1.1,GTEX-12WSD-0011-R3b-SM-5LZWN.1,GTEX-12WSF-0011-R3a-SM-5DUW7.1,GTEX-12WSM-0011-R3b-SM-5LZWI.1,GTEX-12ZZW-0011-R3a-SM-5DUWW.1,GTEX-12ZZX-0011-R3b-SM-5EGLH.1,GTEX-12ZZZ-0011-R3b-SM-5DUXK.1,GTEX-13112-0011-R3b-SM-5HL9L.1,GTEX-1313W-0011-R3a-SM-5EGLI.1,GTEX-131XH-0011-R3b-SM-5DUWM.1,GTEX-131YS-0011-R3b-SM-5DUXB.1,GTEX-139T8-0011-R3b-SM-5HL4R.1,GTEX-139TT-0011-R3b-SM-5K7VL.1,GTEX-13CF2-0011-R3b-SM-5LZZ6.1,GTEX-13CIG-0011-R3b-SM-5K7XF.1,GTEX-13CZV-0011-R3a-SM-5KM27.1,GTEX-13FHO-0011-R3b-SM-5K7YA.1,GTEX-13FLV-0011-R3b-SM-5LZYP.1,GTEX-13IVO-0011-R3b-SM-5IJBJ.1,GTEX-13JVG-0011-R3b-SM-5LZXF.1,GTEX-13N1W-0011-R3a-SM-5MR5E.1,GTEX-13N2G-0011-R3b-SM-5MR5G.1,GTEX-13NYB-0011-R3b-SM-A9SM4.1,GTEX-13NYS-0011-R3b-SM-5MR41.1,GTEX-13O3O-0011-R3b-SM-5KM3R.1,GTEX-13O3Q-0011-R3a-SM-5P9H3.1,GTEX-13OVH-0011-R3a-SM-5KM49.1,GTEX-13OVL-0011-R3b-SM-5L3I8.1,GTEX-13OW5-0011-R3a-SM-5L3I5.1,GTEX-13OW7-0011-R3a-SM-5O9DA.1,GTEX-13OW8-0011-R3a-SM-5L3I4.1,GTEX-13PLJ-0011-R3a-SM-5O9DT.1,GTEX-13PVQ-0011-R3b-SM-5O9D6.1,GTEX-13QIC-0011-R3a-SM-5P9HT.1,GTEX-13RTJ-0011-R3a-SM-5PNX7.1,GTEX-13RTL-0011-R3a-SM-5P9JP.1,GTEX-13S7M-0011-R3a-SM-5PNX2.1,GTEX-13SLW-0011-R3b-SM-5SI6Y.1,GTEX-13VXU-0011-R3b-SM-5O9CU.1,GTEX-13X6I-0011-R3b-SM-5P9HM.1,GTEX-13X6J-0011-R3b-SM-5P9K5.1,GTEX-13X6K-0011-R3b-SM-5PNUD.1,GTEX-1445S-0011-R3a-SM-5P9HY.1,GTEX-144GL-0011-R3a-SM-5P9HP.1,GTEX-145LS-0011-R3a-SM-5S2VJ.1,GTEX-145LU-0011-R3a-SM-5P9K2.1,GTEX-145MG-0011-R3b-SM-5SI67.1,GTEX-145MH-0011-R3b-SM-5P9JQ.1,GTEX-1477Z-0011-R3b-SM-5PNX9.1,GTEX-148VJ-0011-R3b-SM-69LQJ.1,GTEX-14BIM-0011-R3b-SM-5S2RL.1,GTEX-14BIN-0011-R3b-SM-6AJBL.1,GTEX-14BMV-0011-R3a-SM-5ZZU7.1,GTEX-14C39-0011-R3b-SM-5YYA3.1,GTEX-14DAQ-0011-R3b-SM-5YYAJ.1,GTEX-14E7W-0011-R3b-SM-5YYB5.1,GTEX-14JG1-0011-R3a-SM-62LEC.1,GTEX-14JIY-0011-R3a-SM-5YYAQ.1,GTEX-14LLW-0011-R3b-SM-62LFW.1,GTEX-14LZ3-0011-R3a-SM-664NQ.1,GTEX-14PJM-0011-R3b-SM-5ZZV9.1,GTEX-14PJO-0011-R3a-SM-6AJBY.1,GTEX-14PN4-0011-R3b-SM-686ZU.1,GTEX-14PQA-0011-R3b-SM-69LQO.1,GTEX-15CHQ-0011-R3b-SM-686ZY.1,GTEX-15DCD-0011-R3b-SM-D4P1P.1,GTEX-15DYW-0011-R3b-SM-6LPIM.1,GTEX-15EO6-0011-R3b-SM-7KUDY.1,GTEX-15ER7-0011-R3a-SM-6LPIK.1,GTEX-15G19-0011-R3a-SM-6LPIG.1,GTEX-15SHU-0011-R3a-SM-7IGPS.1,GTEX-16XZZ-0011-R3a-SM-7IGLH.1,GTEX-16YQH-0011-R3a-SM-7EPGM.1,GTEX-17EVP-0011-R3a-SM-7EPI9.1,GTEX-17EVQ-0011-R3b-SM-7LT9B.1,GTEX-17F97-0011-R3b-SM-7LT9E.1,GTEX-17HHY-0011-R3a-SM-7EWDK.1,GTEX-17HII-0011-R3a-SM-7LT9D.1,GTEX-18A6Q-0011-R3a-SM-718A7.1,GTEX-1A3MX-0011-R3b-SM-79OOW.1,GTEX-1B8L1-0011-R3a-SM-7EPIO.1,GTEX-1B933-0011-R3b-SM-7P8PL.1,GTEX-1B996-0011-R3b-SM-9QEGY.1,GTEX-1BAJH-0011-R3a-SM-7IGNU.1,GTEX-1C6WA-0011-R3a-SM-9OSVP.1,GTEX-1CB4G-0011-R3a-SM-CE6QQ.1,GTEX-1CB4H-0011-R3b-SM-9OSVI.1,GTEX-1E1VI-0011-R3a-SM-9OSWH.1,GTEX-1EH9U-0011-R3b-SM-CL534.1,GTEX-1EMGI-0011-R3b-SM-CE6R9.1,GTEX-1EN7A-0011-R3a-SM-9OSVT.1,GTEX-1EU9M-0011-R3a-SM-9QEHY.1,GTEX-1EX96-0011-R3b-SM-ARZMH.1,GTEX-1F48J-0011-R3b-SM-9OSVY.1,GTEX-1F52S-0011-R3a-SM-CKZNI.1,GTEX-1F6I4-0011-R3a-SM-9QEH9.1,GTEX-1F75A-0011-R3b-SM-ARL8K.1,GTEX-1F7RK-0011-R3b-SM-9OSWJ.1,GTEX-1GF9W-0011-R3b-SM-CJI2S.1,GTEX-1GMR8-0011-R3b-SM-9QEIG.1,GTEX-1GN73-0011-R3b-SM-9QEIL.1,GTEX-1GTWX-0011-R3b-SM-CJI2Z.1,GTEX-1GZ2Q-0011-R3a-SM-A96RP.1,GTEX-1GZ4I-0011-R3b-SM-9OSWP.1,GTEX-1H1ZS-0011-R3b-SM-CE6RS.1,GTEX-1H23P-0011-R3b-SM-CL54S.1,GTEX-1H2FU-0011-R3b-SM-CKZP4.1,GTEX-1H3O1-0011-R3a-SM-ACKVD.1,GTEX-1H3VE-0011-R3a-SM-CE6SK.1,GTEX-1HB9E-0011-R3a-SM-ARL7D.1,GTEX-1HBPH-0011-R3a-SM-A96RY.1,GTEX-1HCU6-0011-R3a-SM-ARU75.1,GTEX-1HFI6-0011-R3b-SM-A9SKB.1,GTEX-1HGF4-0011-R3b-SM-CL54W.1,GTEX-1HR98-0011-R3b-SM-A9G1U.1,GTEX-1HUB1-0011-R3b-SM-CKZOX.1,GTEX-1I1GR-0011-R3a-SM-CM2T4.1,GTEX-1I1GS-0011-R3b-SM-CYPS7.1,GTEX-1I1GV-0011-R3a-SM-CL557.1,GTEX-1IDJH-0011-R3a-SM-CJI42.1,GTEX-1IKJJ-0011-R3b-SM-C1YRW.1,GTEX-1IKK5-0011-R3b-SM-C1YRY.1,GTEX-1J1OQ-0011-R3b-SM-D4P2B.1,GTEX-1J8EW-0011-R3a-SM-ARU8A.1,GTEX-1J8Q2-0011-R3b-SM-ACKVG.1,GTEX-1JJEA-0011-R3b-SM-EXUTD.1,GTEX-1JMOU-0011-R3a-SM-EYYXN.1,GTEX-1JMPZ-0011-R3a-SM-EYYWX.1,GTEX-1KD4Q-0011-R3b-SM-EXOID.1,GTEX-1LVAO-0011-R3a-SM-EXOI7.1,GTEX-1MCQQ-0011-R3a-SM-EXURW.1,GTEX-1N2EE-0011-R3b-SM-EXURY.1,GTEX-N7MS-0011-R3a-SM-33HC6.1,GTEX-N7MT-0011-R3a-SM-2I3GC.1,GTEX-NL3H-0011-R3a-SM-2I3GL.1,GTEX-NPJ8-0011-R3a-SM-2HMIW.1,GTEX-P44G-0011-R3A-SM-2I3FC.1,GTEX-P44H-0011-R3A-SM-D3L8E.1,GTEX-PVOW-0011-R3A-SM-32PKX.1,GTEX-PWO3-0011-R3A-SM-2I5EX.1,GTEX-Q2AG-0011-R3A-SM-2HMJ9.1,GTEX-QDT8-0011-R3A-SM-32PKR.1,GTEX-QVUS-0011-R3A-SM-3GAFD.1,GTEX-RNOR-0011-R3A-SM-5SI8E.1,GTEX-RVPV-0011-R3A-SM-2TF63.1,GTEX-T2IS-0011-R3A-SM-32QPB.1,GTEX-UTHO-0011-R3A-SM-3GIK8.1,GTEX-WHSE-0011-R3A-SM-3P5ZM.1,GTEX-WL46-0011-R3A-SM-3TW8E.1,GTEX-WZTO-0011-R3B-SM-3NMC6.1,GTEX-X4EP-0011-R3A-SM-3P626.1,GTEX-X4XX-0011-R3B-SM-46MWK.1,GTEX-X4XY-0011-R3B-SM-EXOHI.1,GTEX-X585-0011-R3B-SM-46MVG.1,GTEX-XLM4-0011-R3B-SM-4AT6E.1,GTEX-XMD1-0011-R3B-SM-4AT5R.1,GTEX-Y8DK-0011-R3A-SM-4RTW5.1,GTEX-YFC4-0011-R3a-SM-4RGLP.1,GTEX-YJ89-0011-R3b-SM-4V6EF.1,GTEX-Z93S-0011-R3b-SM-4RGNH.1,GTEX-ZAB4-0011-R3a-SM-4RGNQ.1,GTEX-ZDXO-0011-R3a-SM-4WKFS.1,GTEX-ZE9C-0011-R3a-SM-4WKGT.1,GTEX-ZF28-0011-R3a-SM-4WWDA.1,GTEX-ZUA1-0011-R3a-SM-4YCEE.1,GTEX-ZVT3-0011-R3b-SM-51MTJ.1,GTEX-ZVZQ-0011-R3a-SM-57WC7.1</t>
  </si>
  <si>
    <t>GTEX-11DXW-0011-R3b-SM-DNZZE,GTEX-11DZ1-0011-R3a-SM-DNZYY,GTEX-11GSO-0011-R3b-SM-57WB2,GTEX-11GSP-0011-R3a-SM-9QEGF,GTEX-11UD1-0011-R3a-SM-5BC6S,GTEX-11WQC-0011-R3a-SM-DO11T,GTEX-11WQK-0011-R3b-SM-DO93K,GTEX-11ZTS-0011-R3a-SM-5BC78,GTEX-11ZVC-0011-R3a-SM-5BC6V,GTEX-12WSC-0011-R3a-SM-5P9F1,GTEX-12WSD-0011-R3b-SM-5LZWN,GTEX-12WSF-0011-R3a-SM-5DUW7,GTEX-12WSM-0011-R3b-SM-5LZWI,GTEX-12ZZW-0011-R3a-SM-5DUWW,GTEX-12ZZX-0011-R3b-SM-5EGLH,GTEX-12ZZZ-0011-R3b-SM-5DUXK,GTEX-13112-0011-R3b-SM-5HL9L,GTEX-1313W-0011-R3a-SM-5EGLI,GTEX-131XH-0011-R3b-SM-5DUWM,GTEX-131YS-0011-R3b-SM-5DUXB,GTEX-139T8-0011-R3b-SM-5HL4R,GTEX-139TT-0011-R3b-SM-5K7VL,GTEX-13CF2-0011-R3b-SM-5LZZ6,GTEX-13CIG-0011-R3b-SM-5K7XF,GTEX-13CZV-0011-R3a-SM-5KM27,GTEX-13FHO-0011-R3b-SM-5K7YA,GTEX-13FLV-0011-R3b-SM-5LZYP,GTEX-13IVO-0011-R3b-SM-5IJBJ,GTEX-13JVG-0011-R3b-SM-5LZXF,GTEX-13N1W-0011-R3a-SM-5MR5E,GTEX-13N2G-0011-R3b-SM-5MR5G,GTEX-13NYB-0011-R3b-SM-A9SM4,GTEX-13NYS-0011-R3b-SM-5MR41,GTEX-13O3O-0011-R3b-SM-5KM3R,GTEX-13O3Q-0011-R3a-SM-5P9H3,GTEX-13OVH-0011-R3a-SM-5KM49,GTEX-13OVL-0011-R3b-SM-5L3I8,GTEX-13OW5-0011-R3a-SM-5L3I5,GTEX-13OW7-0011-R3a-SM-5O9DA,GTEX-13OW8-0011-R3a-SM-5L3I4,GTEX-13PLJ-0011-R3a-SM-5O9DT,GTEX-13PVQ-0011-R3b-SM-5O9D6,GTEX-13QIC-0011-R3a-SM-5P9HT,GTEX-13RTJ-0011-R3a-SM-5PNX7,GTEX-13RTL-0011-R3a-SM-5P9JP,GTEX-13S7M-0011-R3a-SM-5PNX2,GTEX-13SLW-0011-R3b-SM-5SI6Y,GTEX-13VXU-0011-R3b-SM-5O9CU,GTEX-13X6I-0011-R3b-SM-5P9HM,GTEX-13X6J-0011-R3b-SM-5P9K5,GTEX-13X6K-0011-R3b-SM-5PNUD,GTEX-1445S-0011-R3a-SM-5P9HY,GTEX-144GL-0011-R3a-SM-5P9HP,GTEX-145LS-0011-R3a-SM-5S2VJ,GTEX-145LU-0011-R3a-SM-5P9K2,GTEX-145MG-0011-R3b-SM-5SI67,GTEX-145MH-0011-R3b-SM-5P9JQ,GTEX-1477Z-0011-R3b-SM-5PNX9,GTEX-148VJ-0011-R3b-SM-69LQJ,GTEX-14BIM-0011-R3b-SM-5S2RL,GTEX-14BIN-0011-R3b-SM-6AJBL,GTEX-14BMV-0011-R3a-SM-5ZZU7,GTEX-14C39-0011-R3b-SM-5YYA3,GTEX-14DAQ-0011-R3b-SM-5YYAJ,GTEX-14E7W-0011-R3b-SM-5YYB5,GTEX-14JG1-0011-R3a-SM-62LEC,GTEX-14JIY-0011-R3a-SM-5YYAQ,GTEX-14LLW-0011-R3b-SM-62LFW,GTEX-14LZ3-0011-R3a-SM-664NQ,GTEX-14PJM-0011-R3b-SM-5ZZV9,GTEX-14PJO-0011-R3a-SM-6AJBY,GTEX-14PN4-0011-R3b-SM-686ZU,GTEX-14PQA-0011-R3b-SM-69LQO,GTEX-15CHQ-0011-R3b-SM-686ZY,GTEX-15DCD-0011-R3b-SM-D4P1P,GTEX-15DYW-0011-R3b-SM-6LPIM,GTEX-15EO6-0011-R3b-SM-7KUDY,GTEX-15ER7-0011-R3a-SM-6LPIK,GTEX-15G19-0011-R3a-SM-6LPIG,GTEX-15SHU-0011-R3a-SM-7IGPS,GTEX-16XZZ-0011-R3a-SM-7IGLH,GTEX-16YQH-0011-R3a-SM-7EPGM,GTEX-17EVP-0011-R3a-SM-7EPI9,GTEX-17EVQ-0011-R3b-SM-7LT9B,GTEX-17F97-0011-R3b-SM-7LT9E,GTEX-17HHY-0011-R3a-SM-7EWDK,GTEX-17HII-0011-R3a-SM-7LT9D,GTEX-18A6Q-0011-R3a-SM-718A7,GTEX-1A3MX-0011-R3b-SM-79OOW,GTEX-1B8L1-0011-R3a-SM-7EPIO,GTEX-1B933-0011-R3b-SM-7P8PL,GTEX-1B996-0011-R3b-SM-9QEGY,GTEX-1BAJH-0011-R3a-SM-7IGNU,GTEX-1C6WA-0011-R3a-SM-9OSVP,GTEX-1CB4G-0011-R3a-SM-CE6QQ,GTEX-1CB4H-0011-R3b-SM-9OSVI,GTEX-1E1VI-0011-R3a-SM-9OSWH,GTEX-1EH9U-0011-R3b-SM-CL534,GTEX-1EMGI-0011-R3b-SM-CE6R9,GTEX-1EN7A-0011-R3a-SM-9OSVT,GTEX-1EU9M-0011-R3a-SM-9QEHY,GTEX-1EX96-0011-R3b-SM-ARZMH,GTEX-1F48J-0011-R3b-SM-9OSVY,GTEX-1F52S-0011-R3a-SM-CKZNI,GTEX-1F6I4-0011-R3a-SM-9QEH9,GTEX-1F75A-0011-R3b-SM-ARL8K,GTEX-1F7RK-0011-R3b-SM-9OSWJ,GTEX-1GF9W-0011-R3b-SM-CJI2S,GTEX-1GMR8-0011-R3b-SM-9QEIG,GTEX-1GN73-0011-R3b-SM-9QEIL,GTEX-1GTWX-0011-R3b-SM-CJI2Z,GTEX-1GZ2Q-0011-R3a-SM-A96RP,GTEX-1GZ4I-0011-R3b-SM-9OSWP,GTEX-1H1ZS-0011-R3b-SM-CE6RS,GTEX-1H23P-0011-R3b-SM-CL54S,GTEX-1H2FU-0011-R3b-SM-CKZP4,GTEX-1H3O1-0011-R3a-SM-ACKVD,GTEX-1H3VE-0011-R3a-SM-CE6SK,GTEX-1HB9E-0011-R3a-SM-ARL7D,GTEX-1HBPH-0011-R3a-SM-A96RY,GTEX-1HCU6-0011-R3a-SM-ARU75,GTEX-1HFI6-0011-R3b-SM-A9SKB,GTEX-1HGF4-0011-R3b-SM-CL54W,GTEX-1HR98-0011-R3b-SM-A9G1U,GTEX-1HUB1-0011-R3b-SM-CKZOX,GTEX-1I1GR-0011-R3a-SM-CM2T4,GTEX-1I1GS-0011-R3b-SM-CYPS7,GTEX-1I1GV-0011-R3a-SM-CL557,GTEX-1IDJH-0011-R3a-SM-CJI42,GTEX-1IKJJ-0011-R3b-SM-C1YRW,GTEX-1IKK5-0011-R3b-SM-C1YRY,GTEX-1J1OQ-0011-R3b-SM-D4P2B,GTEX-1J8EW-0011-R3a-SM-ARU8A,GTEX-1J8Q2-0011-R3b-SM-ACKVG,GTEX-1JJEA-0011-R3b-SM-EXUTD,GTEX-1JMOU-0011-R3a-SM-EYYXN,GTEX-1JMPZ-0011-R3a-SM-EYYWX,GTEX-1KD4Q-0011-R3b-SM-EXOID,GTEX-1LVAO-0011-R3a-SM-EXOI7,GTEX-1MCQQ-0011-R3a-SM-EXURW,GTEX-1N2EE-0011-R3b-SM-EXURY,GTEX-N7MS-0011-R3a-SM-33HC6,GTEX-N7MT-0011-R3a-SM-2I3GC,GTEX-NL3H-0011-R3a-SM-2I3GL,GTEX-NPJ8-0011-R3a-SM-2HMIW,GTEX-P44G-0011-R3A-SM-2I3FC,GTEX-P44H-0011-R3A-SM-D3L8E,GTEX-PVOW-0011-R3A-SM-32PKX,GTEX-PWO3-0011-R3A-SM-2I5EX,GTEX-Q2AG-0011-R3A-SM-2HMJ9,GTEX-QDT8-0011-R3A-SM-32PKR,GTEX-QVUS-0011-R3A-SM-3GAFD,GTEX-RNOR-0011-R3A-SM-5SI8E,GTEX-RVPV-0011-R3A-SM-2TF63,GTEX-T2IS-0011-R3A-SM-32QPB,GTEX-UTHO-0011-R3A-SM-3GIK8,GTEX-WHSE-0011-R3A-SM-3P5ZM,GTEX-WL46-0011-R3A-SM-3TW8E,GTEX-WZTO-0011-R3B-SM-3NMC6,GTEX-X4EP-0011-R3A-SM-3P626,GTEX-X4XX-0011-R3B-SM-46MWK,GTEX-X4XY-0011-R3B-SM-EXOHI,GTEX-X585-0011-R3B-SM-46MVG,GTEX-XLM4-0011-R3B-SM-4AT6E,GTEX-XMD1-0011-R3B-SM-4AT5R,GTEX-Y8DK-0011-R3A-SM-4RTW5,GTEX-YFC4-0011-R3a-SM-4RGLP,GTEX-YJ89-0011-R3b-SM-4V6EF,GTEX-Z93S-0011-R3b-SM-4RGNH,GTEX-ZAB4-0011-R3a-SM-4RGNQ,GTEX-ZDXO-0011-R3a-SM-4WKFS,GTEX-ZE9C-0011-R3a-SM-4WKGT,GTEX-ZF28-0011-R3a-SM-4WWDA,GTEX-ZUA1-0011-R3a-SM-4YCEE,GTEX-ZVT3-0011-R3b-SM-51MTJ,GTEX-ZVZQ-0011-R3a-SM-57WC7</t>
  </si>
  <si>
    <t>UBERON:0010414 gtex Adipose_Visceral_Omentum polyA plus RNA-seq</t>
  </si>
  <si>
    <t>Adipose_Visceral_Omentum</t>
  </si>
  <si>
    <t>GTEX-1117F-1326-SM-5EGHH.1,GTEX-111CU-1026-SM-5EGIL.1,GTEX-111YS-1326-SM-5EGGK.1,GTEX-1122O-0926-SM-9YFLC.1,GTEX-1128S-0926-SM-5GZZU.1,GTEX-113JC-0726-SM-5GZZR.1,GTEX-117YW-0826-SM-5H11O.1,GTEX-117YX-0726-SM-5GIET.1,GTEX-1192X-1526-SM-5H11I.1,GTEX-11DXX-2026-SM-5EGJL.1,GTEX-11DXY-0326-SM-5H12F.1,GTEX-11DXZ-1426-SM-5H12A.1,GTEX-11DYG-2026-SM-5EGGX.1,GTEX-11EM3-1126-SM-5A5KM.1,GTEX-11EQ9-1126-SM-5987I.1,GTEX-11GS4-1026-SM-5N9DE.1,GTEX-11GSO-0226-SM-5A5LV.1,GTEX-11GSP-1026-SM-9WYSH.1,GTEX-11I78-0226-SM-5HL6R.1,GTEX-11LCK-0326-SM-5A5M7.1,GTEX-11NUK-2026-SM-5PNVZ.1,GTEX-11NV4-1426-SM-5BC4W.1,GTEX-11OF3-0826-SM-5BC51.1,GTEX-11P7K-0826-SM-5BC5F.1,GTEX-11P81-0726-SM-5PNYH.1,GTEX-11P82-0326-SM-5HL51.1,GTEX-11PRG-1526-SM-5HL6Z.1,GTEX-11TT1-1926-SM-5PNYN.1,GTEX-11VI4-1226-SM-5EQMP.1,GTEX-11WQK-1526-SM-5EGKN.1,GTEX-11XUK-1726-SM-5GU61.1,GTEX-11ZTS-1326-SM-5EQMA.1,GTEX-11ZUS-1826-SM-5FQTR.1,GTEX-1211K-1226-SM-5EQ4N.1,GTEX-1212Z-0526-SM-5FQSQ.1,GTEX-12584-2126-SM-5FQUM.1,GTEX-12696-1826-SM-5EGJS.1,GTEX-12BJ1-0826-SM-5EQ5P.1,GTEX-12C56-0826-SM-5EGJ5.1,GTEX-12KS4-1526-SM-5EQ6E.1,GTEX-12WSA-1626-SM-5EGJV.1,GTEX-12WSC-1726-SM-5GCN3.1,GTEX-12WSF-1526-SM-6PAN6.1,GTEX-12WSG-0426-SM-5FQSE.1,GTEX-12WSI-1526-SM-5GCNM.1,GTEX-12WSK-1026-SM-5CVNR.1,GTEX-12WSL-1126-SM-5CVNK.1,GTEX-12WSM-0626-SM-5GCOK.1,GTEX-12ZZW-2326-SM-5DUW2.1,GTEX-12ZZX-1726-SM-5BC63.1,GTEX-13111-0626-SM-5LZVR.1,GTEX-13112-1126-SM-5GCMY.1,GTEX-13113-1126-SM-5LZU9.1,GTEX-1313W-1626-SM-5J1OE.1,GTEX-131XE-2026-SM-5LZW1.1,GTEX-131XF-0726-SM-5GIE5.1,GTEX-131XG-0126-SM-5K7UJ.1,GTEX-131XH-0826-SM-5GCN8.1,GTEX-131YS-1726-SM-5HL7G.1,GTEX-132AR-0526-SM-5J2MJ.1,GTEX-132NY-1126-SM-5PNVE.1,GTEX-132Q8-1726-SM-5EGK8.1,GTEX-132QS-0826-SM-5K7WV.1,GTEX-1339X-0726-SM-5L3FF.1,GTEX-133LE-0926-SM-5P9J1.1,GTEX-1399S-1426-SM-5PNYQ.1,GTEX-1399T-1326-SM-5PNVH.1,GTEX-1399U-2026-SM-9WPNN.1,GTEX-139D8-1626-SM-5IJFZ.1,GTEX-139T6-0526-SM-5IJC9.1,GTEX-139TU-1426-SM-5LZY9.1,GTEX-139YR-0326-SM-5J1MC.1,GTEX-13CF3-1126-SM-5LZXB.1,GTEX-13D11-0526-SM-5LZYM.1,GTEX-13FH7-1926-SM-5J2OL.1,GTEX-13FHO-2026-SM-5J1OA.1,GTEX-13FTW-0426-SM-5K7X2.1,GTEX-13FTX-0626-SM-5J2NS.1,GTEX-13FXS-1326-SM-62LFR.1,GTEX-13G51-0526-SM-5IJCQ.1,GTEX-13IVO-2426-SM-5K7V9.1,GTEX-13JUV-0626-SM-5J1MQ.1,GTEX-13N11-1826-SM-5IJDS.1,GTEX-13N1W-1226-SM-5K7UM.1,GTEX-13N2G-1926-SM-5J1O3.1,GTEX-13NYS-0726-SM-5J1OR.1,GTEX-13NZ9-2026-SM-5KM1U.1,GTEX-13NZB-0826-SM-5K7X5.1,GTEX-13O21-3126-SM-5J1OI.1,GTEX-13O3P-0926-SM-5IFFI.1,GTEX-13O3Q-1126-SM-5K7YK.1,GTEX-13O61-1926-SM-5KM1R.1,GTEX-13OVG-1326-SM-5K7Y3.1,GTEX-13OVH-1126-SM-5K7YP.1,GTEX-13OVJ-0926-SM-5K7U1.1,GTEX-13OVK-0326-SM-7KUEJ.1,GTEX-13OVL-0826-SM-5L3GV.1,GTEX-13OW6-2426-SM-5K7WO.1,GTEX-13OW7-1126-SM-5K7V6.1,GTEX-13OW8-0326-SM-5L3FB.1,GTEX-13PDP-1226-SM-5K7TW.1,GTEX-13PL6-0926-SM-5KLYY.1,GTEX-13PL7-1226-SM-5SIAR.1,GTEX-13PVQ-2226-SM-5L3G9.1,GTEX-13PVR-0526-SM-5S2OB.1,GTEX-13QBU-1326-SM-5LU4K.1,GTEX-13RTK-0726-SM-5Q5EN.1,GTEX-13S7M-0826-SM-5QGQX.1,GTEX-13S86-0926-SM-5SI6I.1,GTEX-13U4I-1726-SM-5J1MF.1,GTEX-13VXT-0926-SM-5LU5K.1,GTEX-13VXU-1026-SM-5KLZE.1,GTEX-13W3W-1126-SM-5L3DO.1,GTEX-13W46-1226-SM-5SIAS.1,GTEX-13X6H-1726-SM-5Q5EH.1,GTEX-13X6I-1526-SM-5SIAC.1,GTEX-13X6J-1926-SM-5TDCU.1,GTEX-13X6K-0726-SM-5LU2Z.1,GTEX-13YAN-1126-SM-5TDC7.1,GTEX-1445S-2426-SM-79ON2.1,GTEX-144GM-0626-SM-79OKY.1,GTEX-144GN-0726-SM-5O98O.1,GTEX-145LT-1526-SM-5O98P.1,GTEX-145LU-1226-SM-5LU9B.1,GTEX-145LV-1026-SM-5O9AE.1,GTEX-145ME-0726-SM-5O9A3.1,GTEX-145MF-1026-SM-5Q5EQ.1,GTEX-145MI-0826-SM-5SI95.1,GTEX-146FH-2026-SM-5SI9I.1,GTEX-146FR-0226-SM-5Q5F6.1,GTEX-14753-2526-SM-5LU97.1,GTEX-147JS-1026-SM-5S2MP.1,GTEX-14ABY-1926-SM-62LDJ.1,GTEX-14AS3-0426-SM-5QGQK.1,GTEX-14B4R-0526-SM-5QGQT.1,GTEX-14BIL-2426-SM-5QGQR.1,GTEX-14BIM-1626-SM-7EWD2.1,GTEX-14BIN-1226-SM-5S2OM.1,GTEX-14BMU-0626-SM-73KZ6.1,GTEX-14BMV-1626-SM-73KVQ.1,GTEX-14C38-1026-SM-73KY7.1,GTEX-14C39-0826-SM-5TDDU.1,GTEX-14C5O-0926-SM-793DM.1,GTEX-14DAQ-2526-SM-5RQIO.1,GTEX-14DAR-0426-SM-664MW.1,GTEX-14E1K-0426-SM-5S2PF.1,GTEX-14E6C-1226-SM-5ZZUN.1,GTEX-14E6D-1326-SM-62LES.1,GTEX-14E6E-0226-SM-7DUEF.1,GTEX-14E7W-2326-SM-69LQC.1,GTEX-14ICK-1726-SM-6AJA5.1,GTEX-14ICL-0926-SM-5S2TU.1,GTEX-14JG6-0526-SM-6LLIH.1,GTEX-14JIY-1426-SM-6EU29.1,GTEX-14PHW-1626-SM-6EU2H.1,GTEX-14PHX-1626-SM-69LQB.1,GTEX-14PHY-1026-SM-62LEV.1,GTEX-14PJ2-1426-SM-62LFF.1,GTEX-14PJ3-0726-SM-69LQE.1,GTEX-14PJ4-0126-SM-62LEZ.1,GTEX-14PJ5-0426-SM-5ZZW2.1,GTEX-14PJM-1226-SM-686Z7.1,GTEX-14PJN-0626-SM-6EU13.1,GTEX-14PJO-1626-SM-69LPQ.1,GTEX-14PK6-0926-SM-62LF4.1,GTEX-14PKU-0226-SM-6EU16.1,GTEX-14PN3-0326-SM-6EU1X.1,GTEX-14PN4-1426-SM-6LLJ4.1,GTEX-15CHC-0826-SM-686YW.1,GTEX-15CHQ-1126-SM-686YY.1,GTEX-15D1Q-1326-SM-69LOA.1,GTEX-15DYW-1526-SM-7KUEP.1,GTEX-15DZA-0626-SM-6PANC.1,GTEX-15EOM-2326-SM-7KUMV.1,GTEX-15ER7-1026-SM-7KUMD.1,GTEX-15EU6-1726-SM-6M48H.1,GTEX-15G19-1126-SM-7KUEL.1,GTEX-15RIE-0126-SM-7KUF8.1,GTEX-15SHU-2326-SM-7KUMC.1,GTEX-15SKB-1626-SM-6PAL6.1,GTEX-15UKP-1426-SM-7KUDX.1,GTEX-169BO-0426-SM-7EPI1.1,GTEX-16AAH-1526-SM-7LT9W.1,GTEX-16BQI-1126-SM-7KULF.1,GTEX-16GPK-1326-SM-7KUE4.1,GTEX-16MTA-1326-SM-6PALX.1,GTEX-16NGA-0526-SM-731AJ.1,GTEX-16NPV-0626-SM-7IGOR.1,GTEX-16NPX-1026-SM-6PAM7.1,GTEX-16XZZ-1626-SM-7KUEC.1,GTEX-178AV-0626-SM-6PAM1.1,GTEX-17EVP-1426-SM-79OMN.1,GTEX-17EVQ-0626-SM-7KFTB.1,GTEX-17F96-0726-SM-793CB.1,GTEX-17F97-1226-SM-79OJT.1,GTEX-17F98-0326-SM-7DHLH.1,GTEX-17F9E-1326-SM-7DHL4.1,GTEX-17F9Y-0726-SM-7LT9G.1,GTEX-17GQL-0826-SM-731AM.1,GTEX-17HGU-1726-SM-79OKM.1,GTEX-17HHE-1526-SM-793AS.1,GTEX-17HHY-1026-SM-7LG5E.1,GTEX-17HII-0826-SM-7DUFH.1,GTEX-17JCI-1626-SM-7EPGZ.1,GTEX-17KNJ-0426-SM-718AK.1,GTEX-17MF6-1326-SM-79ONE.1,GTEX-17MFQ-1126-SM-7LT9O.1,GTEX-183FY-1226-SM-7DHLK.1,GTEX-18465-1826-SM-731BB.1,GTEX-18A66-1926-SM-7LTAG.1,GTEX-18A67-1326-SM-7LT8V.1,GTEX-18A6Q-1026-SM-7LT9S.1,GTEX-18A7A-0926-SM-7LT8H.1,GTEX-18A7B-1226-SM-718AU.1,GTEX-18D9A-0726-SM-7LTA7.1,GTEX-18D9B-1726-SM-7LTAP.1,GTEX-18D9U-0426-SM-731AN.1,GTEX-18QFQ-1326-SM-731CF.1,GTEX-1A32A-0926-SM-718AB.1,GTEX-1A3MV-0626-SM-731CH.1,GTEX-1A3MX-0826-SM-72D64.1,GTEX-1A8FM-2126-SM-7PC27.1,GTEX-1A8G6-2026-SM-73KYC.1,GTEX-1A8G7-1226-SM-73KYP.1,GTEX-1AMEY-0526-SM-72D62.1,GTEX-1AMFI-1026-SM-73KYM.1,GTEX-1AX8Z-1626-SM-73KWD.1,GTEX-1AX9I-1726-SM-731BX.1,GTEX-1AX9J-2226-SM-731CW.1,GTEX-1AX9K-0926-SM-7939G.1,GTEX-1AYCT-1126-SM-79OO8.1,GTEX-1AYD5-0126-SM-7DUG5.1,GTEX-1B8KE-0826-SM-72D6S.1,GTEX-1B8KZ-1026-SM-73KYN.1,GTEX-1B8L1-0126-SM-9KNVS.1,GTEX-1B8SF-1726-SM-73KZ5.1,GTEX-1B8SG-1426-SM-7EWEM.1,GTEX-1B932-1726-SM-793A5.1,GTEX-1B933-1326-SM-7939U.1,GTEX-1B97I-0526-SM-73KXE.1,GTEX-1B97J-1126-SM-7SB79.1,GTEX-1B996-1226-SM-73KWZ.1,GTEX-1BAJH-2126-SM-7EWFB.1,GTEX-1C2JI-0826-SM-7EPHB.1,GTEX-1C475-0326-SM-7SB8O.1,GTEX-1C64N-1326-SM-7SB7D.1,GTEX-1C6VQ-1526-SM-73KU9.1,GTEX-1C6VR-1126-SM-7EPHD.1,GTEX-1C6VS-1826-SM-73KXN.1,GTEX-1CAMQ-1226-SM-7SB7E.1,GTEX-1CAMR-0326-SM-793AH.1,GTEX-1CAMS-0926-SM-7SB7F.1,GTEX-1CAV2-0226-SM-7IGPQ.1,GTEX-1CB4E-0826-SM-793CS.1,GTEX-1CB4F-1126-SM-79OLG.1,GTEX-1CB4G-2126-SM-7IGQ8.1,GTEX-1CB4I-0826-SM-7MGX1.1,GTEX-1E1VI-1826-SM-9WG5J.1,GTEX-1EH9U-1326-SM-79OM3.1,GTEX-1EKGG-1426-SM-7PBY2.1,GTEX-1EMGI-0726-SM-7PBZ4.1,GTEX-1EN7A-1626-SM-79OLV.1,GTEX-1EU9M-1126-SM-793DE.1,GTEX-1EWIQ-2526-SM-7EPIJ.1,GTEX-1F48J-1826-SM-7SB8T.1,GTEX-1F52S-1326-SM-7SB6Q.1,GTEX-1F5PL-1326-SM-7SB83.1,GTEX-1F6I4-2126-SM-7PC2J.1,GTEX-1F6IF-2026-SM-7P8SE.1,GTEX-1F75B-1226-SM-7MXTW.1,GTEX-1F75I-1026-SM-7SB8B.1,GTEX-1GF9U-1226-SM-ARL9I.1,GTEX-1GF9V-1126-SM-9MQM7.1,GTEX-1GF9W-1026-SM-7SB8X.1,GTEX-1GF9X-0926-SM-7PC2X.1,GTEX-1GL5R-0726-SM-9MQL5.1,GTEX-1GMR2-0226-SM-9JGHO.1,GTEX-1GMR3-0826-SM-9WYT4.1,GTEX-1GMRU-0726-SM-7PBZH.1,GTEX-1GN1U-0726-SM-9MQKL.1,GTEX-1GN1W-1226-SM-9MQLW.1,GTEX-1GN73-0626-SM-7PC3I.1,GTEX-1GPI7-0826-SM-9JGG7.1,GTEX-1GTWX-1526-SM-9MQLF.1,GTEX-1GZ2Q-1226-SM-9MQM8.1,GTEX-1GZ4H-0926-SM-9WG6Y.1,GTEX-1GZ4I-2326-SM-9YFMO.1,GTEX-1H11D-1126-SM-9YFM5.1,GTEX-1H1CY-0826-SM-9WYTU.1,GTEX-1H1DE-0826-SM-ARU8V.1,GTEX-1H1DF-1426-SM-9YFMC.1,GTEX-1H1DG-2026-SM-9QEIV.1,GTEX-1H1E6-1126-SM-9JGGV.1,GTEX-1H1ZS-1326-SM-9WG74.1,GTEX-1H23P-1726-SM-A9SMN.1,GTEX-1H2FU-1426-SM-9WPO6.1,GTEX-1H3VE-1926-SM-9YFL4.1,GTEX-1H4P4-0326-SM-9WYTD.1,GTEX-1HB9E-0526-SM-ARZNM.1,GTEX-1HBPH-2226-SM-9WYSO.1,GTEX-1HBPI-1826-SM-ADEHE.1,GTEX-1HBPN-1526-SM-9WYSB.1,GTEX-1HC8U-0926-SM-A9G3L.1,GTEX-1HCU6-1626-SM-CMKGW.1,GTEX-1HCU7-2026-SM-A9G2B.1,GTEX-1HCU8-1126-SM-CM2SA.1,GTEX-1HCU9-0626-SM-ACKW6.1,GTEX-1HCUA-0926-SM-ADEIX.1,GTEX-1HFI6-1726-SM-CGQFH.1,GTEX-1HFI7-0726-SM-ACKVN.1,GTEX-1HGF4-0226-SM-CNNQL.1,GTEX-1HKZK-1726-SM-ADEJ9.1,GTEX-1HR9M-1426-SM-A9SMB.1,GTEX-1HSEH-1326-SM-ADEI1.1,GTEX-1HSGN-1926-SM-CMKGS.1,GTEX-1HSKV-1926-SM-CNPPN.1,GTEX-1HSMO-1426-SM-CNNQN.1,GTEX-1HSMP-1126-SM-B2LXJ.1,GTEX-1HSMQ-1026-SM-ADEHU.1,GTEX-1HT8W-0726-SM-A9SLB.1,GTEX-1HUB1-1526-SM-CGQF6.1,GTEX-1I19N-1026-SM-A96TT.1,GTEX-1I1CD-1026-SM-COH3G.1,GTEX-1I1GP-1426-SM-ACKVZ.1,GTEX-1I1GQ-1026-SM-CNNQS.1,GTEX-1I1GR-1726-SM-COH39.1,GTEX-1I1GS-0926-SM-A9SL5.1,GTEX-1I1GT-1326-SM-ACKWB.1,GTEX-1I1GU-0626-SM-CMKHR.1,GTEX-1I4MK-0726-SM-ACKWC.1,GTEX-1I6K6-1526-SM-CGQFC.1,GTEX-1I6K7-1826-SM-CGQFO.1,GTEX-1ICG6-1726-SM-ARU7K.1,GTEX-1ICLY-1426-SM-CJI48.1,GTEX-1ICLZ-1626-SM-CE6SS.1,GTEX-1IDJC-0226-SM-CMKG2.1,GTEX-1IDJD-0926-SM-ACKWW.1,GTEX-1IDJF-1726-SM-A9SLL.1,GTEX-1IDJH-1626-SM-A9SLP.1,GTEX-1IDJI-0926-SM-ACKWZ.1,GTEX-1IDJU-0926-SM-ARL88.1,GTEX-1IE54-1426-SM-CL53C.1,GTEX-1IKK5-0826-SM-ACKWN.1,GTEX-1IKOE-1726-SM-CNNQ6.1,GTEX-1IL2U-2726-SM-C1YSG.1,GTEX-1IY9M-1226-SM-ACKX1.1,GTEX-1J1OQ-1526-SM-CJI4E.1,GTEX-1J1R8-0526-SM-ACKWO.1,GTEX-1J8EW-1526-SM-CMKFZ.1,GTEX-1J8Q2-2226-SM-CM2TZ.1,GTEX-1JJ6O-2826-SM-CNNP7.1,GTEX-1JJE9-1526-SM-CM2RR.1,GTEX-1JKYN-0526-SM-CGQG3.1,GTEX-1JKYR-1226-SM-CM2S7.1,GTEX-1JMLX-1026-SM-D3L8U.1,GTEX-1JMPY-0326-SM-CM2S2.1,GTEX-1JMQI-1026-SM-COH2U.1,GTEX-1JMQJ-1926-SM-D4P3A.1,GTEX-1JMQK-1326-SM-CNPOR.1,GTEX-1JN6P-1626-SM-CYPSV.1,GTEX-1JN76-1026-SM-ARZNI.1,GTEX-1K2DA-1126-SM-CGQGG.1,GTEX-1K2DU-0726-SM-DIPF7.1,GTEX-1K9T9-1626-SM-DIPFS.1,GTEX-1KAFJ-0826-SM-CYPTF.1,GTEX-1KANA-1426-SM-CY8IF.1,GTEX-1KANB-2426-SM-EV7BE.1,GTEX-1KANC-0526-SM-D4P3T.1,GTEX-1KD4Q-1426-SM-D4P3K.1,GTEX-1KD5A-1326-SM-CYPTB.1,GTEX-1KWVE-0226-SM-E9TKK.1,GTEX-1KXAM-0526-SM-DKPQN.1,GTEX-1L5NE-1726-SM-DHXKX.1,GTEX-1LBAC-1026-SM-CXKYA.1,GTEX-1LG7Y-1126-SM-CYPTE.1,GTEX-1LG7Z-0226-SM-E6CIG.1,GTEX-1LGOU-0826-SM-DHXKL.1,GTEX-1LGRB-0526-SM-COH3A.1,GTEX-1LH75-1026-SM-EWROK.1,GTEX-1LKK1-1526-SM-EVYCO.1,GTEX-1LSNL-1426-SM-E6CJ9.1,GTEX-1LSNM-0626-SM-DIPG7.1,GTEX-1LSVX-1326-SM-DIPET.1,GTEX-1LVAM-1026-SM-DIPFK.1,GTEX-1LVAN-0926-SM-CNNQ2.1,GTEX-1LVAO-2126-SM-DIPGA.1,GTEX-1MA7W-0526-SM-E6CIN.1,GTEX-1MA7X-1026-SM-DKPQ8.1,GTEX-1MCC2-0626-SM-DKPQI.1,GTEX-1MCQQ-1426-SM-E6CJA.1,GTEX-1MJK3-0626-SM-E6CJB.1,GTEX-1MUQO-0826-SM-EVYCZ.1,GTEX-1N2DV-0626-SM-E9U5H.1,GTEX-1N2DW-0726-SM-DTX97.1,GTEX-1N2EE-1526-SM-DTXE9.1,GTEX-1N2EF-0926-SM-E8VNW.1,GTEX-1NV5F-2526-SM-EXUSK.1,GTEX-1O9I2-1326-SM-E6CQD.1,GTEX-1OFPY-0826-SM-DTX8P.1,GTEX-1OJC3-1326-SM-E9J3D.1,GTEX-1OKEX-0926-SM-E8VNJ.1,GTEX-1P4AB-1226-SM-DTXET.1,GTEX-1PBJI-1326-SM-E9J2V.1,GTEX-1PFEY-0726-SM-E76PO.1,GTEX-1PIGE-1226-SM-EVR3Q.1,GTEX-1POEN-1626-SM-EVYC2.1,GTEX-1PPH8-1026-SM-DPRXN.1,GTEX-1QAET-1226-SM-DTX9I.1,GTEX-1QCLY-1226-SM-EVYC3.1,GTEX-1QEPI-2226-SM-E8VN6.1,GTEX-1QMI2-1626-SM-EYYXK.1,GTEX-1QP28-0926-SM-EVR4D.1,GTEX-1QP29-1626-SM-EXUSZ.1,GTEX-1QP66-0626-SM-E76PD.1,GTEX-1QP67-1126-SM-EAZ4C.1,GTEX-1QP6S-1626-SM-EVYC5.1,GTEX-1QP9N-0426-SM-DTXFT.1,GTEX-1QPFJ-2126-SM-EXOJV.1,GTEX-1QW4Y-0826-SM-DTXE1.1,GTEX-1R7EV-1026-SM-DTX81.1,GTEX-1R9K4-1426-SM-DPRY4.1,GTEX-1R9PO-0926-SM-E9U4Q.1,GTEX-1RAZA-0926-SM-E6CQ8.1,GTEX-1RAZQ-1526-SM-E6CJI.1,GTEX-1RAZR-1026-SM-E8VOJ.1,GTEX-1RB15-1126-SM-E8VMX.1,GTEX-1RLM8-1026-SM-EWROE.1,GTEX-1RMOY-0826-SM-E9TIF.1,GTEX-1RNTQ-0826-SM-E9TK8.1,GTEX-1RQEC-2526-SM-EVYD2.1,GTEX-1S3DN-1626-SM-EVYCC.1,GTEX-1S5VW-2426-SM-EAZ52.1,GTEX-1S5ZA-1026-SM-EWRO2.1,GTEX-1S82P-0926-SM-EWRNP.1,GTEX-1S831-1926-SM-EV79P.1,GTEX-U8XE-1926-SM-3DB98.1,GTEX-UPK5-1826-SM-3GAEB.1,GTEX-UTHO-1826-SM-3GAFE.1,GTEX-VJWN-2326-SM-EVYAP.1,GTEX-VJYA-1626-SM-EXOHL.1,GTEX-VUSG-1426-SM-3GIJN.1,GTEX-W5X1-1426-SM-3GIKH.1,GTEX-WEY5-1326-SM-3GILS.1,GTEX-WFJO-1026-SM-3GIKL.1,GTEX-WFON-1226-SM-3TW8F.1,GTEX-WH7G-1126-SM-3NMBK.1,GTEX-WHPG-0626-SM-3NMBD.1,GTEX-WHWD-0826-SM-3LK6R.1,GTEX-WI4N-1526-SM-EZ6LG.1,GTEX-WK11-2426-SM-3NMAA.1,GTEX-WL46-2026-SM-3LK7U.1,GTEX-WOFM-0726-SM-3MJF8.1,GTEX-WRHK-0826-SM-3MJFG.1,GTEX-WVLH-1626-SM-EXURN.1,GTEX-WWTW-1326-SM-4MVNT.1,GTEX-WXYG-0926-SM-3NB2O.1,GTEX-WY7C-0926-SM-3NB34.1,GTEX-WYBS-1026-SM-4ONCY.1,GTEX-WYJK-1426-SM-3NM8V.1,GTEX-WYVS-0626-SM-4SOJY.1,GTEX-X3Y1-0926-SM-3P5YT.1,GTEX-X585-2526-SM-4QAS1.1,GTEX-X8HC-2326-SM-4QAS4.1,GTEX-XAJ8-0226-SM-4GIB2.1,GTEX-XBEC-1826-SM-4QASN.1,GTEX-XBED-1326-SM-4AT4F.1,GTEX-XBEW-1726-SM-4RGMA.1,GTEX-XGQ4-1026-SM-4AT4L.1,GTEX-XLM4-1026-SM-4AT51.1,GTEX-XMK1-0926-SM-4B66X.1,GTEX-XOT4-0826-SM-4B66Y.1,GTEX-XPVG-1626-SM-EYYVK.1,GTEX-XQ3S-2426-SM-4WAYB.1,GTEX-XQ8I-1426-SM-4BOPW.1,GTEX-XUZC-1126-SM-4BOPZ.1,GTEX-XV7Q-1726-SM-4BRUU.1,GTEX-XXEK-1426-SM-4BRW1.1,GTEX-XYKS-1826-SM-4E3JV.1,GTEX-Y111-0926-SM-4SOIU.1,GTEX-Y114-1326-SM-4TT9A.1,GTEX-Y3I4-0726-SM-E9J3Y.1,GTEX-Y5LM-0826-SM-4VDSW.1,GTEX-Y5V5-0226-SM-5S2N8.1,GTEX-Y5V6-0626-SM-4WWFY.1,GTEX-Y8E4-1226-SM-5IFIM.1,GTEX-Y8LW-0926-SM-4VBQ8.1,GTEX-Y9LG-1226-SM-4VBQA.1,GTEX-YEC3-0926-SM-5Q5AC.1,GTEX-YEC4-0926-SM-5PNXY.1,GTEX-YECK-1426-SM-5IFHE.1,GTEX-YFCO-1126-SM-5S2N9.1,GTEX-YJ89-1926-SM-5IFJ6.1,GTEX-YJ8A-1926-SM-EZ6LQ.1,GTEX-Z9EW-0826-SM-5HL9T.1,GTEX-ZA64-0926-SM-5HL7H.1,GTEX-ZAB4-1426-SM-5CVN6.1,GTEX-ZAB5-1126-SM-5Q5AD.1,GTEX-ZAJG-1626-SM-5HL7I.1,GTEX-ZC5H-1626-SM-5HL7L.1,GTEX-ZDTS-1826-SM-5S2N6.1,GTEX-ZDTT-0526-SM-5HL4M.1,GTEX-ZDXO-2326-SM-5LU9W.1,GTEX-ZDYS-2226-SM-5S2MI.1,GTEX-ZE7O-1526-SM-5J1NH.1,GTEX-ZE9C-1326-SM-5S2OW.1,GTEX-ZEX8-1226-SM-5S2OK.1,GTEX-ZF28-1426-SM-5S2OG.1,GTEX-ZF29-0826-SM-5S2O2.1,GTEX-ZF2S-1526-SM-5S2OO.1,GTEX-ZF3C-1026-SM-5S2OC.1,GTEX-ZG7Y-1626-SM-5S2NO.1,GTEX-ZGAY-1326-SM-5S2NS.1,GTEX-ZLV1-0926-SM-5S2MR.1,GTEX-ZLWG-0726-SM-5S2N4.1,GTEX-ZP4G-1326-SM-5EGIW.1,GTEX-ZPCL-1026-SM-5GCOX.1,GTEX-ZPIC-0726-SM-57WFM.1,GTEX-ZPU1-1226-SM-5HL71.1,GTEX-ZQG8-1026-SM-51MR9.1,GTEX-ZQUD-0526-SM-57WG4.1,GTEX-ZT9W-1026-SM-57WG5.1,GTEX-ZT9X-0926-SM-5O9C4.1,GTEX-ZTPG-2326-SM-57WFL.1,GTEX-ZTSS-1026-SM-5985N.1,GTEX-ZTX8-0726-SM-59HL9.1,GTEX-ZUA1-2126-SM-57YRB.1,GTEX-ZV6S-1626-SM-5NQ81.1,GTEX-ZV7C-0826-SM-59HK8.1,GTEX-ZVE2-1826-SM-51MRZ.1,GTEX-ZVP2-0226-SM-57WBD.1,GTEX-ZVT2-0226-SM-5GIE3.1,GTEX-ZVZP-1126-SM-5GICU.1,GTEX-ZXES-0926-SM-5E43O.1,GTEX-ZXG5-1626-SM-59HJK.1,GTEX-ZYFC-1826-SM-5GZZA.1,GTEX-ZYFG-1426-SM-5GICS.1,GTEX-ZYT6-2126-SM-5GZZ4.1,GTEX-ZYVF-1026-SM-5E44V.1,GTEX-ZYW4-2226-SM-5GZYG.1,GTEX-ZZ64-0626-SM-5GZWR.1,GTEX-ZZPU-0326-SM-5N9BJ.1</t>
  </si>
  <si>
    <t>GTEX-1117F-1326-SM-5EGHH,GTEX-111CU-1026-SM-5EGIL,GTEX-111YS-1326-SM-5EGGK,GTEX-1122O-0926-SM-9YFLC,GTEX-1128S-0926-SM-5GZZU,GTEX-113JC-0726-SM-5GZZR,GTEX-117YW-0826-SM-5H11O,GTEX-117YX-0726-SM-5GIET,GTEX-1192X-1526-SM-5H11I,GTEX-11DXX-2026-SM-5EGJL,GTEX-11DXY-0326-SM-5H12F,GTEX-11DXZ-1426-SM-5H12A,GTEX-11DYG-2026-SM-5EGGX,GTEX-11EM3-1126-SM-5A5KM,GTEX-11EQ9-1126-SM-5987I,GTEX-11GS4-1026-SM-5N9DE,GTEX-11GSO-0226-SM-5A5LV,GTEX-11GSP-1026-SM-9WYSH,GTEX-11I78-0226-SM-5HL6R,GTEX-11LCK-0326-SM-5A5M7,GTEX-11NUK-2026-SM-5PNVZ,GTEX-11NV4-1426-SM-5BC4W,GTEX-11OF3-0826-SM-5BC51,GTEX-11P7K-0826-SM-5BC5F,GTEX-11P81-0726-SM-5PNYH,GTEX-11P82-0326-SM-5HL51,GTEX-11PRG-1526-SM-5HL6Z,GTEX-11TT1-1926-SM-5PNYN,GTEX-11VI4-1226-SM-5EQMP,GTEX-11WQK-1526-SM-5EGKN,GTEX-11XUK-1726-SM-5GU61,GTEX-11ZTS-1326-SM-5EQMA,GTEX-11ZUS-1826-SM-5FQTR,GTEX-1211K-1226-SM-5EQ4N,GTEX-1212Z-0526-SM-5FQSQ,GTEX-12584-2126-SM-5FQUM,GTEX-12696-1826-SM-5EGJS,GTEX-12BJ1-0826-SM-5EQ5P,GTEX-12C56-0826-SM-5EGJ5,GTEX-12KS4-1526-SM-5EQ6E,GTEX-12WSA-1626-SM-5EGJV,GTEX-12WSC-1726-SM-5GCN3,GTEX-12WSF-1526-SM-6PAN6,GTEX-12WSG-0426-SM-5FQSE,GTEX-12WSI-1526-SM-5GCNM,GTEX-12WSK-1026-SM-5CVNR,GTEX-12WSL-1126-SM-5CVNK,GTEX-12WSM-0626-SM-5GCOK,GTEX-12ZZW-2326-SM-5DUW2,GTEX-12ZZX-1726-SM-5BC63,GTEX-13111-0626-SM-5LZVR,GTEX-13112-1126-SM-5GCMY,GTEX-13113-1126-SM-5LZU9,GTEX-1313W-1626-SM-5J1OE,GTEX-131XE-2026-SM-5LZW1,GTEX-131XF-0726-SM-5GIE5,GTEX-131XG-0126-SM-5K7UJ,GTEX-131XH-0826-SM-5GCN8,GTEX-131YS-1726-SM-5HL7G,GTEX-132AR-0526-SM-5J2MJ,GTEX-132NY-1126-SM-5PNVE,GTEX-132Q8-1726-SM-5EGK8,GTEX-132QS-0826-SM-5K7WV,GTEX-1339X-0726-SM-5L3FF,GTEX-133LE-0926-SM-5P9J1,GTEX-1399S-1426-SM-5PNYQ,GTEX-1399T-1326-SM-5PNVH,GTEX-1399U-2026-SM-9WPNN,GTEX-139D8-1626-SM-5IJFZ,GTEX-139T6-0526-SM-5IJC9,GTEX-139TU-1426-SM-5LZY9,GTEX-139YR-0326-SM-5J1MC,GTEX-13CF3-1126-SM-5LZXB,GTEX-13D11-0526-SM-5LZYM,GTEX-13FH7-1926-SM-5J2OL,GTEX-13FHO-2026-SM-5J1OA,GTEX-13FTW-0426-SM-5K7X2,GTEX-13FTX-0626-SM-5J2NS,GTEX-13FXS-1326-SM-62LFR,GTEX-13G51-0526-SM-5IJCQ,GTEX-13IVO-2426-SM-5K7V9,GTEX-13JUV-0626-SM-5J1MQ,GTEX-13N11-1826-SM-5IJDS,GTEX-13N1W-1226-SM-5K7UM,GTEX-13N2G-1926-SM-5J1O3,GTEX-13NYS-0726-SM-5J1OR,GTEX-13NZ9-2026-SM-5KM1U,GTEX-13NZB-0826-SM-5K7X5,GTEX-13O21-3126-SM-5J1OI,GTEX-13O3P-0926-SM-5IFFI,GTEX-13O3Q-1126-SM-5K7YK,GTEX-13O61-1926-SM-5KM1R,GTEX-13OVG-1326-SM-5K7Y3,GTEX-13OVH-1126-SM-5K7YP,GTEX-13OVJ-0926-SM-5K7U1,GTEX-13OVK-0326-SM-7KUEJ,GTEX-13OVL-0826-SM-5L3GV,GTEX-13OW6-2426-SM-5K7WO,GTEX-13OW7-1126-SM-5K7V6,GTEX-13OW8-0326-SM-5L3FB,GTEX-13PDP-1226-SM-5K7TW,GTEX-13PL6-0926-SM-5KLYY,GTEX-13PL7-1226-SM-5SIAR,GTEX-13PVQ-2226-SM-5L3G9,GTEX-13PVR-0526-SM-5S2OB,GTEX-13QBU-1326-SM-5LU4K,GTEX-13RTK-0726-SM-5Q5EN,GTEX-13S7M-0826-SM-5QGQX,GTEX-13S86-0926-SM-5SI6I,GTEX-13U4I-1726-SM-5J1MF,GTEX-13VXT-0926-SM-5LU5K,GTEX-13VXU-1026-SM-5KLZE,GTEX-13W3W-1126-SM-5L3DO,GTEX-13W46-1226-SM-5SIAS,GTEX-13X6H-1726-SM-5Q5EH,GTEX-13X6I-1526-SM-5SIAC,GTEX-13X6J-1926-SM-5TDCU,GTEX-13X6K-0726-SM-5LU2Z,GTEX-13YAN-1126-SM-5TDC7,GTEX-1445S-2426-SM-79ON2,GTEX-144GM-0626-SM-79OKY,GTEX-144GN-0726-SM-5O98O,GTEX-145LT-1526-SM-5O98P,GTEX-145LU-1226-SM-5LU9B,GTEX-145LV-1026-SM-5O9AE,GTEX-145ME-0726-SM-5O9A3,GTEX-145MF-1026-SM-5Q5EQ,GTEX-145MI-0826-SM-5SI95,GTEX-146FH-2026-SM-5SI9I,GTEX-146FR-0226-SM-5Q5F6,GTEX-14753-2526-SM-5LU97,GTEX-147JS-1026-SM-5S2MP,GTEX-14ABY-1926-SM-62LDJ,GTEX-14AS3-0426-SM-5QGQK,GTEX-14B4R-0526-SM-5QGQT,GTEX-14BIL-2426-SM-5QGQR,GTEX-14BIM-1626-SM-7EWD2,GTEX-14BIN-1226-SM-5S2OM,GTEX-14BMU-0626-SM-73KZ6,GTEX-14BMV-1626-SM-73KVQ,GTEX-14C38-1026-SM-73KY7,GTEX-14C39-0826-SM-5TDDU,GTEX-14C5O-0926-SM-793DM,GTEX-14DAQ-2526-SM-5RQIO,GTEX-14DAR-0426-SM-664MW,GTEX-14E1K-0426-SM-5S2PF,GTEX-14E6C-1226-SM-5ZZUN,GTEX-14E6D-1326-SM-62LES,GTEX-14E6E-0226-SM-7DUEF,GTEX-14E7W-2326-SM-69LQC,GTEX-14ICK-1726-SM-6AJA5,GTEX-14ICL-0926-SM-5S2TU,GTEX-14JG6-0526-SM-6LLIH,GTEX-14JIY-1426-SM-6EU29,GTEX-14PHW-1626-SM-6EU2H,GTEX-14PHX-1626-SM-69LQB,GTEX-14PHY-1026-SM-62LEV,GTEX-14PJ2-1426-SM-62LFF,GTEX-14PJ3-0726-SM-69LQE,GTEX-14PJ4-0126-SM-62LEZ,GTEX-14PJ5-0426-SM-5ZZW2,GTEX-14PJM-1226-SM-686Z7,GTEX-14PJN-0626-SM-6EU13,GTEX-14PJO-1626-SM-69LPQ,GTEX-14PK6-0926-SM-62LF4,GTEX-14PKU-0226-SM-6EU16,GTEX-14PN3-0326-SM-6EU1X,GTEX-14PN4-1426-SM-6LLJ4,GTEX-15CHC-0826-SM-686YW,GTEX-15CHQ-1126-SM-686YY,GTEX-15D1Q-1326-SM-69LOA,GTEX-15DYW-1526-SM-7KUEP,GTEX-15DZA-0626-SM-6PANC,GTEX-15EOM-2326-SM-7KUMV,GTEX-15ER7-1026-SM-7KUMD,GTEX-15EU6-1726-SM-6M48H,GTEX-15G19-1126-SM-7KUEL,GTEX-15RIE-0126-SM-7KUF8,GTEX-15SHU-2326-SM-7KUMC,GTEX-15SKB-1626-SM-6PAL6,GTEX-15UKP-1426-SM-7KUDX,GTEX-169BO-0426-SM-7EPI1,GTEX-16AAH-1526-SM-7LT9W,GTEX-16BQI-1126-SM-7KULF,GTEX-16GPK-1326-SM-7KUE4,GTEX-16MTA-1326-SM-6PALX,GTEX-16NGA-0526-SM-731AJ,GTEX-16NPV-0626-SM-7IGOR,GTEX-16NPX-1026-SM-6PAM7,GTEX-16XZZ-1626-SM-7KUEC,GTEX-178AV-0626-SM-6PAM1,GTEX-17EVP-1426-SM-79OMN,GTEX-17EVQ-0626-SM-7KFTB,GTEX-17F96-0726-SM-793CB,GTEX-17F97-1226-SM-79OJT,GTEX-17F98-0326-SM-7DHLH,GTEX-17F9E-1326-SM-7DHL4,GTEX-17F9Y-0726-SM-7LT9G,GTEX-17GQL-0826-SM-731AM,GTEX-17HGU-1726-SM-79OKM,GTEX-17HHE-1526-SM-793AS,GTEX-17HHY-1026-SM-7LG5E,GTEX-17HII-0826-SM-7DUFH,GTEX-17JCI-1626-SM-7EPGZ,GTEX-17KNJ-0426-SM-718AK,GTEX-17MF6-1326-SM-79ONE,GTEX-17MFQ-1126-SM-7LT9O,GTEX-183FY-1226-SM-7DHLK,GTEX-18465-1826-SM-731BB,GTEX-18A66-1926-SM-7LTAG,GTEX-18A67-1326-SM-7LT8V,GTEX-18A6Q-1026-SM-7LT9S,GTEX-18A7A-0926-SM-7LT8H,GTEX-18A7B-1226-SM-718AU,GTEX-18D9A-0726-SM-7LTA7,GTEX-18D9B-1726-SM-7LTAP,GTEX-18D9U-0426-SM-731AN,GTEX-18QFQ-1326-SM-731CF,GTEX-1A32A-0926-SM-718AB,GTEX-1A3MV-0626-SM-731CH,GTEX-1A3MX-0826-SM-72D64,GTEX-1A8FM-2126-SM-7PC27,GTEX-1A8G6-2026-SM-73KYC,GTEX-1A8G7-1226-SM-73KYP,GTEX-1AMEY-0526-SM-72D62,GTEX-1AMFI-1026-SM-73KYM,GTEX-1AX8Z-1626-SM-73KWD,GTEX-1AX9I-1726-SM-731BX,GTEX-1AX9J-2226-SM-731CW,GTEX-1AX9K-0926-SM-7939G,GTEX-1AYCT-1126-SM-79OO8,GTEX-1AYD5-0126-SM-7DUG5,GTEX-1B8KE-0826-SM-72D6S,GTEX-1B8KZ-1026-SM-73KYN,GTEX-1B8L1-0126-SM-9KNVS,GTEX-1B8SF-1726-SM-73KZ5,GTEX-1B8SG-1426-SM-7EWEM,GTEX-1B932-1726-SM-793A5,GTEX-1B933-1326-SM-7939U,GTEX-1B97I-0526-SM-73KXE,GTEX-1B97J-1126-SM-7SB79,GTEX-1B996-1226-SM-73KWZ,GTEX-1BAJH-2126-SM-7EWFB,GTEX-1C2JI-0826-SM-7EPHB,GTEX-1C475-0326-SM-7SB8O,GTEX-1C64N-1326-SM-7SB7D,GTEX-1C6VQ-1526-SM-73KU9,GTEX-1C6VR-1126-SM-7EPHD,GTEX-1C6VS-1826-SM-73KXN,GTEX-1CAMQ-1226-SM-7SB7E,GTEX-1CAMR-0326-SM-793AH,GTEX-1CAMS-0926-SM-7SB7F,GTEX-1CAV2-0226-SM-7IGPQ,GTEX-1CB4E-0826-SM-793CS,GTEX-1CB4F-1126-SM-79OLG,GTEX-1CB4G-2126-SM-7IGQ8,GTEX-1CB4I-0826-SM-7MGX1,GTEX-1E1VI-1826-SM-9WG5J,GTEX-1EH9U-1326-SM-79OM3,GTEX-1EKGG-1426-SM-7PBY2,GTEX-1EMGI-0726-SM-7PBZ4,GTEX-1EN7A-1626-SM-79OLV,GTEX-1EU9M-1126-SM-793DE,GTEX-1EWIQ-2526-SM-7EPIJ,GTEX-1F48J-1826-SM-7SB8T,GTEX-1F52S-1326-SM-7SB6Q,GTEX-1F5PL-1326-SM-7SB83,GTEX-1F6I4-2126-SM-7PC2J,GTEX-1F6IF-2026-SM-7P8SE,GTEX-1F75B-1226-SM-7MXTW,GTEX-1F75I-1026-SM-7SB8B,GTEX-1GF9U-1226-SM-ARL9I,GTEX-1GF9V-1126-SM-9MQM7,GTEX-1GF9W-1026-SM-7SB8X,GTEX-1GF9X-0926-SM-7PC2X,GTEX-1GL5R-0726-SM-9MQL5,GTEX-1GMR2-0226-SM-9JGHO,GTEX-1GMR3-0826-SM-9WYT4,GTEX-1GMRU-0726-SM-7PBZH,GTEX-1GN1U-0726-SM-9MQKL,GTEX-1GN1W-1226-SM-9MQLW,GTEX-1GN73-0626-SM-7PC3I,GTEX-1GPI7-0826-SM-9JGG7,GTEX-1GTWX-1526-SM-9MQLF,GTEX-1GZ2Q-1226-SM-9MQM8,GTEX-1GZ4H-0926-SM-9WG6Y,GTEX-1GZ4I-2326-SM-9YFMO,GTEX-1H11D-1126-SM-9YFM5,GTEX-1H1CY-0826-SM-9WYTU,GTEX-1H1DE-0826-SM-ARU8V,GTEX-1H1DF-1426-SM-9YFMC,GTEX-1H1DG-2026-SM-9QEIV,GTEX-1H1E6-1126-SM-9JGGV,GTEX-1H1ZS-1326-SM-9WG74,GTEX-1H23P-1726-SM-A9SMN,GTEX-1H2FU-1426-SM-9WPO6,GTEX-1H3VE-1926-SM-9YFL4,GTEX-1H4P4-0326-SM-9WYTD,GTEX-1HB9E-0526-SM-ARZNM,GTEX-1HBPH-2226-SM-9WYSO,GTEX-1HBPI-1826-SM-ADEHE,GTEX-1HBPN-1526-SM-9WYSB,GTEX-1HC8U-0926-SM-A9G3L,GTEX-1HCU6-1626-SM-CMKGW,GTEX-1HCU7-2026-SM-A9G2B,GTEX-1HCU8-1126-SM-CM2SA,GTEX-1HCU9-0626-SM-ACKW6,GTEX-1HCUA-0926-SM-ADEIX,GTEX-1HFI6-1726-SM-CGQFH,GTEX-1HFI7-0726-SM-ACKVN,GTEX-1HGF4-0226-SM-CNNQL,GTEX-1HKZK-1726-SM-ADEJ9,GTEX-1HR9M-1426-SM-A9SMB,GTEX-1HSEH-1326-SM-ADEI1,GTEX-1HSGN-1926-SM-CMKGS,GTEX-1HSKV-1926-SM-CNPPN,GTEX-1HSMO-1426-SM-CNNQN,GTEX-1HSMP-1126-SM-B2LXJ,GTEX-1HSMQ-1026-SM-ADEHU,GTEX-1HT8W-0726-SM-A9SLB,GTEX-1HUB1-1526-SM-CGQF6,GTEX-1I19N-1026-SM-A96TT,GTEX-1I1CD-1026-SM-COH3G,GTEX-1I1GP-1426-SM-ACKVZ,GTEX-1I1GQ-1026-SM-CNNQS,GTEX-1I1GR-1726-SM-COH39,GTEX-1I1GS-0926-SM-A9SL5,GTEX-1I1GT-1326-SM-ACKWB,GTEX-1I1GU-0626-SM-CMKHR,GTEX-1I4MK-0726-SM-ACKWC,GTEX-1I6K6-1526-SM-CGQFC,GTEX-1I6K7-1826-SM-CGQFO,GTEX-1ICG6-1726-SM-ARU7K,GTEX-1ICLY-1426-SM-CJI48,GTEX-1ICLZ-1626-SM-CE6SS,GTEX-1IDJC-0226-SM-CMKG2,GTEX-1IDJD-0926-SM-ACKWW,GTEX-1IDJF-1726-SM-A9SLL,GTEX-1IDJH-1626-SM-A9SLP,GTEX-1IDJI-0926-SM-ACKWZ,GTEX-1IDJU-0926-SM-ARL88,GTEX-1IE54-1426-SM-CL53C,GTEX-1IKK5-0826-SM-ACKWN,GTEX-1IKOE-1726-SM-CNNQ6,GTEX-1IL2U-2726-SM-C1YSG,GTEX-1IY9M-1226-SM-ACKX1,GTEX-1J1OQ-1526-SM-CJI4E,GTEX-1J1R8-0526-SM-ACKWO,GTEX-1J8EW-1526-SM-CMKFZ,GTEX-1J8Q2-2226-SM-CM2TZ,GTEX-1JJ6O-2826-SM-CNNP7,GTEX-1JJE9-1526-SM-CM2RR,GTEX-1JKYN-0526-SM-CGQG3,GTEX-1JKYR-1226-SM-CM2S7,GTEX-1JMLX-1026-SM-D3L8U,GTEX-1JMPY-0326-SM-CM2S2,GTEX-1JMQI-1026-SM-COH2U,GTEX-1JMQJ-1926-SM-D4P3A,GTEX-1JMQK-1326-SM-CNPOR,GTEX-1JN6P-1626-SM-CYPSV,GTEX-1JN76-1026-SM-ARZNI,GTEX-1K2DA-1126-SM-CGQGG,GTEX-1K2DU-0726-SM-DIPF7,GTEX-1K9T9-1626-SM-DIPFS,GTEX-1KAFJ-0826-SM-CYPTF,GTEX-1KANA-1426-SM-CY8IF,GTEX-1KANB-2426-SM-EV7BE,GTEX-1KANC-0526-SM-D4P3T,GTEX-1KD4Q-1426-SM-D4P3K,GTEX-1KD5A-1326-SM-CYPTB,GTEX-1KWVE-0226-SM-E9TKK,GTEX-1KXAM-0526-SM-DKPQN,GTEX-1L5NE-1726-SM-DHXKX,GTEX-1LBAC-1026-SM-CXKYA,GTEX-1LG7Y-1126-SM-CYPTE,GTEX-1LG7Z-0226-SM-E6CIG,GTEX-1LGOU-0826-SM-DHXKL,GTEX-1LGRB-0526-SM-COH3A,GTEX-1LH75-1026-SM-EWROK,GTEX-1LKK1-1526-SM-EVYCO,GTEX-1LSNL-1426-SM-E6CJ9,GTEX-1LSNM-0626-SM-DIPG7,GTEX-1LSVX-1326-SM-DIPET,GTEX-1LVAM-1026-SM-DIPFK,GTEX-1LVAN-0926-SM-CNNQ2,GTEX-1LVAO-2126-SM-DIPGA,GTEX-1MA7W-0526-SM-E6CIN,GTEX-1MA7X-1026-SM-DKPQ8,GTEX-1MCC2-0626-SM-DKPQI,GTEX-1MCQQ-1426-SM-E6CJA,GTEX-1MJK3-0626-SM-E6CJB,GTEX-1MUQO-0826-SM-EVYCZ,GTEX-1N2DV-0626-SM-E9U5H,GTEX-1N2DW-0726-SM-DTX97,GTEX-1N2EE-1526-SM-DTXE9,GTEX-1N2EF-0926-SM-E8VNW,GTEX-1NV5F-2526-SM-EXUSK,GTEX-1O9I2-1326-SM-E6CQD,GTEX-1OFPY-0826-SM-DTX8P,GTEX-1OJC3-1326-SM-E9J3D,GTEX-1OKEX-0926-SM-E8VNJ,GTEX-1P4AB-1226-SM-DTXET,GTEX-1PBJI-1326-SM-E9J2V,GTEX-1PFEY-0726-SM-E76PO,GTEX-1PIGE-1226-SM-EVR3Q,GTEX-1POEN-1626-SM-EVYC2,GTEX-1PPH8-1026-SM-DPRXN,GTEX-1QAET-1226-SM-DTX9I,GTEX-1QCLY-1226-SM-EVYC3,GTEX-1QEPI-2226-SM-E8VN6,GTEX-1QMI2-1626-SM-EYYXK,GTEX-1QP28-0926-SM-EVR4D,GTEX-1QP29-1626-SM-EXUSZ,GTEX-1QP66-0626-SM-E76PD,GTEX-1QP67-1126-SM-EAZ4C,GTEX-1QP6S-1626-SM-EVYC5,GTEX-1QP9N-0426-SM-DTXFT,GTEX-1QPFJ-2126-SM-EXOJV,GTEX-1QW4Y-0826-SM-DTXE1,GTEX-1R7EV-1026-SM-DTX81,GTEX-1R9K4-1426-SM-DPRY4,GTEX-1R9PO-0926-SM-E9U4Q,GTEX-1RAZA-0926-SM-E6CQ8,GTEX-1RAZQ-1526-SM-E6CJI,GTEX-1RAZR-1026-SM-E8VOJ,GTEX-1RB15-1126-SM-E8VMX,GTEX-1RLM8-1026-SM-EWROE,GTEX-1RMOY-0826-SM-E9TIF,GTEX-1RNTQ-0826-SM-E9TK8,GTEX-1RQEC-2526-SM-EVYD2,GTEX-1S3DN-1626-SM-EVYCC,GTEX-1S5VW-2426-SM-EAZ52,GTEX-1S5ZA-1026-SM-EWRO2,GTEX-1S82P-0926-SM-EWRNP,GTEX-1S831-1926-SM-EV79P,GTEX-U8XE-1926-SM-3DB98,GTEX-UPK5-1826-SM-3GAEB,GTEX-UTHO-1826-SM-3GAFE,GTEX-VJWN-2326-SM-EVYAP,GTEX-VJYA-1626-SM-EXOHL,GTEX-VUSG-1426-SM-3GIJN,GTEX-W5X1-1426-SM-3GIKH,GTEX-WEY5-1326-SM-3GILS,GTEX-WFJO-1026-SM-3GIKL,GTEX-WFON-1226-SM-3TW8F,GTEX-WH7G-1126-SM-3NMBK,GTEX-WHPG-0626-SM-3NMBD,GTEX-WHWD-0826-SM-3LK6R,GTEX-WI4N-1526-SM-EZ6LG,GTEX-WK11-2426-SM-3NMAA,GTEX-WL46-2026-SM-3LK7U,GTEX-WOFM-0726-SM-3MJF8,GTEX-WRHK-0826-SM-3MJFG,GTEX-WVLH-1626-SM-EXURN,GTEX-WWTW-1326-SM-4MVNT,GTEX-WXYG-0926-SM-3NB2O,GTEX-WY7C-0926-SM-3NB34,GTEX-WYBS-1026-SM-4ONCY,GTEX-WYJK-1426-SM-3NM8V,GTEX-WYVS-0626-SM-4SOJY,GTEX-X3Y1-0926-SM-3P5YT,GTEX-X585-2526-SM-4QAS1,GTEX-X8HC-2326-SM-4QAS4,GTEX-XAJ8-0226-SM-4GIB2,GTEX-XBEC-1826-SM-4QASN,GTEX-XBED-1326-SM-4AT4F,GTEX-XBEW-1726-SM-4RGMA,GTEX-XGQ4-1026-SM-4AT4L,GTEX-XLM4-1026-SM-4AT51,GTEX-XMK1-0926-SM-4B66X,GTEX-XOT4-0826-SM-4B66Y,GTEX-XPVG-1626-SM-EYYVK,GTEX-XQ3S-2426-SM-4WAYB,GTEX-XQ8I-1426-SM-4BOPW,GTEX-XUZC-1126-SM-4BOPZ,GTEX-XV7Q-1726-SM-4BRUU,GTEX-XXEK-1426-SM-4BRW1,GTEX-XYKS-1826-SM-4E3JV,GTEX-Y111-0926-SM-4SOIU,GTEX-Y114-1326-SM-4TT9A,GTEX-Y3I4-0726-SM-E9J3Y,GTEX-Y5LM-0826-SM-4VDSW,GTEX-Y5V5-0226-SM-5S2N8,GTEX-Y5V6-0626-SM-4WWFY,GTEX-Y8E4-1226-SM-5IFIM,GTEX-Y8LW-0926-SM-4VBQ8,GTEX-Y9LG-1226-SM-4VBQA,GTEX-YEC3-0926-SM-5Q5AC,GTEX-YEC4-0926-SM-5PNXY,GTEX-YECK-1426-SM-5IFHE,GTEX-YFCO-1126-SM-5S2N9,GTEX-YJ89-1926-SM-5IFJ6,GTEX-YJ8A-1926-SM-EZ6LQ,GTEX-Z9EW-0826-SM-5HL9T,GTEX-ZA64-0926-SM-5HL7H,GTEX-ZAB4-1426-SM-5CVN6,GTEX-ZAB5-1126-SM-5Q5AD,GTEX-ZAJG-1626-SM-5HL7I,GTEX-ZC5H-1626-SM-5HL7L,GTEX-ZDTS-1826-SM-5S2N6,GTEX-ZDTT-0526-SM-5HL4M,GTEX-ZDXO-2326-SM-5LU9W,GTEX-ZDYS-2226-SM-5S2MI,GTEX-ZE7O-1526-SM-5J1NH,GTEX-ZE9C-1326-SM-5S2OW,GTEX-ZEX8-1226-SM-5S2OK,GTEX-ZF28-1426-SM-5S2OG,GTEX-ZF29-0826-SM-5S2O2,GTEX-ZF2S-1526-SM-5S2OO,GTEX-ZF3C-1026-SM-5S2OC,GTEX-ZG7Y-1626-SM-5S2NO,GTEX-ZGAY-1326-SM-5S2NS,GTEX-ZLV1-0926-SM-5S2MR,GTEX-ZLWG-0726-SM-5S2N4,GTEX-ZP4G-1326-SM-5EGIW,GTEX-ZPCL-1026-SM-5GCOX,GTEX-ZPIC-0726-SM-57WFM,GTEX-ZPU1-1226-SM-5HL71,GTEX-ZQG8-1026-SM-51MR9,GTEX-ZQUD-0526-SM-57WG4,GTEX-ZT9W-1026-SM-57WG5,GTEX-ZT9X-0926-SM-5O9C4,GTEX-ZTPG-2326-SM-57WFL,GTEX-ZTSS-1026-SM-5985N,GTEX-ZTX8-0726-SM-59HL9,GTEX-ZUA1-2126-SM-57YRB,GTEX-ZV6S-1626-SM-5NQ81,GTEX-ZV7C-0826-SM-59HK8,GTEX-ZVE2-1826-SM-51MRZ,GTEX-ZVP2-0226-SM-57WBD,GTEX-ZVT2-0226-SM-5GIE3,GTEX-ZVZP-1126-SM-5GICU,GTEX-ZXES-0926-SM-5E43O,GTEX-ZXG5-1626-SM-59HJK,GTEX-ZYFC-1826-SM-5GZZA,GTEX-ZYFG-1426-SM-5GICS,GTEX-ZYT6-2126-SM-5GZZ4,GTEX-ZYVF-1026-SM-5E44V,GTEX-ZYW4-2226-SM-5GZYG,GTEX-ZZ64-0626-SM-5GZWR,GTEX-ZZPU-0326-SM-5N9BJ</t>
  </si>
  <si>
    <t>UBERON:0011907 gtex Muscle_Skeletal polyA plus RNA-seq</t>
  </si>
  <si>
    <t>Muscle_Skeletal</t>
  </si>
  <si>
    <t>Muscle</t>
  </si>
  <si>
    <t>GTEX-1117F-0426-SM-5EGHI.1,GTEX-111CU-2026-SM-5GZZC.1,GTEX-111FC-0326-SM-5GZZ1.1,GTEX-111VG-2626-SM-5GZY2.1,GTEX-111YS-2326-SM-5987L.1,GTEX-1122O-2426-SM-5GIDN.1,GTEX-1128S-2426-SM-5H11B.1,GTEX-113JC-2726-SM-5EGIS.1,GTEX-117XS-2526-SM-5H11G.1,GTEX-117YW-2426-SM-5Q5AE.1,GTEX-117YX-2526-SM-5EQ4Q.1,GTEX-1192X-0426-SM-5GIEE.1,GTEX-11DXW-0726-SM-5H12J.1,GTEX-11DXX-2726-SM-5PNXO.1,GTEX-11DXY-2726-SM-5GID2.1,GTEX-11DXZ-2426-SM-5N9DT.1,GTEX-11DZ1-0926-SM-5EQ5R.1,GTEX-11EI6-0326-SM-5EQ6G.1,GTEX-11EM3-2126-SM-5H11M.1,GTEX-11EMC-2626-SM-59864.1,GTEX-11EQ8-0526-SM-5N9BC.1,GTEX-11EQ9-2126-SM-5PNVW.1,GTEX-11GS4-2526-SM-5A5KT.1,GTEX-11GSO-2526-SM-5PNVX.1,GTEX-11GSP-2726-SM-5A5LJ.1,GTEX-11H98-0326-SM-5HL4S.1,GTEX-11I78-2426-SM-5A5K9.1,GTEX-11LCK-1226-SM-5Q5AM.1,GTEX-11NSD-2026-SM-5HL5U.1,GTEX-11NUK-0226-SM-5A5L4.1,GTEX-11NV4-0326-SM-5HL58.1,GTEX-11O72-0326-SM-5986D.1,GTEX-11OC5-0326-SM-5PNW5.1,GTEX-11OF3-2526-SM-5P9JL.1,GTEX-11ONC-2426-SM-5GU7H.1,GTEX-11P7K-1926-SM-5GU6R.1,GTEX-11P81-2526-SM-5GU6H.1,GTEX-11P82-1826-SM-5PNYJ.1,GTEX-11PRG-0326-SM-5GU53.1,GTEX-11TT1-2326-SM-5GU6N.1,GTEX-11TTK-0326-SM-5BC5N.1,GTEX-11TUW-2526-SM-5EQKN.1,GTEX-11UD1-0326-SM-5EQKX.1,GTEX-11UD2-0326-SM-5EQLE.1,GTEX-11VI4-1926-SM-5CVLI.1,GTEX-11WQC-2626-SM-5CVLF.1,GTEX-11WQK-0726-SM-5GU71.1,GTEX-11XUK-2226-SM-5CVLL.1,GTEX-11ZTS-0526-SM-5CVL9.1,GTEX-11ZTT-2626-SM-5EQKK.1,GTEX-11ZU8-2326-SM-5EQMJ.1,GTEX-11ZUS-1426-SM-5FQSP.1,GTEX-11ZVC-2726-SM-5FQSZ.1,GTEX-1211K-2126-SM-59HJZ.1,GTEX-12126-0526-SM-5PNW4.1,GTEX-1212Z-2626-SM-5YY8P.1,GTEX-12584-0526-SM-5FQTS.1,GTEX-12696-2826-SM-5FQTY.1,GTEX-1269C-2626-SM-5EQ5C.1,GTEX-12BJ1-2526-SM-5FQUE.1,GTEX-12C56-1926-SM-5FQUG.1,GTEX-12KS4-0826-SM-5BC5R.1,GTEX-12WSA-0726-SM-5FQU2.1,GTEX-12WSC-0326-SM-5EQ5E.1,GTEX-12WSD-0526-SM-5EQ6F.1,GTEX-12WSF-0926-SM-6PALU.1,GTEX-12WSG-5016-SM-7SB84.1,GTEX-12WSH-2526-SM-5CVNH.1,GTEX-12WSJ-1726-SM-5LZVV.1,GTEX-12WSL-2726-SM-5CVNL.1,GTEX-12WSM-0326-SM-5LZVI.1,GTEX-12WSN-2526-SM-5LZU8.1,GTEX-12ZZX-0326-SM-5DUVH.1,GTEX-12ZZY-0626-SM-5EQ5T.1,GTEX-12ZZZ-0226-SM-59HKU.1,GTEX-13111-2226-SM-5LZUE.1,GTEX-13112-2626-SM-5BC66.1,GTEX-13113-5019-SM-7EPH2.1,GTEX-1313W-0526-SM-5P9FZ.1,GTEX-1314G-1726-SM-5LZUX.1,GTEX-131XE-2726-SM-5P9G7.1,GTEX-131XF-2326-SM-5BC6B.1,GTEX-131XG-2326-SM-5HL8F.1,GTEX-131XH-2726-SM-5GCO2.1,GTEX-131XW-0326-SM-5KM1J.1,GTEX-131YS-0526-SM-5EGKJ.1,GTEX-132AR-1026-SM-5PNVL.1,GTEX-132NY-0726-SM-5KLZM.1,GTEX-132Q8-0626-SM-5L3F3.1,GTEX-1339X-2426-SM-5KLYU.1,GTEX-133LE-2026-SM-5K7WM.1,GTEX-1399Q-2426-SM-5J2MO.1,GTEX-1399R-2526-SM-5IFG2.1,GTEX-1399S-2726-SM-5KM22.1,GTEX-1399T-2426-SM-5L3FJ.1,GTEX-1399U-2526-SM-5L3DL.1,GTEX-139D8-0726-SM-5P9GJ.1,GTEX-139T4-0326-SM-5K7XN.1,GTEX-139T6-2026-SM-5IFFL.1,GTEX-139T8-0526-SM-5KLZL.1,GTEX-139TS-2626-SM-5J1MT.1,GTEX-139TT-0426-SM-5IJFA.1,GTEX-139TU-0526-SM-5J2M8.1,GTEX-139UW-2626-SM-5K7W1.1,GTEX-139YR-2526-SM-5IJC6.1,GTEX-13CF2-2726-SM-5LZWW.1,GTEX-13CF3-1826-SM-5J1NK.1,GTEX-13D11-2526-SM-5KM28.1,GTEX-13FH7-2126-SM-5L3DJ.1,GTEX-13FHO-0726-SM-5IJDG.1,GTEX-13FHP-0526-SM-5K7UY.1,GTEX-13FTW-2326-SM-5K7YS.1,GTEX-13FTX-2026-SM-5L3D6.1,GTEX-13FTY-0226-SM-5IJBW.1,GTEX-13FTZ-2226-SM-5LZXI.1,GTEX-13FXS-0326-SM-5K7TV.1,GTEX-13G51-2726-SM-5LZZ9.1,GTEX-13IVO-0626-SM-5LZYJ.1,GTEX-13JUV-2326-SM-5IJCE.1,GTEX-13JVG-0126-SM-5L3D3.1,GTEX-13N11-2726-SM-5L3ER.1,GTEX-13N1W-0526-SM-5MR4I.1,GTEX-13N2G-2326-SM-5J1ON.1,GTEX-13NYB-2726-SM-5J2MT.1,GTEX-13NYC-0726-SM-5J2NQ.1,GTEX-13NYS-0326-SM-5MR4L.1,GTEX-13NZ9-0626-SM-5IJCO.1,GTEX-13NZA-0526-SM-5L3D7.1,GTEX-13NZB-2626-SM-5J2M7.1,GTEX-13O1R-0526-SM-5K7XU.1,GTEX-13O21-1726-SM-5MR5A.1,GTEX-13O3O-0526-SM-5J1NL.1,GTEX-13O3P-0626-SM-5L3D5.1,GTEX-13O3Q-2726-SM-5KM51.1,GTEX-13O61-2326-SM-5J1NJ.1,GTEX-13OVG-2126-SM-5KM1K.1,GTEX-13OVH-0626-SM-5L3EI.1,GTEX-13OVI-1726-SM-5L3DW.1,GTEX-13OVJ-0226-SM-5L3GK.1,GTEX-13OVK-1926-SM-6M48G.1,GTEX-13OVL-1426-SM-5IJC1.1,GTEX-13OW5-0326-SM-5L3HK.1,GTEX-13OW6-0626-SM-5L3IB.1,GTEX-13OW7-0326-SM-5J1MP.1,GTEX-13OW8-1426-SM-5IJDT.1,GTEX-13PDP-0326-SM-5K7XP.1,GTEX-13PL6-0326-SM-5IJCP.1,GTEX-13PL7-0626-SM-5IJCD.1,GTEX-13PLJ-0326-SM-5L3I7.1,GTEX-13PVQ-0326-SM-5K7YF.1,GTEX-13PVR-2526-SM-5RQIT.1,GTEX-13QBU-2426-SM-5LU4L.1,GTEX-13QIC-1226-SM-5K7YR.1,GTEX-13QJ3-0726-SM-5SI68.1,GTEX-13RTJ-2726-SM-73KVG.1,GTEX-13RTK-1626-SM-5QGQS.1,GTEX-13RTL-0326-SM-7LT89.1,GTEX-13S7M-0326-SM-5S2PH.1,GTEX-13S86-2326-SM-5RQK1.1,GTEX-13SLW-0326-SM-5RQK5.1,GTEX-13SLX-0326-SM-5Q5E4.1,GTEX-13U4I-1826-SM-5IJD2.1,GTEX-13VXT-0326-SM-5LU4U.1,GTEX-13VXU-0326-SM-5LU36.1,GTEX-13W3W-2626-SM-5SIA2.1,GTEX-13W46-0726-SM-5LU3Z.1,GTEX-13X6H-2326-SM-7EWEB.1,GTEX-13X6I-0526-SM-5QGP8.1,GTEX-13X6J-0326-SM-7EPGD.1,GTEX-13X6K-0326-SM-5Q5D6.1,GTEX-13YAN-0526-SM-5O9BE.1,GTEX-1445S-0626-SM-5LU3C.1,GTEX-144FL-0326-SM-5O99O.1,GTEX-144GL-0326-SM-5QGOY.1,GTEX-144GM-2026-SM-5LU3D.1,GTEX-144GN-2426-SM-5LU4R.1,GTEX-144GO-1326-SM-5Q5EL.1,GTEX-145LS-0526-SM-5LU8Y.1,GTEX-145LT-1626-SM-5O992.1,GTEX-145LU-2026-SM-5Q5E8.1,GTEX-145LV-2326-SM-5LU8Z.1,GTEX-145ME-2026-SM-5SIA5.1,GTEX-145MG-0226-SM-5TDDB.1,GTEX-145MH-0326-SM-5LU8H.1,GTEX-145MI-0326-SM-5Q5EV.1,GTEX-145MN-2426-SM-5NQA5.1,GTEX-145MO-0726-SM-5NQB9.1,GTEX-146FH-0526-SM-5QGQ3.1,GTEX-146FQ-0326-SM-5NQAX.1,GTEX-146FR-1726-SM-5Q5DT.1,GTEX-14753-0526-SM-5QGPR.1,GTEX-1477Z-1626-SM-5SIA8.1,GTEX-147F3-0226-SM-5NQBV.1,GTEX-147F4-0326-SM-5TDCK.1,GTEX-147GR-0126-SM-62LER.1,GTEX-147JS-0526-SM-5TDD3.1,GTEX-148VJ-0326-SM-5QGQE.1,GTEX-1497J-2626-SM-5SI9K.1,GTEX-14A5H-0326-SM-5RQIB.1,GTEX-14A5I-0326-SM-5NQ9J.1,GTEX-14A6H-5019-SM-793DH.1,GTEX-14ABY-0126-SM-62LDI.1,GTEX-14AS3-2126-SM-5S2MK.1,GTEX-14ASI-0526-SM-5QGQP.1,GTEX-14BIL-0326-SM-5SI9Q.1,GTEX-14BIM-0326-SM-5SI9B.1,GTEX-14BMU-2026-SM-5S2W6.1,GTEX-14BMV-0326-SM-5RQHW.1,GTEX-14C38-0426-SM-5TDDZ.1,GTEX-14C39-2426-SM-5S2U5.1,GTEX-14C5O-0626-SM-664N2.1,GTEX-14DAQ-0326-SM-664MR.1,GTEX-14DAR-1826-SM-664N1.1,GTEX-14E1K-2326-SM-664MP.1,GTEX-14E6C-1526-SM-664ND.1,GTEX-14E6D-0326-SM-62LDX.1,GTEX-14E6E-2026-SM-664N5.1,GTEX-14H4A-0926-SM-5ZZUU.1,GTEX-14ICL-1926-SM-5RQIZ.1,GTEX-14JG1-0126-SM-5ZZUP.1,GTEX-14JG6-2126-SM-6EU2F.1,GTEX-14JIY-0426-SM-62LF7.1,GTEX-14LLW-0526-SM-62LFB.1,GTEX-14LZ3-0626-SM-5ZZWP.1,GTEX-14PII-0626-SM-69LPY.1,GTEX-14PJ2-0326-SM-6EU2Q.1,GTEX-14PJ3-2026-SM-5ZZVK.1,GTEX-14PJ4-2426-SM-6EU1U.1,GTEX-14PJ5-2026-SM-6LLIN.1,GTEX-14PJ6-2326-SM-6ETZR.1,GTEX-14PJM-0426-SM-5ZZVN.1,GTEX-14PJN-2126-SM-6AJBM.1,GTEX-14PJO-0526-SM-6EU2O.1,GTEX-14PK6-2126-SM-6ETZV.1,GTEX-14PN4-0326-SM-6EU2N.1,GTEX-14PQA-0526-SM-7KUFS.1,GTEX-14XAO-2226-SM-6LLHU.1,GTEX-15CHC-2426-SM-6EU22.1,GTEX-15CHQ-0726-SM-6EU18.1,GTEX-15CHR-2426-SM-7DUFX.1,GTEX-15D79-0526-SM-6ETZP.1,GTEX-15DCD-0626-SM-7KUG7.1,GTEX-15DDE-0526-SM-6ETZQ.1,GTEX-15DZA-2026-SM-6PANE.1,GTEX-15EO6-2826-SM-6PANB.1,GTEX-15ER7-0226-SM-7KUEU.1,GTEX-15ETS-0326-SM-6PANH.1,GTEX-15F5U-1826-SM-6LLJF.1,GTEX-15G19-0526-SM-6PAMT.1,GTEX-15G1A-2026-SM-7KUFG.1,GTEX-15RIE-2426-SM-7KUDS.1,GTEX-15RIF-2126-SM-7KUM8.1,GTEX-15RIG-0426-SM-7KUF4.1,GTEX-15RJ7-2426-SM-6M48L.1,GTEX-15SB6-1826-SM-6PALN.1,GTEX-15SDE-2326-SM-6PAL4.1,GTEX-15SHU-0626-SM-7KUFH.1,GTEX-15SHV-2526-SM-6PAMG.1,GTEX-15SHW-0726-SM-7KUEI.1,GTEX-15SKB-2526-SM-6PALP.1,GTEX-15UF6-1026-SM-7KUF7.1,GTEX-15UF7-2226-SM-6PAMQ.1,GTEX-15UKP-0326-SM-7KUFP.1,GTEX-169BO-1526-SM-9KNVR.1,GTEX-16AAH-1826-SM-7939D.1,GTEX-16BQI-0326-SM-6PAM4.1,GTEX-16GPK-0526-SM-7KUER.1,GTEX-16MT8-0326-SM-6PAM5.1,GTEX-16MTA-2026-SM-7KUL3.1,GTEX-16NGA-1926-SM-7LTA6.1,GTEX-16NPV-2426-SM-6M482.1,GTEX-16NPX-0626-SM-7KULB.1,GTEX-16XZY-2226-SM-7938N.1,GTEX-16XZZ-0526-SM-7KUF1.1,GTEX-16YQH-0426-SM-7KUL7.1,GTEX-16Z82-0126-SM-7DHLF.1,GTEX-17EUY-0626-SM-793BE.1,GTEX-17EVP-1326-SM-7DHMR.1,GTEX-17EVQ-1226-SM-7LG59.1,GTEX-17F96-2726-SM-7LT9F.1,GTEX-17F97-0526-SM-7DUF8.1,GTEX-17F98-1626-SM-7938R.1,GTEX-17F9E-0226-SM-79OKK.1,GTEX-17GQL-1926-SM-718B9.1,GTEX-17HG3-2726-SM-7DHL5.1,GTEX-17HGU-0626-SM-7939Y.1,GTEX-17HHE-2126-SM-7DHLO.1,GTEX-17HHY-0326-SM-7938H.1,GTEX-17HII-0426-SM-793A3.1,GTEX-17JCI-0326-SM-7LG5H.1,GTEX-17KNJ-2426-SM-7DHLR.1,GTEX-17MF6-2026-SM-7LG5I.1,GTEX-17MFQ-1926-SM-793A6.1,GTEX-183FY-0226-SM-7LG54.1,GTEX-183WM-0426-SM-731B1.1,GTEX-18465-0326-SM-7LTAD.1,GTEX-18A66-0126-SM-731CQ.1,GTEX-18A67-0326-SM-7LG5X.1,GTEX-18A6Q-0326-SM-718AT.1,GTEX-18A7A-0626-SM-718BJ.1,GTEX-18A7B-0326-SM-7LG65.1,GTEX-18D9A-1826-SM-718BK.1,GTEX-18D9B-0426-SM-7LTAR.1,GTEX-18D9U-0626-SM-7LTA4.1,GTEX-18QFQ-0326-SM-731C3.1,GTEX-1A32A-0526-SM-731B9.1,GTEX-1A3MV-2026-SM-718BU.1,GTEX-1A3MW-0526-SM-731BY.1,GTEX-1A3MX-0526-SM-718A9.1,GTEX-1A8FM-0526-SM-7P8SF.1,GTEX-1A8G6-0126-SM-7DUFY.1,GTEX-1A8G7-0326-SM-72D5B.1,GTEX-1AMEY-1526-SM-73KYW.1,GTEX-1AMFI-2226-SM-731C6.1,GTEX-1AX8Z-5004-SM-ARZLD.1,GTEX-1AX9I-0326-SM-73KXQ.1,GTEX-1AX9J-0126-SM-73KY2.1,GTEX-1AX9K-2726-SM-7DHMA.1,GTEX-1AYD5-2226-SM-73KX3.1,GTEX-1B8KE-2226-SM-7939K.1,GTEX-1B8KZ-2126-SM-73KYG.1,GTEX-1B8L1-2726-SM-793AL.1,GTEX-1B8SF-0426-SM-79OL4.1,GTEX-1B8SG-0326-SM-73KXW.1,GTEX-1B932-0526-SM-73KU7.1,GTEX-1B933-0426-SM-7DHMC.1,GTEX-1B97I-2026-SM-7DHN2.1,GTEX-1B97J-1226-SM-7PBZR.1,GTEX-1B996-0326-SM-7DHMU.1,GTEX-1BAJH-0126-SM-7DHMF.1,GTEX-1C2JI-2126-SM-793CG.1,GTEX-1C475-1726-SM-73KVX.1,GTEX-1C4CL-0326-SM-7DHMH.1,GTEX-1C64N-0326-SM-7P8QC.1,GTEX-1C64O-0326-SM-73KVW.1,GTEX-1C6VQ-0326-SM-7DHMS.1,GTEX-1C6VR-2526-SM-7DHMT.1,GTEX-1C6VS-0126-SM-7PC2H.1,GTEX-1C6WA-0326-SM-7DUGE.1,GTEX-1CAMQ-0326-SM-7MXUI.1,GTEX-1CAMR-1726-SM-793CU.1,GTEX-1CAMS-0126-SM-79396.1,GTEX-1CAV2-2426-SM-7P8QF.1,GTEX-1CB4E-2126-SM-793AP.1,GTEX-1CB4F-0326-SM-9MQKD.1,GTEX-1CB4G-0426-SM-7MXUN.1,GTEX-1CB4H-0426-SM-7MXTL.1,GTEX-1CB4I-0326-SM-7DHMM.1,GTEX-1CB4J-1226-SM-7P8P3.1,GTEX-1E1VI-0426-SM-7DHN1.1,GTEX-1E2YA-0526-SM-7P8RY.1,GTEX-1EH9U-0326-SM-7P8S2.1,GTEX-1EMGI-0326-SM-9MQM5.1,GTEX-1EN7A-0326-SM-7P8T1.1,GTEX-1EU9M-0126-SM-7P8P8.1,GTEX-1EWIQ-0626-SM-7PBYW.1,GTEX-1EX96-1526-SM-7PBXK.1,GTEX-1F48J-0526-SM-9WYSX.1,GTEX-1F52S-0826-SM-7P8TQ.1,GTEX-1F5PK-2626-SM-7RHH6.1,GTEX-1F5PL-0426-SM-7P8PR.1,GTEX-1F6I4-0326-SM-7P8T8.1,GTEX-1F6IF-0226-SM-7PBZ6.1,GTEX-1F75A-0626-SM-7PBYI.1,GTEX-1F75B-0526-SM-7P8T5.1,GTEX-1F75I-0526-SM-7RHI3.1,GTEX-1F75W-0326-SM-7PC2Q.1,GTEX-1F7RK-0326-SM-7RHH7.1,GTEX-1F88E-1826-SM-9MQLV.1,GTEX-1F88F-2526-SM-7PC2R.1,GTEX-1FIGZ-1726-SM-9MQKS.1,GTEX-1GF9U-2326-SM-7RHH9.1,GTEX-1GF9V-0126-SM-9WYT2.1,GTEX-1GF9W-0526-SM-9MQJP.1,GTEX-1GF9X-2126-SM-7PBXN.1,GTEX-1GMR2-2126-SM-7P8TX.1,GTEX-1GMR3-2126-SM-9WYTZ.1,GTEX-1GMR8-0326-SM-9KNUO.1,GTEX-1GMRU-0326-SM-9WYT6.1,GTEX-1GN1U-2226-SM-9MQK1.1,GTEX-1GN1V-0326-SM-9WYTO.1,GTEX-1GN1W-0726-SM-9KNTV.1,GTEX-1GN2E-0726-SM-9MQLU.1,GTEX-1GN73-0126-SM-CNPPT.1,GTEX-1GPI6-0326-SM-9MQM6.1,GTEX-1GPI7-0426-SM-7RHHP.1,GTEX-1GTWX-0326-SM-9WYTP.1,GTEX-1GZ2Q-0426-SM-9WPOU.1,GTEX-1GZ4H-1626-SM-7PC3F.1,GTEX-1GZ4I-0526-SM-9YFLX.1,GTEX-1GZHY-0126-SM-9WYUQ.1,GTEX-1H11D-0326-SM-9WG71.1,GTEX-1H1CY-2726-SM-9MQLR.1,GTEX-1H1DE-1726-SM-A9G3G.1,GTEX-1H1DG-0326-SM-9QEHK.1,GTEX-1H1E6-2126-SM-9KNVM.1,GTEX-1H1ZS-0626-SM-CNPPU.1,GTEX-1H23P-0526-SM-9WG6S.1,GTEX-1H2FU-0526-SM-ACKXO.1,GTEX-1H3NZ-0326-SM-9MQL6.1,GTEX-1H3O1-0626-SM-9MQM4.1,GTEX-1H3VE-0126-SM-9WYTW.1,GTEX-1H3VY-0326-SM-9WYU6.1,GTEX-1H4P4-0626-SM-9YFKZ.1,GTEX-1HB9E-0326-SM-D3LA5.1,GTEX-1HBPH-0826-SM-ARZNB.1,GTEX-1HBPI-0226-SM-ADEJ7.1,GTEX-1HBPM-0426-SM-CKZOO.1,GTEX-1HBPN-0526-SM-A9SM6.1,GTEX-1HC8U-2626-SM-CNPPH.1,GTEX-1HCU6-0526-SM-A9SKU.1,GTEX-1HCU7-0426-SM-D3L8Q.1,GTEX-1HCU9-1926-SM-9WYSE.1,GTEX-1HCUA-2326-SM-ACKVJ.1,GTEX-1HCVE-0326-SM-CGQEW.1,GTEX-1HFI6-0426-SM-B2LXB.1,GTEX-1HFI7-1926-SM-A96TQ.1,GTEX-1HGF4-2626-SM-CM2SJ.1,GTEX-1HKZK-0226-SM-9WYUG.1,GTEX-1HR9M-0326-SM-CL549.1,GTEX-1HSEH-0326-SM-A9G26.1,GTEX-1HSGN-0326-SM-ACKXQ.1,GTEX-1HSKV-0126-SM-E6CI1.1,GTEX-1HSMO-0526-SM-ACKXB.1,GTEX-1HSMP-0326-SM-A9SMC.1,GTEX-1HSMQ-1326-SM-ADEHS.1,GTEX-1HT8W-0326-SM-CM2SG.1,GTEX-1HUB1-0526-SM-CL54N.1,GTEX-1I19N-2026-SM-ACKXJ.1,GTEX-1I1GP-2126-SM-CKZPJ.1,GTEX-1I1GQ-0326-SM-A9SKS.1,GTEX-1I1GR-0326-SM-CKZPI.1,GTEX-1I1GS-0326-SM-ARL7X.1,GTEX-1I1GT-0726-SM-B2LWN.1,GTEX-1I1GU-2126-SM-CGQF9.1,GTEX-1I1GV-0126-SM-CL55G.1,GTEX-1I1HK-0326-SM-ACKW5.1,GTEX-1I4MK-2326-SM-ADEHR.1,GTEX-1I6K6-0326-SM-CJI4A.1,GTEX-1I6K7-0326-SM-B2LXO.1,GTEX-1ICG6-2726-SM-CKZPN.1,GTEX-1ICLY-0326-SM-ARL7S.1,GTEX-1ICLZ-0626-SM-ARL83.1,GTEX-1IDFM-1526-SM-ARL7U.1,GTEX-1IDJC-2026-SM-ADEIK.1,GTEX-1IDJD-1326-SM-CM2TQ.1,GTEX-1IDJE-2426-SM-ACKWF.1,GTEX-1IDJF-0326-SM-ADEIG.1,GTEX-1IDJH-0226-SM-CYPSB.1,GTEX-1IDJU-2426-SM-ARZM9.1,GTEX-1IDJV-0426-SM-COH3Z.1,GTEX-1IE54-0326-SM-ARZMD.1,GTEX-1IGQW-0526-SM-CKZO3.1,GTEX-1IKJJ-0326-SM-CL55L.1,GTEX-1IKK5-0426-SM-CL53X.1,GTEX-1IKOH-0126-SM-COH4D.1,GTEX-1IL2U-0726-SM-EAZ2Y.1,GTEX-1IL2V-0526-SM-ARL8B.1,GTEX-1IOXB-0326-SM-CL55M.1,GTEX-1IY9M-0326-SM-ARZMN.1,GTEX-1J1OQ-0426-SM-A9SLI.1,GTEX-1J1R8-2326-SM-CKZPS.1,GTEX-1J8EW-0326-SM-CYPSX.1,GTEX-1J8JJ-0126-SM-D3L93.1,GTEX-1J8Q2-0126-SM-E9J2G.1,GTEX-1J8Q3-1426-SM-CKZPU.1,GTEX-1J8QM-2226-SM-CYPSK.1,GTEX-1JJ6O-0926-SM-CYPT1.1,GTEX-1JJEA-0126-SM-D3L8A.1,GTEX-1JK1U-2226-SM-CNNPL.1,GTEX-1JKYN-1826-SM-ARZMZ.1,GTEX-1JKYR-0326-SM-CNPOL.1,GTEX-1JMLX-0326-SM-CM2RP.1,GTEX-1JMPY-1226-SM-CJI3A.1,GTEX-1JMPZ-0126-SM-CNPOZ.1,GTEX-1JMQI-2126-SM-CM2SC.1,GTEX-1JMQJ-0126-SM-E6CI2.1,GTEX-1JMQK-0326-SM-ARZN5.1,GTEX-1JMQL-0126-SM-CY8HN.1,GTEX-1JN1M-0526-SM-CJI3D.1,GTEX-1JN6P-0526-SM-COH33.1,GTEX-1JN76-0326-SM-ARZNJ.1,GTEX-1K2DA-2226-SM-CGQGM.1,GTEX-1K2DU-2526-SM-D3L8V.1,GTEX-1K9T9-0326-SM-EWRNQ.1,GTEX-1KAFJ-2326-SM-D3L8Z.1,GTEX-1KANA-0926-SM-D3L9K.1,GTEX-1KANB-0126-SM-E6CJT.1,GTEX-1KANC-1626-SM-E6CIA.1,GTEX-1KD4Q-0326-SM-E9TJA.1,GTEX-1KD5A-0726-SM-DIPEO.1,GTEX-1KWVE-0926-SM-CXZKP.1,GTEX-1KXAM-2426-SM-DIPFC.1,GTEX-1L5NE-2226-SM-CXZKS.1,GTEX-1LB8K-0126-SM-EVYCN.1,GTEX-1LBAC-0326-SM-DIPF1.1,GTEX-1LC47-0626-SM-DIPFE.1,GTEX-1LG7Y-0126-SM-E6CJ8.1,GTEX-1LG7Z-2126-SM-CXKYU.1,GTEX-1LGOU-2126-SM-DIPFG.1,GTEX-1LGRB-2626-SM-CNPPR.1,GTEX-1LH75-2626-SM-E9TKL.1,GTEX-1LNCM-1226-SM-E9U5C.1,GTEX-1LSNL-0126-SM-EWRNR.1,GTEX-1LSNM-2326-SM-EWRO8.1,GTEX-1LVA9-0326-SM-DLHBU.1,GTEX-1LVAM-0326-SM-DIPFL.1,GTEX-1LVAN-0526-SM-CNNQ1.1,GTEX-1LVAO-0526-SM-EWRNS.1,GTEX-1M4P7-0126-SM-DKPQF.1,GTEX-1M5QR-1326-SM-EWROC.1,GTEX-1MA7W-1826-SM-DIPFP.1,GTEX-1MCC2-2726-SM-EWRN3.1,GTEX-1MCQQ-0626-SM-E9U5Q.1,GTEX-1MCYP-2026-SM-DTXE4.1,GTEX-1MJIX-2126-SM-E9J3A.1,GTEX-1MJK3-1426-SM-E9TK1.1,GTEX-1MUQO-0226-SM-E9TJL.1,GTEX-1N2DV-0526-SM-DTX8W.1,GTEX-1N2DW-0426-SM-E9TK4.1,GTEX-1N2EF-0526-SM-E76OK.1,GTEX-1NHNU-1226-SM-DTX8I.1,GTEX-1NUQO-0726-SM-E9J3K.1,GTEX-1O9I2-0526-SM-EYYXI.1,GTEX-1OFPY-2526-SM-DTXEK.1,GTEX-1P4AB-0326-SM-EXUT3.1,GTEX-1PBJJ-0326-SM-E8VNT.1,GTEX-1PDJ9-0526-SM-DTXDL.1,GTEX-1PIEJ-0326-SM-EVYB5.1,GTEX-1PIGE-0226-SM-E76OT.1,GTEX-1PIIG-0126-SM-E9J46.1,GTEX-1PPGY-0426-SM-DTXFE.1,GTEX-1PPH7-2526-SM-E76OJ.1,GTEX-1PPH8-0326-SM-E76PR.1,GTEX-1PWST-0426-SM-E76QV.1,GTEX-1QAET-2026-SM-E9J3S.1,GTEX-1QCLY-0426-SM-E8VOH.1,GTEX-1QCLZ-0326-SM-DTXG2.1,GTEX-1QEPI-0526-SM-E76QF.1,GTEX-1QMI2-0526-SM-DTXFU.1,GTEX-1QP28-0526-SM-E8VNR.1,GTEX-1QP2A-0526-SM-E8VN5.1,GTEX-1QP66-1626-SM-E76PC.1,GTEX-1QP67-1826-SM-DTX8D.1,GTEX-1QP6S-0426-SM-DTXG4.1,GTEX-1QP9N-1926-SM-E6CPY.1,GTEX-1QPFJ-0326-SM-E8VO2.1,GTEX-1QW4Y-1726-SM-EWRN1.1,GTEX-1R46S-0326-SM-EWRNE.1,GTEX-1R7EU-0626-SM-DTX9N.1,GTEX-1R7EV-2026-SM-DTX83.1,GTEX-1R9JW-2426-SM-DTXFI.1,GTEX-1R9K4-0626-SM-E76OZ.1,GTEX-1R9K5-0326-SM-EWRNG.1,GTEX-1R9PM-2226-SM-E8VOC.1,GTEX-1R9PN-1826-SM-E8VO4.1,GTEX-1R9PO-2426-SM-EVYBS.1,GTEX-1RAZA-0526-SM-E76R2.1,GTEX-1RAZQ-0426-SM-DTXFQ.1,GTEX-1RAZR-0326-SM-EWRNM.1,GTEX-1RB15-2226-SM-DTXFZ.1,GTEX-1RQEC-0126-SM-E9J2H.1,GTEX-1RQED-0426-SM-E6CJP.1,GTEX-1S5VW-0526-SM-E6CHL.1,GTEX-1S5ZA-0526-SM-EWRO1.1,GTEX-1S82P-0326-SM-E9TIR.1,GTEX-1S82U-1426-SM-E6CJL.1,GTEX-1S82Y-2226-SM-EWRNV.1,GTEX-1S83E-2126-SM-EWRO6.1,GTEX-N7MS-0426-SM-2YUN6.1,GTEX-NFK9-0626-SM-2HMIV.1,GTEX-O5YT-1626-SM-32PK6.1,GTEX-O5YV-2026-SM-2D7VS.1,GTEX-OHPK-1626-SM-2YUN3.1,GTEX-OHPL-1626-SM-2HMIR.1,GTEX-OHPN-2726-SM-2I5H4.1,GTEX-OIZF-1626-SM-2YUNE.1,GTEX-OIZG-1326-SM-2HMIQ.1,GTEX-OIZH-1626-SM-2HMKI.1,GTEX-OIZI-0626-SM-2XCEH.1,GTEX-OOBJ-1626-SM-2I3F7.1,GTEX-OOBK-1626-SM-2HMKG.1,GTEX-OXRK-1826-SM-2HMJE.1,GTEX-OXRL-1626-SM-2YUMU.1,GTEX-OXRN-1326-SM-3LK5V.1,GTEX-OXRO-1726-SM-3LK6C.1,GTEX-OXRP-2326-SM-2S1NL.1,GTEX-P44G-0526-SM-2XCD1.1,GTEX-P44H-0426-SM-2XCEZ.1,GTEX-P4PP-1626-SM-2HMJF.1,GTEX-P4PQ-1626-SM-2HMKK.1,GTEX-P4QS-1626-SM-2S1NH.1,GTEX-P4QT-1626-SM-DHXIR.1,GTEX-P78B-1626-SM-5SI85.1,GTEX-PLZ4-0926-SM-2S1OI.1,GTEX-PLZ5-1726-SM-2I5F6.1,GTEX-PLZ6-1526-SM-2S1OC.1,GTEX-POMQ-1926-SM-3NB1Y.1,GTEX-POYW-0526-SM-2XCEY.1,GTEX-PSDG-0426-SM-5SI86.1,GTEX-PW2O-1726-SM-2S1OO.1,GTEX-PWCY-2026-SM-5SI8R.1,GTEX-PWN1-1626-SM-2S1OL.1,GTEX-PX3G-1626-SM-2S1PT.1,GTEX-Q2AG-0426-SM-2S1PU.1,GTEX-Q2AH-1826-SM-2S1Q2.1,GTEX-Q2AI-1526-SM-3GIJ3.1,GTEX-Q734-2026-SM-3GADA.1,GTEX-QCQG-2126-SM-DTXFV.1,GTEX-QDT8-0526-SM-3NMD8.1,GTEX-QDVJ-1926-SM-2S1PJ.1,GTEX-QDVN-2426-SM-2S1Q4.1,GTEX-QEG4-0626-SM-2S1OY.1,GTEX-QEG5-0426-SM-2I5GJ.1,GTEX-QEL4-0626-SM-3GIJM.1,GTEX-QESD-1626-SM-2S1RB.1,GTEX-QLQ7-1726-SM-2S1QQ.1,GTEX-QLQW-1326-SM-2S1QS.1,GTEX-QV31-1426-SM-2S1QD.1,GTEX-QV44-2026-SM-2S1RD.1,GTEX-QVJO-0126-SM-3GIK4.1,GTEX-QVUS-0226-SM-3GIJY.1,GTEX-QXCU-1726-SM-2TC6L.1,GTEX-R3RS-0526-SM-3GADG.1,GTEX-R53T-1826-SM-3GIJX.1,GTEX-R55C-1726-SM-3GADJ.1,GTEX-R55D-0626-SM-3GAD5.1,GTEX-R55E-0526-SM-2TC6B.1,GTEX-R55G-2326-SM-2TC61.1,GTEX-REY6-0826-SM-2TF4S.1,GTEX-RM2N-1626-SM-2TF5N.1,GTEX-RN64-0326-SM-2TC5J.1,GTEX-RNOR-0526-SM-2TF4O.1,GTEX-RTLS-0526-SM-2TF64.1,GTEX-RU1J-1726-SM-2TF5S.1,GTEX-RU72-1326-SM-2TF6T.1,GTEX-RUSQ-1726-SM-2TF68.1,GTEX-RWS6-2126-SM-2XCAV.1,GTEX-RWSA-0726-SM-2XCBE.1,GTEX-S32W-2326-SM-2XCAW.1,GTEX-S33H-2226-SM-DKPOP.1,GTEX-S7PM-0526-SM-3NM92.1,GTEX-S95S-1426-SM-2XCDM.1,GTEX-SE5C-1826-SM-2XCE4.1,GTEX-SIU8-0526-SM-2XCDP.1,GTEX-SJXC-0526-SM-2XCFG.1,GTEX-SN8G-0326-SM-32PLG.1,GTEX-SNMC-1426-SM-2XCFM.1,GTEX-SNOS-1526-SM-32PLW.1,GTEX-SSA3-0326-SM-32QPS.1,GTEX-SUCS-1626-SM-32PLS.1,GTEX-T2IS-2626-SM-32QPP.1,GTEX-T5JC-0626-SM-3NMA6.1,GTEX-T5JW-1826-SM-3GAE1.1,GTEX-T6MN-0526-SM-32PMS.1,GTEX-T8EM-1326-SM-3DB7G.1,GTEX-TKQ1-1426-SM-4GICK.1,GTEX-TKQ2-0826-SM-33HB6.1,GTEX-TML8-1826-SM-32QOR.1,GTEX-TMMY-0426-SM-33HBB.1,GTEX-TMZS-0326-SM-3DB9P.1,GTEX-TSE9-0526-SM-3DB7Z.1,GTEX-U3ZG-0326-SM-47JXN.1,GTEX-U3ZH-1926-SM-4DXTR.1,GTEX-U3ZM-1226-SM-3DB9G.1,GTEX-U3ZN-2226-SM-3DB88.1,GTEX-U412-0326-SM-3DB9L.1,GTEX-U4B1-1626-SM-3DB8N.1,GTEX-U8T8-1426-SM-3DB9H.1,GTEX-U8XE-0726-SM-3DB8O.1,GTEX-UJHI-1726-SM-3DB9B.1,GTEX-UJMC-1826-SM-3GADT.1,GTEX-UPJH-0526-SM-4IHK8.1,GTEX-UTHO-0726-SM-3GAEN.1,GTEX-V1D1-2426-SM-3GAER.1,GTEX-V955-2426-SM-3GAEF.1,GTEX-VJWN-0426-SM-3GIJI.1,GTEX-VJYA-1926-SM-3GIJJ.1,GTEX-VUSG-2626-SM-4KKZI.1,GTEX-W5WG-1926-SM-4KKZK.1,GTEX-WEY5-2026-SM-CYPRC.1,GTEX-WFG7-2226-SM-3GIKP.1,GTEX-WFG8-2426-SM-3GILL.1,GTEX-WFON-2326-SM-3LK7M.1,GTEX-WHPG-2226-SM-3NMBO.1,GTEX-WHSB-1826-SM-3TW8M.1,GTEX-WHSE-0526-SM-5GZZD.1,GTEX-WK11-2526-SM-3NM9Y.1,GTEX-WL46-0626-SM-3LK7R.1,GTEX-WOFL-0626-SM-3MJG3.1,GTEX-WOFM-1326-SM-3MJFR.1,GTEX-WRHK-1626-SM-3MJFH.1,GTEX-WRHU-0826-SM-3MJFN.1,GTEX-WWTW-0626-SM-4MVNS.1,GTEX-WWYW-0526-SM-3NB2W.1,GTEX-WXYG-2526-SM-3NB3F.1,GTEX-WY7C-2526-SM-3NB2N.1,GTEX-WYJK-1726-SM-3NM9U.1,GTEX-WYVS-2326-SM-3NMAI.1,GTEX-WZTO-0826-SM-3NM8Q.1,GTEX-X261-0326-SM-3NMD4.1,GTEX-X4EO-0526-SM-3P5Z3.1,GTEX-X4XX-0626-SM-3NMC1.1,GTEX-X4XY-0626-SM-4E3IN.1,GTEX-X5EB-2326-SM-46MW5.1,GTEX-X638-0326-SM-47JY1.1,GTEX-X88G-0326-SM-47JZ4.1,GTEX-X8HC-0526-SM-4E3JA.1,GTEX-XAJ8-1026-SM-47JY9.1,GTEX-XBEC-0626-SM-4QARY.1,GTEX-XBED-2626-SM-4E3J5.1,GTEX-XBEW-1026-SM-4QARV.1,GTEX-XGQ4-2326-SM-4AT53.1,GTEX-XMD1-0626-SM-EZ6MC.1,GTEX-XMD2-0526-SM-4YCDI.1,GTEX-XOT4-0526-SM-4B66O.1,GTEX-XPT6-2026-SM-4B64V.1,GTEX-XPVG-2526-SM-4B66D.1,GTEX-XQ3S-0426-SM-4BOOA.1,GTEX-XQ8I-0626-SM-4BOPT.1,GTEX-XUW1-0826-SM-4BOP6.1,GTEX-XUYS-0326-SM-47JX2.1,GTEX-XUZC-2126-SM-4BRW8.1,GTEX-XV7Q-2926-SM-4BRUL.1,GTEX-XYKS-2426-SM-4AT43.1,GTEX-Y111-0326-SM-4SOIX.1,GTEX-Y114-2526-SM-4TT8M.1,GTEX-Y3I4-2326-SM-4TT81.1,GTEX-Y3IK-2626-SM-4WWDK.1,GTEX-Y5LM-2126-SM-4VDSY.1,GTEX-Y5V5-2526-SM-4VBQ4.1,GTEX-Y5V6-2626-SM-5IFIX.1,GTEX-Y8DK-0326-SM-4TT3P.1,GTEX-Y8E4-1026-SM-4VBQ5.1,GTEX-Y8E5-0326-SM-57WBM.1,GTEX-Y8LW-2026-SM-4V6G8.1,GTEX-Y9LG-1926-SM-5IFHY.1,GTEX-YB5E-2226-SM-5IFJ5.1,GTEX-YB5K-2326-SM-5IFHD.1,GTEX-YBZK-0326-SM-59HLN.1,GTEX-YEC3-2126-SM-4YCDB.1,GTEX-YEC4-2226-SM-5IFJT.1,GTEX-YECK-0626-SM-4W1ZE.1,GTEX-YF7O-2526-SM-5IFJX.1,GTEX-YFC4-1026-SM-5RQJM.1,GTEX-YFCO-1926-SM-4W212.1,GTEX-YJ8O-2826-SM-5CVM4.1,GTEX-Z93S-1326-SM-5CVMR.1,GTEX-Z9EW-1726-SM-5CVMO.1,GTEX-ZA64-2026-SM-5PNXT.1,GTEX-ZAB4-0426-SM-5HL7N.1,GTEX-ZAB5-2126-SM-5K7UN.1,GTEX-ZAJG-0526-SM-5S2MT.1,GTEX-ZAK1-0526-SM-5K7X4.1,GTEX-ZAKK-0326-SM-5EGHA.1,GTEX-ZC5H-0326-SM-5HL9F.1,GTEX-ZDTS-0526-SM-4WKH9.1,GTEX-ZDXO-0326-SM-4WKHJ.1,GTEX-ZDYS-1726-SM-5HL4Y.1,GTEX-ZE7O-0326-SM-51MTH.1,GTEX-ZE9C-2326-SM-5J1NT.1,GTEX-ZEX8-2526-SM-DO92M.1,GTEX-ZF28-0526-SM-4WKGW.1,GTEX-ZF29-2426-SM-DO92G.1,GTEX-ZF2S-2126-SM-4WWAY.1,GTEX-ZF3C-0326-SM-4WWBF.1,GTEX-ZGAY-0726-SM-DO91O.1,GTEX-ZLFU-2526-SM-DO91K.1,GTEX-ZLV1-2126-SM-4WWD2.1,GTEX-ZLWG-2126-SM-DO91M.1,GTEX-ZP4G-2026-SM-57WEH.1,GTEX-ZPCL-2026-SM-57WFD.1,GTEX-ZPIC-2526-SM-57WDP.1,GTEX-ZQG8-1226-SM-51MRX.1,GTEX-ZQUD-1726-SM-7P8ON.1,GTEX-ZT9X-1826-SM-57WDU.1,GTEX-ZTPG-0126-SM-5O9AL.1,GTEX-ZTX8-1626-SM-51MRY.1,GTEX-ZUA1-0326-SM-5NQA3.1,GTEX-ZV68-0526-SM-59HKI.1,GTEX-ZV6S-2126-SM-4YCEM.1,GTEX-ZV7C-2426-SM-5NQ7Q.1,GTEX-ZVE1-0526-SM-5NQ71.1,GTEX-ZVE2-0626-SM-5GU7I.1,GTEX-ZVP2-2126-SM-5GU6E.1,GTEX-ZVT2-2426-SM-57WCQ.1,GTEX-ZVT3-0526-SM-5GIE9.1,GTEX-ZVT4-0326-SM-51MS5.1,GTEX-ZVTK-0626-SM-5GU6Y.1,GTEX-ZVZO-0326-SM-5HL4N.1,GTEX-ZVZP-2526-SM-57WBR.1,GTEX-ZWKS-0326-SM-5NQ7G.1,GTEX-ZXG5-0326-SM-5GICH.1,GTEX-ZY6K-2026-SM-5GZXQ.1,GTEX-ZYFC-0526-SM-5GIDF.1,GTEX-ZYFD-0326-SM-5NQ8I.1,GTEX-ZYFG-2426-SM-5GIE8.1,GTEX-ZYT6-1626-SM-5E45R.1,GTEX-ZYW4-0526-SM-5GZZ5.1,GTEX-ZYY3-0526-SM-5E45G.1,GTEX-ZZ64-1526-SM-5E43K.1,GTEX-ZZPT-0626-SM-5GZXT.1,GTEX-ZZPU-2626-SM-5E45Y.1</t>
  </si>
  <si>
    <t>GTEX-1117F-0426-SM-5EGHI,GTEX-111CU-2026-SM-5GZZC,GTEX-111FC-0326-SM-5GZZ1,GTEX-111VG-2626-SM-5GZY2,GTEX-111YS-2326-SM-5987L,GTEX-1122O-2426-SM-5GIDN,GTEX-1128S-2426-SM-5H11B,GTEX-113JC-2726-SM-5EGIS,GTEX-117XS-2526-SM-5H11G,GTEX-117YW-2426-SM-5Q5AE,GTEX-117YX-2526-SM-5EQ4Q,GTEX-1192X-0426-SM-5GIEE,GTEX-11DXW-0726-SM-5H12J,GTEX-11DXX-2726-SM-5PNXO,GTEX-11DXY-2726-SM-5GID2,GTEX-11DXZ-2426-SM-5N9DT,GTEX-11DZ1-0926-SM-5EQ5R,GTEX-11EI6-0326-SM-5EQ6G,GTEX-11EM3-2126-SM-5H11M,GTEX-11EMC-2626-SM-59864,GTEX-11EQ8-0526-SM-5N9BC,GTEX-11EQ9-2126-SM-5PNVW,GTEX-11GS4-2526-SM-5A5KT,GTEX-11GSO-2526-SM-5PNVX,GTEX-11GSP-2726-SM-5A5LJ,GTEX-11H98-0326-SM-5HL4S,GTEX-11I78-2426-SM-5A5K9,GTEX-11LCK-1226-SM-5Q5AM,GTEX-11NSD-2026-SM-5HL5U,GTEX-11NUK-0226-SM-5A5L4,GTEX-11NV4-0326-SM-5HL58,GTEX-11O72-0326-SM-5986D,GTEX-11OC5-0326-SM-5PNW5,GTEX-11OF3-2526-SM-5P9JL,GTEX-11ONC-2426-SM-5GU7H,GTEX-11P7K-1926-SM-5GU6R,GTEX-11P81-2526-SM-5GU6H,GTEX-11P82-1826-SM-5PNYJ,GTEX-11PRG-0326-SM-5GU53,GTEX-11TT1-2326-SM-5GU6N,GTEX-11TTK-0326-SM-5BC5N,GTEX-11TUW-2526-SM-5EQKN,GTEX-11UD1-0326-SM-5EQKX,GTEX-11UD2-0326-SM-5EQLE,GTEX-11VI4-1926-SM-5CVLI,GTEX-11WQC-2626-SM-5CVLF,GTEX-11WQK-0726-SM-5GU71,GTEX-11XUK-2226-SM-5CVLL,GTEX-11ZTS-0526-SM-5CVL9,GTEX-11ZTT-2626-SM-5EQKK,GTEX-11ZU8-2326-SM-5EQMJ,GTEX-11ZUS-1426-SM-5FQSP,GTEX-11ZVC-2726-SM-5FQSZ,GTEX-1211K-2126-SM-59HJZ,GTEX-12126-0526-SM-5PNW4,GTEX-1212Z-2626-SM-5YY8P,GTEX-12584-0526-SM-5FQTS,GTEX-12696-2826-SM-5FQTY,GTEX-1269C-2626-SM-5EQ5C,GTEX-12BJ1-2526-SM-5FQUE,GTEX-12C56-1926-SM-5FQUG,GTEX-12KS4-0826-SM-5BC5R,GTEX-12WSA-0726-SM-5FQU2,GTEX-12WSC-0326-SM-5EQ5E,GTEX-12WSD-0526-SM-5EQ6F,GTEX-12WSF-0926-SM-6PALU,GTEX-12WSG-5016-SM-7SB84,GTEX-12WSH-2526-SM-5CVNH,GTEX-12WSJ-1726-SM-5LZVV,GTEX-12WSL-2726-SM-5CVNL,GTEX-12WSM-0326-SM-5LZVI,GTEX-12WSN-2526-SM-5LZU8,GTEX-12ZZX-0326-SM-5DUVH,GTEX-12ZZY-0626-SM-5EQ5T,GTEX-12ZZZ-0226-SM-59HKU,GTEX-13111-2226-SM-5LZUE,GTEX-13112-2626-SM-5BC66,GTEX-13113-5019-SM-7EPH2,GTEX-1313W-0526-SM-5P9FZ,GTEX-1314G-1726-SM-5LZUX,GTEX-131XE-2726-SM-5P9G7,GTEX-131XF-2326-SM-5BC6B,GTEX-131XG-2326-SM-5HL8F,GTEX-131XH-2726-SM-5GCO2,GTEX-131XW-0326-SM-5KM1J,GTEX-131YS-0526-SM-5EGKJ,GTEX-132AR-1026-SM-5PNVL,GTEX-132NY-0726-SM-5KLZM,GTEX-132Q8-0626-SM-5L3F3,GTEX-1339X-2426-SM-5KLYU,GTEX-133LE-2026-SM-5K7WM,GTEX-1399Q-2426-SM-5J2MO,GTEX-1399R-2526-SM-5IFG2,GTEX-1399S-2726-SM-5KM22,GTEX-1399T-2426-SM-5L3FJ,GTEX-1399U-2526-SM-5L3DL,GTEX-139D8-0726-SM-5P9GJ,GTEX-139T4-0326-SM-5K7XN,GTEX-139T6-2026-SM-5IFFL,GTEX-139T8-0526-SM-5KLZL,GTEX-139TS-2626-SM-5J1MT,GTEX-139TT-0426-SM-5IJFA,GTEX-139TU-0526-SM-5J2M8,GTEX-139UW-2626-SM-5K7W1,GTEX-139YR-2526-SM-5IJC6,GTEX-13CF2-2726-SM-5LZWW,GTEX-13CF3-1826-SM-5J1NK,GTEX-13D11-2526-SM-5KM28,GTEX-13FH7-2126-SM-5L3DJ,GTEX-13FHO-0726-SM-5IJDG,GTEX-13FHP-0526-SM-5K7UY,GTEX-13FTW-2326-SM-5K7YS,GTEX-13FTX-2026-SM-5L3D6,GTEX-13FTY-0226-SM-5IJBW,GTEX-13FTZ-2226-SM-5LZXI,GTEX-13FXS-0326-SM-5K7TV,GTEX-13G51-2726-SM-5LZZ9,GTEX-13IVO-0626-SM-5LZYJ,GTEX-13JUV-2326-SM-5IJCE,GTEX-13JVG-0126-SM-5L3D3,GTEX-13N11-2726-SM-5L3ER,GTEX-13N1W-0526-SM-5MR4I,GTEX-13N2G-2326-SM-5J1ON,GTEX-13NYB-2726-SM-5J2MT,GTEX-13NYC-0726-SM-5J2NQ,GTEX-13NYS-0326-SM-5MR4L,GTEX-13NZ9-0626-SM-5IJCO,GTEX-13NZA-0526-SM-5L3D7,GTEX-13NZB-2626-SM-5J2M7,GTEX-13O1R-0526-SM-5K7XU,GTEX-13O21-1726-SM-5MR5A,GTEX-13O3O-0526-SM-5J1NL,GTEX-13O3P-0626-SM-5L3D5,GTEX-13O3Q-2726-SM-5KM51,GTEX-13O61-2326-SM-5J1NJ,GTEX-13OVG-2126-SM-5KM1K,GTEX-13OVH-0626-SM-5L3EI,GTEX-13OVI-1726-SM-5L3DW,GTEX-13OVJ-0226-SM-5L3GK,GTEX-13OVK-1926-SM-6M48G,GTEX-13OVL-1426-SM-5IJC1,GTEX-13OW5-0326-SM-5L3HK,GTEX-13OW6-0626-SM-5L3IB,GTEX-13OW7-0326-SM-5J1MP,GTEX-13OW8-1426-SM-5IJDT,GTEX-13PDP-0326-SM-5K7XP,GTEX-13PL6-0326-SM-5IJCP,GTEX-13PL7-0626-SM-5IJCD,GTEX-13PLJ-0326-SM-5L3I7,GTEX-13PVQ-0326-SM-5K7YF,GTEX-13PVR-2526-SM-5RQIT,GTEX-13QBU-2426-SM-5LU4L,GTEX-13QIC-1226-SM-5K7YR,GTEX-13QJ3-0726-SM-5SI68,GTEX-13RTJ-2726-SM-73KVG,GTEX-13RTK-1626-SM-5QGQS,GTEX-13RTL-0326-SM-7LT89,GTEX-13S7M-0326-SM-5S2PH,GTEX-13S86-2326-SM-5RQK1,GTEX-13SLW-0326-SM-5RQK5,GTEX-13SLX-0326-SM-5Q5E4,GTEX-13U4I-1826-SM-5IJD2,GTEX-13VXT-0326-SM-5LU4U,GTEX-13VXU-0326-SM-5LU36,GTEX-13W3W-2626-SM-5SIA2,GTEX-13W46-0726-SM-5LU3Z,GTEX-13X6H-2326-SM-7EWEB,GTEX-13X6I-0526-SM-5QGP8,GTEX-13X6J-0326-SM-7EPGD,GTEX-13X6K-0326-SM-5Q5D6,GTEX-13YAN-0526-SM-5O9BE,GTEX-1445S-0626-SM-5LU3C,GTEX-144FL-0326-SM-5O99O,GTEX-144GL-0326-SM-5QGOY,GTEX-144GM-2026-SM-5LU3D,GTEX-144GN-2426-SM-5LU4R,GTEX-144GO-1326-SM-5Q5EL,GTEX-145LS-0526-SM-5LU8Y,GTEX-145LT-1626-SM-5O992,GTEX-145LU-2026-SM-5Q5E8,GTEX-145LV-2326-SM-5LU8Z,GTEX-145ME-2026-SM-5SIA5,GTEX-145MG-0226-SM-5TDDB,GTEX-145MH-0326-SM-5LU8H,GTEX-145MI-0326-SM-5Q5EV,GTEX-145MN-2426-SM-5NQA5,GTEX-145MO-0726-SM-5NQB9,GTEX-146FH-0526-SM-5QGQ3,GTEX-146FQ-0326-SM-5NQAX,GTEX-146FR-1726-SM-5Q5DT,GTEX-14753-0526-SM-5QGPR,GTEX-1477Z-1626-SM-5SIA8,GTEX-147F3-0226-SM-5NQBV,GTEX-147F4-0326-SM-5TDCK,GTEX-147GR-0126-SM-62LER,GTEX-147JS-0526-SM-5TDD3,GTEX-148VJ-0326-SM-5QGQE,GTEX-1497J-2626-SM-5SI9K,GTEX-14A5H-0326-SM-5RQIB,GTEX-14A5I-0326-SM-5NQ9J,GTEX-14A6H-5019-SM-793DH,GTEX-14ABY-0126-SM-62LDI,GTEX-14AS3-2126-SM-5S2MK,GTEX-14ASI-0526-SM-5QGQP,GTEX-14BIL-0326-SM-5SI9Q,GTEX-14BIM-0326-SM-5SI9B,GTEX-14BMU-2026-SM-5S2W6,GTEX-14BMV-0326-SM-5RQHW,GTEX-14C38-0426-SM-5TDDZ,GTEX-14C39-2426-SM-5S2U5,GTEX-14C5O-0626-SM-664N2,GTEX-14DAQ-0326-SM-664MR,GTEX-14DAR-1826-SM-664N1,GTEX-14E1K-2326-SM-664MP,GTEX-14E6C-1526-SM-664ND,GTEX-14E6D-0326-SM-62LDX,GTEX-14E6E-2026-SM-664N5,GTEX-14H4A-0926-SM-5ZZUU,GTEX-14ICL-1926-SM-5RQIZ,GTEX-14JG1-0126-SM-5ZZUP,GTEX-14JG6-2126-SM-6EU2F,GTEX-14JIY-0426-SM-62LF7,GTEX-14LLW-0526-SM-62LFB,GTEX-14LZ3-0626-SM-5ZZWP,GTEX-14PII-0626-SM-69LPY,GTEX-14PJ2-0326-SM-6EU2Q,GTEX-14PJ3-2026-SM-5ZZVK,GTEX-14PJ4-2426-SM-6EU1U,GTEX-14PJ5-2026-SM-6LLIN,GTEX-14PJ6-2326-SM-6ETZR,GTEX-14PJM-0426-SM-5ZZVN,GTEX-14PJN-2126-SM-6AJBM,GTEX-14PJO-0526-SM-6EU2O,GTEX-14PK6-2126-SM-6ETZV,GTEX-14PN4-0326-SM-6EU2N,GTEX-14PQA-0526-SM-7KUFS,GTEX-14XAO-2226-SM-6LLHU,GTEX-15CHC-2426-SM-6EU22,GTEX-15CHQ-0726-SM-6EU18,GTEX-15CHR-2426-SM-7DUFX,GTEX-15D79-0526-SM-6ETZP,GTEX-15DCD-0626-SM-7KUG7,GTEX-15DDE-0526-SM-6ETZQ,GTEX-15DZA-2026-SM-6PANE,GTEX-15EO6-2826-SM-6PANB,GTEX-15ER7-0226-SM-7KUEU,GTEX-15ETS-0326-SM-6PANH,GTEX-15F5U-1826-SM-6LLJF,GTEX-15G19-0526-SM-6PAMT,GTEX-15G1A-2026-SM-7KUFG,GTEX-15RIE-2426-SM-7KUDS,GTEX-15RIF-2126-SM-7KUM8,GTEX-15RIG-0426-SM-7KUF4,GTEX-15RJ7-2426-SM-6M48L,GTEX-15SB6-1826-SM-6PALN,GTEX-15SDE-2326-SM-6PAL4,GTEX-15SHU-0626-SM-7KUFH,GTEX-15SHV-2526-SM-6PAMG,GTEX-15SHW-0726-SM-7KUEI,GTEX-15SKB-2526-SM-6PALP,GTEX-15UF6-1026-SM-7KUF7,GTEX-15UF7-2226-SM-6PAMQ,GTEX-15UKP-0326-SM-7KUFP,GTEX-169BO-1526-SM-9KNVR,GTEX-16AAH-1826-SM-7939D,GTEX-16BQI-0326-SM-6PAM4,GTEX-16GPK-0526-SM-7KUER,GTEX-16MT8-0326-SM-6PAM5,GTEX-16MTA-2026-SM-7KUL3,GTEX-16NGA-1926-SM-7LTA6,GTEX-16NPV-2426-SM-6M482,GTEX-16NPX-0626-SM-7KULB,GTEX-16XZY-2226-SM-7938N,GTEX-16XZZ-0526-SM-7KUF1,GTEX-16YQH-0426-SM-7KUL7,GTEX-16Z82-0126-SM-7DHLF,GTEX-17EUY-0626-SM-793BE,GTEX-17EVP-1326-SM-7DHMR,GTEX-17EVQ-1226-SM-7LG59,GTEX-17F96-2726-SM-7LT9F,GTEX-17F97-0526-SM-7DUF8,GTEX-17F98-1626-SM-7938R,GTEX-17F9E-0226-SM-79OKK,GTEX-17GQL-1926-SM-718B9,GTEX-17HG3-2726-SM-7DHL5,GTEX-17HGU-0626-SM-7939Y,GTEX-17HHE-2126-SM-7DHLO,GTEX-17HHY-0326-SM-7938H,GTEX-17HII-0426-SM-793A3,GTEX-17JCI-0326-SM-7LG5H,GTEX-17KNJ-2426-SM-7DHLR,GTEX-17MF6-2026-SM-7LG5I,GTEX-17MFQ-1926-SM-793A6,GTEX-183FY-0226-SM-7LG54,GTEX-183WM-0426-SM-731B1,GTEX-18465-0326-SM-7LTAD,GTEX-18A66-0126-SM-731CQ,GTEX-18A67-0326-SM-7LG5X,GTEX-18A6Q-0326-SM-718AT,GTEX-18A7A-0626-SM-718BJ,GTEX-18A7B-0326-SM-7LG65,GTEX-18D9A-1826-SM-718BK,GTEX-18D9B-0426-SM-7LTAR,GTEX-18D9U-0626-SM-7LTA4,GTEX-18QFQ-0326-SM-731C3,GTEX-1A32A-0526-SM-731B9,GTEX-1A3MV-2026-SM-718BU,GTEX-1A3MW-0526-SM-731BY,GTEX-1A3MX-0526-SM-718A9,GTEX-1A8FM-0526-SM-7P8SF,GTEX-1A8G6-0126-SM-7DUFY,GTEX-1A8G7-0326-SM-72D5B,GTEX-1AMEY-1526-SM-73KYW,GTEX-1AMFI-2226-SM-731C6,GTEX-1AX8Z-5004-SM-ARZLD,GTEX-1AX9I-0326-SM-73KXQ,GTEX-1AX9J-0126-SM-73KY2,GTEX-1AX9K-2726-SM-7DHMA,GTEX-1AYD5-2226-SM-73KX3,GTEX-1B8KE-2226-SM-7939K,GTEX-1B8KZ-2126-SM-73KYG,GTEX-1B8L1-2726-SM-793AL,GTEX-1B8SF-0426-SM-79OL4,GTEX-1B8SG-0326-SM-73KXW,GTEX-1B932-0526-SM-73KU7,GTEX-1B933-0426-SM-7DHMC,GTEX-1B97I-2026-SM-7DHN2,GTEX-1B97J-1226-SM-7PBZR,GTEX-1B996-0326-SM-7DHMU,GTEX-1BAJH-0126-SM-7DHMF,GTEX-1C2JI-2126-SM-793CG,GTEX-1C475-1726-SM-73KVX,GTEX-1C4CL-0326-SM-7DHMH,GTEX-1C64N-0326-SM-7P8QC,GTEX-1C64O-0326-SM-73KVW,GTEX-1C6VQ-0326-SM-7DHMS,GTEX-1C6VR-2526-SM-7DHMT,GTEX-1C6VS-0126-SM-7PC2H,GTEX-1C6WA-0326-SM-7DUGE,GTEX-1CAMQ-0326-SM-7MXUI,GTEX-1CAMR-1726-SM-793CU,GTEX-1CAMS-0126-SM-79396,GTEX-1CAV2-2426-SM-7P8QF,GTEX-1CB4E-2126-SM-793AP,GTEX-1CB4F-0326-SM-9MQKD,GTEX-1CB4G-0426-SM-7MXUN,GTEX-1CB4H-0426-SM-7MXTL,GTEX-1CB4I-0326-SM-7DHMM,GTEX-1CB4J-1226-SM-7P8P3,GTEX-1E1VI-0426-SM-7DHN1,GTEX-1E2YA-0526-SM-7P8RY,GTEX-1EH9U-0326-SM-7P8S2,GTEX-1EMGI-0326-SM-9MQM5,GTEX-1EN7A-0326-SM-7P8T1,GTEX-1EU9M-0126-SM-7P8P8,GTEX-1EWIQ-0626-SM-7PBYW,GTEX-1EX96-1526-SM-7PBXK,GTEX-1F48J-0526-SM-9WYSX,GTEX-1F52S-0826-SM-7P8TQ,GTEX-1F5PK-2626-SM-7RHH6,GTEX-1F5PL-0426-SM-7P8PR,GTEX-1F6I4-0326-SM-7P8T8,GTEX-1F6IF-0226-SM-7PBZ6,GTEX-1F75A-0626-SM-7PBYI,GTEX-1F75B-0526-SM-7P8T5,GTEX-1F75I-0526-SM-7RHI3,GTEX-1F75W-0326-SM-7PC2Q,GTEX-1F7RK-0326-SM-7RHH7,GTEX-1F88E-1826-SM-9MQLV,GTEX-1F88F-2526-SM-7PC2R,GTEX-1FIGZ-1726-SM-9MQKS,GTEX-1GF9U-2326-SM-7RHH9,GTEX-1GF9V-0126-SM-9WYT2,GTEX-1GF9W-0526-SM-9MQJP,GTEX-1GF9X-2126-SM-7PBXN,GTEX-1GMR2-2126-SM-7P8TX,GTEX-1GMR3-2126-SM-9WYTZ,GTEX-1GMR8-0326-SM-9KNUO,GTEX-1GMRU-0326-SM-9WYT6,GTEX-1GN1U-2226-SM-9MQK1,GTEX-1GN1V-0326-SM-9WYTO,GTEX-1GN1W-0726-SM-9KNTV,GTEX-1GN2E-0726-SM-9MQLU,GTEX-1GN73-0126-SM-CNPPT,GTEX-1GPI6-0326-SM-9MQM6,GTEX-1GPI7-0426-SM-7RHHP,GTEX-1GTWX-0326-SM-9WYTP,GTEX-1GZ2Q-0426-SM-9WPOU,GTEX-1GZ4H-1626-SM-7PC3F,GTEX-1GZ4I-0526-SM-9YFLX,GTEX-1GZHY-0126-SM-9WYUQ,GTEX-1H11D-0326-SM-9WG71,GTEX-1H1CY-2726-SM-9MQLR,GTEX-1H1DE-1726-SM-A9G3G,GTEX-1H1DG-0326-SM-9QEHK,GTEX-1H1E6-2126-SM-9KNVM,GTEX-1H1ZS-0626-SM-CNPPU,GTEX-1H23P-0526-SM-9WG6S,GTEX-1H2FU-0526-SM-ACKXO,GTEX-1H3NZ-0326-SM-9MQL6,GTEX-1H3O1-0626-SM-9MQM4,GTEX-1H3VE-0126-SM-9WYTW,GTEX-1H3VY-0326-SM-9WYU6,GTEX-1H4P4-0626-SM-9YFKZ,GTEX-1HB9E-0326-SM-D3LA5,GTEX-1HBPH-0826-SM-ARZNB,GTEX-1HBPI-0226-SM-ADEJ7,GTEX-1HBPM-0426-SM-CKZOO,GTEX-1HBPN-0526-SM-A9SM6,GTEX-1HC8U-2626-SM-CNPPH,GTEX-1HCU6-0526-SM-A9SKU,GTEX-1HCU7-0426-SM-D3L8Q,GTEX-1HCU9-1926-SM-9WYSE,GTEX-1HCUA-2326-SM-ACKVJ,GTEX-1HCVE-0326-SM-CGQEW,GTEX-1HFI6-0426-SM-B2LXB,GTEX-1HFI7-1926-SM-A96TQ,GTEX-1HGF4-2626-SM-CM2SJ,GTEX-1HKZK-0226-SM-9WYUG,GTEX-1HR9M-0326-SM-CL549,GTEX-1HSEH-0326-SM-A9G26,GTEX-1HSGN-0326-SM-ACKXQ,GTEX-1HSKV-0126-SM-E6CI1,GTEX-1HSMO-0526-SM-ACKXB,GTEX-1HSMP-0326-SM-A9SMC,GTEX-1HSMQ-1326-SM-ADEHS,GTEX-1HT8W-0326-SM-CM2SG,GTEX-1HUB1-0526-SM-CL54N,GTEX-1I19N-2026-SM-ACKXJ,GTEX-1I1GP-2126-SM-CKZPJ,GTEX-1I1GQ-0326-SM-A9SKS,GTEX-1I1GR-0326-SM-CKZPI,GTEX-1I1GS-0326-SM-ARL7X,GTEX-1I1GT-0726-SM-B2LWN,GTEX-1I1GU-2126-SM-CGQF9,GTEX-1I1GV-0126-SM-CL55G,GTEX-1I1HK-0326-SM-ACKW5,GTEX-1I4MK-2326-SM-ADEHR,GTEX-1I6K6-0326-SM-CJI4A,GTEX-1I6K7-0326-SM-B2LXO,GTEX-1ICG6-2726-SM-CKZPN,GTEX-1ICLY-0326-SM-ARL7S,GTEX-1ICLZ-0626-SM-ARL83,GTEX-1IDFM-1526-SM-ARL7U,GTEX-1IDJC-2026-SM-ADEIK,GTEX-1IDJD-1326-SM-CM2TQ,GTEX-1IDJE-2426-SM-ACKWF,GTEX-1IDJF-0326-SM-ADEIG,GTEX-1IDJH-0226-SM-CYPSB,GTEX-1IDJU-2426-SM-ARZM9,GTEX-1IDJV-0426-SM-COH3Z,GTEX-1IE54-0326-SM-ARZMD,GTEX-1IGQW-0526-SM-CKZO3,GTEX-1IKJJ-0326-SM-CL55L,GTEX-1IKK5-0426-SM-CL53X,GTEX-1IKOH-0126-SM-COH4D,GTEX-1IL2U-0726-SM-EAZ2Y,GTEX-1IL2V-0526-SM-ARL8B,GTEX-1IOXB-0326-SM-CL55M,GTEX-1IY9M-0326-SM-ARZMN,GTEX-1J1OQ-0426-SM-A9SLI,GTEX-1J1R8-2326-SM-CKZPS,GTEX-1J8EW-0326-SM-CYPSX,GTEX-1J8JJ-0126-SM-D3L93,GTEX-1J8Q2-0126-SM-E9J2G,GTEX-1J8Q3-1426-SM-CKZPU,GTEX-1J8QM-2226-SM-CYPSK,GTEX-1JJ6O-0926-SM-CYPT1,GTEX-1JJEA-0126-SM-D3L8A,GTEX-1JK1U-2226-SM-CNNPL,GTEX-1JKYN-1826-SM-ARZMZ,GTEX-1JKYR-0326-SM-CNPOL,GTEX-1JMLX-0326-SM-CM2RP,GTEX-1JMPY-1226-SM-CJI3A,GTEX-1JMPZ-0126-SM-CNPOZ,GTEX-1JMQI-2126-SM-CM2SC,GTEX-1JMQJ-0126-SM-E6CI2,GTEX-1JMQK-0326-SM-ARZN5,GTEX-1JMQL-0126-SM-CY8HN,GTEX-1JN1M-0526-SM-CJI3D,GTEX-1JN6P-0526-SM-COH33,GTEX-1JN76-0326-SM-ARZNJ,GTEX-1K2DA-2226-SM-CGQGM,GTEX-1K2DU-2526-SM-D3L8V,GTEX-1K9T9-0326-SM-EWRNQ,GTEX-1KAFJ-2326-SM-D3L8Z,GTEX-1KANA-0926-SM-D3L9K,GTEX-1KANB-0126-SM-E6CJT,GTEX-1KANC-1626-SM-E6CIA,GTEX-1KD4Q-0326-SM-E9TJA,GTEX-1KD5A-0726-SM-DIPEO,GTEX-1KWVE-0926-SM-CXZKP,GTEX-1KXAM-2426-SM-DIPFC,GTEX-1L5NE-2226-SM-CXZKS,GTEX-1LB8K-0126-SM-EVYCN,GTEX-1LBAC-0326-SM-DIPF1,GTEX-1LC47-0626-SM-DIPFE,GTEX-1LG7Y-0126-SM-E6CJ8,GTEX-1LG7Z-2126-SM-CXKYU,GTEX-1LGOU-2126-SM-DIPFG,GTEX-1LGRB-2626-SM-CNPPR,GTEX-1LH75-2626-SM-E9TKL,GTEX-1LNCM-1226-SM-E9U5C,GTEX-1LSNL-0126-SM-EWRNR,GTEX-1LSNM-2326-SM-EWRO8,GTEX-1LVA9-0326-SM-DLHBU,GTEX-1LVAM-0326-SM-DIPFL,GTEX-1LVAN-0526-SM-CNNQ1,GTEX-1LVAO-0526-SM-EWRNS,GTEX-1M4P7-0126-SM-DKPQF,GTEX-1M5QR-1326-SM-EWROC,GTEX-1MA7W-1826-SM-DIPFP,GTEX-1MCC2-2726-SM-EWRN3,GTEX-1MCQQ-0626-SM-E9U5Q,GTEX-1MCYP-2026-SM-DTXE4,GTEX-1MJIX-2126-SM-E9J3A,GTEX-1MJK3-1426-SM-E9TK1,GTEX-1MUQO-0226-SM-E9TJL,GTEX-1N2DV-0526-SM-DTX8W,GTEX-1N2DW-0426-SM-E9TK4,GTEX-1N2EF-0526-SM-E76OK,GTEX-1NHNU-1226-SM-DTX8I,GTEX-1NUQO-0726-SM-E9J3K,GTEX-1O9I2-0526-SM-EYYXI,GTEX-1OFPY-2526-SM-DTXEK,GTEX-1P4AB-0326-SM-EXUT3,GTEX-1PBJJ-0326-SM-E8VNT,GTEX-1PDJ9-0526-SM-DTXDL,GTEX-1PIEJ-0326-SM-EVYB5,GTEX-1PIGE-0226-SM-E76OT,GTEX-1PIIG-0126-SM-E9J46,GTEX-1PPGY-0426-SM-DTXFE,GTEX-1PPH7-2526-SM-E76OJ,GTEX-1PPH8-0326-SM-E76PR,GTEX-1PWST-0426-SM-E76QV,GTEX-1QAET-2026-SM-E9J3S,GTEX-1QCLY-0426-SM-E8VOH,GTEX-1QCLZ-0326-SM-DTXG2,GTEX-1QEPI-0526-SM-E76QF,GTEX-1QMI2-0526-SM-DTXFU,GTEX-1QP28-0526-SM-E8VNR,GTEX-1QP2A-0526-SM-E8VN5,GTEX-1QP66-1626-SM-E76PC,GTEX-1QP67-1826-SM-DTX8D,GTEX-1QP6S-0426-SM-DTXG4,GTEX-1QP9N-1926-SM-E6CPY,GTEX-1QPFJ-0326-SM-E8VO2,GTEX-1QW4Y-1726-SM-EWRN1,GTEX-1R46S-0326-SM-EWRNE,GTEX-1R7EU-0626-SM-DTX9N,GTEX-1R7EV-2026-SM-DTX83,GTEX-1R9JW-2426-SM-DTXFI,GTEX-1R9K4-0626-SM-E76OZ,GTEX-1R9K5-0326-SM-EWRNG,GTEX-1R9PM-2226-SM-E8VOC,GTEX-1R9PN-1826-SM-E8VO4,GTEX-1R9PO-2426-SM-EVYBS,GTEX-1RAZA-0526-SM-E76R2,GTEX-1RAZQ-0426-SM-DTXFQ,GTEX-1RAZR-0326-SM-EWRNM,GTEX-1RB15-2226-SM-DTXFZ,GTEX-1RQEC-0126-SM-E9J2H,GTEX-1RQED-0426-SM-E6CJP,GTEX-1S5VW-0526-SM-E6CHL,GTEX-1S5ZA-0526-SM-EWRO1,GTEX-1S82P-0326-SM-E9TIR,GTEX-1S82U-1426-SM-E6CJL,GTEX-1S82Y-2226-SM-EWRNV,GTEX-1S83E-2126-SM-EWRO6,GTEX-N7MS-0426-SM-2YUN6,GTEX-NFK9-0626-SM-2HMIV,GTEX-O5YT-1626-SM-32PK6,GTEX-O5YV-2026-SM-2D7VS,GTEX-OHPK-1626-SM-2YUN3,GTEX-OHPL-1626-SM-2HMIR,GTEX-OHPN-2726-SM-2I5H4,GTEX-OIZF-1626-SM-2YUNE,GTEX-OIZG-1326-SM-2HMIQ,GTEX-OIZH-1626-SM-2HMKI,GTEX-OIZI-0626-SM-2XCEH,GTEX-OOBJ-1626-SM-2I3F7,GTEX-OOBK-1626-SM-2HMKG,GTEX-OXRK-1826-SM-2HMJE,GTEX-OXRL-1626-SM-2YUMU,GTEX-OXRN-1326-SM-3LK5V,GTEX-OXRO-1726-SM-3LK6C,GTEX-OXRP-2326-SM-2S1NL,GTEX-P44G-0526-SM-2XCD1,GTEX-P44H-0426-SM-2XCEZ,GTEX-P4PP-1626-SM-2HMJF,GTEX-P4PQ-1626-SM-2HMKK,GTEX-P4QS-1626-SM-2S1NH,GTEX-P4QT-1626-SM-DHXIR,GTEX-P78B-1626-SM-5SI85,GTEX-PLZ4-0926-SM-2S1OI,GTEX-PLZ5-1726-SM-2I5F6,GTEX-PLZ6-1526-SM-2S1OC,GTEX-POMQ-1926-SM-3NB1Y,GTEX-POYW-0526-SM-2XCEY,GTEX-PSDG-0426-SM-5SI86,GTEX-PW2O-1726-SM-2S1OO,GTEX-PWCY-2026-SM-5SI8R,GTEX-PWN1-1626-SM-2S1OL,GTEX-PX3G-1626-SM-2S1PT,GTEX-Q2AG-0426-SM-2S1PU,GTEX-Q2AH-1826-SM-2S1Q2,GTEX-Q2AI-1526-SM-3GIJ3,GTEX-Q734-2026-SM-3GADA,GTEX-QCQG-2126-SM-DTXFV,GTEX-QDT8-0526-SM-3NMD8,GTEX-QDVJ-1926-SM-2S1PJ,GTEX-QDVN-2426-SM-2S1Q4,GTEX-QEG4-0626-SM-2S1OY,GTEX-QEG5-0426-SM-2I5GJ,GTEX-QEL4-0626-SM-3GIJM,GTEX-QESD-1626-SM-2S1RB,GTEX-QLQ7-1726-SM-2S1QQ,GTEX-QLQW-1326-SM-2S1QS,GTEX-QV31-1426-SM-2S1QD,GTEX-QV44-2026-SM-2S1RD,GTEX-QVJO-0126-SM-3GIK4,GTEX-QVUS-0226-SM-3GIJY,GTEX-QXCU-1726-SM-2TC6L,GTEX-R3RS-0526-SM-3GADG,GTEX-R53T-1826-SM-3GIJX,GTEX-R55C-1726-SM-3GADJ,GTEX-R55D-0626-SM-3GAD5,GTEX-R55E-0526-SM-2TC6B,GTEX-R55G-2326-SM-2TC61,GTEX-REY6-0826-SM-2TF4S,GTEX-RM2N-1626-SM-2TF5N,GTEX-RN64-0326-SM-2TC5J,GTEX-RNOR-0526-SM-2TF4O,GTEX-RTLS-0526-SM-2TF64,GTEX-RU1J-1726-SM-2TF5S,GTEX-RU72-1326-SM-2TF6T,GTEX-RUSQ-1726-SM-2TF68,GTEX-RWS6-2126-SM-2XCAV,GTEX-RWSA-0726-SM-2XCBE,GTEX-S32W-2326-SM-2XCAW,GTEX-S33H-2226-SM-DKPOP,GTEX-S7PM-0526-SM-3NM92,GTEX-S95S-1426-SM-2XCDM,GTEX-SE5C-1826-SM-2XCE4,GTEX-SIU8-0526-SM-2XCDP,GTEX-SJXC-0526-SM-2XCFG,GTEX-SN8G-0326-SM-32PLG,GTEX-SNMC-1426-SM-2XCFM,GTEX-SNOS-1526-SM-32PLW,GTEX-SSA3-0326-SM-32QPS,GTEX-SUCS-1626-SM-32PLS,GTEX-T2IS-2626-SM-32QPP,GTEX-T5JC-0626-SM-3NMA6,GTEX-T5JW-1826-SM-3GAE1,GTEX-T6MN-0526-SM-32PMS,GTEX-T8EM-1326-SM-3DB7G,GTEX-TKQ1-1426-SM-4GICK,GTEX-TKQ2-0826-SM-33HB6,GTEX-TML8-1826-SM-32QOR,GTEX-TMMY-0426-SM-33HBB,GTEX-TMZS-0326-SM-3DB9P,GTEX-TSE9-0526-SM-3DB7Z,GTEX-U3ZG-0326-SM-47JXN,GTEX-U3ZH-1926-SM-4DXTR,GTEX-U3ZM-1226-SM-3DB9G,GTEX-U3ZN-2226-SM-3DB88,GTEX-U412-0326-SM-3DB9L,GTEX-U4B1-1626-SM-3DB8N,GTEX-U8T8-1426-SM-3DB9H,GTEX-U8XE-0726-SM-3DB8O,GTEX-UJHI-1726-SM-3DB9B,GTEX-UJMC-1826-SM-3GADT,GTEX-UPJH-0526-SM-4IHK8,GTEX-UTHO-0726-SM-3GAEN,GTEX-V1D1-2426-SM-3GAER,GTEX-V955-2426-SM-3GAEF,GTEX-VJWN-0426-SM-3GIJI,GTEX-VJYA-1926-SM-3GIJJ,GTEX-VUSG-2626-SM-4KKZI,GTEX-W5WG-1926-SM-4KKZK,GTEX-WEY5-2026-SM-CYPRC,GTEX-WFG7-2226-SM-3GIKP,GTEX-WFG8-2426-SM-3GILL,GTEX-WFON-2326-SM-3LK7M,GTEX-WHPG-2226-SM-3NMBO,GTEX-WHSB-1826-SM-3TW8M,GTEX-WHSE-0526-SM-5GZZD,GTEX-WK11-2526-SM-3NM9Y,GTEX-WL46-0626-SM-3LK7R,GTEX-WOFL-0626-SM-3MJG3,GTEX-WOFM-1326-SM-3MJFR,GTEX-WRHK-1626-SM-3MJFH,GTEX-WRHU-0826-SM-3MJFN,GTEX-WWTW-0626-SM-4MVNS,GTEX-WWYW-0526-SM-3NB2W,GTEX-WXYG-2526-SM-3NB3F,GTEX-WY7C-2526-SM-3NB2N,GTEX-WYJK-1726-SM-3NM9U,GTEX-WYVS-2326-SM-3NMAI,GTEX-WZTO-0826-SM-3NM8Q,GTEX-X261-0326-SM-3NMD4,GTEX-X4EO-0526-SM-3P5Z3,GTEX-X4XX-0626-SM-3NMC1,GTEX-X4XY-0626-SM-4E3IN,GTEX-X5EB-2326-SM-46MW5,GTEX-X638-0326-SM-47JY1,GTEX-X88G-0326-SM-47JZ4,GTEX-X8HC-0526-SM-4E3JA,GTEX-XAJ8-1026-SM-47JY9,GTEX-XBEC-0626-SM-4QARY,GTEX-XBED-2626-SM-4E3J5,GTEX-XBEW-1026-SM-4QARV,GTEX-XGQ4-2326-SM-4AT53,GTEX-XMD1-0626-SM-EZ6MC,GTEX-XMD2-0526-SM-4YCDI,GTEX-XOT4-0526-SM-4B66O,GTEX-XPT6-2026-SM-4B64V,GTEX-XPVG-2526-SM-4B66D,GTEX-XQ3S-0426-SM-4BOOA,GTEX-XQ8I-0626-SM-4BOPT,GTEX-XUW1-0826-SM-4BOP6,GTEX-XUYS-0326-SM-47JX2,GTEX-XUZC-2126-SM-4BRW8,GTEX-XV7Q-2926-SM-4BRUL,GTEX-XYKS-2426-SM-4AT43,GTEX-Y111-0326-SM-4SOIX,GTEX-Y114-2526-SM-4TT8M,GTEX-Y3I4-2326-SM-4TT81,GTEX-Y3IK-2626-SM-4WWDK,GTEX-Y5LM-2126-SM-4VDSY,GTEX-Y5V5-2526-SM-4VBQ4,GTEX-Y5V6-2626-SM-5IFIX,GTEX-Y8DK-0326-SM-4TT3P,GTEX-Y8E4-1026-SM-4VBQ5,GTEX-Y8E5-0326-SM-57WBM,GTEX-Y8LW-2026-SM-4V6G8,GTEX-Y9LG-1926-SM-5IFHY,GTEX-YB5E-2226-SM-5IFJ5,GTEX-YB5K-2326-SM-5IFHD,GTEX-YBZK-0326-SM-59HLN,GTEX-YEC3-2126-SM-4YCDB,GTEX-YEC4-2226-SM-5IFJT,GTEX-YECK-0626-SM-4W1ZE,GTEX-YF7O-2526-SM-5IFJX,GTEX-YFC4-1026-SM-5RQJM,GTEX-YFCO-1926-SM-4W212,GTEX-YJ8O-2826-SM-5CVM4,GTEX-Z93S-1326-SM-5CVMR,GTEX-Z9EW-1726-SM-5CVMO,GTEX-ZA64-2026-SM-5PNXT,GTEX-ZAB4-0426-SM-5HL7N,GTEX-ZAB5-2126-SM-5K7UN,GTEX-ZAJG-0526-SM-5S2MT,GTEX-ZAK1-0526-SM-5K7X4,GTEX-ZAKK-0326-SM-5EGHA,GTEX-ZC5H-0326-SM-5HL9F,GTEX-ZDTS-0526-SM-4WKH9,GTEX-ZDXO-0326-SM-4WKHJ,GTEX-ZDYS-1726-SM-5HL4Y,GTEX-ZE7O-0326-SM-51MTH,GTEX-ZE9C-2326-SM-5J1NT,GTEX-ZEX8-2526-SM-DO92M,GTEX-ZF28-0526-SM-4WKGW,GTEX-ZF29-2426-SM-DO92G,GTEX-ZF2S-2126-SM-4WWAY,GTEX-ZF3C-0326-SM-4WWBF,GTEX-ZGAY-0726-SM-DO91O,GTEX-ZLFU-2526-SM-DO91K,GTEX-ZLV1-2126-SM-4WWD2,GTEX-ZLWG-2126-SM-DO91M,GTEX-ZP4G-2026-SM-57WEH,GTEX-ZPCL-2026-SM-57WFD,GTEX-ZPIC-2526-SM-57WDP,GTEX-ZQG8-1226-SM-51MRX,GTEX-ZQUD-1726-SM-7P8ON,GTEX-ZT9X-1826-SM-57WDU,GTEX-ZTPG-0126-SM-5O9AL,GTEX-ZTX8-1626-SM-51MRY,GTEX-ZUA1-0326-SM-5NQA3,GTEX-ZV68-0526-SM-59HKI,GTEX-ZV6S-2126-SM-4YCEM,GTEX-ZV7C-2426-SM-5NQ7Q,GTEX-ZVE1-0526-SM-5NQ71,GTEX-ZVE2-0626-SM-5GU7I,GTEX-ZVP2-2126-SM-5GU6E,GTEX-ZVT2-2426-SM-57WCQ,GTEX-ZVT3-0526-SM-5GIE9,GTEX-ZVT4-0326-SM-51MS5,GTEX-ZVTK-0626-SM-5GU6Y,GTEX-ZVZO-0326-SM-5HL4N,GTEX-ZVZP-2526-SM-57WBR,GTEX-ZWKS-0326-SM-5NQ7G,GTEX-ZXG5-0326-SM-5GICH,GTEX-ZY6K-2026-SM-5GZXQ,GTEX-ZYFC-0526-SM-5GIDF,GTEX-ZYFD-0326-SM-5NQ8I,GTEX-ZYFG-2426-SM-5GIE8,GTEX-ZYT6-1626-SM-5E45R,GTEX-ZYW4-0526-SM-5GZZ5,GTEX-ZYY3-0526-SM-5E45G,GTEX-ZZ64-1526-SM-5E43K,GTEX-ZZPT-0626-SM-5GZXT,GTEX-ZZPU-2626-SM-5E45Y</t>
  </si>
  <si>
    <t>UBERON:0012249 gtex Cervix_Ectocervix polyA plus RNA-seq</t>
  </si>
  <si>
    <t>UBERON:0012249</t>
  </si>
  <si>
    <t>ectocervix</t>
  </si>
  <si>
    <t>Cervix_Ectocervix</t>
  </si>
  <si>
    <t>GTEX-N7MT-0826-SM-EV794.1,GTEX-P78B-2326-SM-EZ6KO.1,GTEX-Q2AG-2326-SM-EZ6KY.1,GTEX-S32W-1526-SM-4AD6Z.1,GTEX-S341-1126-SM-4AD6T.1,GTEX-S4UY-1426-SM-4AD6Y.1,GTEX-T5JW-0726-SM-4DM6D.1,GTEX-TSE9-2826-SM-4DXTF.1,GTEX-U3ZN-1626-SM-4DXTZ.1</t>
  </si>
  <si>
    <t>GTEX-N7MT-0826-SM-EV794,GTEX-P78B-2326-SM-EZ6KO,GTEX-Q2AG-2326-SM-EZ6KY,GTEX-S32W-1526-SM-4AD6Z,GTEX-S341-1126-SM-4AD6T,GTEX-S4UY-1426-SM-4AD6Y,GTEX-T5JW-0726-SM-4DM6D,GTEX-TSE9-2826-SM-4DXTF,GTEX-U3ZN-1626-SM-4DXTZ</t>
  </si>
  <si>
    <t>UBERON:0013756 gtex Whole_Blood polyA plus RNA-seq</t>
  </si>
  <si>
    <t>UBERON:0013756</t>
  </si>
  <si>
    <t>venous blood</t>
  </si>
  <si>
    <t>Whole_Blood</t>
  </si>
  <si>
    <t>GTEX-111YS-0006-SM-5NQBE.1,GTEX-1122O-0005-SM-5O99J.1,GTEX-1128S-0005-SM-5P9HI.1,GTEX-113IC-0006-SM-5NQ9C.1,GTEX-113JC-0006-SM-5O997.1,GTEX-117XS-0005-SM-5PNU6.1,GTEX-117YW-0005-SM-5NQ8Z.1,GTEX-1192W-0005-SM-5NQBQ.1,GTEX-1192X-0005-SM-5NQC3.1,GTEX-11DXW-0006-SM-5NQ7Y.1,GTEX-11DXX-0005-SM-5NQ8B.1,GTEX-11DXY-0006-SM-5NQ8N.1,GTEX-11DXZ-0006-SM-5LZZH.1,GTEX-11DYG-0006-SM-5NQB2.1,GTEX-11EI6-0005-SM-5N9GN.1,GTEX-11EM3-0005-SM-5N9DK.1,GTEX-11EMC-0006-SM-5O9DN.1,GTEX-11EQ8-0006-SM-5P9HJ.1,GTEX-11EQ9-0006-SM-5LUB6.1,GTEX-11GS4-0006-SM-5SI9M.1,GTEX-11GSO-0005-SM-5O9CA.1,GTEX-11GSP-0006-SM-5N9EL.1,GTEX-11I78-0005-SM-5N9GB.1,GTEX-11LCK-0005-SM-5O98U.1,GTEX-11NUK-0005-SM-5MR5F.1,GTEX-11NV4-0005-SM-5N9EX.1,GTEX-11O72-0006-SM-5O9DB.1,GTEX-11OC5-0006-SM-5N9FA.1,GTEX-11OF3-0006-SM-5O9CM.1,GTEX-11ONC-0005-SM-5O9CY.1,GTEX-11P7K-0006-SM-5N9FM.1,GTEX-11P81-0006-SM-5NQ7A.1,GTEX-11P82-0006-SM-5N9FY.1,GTEX-11PRG-0005-SM-5NQ6X.1,GTEX-11TT1-0005-SM-5NQ8Y.1,GTEX-11TTK-0005-SM-5O9BX.1,GTEX-11TUW-0006-SM-5LZW2.1,GTEX-11UD2-0005-SM-5NQ9B.1,GTEX-11VI4-0006-SM-5N9D8.1,GTEX-11WQC-0006-SM-5LZVP.1,GTEX-11WQK-0005-SM-5O9AV.1,GTEX-11XUK-0005-SM-5LU9F.1,GTEX-11ZTS-0005-SM-5NQ8A.1,GTEX-11ZTT-0006-SM-5N9FX.1,GTEX-11ZU8-0005-SM-5PNU5.1,GTEX-11ZUS-0006-SM-5O9AJ.1,GTEX-11ZVC-0006-SM-5N9GA.1,GTEX-1211K-0006-SM-5MR53.1,GTEX-12126-0006-SM-5O9B8.1,GTEX-1212Z-0006-SM-5NQ8M.1,GTEX-12584-0005-SM-5N9GM.1,GTEX-12696-0005-SM-5LZYS.1,GTEX-1269C-0005-SM-5N9CJ.1,GTEX-12BJ1-0006-SM-5SIB5.1,GTEX-12C56-0006-SM-5N9E9.1,GTEX-12KS4-0005-SM-5SI94.1,GTEX-12WSC-0005-SM-5MR3H.1,GTEX-12WSD-0005-SM-5N9FZ.1,GTEX-12WSE-0005-SM-5NQAE.1,GTEX-12WSF-0005-SM-5NQAQ.1,GTEX-12WSG-0005-SM-5NQA2.1,GTEX-12WSH-0005-SM-5NQ9P.1,GTEX-12WSI-0005-SM-5O99K.1,GTEX-12WSJ-0005-SM-5LU8S.1,GTEX-12WSK-0006-SM-5NQA1.1,GTEX-12WSL-0005-SM-5NQAD.1,GTEX-12WSM-0005-SM-5NQB3.1,GTEX-12WSN-0006-SM-5NQAP.1,GTEX-12ZZW-0005-SM-5O9BY.1,GTEX-12ZZX-0005-SM-5O9A9.1,GTEX-13111-0005-SM-5NQ7Z.1,GTEX-13113-0006-SM-5NQ7X.1,GTEX-1313W-0006-SM-5O9B1.1,GTEX-1314G-0005-SM-5NQ9O.1,GTEX-131XE-0006-SM-5P9F9.1,GTEX-131XF-0006-SM-5P9HK.1,GTEX-131XG-0006-SM-5O9CE.1,GTEX-131XH-0006-SM-5O98V.1,GTEX-131XW-0006-SM-5O9AO.1,GTEX-131YS-0005-SM-5NQAS.1,GTEX-132AR-0006-SM-5NQ7N.1,GTEX-132NY-0005-SM-5O9AC.1,GTEX-132Q8-0006-SM-5NQA4.1,GTEX-132QS-0005-SM-5LZXK.1,GTEX-1339X-0005-SM-5O9CQ.1,GTEX-1399R-0006-SM-5N9FR.1,GTEX-1399S-0006-SM-5NQ7U.1,GTEX-1399U-0005-SM-5NQ8K.1,GTEX-139D8-0006-SM-5LZX8.1,GTEX-139T6-0006-SM-5LU92.1,GTEX-139T8-0006-SM-5NQ6V.1,GTEX-139TS-0005-SM-5NQC1.1,GTEX-139TT-0006-SM-5O9CG.1,GTEX-139TU-0006-SM-5LZVN.1,GTEX-139UW-0005-SM-5NQ8U.1,GTEX-13CF2-0006-SM-5O99L.1,GTEX-13CF3-0006-SM-5N9ED.1,GTEX-13CIG-0006-SM-5P9HF.1,GTEX-13CZU-0005-SM-5LU8K.1,GTEX-13FTW-0005-SM-5LZVZ.1,GTEX-13FTX-0005-SM-5N9F6.1,GTEX-13FTY-0005-SM-5NQ78.1,GTEX-13FTZ-0005-SM-5NQ9N.1,GTEX-13FXS-0006-SM-5O99X.1,GTEX-13G51-0005-SM-5N9EP.1,GTEX-13JUV-0006-SM-5NQ97.1,GTEX-13O61-0005-SM-5O9AU.1,GTEX-13OVG-0005-SM-5P9HA.1,GTEX-13OVH-0005-SM-5P9HB.1,GTEX-13OVI-0001-SM-5O9BL.1,GTEX-13OVJ-0006-SM-5O98T.1,GTEX-13OVK-0006-SM-5O9B7.1,GTEX-13OVL-0006-SM-5O996.1,GTEX-13OW6-0005-SM-5NQ9Z.1,GTEX-13OW8-0005-SM-5NQAC.1,GTEX-13PL7-0005-SM-5N9ET.1,GTEX-13PLJ-0005-SM-5NQ99.1,GTEX-13S7M-0005-SM-5NQ76.1,GTEX-13S86-0005-SM-5NQ7I.1,GTEX-13SLX-0005-SM-CM2RF.1,GTEX-13U4I-0006-SM-5N9CI.1,GTEX-13VXT-0005-SM-5N9F3.1,GTEX-13VXU-0006-SM-5N9FF.1,GTEX-13W3W-0005-SM-5SI9Y.1,GTEX-1477Z-0005-SM-5PNWD.1,GTEX-147F3-0005-SM-5N9FI.1,GTEX-147F4-0006-SM-5O99T.1,GTEX-147GR-0005-SM-5NQAO.1,GTEX-147JS-0006-SM-5NQ7K.1,GTEX-148VI-0006-SM-5O9A6.1,GTEX-148VJ-0006-SM-5NQB1.1,GTEX-1497J-0005-SM-5NQBD.1,GTEX-14A5H-0006-SM-5O9AI.1,GTEX-14A5I-0005-SM-5N9FU.1,GTEX-14A6H-0006-SM-5NQ7W.1,GTEX-14ABY-0005-SM-5O99U.1,GTEX-14AS3-0006-SM-5NQC2.1,GTEX-14B4R-0006-SM-5O9A7.1,GTEX-14BIL-0006-SM-5N9F2.1,GTEX-14BIM-0006-SM-5O9AA.1,GTEX-14BIN-0005-SM-5N9FE.1,GTEX-14BMU-0006-SM-5MR3T.1,GTEX-14BMV-0005-SM-5NQ6Y.1,GTEX-14C38-0006-SM-5NQBF.1,GTEX-14C39-0005-SM-5NQBR.1,GTEX-14C5O-0005-SM-5P9ER.1,GTEX-14DAQ-0005-SM-5NQ7B.1,GTEX-14DAR-0006-SM-5N9GC.1,GTEX-14E1K-0006-SM-5N9DY.1,GTEX-14E6C-0005-SM-5O98N.1,GTEX-14E6D-0005-SM-5N9D7.1,GTEX-14E6E-0006-SM-5MR5N.1,GTEX-14E7W-0006-SM-5N9GG.1,GTEX-14H4A-0006-SM-5N9E3.1,GTEX-14ICK-0006-SM-5NQB5.1,GTEX-14ICL-0006-SM-5SIAB.1,GTEX-14JFF-0005-SM-7P8RF.1,GTEX-14JG1-0006-SM-7SB6P.1,GTEX-14JG6-0005-SM-9JGFV.1,GTEX-14JIY-0005-SM-7MXVF.1,GTEX-14LLW-0006-SM-9QEGG.1,GTEX-14LZ3-0005-SM-7MXUG.1,GTEX-14PHW-0005-SM-9KNTK.1,GTEX-14PHY-0006-SM-7SB7I.1,GTEX-14PII-0005-SM-7RHFV.1,GTEX-14PJ2-0005-SM-9JGFU.1,GTEX-14PJ3-0005-SM-9JGFT.1,GTEX-14PJ4-0006-SM-7RHFY.1,GTEX-14PJ5-0005-SM-9MQLO.1,GTEX-14PJ6-0006-SM-7P8RE.1,GTEX-14PJM-0006-SM-9JGHA.1,GTEX-14PJN-0005-SM-9JGGF.1,GTEX-14PJO-0005-SM-9JGGY.1,GTEX-14PJP-0005-SM-7P8OM.1,GTEX-14PK6-0006-SM-7PC1L.1,GTEX-14PKU-0005-SM-9KNTL.1,GTEX-14PKV-0006-SM-9MQL3.1,GTEX-14PN3-0006-SM-7SB6O.1,GTEX-14PN4-0005-SM-7PC21.1,GTEX-14PQA-0006-SM-7PC2D.1,GTEX-14XAO-0006-SM-7RHFX.1,GTEX-15CHC-0006-SM-7P8RG.1,GTEX-15CHQ-0005-SM-7P8RH.1,GTEX-15CHR-0005-SM-9KNUS.1,GTEX-15D1Q-0006-SM-9KNTN.1,GTEX-15D79-0005-SM-7P8TS.1,GTEX-15DCD-0006-SM-7RHG4.1,GTEX-15DCE-0005-SM-7SB7J.1,GTEX-15DYW-0006-SM-7RHFR.1,GTEX-15DZA-0005-SM-9JGFP.1,GTEX-15EO6-0005-SM-7PBZC.1,GTEX-15ETS-0005-SM-9KNTJ.1,GTEX-15EU6-0005-SM-7P8RJ.1,GTEX-15G19-0006-SM-9KNW6.1,GTEX-15G1A-0006-SM-7PC1Z.1,GTEX-15RIE-0006-SM-7MKF8.1,GTEX-15RIF-0005-SM-7RHGH.1,GTEX-15RIG-0006-SM-7PC1N.1,GTEX-15RJ7-0006-SM-7RHHM.1,GTEX-15RJE-0006-SM-7PC1J.1,GTEX-15SB6-0005-SM-7P8OO.1,GTEX-15SDE-0006-SM-7PC19.1,GTEX-16AAH-0005-SM-7P8RD.1,GTEX-16BQI-0006-SM-7SB6K.1,GTEX-16MT8-0005-SM-7PBYO.1,GTEX-16MT9-0006-SM-7MXTU.1,GTEX-16MTA-0005-SM-7RHFT.1,GTEX-16NGA-0006-SM-9JGFQ.1,GTEX-16NPV-0005-SM-7PC2F.1,GTEX-16NPX-0005-SM-7MKGG.1,GTEX-16XZY-0006-SM-7SB99.1,GTEX-16XZZ-0006-SM-7MKF5.1,GTEX-16YQH-0006-SM-7P8OQ.1,GTEX-16Z82-0005-SM-7PBXZ.1,GTEX-178AV-0005-SM-9JGFM.1,GTEX-17EUY-0006-SM-7P8SB.1,GTEX-17EVP-0005-SM-7P8RC.1,GTEX-17EVQ-0006-SM-7MGWB.1,GTEX-17GQL-0005-SM-7MKF4.1,GTEX-17HG3-0006-SM-7MKFE.1,GTEX-17HGU-0006-SM-7MXT8.1,GTEX-17HHE-0005-SM-7P8OT.1,GTEX-17HHY-0006-SM-7MXT4.1,GTEX-17HII-0005-SM-7MKF6.1,GTEX-17JCI-0005-SM-7P8OL.1,GTEX-17KNJ-0005-SM-7PBYB.1,GTEX-17MFQ-0006-SM-7PBXP.1,GTEX-183FY-0005-SM-9KNTO.1,GTEX-183WM-0005-SM-9JGFW.1,GTEX-18465-0006-SM-7SB6R.1,GTEX-18A66-0005-SM-7SB6U.1,GTEX-18A67-0006-SM-7SB6T.1,GTEX-18A6Q-0005-SM-9KNVX.1,GTEX-18A7A-0006-SM-7PC1P.1,GTEX-18A7B-0005-SM-7PC1D.1,GTEX-18D9A-0005-SM-7SB7H.1,GTEX-18D9B-0005-SM-7PBYL.1,GTEX-18D9U-0006-SM-7SB6M.1,GTEX-18QFQ-0006-SM-7SB6X.1,GTEX-1A32A-0006-SM-7PC1Y.1,GTEX-1A3MV-0005-SM-7PC1O.1,GTEX-1A3MW-0006-SM-7MKGU.1,GTEX-1A3MX-0005-SM-7MGW7.1,GTEX-1A8FM-0006-SM-7MGWI.1,GTEX-1A8G6-0006-SM-7PC1X.1,GTEX-1A8G7-0006-SM-7P8RM.1,GTEX-1AMEY-0005-SM-7PBYK.1,GTEX-1AMFI-0006-SM-9KNTQ.1,GTEX-1AX8Z-0006-SM-9KNVB.1,GTEX-1AX9I-0005-SM-9MQKI.1,GTEX-1AX9J-0005-SM-9MQKU.1,GTEX-1AX9K-0006-SM-9KNVP.1,GTEX-1AYCT-0005-SM-7SB6V.1,GTEX-1AYD5-0005-SM-7SB6L.1,GTEX-1B8KE-0006-SM-7SB6W.1,GTEX-1B8KZ-0006-SM-7MXTJ.1,GTEX-1B8L1-0005-SM-9MQK6.1,GTEX-1B8SF-0005-SM-7MGVK.1,GTEX-1B8SG-0006-SM-7MKFA.1,GTEX-1B932-0005-SM-9KNTP.1,GTEX-1B933-0006-SM-7P8OP.1,GTEX-1B97I-0005-SM-7PC1M.1,GTEX-1B97J-0005-SM-7MXT5.1,GTEX-1B996-0006-SM-7P8OS.1,GTEX-1BAJH-0005-SM-7PC1R.1,GTEX-1C2JI-0006-SM-7PC3Q.1,GTEX-1C475-0006-SM-9MQL7.1,GTEX-1C4CL-0005-SM-7MKF3.1,GTEX-1C64N-0005-SM-7PBY7.1,GTEX-1C64O-0006-SM-7PC22.1,GTEX-1C6VQ-0005-SM-7P8OR.1,GTEX-1C6VR-0005-SM-7MKF7.1,GTEX-1C6VS-0005-SM-7MGWG.1,GTEX-1CAMR-0006-SM-ACKV5.1,GTEX-1CAMS-0005-SM-ARL6Y.1,GTEX-1CB4E-0005-SM-ADEGS.1,GTEX-1CB4G-0006-SM-AHZ22.1,GTEX-1CB4H-0006-SM-A96RE.1,GTEX-1CB4I-0006-SM-A96RF.1,GTEX-1CB4J-0006-SM-ACKV6.1,GTEX-1E1VI-0005-SM-ARU6H.1,GTEX-1E2YA-0006-SM-AHZ23.1,GTEX-1EH9U-0005-SM-ACKV3.1,GTEX-1EKGG-0005-SM-AHZ1Z.1,GTEX-1EMGI-0006-SM-ACKVA.1,GTEX-1EN7A-0006-SM-AHZ4O.1,GTEX-1EU9M-0006-SM-ARU6I.1,GTEX-1EWIQ-0005-SM-ADEHB.1,GTEX-1EX96-0006-SM-ARU6J.1,GTEX-1F48J-0006-SM-ARL6W.1,GTEX-1F52S-0006-SM-ARL6X.1,GTEX-1F5PK-0005-SM-A96RM.1,GTEX-1F6I4-0005-SM-ARZKZ.1,GTEX-1F6IF-0005-SM-ARU6K.1,GTEX-1F75I-0005-SM-ADEHC.1,GTEX-1F75W-0005-SM-A9SMP.1,GTEX-1F7RK-0006-SM-ACKV4.1,GTEX-1F88F-0005-SM-A9SK2.1,GTEX-1GF9U-0005-SM-A9SK1.1,GTEX-1GF9V-0006-SM-A96RD.1,GTEX-1GF9W-0006-SM-ARZL1.1,GTEX-1GF9X-0005-SM-A9G3R.1,GTEX-1GMR2-0005-SM-ADEH3.1,GTEX-1GMR3-0005-SM-ADEGR.1,GTEX-1GMR8-0005-SM-ARZL2.1,GTEX-1GMRU-0006-SM-AHZ21.1,GTEX-1GN1U-0006-SM-ARU6G.1,GTEX-1GN1V-0006-SM-ADEHD.1,GTEX-1GN1W-0006-SM-A9SKL.1,GTEX-1GN2E-0005-SM-ARU6L.1,GTEX-1GN73-0005-SM-ACKVI.1,GTEX-1GPI6-0005-SM-ADEGT.1,GTEX-1GPI7-0005-SM-A9G13.1,GTEX-1GTWX-0006-SM-ARZL3.1,GTEX-1GZ2Q-0005-SM-ARL71.1,GTEX-1GZ4H-0005-SM-ARZL7.1,GTEX-1GZHY-0005-SM-ARZL6.1,GTEX-1H11D-0005-SM-ACKV7.1,GTEX-1H1CY-0005-SM-A9G15.1,GTEX-1H1DE-0005-SM-A9SK4.1,GTEX-1H1DF-0005-SM-ADEGU.1,GTEX-1H1DG-0006-SM-ARZL4.1,GTEX-1H1E6-0005-SM-ARZL5.1,GTEX-1H23P-0005-SM-A9G14.1,GTEX-1H3NZ-0005-SM-A96RG.1,GTEX-1H3O1-0005-SM-ACKV8.1,GTEX-1H4P4-0006-SM-AHZ24.1,GTEX-1HB9E-0006-SM-ARU6M.1,GTEX-1HBPI-0005-SM-ARZLB.1,GTEX-1HBPM-0006-SM-A9SKK.1,GTEX-1HC8U-0005-SM-ADEGV.1,GTEX-1HCU6-0005-SM-AHZ28.1,GTEX-1HCU7-0006-SM-A9G19.1,GTEX-1HCU8-0005-SM-A96RL.1,GTEX-1HCU9-0005-SM-A9G1A.1,GTEX-1HCUA-0006-SM-ACKV9.1,GTEX-1HCVE-0006-SM-ADEH2.1,GTEX-1HFI6-0005-SM-A9SK6.1,GTEX-1HFI7-0005-SM-ADEH1.1,GTEX-1HKZK-0005-SM-ARL73.1,GTEX-1HR98-0005-SM-A9SKM.1,GTEX-1HR9M-0005-SM-AHZ26.1,GTEX-1HSGN-0006-SM-ACKVH.1,GTEX-1HSKV-0006-SM-ARZL9.1,GTEX-1HSMO-0005-SM-ADEGW.1,GTEX-1HSMP-0006-SM-AHZ25.1,GTEX-1HSMQ-0006-SM-ARU6N.1,GTEX-1HT8W-0006-SM-A9G17.1,GTEX-1HUB1-0005-SM-ARL74.1,GTEX-1I19N-0006-SM-A9G18.1,GTEX-1I1CD-0005-SM-ADEGY.1,GTEX-1I1GP-0006-SM-A96RJ.1,GTEX-1I1GQ-0005-SM-ARU6O.1,GTEX-1I1GR-0006-SM-ARL75.1,GTEX-1I1GS-0005-SM-DHXIW.1,GTEX-1I1GT-0005-SM-A9SK5.1,GTEX-1I1GV-0005-SM-AHZ27.1,GTEX-1I1HK-0005-SM-ARZL8.1,GTEX-1I4MK-0006-SM-A96RI.1,GTEX-1I6K6-0006-SM-ARZLA.1,GTEX-1I6K7-0005-SM-ARL72.1,GTEX-1ICG6-0006-SM-A96RH.1,GTEX-1ICLY-0005-SM-A9G16.1,GTEX-1IDFM-0005-SM-ADEGX.1,GTEX-1IDJC-0005-SM-A9G1C.1,GTEX-1IDJD-0006-SM-ARZLC.1,GTEX-1IDJE-0006-SM-A9G1B.1,GTEX-1IDJF-0005-SM-ARU6P.1,GTEX-1IDJH-0006-SM-CMKFT.1,GTEX-1IDJI-0006-SM-CMKFJ.1,GTEX-1IDJU-0006-SM-CMKFK.1,GTEX-1IE54-0005-SM-CMKFQ.1,GTEX-1IGQW-0005-SM-CMKFR.1,GTEX-1IKJJ-0005-SM-CMKFS.1,GTEX-1IKK5-0006-SM-CMKFI.1,GTEX-1IKOE-0005-SM-CMKFL.1,GTEX-1IKOH-0006-SM-CMKFM.1,GTEX-1IL2U-0006-SM-CMKFP.1,GTEX-1IL2V-0006-SM-CMKFN.1,GTEX-1IOXB-0006-SM-CMKFO.1,GTEX-1IY9M-0005-SM-CNNOU.1,GTEX-1J8EW-0006-SM-CNNOW.1,GTEX-1J8JJ-0006-SM-CNNOX.1,GTEX-1J8Q2-0006-SM-CNNOZ.1,GTEX-1J8Q3-0005-SM-CNNOY.1,GTEX-1J8QM-0006-SM-CNNP1.1,GTEX-1JJ6O-0005-SM-DHXJ4.1,GTEX-1JJE9-0006-SM-CGQEB.1,GTEX-1JJEA-0006-SM-DHXJ2.1,GTEX-1JK1U-0006-SM-DHXJ3.1,GTEX-1JKYN-0006-SM-DHXJ5.1,GTEX-1JKYR-0005-SM-DHXL5.1,GTEX-1JMLX-0006-SM-DHXJ6.1,GTEX-1JMOU-0006-SM-DHXJ7.1,GTEX-1JMPY-0006-SM-DHXJ8.1,GTEX-1JMPZ-0006-SM-DHXJ9.1,GTEX-1JMQI-0005-SM-DHXJA.1,GTEX-1JMQJ-0006-SM-DHXJD.1,GTEX-1JMQK-0005-SM-CNPOE.1,GTEX-1JMQL-0006-SM-DHXJB.1,GTEX-1JN1M-0006-SM-DHXJE.1,GTEX-1JN6P-0005-SM-DIPEH.1,GTEX-1JN76-0005-SM-EAZ3B.1,GTEX-1K2DA-0005-SM-DIPE7.1,GTEX-1K2DU-0005-SM-DIPE8.1,GTEX-1K9T9-0006-SM-DIPE9.1,GTEX-1KAFJ-0006-SM-9WPO1.1,GTEX-1KANA-0006-SM-9YFLB.1,GTEX-1KANB-0006-SM-DIPE6.1,GTEX-1KANC-0006-SM-9YFL8.1,GTEX-1KD4Q-0006-SM-DIPEA.1,GTEX-1KD5A-0006-SM-DIPEB.1,GTEX-1KWVE-0005-SM-CYPSE.1,GTEX-1KXAM-0005-SM-DIPEC.1,GTEX-1L5NE-0005-SM-DIPEG.1,GTEX-1LB8K-0005-SM-DIPED.1,GTEX-1LBAC-0005-SM-DIPEE.1,GTEX-1LC47-0005-SM-COH2J.1,GTEX-1LG7Y-0005-SM-DKPQ7.1,GTEX-1LG7Z-0005-SM-DKPQ6.1,GTEX-1LGOU-0005-SM-DKPPW.1,GTEX-1LGRB-0006-SM-DKPPB.1,GTEX-1LH75-0006-SM-CXZIP.1,GTEX-1LKK1-0005-SM-CXZIT.1,GTEX-1LNCM-0005-SM-CXZIR.1,GTEX-1LSNL-0006-SM-CXZIV.1,GTEX-1LSNM-0005-SM-CXZIW.1,GTEX-1LSVX-0005-SM-DKPPI.1,GTEX-1LVA9-0006-SM-DKPPN.1,GTEX-1LVAM-0005-SM-CXZJ4.1,GTEX-1LVAN-0005-SM-DKPPM.1,GTEX-1LVAO-0006-SM-CXZIU.1,GTEX-1M4P7-0005-SM-CXZIS.1,GTEX-1M5QR-0005-SM-DKPPP.1,GTEX-1MA7W-0006-SM-DKPPR.1,GTEX-1MA7X-0006-SM-CXZJ6.1,GTEX-1MCC2-0006-SM-DKPPJ.1,GTEX-1MCQQ-0005-SM-DKPPV.1,GTEX-1MCYP-0005-SM-DKPPK.1,GTEX-1MGNQ-0005-SM-CXZJ1.1,GTEX-1MJIX-0006-SM-DKPPU.1,GTEX-1MJK2-0006-SM-CXZIN.1,GTEX-1MJK3-0006-SM-DKPP9.1,GTEX-1MUQO-0005-SM-DKPPT.1,GTEX-1N2DW-0006-SM-DKPP4.1,GTEX-1N2EE-0005-SM-DKPP5.1,GTEX-1N2EF-0005-SM-CXZIL.1,GTEX-1N5O9-0006-SM-DKPPS.1,GTEX-1NHNU-0005-SM-DKPP3.1,GTEX-1NSGN-0005-SM-DKPPX.1,GTEX-1NUQO-0005-SM-DKPP2.1,GTEX-1NV8Z-0005-SM-DKPQ3.1,GTEX-1O97I-0005-SM-DKPPY.1,GTEX-1O9I2-0005-SM-DKPQ1.1,GTEX-1OFPY-0005-SM-DKPPZ.1,GTEX-1OJC3-0006-SM-DKPP1.1,GTEX-1OJC4-0005-SM-DKPQ4.1,GTEX-1OKEX-0006-SM-DKPQ2.1,GTEX-1P4AB-0005-SM-CY8GM.1,GTEX-1PBJI-0005-SM-CJI1Y.1,GTEX-1PBJJ-0005-SM-CKZND.1,GTEX-1PDJ9-0006-SM-CY8GN.1,GTEX-1PFEY-0005-SM-CY8GO.1,GTEX-1PIEJ-0005-SM-DLZQL.1,GTEX-1PIGE-0005-SM-DLZQM.1,GTEX-1PIIG-0006-SM-DLZQF.1,GTEX-1POEN-0005-SM-DLZQN.1,GTEX-1PPH6-0005-SM-DLZQP.1,GTEX-1PPH7-0005-SM-CKZNE.1,GTEX-1PPH8-0006-SM-CY8GS.1,GTEX-1PWST-0005-SM-DLZQC.1,GTEX-1QAET-0006-SM-DLZQQ.1,GTEX-1QCLY-0005-SM-DLZQS.1,GTEX-1QCLZ-0006-SM-CY8GW.1,GTEX-1QEPI-0006-SM-CY8GY.1,GTEX-1QMI2-0006-SM-CY8H1.1,GTEX-1QP28-0006-SM-DLZQW.1,GTEX-1QP29-0005-SM-DLZQX.1,GTEX-1QP66-0005-SM-CY8H4.1,GTEX-1QP67-0006-SM-CY8H5.1,GTEX-1QP9N-0005-SM-CY8H9.1,GTEX-1QPFJ-0006-SM-CY8HB.1,GTEX-1QW4Y-0005-SM-DO93W.1,GTEX-1R46S-0006-SM-DO93Y.1,GTEX-1R7EU-0006-SM-DO93C.1,GTEX-1R7EV-0005-SM-DO938.1,GTEX-1R9JW-0002-SM-DO93B.1,GTEX-1R9K4-0006-SM-CYPRM.1,GTEX-1R9K5-0006-SM-DO939.1,GTEX-1R9PM-0006-SM-CYPTI.1,GTEX-1R9PN-0006-SM-DTX7L.1,GTEX-1R9PO-0006-SM-DO937.1,GTEX-1RAZA-0006-SM-CKZO9.1,GTEX-1RAZQ-0005-SM-DO93U.1,GTEX-1RAZR-0006-SM-DLHBR.1,GTEX-1RAZS-0005-SM-DO93D.1,GTEX-1RB15-0005-SM-CL53N.1,GTEX-1RDX4-0005-SM-DLHBS.1,GTEX-1RLM8-0005-SM-DO121.1,GTEX-1RMOY-0005-SM-DO11X.1,GTEX-1RNTQ-0006-SM-CYPRG.1,GTEX-1RQEC-0006-SM-CL542.1,GTEX-1RQED-0005-SM-DO11Z.1,GTEX-1S3DN-0006-SM-DO127.1,GTEX-1S5VW-0005-SM-CYPS4.1,GTEX-1S5ZA-0005-SM-CYPS2.1,GTEX-1S5ZU-0005-SM-CYPS3.1,GTEX-1S82P-0005-SM-CM2RX.1,GTEX-1S82U-0005-SM-CYPRW.1,GTEX-1S82Y-0005-SM-DO123.1,GTEX-1S82Z-0006-SM-DLHC5.1,GTEX-1S831-0006-SM-DLHC1.1,GTEX-1S83E-0006-SM-DLHBW.1,GTEX-N7MS-0007-SM-2D7W1.1,GTEX-N7MT-0007-SM-3GACQ.1,GTEX-NFK9-0006-SM-3GACS.1,GTEX-NPJ7-0006-SM-3GACR.1,GTEX-NPJ8-0007-SM-2D7VX.1,GTEX-O5YT-0007-SM-32PK7.1,GTEX-O5YW-0006-SM-3LK6E.1,GTEX-OHPK-0006-SM-2HMKH.1,GTEX-OHPL-0006-SM-3MJHB.1,GTEX-OHPM-0006-SM-2HMKU.1,GTEX-OHPN-0005-SM-2YUML.1,GTEX-OIZF-0006-SM-2I5GQ.1,GTEX-OIZH-0005-SM-2HMJN.1,GTEX-OIZI-0005-SM-2XCED.1,GTEX-OOBJ-0006-SM-2I3F4.1,GTEX-OOBK-0005-SM-2YUMG.1,GTEX-OXRL-0005-SM-3LK6A.1,GTEX-OXRO-0006-SM-2I5EM.1,GTEX-OXRP-0006-SM-2I3FN.1,GTEX-P44G-0006-SM-2TC6A.1,GTEX-P44H-0006-SM-2XCFB.1,GTEX-P4PP-0005-SM-2HMKX.1,GTEX-P4PQ-0005-SM-2HMKJ.1,GTEX-P4QS-0005-SM-2I3EY.1,GTEX-P78B-0005-SM-2I5GM.1,GTEX-PLZ4-0006-SM-CYPR7.1,GTEX-PLZ5-0006-SM-DIPE2.1,GTEX-PLZ6-0006-SM-33HBZ.1,GTEX-POMQ-0006-SM-5SI7D.1,GTEX-POYW-0006-SM-2XCF4.1,GTEX-PSDG-0005-SM-3GADC.1,GTEX-PVOW-0006-SM-3NMB8.1,GTEX-PW2O-0006-SM-2I3DV.1,GTEX-PWCY-0005-SM-DHXL3.1,GTEX-PWN1-0006-SM-CYPR2.1,GTEX-PX3G-0006-SM-5SI7E.1,GTEX-Q2AG-0005-SM-5SI7F.1,GTEX-Q2AH-0005-SM-33HBR.1,GTEX-Q2AI-0006-SM-2I3FG.1,GTEX-Q734-0006-SM-2I3FJ.1,GTEX-QCQG-0006-SM-DIPE5.1,GTEX-QDT8-0006-SM-CXZJC.1,GTEX-QDVJ-0005-SM-2TC5X.1,GTEX-QDVN-0006-SM-48U1R.1,GTEX-QEG4-0006-SM-2I5FY.1,GTEX-QEG5-0006-SM-2I5FZ.1,GTEX-QESD-0006-SM-2I5G6.1,GTEX-QLQ7-0005-SM-2S1QP.1,GTEX-QLQW-0005-SM-2S1RA.1,GTEX-QMR6-0005-SM-32PKY.1,GTEX-QMRM-0005-SM-3NB2A.1,GTEX-QV31-0006-SM-793B5.1,GTEX-QVJO-0006-SM-2S1RC.1,GTEX-QVUS-0006-SM-3GAE8.1,GTEX-QXCU-0006-SM-2TC5K.1,GTEX-R3RS-0005-SM-3GAEH.1,GTEX-R45C-0006-SM-3GAD6.1,GTEX-R53T-0005-SM-3GADK.1,GTEX-R55C-0005-SM-3GAE9.1,GTEX-R55D-0006-SM-3GIJS.1,GTEX-R55E-0006-SM-2TC5G.1,GTEX-R55G-0006-SM-2TC6O.1,GTEX-REY6-0005-SM-2TF54.1,GTEX-RM2N-0006-SM-2TF5H.1,GTEX-RN64-0005-SM-793B4.1,GTEX-RNOR-0005-SM-2TF4Z.1,GTEX-RTLS-0006-SM-2TF58.1,GTEX-RU1J-0006-SM-2TF6M.1,GTEX-RU72-0006-SM-2TF65.1,GTEX-RUSQ-0006-SM-2TF6P.1,GTEX-RVPV-0006-SM-2TF6Q.1,GTEX-RWS6-0005-SM-2XCAN.1,GTEX-RWSA-0005-SM-2XCAO.1,GTEX-S32W-0006-SM-2XCAK.1,GTEX-S33H-0005-SM-2XCAL.1,GTEX-S341-0006-SM-3NM8D.1,GTEX-S7PM-0006-SM-3NM8C.1,GTEX-S7SE-0005-SM-2XCEA.1,GTEX-S95S-0005-SM-2XCEC.1,GTEX-SE5C-0006-SM-4BRW5.1,GTEX-SIU8-0006-SM-2XCE5.1,GTEX-SJXC-0005-SM-2XCE7.1,GTEX-SN8G-0006-SM-32PLD.1,GTEX-SNMC-0006-SM-2XCFE.1,GTEX-SNOS-0006-SM-32PLH.1,GTEX-SSA3-0005-SM-32QOT.1,GTEX-SUCS-0006-SM-4DM59.1,GTEX-T2YK-0005-SM-32QOV.1,GTEX-T5JC-0006-SM-EZ6L9.1,GTEX-T5JW-0005-SM-3GADE.1,GTEX-T6MN-0005-SM-32PLJ.1,GTEX-T6MO-0006-SM-32QOU.1,GTEX-T8EM-0006-SM-3DB71.1,GTEX-TKQ1-0006-SM-33HBI.1,GTEX-TKQ2-0006-SM-33HBH.1,GTEX-TML8-0005-SM-32QPA.1,GTEX-TMMY-0005-SM-33HBN.1,GTEX-TMZS-0006-SM-3DB8G.1,GTEX-TSE9-0005-SM-4DXUF.1,GTEX-U3ZG-0006-SM-47JWX.1,GTEX-U3ZH-0005-SM-3DB72.1,GTEX-U3ZN-0006-SM-3DB7Y.1,GTEX-U4B1-0006-SM-3DB8E.1,GTEX-U8T8-0005-SM-3DB8F.1,GTEX-U8XE-0005-SM-3DB8I.1,GTEX-UJHI-0006-SM-3DB8H.1,GTEX-UJMC-0005-SM-3GACU.1,GTEX-UPJH-0006-SM-3GACW.1,GTEX-UPK5-0006-SM-3GAD8.1,GTEX-UTHO-0006-SM-3NMCC.1,GTEX-V1D1-0006-SM-3NMCE.1,GTEX-V955-0005-SM-3P5ZC.1,GTEX-VJWN-0005-SM-3GIKF.1,GTEX-VJYA-0005-SM-3P5ZD.1,GTEX-VUSG-0006-SM-3GIK9.1,GTEX-VUSH-0005-SM-3NB2H.1,GTEX-W5WG-0006-SM-3GIJT.1,GTEX-W5X1-0006-SM-3GIJZ.1,GTEX-WCDI-0005-SM-3NB2M.1,GTEX-WEY5-0006-SM-3GIKG.1,GTEX-WFG7-0005-SM-3GIKM.1,GTEX-WFG8-0006-SM-3GIKS.1,GTEX-WFJO-0005-SM-3GIKY.1,GTEX-WFON-0005-SM-3NMC9.1,GTEX-WH7G-0005-SM-3NMBX.1,GTEX-WHPG-0006-SM-3NMBV.1,GTEX-WHSB-0005-SM-3LK7C.1,GTEX-WHSE-0006-SM-3NMBW.1,GTEX-WHWD-0005-SM-3LK7D.1,GTEX-WI4N-0005-SM-3LK7E.1,GTEX-WK11-0006-SM-3NB3J.1,GTEX-WL46-0006-SM-4OOS5.1,GTEX-WOFL-0006-SM-3TW8K.1,GTEX-WOFM-0005-SM-3MJF3.1,GTEX-WQUQ-0006-SM-3MJF4.1,GTEX-WRHK-0005-SM-3MJF5.1,GTEX-WRHU-0006-SM-3MJF6.1,GTEX-WVLH-0006-SM-3MJF7.1,GTEX-WWYW-0005-SM-3NB3K.1,GTEX-WXYG-0005-SM-3NB3M.1,GTEX-WY7C-0006-SM-3NB3L.1,GTEX-WYBS-0005-SM-4ONDR.1,GTEX-WYJK-0005-SM-3NMA1.1,GTEX-WYVS-0006-SM-3NMA7.1,GTEX-WZTO-0006-SM-3NM9T.1,GTEX-X15G-0005-SM-3NMDA.1,GTEX-X261-0005-SM-4PQYX.1,GTEX-X3Y1-0006-SM-3P5ZG.1,GTEX-X4EO-0006-SM-3P5ZF.1,GTEX-X4EP-0005-SM-3P5ZE.1,GTEX-X4LF-0006-SM-3NMCO.1,GTEX-X4XX-0005-SM-3NMCS.1,GTEX-X4XY-0006-SM-46MV2.1,GTEX-X585-0005-SM-46MV3.1,GTEX-X5EB-0006-SM-46MV5.1,GTEX-X62O-0005-SM-46MV1.1,GTEX-X638-0005-SM-47JX6.1,GTEX-X88G-0006-SM-47JX5.1,GTEX-X8HC-0006-SM-46MV6.1,GTEX-XAJ8-0006-SM-46MVM.1,GTEX-XBEC-0006-SM-4AT5T.1,GTEX-XBED-0006-SM-47JXO.1,GTEX-XBEW-0006-SM-4AT4E.1,GTEX-XGQ4-0005-SM-4AT5U.1,GTEX-XK95-0005-SM-4AT4S.1,GTEX-XLM4-0005-SM-4AT4P.1,GTEX-XMD1-0006-SM-4AT4Q.1,GTEX-XMD2-0006-SM-4WWEG.1,GTEX-XMD3-0006-SM-4AT5X.1,GTEX-XMK1-0005-SM-4B665.1,GTEX-XOT4-0005-SM-4B64S.1,GTEX-XPT6-0006-SM-4B66Q.1,GTEX-XPVG-0006-SM-4B65Z.1,GTEX-XQ3S-0006-SM-4BOQ4.1,GTEX-XQ8I-0006-SM-4BOQ5.1,GTEX-XUW1-0005-SM-4BOQ7.1,GTEX-XUYS-0005-SM-47JZ2.1,GTEX-XUZC-0005-SM-4BOQ8.1,GTEX-XXEK-0005-SM-4BRWJ.1,GTEX-XYKS-0005-SM-4BRUD.1,GTEX-Y111-0006-SM-4SOIO.1,GTEX-Y114-0006-SM-4TT76.1,GTEX-Y3I4-0006-SM-4TT1E.1,GTEX-Y3IK-0005-SM-4WWDE.1,GTEX-Y5LM-0005-SM-4V6EJ.1,GTEX-Y5V5-0006-SM-4V6FE.1,GTEX-Y5V6-0005-SM-4V6FD.1,GTEX-Y8DK-0005-SM-4RGNR.1,GTEX-Y8E4-0006-SM-4V6EW.1,GTEX-Y8E5-0006-SM-47JWQ.1,GTEX-Y8LW-0005-SM-4V6EV.1,GTEX-Y9LG-0006-SM-4VBRK.1,GTEX-YB5E-0005-SM-4VDSO.1,GTEX-YB5K-0005-SM-4VDSP.1,GTEX-YBZK-0005-SM-59HKG.1,GTEX-YEC3-0005-SM-4W21J.1,GTEX-YEC4-0001-SM-4W1Y6.1,GTEX-YECK-0005-SM-4W217.1,GTEX-YF7O-0005-SM-4W1ZU.1,GTEX-YFC4-0006-SM-4RGLV.1,GTEX-YFCO-0005-SM-4W1ZI.1,GTEX-Z93S-0005-SM-4RGLW.1,GTEX-ZAB4-0005-SM-4RGM8.1,GTEX-ZC5H-0005-SM-4WAXM.1,GTEX-ZDTS-0006-SM-4WAYZ.1,GTEX-ZDTT-0006-SM-4WKFP.1,GTEX-ZDXO-0006-SM-4WKGF.1,GTEX-ZDYS-0002-SM-4WKGR.1,GTEX-ZE7O-0006-SM-51MTA.1,GTEX-ZE9C-0006-SM-4WKG2.1,GTEX-ZEX8-0005-SM-4WKGE.1,GTEX-ZF28-0005-SM-4WKH3.1,GTEX-ZF29-0006-SM-4WKGQ.1,GTEX-ZF2S-0006-SM-4WKHF.1,GTEX-ZF3C-0005-SM-4WWAR.1,GTEX-ZG7Y-0006-SM-4WWEA.1,GTEX-ZGAY-0006-SM-4WWAQ.1,GTEX-ZLV1-0005-SM-4WWAP.1,GTEX-ZP4G-0006-SM-4WWE6.1,GTEX-ZPCL-0006-SM-4WWAS.1,GTEX-ZPIC-0005-SM-4WWEB.1,GTEX-ZPU1-0006-SM-4WWAT.1,GTEX-ZQG8-0005-SM-4YCEH.1,GTEX-ZQUD-0005-SM-4YCE5.1,GTEX-ZT9W-0005-SM-4YCEG.1,GTEX-ZTPG-0006-SM-4YCFG.1,GTEX-ZTSS-0005-SM-4YCDR.1,GTEX-ZTTD-0006-SM-51MSJ.1,GTEX-ZTX8-0006-SM-4YCE4.1,GTEX-ZUA1-0005-SM-4YCEV.1,GTEX-ZV68-0006-SM-4YCEJ.1,GTEX-ZV7C-0005-SM-57WDL.1,GTEX-ZVE2-0006-SM-51MRW.1,GTEX-ZVP2-0005-SM-51MRK.1,GTEX-ZVT2-0005-SM-57WBW.1,GTEX-ZVT3-0006-SM-51MT9.1,GTEX-ZVT4-0006-SM-57WB8.1,GTEX-ZVTK-0006-SM-57WBK.1,GTEX-ZVZP-0006-SM-51MSW.1,GTEX-ZVZQ-0006-SM-51MR8.1,GTEX-ZXES-0005-SM-57WCB.1,GTEX-ZXG5-0005-SM-57WCN.1</t>
  </si>
  <si>
    <t>GTEX-111YS-0006-SM-5NQBE,GTEX-1122O-0005-SM-5O99J,GTEX-1128S-0005-SM-5P9HI,GTEX-113IC-0006-SM-5NQ9C,GTEX-113JC-0006-SM-5O997,GTEX-117XS-0005-SM-5PNU6,GTEX-117YW-0005-SM-5NQ8Z,GTEX-1192W-0005-SM-5NQBQ,GTEX-1192X-0005-SM-5NQC3,GTEX-11DXW-0006-SM-5NQ7Y,GTEX-11DXX-0005-SM-5NQ8B,GTEX-11DXY-0006-SM-5NQ8N,GTEX-11DXZ-0006-SM-5LZZH,GTEX-11DYG-0006-SM-5NQB2,GTEX-11EI6-0005-SM-5N9GN,GTEX-11EM3-0005-SM-5N9DK,GTEX-11EMC-0006-SM-5O9DN,GTEX-11EQ8-0006-SM-5P9HJ,GTEX-11EQ9-0006-SM-5LUB6,GTEX-11GS4-0006-SM-5SI9M,GTEX-11GSO-0005-SM-5O9CA,GTEX-11GSP-0006-SM-5N9EL,GTEX-11I78-0005-SM-5N9GB,GTEX-11LCK-0005-SM-5O98U,GTEX-11NUK-0005-SM-5MR5F,GTEX-11NV4-0005-SM-5N9EX,GTEX-11O72-0006-SM-5O9DB,GTEX-11OC5-0006-SM-5N9FA,GTEX-11OF3-0006-SM-5O9CM,GTEX-11ONC-0005-SM-5O9CY,GTEX-11P7K-0006-SM-5N9FM,GTEX-11P81-0006-SM-5NQ7A,GTEX-11P82-0006-SM-5N9FY,GTEX-11PRG-0005-SM-5NQ6X,GTEX-11TT1-0005-SM-5NQ8Y,GTEX-11TTK-0005-SM-5O9BX,GTEX-11TUW-0006-SM-5LZW2,GTEX-11UD2-0005-SM-5NQ9B,GTEX-11VI4-0006-SM-5N9D8,GTEX-11WQC-0006-SM-5LZVP,GTEX-11WQK-0005-SM-5O9AV,GTEX-11XUK-0005-SM-5LU9F,GTEX-11ZTS-0005-SM-5NQ8A,GTEX-11ZTT-0006-SM-5N9FX,GTEX-11ZU8-0005-SM-5PNU5,GTEX-11ZUS-0006-SM-5O9AJ,GTEX-11ZVC-0006-SM-5N9GA,GTEX-1211K-0006-SM-5MR53,GTEX-12126-0006-SM-5O9B8,GTEX-1212Z-0006-SM-5NQ8M,GTEX-12584-0005-SM-5N9GM,GTEX-12696-0005-SM-5LZYS,GTEX-1269C-0005-SM-5N9CJ,GTEX-12BJ1-0006-SM-5SIB5,GTEX-12C56-0006-SM-5N9E9,GTEX-12KS4-0005-SM-5SI94,GTEX-12WSC-0005-SM-5MR3H,GTEX-12WSD-0005-SM-5N9FZ,GTEX-12WSE-0005-SM-5NQAE,GTEX-12WSF-0005-SM-5NQAQ,GTEX-12WSG-0005-SM-5NQA2,GTEX-12WSH-0005-SM-5NQ9P,GTEX-12WSI-0005-SM-5O99K,GTEX-12WSJ-0005-SM-5LU8S,GTEX-12WSK-0006-SM-5NQA1,GTEX-12WSL-0005-SM-5NQAD,GTEX-12WSM-0005-SM-5NQB3,GTEX-12WSN-0006-SM-5NQAP,GTEX-12ZZW-0005-SM-5O9BY,GTEX-12ZZX-0005-SM-5O9A9,GTEX-13111-0005-SM-5NQ7Z,GTEX-13113-0006-SM-5NQ7X,GTEX-1313W-0006-SM-5O9B1,GTEX-1314G-0005-SM-5NQ9O,GTEX-131XE-0006-SM-5P9F9,GTEX-131XF-0006-SM-5P9HK,GTEX-131XG-0006-SM-5O9CE,GTEX-131XH-0006-SM-5O98V,GTEX-131XW-0006-SM-5O9AO,GTEX-131YS-0005-SM-5NQAS,GTEX-132AR-0006-SM-5NQ7N,GTEX-132NY-0005-SM-5O9AC,GTEX-132Q8-0006-SM-5NQA4,GTEX-132QS-0005-SM-5LZXK,GTEX-1339X-0005-SM-5O9CQ,GTEX-1399R-0006-SM-5N9FR,GTEX-1399S-0006-SM-5NQ7U,GTEX-1399U-0005-SM-5NQ8K,GTEX-139D8-0006-SM-5LZX8,GTEX-139T6-0006-SM-5LU92,GTEX-139T8-0006-SM-5NQ6V,GTEX-139TS-0005-SM-5NQC1,GTEX-139TT-0006-SM-5O9CG,GTEX-139TU-0006-SM-5LZVN,GTEX-139UW-0005-SM-5NQ8U,GTEX-13CF2-0006-SM-5O99L,GTEX-13CF3-0006-SM-5N9ED,GTEX-13CIG-0006-SM-5P9HF,GTEX-13CZU-0005-SM-5LU8K,GTEX-13FTW-0005-SM-5LZVZ,GTEX-13FTX-0005-SM-5N9F6,GTEX-13FTY-0005-SM-5NQ78,GTEX-13FTZ-0005-SM-5NQ9N,GTEX-13FXS-0006-SM-5O99X,GTEX-13G51-0005-SM-5N9EP,GTEX-13JUV-0006-SM-5NQ97,GTEX-13O61-0005-SM-5O9AU,GTEX-13OVG-0005-SM-5P9HA,GTEX-13OVH-0005-SM-5P9HB,GTEX-13OVI-0001-SM-5O9BL,GTEX-13OVJ-0006-SM-5O98T,GTEX-13OVK-0006-SM-5O9B7,GTEX-13OVL-0006-SM-5O996,GTEX-13OW6-0005-SM-5NQ9Z,GTEX-13OW8-0005-SM-5NQAC,GTEX-13PL7-0005-SM-5N9ET,GTEX-13PLJ-0005-SM-5NQ99,GTEX-13S7M-0005-SM-5NQ76,GTEX-13S86-0005-SM-5NQ7I,GTEX-13SLX-0005-SM-CM2RF,GTEX-13U4I-0006-SM-5N9CI,GTEX-13VXT-0005-SM-5N9F3,GTEX-13VXU-0006-SM-5N9FF,GTEX-13W3W-0005-SM-5SI9Y,GTEX-1477Z-0005-SM-5PNWD,GTEX-147F3-0005-SM-5N9FI,GTEX-147F4-0006-SM-5O99T,GTEX-147GR-0005-SM-5NQAO,GTEX-147JS-0006-SM-5NQ7K,GTEX-148VI-0006-SM-5O9A6,GTEX-148VJ-0006-SM-5NQB1,GTEX-1497J-0005-SM-5NQBD,GTEX-14A5H-0006-SM-5O9AI,GTEX-14A5I-0005-SM-5N9FU,GTEX-14A6H-0006-SM-5NQ7W,GTEX-14ABY-0005-SM-5O99U,GTEX-14AS3-0006-SM-5NQC2,GTEX-14B4R-0006-SM-5O9A7,GTEX-14BIL-0006-SM-5N9F2,GTEX-14BIM-0006-SM-5O9AA,GTEX-14BIN-0005-SM-5N9FE,GTEX-14BMU-0006-SM-5MR3T,GTEX-14BMV-0005-SM-5NQ6Y,GTEX-14C38-0006-SM-5NQBF,GTEX-14C39-0005-SM-5NQBR,GTEX-14C5O-0005-SM-5P9ER,GTEX-14DAQ-0005-SM-5NQ7B,GTEX-14DAR-0006-SM-5N9GC,GTEX-14E1K-0006-SM-5N9DY,GTEX-14E6C-0005-SM-5O98N,GTEX-14E6D-0005-SM-5N9D7,GTEX-14E6E-0006-SM-5MR5N,GTEX-14E7W-0006-SM-5N9GG,GTEX-14H4A-0006-SM-5N9E3,GTEX-14ICK-0006-SM-5NQB5,GTEX-14ICL-0006-SM-5SIAB,GTEX-14JFF-0005-SM-7P8RF,GTEX-14JG1-0006-SM-7SB6P,GTEX-14JG6-0005-SM-9JGFV,GTEX-14JIY-0005-SM-7MXVF,GTEX-14LLW-0006-SM-9QEGG,GTEX-14LZ3-0005-SM-7MXUG,GTEX-14PHW-0005-SM-9KNTK,GTEX-14PHY-0006-SM-7SB7I,GTEX-14PII-0005-SM-7RHFV,GTEX-14PJ2-0005-SM-9JGFU,GTEX-14PJ3-0005-SM-9JGFT,GTEX-14PJ4-0006-SM-7RHFY,GTEX-14PJ5-0005-SM-9MQLO,GTEX-14PJ6-0006-SM-7P8RE,GTEX-14PJM-0006-SM-9JGHA,GTEX-14PJN-0005-SM-9JGGF,GTEX-14PJO-0005-SM-9JGGY,GTEX-14PJP-0005-SM-7P8OM,GTEX-14PK6-0006-SM-7PC1L,GTEX-14PKU-0005-SM-9KNTL,GTEX-14PKV-0006-SM-9MQL3,GTEX-14PN3-0006-SM-7SB6O,GTEX-14PN4-0005-SM-7PC21,GTEX-14PQA-0006-SM-7PC2D,GTEX-14XAO-0006-SM-7RHFX,GTEX-15CHC-0006-SM-7P8RG,GTEX-15CHQ-0005-SM-7P8RH,GTEX-15CHR-0005-SM-9KNUS,GTEX-15D1Q-0006-SM-9KNTN,GTEX-15D79-0005-SM-7P8TS,GTEX-15DCD-0006-SM-7RHG4,GTEX-15DCE-0005-SM-7SB7J,GTEX-15DYW-0006-SM-7RHFR,GTEX-15DZA-0005-SM-9JGFP,GTEX-15EO6-0005-SM-7PBZC,GTEX-15ETS-0005-SM-9KNTJ,GTEX-15EU6-0005-SM-7P8RJ,GTEX-15G19-0006-SM-9KNW6,GTEX-15G1A-0006-SM-7PC1Z,GTEX-15RIE-0006-SM-7MKF8,GTEX-15RIF-0005-SM-7RHGH,GTEX-15RIG-0006-SM-7PC1N,GTEX-15RJ7-0006-SM-7RHHM,GTEX-15RJE-0006-SM-7PC1J,GTEX-15SB6-0005-SM-7P8OO,GTEX-15SDE-0006-SM-7PC19,GTEX-16AAH-0005-SM-7P8RD,GTEX-16BQI-0006-SM-7SB6K,GTEX-16MT8-0005-SM-7PBYO,GTEX-16MT9-0006-SM-7MXTU,GTEX-16MTA-0005-SM-7RHFT,GTEX-16NGA-0006-SM-9JGFQ,GTEX-16NPV-0005-SM-7PC2F,GTEX-16NPX-0005-SM-7MKGG,GTEX-16XZY-0006-SM-7SB99,GTEX-16XZZ-0006-SM-7MKF5,GTEX-16YQH-0006-SM-7P8OQ,GTEX-16Z82-0005-SM-7PBXZ,GTEX-178AV-0005-SM-9JGFM,GTEX-17EUY-0006-SM-7P8SB,GTEX-17EVP-0005-SM-7P8RC,GTEX-17EVQ-0006-SM-7MGWB,GTEX-17GQL-0005-SM-7MKF4,GTEX-17HG3-0006-SM-7MKFE,GTEX-17HGU-0006-SM-7MXT8,GTEX-17HHE-0005-SM-7P8OT,GTEX-17HHY-0006-SM-7MXT4,GTEX-17HII-0005-SM-7MKF6,GTEX-17JCI-0005-SM-7P8OL,GTEX-17KNJ-0005-SM-7PBYB,GTEX-17MFQ-0006-SM-7PBXP,GTEX-183FY-0005-SM-9KNTO,GTEX-183WM-0005-SM-9JGFW,GTEX-18465-0006-SM-7SB6R,GTEX-18A66-0005-SM-7SB6U,GTEX-18A67-0006-SM-7SB6T,GTEX-18A6Q-0005-SM-9KNVX,GTEX-18A7A-0006-SM-7PC1P,GTEX-18A7B-0005-SM-7PC1D,GTEX-18D9A-0005-SM-7SB7H,GTEX-18D9B-0005-SM-7PBYL,GTEX-18D9U-0006-SM-7SB6M,GTEX-18QFQ-0006-SM-7SB6X,GTEX-1A32A-0006-SM-7PC1Y,GTEX-1A3MV-0005-SM-7PC1O,GTEX-1A3MW-0006-SM-7MKGU,GTEX-1A3MX-0005-SM-7MGW7,GTEX-1A8FM-0006-SM-7MGWI,GTEX-1A8G6-0006-SM-7PC1X,GTEX-1A8G7-0006-SM-7P8RM,GTEX-1AMEY-0005-SM-7PBYK,GTEX-1AMFI-0006-SM-9KNTQ,GTEX-1AX8Z-0006-SM-9KNVB,GTEX-1AX9I-0005-SM-9MQKI,GTEX-1AX9J-0005-SM-9MQKU,GTEX-1AX9K-0006-SM-9KNVP,GTEX-1AYCT-0005-SM-7SB6V,GTEX-1AYD5-0005-SM-7SB6L,GTEX-1B8KE-0006-SM-7SB6W,GTEX-1B8KZ-0006-SM-7MXTJ,GTEX-1B8L1-0005-SM-9MQK6,GTEX-1B8SF-0005-SM-7MGVK,GTEX-1B8SG-0006-SM-7MKFA,GTEX-1B932-0005-SM-9KNTP,GTEX-1B933-0006-SM-7P8OP,GTEX-1B97I-0005-SM-7PC1M,GTEX-1B97J-0005-SM-7MXT5,GTEX-1B996-0006-SM-7P8OS,GTEX-1BAJH-0005-SM-7PC1R,GTEX-1C2JI-0006-SM-7PC3Q,GTEX-1C475-0006-SM-9MQL7,GTEX-1C4CL-0005-SM-7MKF3,GTEX-1C64N-0005-SM-7PBY7,GTEX-1C64O-0006-SM-7PC22,GTEX-1C6VQ-0005-SM-7P8OR,GTEX-1C6VR-0005-SM-7MKF7,GTEX-1C6VS-0005-SM-7MGWG,GTEX-1CAMR-0006-SM-ACKV5,GTEX-1CAMS-0005-SM-ARL6Y,GTEX-1CB4E-0005-SM-ADEGS,GTEX-1CB4G-0006-SM-AHZ22,GTEX-1CB4H-0006-SM-A96RE,GTEX-1CB4I-0006-SM-A96RF,GTEX-1CB4J-0006-SM-ACKV6,GTEX-1E1VI-0005-SM-ARU6H,GTEX-1E2YA-0006-SM-AHZ23,GTEX-1EH9U-0005-SM-ACKV3,GTEX-1EKGG-0005-SM-AHZ1Z,GTEX-1EMGI-0006-SM-ACKVA,GTEX-1EN7A-0006-SM-AHZ4O,GTEX-1EU9M-0006-SM-ARU6I,GTEX-1EWIQ-0005-SM-ADEHB,GTEX-1EX96-0006-SM-ARU6J,GTEX-1F48J-0006-SM-ARL6W,GTEX-1F52S-0006-SM-ARL6X,GTEX-1F5PK-0005-SM-A96RM,GTEX-1F6I4-0005-SM-ARZKZ,GTEX-1F6IF-0005-SM-ARU6K,GTEX-1F75I-0005-SM-ADEHC,GTEX-1F75W-0005-SM-A9SMP,GTEX-1F7RK-0006-SM-ACKV4,GTEX-1F88F-0005-SM-A9SK2,GTEX-1GF9U-0005-SM-A9SK1,GTEX-1GF9V-0006-SM-A96RD,GTEX-1GF9W-0006-SM-ARZL1,GTEX-1GF9X-0005-SM-A9G3R,GTEX-1GMR2-0005-SM-ADEH3,GTEX-1GMR3-0005-SM-ADEGR,GTEX-1GMR8-0005-SM-ARZL2,GTEX-1GMRU-0006-SM-AHZ21,GTEX-1GN1U-0006-SM-ARU6G,GTEX-1GN1V-0006-SM-ADEHD,GTEX-1GN1W-0006-SM-A9SKL,GTEX-1GN2E-0005-SM-ARU6L,GTEX-1GN73-0005-SM-ACKVI,GTEX-1GPI6-0005-SM-ADEGT,GTEX-1GPI7-0005-SM-A9G13,GTEX-1GTWX-0006-SM-ARZL3,GTEX-1GZ2Q-0005-SM-ARL71,GTEX-1GZ4H-0005-SM-ARZL7,GTEX-1GZHY-0005-SM-ARZL6,GTEX-1H11D-0005-SM-ACKV7,GTEX-1H1CY-0005-SM-A9G15,GTEX-1H1DE-0005-SM-A9SK4,GTEX-1H1DF-0005-SM-ADEGU,GTEX-1H1DG-0006-SM-ARZL4,GTEX-1H1E6-0005-SM-ARZL5,GTEX-1H23P-0005-SM-A9G14,GTEX-1H3NZ-0005-SM-A96RG,GTEX-1H3O1-0005-SM-ACKV8,GTEX-1H4P4-0006-SM-AHZ24,GTEX-1HB9E-0006-SM-ARU6M,GTEX-1HBPI-0005-SM-ARZLB,GTEX-1HBPM-0006-SM-A9SKK,GTEX-1HC8U-0005-SM-ADEGV,GTEX-1HCU6-0005-SM-AHZ28,GTEX-1HCU7-0006-SM-A9G19,GTEX-1HCU8-0005-SM-A96RL,GTEX-1HCU9-0005-SM-A9G1A,GTEX-1HCUA-0006-SM-ACKV9,GTEX-1HCVE-0006-SM-ADEH2,GTEX-1HFI6-0005-SM-A9SK6,GTEX-1HFI7-0005-SM-ADEH1,GTEX-1HKZK-0005-SM-ARL73,GTEX-1HR98-0005-SM-A9SKM,GTEX-1HR9M-0005-SM-AHZ26,GTEX-1HSGN-0006-SM-ACKVH,GTEX-1HSKV-0006-SM-ARZL9,GTEX-1HSMO-0005-SM-ADEGW,GTEX-1HSMP-0006-SM-AHZ25,GTEX-1HSMQ-0006-SM-ARU6N,GTEX-1HT8W-0006-SM-A9G17,GTEX-1HUB1-0005-SM-ARL74,GTEX-1I19N-0006-SM-A9G18,GTEX-1I1CD-0005-SM-ADEGY,GTEX-1I1GP-0006-SM-A96RJ,GTEX-1I1GQ-0005-SM-ARU6O,GTEX-1I1GR-0006-SM-ARL75,GTEX-1I1GS-0005-SM-DHXIW,GTEX-1I1GT-0005-SM-A9SK5,GTEX-1I1GV-0005-SM-AHZ27,GTEX-1I1HK-0005-SM-ARZL8,GTEX-1I4MK-0006-SM-A96RI,GTEX-1I6K6-0006-SM-ARZLA,GTEX-1I6K7-0005-SM-ARL72,GTEX-1ICG6-0006-SM-A96RH,GTEX-1ICLY-0005-SM-A9G16,GTEX-1IDFM-0005-SM-ADEGX,GTEX-1IDJC-0005-SM-A9G1C,GTEX-1IDJD-0006-SM-ARZLC,GTEX-1IDJE-0006-SM-A9G1B,GTEX-1IDJF-0005-SM-ARU6P,GTEX-1IDJH-0006-SM-CMKFT,GTEX-1IDJI-0006-SM-CMKFJ,GTEX-1IDJU-0006-SM-CMKFK,GTEX-1IE54-0005-SM-CMKFQ,GTEX-1IGQW-0005-SM-CMKFR,GTEX-1IKJJ-0005-SM-CMKFS,GTEX-1IKK5-0006-SM-CMKFI,GTEX-1IKOE-0005-SM-CMKFL,GTEX-1IKOH-0006-SM-CMKFM,GTEX-1IL2U-0006-SM-CMKFP,GTEX-1IL2V-0006-SM-CMKFN,GTEX-1IOXB-0006-SM-CMKFO,GTEX-1IY9M-0005-SM-CNNOU,GTEX-1J8EW-0006-SM-CNNOW,GTEX-1J8JJ-0006-SM-CNNOX,GTEX-1J8Q2-0006-SM-CNNOZ,GTEX-1J8Q3-0005-SM-CNNOY,GTEX-1J8QM-0006-SM-CNNP1,GTEX-1JJ6O-0005-SM-DHXJ4,GTEX-1JJE9-0006-SM-CGQEB,GTEX-1JJEA-0006-SM-DHXJ2,GTEX-1JK1U-0006-SM-DHXJ3,GTEX-1JKYN-0006-SM-DHXJ5,GTEX-1JKYR-0005-SM-DHXL5,GTEX-1JMLX-0006-SM-DHXJ6,GTEX-1JMOU-0006-SM-DHXJ7,GTEX-1JMPY-0006-SM-DHXJ8,GTEX-1JMPZ-0006-SM-DHXJ9,GTEX-1JMQI-0005-SM-DHXJA,GTEX-1JMQJ-0006-SM-DHXJD,GTEX-1JMQK-0005-SM-CNPOE,GTEX-1JMQL-0006-SM-DHXJB,GTEX-1JN1M-0006-SM-DHXJE,GTEX-1JN6P-0005-SM-DIPEH,GTEX-1JN76-0005-SM-EAZ3B,GTEX-1K2DA-0005-SM-DIPE7,GTEX-1K2DU-0005-SM-DIPE8,GTEX-1K9T9-0006-SM-DIPE9,GTEX-1KAFJ-0006-SM-9WPO1,GTEX-1KANA-0006-SM-9YFLB,GTEX-1KANB-0006-SM-DIPE6,GTEX-1KANC-0006-SM-9YFL8,GTEX-1KD4Q-0006-SM-DIPEA,GTEX-1KD5A-0006-SM-DIPEB,GTEX-1KWVE-0005-SM-CYPSE,GTEX-1KXAM-0005-SM-DIPEC,GTEX-1L5NE-0005-SM-DIPEG,GTEX-1LB8K-0005-SM-DIPED,GTEX-1LBAC-0005-SM-DIPEE,GTEX-1LC47-0005-SM-COH2J,GTEX-1LG7Y-0005-SM-DKPQ7,GTEX-1LG7Z-0005-SM-DKPQ6,GTEX-1LGOU-0005-SM-DKPPW,GTEX-1LGRB-0006-SM-DKPPB,GTEX-1LH75-0006-SM-CXZIP,GTEX-1LKK1-0005-SM-CXZIT,GTEX-1LNCM-0005-SM-CXZIR,GTEX-1LSNL-0006-SM-CXZIV,GTEX-1LSNM-0005-SM-CXZIW,GTEX-1LSVX-0005-SM-DKPPI,GTEX-1LVA9-0006-SM-DKPPN,GTEX-1LVAM-0005-SM-CXZJ4,GTEX-1LVAN-0005-SM-DKPPM,GTEX-1LVAO-0006-SM-CXZIU,GTEX-1M4P7-0005-SM-CXZIS,GTEX-1M5QR-0005-SM-DKPPP,GTEX-1MA7W-0006-SM-DKPPR,GTEX-1MA7X-0006-SM-CXZJ6,GTEX-1MCC2-0006-SM-DKPPJ,GTEX-1MCQQ-0005-SM-DKPPV,GTEX-1MCYP-0005-SM-DKPPK,GTEX-1MGNQ-0005-SM-CXZJ1,GTEX-1MJIX-0006-SM-DKPPU,GTEX-1MJK2-0006-SM-CXZIN,GTEX-1MJK3-0006-SM-DKPP9,GTEX-1MUQO-0005-SM-DKPPT,GTEX-1N2DW-0006-SM-DKPP4,GTEX-1N2EE-0005-SM-DKPP5,GTEX-1N2EF-0005-SM-CXZIL,GTEX-1N5O9-0006-SM-DKPPS,GTEX-1NHNU-0005-SM-DKPP3,GTEX-1NSGN-0005-SM-DKPPX,GTEX-1NUQO-0005-SM-DKPP2,GTEX-1NV8Z-0005-SM-DKPQ3,GTEX-1O97I-0005-SM-DKPPY,GTEX-1O9I2-0005-SM-DKPQ1,GTEX-1OFPY-0005-SM-DKPPZ,GTEX-1OJC3-0006-SM-DKPP1,GTEX-1OJC4-0005-SM-DKPQ4,GTEX-1OKEX-0006-SM-DKPQ2,GTEX-1P4AB-0005-SM-CY8GM,GTEX-1PBJI-0005-SM-CJI1Y,GTEX-1PBJJ-0005-SM-CKZND,GTEX-1PDJ9-0006-SM-CY8GN,GTEX-1PFEY-0005-SM-CY8GO,GTEX-1PIEJ-0005-SM-DLZQL,GTEX-1PIGE-0005-SM-DLZQM,GTEX-1PIIG-0006-SM-DLZQF,GTEX-1POEN-0005-SM-DLZQN,GTEX-1PPH6-0005-SM-DLZQP,GTEX-1PPH7-0005-SM-CKZNE,GTEX-1PPH8-0006-SM-CY8GS,GTEX-1PWST-0005-SM-DLZQC,GTEX-1QAET-0006-SM-DLZQQ,GTEX-1QCLY-0005-SM-DLZQS,GTEX-1QCLZ-0006-SM-CY8GW,GTEX-1QEPI-0006-SM-CY8GY,GTEX-1QMI2-0006-SM-CY8H1,GTEX-1QP28-0006-SM-DLZQW,GTEX-1QP29-0005-SM-DLZQX,GTEX-1QP66-0005-SM-CY8H4,GTEX-1QP67-0006-SM-CY8H5,GTEX-1QP9N-0005-SM-CY8H9,GTEX-1QPFJ-0006-SM-CY8HB,GTEX-1QW4Y-0005-SM-DO93W,GTEX-1R46S-0006-SM-DO93Y,GTEX-1R7EU-0006-SM-DO93C,GTEX-1R7EV-0005-SM-DO938,GTEX-1R9JW-0002-SM-DO93B,GTEX-1R9K4-0006-SM-CYPRM,GTEX-1R9K5-0006-SM-DO939,GTEX-1R9PM-0006-SM-CYPTI,GTEX-1R9PN-0006-SM-DTX7L,GTEX-1R9PO-0006-SM-DO937,GTEX-1RAZA-0006-SM-CKZO9,GTEX-1RAZQ-0005-SM-DO93U,GTEX-1RAZR-0006-SM-DLHBR,GTEX-1RAZS-0005-SM-DO93D,GTEX-1RB15-0005-SM-CL53N,GTEX-1RDX4-0005-SM-DLHBS,GTEX-1RLM8-0005-SM-DO121,GTEX-1RMOY-0005-SM-DO11X,GTEX-1RNTQ-0006-SM-CYPRG,GTEX-1RQEC-0006-SM-CL542,GTEX-1RQED-0005-SM-DO11Z,GTEX-1S3DN-0006-SM-DO127,GTEX-1S5VW-0005-SM-CYPS4,GTEX-1S5ZA-0005-SM-CYPS2,GTEX-1S5ZU-0005-SM-CYPS3,GTEX-1S82P-0005-SM-CM2RX,GTEX-1S82U-0005-SM-CYPRW,GTEX-1S82Y-0005-SM-DO123,GTEX-1S82Z-0006-SM-DLHC5,GTEX-1S831-0006-SM-DLHC1,GTEX-1S83E-0006-SM-DLHBW,GTEX-N7MS-0007-SM-2D7W1,GTEX-N7MT-0007-SM-3GACQ,GTEX-NFK9-0006-SM-3GACS,GTEX-NPJ7-0006-SM-3GACR,GTEX-NPJ8-0007-SM-2D7VX,GTEX-O5YT-0007-SM-32PK7,GTEX-O5YW-0006-SM-3LK6E,GTEX-OHPK-0006-SM-2HMKH,GTEX-OHPL-0006-SM-3MJHB,GTEX-OHPM-0006-SM-2HMKU,GTEX-OHPN-0005-SM-2YUML,GTEX-OIZF-0006-SM-2I5GQ,GTEX-OIZH-0005-SM-2HMJN,GTEX-OIZI-0005-SM-2XCED,GTEX-OOBJ-0006-SM-2I3F4,GTEX-OOBK-0005-SM-2YUMG,GTEX-OXRL-0005-SM-3LK6A,GTEX-OXRO-0006-SM-2I5EM,GTEX-OXRP-0006-SM-2I3FN,GTEX-P44G-0006-SM-2TC6A,GTEX-P44H-0006-SM-2XCFB,GTEX-P4PP-0005-SM-2HMKX,GTEX-P4PQ-0005-SM-2HMKJ,GTEX-P4QS-0005-SM-2I3EY,GTEX-P78B-0005-SM-2I5GM,GTEX-PLZ4-0006-SM-CYPR7,GTEX-PLZ5-0006-SM-DIPE2,GTEX-PLZ6-0006-SM-33HBZ,GTEX-POMQ-0006-SM-5SI7D,GTEX-POYW-0006-SM-2XCF4,GTEX-PSDG-0005-SM-3GADC,GTEX-PVOW-0006-SM-3NMB8,GTEX-PW2O-0006-SM-2I3DV,GTEX-PWCY-0005-SM-DHXL3,GTEX-PWN1-0006-SM-CYPR2,GTEX-PX3G-0006-SM-5SI7E,GTEX-Q2AG-0005-SM-5SI7F,GTEX-Q2AH-0005-SM-33HBR,GTEX-Q2AI-0006-SM-2I3FG,GTEX-Q734-0006-SM-2I3FJ,GTEX-QCQG-0006-SM-DIPE5,GTEX-QDT8-0006-SM-CXZJC,GTEX-QDVJ-0005-SM-2TC5X,GTEX-QDVN-0006-SM-48U1R,GTEX-QEG4-0006-SM-2I5FY,GTEX-QEG5-0006-SM-2I5FZ,GTEX-QESD-0006-SM-2I5G6,GTEX-QLQ7-0005-SM-2S1QP,GTEX-QLQW-0005-SM-2S1RA,GTEX-QMR6-0005-SM-32PKY,GTEX-QMRM-0005-SM-3NB2A,GTEX-QV31-0006-SM-793B5,GTEX-QVJO-0006-SM-2S1RC,GTEX-QVUS-0006-SM-3GAE8,GTEX-QXCU-0006-SM-2TC5K,GTEX-R3RS-0005-SM-3GAEH,GTEX-R45C-0006-SM-3GAD6,GTEX-R53T-0005-SM-3GADK,GTEX-R55C-0005-SM-3GAE9,GTEX-R55D-0006-SM-3GIJS,GTEX-R55E-0006-SM-2TC5G,GTEX-R55G-0006-SM-2TC6O,GTEX-REY6-0005-SM-2TF54,GTEX-RM2N-0006-SM-2TF5H,GTEX-RN64-0005-SM-793B4,GTEX-RNOR-0005-SM-2TF4Z,GTEX-RTLS-0006-SM-2TF58,GTEX-RU1J-0006-SM-2TF6M,GTEX-RU72-0006-SM-2TF65,GTEX-RUSQ-0006-SM-2TF6P,GTEX-RVPV-0006-SM-2TF6Q,GTEX-RWS6-0005-SM-2XCAN,GTEX-RWSA-0005-SM-2XCAO,GTEX-S32W-0006-SM-2XCAK,GTEX-S33H-0005-SM-2XCAL,GTEX-S341-0006-SM-3NM8D,GTEX-S7PM-0006-SM-3NM8C,GTEX-S7SE-0005-SM-2XCEA,GTEX-S95S-0005-SM-2XCEC,GTEX-SE5C-0006-SM-4BRW5,GTEX-SIU8-0006-SM-2XCE5,GTEX-SJXC-0005-SM-2XCE7,GTEX-SN8G-0006-SM-32PLD,GTEX-SNMC-0006-SM-2XCFE,GTEX-SNOS-0006-SM-32PLH,GTEX-SSA3-0005-SM-32QOT,GTEX-SUCS-0006-SM-4DM59,GTEX-T2YK-0005-SM-32QOV,GTEX-T5JC-0006-SM-EZ6L9,GTEX-T5JW-0005-SM-3GADE,GTEX-T6MN-0005-SM-32PLJ,GTEX-T6MO-0006-SM-32QOU,GTEX-T8EM-0006-SM-3DB71,GTEX-TKQ1-0006-SM-33HBI,GTEX-TKQ2-0006-SM-33HBH,GTEX-TML8-0005-SM-32QPA,GTEX-TMMY-0005-SM-33HBN,GTEX-TMZS-0006-SM-3DB8G,GTEX-TSE9-0005-SM-4DXUF,GTEX-U3ZG-0006-SM-47JWX,GTEX-U3ZH-0005-SM-3DB72,GTEX-U3ZN-0006-SM-3DB7Y,GTEX-U4B1-0006-SM-3DB8E,GTEX-U8T8-0005-SM-3DB8F,GTEX-U8XE-0005-SM-3DB8I,GTEX-UJHI-0006-SM-3DB8H,GTEX-UJMC-0005-SM-3GACU,GTEX-UPJH-0006-SM-3GACW,GTEX-UPK5-0006-SM-3GAD8,GTEX-UTHO-0006-SM-3NMCC,GTEX-V1D1-0006-SM-3NMCE,GTEX-V955-0005-SM-3P5ZC,GTEX-VJWN-0005-SM-3GIKF,GTEX-VJYA-0005-SM-3P5ZD,GTEX-VUSG-0006-SM-3GIK9,GTEX-VUSH-0005-SM-3NB2H,GTEX-W5WG-0006-SM-3GIJT,GTEX-W5X1-0006-SM-3GIJZ,GTEX-WCDI-0005-SM-3NB2M,GTEX-WEY5-0006-SM-3GIKG,GTEX-WFG7-0005-SM-3GIKM,GTEX-WFG8-0006-SM-3GIKS,GTEX-WFJO-0005-SM-3GIKY,GTEX-WFON-0005-SM-3NMC9,GTEX-WH7G-0005-SM-3NMBX,GTEX-WHPG-0006-SM-3NMBV,GTEX-WHSB-0005-SM-3LK7C,GTEX-WHSE-0006-SM-3NMBW,GTEX-WHWD-0005-SM-3LK7D,GTEX-WI4N-0005-SM-3LK7E,GTEX-WK11-0006-SM-3NB3J,GTEX-WL46-0006-SM-4OOS5,GTEX-WOFL-0006-SM-3TW8K,GTEX-WOFM-0005-SM-3MJF3,GTEX-WQUQ-0006-SM-3MJF4,GTEX-WRHK-0005-SM-3MJF5,GTEX-WRHU-0006-SM-3MJF6,GTEX-WVLH-0006-SM-3MJF7,GTEX-WWYW-0005-SM-3NB3K,GTEX-WXYG-0005-SM-3NB3M,GTEX-WY7C-0006-SM-3NB3L,GTEX-WYBS-0005-SM-4ONDR,GTEX-WYJK-0005-SM-3NMA1,GTEX-WYVS-0006-SM-3NMA7,GTEX-WZTO-0006-SM-3NM9T,GTEX-X15G-0005-SM-3NMDA,GTEX-X261-0005-SM-4PQYX,GTEX-X3Y1-0006-SM-3P5ZG,GTEX-X4EO-0006-SM-3P5ZF,GTEX-X4EP-0005-SM-3P5ZE,GTEX-X4LF-0006-SM-3NMCO,GTEX-X4XX-0005-SM-3NMCS,GTEX-X4XY-0006-SM-46MV2,GTEX-X585-0005-SM-46MV3,GTEX-X5EB-0006-SM-46MV5,GTEX-X62O-0005-SM-46MV1,GTEX-X638-0005-SM-47JX6,GTEX-X88G-0006-SM-47JX5,GTEX-X8HC-0006-SM-46MV6,GTEX-XAJ8-0006-SM-46MVM,GTEX-XBEC-0006-SM-4AT5T,GTEX-XBED-0006-SM-47JXO,GTEX-XBEW-0006-SM-4AT4E,GTEX-XGQ4-0005-SM-4AT5U,GTEX-XK95-0005-SM-4AT4S,GTEX-XLM4-0005-SM-4AT4P,GTEX-XMD1-0006-SM-4AT4Q,GTEX-XMD2-0006-SM-4WWEG,GTEX-XMD3-0006-SM-4AT5X,GTEX-XMK1-0005-SM-4B665,GTEX-XOT4-0005-SM-4B64S,GTEX-XPT6-0006-SM-4B66Q,GTEX-XPVG-0006-SM-4B65Z,GTEX-XQ3S-0006-SM-4BOQ4,GTEX-XQ8I-0006-SM-4BOQ5,GTEX-XUW1-0005-SM-4BOQ7,GTEX-XUYS-0005-SM-47JZ2,GTEX-XUZC-0005-SM-4BOQ8,GTEX-XXEK-0005-SM-4BRWJ,GTEX-XYKS-0005-SM-4BRUD,GTEX-Y111-0006-SM-4SOIO,GTEX-Y114-0006-SM-4TT76,GTEX-Y3I4-0006-SM-4TT1E,GTEX-Y3IK-0005-SM-4WWDE,GTEX-Y5LM-0005-SM-4V6EJ,GTEX-Y5V5-0006-SM-4V6FE,GTEX-Y5V6-0005-SM-4V6FD,GTEX-Y8DK-0005-SM-4RGNR,GTEX-Y8E4-0006-SM-4V6EW,GTEX-Y8E5-0006-SM-47JWQ,GTEX-Y8LW-0005-SM-4V6EV,GTEX-Y9LG-0006-SM-4VBRK,GTEX-YB5E-0005-SM-4VDSO,GTEX-YB5K-0005-SM-4VDSP,GTEX-YBZK-0005-SM-59HKG,GTEX-YEC3-0005-SM-4W21J,GTEX-YEC4-0001-SM-4W1Y6,GTEX-YECK-0005-SM-4W217,GTEX-YF7O-0005-SM-4W1ZU,GTEX-YFC4-0006-SM-4RGLV,GTEX-YFCO-0005-SM-4W1ZI,GTEX-Z93S-0005-SM-4RGLW,GTEX-ZAB4-0005-SM-4RGM8,GTEX-ZC5H-0005-SM-4WAXM,GTEX-ZDTS-0006-SM-4WAYZ,GTEX-ZDTT-0006-SM-4WKFP,GTEX-ZDXO-0006-SM-4WKGF,GTEX-ZDYS-0002-SM-4WKGR,GTEX-ZE7O-0006-SM-51MTA,GTEX-ZE9C-0006-SM-4WKG2,GTEX-ZEX8-0005-SM-4WKGE,GTEX-ZF28-0005-SM-4WKH3,GTEX-ZF29-0006-SM-4WKGQ,GTEX-ZF2S-0006-SM-4WKHF,GTEX-ZF3C-0005-SM-4WWAR,GTEX-ZG7Y-0006-SM-4WWEA,GTEX-ZGAY-0006-SM-4WWAQ,GTEX-ZLV1-0005-SM-4WWAP,GTEX-ZP4G-0006-SM-4WWE6,GTEX-ZPCL-0006-SM-4WWAS,GTEX-ZPIC-0005-SM-4WWEB,GTEX-ZPU1-0006-SM-4WWAT,GTEX-ZQG8-0005-SM-4YCEH,GTEX-ZQUD-0005-SM-4YCE5,GTEX-ZT9W-0005-SM-4YCEG,GTEX-ZTPG-0006-SM-4YCFG,GTEX-ZTSS-0005-SM-4YCDR,GTEX-ZTTD-0006-SM-51MSJ,GTEX-ZTX8-0006-SM-4YCE4,GTEX-ZUA1-0005-SM-4YCEV,GTEX-ZV68-0006-SM-4YCEJ,GTEX-ZV7C-0005-SM-57WDL,GTEX-ZVE2-0006-SM-51MRW,GTEX-ZVP2-0005-SM-51MRK,GTEX-ZVT2-0005-SM-57WBW,GTEX-ZVT3-0006-SM-51MT9,GTEX-ZVT4-0006-SM-57WB8,GTEX-ZVTK-0006-SM-57WBK,GTEX-ZVZP-0006-SM-51MSW,GTEX-ZVZQ-0006-SM-51MR8,GTEX-ZXES-0005-SM-57WCB,GTEX-ZXG5-0005-SM-57WCN</t>
  </si>
  <si>
    <t>UBERON:0018115 polyA plus RNA-seq</t>
  </si>
  <si>
    <t>ENCSR029FTY,ENCSR160UAZ,ENCSR321ROU,ENCSR410DUZ</t>
  </si>
  <si>
    <t>ENCFF123MLK,ENCFF881ITI,ENCFF990MDC,ENCFF563MLL</t>
  </si>
  <si>
    <t>UBERON:0018116 polyA plus RNA-seq</t>
  </si>
  <si>
    <t>ENCSR352GCS,ENCSR543TQW,ENCSR552YAE,ENCSR928CEQ</t>
  </si>
  <si>
    <t>ENCFF876MLB,ENCFF146DMX,ENCFF046NXJ,ENCFF679YQA</t>
  </si>
  <si>
    <t>UBERON:0018117 polyA plus RNA-seq</t>
  </si>
  <si>
    <t>ENCSR015EMF,ENCSR125NGM,ENCSR413LXW,ENCSR759WPF</t>
  </si>
  <si>
    <t>ENCFF719AYC,ENCFF251HQX,ENCFF099RCL,ENCFF669XAP</t>
  </si>
  <si>
    <t>UBERON:0018118 polyA plus RNA-seq</t>
  </si>
  <si>
    <t>ENCSR400DJE,ENCSR822AOE,ENCSR884EVS</t>
  </si>
  <si>
    <t>ENCFF367NBV,ENCFF745TWT,ENCFF717QBH</t>
  </si>
  <si>
    <t>UBERON:0036149 gtex Skin_Not_Sun_Exposed_Suprapubic polyA plus RNA-seq</t>
  </si>
  <si>
    <t>Skin_Not_Sun_Exposed_Suprapubic</t>
  </si>
  <si>
    <t>GTEX-1117F-2926-SM-5GZYI.1,GTEX-111CU-1126-SM-5EGIM.1,GTEX-111FC-2526-SM-5GZXU.1,GTEX-111VG-1626-SM-5EGIO.1,GTEX-111YS-1526-SM-5GZYW.1,GTEX-1122O-1026-SM-9WYSF.1,GTEX-117YX-1926-SM-5GIEC.1,GTEX-1192X-2726-SM-5N9DN.1,GTEX-11DXW-0826-SM-5H118.1,GTEX-11DXX-2126-SM-5PNYR.1,GTEX-11DXY-0126-SM-5H11Q.1,GTEX-11DXZ-2026-SM-5987S.1,GTEX-11DYG-1526-SM-5A5JS.1,GTEX-11DZ1-2426-SM-5GZZX.1,GTEX-11EI6-2826-SM-5H11D.1,GTEX-11EM3-1226-SM-5N9DD.1,GTEX-11EQ8-0926-SM-5H12V.1,GTEX-11EQ9-1626-SM-5PNY8.1,GTEX-11GS4-0226-SM-5HL77.1,GTEX-11GSP-2326-SM-5HL63.1,GTEX-11LCK-2226-SM-5HL4Q.1,GTEX-11NSD-0626-SM-5A5LU.1,GTEX-11NUK-2726-SM-5A5MC.1,GTEX-11O72-0626-SM-5PNYE.1,GTEX-11OF3-0126-SM-5PNYF.1,GTEX-11P7K-1126-SM-5HL4L.1,GTEX-11P81-2226-SM-5PNYI.1,GTEX-11P82-1426-SM-DTXFY.1,GTEX-11PRG-0726-SM-5EGL1.1,GTEX-11TT1-1826-SM-5EQLV.1,GTEX-11TUW-0626-SM-5LU9M.1,GTEX-11UD2-2526-SM-5CVNU.1,GTEX-11VI4-1126-SM-5EQMD.1,GTEX-11WQC-1826-SM-5GU59.1,GTEX-11WQK-1026-SM-5EQLX.1,GTEX-11ZTT-2126-SM-5CVLO.1,GTEX-11ZU8-0126-SM-5EQ58.1,GTEX-11ZUS-2626-SM-5FQUR.1,GTEX-1211K-1526-SM-5FQU4.1,GTEX-12126-0826-SM-5FQTZ.1,GTEX-1212Z-0126-SM-59HK4.1,GTEX-12584-0726-SM-5FQTK.1,GTEX-12696-0126-SM-5EQ4L.1,GTEX-1269C-0126-SM-5EQ5L.1,GTEX-12BJ1-0926-SM-5EQ62.1,GTEX-12C56-1526-SM-5FQUQ.1,GTEX-12KS4-2126-SM-5FQUT.1,GTEX-12WSA-0426-SM-5EQ5X.1,GTEX-12WSC-2826-SM-5BC5Y.1,GTEX-12WSD-0626-SM-5GCMW.1,GTEX-12WSF-1626-SM-7KUG5.1,GTEX-12WSH-1526-SM-5BC5W.1,GTEX-12WSJ-1126-SM-5LZVJ.1,GTEX-12WSK-2126-SM-5CVNC.1,GTEX-12WSL-2026-SM-5GCML.1,GTEX-12WSM-1926-SM-5BC65.1,GTEX-12ZZX-2426-SM-5GCOE.1,GTEX-12ZZY-0726-SM-5EQ66.1,GTEX-12ZZZ-0726-SM-5GCNZ.1,GTEX-13112-0126-SM-5P9IU.1,GTEX-13113-1626-SM-5EQ4I.1,GTEX-1313W-0626-SM-5EQ4H.1,GTEX-1314G-1326-SM-5BC6E.1,GTEX-131XF-2626-SM-5EQ6K.1,GTEX-131XG-0326-SM-5L3DX.1,GTEX-131XH-0126-SM-5LZUY.1,GTEX-131XW-0626-SM-5PNVD.1,GTEX-131YS-2826-SM-5EQ47.1,GTEX-132AR-0326-SM-5KM2C.1,GTEX-133LE-2326-SM-5K7W3.1,GTEX-1399Q-2326-SM-5KM2X.1,GTEX-1399R-1326-SM-5PNYS.1,GTEX-1399S-0126-SM-5IJCF.1,GTEX-1399U-1126-SM-5L3DB.1,GTEX-139D8-1126-SM-5LU8W.1,GTEX-139T8-0626-SM-5KLZX.1,GTEX-139TS-2126-SM-5K7XC.1,GTEX-139TT-2126-SM-5LZWC.1,GTEX-139TU-0726-SM-5L3EK.1,GTEX-139UW-0326-SM-5J1ML.1,GTEX-139YR-1026-SM-5LZYN.1,GTEX-13D11-0926-SM-5J2NC.1,GTEX-13FH7-1126-SM-5K7UG.1,GTEX-13FHO-0426-SM-5L3F5.1,GTEX-13FLV-0126-SM-5K7WT.1,GTEX-13FTW-0326-SM-5K7UW.1,GTEX-13FTX-1526-SM-5K7VJ.1,GTEX-13FTY-2126-SM-5IFFB.1,GTEX-13G51-1826-SM-5KLZH.1,GTEX-13IVO-0726-SM-5LZYV.1,GTEX-13JUV-2026-SM-5K7UA.1,GTEX-13JVG-0726-SM-5KM16.1,GTEX-13N11-2326-SM-5IJBF.1,GTEX-13N1W-2426-SM-5IJD1.1,GTEX-13N2G-0226-SM-5K7VF.1,GTEX-13NYB-0126-SM-5J1MD.1,GTEX-13NYC-0126-SM-5L3F4.1,GTEX-13NYS-0626-SM-5L3F1.1,GTEX-13NZ8-1226-SM-5KM4A.1,GTEX-13NZ9-2626-SM-5L3FK.1,GTEX-13O3O-2326-SM-5IJD6.1,GTEX-13O3Q-0126-SM-5KM34.1,GTEX-13O61-1426-SM-5KM3D.1,GTEX-13OVG-1626-SM-5J1NF.1,GTEX-13OVH-0526-SM-5L3E6.1,GTEX-13OVJ-0826-SM-5J1OK.1,GTEX-13OVK-1426-SM-6PAN7.1,GTEX-13OVL-0126-SM-5L3GJ.1,GTEX-13OW5-2326-SM-5L3HO.1,GTEX-13OW6-2726-SM-5J2OE.1,GTEX-13OW7-0426-SM-5K7VK.1,GTEX-13OW8-1026-SM-5J1NQ.1,GTEX-13PDP-0726-SM-5L3HP.1,GTEX-13PL6-1126-SM-5L3IE.1,GTEX-13PVQ-0626-SM-5LU47.1,GTEX-13PVR-0426-SM-5RQK2.1,GTEX-13QBU-1226-SM-5LU4G.1,GTEX-13QJC-0126-SM-5ZZWJ.1,GTEX-13RTJ-0126-SM-5S2NN.1,GTEX-13SLW-0626-SM-5Q5ER.1,GTEX-13SLX-2226-SM-62LEP.1,GTEX-13U4I-2226-SM-5LU5H.1,GTEX-13VXT-1926-SM-5K7UO.1,GTEX-13VXU-0626-SM-5L3F9.1,GTEX-13W3W-0726-SM-5IJDQ.1,GTEX-13X6H-0926-SM-5SIB2.1,GTEX-13X6I-1826-SM-5SIAO.1,GTEX-13X6J-0626-SM-5LU5F.1,GTEX-13X6K-0626-SM-5LU5D.1,GTEX-13YAN-0226-SM-5TDC6.1,GTEX-144FL-0626-SM-5LU43.1,GTEX-144GL-0626-SM-5LU4D.1,GTEX-144GM-0526-SM-79OJO.1,GTEX-144GO-2026-SM-5O99P.1,GTEX-145LS-0626-SM-7EPG7.1,GTEX-145LT-0526-SM-5LUB2.1,GTEX-145LU-1926-SM-79OJN.1,GTEX-145ME-1726-SM-5Q5EU.1,GTEX-145MF-0926-SM-5Q5EA.1,GTEX-145MG-1526-SM-5Q5EM.1,GTEX-145MH-2826-SM-5RQJF.1,GTEX-145MI-0626-SM-5SI8S.1,GTEX-145MN-1526-SM-5SI9T.1,GTEX-145MO-2826-SM-5LU96.1,GTEX-146FQ-2126-SM-5RQHU.1,GTEX-14753-0726-SM-5QGQO.1,GTEX-1477Z-0326-SM-7IGLA.1,GTEX-147F3-1726-SM-5SIAW.1,GTEX-147F4-0726-SM-5TDDD.1,GTEX-147GR-2426-SM-5ZZWQ.1,GTEX-147JS-0226-SM-5S2U9.1,GTEX-148VJ-0626-SM-5LUAW.1,GTEX-1497J-0226-SM-5QGPU.1,GTEX-14A5H-0826-SM-5QGPJ.1,GTEX-14A6H-2026-SM-5Q5DD.1,GTEX-14ABY-2026-SM-62LDL.1,GTEX-14AS3-1526-SM-5Q5ED.1,GTEX-14B4R-1326-SM-5Q5EZ.1,GTEX-14BIN-1126-SM-5RQJZ.1,GTEX-14BMU-1226-SM-5S2OR.1,GTEX-14BMV-2826-SM-5TDED.1,GTEX-14C38-0726-SM-5SI6M.1,GTEX-14C39-1726-SM-5RQIL.1,GTEX-14C5O-0326-SM-5ZZUX.1,GTEX-14DAQ-0626-SM-793DS.1,GTEX-14DAR-1226-SM-73KYV.1,GTEX-14E1K-2026-SM-7DUEI.1,GTEX-14E6C-2426-SM-5S2NF.1,GTEX-14E6E-0526-SM-793DN.1,GTEX-14ICL-1626-SM-5YYAO.1,GTEX-14JFF-0626-SM-5ZZVT.1,GTEX-14JG1-1526-SM-5YY9X.1,GTEX-14JG6-1426-SM-9WG7C.1,GTEX-14LLW-2626-SM-62LDZ.1,GTEX-14LZ3-0126-SM-69LPM.1,GTEX-14PHX-2226-SM-6EU2P.1,GTEX-14PHY-1226-SM-5ZZWK.1,GTEX-14PII-0726-SM-6EU2B.1,GTEX-14PJ2-0626-SM-6LLII.1,GTEX-14PJ3-1126-SM-5ZZVX.1,GTEX-14PJ4-0226-SM-5YY92.1,GTEX-14PJ5-1526-SM-6LLIL.1,GTEX-14PJ6-2626-SM-6EU2T.1,GTEX-14PJN-1826-SM-6AJ98.1,GTEX-14PJO-2526-SM-6AJBQ.1,GTEX-14PK6-0226-SM-62LF5.1,GTEX-14PKU-0126-SM-6LLHV.1,GTEX-14PKV-1126-SM-6LLJ1.1,GTEX-14XAO-1226-SM-6EU1C.1,GTEX-15CHC-1126-SM-6LLHQ.1,GTEX-15CHQ-0326-SM-69LQD.1,GTEX-15CHR-1126-SM-7EWF4.1,GTEX-15D1Q-2826-SM-6LLH7.1,GTEX-15DDE-2926-SM-6LLJ3.1,GTEX-15DYW-2726-SM-6EU2I.1,GTEX-15EO6-2426-SM-6PALZ.1,GTEX-15ER7-0626-SM-6PANF.1,GTEX-15EU6-2226-SM-6EU2L.1,GTEX-15FZZ-0526-SM-7KUGD.1,GTEX-15G19-2426-SM-7KUMR.1,GTEX-15G1A-1626-SM-7KUKN.1,GTEX-15RIE-1926-SM-7KUKJ.1,GTEX-15RIG-0726-SM-7KUM7.1,GTEX-15RJ7-2126-SM-6PAMD.1,GTEX-15RJE-2826-SM-7KUM9.1,GTEX-15SHW-0226-SM-7LTAT.1,GTEX-15SKB-2826-SM-6PAMH.1,GTEX-15UF6-1926-SM-7KUDV.1,GTEX-16AAH-0626-SM-793C9.1,GTEX-16BQI-1326-SM-6M486.1,GTEX-16GPK-0626-SM-7KFSF.1,GTEX-16MT8-2926-SM-7DUFO.1,GTEX-16MT9-0126-SM-7EPI8.1,GTEX-16MTA-0926-SM-6M47Z.1,GTEX-16NGA-0726-SM-731AO.1,GTEX-16NPX-0726-SM-7KULC.1,GTEX-16XZZ-0726-SM-7KUF2.1,GTEX-16YQH-2226-SM-7IGM2.1,GTEX-16Z82-2626-SM-7KULU.1,GTEX-178AV-1726-SM-7KUL8.1,GTEX-17EVP-2626-SM-7IGMA.1,GTEX-17EVQ-0126-SM-7IGLR.1,GTEX-17F96-0126-SM-7EWDU.1,GTEX-17F97-2626-SM-7IGM5.1,GTEX-17F98-1326-SM-7DUEP.1,GTEX-17F9E-2326-SM-79OKD.1,GTEX-17F9Y-0126-SM-79OKX.1,GTEX-17HG3-2626-SM-7DUF2.1,GTEX-17HGU-2326-SM-7DUFE.1,GTEX-17HHE-1326-SM-7EWDZ.1,GTEX-17HHY-0426-SM-7DHLC.1,GTEX-17HII-1426-SM-7EPGG.1,GTEX-17JCI-2926-SM-7DUFF.1,GTEX-17KNJ-2126-SM-718AM.1,GTEX-17MF6-2626-SM-79OKQ.1,GTEX-17MFQ-1526-SM-7KFRR.1,GTEX-183FY-1026-SM-7939A.1,GTEX-183WM-0326-SM-72D5V.1,GTEX-18465-2826-SM-7LT9J.1,GTEX-18A66-0626-SM-7LT8Z.1,GTEX-18A67-1626-SM-7LT9T.1,GTEX-18A6Q-0626-SM-7KFRP.1,GTEX-18A7A-0126-SM-731AH.1,GTEX-18A7B-2726-SM-7LG56.1,GTEX-18D9A-1426-SM-7LT8M.1,GTEX-18D9B-0926-SM-7LG4U.1,GTEX-18D9U-0126-SM-731BM.1,GTEX-18QFQ-1826-SM-72D52.1,GTEX-1A32A-0626-SM-731AQ.1,GTEX-1A3MV-1826-SM-731CD.1,GTEX-1A3MW-0626-SM-731CB.1,GTEX-1A3MX-2626-SM-7PC24.1,GTEX-1A8FM-0626-SM-7PC25.1,GTEX-1A8G6-2726-SM-731AR.1,GTEX-1A8G7-1326-SM-73KVM.1,GTEX-1AMEY-0826-SM-72D65.1,GTEX-1AMFI-1326-SM-7939R.1,GTEX-1AX8Z-0726-SM-73KTS.1,GTEX-1AX9I-2226-SM-73KUO.1,GTEX-1AX9J-1326-SM-731BJ.1,GTEX-1AYD5-2626-SM-7PBXY.1,GTEX-1B8KE-1126-SM-7EPHI.1,GTEX-1B8KZ-0326-SM-73KY4.1,GTEX-1B8L1-2226-SM-7P8PT.1,GTEX-1B8SF-0126-SM-7DUG3.1,GTEX-1B932-2326-SM-79OL5.1,GTEX-1B933-2426-SM-7DHMD.1,GTEX-1B97I-0626-SM-73KUZ.1,GTEX-1B996-0426-SM-7EWF8.1,GTEX-1BAJH-2426-SM-7IGP8.1,GTEX-1C2JI-1026-SM-73KY1.1,GTEX-1C475-1326-SM-7SB73.1,GTEX-1C64N-2626-SM-7PC2N.1,GTEX-1C64O-1326-SM-7MGWR.1,GTEX-1C6VQ-1226-SM-73KYD.1,GTEX-1C6VR-0126-SM-7RHGB.1,GTEX-1C6WA-2626-SM-7MKGM.1,GTEX-1CAMQ-1326-SM-7P8RV.1,GTEX-1CAMR-1326-SM-7PC1F.1,GTEX-1CAMS-2226-SM-7PBXQ.1,GTEX-1CAV2-0126-SM-7IGN7.1,GTEX-1CB4E-0926-SM-7EPHT.1,GTEX-1CB4F-1026-SM-7DUH1.1,GTEX-1CB4H-1126-SM-7MKGL.1,GTEX-1CB4I-0126-SM-7RHGG.1,GTEX-1CB4J-1326-SM-7P8RX.1,GTEX-1E1VI-0326-SM-793D1.1,GTEX-1E2YA-2126-SM-7MXUO.1,GTEX-1EH9U-2826-SM-7DUGT.1,GTEX-1EKGG-0626-SM-7DUGJ.1,GTEX-1EMGI-2326-SM-7PBYA.1,GTEX-1EN7A-2426-SM-793DB.1,GTEX-1EU9M-1426-SM-793AI.1,GTEX-1EWIQ-0326-SM-7DHMQ.1,GTEX-1EX96-1026-SM-7MKG2.1,GTEX-1F48J-0726-SM-7RHGS.1,GTEX-1F52S-2926-SM-7MKGA.1,GTEX-1F5PK-2226-SM-7SB6N.1,GTEX-1F5PL-0926-SM-7PC2W.1,GTEX-1F6I4-2326-SM-7RHGL.1,GTEX-1F6IF-0926-SM-7SB7M.1,GTEX-1F6RS-2026-SM-7RHHC.1,GTEX-1F75A-0726-SM-7RHHD.1,GTEX-1F75B-0726-SM-7PC3R.1,GTEX-1F75I-2226-SM-7SB8U.1,GTEX-1F75W-2726-SM-7SB8H.1,GTEX-1F88E-1626-SM-7SB8Z.1,GTEX-1F88F-0126-SM-9WYSZ.1,GTEX-1GF9U-2026-SM-7SB92.1,GTEX-1GF9V-0826-SM-9KNUV.1,GTEX-1GF9W-1426-SM-7PBYM.1,GTEX-1GF9X-1326-SM-7PC2Y.1,GTEX-1GL5R-1326-SM-7RHHF.1,GTEX-1GMR2-0826-SM-7PC3V.1,GTEX-1GMR3-0126-SM-A9SLW.1,GTEX-1GMR8-0626-SM-7RHI7.1,GTEX-1GMRU-2126-SM-7P8RA.1,GTEX-1GN1U-0626-SM-9MQL9.1,GTEX-1GN1V-2826-SM-9JGIA.1,GTEX-1GN1W-2426-SM-9KNUU.1,GTEX-1GN2E-0226-SM-9WG6K.1,GTEX-1GN73-0726-SM-7P8TJ.1,GTEX-1GPI6-1926-SM-9KNV7.1,GTEX-1GPI7-1826-SM-9KNU1.1,GTEX-1GTWX-2026-SM-9YFLM.1,GTEX-1GZ2Q-0126-SM-9WG6M.1,GTEX-1GZ4H-0526-SM-9KNU9.1,GTEX-1GZ4I-2626-SM-9KNU3.1,GTEX-1GZHY-0626-SM-9KNVC.1,GTEX-1H11D-1826-SM-9QEHM.1,GTEX-1H1CY-0126-SM-9YFLY.1,GTEX-1H1DE-1326-SM-9KNUG.1,GTEX-1H1DF-1126-SM-9WG7G.1,GTEX-1H1DG-2426-SM-9QEHJ.1,GTEX-1H1E6-0426-SM-9WYUS.1,GTEX-1H1ZS-2726-SM-9WG75.1,GTEX-1H23P-0626-SM-9WG6T.1,GTEX-1H2FU-0926-SM-9WPPT.1,GTEX-1H3NZ-2726-SM-9WYTQ.1,GTEX-1H3O1-1326-SM-9MQLD.1,GTEX-1H3VE-0726-SM-9YFL5.1,GTEX-1H4P4-2126-SM-9WYSL.1,GTEX-1HB9E-0126-SM-CM2S5.1,GTEX-1HBPI-2126-SM-ARL9K.1,GTEX-1HBPM-0726-SM-9YFL7.1,GTEX-1HBPN-0126-SM-CGQEF.1,GTEX-1HC8U-1326-SM-9YFMJ.1,GTEX-1HCU6-2526-SM-ADEHL.1,GTEX-1HCU7-0726-SM-A9SL1.1,GTEX-1HCU8-2526-SM-CE6RX.1,GTEX-1HCU9-0426-SM-9WYSD.1,GTEX-1HCUA-0826-SM-ADEHM.1,GTEX-1HCVE-2726-SM-CL54F.1,GTEX-1HFI6-0126-SM-CNPPI.1,GTEX-1HFI7-2326-SM-CGQFS.1,GTEX-1HGF4-0126-SM-CNPPX.1,GTEX-1HKZK-0726-SM-ACKW2.1,GTEX-1HR98-2226-SM-ADEI2.1,GTEX-1HR9M-2226-SM-CNPPY.1,GTEX-1HSGN-0826-SM-ACKW3.1,GTEX-1HSKV-1226-SM-ADEI4.1,GTEX-1HSMO-0626-SM-ACKXC.1,GTEX-1HSMP-0926-SM-A9SKX.1,GTEX-1HSMQ-2626-SM-A9SML.1,GTEX-1HT8W-0626-SM-A9G2H.1,GTEX-1HUB1-1426-SM-CGQF5.1,GTEX-1I19N-0126-SM-CYPSF.1,GTEX-1I1CD-0626-SM-CE6SW.1,GTEX-1I1GP-1326-SM-A9G28.1,GTEX-1I1GS-2626-SM-B2LY3.1,GTEX-1I1GT-1026-SM-ARZLV.1,GTEX-1I1GU-0926-SM-ACKVS.1,GTEX-1I1GV-0626-SM-ARL7M.1,GTEX-1I1HK-2326-SM-CKZOH.1,GTEX-1I4MK-0126-SM-CY8G6.1,GTEX-1I6K6-1726-SM-CGQFD.1,GTEX-1I6K7-1926-SM-B2LXR.1,GTEX-1ICG6-1226-SM-A9SLN.1,GTEX-1ICLY-0826-SM-CMKG1.1,GTEX-1ICLZ-0326-SM-ARL82.1,GTEX-1IDFM-0326-SM-ARL7V.1,GTEX-1IDJC-1526-SM-B2LW4.1,GTEX-1IDJD-2326-SM-ACKWX.1,GTEX-1IDJE-1426-SM-ADEIW.1,GTEX-1IDJF-2026-SM-CL53V.1,GTEX-1IDJH-0126-SM-D3L92.1,GTEX-1IDJI-0126-SM-CMKHS.1,GTEX-1IDJU-1726-SM-CMKHU.1,GTEX-1IDJV-0126-SM-COH3Y.1,GTEX-1IE54-1126-SM-A9G2Z.1,GTEX-1IKJJ-2226-SM-CJI4C.1,GTEX-1IKOE-1426-SM-CE6T7.1,GTEX-1IL2V-1926-SM-B2LW8.1,GTEX-1IOXB-2726-SM-CM2RI.1,GTEX-1IY9M-2826-SM-ARU8H.1,GTEX-1J1OQ-0126-SM-D4P2N.1,GTEX-1J1R8-2026-SM-CL53Y.1,GTEX-1J8EW-2726-SM-CY8HR.1,GTEX-1J8JJ-0626-SM-ARZMQ.1,GTEX-1J8Q2-2626-SM-ACKWQ.1,GTEX-1J8Q3-0526-SM-ARL8U.1,GTEX-1J8QM-2426-SM-A9SLS.1,GTEX-1JJ6O-2726-SM-CNPOG.1,GTEX-1JJE9-2626-SM-ARZMT.1,GTEX-1JJEA-1826-SM-ARU8P.1,GTEX-1JK1U-0226-SM-ARZMX.1,GTEX-1JKYN-0826-SM-ARU8S.1,GTEX-1JKYR-0626-SM-ARL8R.1,GTEX-1JMLX-0626-SM-ARL8T.1,GTEX-1JMOU-1026-SM-CYPSS.1,GTEX-1JMPY-0226-SM-CKZOK.1,GTEX-1JMPZ-0726-SM-CY8HZ.1,GTEX-1JMQI-1726-SM-ARL93.1,GTEX-1JMQJ-0826-SM-CNPP7.1,GTEX-1JMQK-1226-SM-D4P2S.1,GTEX-1JMQL-2226-SM-CNPP4.1,GTEX-1JN1M-2726-SM-CY8I4.1,GTEX-1JN6P-2926-SM-CL54D.1,GTEX-1JN76-0626-SM-CKZOQ.1,GTEX-1K2DA-1026-SM-CGQGF.1,GTEX-1K2DU-1226-SM-CYPT4.1,GTEX-1K9T9-1526-SM-DIPFR.1,GTEX-1KAFJ-0126-SM-DIPEK.1,GTEX-1KANA-1326-SM-DIPFA.1,GTEX-1KANB-2826-SM-CY8I6.1,GTEX-1KANC-1226-SM-CYPT7.1,GTEX-1KD5A-0126-SM-E9U54.1,GTEX-1KWVE-1026-SM-D3L9O.1,GTEX-1KXAM-1626-SM-D3LAD.1,GTEX-1L5NE-1126-SM-D3L9P.1,GTEX-1LB8K-0726-SM-D5OV2.1,GTEX-1LBAC-0826-SM-CY8IJ.1,GTEX-1LG7Y-2526-SM-EWRO7.1,GTEX-1LG7Z-1626-SM-CXKYR.1,GTEX-1LGOU-1326-SM-D3L8M.1,GTEX-1LGRB-0926-SM-COH3K.1,GTEX-1LKK1-2626-SM-DKPQE.1,GTEX-1LSNL-2726-SM-E9TKJ.1,GTEX-1LSNM-0826-SM-DIPG8.1,GTEX-1LSVX-2526-SM-DIPEU.1,GTEX-1LVA9-2626-SM-EVYD4.1,GTEX-1LVAM-0726-SM-E6CIL.1,GTEX-1LVAN-0626-SM-CNPOQ.1,GTEX-1LVAO-2726-SM-E9TJ8.1,GTEX-1M4P7-0726-SM-E6CJ3.1,GTEX-1MCC2-1826-SM-DIPEX.1,GTEX-1MCYP-0526-SM-E9U6Q.1,GTEX-1MJK3-0726-SM-E6CJC.1,GTEX-1N2DV-1526-SM-DTXEP.1,GTEX-1N2EE-0626-SM-E76PW.1,GTEX-1N5O9-0926-SM-E9J3C.1,GTEX-1NSGN-0726-SM-DTXEF.1,GTEX-1NV5F-0626-SM-DTXEG.1,GTEX-1O9I2-0226-SM-EYYXD.1,GTEX-1OJC3-1226-SM-DTXER.1,GTEX-1OJC4-2726-SM-E76PJ.1,GTEX-1PBJJ-1026-SM-E76OS.1,GTEX-1PDJ9-1226-SM-EXUSX.1,GTEX-1PIGE-1826-SM-E8VOU.1,GTEX-1PIIG-2326-SM-DTXFR.1,GTEX-1POEN-2326-SM-E9J2L.1,GTEX-1PPGY-1626-SM-EVYBL.1,GTEX-1PPH7-1126-SM-DTX9A.1,GTEX-1PPH8-0126-SM-EWRN8.1,GTEX-1QAET-0326-SM-EVR3U.1,GTEX-1QCLY-0226-SM-EWRNH.1,GTEX-1QCLZ-2426-SM-EVYBW.1,GTEX-1QEPI-2626-SM-DTXF4.1,GTEX-1QMI2-2526-SM-E8VNZ.1,GTEX-1QP28-1126-SM-EVYC4.1,GTEX-1QP29-1826-SM-DTX9S.1,GTEX-1QP2A-1726-SM-E76QC.1,GTEX-1QP66-1226-SM-DTX7U.1,GTEX-1QP9N-1226-SM-E76QN.1,GTEX-1QPFJ-1926-SM-EVYBD.1,GTEX-1QW4Y-1126-SM-DTXE3.1,GTEX-1R46S-2426-SM-E76QA.1,GTEX-1R7EU-1626-SM-DTXG3.1,GTEX-1R9K4-2826-SM-DTX8F.1,GTEX-1R9PM-1926-SM-EVR3O.1,GTEX-1R9PN-0426-SM-DTXDT.1,GTEX-1RAZA-2226-SM-E9U4X.1,GTEX-1RAZQ-1326-SM-E9TK6.1,GTEX-1RAZR-2126-SM-E9U6T.1,GTEX-1RAZS-2526-SM-E6CHT.1,GTEX-1RB15-1326-SM-E76Q9.1,GTEX-1RLM8-2926-SM-E8VON.1,GTEX-1RMOY-1326-SM-E9TIH.1,GTEX-1S3DN-2126-SM-E9TIN.1,GTEX-1S5ZU-2526-SM-E6CIF.1,GTEX-1S82P-2126-SM-E6CI5.1,GTEX-1S82U-1026-SM-E6CJK.1,GTEX-1S831-1826-SM-EWROF.1,GTEX-1S83E-1326-SM-E6CJM.1,GTEX-U8XE-0226-SM-4E3J3.1,GTEX-UPJH-0226-SM-3GADV.1,GTEX-UPK5-0426-SM-3GAEK.1,GTEX-V1D1-2026-SM-3GAF4.1,GTEX-VJYA-1526-SM-3GIJV.1,GTEX-VUSG-2326-SM-4KL1U.1,GTEX-W5X1-2526-SM-3GILC.1,GTEX-WEY5-2326-SM-3GIKK.1,GTEX-WFG7-2026-SM-5SI7P.1,GTEX-WFG8-2126-SM-3GIKQ.1,GTEX-WFON-1926-SM-3LK7L.1,GTEX-WH7G-2026-SM-3NMBL.1,GTEX-WHPG-2626-SM-3NMBR.1,GTEX-WHSB-1326-SM-3LK6W.1,GTEX-WHSE-0126-SM-3NMBT.1,GTEX-WHWD-1826-SM-3LK6I.1,GTEX-WI4N-2726-SM-3LK7Y.1,GTEX-WK11-2726-SM-3NMAQ.1,GTEX-WRHU-2826-SM-3MJG8.1,GTEX-WXYG-2026-SM-4E3IY.1,GTEX-WY7C-2126-SM-3NB2R.1,GTEX-WYBS-0626-SM-3NMAS.1,GTEX-WYJK-0526-SM-3NM8Z.1,GTEX-WYVS-1626-SM-3NM9R.1,GTEX-X3Y1-2026-SM-3P5YM.1,GTEX-X4EO-2926-SM-4E3JH.1,GTEX-X4EP-0626-SM-3P621.1,GTEX-X585-2426-SM-46MW2.1,GTEX-X5EB-1926-SM-4E3IW.1,GTEX-X8HC-0626-SM-4E3HQ.1,GTEX-XAJ8-1426-SM-47JYM.1,GTEX-XBEC-0726-SM-4QARZ.1,GTEX-XBED-1926-SM-47JYP.1,GTEX-XBEW-1126-SM-4QARW.1,GTEX-XK95-0226-SM-4AT58.1,GTEX-XMD2-2126-SM-4YCF8.1,GTEX-XOT4-0626-SM-4B66L.1,GTEX-XPVG-2126-SM-4B667.1,GTEX-XQ3S-1426-SM-4BOPR.1,GTEX-XQ8I-0926-SM-4BOOF.1,GTEX-XUW1-0926-SM-4BONX.1,GTEX-XV7Q-1826-SM-4BRUV.1,GTEX-XXEK-1626-SM-4BRUZ.1,GTEX-XYKS-1426-SM-4BRUO.1,GTEX-Y111-0626-SM-4SOIT.1,GTEX-Y114-2126-SM-4TT8B.1,GTEX-Y3I4-1726-SM-4TT89.1,GTEX-Y3IK-1626-SM-4YCF5.1,GTEX-Y5LM-0926-SM-6LLJG.1,GTEX-Y5V5-0126-SM-5S2NW.1,GTEX-Y5V6-2326-SM-4VDSA.1,GTEX-Y8E4-2026-SM-5IFJB.1,GTEX-Y8LW-1526-SM-5IFHL.1,GTEX-Y9LG-1126-SM-4VBQ7.1,GTEX-YB5K-2026-SM-4VDT3.1,GTEX-YEC3-1326-SM-DO92X.1,GTEX-YEC4-1826-SM-4W1YP.1,GTEX-YECK-0326-SM-4W1YS.1,GTEX-YF7O-1526-SM-5IFI6.1,GTEX-YFCO-1226-SM-5LUAT.1,GTEX-YJ8O-2526-SM-5HL85.1,GTEX-Z93S-1626-SM-5CVMB.1,GTEX-ZA64-1026-SM-5HL8R.1,GTEX-ZAB4-2126-SM-5HL8U.1,GTEX-ZAJG-1526-SM-5CVML.1,GTEX-ZAK1-0626-SM-5HL8E.1,GTEX-ZC5H-1526-SM-5HL9Y.1,GTEX-ZDTS-0826-SM-4WKHL.1,GTEX-ZDTT-0426-SM-4WKFL.1,GTEX-ZDXO-3126-SM-5IJDF.1,GTEX-ZDYS-2426-SM-4WKGI.1,GTEX-ZE7O-2726-SM-51MT5.1,GTEX-ZE9C-2526-SM-5IJDR.1,GTEX-ZF29-0926-SM-4WKFZ.1,GTEX-ZF2S-1626-SM-57WES.1,GTEX-ZF3C-0626-SM-DO92O.1,GTEX-ZGAY-1826-SM-DO91Q.1,GTEX-ZLFU-1826-SM-4WWBV.1,GTEX-ZLV1-1526-SM-DO91J.1,GTEX-ZLWG-0826-SM-59888.1,GTEX-ZP4G-1426-SM-4WWCL.1,GTEX-ZPCL-1126-SM-4WWFE.1,GTEX-ZPIC-0526-SM-DO91W.1,GTEX-ZPU1-1126-SM-4YCF3.1,GTEX-ZT9W-1126-SM-57WDR.1,GTEX-ZT9X-1526-SM-5DUXD.1,GTEX-ZTSS-1426-SM-5985P.1,GTEX-ZTTD-2826-SM-4YCFA.1,GTEX-ZTX8-1326-SM-4YCEL.1,GTEX-ZU9S-1826-SM-5NQ9E.1,GTEX-ZUA1-2626-SM-5NQ92.1,GTEX-ZVE1-0726-SM-51MRN.1,GTEX-ZVE2-2826-SM-5GU51.1,GTEX-ZVP2-0326-SM-57WBP.1,GTEX-ZVT2-0126-SM-5GIDQ.1,GTEX-ZVT4-2426-SM-5GIEI.1,GTEX-ZVTK-0226-SM-51MRG.1,GTEX-ZVZP-1226-SM-5GID7.1,GTEX-ZWKS-0626-SM-5GIDV.1,GTEX-ZXG5-2126-SM-59HKD.1,GTEX-ZY6K-1426-SM-5GZX2.1,GTEX-ZYFC-0426-SM-5GICQ.1,GTEX-ZYFD-0626-SM-5E44E.1,GTEX-ZYFG-1526-SM-5GZYM.1,GTEX-ZYT6-2326-SM-5GZY3.1,GTEX-ZYVF-0926-SM-5E44J.1,GTEX-ZYW4-0626-SM-59HJR.1,GTEX-ZYY3-2926-SM-5GIEB.1,GTEX-ZZ64-1026-SM-5GZXG.1,GTEX-ZZPU-0826-SM-5GZX5.1</t>
  </si>
  <si>
    <t>GTEX-1117F-2926-SM-5GZYI,GTEX-111CU-1126-SM-5EGIM,GTEX-111FC-2526-SM-5GZXU,GTEX-111VG-1626-SM-5EGIO,GTEX-111YS-1526-SM-5GZYW,GTEX-1122O-1026-SM-9WYSF,GTEX-117YX-1926-SM-5GIEC,GTEX-1192X-2726-SM-5N9DN,GTEX-11DXW-0826-SM-5H118,GTEX-11DXX-2126-SM-5PNYR,GTEX-11DXY-0126-SM-5H11Q,GTEX-11DXZ-2026-SM-5987S,GTEX-11DYG-1526-SM-5A5JS,GTEX-11DZ1-2426-SM-5GZZX,GTEX-11EI6-2826-SM-5H11D,GTEX-11EM3-1226-SM-5N9DD,GTEX-11EQ8-0926-SM-5H12V,GTEX-11EQ9-1626-SM-5PNY8,GTEX-11GS4-0226-SM-5HL77,GTEX-11GSP-2326-SM-5HL63,GTEX-11LCK-2226-SM-5HL4Q,GTEX-11NSD-0626-SM-5A5LU,GTEX-11NUK-2726-SM-5A5MC,GTEX-11O72-0626-SM-5PNYE,GTEX-11OF3-0126-SM-5PNYF,GTEX-11P7K-1126-SM-5HL4L,GTEX-11P81-2226-SM-5PNYI,GTEX-11P82-1426-SM-DTXFY,GTEX-11PRG-0726-SM-5EGL1,GTEX-11TT1-1826-SM-5EQLV,GTEX-11TUW-0626-SM-5LU9M,GTEX-11UD2-2526-SM-5CVNU,GTEX-11VI4-1126-SM-5EQMD,GTEX-11WQC-1826-SM-5GU59,GTEX-11WQK-1026-SM-5EQLX,GTEX-11ZTT-2126-SM-5CVLO,GTEX-11ZU8-0126-SM-5EQ58,GTEX-11ZUS-2626-SM-5FQUR,GTEX-1211K-1526-SM-5FQU4,GTEX-12126-0826-SM-5FQTZ,GTEX-1212Z-0126-SM-59HK4,GTEX-12584-0726-SM-5FQTK,GTEX-12696-0126-SM-5EQ4L,GTEX-1269C-0126-SM-5EQ5L,GTEX-12BJ1-0926-SM-5EQ62,GTEX-12C56-1526-SM-5FQUQ,GTEX-12KS4-2126-SM-5FQUT,GTEX-12WSA-0426-SM-5EQ5X,GTEX-12WSC-2826-SM-5BC5Y,GTEX-12WSD-0626-SM-5GCMW,GTEX-12WSF-1626-SM-7KUG5,GTEX-12WSH-1526-SM-5BC5W,GTEX-12WSJ-1126-SM-5LZVJ,GTEX-12WSK-2126-SM-5CVNC,GTEX-12WSL-2026-SM-5GCML,GTEX-12WSM-1926-SM-5BC65,GTEX-12ZZX-2426-SM-5GCOE,GTEX-12ZZY-0726-SM-5EQ66,GTEX-12ZZZ-0726-SM-5GCNZ,GTEX-13112-0126-SM-5P9IU,GTEX-13113-1626-SM-5EQ4I,GTEX-1313W-0626-SM-5EQ4H,GTEX-1314G-1326-SM-5BC6E,GTEX-131XF-2626-SM-5EQ6K,GTEX-131XG-0326-SM-5L3DX,GTEX-131XH-0126-SM-5LZUY,GTEX-131XW-0626-SM-5PNVD,GTEX-131YS-2826-SM-5EQ47,GTEX-132AR-0326-SM-5KM2C,GTEX-133LE-2326-SM-5K7W3,GTEX-1399Q-2326-SM-5KM2X,GTEX-1399R-1326-SM-5PNYS,GTEX-1399S-0126-SM-5IJCF,GTEX-1399U-1126-SM-5L3DB,GTEX-139D8-1126-SM-5LU8W,GTEX-139T8-0626-SM-5KLZX,GTEX-139TS-2126-SM-5K7XC,GTEX-139TT-2126-SM-5LZWC,GTEX-139TU-0726-SM-5L3EK,GTEX-139UW-0326-SM-5J1ML,GTEX-139YR-1026-SM-5LZYN,GTEX-13D11-0926-SM-5J2NC,GTEX-13FH7-1126-SM-5K7UG,GTEX-13FHO-0426-SM-5L3F5,GTEX-13FLV-0126-SM-5K7WT,GTEX-13FTW-0326-SM-5K7UW,GTEX-13FTX-1526-SM-5K7VJ,GTEX-13FTY-2126-SM-5IFFB,GTEX-13G51-1826-SM-5KLZH,GTEX-13IVO-0726-SM-5LZYV,GTEX-13JUV-2026-SM-5K7UA,GTEX-13JVG-0726-SM-5KM16,GTEX-13N11-2326-SM-5IJBF,GTEX-13N1W-2426-SM-5IJD1,GTEX-13N2G-0226-SM-5K7VF,GTEX-13NYB-0126-SM-5J1MD,GTEX-13NYC-0126-SM-5L3F4,GTEX-13NYS-0626-SM-5L3F1,GTEX-13NZ8-1226-SM-5KM4A,GTEX-13NZ9-2626-SM-5L3FK,GTEX-13O3O-2326-SM-5IJD6,GTEX-13O3Q-0126-SM-5KM34,GTEX-13O61-1426-SM-5KM3D,GTEX-13OVG-1626-SM-5J1NF,GTEX-13OVH-0526-SM-5L3E6,GTEX-13OVJ-0826-SM-5J1OK,GTEX-13OVK-1426-SM-6PAN7,GTEX-13OVL-0126-SM-5L3GJ,GTEX-13OW5-2326-SM-5L3HO,GTEX-13OW6-2726-SM-5J2OE,GTEX-13OW7-0426-SM-5K7VK,GTEX-13OW8-1026-SM-5J1NQ,GTEX-13PDP-0726-SM-5L3HP,GTEX-13PL6-1126-SM-5L3IE,GTEX-13PVQ-0626-SM-5LU47,GTEX-13PVR-0426-SM-5RQK2,GTEX-13QBU-1226-SM-5LU4G,GTEX-13QJC-0126-SM-5ZZWJ,GTEX-13RTJ-0126-SM-5S2NN,GTEX-13SLW-0626-SM-5Q5ER,GTEX-13SLX-2226-SM-62LEP,GTEX-13U4I-2226-SM-5LU5H,GTEX-13VXT-1926-SM-5K7UO,GTEX-13VXU-0626-SM-5L3F9,GTEX-13W3W-0726-SM-5IJDQ,GTEX-13X6H-0926-SM-5SIB2,GTEX-13X6I-1826-SM-5SIAO,GTEX-13X6J-0626-SM-5LU5F,GTEX-13X6K-0626-SM-5LU5D,GTEX-13YAN-0226-SM-5TDC6,GTEX-144FL-0626-SM-5LU43,GTEX-144GL-0626-SM-5LU4D,GTEX-144GM-0526-SM-79OJO,GTEX-144GO-2026-SM-5O99P,GTEX-145LS-0626-SM-7EPG7,GTEX-145LT-0526-SM-5LUB2,GTEX-145LU-1926-SM-79OJN,GTEX-145ME-1726-SM-5Q5EU,GTEX-145MF-0926-SM-5Q5EA,GTEX-145MG-1526-SM-5Q5EM,GTEX-145MH-2826-SM-5RQJF,GTEX-145MI-0626-SM-5SI8S,GTEX-145MN-1526-SM-5SI9T,GTEX-145MO-2826-SM-5LU96,GTEX-146FQ-2126-SM-5RQHU,GTEX-14753-0726-SM-5QGQO,GTEX-1477Z-0326-SM-7IGLA,GTEX-147F3-1726-SM-5SIAW,GTEX-147F4-0726-SM-5TDDD,GTEX-147GR-2426-SM-5ZZWQ,GTEX-147JS-0226-SM-5S2U9,GTEX-148VJ-0626-SM-5LUAW,GTEX-1497J-0226-SM-5QGPU,GTEX-14A5H-0826-SM-5QGPJ,GTEX-14A6H-2026-SM-5Q5DD,GTEX-14ABY-2026-SM-62LDL,GTEX-14AS3-1526-SM-5Q5ED,GTEX-14B4R-1326-SM-5Q5EZ,GTEX-14BIN-1126-SM-5RQJZ,GTEX-14BMU-1226-SM-5S2OR,GTEX-14BMV-2826-SM-5TDED,GTEX-14C38-0726-SM-5SI6M,GTEX-14C39-1726-SM-5RQIL,GTEX-14C5O-0326-SM-5ZZUX,GTEX-14DAQ-0626-SM-793DS,GTEX-14DAR-1226-SM-73KYV,GTEX-14E1K-2026-SM-7DUEI,GTEX-14E6C-2426-SM-5S2NF,GTEX-14E6E-0526-SM-793DN,GTEX-14ICL-1626-SM-5YYAO,GTEX-14JFF-0626-SM-5ZZVT,GTEX-14JG1-1526-SM-5YY9X,GTEX-14JG6-1426-SM-9WG7C,GTEX-14LLW-2626-SM-62LDZ,GTEX-14LZ3-0126-SM-69LPM,GTEX-14PHX-2226-SM-6EU2P,GTEX-14PHY-1226-SM-5ZZWK,GTEX-14PII-0726-SM-6EU2B,GTEX-14PJ2-0626-SM-6LLII,GTEX-14PJ3-1126-SM-5ZZVX,GTEX-14PJ4-0226-SM-5YY92,GTEX-14PJ5-1526-SM-6LLIL,GTEX-14PJ6-2626-SM-6EU2T,GTEX-14PJN-1826-SM-6AJ98,GTEX-14PJO-2526-SM-6AJBQ,GTEX-14PK6-0226-SM-62LF5,GTEX-14PKU-0126-SM-6LLHV,GTEX-14PKV-1126-SM-6LLJ1,GTEX-14XAO-1226-SM-6EU1C,GTEX-15CHC-1126-SM-6LLHQ,GTEX-15CHQ-0326-SM-69LQD,GTEX-15CHR-1126-SM-7EWF4,GTEX-15D1Q-2826-SM-6LLH7,GTEX-15DDE-2926-SM-6LLJ3,GTEX-15DYW-2726-SM-6EU2I,GTEX-15EO6-2426-SM-6PALZ,GTEX-15ER7-0626-SM-6PANF,GTEX-15EU6-2226-SM-6EU2L,GTEX-15FZZ-0526-SM-7KUGD,GTEX-15G19-2426-SM-7KUMR,GTEX-15G1A-1626-SM-7KUKN,GTEX-15RIE-1926-SM-7KUKJ,GTEX-15RIG-0726-SM-7KUM7,GTEX-15RJ7-2126-SM-6PAMD,GTEX-15RJE-2826-SM-7KUM9,GTEX-15SHW-0226-SM-7LTAT,GTEX-15SKB-2826-SM-6PAMH,GTEX-15UF6-1926-SM-7KUDV,GTEX-16AAH-0626-SM-793C9,GTEX-16BQI-1326-SM-6M486,GTEX-16GPK-0626-SM-7KFSF,GTEX-16MT8-2926-SM-7DUFO,GTEX-16MT9-0126-SM-7EPI8,GTEX-16MTA-0926-SM-6M47Z,GTEX-16NGA-0726-SM-731AO,GTEX-16NPX-0726-SM-7KULC,GTEX-16XZZ-0726-SM-7KUF2,GTEX-16YQH-2226-SM-7IGM2,GTEX-16Z82-2626-SM-7KULU,GTEX-178AV-1726-SM-7KUL8,GTEX-17EVP-2626-SM-7IGMA,GTEX-17EVQ-0126-SM-7IGLR,GTEX-17F96-0126-SM-7EWDU,GTEX-17F97-2626-SM-7IGM5,GTEX-17F98-1326-SM-7DUEP,GTEX-17F9E-2326-SM-79OKD,GTEX-17F9Y-0126-SM-79OKX,GTEX-17HG3-2626-SM-7DUF2,GTEX-17HGU-2326-SM-7DUFE,GTEX-17HHE-1326-SM-7EWDZ,GTEX-17HHY-0426-SM-7DHLC,GTEX-17HII-1426-SM-7EPGG,GTEX-17JCI-2926-SM-7DUFF,GTEX-17KNJ-2126-SM-718AM,GTEX-17MF6-2626-SM-79OKQ,GTEX-17MFQ-1526-SM-7KFRR,GTEX-183FY-1026-SM-7939A,GTEX-183WM-0326-SM-72D5V,GTEX-18465-2826-SM-7LT9J,GTEX-18A66-0626-SM-7LT8Z,GTEX-18A67-1626-SM-7LT9T,GTEX-18A6Q-0626-SM-7KFRP,GTEX-18A7A-0126-SM-731AH,GTEX-18A7B-2726-SM-7LG56,GTEX-18D9A-1426-SM-7LT8M,GTEX-18D9B-0926-SM-7LG4U,GTEX-18D9U-0126-SM-731BM,GTEX-18QFQ-1826-SM-72D52,GTEX-1A32A-0626-SM-731AQ,GTEX-1A3MV-1826-SM-731CD,GTEX-1A3MW-0626-SM-731CB,GTEX-1A3MX-2626-SM-7PC24,GTEX-1A8FM-0626-SM-7PC25,GTEX-1A8G6-2726-SM-731AR,GTEX-1A8G7-1326-SM-73KVM,GTEX-1AMEY-0826-SM-72D65,GTEX-1AMFI-1326-SM-7939R,GTEX-1AX8Z-0726-SM-73KTS,GTEX-1AX9I-2226-SM-73KUO,GTEX-1AX9J-1326-SM-731BJ,GTEX-1AYD5-2626-SM-7PBXY,GTEX-1B8KE-1126-SM-7EPHI,GTEX-1B8KZ-0326-SM-73KY4,GTEX-1B8L1-2226-SM-7P8PT,GTEX-1B8SF-0126-SM-7DUG3,GTEX-1B932-2326-SM-79OL5,GTEX-1B933-2426-SM-7DHMD,GTEX-1B97I-0626-SM-73KUZ,GTEX-1B996-0426-SM-7EWF8,GTEX-1BAJH-2426-SM-7IGP8,GTEX-1C2JI-1026-SM-73KY1,GTEX-1C475-1326-SM-7SB73,GTEX-1C64N-2626-SM-7PC2N,GTEX-1C64O-1326-SM-7MGWR,GTEX-1C6VQ-1226-SM-73KYD,GTEX-1C6VR-0126-SM-7RHGB,GTEX-1C6WA-2626-SM-7MKGM,GTEX-1CAMQ-1326-SM-7P8RV,GTEX-1CAMR-1326-SM-7PC1F,GTEX-1CAMS-2226-SM-7PBXQ,GTEX-1CAV2-0126-SM-7IGN7,GTEX-1CB4E-0926-SM-7EPHT,GTEX-1CB4F-1026-SM-7DUH1,GTEX-1CB4H-1126-SM-7MKGL,GTEX-1CB4I-0126-SM-7RHGG,GTEX-1CB4J-1326-SM-7P8RX,GTEX-1E1VI-0326-SM-793D1,GTEX-1E2YA-2126-SM-7MXUO,GTEX-1EH9U-2826-SM-7DUGT,GTEX-1EKGG-0626-SM-7DUGJ,GTEX-1EMGI-2326-SM-7PBYA,GTEX-1EN7A-2426-SM-793DB,GTEX-1EU9M-1426-SM-793AI,GTEX-1EWIQ-0326-SM-7DHMQ,GTEX-1EX96-1026-SM-7MKG2,GTEX-1F48J-0726-SM-7RHGS,GTEX-1F52S-2926-SM-7MKGA,GTEX-1F5PK-2226-SM-7SB6N,GTEX-1F5PL-0926-SM-7PC2W,GTEX-1F6I4-2326-SM-7RHGL,GTEX-1F6IF-0926-SM-7SB7M,GTEX-1F6RS-2026-SM-7RHHC,GTEX-1F75A-0726-SM-7RHHD,GTEX-1F75B-0726-SM-7PC3R,GTEX-1F75I-2226-SM-7SB8U,GTEX-1F75W-2726-SM-7SB8H,GTEX-1F88E-1626-SM-7SB8Z,GTEX-1F88F-0126-SM-9WYSZ,GTEX-1GF9U-2026-SM-7SB92,GTEX-1GF9V-0826-SM-9KNUV,GTEX-1GF9W-1426-SM-7PBYM,GTEX-1GF9X-1326-SM-7PC2Y,GTEX-1GL5R-1326-SM-7RHHF,GTEX-1GMR2-0826-SM-7PC3V,GTEX-1GMR3-0126-SM-A9SLW,GTEX-1GMR8-0626-SM-7RHI7,GTEX-1GMRU-2126-SM-7P8RA,GTEX-1GN1U-0626-SM-9MQL9,GTEX-1GN1V-2826-SM-9JGIA,GTEX-1GN1W-2426-SM-9KNUU,GTEX-1GN2E-0226-SM-9WG6K,GTEX-1GN73-0726-SM-7P8TJ,GTEX-1GPI6-1926-SM-9KNV7,GTEX-1GPI7-1826-SM-9KNU1,GTEX-1GTWX-2026-SM-9YFLM,GTEX-1GZ2Q-0126-SM-9WG6M,GTEX-1GZ4H-0526-SM-9KNU9,GTEX-1GZ4I-2626-SM-9KNU3,GTEX-1GZHY-0626-SM-9KNVC,GTEX-1H11D-1826-SM-9QEHM,GTEX-1H1CY-0126-SM-9YFLY,GTEX-1H1DE-1326-SM-9KNUG,GTEX-1H1DF-1126-SM-9WG7G,GTEX-1H1DG-2426-SM-9QEHJ,GTEX-1H1E6-0426-SM-9WYUS,GTEX-1H1ZS-2726-SM-9WG75,GTEX-1H23P-0626-SM-9WG6T,GTEX-1H2FU-0926-SM-9WPPT,GTEX-1H3NZ-2726-SM-9WYTQ,GTEX-1H3O1-1326-SM-9MQLD,GTEX-1H3VE-0726-SM-9YFL5,GTEX-1H4P4-2126-SM-9WYSL,GTEX-1HB9E-0126-SM-CM2S5,GTEX-1HBPI-2126-SM-ARL9K,GTEX-1HBPM-0726-SM-9YFL7,GTEX-1HBPN-0126-SM-CGQEF,GTEX-1HC8U-1326-SM-9YFMJ,GTEX-1HCU6-2526-SM-ADEHL,GTEX-1HCU7-0726-SM-A9SL1,GTEX-1HCU8-2526-SM-CE6RX,GTEX-1HCU9-0426-SM-9WYSD,GTEX-1HCUA-0826-SM-ADEHM,GTEX-1HCVE-2726-SM-CL54F,GTEX-1HFI6-0126-SM-CNPPI,GTEX-1HFI7-2326-SM-CGQFS,GTEX-1HGF4-0126-SM-CNPPX,GTEX-1HKZK-0726-SM-ACKW2,GTEX-1HR98-2226-SM-ADEI2,GTEX-1HR9M-2226-SM-CNPPY,GTEX-1HSGN-0826-SM-ACKW3,GTEX-1HSKV-1226-SM-ADEI4,GTEX-1HSMO-0626-SM-ACKXC,GTEX-1HSMP-0926-SM-A9SKX,GTEX-1HSMQ-2626-SM-A9SML,GTEX-1HT8W-0626-SM-A9G2H,GTEX-1HUB1-1426-SM-CGQF5,GTEX-1I19N-0126-SM-CYPSF,GTEX-1I1CD-0626-SM-CE6SW,GTEX-1I1GP-1326-SM-A9G28,GTEX-1I1GS-2626-SM-B2LY3,GTEX-1I1GT-1026-SM-ARZLV,GTEX-1I1GU-0926-SM-ACKVS,GTEX-1I1GV-0626-SM-ARL7M,GTEX-1I1HK-2326-SM-CKZOH,GTEX-1I4MK-0126-SM-CY8G6,GTEX-1I6K6-1726-SM-CGQFD,GTEX-1I6K7-1926-SM-B2LXR,GTEX-1ICG6-1226-SM-A9SLN,GTEX-1ICLY-0826-SM-CMKG1,GTEX-1ICLZ-0326-SM-ARL82,GTEX-1IDFM-0326-SM-ARL7V,GTEX-1IDJC-1526-SM-B2LW4,GTEX-1IDJD-2326-SM-ACKWX,GTEX-1IDJE-1426-SM-ADEIW,GTEX-1IDJF-2026-SM-CL53V,GTEX-1IDJH-0126-SM-D3L92,GTEX-1IDJI-0126-SM-CMKHS,GTEX-1IDJU-1726-SM-CMKHU,GTEX-1IDJV-0126-SM-COH3Y,GTEX-1IE54-1126-SM-A9G2Z,GTEX-1IKJJ-2226-SM-CJI4C,GTEX-1IKOE-1426-SM-CE6T7,GTEX-1IL2V-1926-SM-B2LW8,GTEX-1IOXB-2726-SM-CM2RI,GTEX-1IY9M-2826-SM-ARU8H,GTEX-1J1OQ-0126-SM-D4P2N,GTEX-1J1R8-2026-SM-CL53Y,GTEX-1J8EW-2726-SM-CY8HR,GTEX-1J8JJ-0626-SM-ARZMQ,GTEX-1J8Q2-2626-SM-ACKWQ,GTEX-1J8Q3-0526-SM-ARL8U,GTEX-1J8QM-2426-SM-A9SLS,GTEX-1JJ6O-2726-SM-CNPOG,GTEX-1JJE9-2626-SM-ARZMT,GTEX-1JJEA-1826-SM-ARU8P,GTEX-1JK1U-0226-SM-ARZMX,GTEX-1JKYN-0826-SM-ARU8S,GTEX-1JKYR-0626-SM-ARL8R,GTEX-1JMLX-0626-SM-ARL8T,GTEX-1JMOU-1026-SM-CYPSS,GTEX-1JMPY-0226-SM-CKZOK,GTEX-1JMPZ-0726-SM-CY8HZ,GTEX-1JMQI-1726-SM-ARL93,GTEX-1JMQJ-0826-SM-CNPP7,GTEX-1JMQK-1226-SM-D4P2S,GTEX-1JMQL-2226-SM-CNPP4,GTEX-1JN1M-2726-SM-CY8I4,GTEX-1JN6P-2926-SM-CL54D,GTEX-1JN76-0626-SM-CKZOQ,GTEX-1K2DA-1026-SM-CGQGF,GTEX-1K2DU-1226-SM-CYPT4,GTEX-1K9T9-1526-SM-DIPFR,GTEX-1KAFJ-0126-SM-DIPEK,GTEX-1KANA-1326-SM-DIPFA,GTEX-1KANB-2826-SM-CY8I6,GTEX-1KANC-1226-SM-CYPT7,GTEX-1KD5A-0126-SM-E9U54,GTEX-1KWVE-1026-SM-D3L9O,GTEX-1KXAM-1626-SM-D3LAD,GTEX-1L5NE-1126-SM-D3L9P,GTEX-1LB8K-0726-SM-D5OV2,GTEX-1LBAC-0826-SM-CY8IJ,GTEX-1LG7Y-2526-SM-EWRO7,GTEX-1LG7Z-1626-SM-CXKYR,GTEX-1LGOU-1326-SM-D3L8M,GTEX-1LGRB-0926-SM-COH3K,GTEX-1LKK1-2626-SM-DKPQE,GTEX-1LSNL-2726-SM-E9TKJ,GTEX-1LSNM-0826-SM-DIPG8,GTEX-1LSVX-2526-SM-DIPEU,GTEX-1LVA9-2626-SM-EVYD4,GTEX-1LVAM-0726-SM-E6CIL,GTEX-1LVAN-0626-SM-CNPOQ,GTEX-1LVAO-2726-SM-E9TJ8,GTEX-1M4P7-0726-SM-E6CJ3,GTEX-1MCC2-1826-SM-DIPEX,GTEX-1MCYP-0526-SM-E9U6Q,GTEX-1MJK3-0726-SM-E6CJC,GTEX-1N2DV-1526-SM-DTXEP,GTEX-1N2EE-0626-SM-E76PW,GTEX-1N5O9-0926-SM-E9J3C,GTEX-1NSGN-0726-SM-DTXEF,GTEX-1NV5F-0626-SM-DTXEG,GTEX-1O9I2-0226-SM-EYYXD,GTEX-1OJC3-1226-SM-DTXER,GTEX-1OJC4-2726-SM-E76PJ,GTEX-1PBJJ-1026-SM-E76OS,GTEX-1PDJ9-1226-SM-EXUSX,GTEX-1PIGE-1826-SM-E8VOU,GTEX-1PIIG-2326-SM-DTXFR,GTEX-1POEN-2326-SM-E9J2L,GTEX-1PPGY-1626-SM-EVYBL,GTEX-1PPH7-1126-SM-DTX9A,GTEX-1PPH8-0126-SM-EWRN8,GTEX-1QAET-0326-SM-EVR3U,GTEX-1QCLY-0226-SM-EWRNH,GTEX-1QCLZ-2426-SM-EVYBW,GTEX-1QEPI-2626-SM-DTXF4,GTEX-1QMI2-2526-SM-E8VNZ,GTEX-1QP28-1126-SM-EVYC4,GTEX-1QP29-1826-SM-DTX9S,GTEX-1QP2A-1726-SM-E76QC,GTEX-1QP66-1226-SM-DTX7U,GTEX-1QP9N-1226-SM-E76QN,GTEX-1QPFJ-1926-SM-EVYBD,GTEX-1QW4Y-1126-SM-DTXE3,GTEX-1R46S-2426-SM-E76QA,GTEX-1R7EU-1626-SM-DTXG3,GTEX-1R9K4-2826-SM-DTX8F,GTEX-1R9PM-1926-SM-EVR3O,GTEX-1R9PN-0426-SM-DTXDT,GTEX-1RAZA-2226-SM-E9U4X,GTEX-1RAZQ-1326-SM-E9TK6,GTEX-1RAZR-2126-SM-E9U6T,GTEX-1RAZS-2526-SM-E6CHT,GTEX-1RB15-1326-SM-E76Q9,GTEX-1RLM8-2926-SM-E8VON,GTEX-1RMOY-1326-SM-E9TIH,GTEX-1S3DN-2126-SM-E9TIN,GTEX-1S5ZU-2526-SM-E6CIF,GTEX-1S82P-2126-SM-E6CI5,GTEX-1S82U-1026-SM-E6CJK,GTEX-1S831-1826-SM-EWROF,GTEX-1S83E-1326-SM-E6CJM,GTEX-U8XE-0226-SM-4E3J3,GTEX-UPJH-0226-SM-3GADV,GTEX-UPK5-0426-SM-3GAEK,GTEX-V1D1-2026-SM-3GAF4,GTEX-VJYA-1526-SM-3GIJV,GTEX-VUSG-2326-SM-4KL1U,GTEX-W5X1-2526-SM-3GILC,GTEX-WEY5-2326-SM-3GIKK,GTEX-WFG7-2026-SM-5SI7P,GTEX-WFG8-2126-SM-3GIKQ,GTEX-WFON-1926-SM-3LK7L,GTEX-WH7G-2026-SM-3NMBL,GTEX-WHPG-2626-SM-3NMBR,GTEX-WHSB-1326-SM-3LK6W,GTEX-WHSE-0126-SM-3NMBT,GTEX-WHWD-1826-SM-3LK6I,GTEX-WI4N-2726-SM-3LK7Y,GTEX-WK11-2726-SM-3NMAQ,GTEX-WRHU-2826-SM-3MJG8,GTEX-WXYG-2026-SM-4E3IY,GTEX-WY7C-2126-SM-3NB2R,GTEX-WYBS-0626-SM-3NMAS,GTEX-WYJK-0526-SM-3NM8Z,GTEX-WYVS-1626-SM-3NM9R,GTEX-X3Y1-2026-SM-3P5YM,GTEX-X4EO-2926-SM-4E3JH,GTEX-X4EP-0626-SM-3P621,GTEX-X585-2426-SM-46MW2,GTEX-X5EB-1926-SM-4E3IW,GTEX-X8HC-0626-SM-4E3HQ,GTEX-XAJ8-1426-SM-47JYM,GTEX-XBEC-0726-SM-4QARZ,GTEX-XBED-1926-SM-47JYP,GTEX-XBEW-1126-SM-4QARW,GTEX-XK95-0226-SM-4AT58,GTEX-XMD2-2126-SM-4YCF8,GTEX-XOT4-0626-SM-4B66L,GTEX-XPVG-2126-SM-4B667,GTEX-XQ3S-1426-SM-4BOPR,GTEX-XQ8I-0926-SM-4BOOF,GTEX-XUW1-0926-SM-4BONX,GTEX-XV7Q-1826-SM-4BRUV,GTEX-XXEK-1626-SM-4BRUZ,GTEX-XYKS-1426-SM-4BRUO,GTEX-Y111-0626-SM-4SOIT,GTEX-Y114-2126-SM-4TT8B,GTEX-Y3I4-1726-SM-4TT89,GTEX-Y3IK-1626-SM-4YCF5,GTEX-Y5LM-0926-SM-6LLJG,GTEX-Y5V5-0126-SM-5S2NW,GTEX-Y5V6-2326-SM-4VDSA,GTEX-Y8E4-2026-SM-5IFJB,GTEX-Y8LW-1526-SM-5IFHL,GTEX-Y9LG-1126-SM-4VBQ7,GTEX-YB5K-2026-SM-4VDT3,GTEX-YEC3-1326-SM-DO92X,GTEX-YEC4-1826-SM-4W1YP,GTEX-YECK-0326-SM-4W1YS,GTEX-YF7O-1526-SM-5IFI6,GTEX-YFCO-1226-SM-5LUAT,GTEX-YJ8O-2526-SM-5HL85,GTEX-Z93S-1626-SM-5CVMB,GTEX-ZA64-1026-SM-5HL8R,GTEX-ZAB4-2126-SM-5HL8U,GTEX-ZAJG-1526-SM-5CVML,GTEX-ZAK1-0626-SM-5HL8E,GTEX-ZC5H-1526-SM-5HL9Y,GTEX-ZDTS-0826-SM-4WKHL,GTEX-ZDTT-0426-SM-4WKFL,GTEX-ZDXO-3126-SM-5IJDF,GTEX-ZDYS-2426-SM-4WKGI,GTEX-ZE7O-2726-SM-51MT5,GTEX-ZE9C-2526-SM-5IJDR,GTEX-ZF29-0926-SM-4WKFZ,GTEX-ZF2S-1626-SM-57WES,GTEX-ZF3C-0626-SM-DO92O,GTEX-ZGAY-1826-SM-DO91Q,GTEX-ZLFU-1826-SM-4WWBV,GTEX-ZLV1-1526-SM-DO91J,GTEX-ZLWG-0826-SM-59888,GTEX-ZP4G-1426-SM-4WWCL,GTEX-ZPCL-1126-SM-4WWFE,GTEX-ZPIC-0526-SM-DO91W,GTEX-ZPU1-1126-SM-4YCF3,GTEX-ZT9W-1126-SM-57WDR,GTEX-ZT9X-1526-SM-5DUXD,GTEX-ZTSS-1426-SM-5985P,GTEX-ZTTD-2826-SM-4YCFA,GTEX-ZTX8-1326-SM-4YCEL,GTEX-ZU9S-1826-SM-5NQ9E,GTEX-ZUA1-2626-SM-5NQ92,GTEX-ZVE1-0726-SM-51MRN,GTEX-ZVE2-2826-SM-5GU51,GTEX-ZVP2-0326-SM-57WBP,GTEX-ZVT2-0126-SM-5GIDQ,GTEX-ZVT4-2426-SM-5GIEI,GTEX-ZVTK-0226-SM-51MRG,GTEX-ZVZP-1226-SM-5GID7,GTEX-ZWKS-0626-SM-5GIDV,GTEX-ZXG5-2126-SM-59HKD,GTEX-ZY6K-1426-SM-5GZX2,GTEX-ZYFC-0426-SM-5GICQ,GTEX-ZYFD-0626-SM-5E44E,GTEX-ZYFG-1526-SM-5GZYM,GTEX-ZYT6-2326-SM-5GZY3,GTEX-ZYVF-0926-SM-5E44J,GTEX-ZYW4-0626-SM-59HJR,GTEX-ZYY3-2926-SM-5GIEB,GTEX-ZZ64-1026-SM-5GZXG,GTEX-ZZPU-0826-SM-5GZX5</t>
  </si>
  <si>
    <t>CL:0000047 Histone ChIP-seq H2AFZ</t>
  </si>
  <si>
    <t>Histone ChIP-seq</t>
  </si>
  <si>
    <t>H2AFZ</t>
  </si>
  <si>
    <t>ENCSR021HLX</t>
  </si>
  <si>
    <t>ENCFF784ERJ,</t>
  </si>
  <si>
    <t>CL:0000047 Histone ChIP-seq H2AK5ac</t>
  </si>
  <si>
    <t>H2AK5ac</t>
  </si>
  <si>
    <t>ENCSR732NFR</t>
  </si>
  <si>
    <t>ENCFF585XYN,</t>
  </si>
  <si>
    <t>CL:0000047 Histone ChIP-seq H2BK5ac</t>
  </si>
  <si>
    <t>H2BK5ac</t>
  </si>
  <si>
    <t>ENCSR651SVZ</t>
  </si>
  <si>
    <t>ENCFF487RMW,</t>
  </si>
  <si>
    <t>CL:0000047 Histone ChIP-seq H3K18ac</t>
  </si>
  <si>
    <t>H3K18ac</t>
  </si>
  <si>
    <t>ENCSR182XTG</t>
  </si>
  <si>
    <t>ENCFF512ZYT,</t>
  </si>
  <si>
    <t>CL:0000047 Histone ChIP-seq H3K27ac</t>
  </si>
  <si>
    <t>H3K27ac</t>
  </si>
  <si>
    <t>ENCSR799SRL</t>
  </si>
  <si>
    <t>ENCFF110SOE,</t>
  </si>
  <si>
    <t>CL:0000047 Histone ChIP-seq H3K27me3</t>
  </si>
  <si>
    <t>H3K27me3</t>
  </si>
  <si>
    <t>ENCSR550XZG,ENCSR694LBI</t>
  </si>
  <si>
    <t>ENCFF581XWO,ENCFF171MUD</t>
  </si>
  <si>
    <t>CL:0000047 Histone ChIP-seq H3K36me3</t>
  </si>
  <si>
    <t>H3K36me3</t>
  </si>
  <si>
    <t>ENCSR238WMO,ENCSR256ESY</t>
  </si>
  <si>
    <t>ENCFF723NEY,ENCFF366ZKP</t>
  </si>
  <si>
    <t>CL:0000047 Histone ChIP-seq H3K4me1</t>
  </si>
  <si>
    <t>H3K4me1</t>
  </si>
  <si>
    <t>ENCSR169BGF,ENCSR254NLC</t>
  </si>
  <si>
    <t>ENCFF849HPP,ENCFF588AZF</t>
  </si>
  <si>
    <t>CL:0000047 Histone ChIP-seq H3K4me2</t>
  </si>
  <si>
    <t>H3K4me2</t>
  </si>
  <si>
    <t>ENCSR486GWT</t>
  </si>
  <si>
    <t>ENCFF247QVJ,</t>
  </si>
  <si>
    <t>CL:0000047 Histone ChIP-seq H3K4me3</t>
  </si>
  <si>
    <t>H3K4me3</t>
  </si>
  <si>
    <t>ENCSR354XWM,ENCSR956CTX</t>
  </si>
  <si>
    <t>ENCFF872FDO,ENCFF679ECN</t>
  </si>
  <si>
    <t>CL:0000047 Histone ChIP-seq H3K9me3</t>
  </si>
  <si>
    <t>H3K9me3</t>
  </si>
  <si>
    <t>ENCSR800IIW</t>
  </si>
  <si>
    <t>ENCFF430QQS,</t>
  </si>
  <si>
    <t>CL:0000062 Histone ChIP-seq H2AFZ</t>
  </si>
  <si>
    <t>ENCSR000APG</t>
  </si>
  <si>
    <t>ENCFF982TZH,</t>
  </si>
  <si>
    <t>CL:0000062 Histone ChIP-seq H3K27ac</t>
  </si>
  <si>
    <t>ENCSR000APH</t>
  </si>
  <si>
    <t>ENCFF103MXT,</t>
  </si>
  <si>
    <t>CL:0000062 Histone ChIP-seq H3K27me3</t>
  </si>
  <si>
    <t>ENCSR000AQS</t>
  </si>
  <si>
    <t>ENCFF659QTD,</t>
  </si>
  <si>
    <t>CL:0000062 Histone ChIP-seq H3K36me3</t>
  </si>
  <si>
    <t>ENCSR000API</t>
  </si>
  <si>
    <t>ENCFF284ZUS,</t>
  </si>
  <si>
    <t>CL:0000062 Histone ChIP-seq H3K4me1</t>
  </si>
  <si>
    <t>ENCSR000APJ</t>
  </si>
  <si>
    <t>ENCFF670JEK,</t>
  </si>
  <si>
    <t>CL:0000062 Histone ChIP-seq H3K4me2</t>
  </si>
  <si>
    <t>ENCSR000APK</t>
  </si>
  <si>
    <t>ENCFF152RDP,</t>
  </si>
  <si>
    <t>CL:0000062 Histone ChIP-seq H3K4me3</t>
  </si>
  <si>
    <t>ENCSR000ATH</t>
  </si>
  <si>
    <t>ENCFF837VDG,</t>
  </si>
  <si>
    <t>CL:0000062 Histone ChIP-seq H3K79me2</t>
  </si>
  <si>
    <t>H3K79me2</t>
  </si>
  <si>
    <t>ENCSR000ASG</t>
  </si>
  <si>
    <t>ENCFF656MWZ,</t>
  </si>
  <si>
    <t>CL:0000062 Histone ChIP-seq H4K20me1</t>
  </si>
  <si>
    <t>H4K20me1</t>
  </si>
  <si>
    <t>ENCSR000AQT</t>
  </si>
  <si>
    <t>ENCFF967MBK,</t>
  </si>
  <si>
    <t>CL:0000084 Histone ChIP-seq H3K27ac</t>
  </si>
  <si>
    <t>ENCSR222QLW</t>
  </si>
  <si>
    <t>ENCFF643EGV,</t>
  </si>
  <si>
    <t>CL:0000084 Histone ChIP-seq H3K27me3</t>
  </si>
  <si>
    <t>ENCSR920EOT</t>
  </si>
  <si>
    <t>ENCFF505CAY,</t>
  </si>
  <si>
    <t>CL:0000084 Histone ChIP-seq H3K36me3</t>
  </si>
  <si>
    <t>ENCSR716VIQ</t>
  </si>
  <si>
    <t>ENCFF430EGS,</t>
  </si>
  <si>
    <t>CL:0000084 Histone ChIP-seq H3K4me1</t>
  </si>
  <si>
    <t>ENCSR218OEZ</t>
  </si>
  <si>
    <t>ENCFF452BYK,</t>
  </si>
  <si>
    <t>CL:0000084 Histone ChIP-seq H3K4me3</t>
  </si>
  <si>
    <t>ENCSR395YXN</t>
  </si>
  <si>
    <t>ENCFF540TKM,</t>
  </si>
  <si>
    <t>CL:0000084 Histone ChIP-seq H3K9me3</t>
  </si>
  <si>
    <t>ENCSR115GFR</t>
  </si>
  <si>
    <t>ENCFF960IPJ,</t>
  </si>
  <si>
    <t>CL:0000100 Histone ChIP-seq H3K27ac</t>
  </si>
  <si>
    <t>ENCSR754DRC</t>
  </si>
  <si>
    <t>ENCFF223GDQ,</t>
  </si>
  <si>
    <t>CL:0000100 Histone ChIP-seq H3K4me1</t>
  </si>
  <si>
    <t>ENCSR358AOC,ENCSR564EFE,ENCSR682BFG,ENCSR778FKK</t>
  </si>
  <si>
    <t>ENCFF942AUF,ENCFF176QCT,ENCFF799DLP,ENCFF390LJE</t>
  </si>
  <si>
    <t>CL:0000100 Histone ChIP-seq H3K4me3</t>
  </si>
  <si>
    <t>ENCSR503HWR,ENCSR571HAY,ENCSR595HWK,ENCSR672RKZ</t>
  </si>
  <si>
    <t>ENCFF672CVM,ENCFF177MAG,ENCFF435JQR,ENCFF145CKE</t>
  </si>
  <si>
    <t>CL:0000127 Histone ChIP-seq H2AFZ</t>
  </si>
  <si>
    <t>ENCSR000AQP</t>
  </si>
  <si>
    <t>ENCFF817MOQ,</t>
  </si>
  <si>
    <t>CL:0000127 Histone ChIP-seq H3K27ac</t>
  </si>
  <si>
    <t>ENCSR000AOQ</t>
  </si>
  <si>
    <t>ENCFF643ZMC,</t>
  </si>
  <si>
    <t>CL:0000127 Histone ChIP-seq H3K27me3</t>
  </si>
  <si>
    <t>ENCSR000AOR</t>
  </si>
  <si>
    <t>ENCFF665DLZ,</t>
  </si>
  <si>
    <t>CL:0000127 Histone ChIP-seq H3K36me3</t>
  </si>
  <si>
    <t>ENCSR000AOS</t>
  </si>
  <si>
    <t>ENCFF205AYQ,</t>
  </si>
  <si>
    <t>CL:0000127 Histone ChIP-seq H3K4me1</t>
  </si>
  <si>
    <t>ENCSR000AOT</t>
  </si>
  <si>
    <t>ENCFF713TLU,</t>
  </si>
  <si>
    <t>CL:0000127 Histone ChIP-seq H3K4me2</t>
  </si>
  <si>
    <t>ENCSR000ARS</t>
  </si>
  <si>
    <t>ENCFF878UWH,</t>
  </si>
  <si>
    <t>CL:0000127 Histone ChIP-seq H3K4me3</t>
  </si>
  <si>
    <t>ENCSR000AOU</t>
  </si>
  <si>
    <t>ENCFF577BWJ,</t>
  </si>
  <si>
    <t>CL:0000127 Histone ChIP-seq H3K79me2</t>
  </si>
  <si>
    <t>ENCSR000AQQ</t>
  </si>
  <si>
    <t>ENCFF124QXT,</t>
  </si>
  <si>
    <t>CL:0000127 Histone ChIP-seq H3K9ac</t>
  </si>
  <si>
    <t>H3K9ac</t>
  </si>
  <si>
    <t>ENCSR000ART</t>
  </si>
  <si>
    <t>ENCFF122NTW,</t>
  </si>
  <si>
    <t>CL:0000127 Histone ChIP-seq H4K20me1</t>
  </si>
  <si>
    <t>ENCSR000ARU</t>
  </si>
  <si>
    <t>ENCFF014GBA,</t>
  </si>
  <si>
    <t>CL:0000134 Histone ChIP-seq H2BK120ac</t>
  </si>
  <si>
    <t>H2BK120ac</t>
  </si>
  <si>
    <t>ENCSR502IWF</t>
  </si>
  <si>
    <t>ENCFF488YSN,</t>
  </si>
  <si>
    <t>CL:0000134 Histone ChIP-seq H2BK12ac</t>
  </si>
  <si>
    <t>H2BK12ac</t>
  </si>
  <si>
    <t>ENCSR250VGX,ENCSR895YWA</t>
  </si>
  <si>
    <t>ENCFF271DJW,ENCFF424OCT</t>
  </si>
  <si>
    <t>CL:0000134 Histone ChIP-seq H3K14ac</t>
  </si>
  <si>
    <t>H3K14ac</t>
  </si>
  <si>
    <t>ENCSR719QMW</t>
  </si>
  <si>
    <t>ENCFF767OET,</t>
  </si>
  <si>
    <t>CL:0000134 Histone ChIP-seq H3K18ac</t>
  </si>
  <si>
    <t>ENCSR433FJP,ENCSR604THF</t>
  </si>
  <si>
    <t>ENCFF576RSF,ENCFF109PBD</t>
  </si>
  <si>
    <t>CL:0000134 Histone ChIP-seq H3K27ac</t>
  </si>
  <si>
    <t>ENCSR013KEC</t>
  </si>
  <si>
    <t>ENCFF160ZUW,</t>
  </si>
  <si>
    <t>CL:0000134 Histone ChIP-seq H3K27me3</t>
  </si>
  <si>
    <t>ENCSR262VXI</t>
  </si>
  <si>
    <t>ENCFF755ITN,</t>
  </si>
  <si>
    <t>CL:0000134 Histone ChIP-seq H3K36me3</t>
  </si>
  <si>
    <t>ENCSR555QHZ</t>
  </si>
  <si>
    <t>ENCFF679NIL,</t>
  </si>
  <si>
    <t>CL:0000134 Histone ChIP-seq H3K4ac</t>
  </si>
  <si>
    <t>H3K4ac</t>
  </si>
  <si>
    <t>ENCSR115PQP,ENCSR902EEI</t>
  </si>
  <si>
    <t>ENCFF816FGU,ENCFF922NSE</t>
  </si>
  <si>
    <t>CL:0000134 Histone ChIP-seq H3K4me1</t>
  </si>
  <si>
    <t>ENCSR196LEI</t>
  </si>
  <si>
    <t>ENCFF595KMO,</t>
  </si>
  <si>
    <t>CL:0000134 Histone ChIP-seq H3K4me3</t>
  </si>
  <si>
    <t>ENCSR004AKD</t>
  </si>
  <si>
    <t>ENCFF611HLU,</t>
  </si>
  <si>
    <t>CL:0000134 Histone ChIP-seq H3K9ac</t>
  </si>
  <si>
    <t>ENCSR006GPM</t>
  </si>
  <si>
    <t>ENCFF596NKA,</t>
  </si>
  <si>
    <t>CL:0000134 Histone ChIP-seq H3K9me3</t>
  </si>
  <si>
    <t>ENCSR439EHQ</t>
  </si>
  <si>
    <t>ENCFF203NCK,</t>
  </si>
  <si>
    <t>CL:0000134 Histone ChIP-seq H4K8ac</t>
  </si>
  <si>
    <t>H4K8ac</t>
  </si>
  <si>
    <t>ENCSR350YQC</t>
  </si>
  <si>
    <t>ENCFF022AHH,</t>
  </si>
  <si>
    <t>CL:0000134 Histone ChIP-seq H4K91ac</t>
  </si>
  <si>
    <t>H4K91ac</t>
  </si>
  <si>
    <t>ENCSR509MHV</t>
  </si>
  <si>
    <t>ENCFF284OGI,</t>
  </si>
  <si>
    <t>CL:0000136 Histone ChIP-seq H3K27me3</t>
  </si>
  <si>
    <t>ENCSR769HUN</t>
  </si>
  <si>
    <t>ENCFF062LNJ,</t>
  </si>
  <si>
    <t>CL:0000136 Histone ChIP-seq H3K36me3</t>
  </si>
  <si>
    <t>ENCSR136ZNV</t>
  </si>
  <si>
    <t>ENCFF280HUX,</t>
  </si>
  <si>
    <t>CL:0000136 Histone ChIP-seq H3K4me1</t>
  </si>
  <si>
    <t>ENCSR115VDV</t>
  </si>
  <si>
    <t>ENCFF873HHK,</t>
  </si>
  <si>
    <t>CL:0000136 Histone ChIP-seq H3K4me3</t>
  </si>
  <si>
    <t>ENCSR367VRA</t>
  </si>
  <si>
    <t>ENCFF968LWB,</t>
  </si>
  <si>
    <t>CL:0000136 Histone ChIP-seq H3K9ac</t>
  </si>
  <si>
    <t>ENCSR162VXO</t>
  </si>
  <si>
    <t>ENCFF093WRH,</t>
  </si>
  <si>
    <t>CL:0000136 Histone ChIP-seq H3K9me3</t>
  </si>
  <si>
    <t>ENCSR201GCJ</t>
  </si>
  <si>
    <t>ENCFF699CCH,</t>
  </si>
  <si>
    <t>CL:0000182 Histone ChIP-seq H2AFZ</t>
  </si>
  <si>
    <t>ENCSR883XRM</t>
  </si>
  <si>
    <t>ENCFF076TRJ,</t>
  </si>
  <si>
    <t>CL:0000182 Histone ChIP-seq H3K27ac</t>
  </si>
  <si>
    <t>ENCSR507UDH</t>
  </si>
  <si>
    <t>ENCFF347LDC,</t>
  </si>
  <si>
    <t>CL:0000182 Histone ChIP-seq H3K4me1</t>
  </si>
  <si>
    <t>ENCSR689QUB</t>
  </si>
  <si>
    <t>ENCFF996MIA,</t>
  </si>
  <si>
    <t>CL:0000182 Histone ChIP-seq H3K4me2</t>
  </si>
  <si>
    <t>ENCSR220XCD</t>
  </si>
  <si>
    <t>ENCFF472XFY,</t>
  </si>
  <si>
    <t>CL:0000182 Histone ChIP-seq H3K4me3</t>
  </si>
  <si>
    <t>ENCSR442ZOI</t>
  </si>
  <si>
    <t>ENCFF137IUT,</t>
  </si>
  <si>
    <t>CL:0000182 Histone ChIP-seq H3K79me2</t>
  </si>
  <si>
    <t>ENCSR695HYL</t>
  </si>
  <si>
    <t>ENCFF887MQH,</t>
  </si>
  <si>
    <t>CL:0000182 Histone ChIP-seq H3K9ac</t>
  </si>
  <si>
    <t>ENCSR850ODD</t>
  </si>
  <si>
    <t>ENCFF268GHY,</t>
  </si>
  <si>
    <t>CL:0000188 Histone ChIP-seq H3K4me3</t>
  </si>
  <si>
    <t>ENCSR000DXT</t>
  </si>
  <si>
    <t>ENCFF895ZZX,</t>
  </si>
  <si>
    <t>CL:0000192 Histone ChIP-seq H2AFZ</t>
  </si>
  <si>
    <t>ENCSR301VIW</t>
  </si>
  <si>
    <t>ENCFF489GFS,</t>
  </si>
  <si>
    <t>CL:0000192 Histone ChIP-seq H3K27ac</t>
  </si>
  <si>
    <t>ENCSR210ZPC</t>
  </si>
  <si>
    <t>ENCFF118JRY,</t>
  </si>
  <si>
    <t>CL:0000192 Histone ChIP-seq H3K27me3</t>
  </si>
  <si>
    <t>ENCSR143RMH</t>
  </si>
  <si>
    <t>ENCFF091YPY,</t>
  </si>
  <si>
    <t>CL:0000192 Histone ChIP-seq H3K4me1</t>
  </si>
  <si>
    <t>ENCSR130IMV</t>
  </si>
  <si>
    <t>ENCFF055ZNT,</t>
  </si>
  <si>
    <t>CL:0000192 Histone ChIP-seq H3K4me2</t>
  </si>
  <si>
    <t>ENCSR783AXV</t>
  </si>
  <si>
    <t>ENCFF448THD,</t>
  </si>
  <si>
    <t>CL:0000192 Histone ChIP-seq H3K4me3</t>
  </si>
  <si>
    <t>ENCSR515PKY</t>
  </si>
  <si>
    <t>ENCFF216WFR,</t>
  </si>
  <si>
    <t>CL:0000192 Histone ChIP-seq H3K79me2</t>
  </si>
  <si>
    <t>ENCSR493FIV</t>
  </si>
  <si>
    <t>ENCFF572RIE,</t>
  </si>
  <si>
    <t>CL:0000192 Histone ChIP-seq H3K9ac</t>
  </si>
  <si>
    <t>ENCSR540UZV</t>
  </si>
  <si>
    <t>ENCFF371HUD,</t>
  </si>
  <si>
    <t>CL:0000192 Histone ChIP-seq H4K20me1</t>
  </si>
  <si>
    <t>ENCSR189XIE</t>
  </si>
  <si>
    <t>ENCFF297XKI,</t>
  </si>
  <si>
    <t>CL:0000221 Histone ChIP-seq H3K27me3</t>
  </si>
  <si>
    <t>ENCSR690GLT</t>
  </si>
  <si>
    <t>ENCFF086TVU,</t>
  </si>
  <si>
    <t>CL:0000221 Histone ChIP-seq H3K36me3</t>
  </si>
  <si>
    <t>ENCSR366OIQ</t>
  </si>
  <si>
    <t>ENCFF547WHR,</t>
  </si>
  <si>
    <t>CL:0000221 Histone ChIP-seq H3K4me1</t>
  </si>
  <si>
    <t>ENCSR136ZLJ</t>
  </si>
  <si>
    <t>ENCFF832WZA,</t>
  </si>
  <si>
    <t>CL:0000221 Histone ChIP-seq H3K4me3</t>
  </si>
  <si>
    <t>ENCSR807LJO</t>
  </si>
  <si>
    <t>ENCFF008WQX,</t>
  </si>
  <si>
    <t>CL:0000222 Histone ChIP-seq H3K27ac</t>
  </si>
  <si>
    <t>ENCSR931WLE</t>
  </si>
  <si>
    <t>ENCFF376TDW,</t>
  </si>
  <si>
    <t>CL:0000222 Histone ChIP-seq H3K36me3</t>
  </si>
  <si>
    <t>ENCSR100LWU</t>
  </si>
  <si>
    <t>ENCFF797RTN,</t>
  </si>
  <si>
    <t>CL:0000222 Histone ChIP-seq H3K4me1</t>
  </si>
  <si>
    <t>ENCSR410FIQ</t>
  </si>
  <si>
    <t>ENCFF549NLH,</t>
  </si>
  <si>
    <t>CL:0000222 Histone ChIP-seq H3K4me3</t>
  </si>
  <si>
    <t>ENCSR959RHF</t>
  </si>
  <si>
    <t>ENCFF166WND,</t>
  </si>
  <si>
    <t>CL:0000222 Histone ChIP-seq H3K9me3</t>
  </si>
  <si>
    <t>ENCSR887ZPC</t>
  </si>
  <si>
    <t>ENCFF284ANB,</t>
  </si>
  <si>
    <t>CL:0000223 Histone ChIP-seq H3K27ac</t>
  </si>
  <si>
    <t>ENCSR200ETW</t>
  </si>
  <si>
    <t>ENCFF156YLW,</t>
  </si>
  <si>
    <t>CL:0000223 Histone ChIP-seq H3K27me3</t>
  </si>
  <si>
    <t>ENCSR273IYV</t>
  </si>
  <si>
    <t>ENCFF875FBD,</t>
  </si>
  <si>
    <t>CL:0000223 Histone ChIP-seq H3K36me3</t>
  </si>
  <si>
    <t>ENCSR677EZB</t>
  </si>
  <si>
    <t>ENCFF711HLD,</t>
  </si>
  <si>
    <t>CL:0000223 Histone ChIP-seq H3K4me1</t>
  </si>
  <si>
    <t>ENCSR194TFK</t>
  </si>
  <si>
    <t>ENCFF259IZT,</t>
  </si>
  <si>
    <t>CL:0000223 Histone ChIP-seq H3K4me3</t>
  </si>
  <si>
    <t>ENCSR446ZCY</t>
  </si>
  <si>
    <t>ENCFF084BWL,</t>
  </si>
  <si>
    <t>CL:0000223 Histone ChIP-seq H3K9me3</t>
  </si>
  <si>
    <t>ENCSR823BHO</t>
  </si>
  <si>
    <t>ENCFF837YRV,</t>
  </si>
  <si>
    <t>CL:0000236 Histone ChIP-seq H2AFZ</t>
  </si>
  <si>
    <t>ENCSR000AUX</t>
  </si>
  <si>
    <t>ENCFF424BLC,</t>
  </si>
  <si>
    <t>CL:0000236 Histone ChIP-seq H3K27ac</t>
  </si>
  <si>
    <t>ENCSR000AUP,ENCSR191ZQT</t>
  </si>
  <si>
    <t>ENCFF781ZDY,ENCFF089VAB</t>
  </si>
  <si>
    <t>CL:0000236 Histone ChIP-seq H3K27me3</t>
  </si>
  <si>
    <t>ENCSR404MOX,ENCSR557TNE</t>
  </si>
  <si>
    <t>ENCFF076DWS,ENCFF019RQC</t>
  </si>
  <si>
    <t>CL:0000236 Histone ChIP-seq H3K36me3</t>
  </si>
  <si>
    <t>ENCSR816NKX</t>
  </si>
  <si>
    <t>ENCFF587OQR,</t>
  </si>
  <si>
    <t>CL:0000236 Histone ChIP-seq H3K4me1</t>
  </si>
  <si>
    <t>ENCSR214VUB,ENCSR290YLQ</t>
  </si>
  <si>
    <t>ENCFF952VUV,ENCFF840RUH</t>
  </si>
  <si>
    <t>CL:0000236 Histone ChIP-seq H3K4me2</t>
  </si>
  <si>
    <t>ENCSR000AUY</t>
  </si>
  <si>
    <t>ENCFF740DHL,</t>
  </si>
  <si>
    <t>CL:0000236 Histone ChIP-seq H3K4me3</t>
  </si>
  <si>
    <t>ENCSR000DQP,ENCSR000DQR,ENCSR878JSF,ENCSR939UQD</t>
  </si>
  <si>
    <t>ENCFF917JIG,ENCFF837AKS,ENCFF807GVN,ENCFF350OLM</t>
  </si>
  <si>
    <t>CL:0000236 Histone ChIP-seq H3K79me2</t>
  </si>
  <si>
    <t>ENCSR051VDI</t>
  </si>
  <si>
    <t>ENCFF121MXA,</t>
  </si>
  <si>
    <t>CL:0000236 Histone ChIP-seq H3K9ac</t>
  </si>
  <si>
    <t>ENCSR799SLA</t>
  </si>
  <si>
    <t>ENCFF414RAS,</t>
  </si>
  <si>
    <t>CL:0000236 Histone ChIP-seq H3K9me3</t>
  </si>
  <si>
    <t>ENCSR768SPE,ENCSR890QGK</t>
  </si>
  <si>
    <t>ENCFF204OSG,ENCFF969HIB</t>
  </si>
  <si>
    <t>CL:0000312 Histone ChIP-seq H2AFZ</t>
  </si>
  <si>
    <t>ENCSR000ARL</t>
  </si>
  <si>
    <t>ENCFF967KVY,</t>
  </si>
  <si>
    <t>CL:0000312 Histone ChIP-seq H3K27ac</t>
  </si>
  <si>
    <t>ENCSR000ALK</t>
  </si>
  <si>
    <t>ENCFF443TJZ,</t>
  </si>
  <si>
    <t>CL:0000312 Histone ChIP-seq H3K36me3</t>
  </si>
  <si>
    <t>ENCSR000DWW</t>
  </si>
  <si>
    <t>ENCFF164EBT,</t>
  </si>
  <si>
    <t>CL:0000312 Histone ChIP-seq H3K4me1</t>
  </si>
  <si>
    <t>ENCSR000ALI</t>
  </si>
  <si>
    <t>ENCFF681NRI,</t>
  </si>
  <si>
    <t>CL:0000312 Histone ChIP-seq H3K4me2</t>
  </si>
  <si>
    <t>ENCSR000ALN</t>
  </si>
  <si>
    <t>ENCFF373PGJ,</t>
  </si>
  <si>
    <t>CL:0000312 Histone ChIP-seq H3K4me3</t>
  </si>
  <si>
    <t>ENCSR000DWV,ENCSR970FPM</t>
  </si>
  <si>
    <t>ENCFF719EBT,ENCFF632PUY</t>
  </si>
  <si>
    <t>CL:0000312 Histone ChIP-seq H3K79me2</t>
  </si>
  <si>
    <t>ENCSR000ARM</t>
  </si>
  <si>
    <t>ENCFF388GUU,</t>
  </si>
  <si>
    <t>CL:0000312 Histone ChIP-seq H3K9ac</t>
  </si>
  <si>
    <t>ENCSR000ALP</t>
  </si>
  <si>
    <t>ENCFF096AIA,</t>
  </si>
  <si>
    <t>CL:0000351 Histone ChIP-seq H2AK5ac</t>
  </si>
  <si>
    <t>ENCSR427RFW</t>
  </si>
  <si>
    <t>ENCFF089THI,</t>
  </si>
  <si>
    <t>CL:0000351 Histone ChIP-seq H2BK12ac</t>
  </si>
  <si>
    <t>ENCSR634IIF</t>
  </si>
  <si>
    <t>ENCFF763VHL,</t>
  </si>
  <si>
    <t>CL:0000351 Histone ChIP-seq H3K14ac</t>
  </si>
  <si>
    <t>ENCSR499CAZ</t>
  </si>
  <si>
    <t>ENCFF083YMZ,</t>
  </si>
  <si>
    <t>CL:0000351 Histone ChIP-seq H3K18ac</t>
  </si>
  <si>
    <t>ENCSR081JRM</t>
  </si>
  <si>
    <t>ENCFF822XYF,</t>
  </si>
  <si>
    <t>CL:0000351 Histone ChIP-seq H3K27ac</t>
  </si>
  <si>
    <t>ENCSR425PQI</t>
  </si>
  <si>
    <t>ENCFF004BGC,</t>
  </si>
  <si>
    <t>CL:0000351 Histone ChIP-seq H3K36me3</t>
  </si>
  <si>
    <t>ENCSR005YZH,ENCSR038OIN</t>
  </si>
  <si>
    <t>ENCFF468NEO,ENCFF499RKI</t>
  </si>
  <si>
    <t>CL:0000351 Histone ChIP-seq H3K4ac</t>
  </si>
  <si>
    <t>ENCSR354UVU</t>
  </si>
  <si>
    <t>ENCFF957XTD,</t>
  </si>
  <si>
    <t>CL:0000351 Histone ChIP-seq H3K4me1</t>
  </si>
  <si>
    <t>ENCSR035DUS,ENCSR564GWG</t>
  </si>
  <si>
    <t>ENCFF170JSR,ENCFF173CPX</t>
  </si>
  <si>
    <t>CL:0000351 Histone ChIP-seq H3K4me2</t>
  </si>
  <si>
    <t>ENCSR941QJQ</t>
  </si>
  <si>
    <t>ENCFF723NTH,</t>
  </si>
  <si>
    <t>CL:0000351 Histone ChIP-seq H3K4me3</t>
  </si>
  <si>
    <t>ENCSR874WOB</t>
  </si>
  <si>
    <t>ENCFF727PNB,</t>
  </si>
  <si>
    <t>CL:0000351 Histone ChIP-seq H3K79me1</t>
  </si>
  <si>
    <t>H3K79me1</t>
  </si>
  <si>
    <t>ENCSR213JMO</t>
  </si>
  <si>
    <t>ENCFF869WRF,</t>
  </si>
  <si>
    <t>CL:0000351 Histone ChIP-seq H3K9me3</t>
  </si>
  <si>
    <t>ENCSR044WCY</t>
  </si>
  <si>
    <t>ENCFF762IVC,</t>
  </si>
  <si>
    <t>CL:0000351 Histone ChIP-seq H4K8ac</t>
  </si>
  <si>
    <t>ENCSR888MKB</t>
  </si>
  <si>
    <t>ENCFF747DYX,</t>
  </si>
  <si>
    <t>CL:0000351 Histone ChIP-seq H4K91ac</t>
  </si>
  <si>
    <t>ENCSR371FHD</t>
  </si>
  <si>
    <t>ENCFF922GUS,</t>
  </si>
  <si>
    <t>CL:0000515 Histone ChIP-seq H2AFZ</t>
  </si>
  <si>
    <t>ENCSR000APA</t>
  </si>
  <si>
    <t>ENCFF449ARP,</t>
  </si>
  <si>
    <t>CL:0000515 Histone ChIP-seq H3K27ac</t>
  </si>
  <si>
    <t>ENCSR000ANF</t>
  </si>
  <si>
    <t>ENCFF203CVC,</t>
  </si>
  <si>
    <t>CL:0000515 Histone ChIP-seq H3K4me1</t>
  </si>
  <si>
    <t>ENCSR000ANI</t>
  </si>
  <si>
    <t>ENCFF998QQJ,</t>
  </si>
  <si>
    <t>CL:0000515 Histone ChIP-seq H3K4me2</t>
  </si>
  <si>
    <t>ENCSR000ANJ</t>
  </si>
  <si>
    <t>ENCFF331DSX,</t>
  </si>
  <si>
    <t>CL:0000515 Histone ChIP-seq H3K4me3</t>
  </si>
  <si>
    <t>ENCSR596NOF</t>
  </si>
  <si>
    <t>ENCFF982OBV,</t>
  </si>
  <si>
    <t>CL:0000515 Histone ChIP-seq H3K79me2</t>
  </si>
  <si>
    <t>ENCSR000ANQ</t>
  </si>
  <si>
    <t>ENCFF643QRP,</t>
  </si>
  <si>
    <t>CL:0000515 Histone ChIP-seq H3K9ac</t>
  </si>
  <si>
    <t>ENCSR000ANL</t>
  </si>
  <si>
    <t>ENCFF135DTX,</t>
  </si>
  <si>
    <t>CL:0000540 Histone ChIP-seq H2AFZ</t>
  </si>
  <si>
    <t>ENCSR928UVY</t>
  </si>
  <si>
    <t>ENCFF073ECF,</t>
  </si>
  <si>
    <t>CL:0000540 Histone ChIP-seq H3K27me3</t>
  </si>
  <si>
    <t>ENCSR688OUZ</t>
  </si>
  <si>
    <t>ENCFF285JOX,</t>
  </si>
  <si>
    <t>CL:0000540 Histone ChIP-seq H3K36me3</t>
  </si>
  <si>
    <t>ENCSR486ZKB</t>
  </si>
  <si>
    <t>ENCFF794IEV,</t>
  </si>
  <si>
    <t>CL:0000540 Histone ChIP-seq H3K4me1</t>
  </si>
  <si>
    <t>ENCSR814TSD</t>
  </si>
  <si>
    <t>ENCFF265GQJ,</t>
  </si>
  <si>
    <t>CL:0000540 Histone ChIP-seq H3K4me3</t>
  </si>
  <si>
    <t>ENCSR314WYC</t>
  </si>
  <si>
    <t>ENCFF684OYD,</t>
  </si>
  <si>
    <t>CL:0000594 Histone ChIP-seq H3K27me3</t>
  </si>
  <si>
    <t>ENCSR312CKN</t>
  </si>
  <si>
    <t>ENCFF461XFD,</t>
  </si>
  <si>
    <t>CL:0000594 Histone ChIP-seq H3K36me3</t>
  </si>
  <si>
    <t>ENCSR995UTR</t>
  </si>
  <si>
    <t>ENCFF912JRM,</t>
  </si>
  <si>
    <t>CL:0000594 Histone ChIP-seq H3K4me1</t>
  </si>
  <si>
    <t>ENCSR023MFG</t>
  </si>
  <si>
    <t>ENCFF721BQF,</t>
  </si>
  <si>
    <t>CL:0000594 Histone ChIP-seq H3K4me2</t>
  </si>
  <si>
    <t>ENCSR002EZN</t>
  </si>
  <si>
    <t>ENCFF503IEK,</t>
  </si>
  <si>
    <t>CL:0000594 Histone ChIP-seq H3K4me3</t>
  </si>
  <si>
    <t>ENCSR819HSS</t>
  </si>
  <si>
    <t>ENCFF981RTA,</t>
  </si>
  <si>
    <t>CL:0000594 Histone ChIP-seq H3K9ac</t>
  </si>
  <si>
    <t>ENCSR100HGO</t>
  </si>
  <si>
    <t>ENCFF292QSV,</t>
  </si>
  <si>
    <t>CL:0000623 Histone ChIP-seq H3K27ac</t>
  </si>
  <si>
    <t>ENCSR391EQV</t>
  </si>
  <si>
    <t>ENCFF608XPJ,</t>
  </si>
  <si>
    <t>CL:0000623 Histone ChIP-seq H3K36me3</t>
  </si>
  <si>
    <t>ENCSR519SOC</t>
  </si>
  <si>
    <t>ENCFF312MFG,</t>
  </si>
  <si>
    <t>CL:0000623 Histone ChIP-seq H3K4me1</t>
  </si>
  <si>
    <t>ENCSR963TKB</t>
  </si>
  <si>
    <t>ENCFF533KEV,</t>
  </si>
  <si>
    <t>CL:0000623 Histone ChIP-seq H3K4me3</t>
  </si>
  <si>
    <t>ENCSR570AUC</t>
  </si>
  <si>
    <t>ENCFF077KMI,</t>
  </si>
  <si>
    <t>CL:0000623 Histone ChIP-seq H3K9me3</t>
  </si>
  <si>
    <t>ENCSR021FSY</t>
  </si>
  <si>
    <t>ENCFF145AAM,</t>
  </si>
  <si>
    <t>CL:0000624 Histone ChIP-seq H3K27ac</t>
  </si>
  <si>
    <t>ENCSR561KOM</t>
  </si>
  <si>
    <t>ENCFF256WHR,</t>
  </si>
  <si>
    <t>CL:0000624 Histone ChIP-seq H3K27me3</t>
  </si>
  <si>
    <t>ENCSR733QOZ</t>
  </si>
  <si>
    <t>ENCFF193MIZ,</t>
  </si>
  <si>
    <t>CL:0000624 Histone ChIP-seq H3K36me3</t>
  </si>
  <si>
    <t>ENCSR774OKQ</t>
  </si>
  <si>
    <t>ENCFF087SNY,</t>
  </si>
  <si>
    <t>CL:0000624 Histone ChIP-seq H3K4me1</t>
  </si>
  <si>
    <t>ENCSR466XPN</t>
  </si>
  <si>
    <t>ENCFF088KUT,</t>
  </si>
  <si>
    <t>CL:0000624 Histone ChIP-seq H3K4me3</t>
  </si>
  <si>
    <t>ENCSR852FRR</t>
  </si>
  <si>
    <t>ENCFF591RWC,</t>
  </si>
  <si>
    <t>CL:0000624 Histone ChIP-seq H3K9me3</t>
  </si>
  <si>
    <t>ENCSR787WLV</t>
  </si>
  <si>
    <t>ENCFF884OMU,</t>
  </si>
  <si>
    <t>CL:0000625 Histone ChIP-seq H3K27ac</t>
  </si>
  <si>
    <t>ENCSR007HLH</t>
  </si>
  <si>
    <t>ENCFF966FLQ,</t>
  </si>
  <si>
    <t>CL:0000625 Histone ChIP-seq H3K27me3</t>
  </si>
  <si>
    <t>ENCSR639HVJ</t>
  </si>
  <si>
    <t>ENCFF637YHM,</t>
  </si>
  <si>
    <t>CL:0000625 Histone ChIP-seq H3K36me3</t>
  </si>
  <si>
    <t>ENCSR681OSD,ENCSR782NOO</t>
  </si>
  <si>
    <t>ENCFF979VKE,ENCFF826PFD</t>
  </si>
  <si>
    <t>CL:0000625 Histone ChIP-seq H3K4me1</t>
  </si>
  <si>
    <t>ENCSR422LQX</t>
  </si>
  <si>
    <t>ENCFF217MWA,</t>
  </si>
  <si>
    <t>CL:0000625 Histone ChIP-seq H3K4me3</t>
  </si>
  <si>
    <t>ENCSR796CSH</t>
  </si>
  <si>
    <t>ENCFF220LVT,</t>
  </si>
  <si>
    <t>CL:0000625 Histone ChIP-seq H3K9ac</t>
  </si>
  <si>
    <t>ENCSR348UWU</t>
  </si>
  <si>
    <t>ENCFF264QTV,</t>
  </si>
  <si>
    <t>CL:0000625 Histone ChIP-seq H3K9me3</t>
  </si>
  <si>
    <t>ENCSR815PSO</t>
  </si>
  <si>
    <t>ENCFF014CKV,</t>
  </si>
  <si>
    <t>CL:0000706 Histone ChIP-seq H3K4me3</t>
  </si>
  <si>
    <t>ENCSR000DTN</t>
  </si>
  <si>
    <t>ENCFF738STL,</t>
  </si>
  <si>
    <t>CL:0000746 Histone ChIP-seq H3K27ac</t>
  </si>
  <si>
    <t>ENCSR000NPF</t>
  </si>
  <si>
    <t>ENCFF485DKZ,</t>
  </si>
  <si>
    <t>CL:0000746 Histone ChIP-seq H3K27me3</t>
  </si>
  <si>
    <t>ENCSR864LRY</t>
  </si>
  <si>
    <t>ENCFF663QED,</t>
  </si>
  <si>
    <t>CL:0000746 Histone ChIP-seq H3K36me3</t>
  </si>
  <si>
    <t>ENCSR994NPK</t>
  </si>
  <si>
    <t>ENCFF579RGM,</t>
  </si>
  <si>
    <t>CL:0000746 Histone ChIP-seq H3K4me1</t>
  </si>
  <si>
    <t>ENCSR276OLB</t>
  </si>
  <si>
    <t>ENCFF858TAC,</t>
  </si>
  <si>
    <t>CL:0000746 Histone ChIP-seq H3K4me3</t>
  </si>
  <si>
    <t>ENCSR000DTK</t>
  </si>
  <si>
    <t>ENCFF045KEG,</t>
  </si>
  <si>
    <t>CL:0000775 Histone ChIP-seq H3K27ac</t>
  </si>
  <si>
    <t>ENCSR267YXV</t>
  </si>
  <si>
    <t>ENCFF311TAY,</t>
  </si>
  <si>
    <t>CL:0000775 Histone ChIP-seq H3K27me3</t>
  </si>
  <si>
    <t>ENCSR058FCG</t>
  </si>
  <si>
    <t>ENCFF810MPM,</t>
  </si>
  <si>
    <t>CL:0000775 Histone ChIP-seq H3K36me3</t>
  </si>
  <si>
    <t>ENCSR373WCB</t>
  </si>
  <si>
    <t>ENCFF424DVX,</t>
  </si>
  <si>
    <t>CL:0000775 Histone ChIP-seq H3K4me1</t>
  </si>
  <si>
    <t>ENCSR826VJY</t>
  </si>
  <si>
    <t>ENCFF625RWJ,</t>
  </si>
  <si>
    <t>CL:0000775 Histone ChIP-seq H3K4me3</t>
  </si>
  <si>
    <t>ENCSR393SYU,ENCSR434AFF</t>
  </si>
  <si>
    <t>ENCFF336XON,ENCFF685DZI</t>
  </si>
  <si>
    <t>CL:0000775 Histone ChIP-seq H3K9me3</t>
  </si>
  <si>
    <t>ENCSR437MHW</t>
  </si>
  <si>
    <t>ENCFF565YIE,</t>
  </si>
  <si>
    <t>CL:0000792 Histone ChIP-seq H3K27ac</t>
  </si>
  <si>
    <t>ENCSR577GVS</t>
  </si>
  <si>
    <t>ENCFF604ZNJ,</t>
  </si>
  <si>
    <t>CL:0000792 Histone ChIP-seq H3K27me3</t>
  </si>
  <si>
    <t>ENCSR630LQO</t>
  </si>
  <si>
    <t>ENCFF250RDO,</t>
  </si>
  <si>
    <t>CL:0000792 Histone ChIP-seq H3K36me3</t>
  </si>
  <si>
    <t>ENCSR292ZMG,ENCSR435WPP</t>
  </si>
  <si>
    <t>ENCFF814OIQ,ENCFF230HMS</t>
  </si>
  <si>
    <t>CL:0000792 Histone ChIP-seq H3K4me1</t>
  </si>
  <si>
    <t>ENCSR523BMU</t>
  </si>
  <si>
    <t>ENCFF399WIC,</t>
  </si>
  <si>
    <t>CL:0000792 Histone ChIP-seq H3K4me3</t>
  </si>
  <si>
    <t>ENCSR966QUX</t>
  </si>
  <si>
    <t>ENCFF709FUJ,</t>
  </si>
  <si>
    <t>CL:0000792 Histone ChIP-seq H3K9me3</t>
  </si>
  <si>
    <t>ENCSR441RDQ,ENCSR860MYX</t>
  </si>
  <si>
    <t>ENCFF978UBB,ENCFF511HXC</t>
  </si>
  <si>
    <t>CL:0000842 Histone ChIP-seq H3K27me3</t>
  </si>
  <si>
    <t>ENCSR000EXW</t>
  </si>
  <si>
    <t>ENCFF213CVG,</t>
  </si>
  <si>
    <t>CL:0000842 Histone ChIP-seq H3K4me1</t>
  </si>
  <si>
    <t>ENCSR000EXV</t>
  </si>
  <si>
    <t>ENCFF905GTO,</t>
  </si>
  <si>
    <t>CL:0000842 Histone ChIP-seq H3K4me3</t>
  </si>
  <si>
    <t>ENCSR000EXT</t>
  </si>
  <si>
    <t>ENCFF175KKW,</t>
  </si>
  <si>
    <t>CL:0000895 Histone ChIP-seq H3K27ac</t>
  </si>
  <si>
    <t>ENCSR674VPA</t>
  </si>
  <si>
    <t>ENCFF902LSI,</t>
  </si>
  <si>
    <t>CL:0000895 Histone ChIP-seq H3K36me3</t>
  </si>
  <si>
    <t>ENCSR198YHG,ENCSR716CWA</t>
  </si>
  <si>
    <t>ENCFF446TSX,ENCFF153OTG</t>
  </si>
  <si>
    <t>CL:0000895 Histone ChIP-seq H3K4me1</t>
  </si>
  <si>
    <t>ENCSR351SZH,ENCSR430ULY,ENCSR657SQM</t>
  </si>
  <si>
    <t>ENCFF371PQB,ENCFF773LSR,ENCFF218XJQ</t>
  </si>
  <si>
    <t>CL:0000895 Histone ChIP-seq H3K4me3</t>
  </si>
  <si>
    <t>ENCSR161XBV</t>
  </si>
  <si>
    <t>ENCFF078XQO,</t>
  </si>
  <si>
    <t>CL:0000897 Histone ChIP-seq H3K27ac</t>
  </si>
  <si>
    <t>ENCSR314BEX</t>
  </si>
  <si>
    <t>ENCFF373LYP,</t>
  </si>
  <si>
    <t>CL:0000897 Histone ChIP-seq H3K36me3</t>
  </si>
  <si>
    <t>ENCSR580WRV</t>
  </si>
  <si>
    <t>ENCFF190AJB,</t>
  </si>
  <si>
    <t>CL:0000897 Histone ChIP-seq H3K4me1</t>
  </si>
  <si>
    <t>ENCSR660WQO,ENCSR887ESB</t>
  </si>
  <si>
    <t>ENCFF959DIS,ENCFF061JOB</t>
  </si>
  <si>
    <t>CL:0000897 Histone ChIP-seq H3K4me3</t>
  </si>
  <si>
    <t>ENCSR077FZT,ENCSR223APP</t>
  </si>
  <si>
    <t>ENCFF175MGD,ENCFF158WCY</t>
  </si>
  <si>
    <t>CL:0000905 Histone ChIP-seq H3K27ac</t>
  </si>
  <si>
    <t>ENCSR892HPQ</t>
  </si>
  <si>
    <t>ENCFF185MAH,</t>
  </si>
  <si>
    <t>CL:0000905 Histone ChIP-seq H3K36me3</t>
  </si>
  <si>
    <t>ENCSR610IIJ</t>
  </si>
  <si>
    <t>ENCFF924EGV,</t>
  </si>
  <si>
    <t>CL:0000905 Histone ChIP-seq H3K4me3</t>
  </si>
  <si>
    <t>ENCSR291KBJ</t>
  </si>
  <si>
    <t>ENCFF032HUK,</t>
  </si>
  <si>
    <t>CL:0000909 Histone ChIP-seq H3K27ac</t>
  </si>
  <si>
    <t>ENCSR810EPZ</t>
  </si>
  <si>
    <t>ENCFF611GRL,</t>
  </si>
  <si>
    <t>CL:0000909 Histone ChIP-seq H3K36me3</t>
  </si>
  <si>
    <t>ENCSR944RKI</t>
  </si>
  <si>
    <t>ENCFF915NYP,</t>
  </si>
  <si>
    <t>CL:0000909 Histone ChIP-seq H3K4me1</t>
  </si>
  <si>
    <t>ENCSR372MTE</t>
  </si>
  <si>
    <t>ENCFF880BEJ,</t>
  </si>
  <si>
    <t>CL:0000909 Histone ChIP-seq H3K4me3</t>
  </si>
  <si>
    <t>ENCSR962AKF</t>
  </si>
  <si>
    <t>ENCFF652KLR,</t>
  </si>
  <si>
    <t>CL:0001054 Histone ChIP-seq H2AFZ</t>
  </si>
  <si>
    <t>ENCSR000ASI</t>
  </si>
  <si>
    <t>ENCFF876PLU,</t>
  </si>
  <si>
    <t>CL:0001054 Histone ChIP-seq H3K27ac</t>
  </si>
  <si>
    <t>ENCSR012PII</t>
  </si>
  <si>
    <t>ENCFF116NCG,</t>
  </si>
  <si>
    <t>CL:0001054 Histone ChIP-seq H3K27me3</t>
  </si>
  <si>
    <t>ENCSR080XUB</t>
  </si>
  <si>
    <t>ENCFF394PKR,</t>
  </si>
  <si>
    <t>CL:0001054 Histone ChIP-seq H3K36me3</t>
  </si>
  <si>
    <t>ENCSR244XWL</t>
  </si>
  <si>
    <t>ENCFF132TOW,</t>
  </si>
  <si>
    <t>CL:0001054 Histone ChIP-seq H3K4me1</t>
  </si>
  <si>
    <t>ENCSR400VWA</t>
  </si>
  <si>
    <t>ENCFF135CCA,</t>
  </si>
  <si>
    <t>CL:0001054 Histone ChIP-seq H3K4me2</t>
  </si>
  <si>
    <t>ENCSR000ATE</t>
  </si>
  <si>
    <t>ENCFF040JVY,</t>
  </si>
  <si>
    <t>CL:0001054 Histone ChIP-seq H3K4me3</t>
  </si>
  <si>
    <t>ENCSR796FCS</t>
  </si>
  <si>
    <t>ENCFF739LQS,</t>
  </si>
  <si>
    <t>CL:0001054 Histone ChIP-seq H3K79me2</t>
  </si>
  <si>
    <t>ENCSR000ASO</t>
  </si>
  <si>
    <t>ENCFF868WKU,</t>
  </si>
  <si>
    <t>CL:0001054 Histone ChIP-seq H3K9ac</t>
  </si>
  <si>
    <t>ENCSR000ATF</t>
  </si>
  <si>
    <t>ENCFF217BUN,</t>
  </si>
  <si>
    <t>CL:0001054 Histone ChIP-seq H3K9me3</t>
  </si>
  <si>
    <t>ENCSR236JVK</t>
  </si>
  <si>
    <t>ENCFF377AUR,</t>
  </si>
  <si>
    <t>CL:0001054 Histone ChIP-seq H4K20me1</t>
  </si>
  <si>
    <t>ENCSR000ASQ</t>
  </si>
  <si>
    <t>ENCFF583LMK,</t>
  </si>
  <si>
    <t>CL:0001059 Histone ChIP-seq H3K27ac</t>
  </si>
  <si>
    <t>ENCSR891KSP</t>
  </si>
  <si>
    <t>ENCFF871ZFZ,</t>
  </si>
  <si>
    <t>CL:0001059 Histone ChIP-seq H3K27me3</t>
  </si>
  <si>
    <t>ENCSR011QFP,ENCSR355PUX,ENCSR458PCE</t>
  </si>
  <si>
    <t>ENCFF142ZIY,ENCFF085YMB,ENCFF922JDI</t>
  </si>
  <si>
    <t>CL:0001059 Histone ChIP-seq H3K36me3</t>
  </si>
  <si>
    <t>ENCSR060YIB,ENCSR164ROX,ENCSR268JEO,ENCSR731OMG</t>
  </si>
  <si>
    <t>ENCFF044QMX,ENCFF777YKW,ENCFF721VBD,ENCFF293UHC</t>
  </si>
  <si>
    <t>CL:0001059 Histone ChIP-seq H3K4me1</t>
  </si>
  <si>
    <t>ENCSR196KYU,ENCSR340SGE,ENCSR401CJA,ENCSR691CSS</t>
  </si>
  <si>
    <t>ENCFF067SOU,ENCFF285VFU,ENCFF643ZFS,ENCFF764TPH</t>
  </si>
  <si>
    <t>CL:0001059 Histone ChIP-seq H3K4me3</t>
  </si>
  <si>
    <t>ENCSR192GUR,ENCSR681HMF</t>
  </si>
  <si>
    <t>ENCFF588MYC,ENCFF457WMD</t>
  </si>
  <si>
    <t>CL:0001059 Histone ChIP-seq H3K9me3</t>
  </si>
  <si>
    <t>ENCSR179MIQ,ENCSR245ZCU,ENCSR957WQX</t>
  </si>
  <si>
    <t>ENCFF617WWN,ENCFF759LKM,ENCFF763TRE</t>
  </si>
  <si>
    <t>CL:0002231 Histone ChIP-seq H3K27ac</t>
  </si>
  <si>
    <t>ENCSR910PDW</t>
  </si>
  <si>
    <t>ENCFF010HOO,</t>
  </si>
  <si>
    <t>CL:0002252 Histone ChIP-seq H3K4me3</t>
  </si>
  <si>
    <t>ENCSR000DTT</t>
  </si>
  <si>
    <t>ENCFF541YOS,</t>
  </si>
  <si>
    <t>CL:0002306 Histone ChIP-seq H3K4me3</t>
  </si>
  <si>
    <t>ENCSR000DXF</t>
  </si>
  <si>
    <t>ENCFF223PYO,</t>
  </si>
  <si>
    <t>CL:0002319 Histone ChIP-seq H3K27ac</t>
  </si>
  <si>
    <t>ENCSR124VOE</t>
  </si>
  <si>
    <t>ENCFF192ADT,</t>
  </si>
  <si>
    <t>CL:0002319 Histone ChIP-seq H3K4me3</t>
  </si>
  <si>
    <t>ENCSR608VNA</t>
  </si>
  <si>
    <t>ENCFF596SGE,</t>
  </si>
  <si>
    <t>CL:0002319 Histone ChIP-seq H3K79me2</t>
  </si>
  <si>
    <t>ENCSR076NBJ</t>
  </si>
  <si>
    <t>ENCFF273NAM,</t>
  </si>
  <si>
    <t>CL:0002319 Histone ChIP-seq H3K9ac</t>
  </si>
  <si>
    <t>ENCSR531QHM</t>
  </si>
  <si>
    <t>ENCFF784GLQ,</t>
  </si>
  <si>
    <t>CL:0002324 Histone ChIP-seq H3K27me3</t>
  </si>
  <si>
    <t>ENCSR517CFV,ENCSR636FCX</t>
  </si>
  <si>
    <t>ENCFF461VRW,ENCFF192IHA</t>
  </si>
  <si>
    <t>CL:0002324 Histone ChIP-seq H3K36me3</t>
  </si>
  <si>
    <t>ENCSR160CPS,ENCSR557OPY</t>
  </si>
  <si>
    <t>ENCFF795AKT,ENCFF217MVH</t>
  </si>
  <si>
    <t>CL:0002324 Histone ChIP-seq H3K4me1</t>
  </si>
  <si>
    <t>ENCSR089NBT,ENCSR813ULW</t>
  </si>
  <si>
    <t>ENCFF094MOV,ENCFF901JBB</t>
  </si>
  <si>
    <t>CL:0002324 Histone ChIP-seq H3K4me3</t>
  </si>
  <si>
    <t>ENCSR177QXA,ENCSR287YDU</t>
  </si>
  <si>
    <t>ENCFF124CPB,ENCFF609VLF</t>
  </si>
  <si>
    <t>CL:0002324 Histone ChIP-seq H3K9ac</t>
  </si>
  <si>
    <t>ENCSR175HIV</t>
  </si>
  <si>
    <t>ENCFF392FRZ,</t>
  </si>
  <si>
    <t>CL:0002324 Histone ChIP-seq H3K9me3</t>
  </si>
  <si>
    <t>ENCSR207JOI,ENCSR241PXI</t>
  </si>
  <si>
    <t>ENCFF620HFS,ENCFF246ZJQ</t>
  </si>
  <si>
    <t>CL:0002326 Histone ChIP-seq H3K27me3</t>
  </si>
  <si>
    <t>ENCSR113OII</t>
  </si>
  <si>
    <t>ENCFF197BMG,</t>
  </si>
  <si>
    <t>CL:0002326 Histone ChIP-seq H3K36me3</t>
  </si>
  <si>
    <t>ENCSR212LIS</t>
  </si>
  <si>
    <t>ENCFF646NIO,</t>
  </si>
  <si>
    <t>CL:0002326 Histone ChIP-seq H3K4me1</t>
  </si>
  <si>
    <t>ENCSR293UEB</t>
  </si>
  <si>
    <t>ENCFF702DJL,</t>
  </si>
  <si>
    <t>CL:0002326 Histone ChIP-seq H3K9me3</t>
  </si>
  <si>
    <t>ENCSR529ECZ</t>
  </si>
  <si>
    <t>ENCFF816CLH,</t>
  </si>
  <si>
    <t>CL:0002327 Histone ChIP-seq H2AFZ</t>
  </si>
  <si>
    <t>ENCSR000ARF</t>
  </si>
  <si>
    <t>ENCFF526BAQ,</t>
  </si>
  <si>
    <t>CL:0002327 Histone ChIP-seq H3K27ac</t>
  </si>
  <si>
    <t>ENCSR000ALW</t>
  </si>
  <si>
    <t>ENCFF425YUM,</t>
  </si>
  <si>
    <t>CL:0002327 Histone ChIP-seq H3K27me3</t>
  </si>
  <si>
    <t>ENCSR134HVI</t>
  </si>
  <si>
    <t>ENCFF121GTV,</t>
  </si>
  <si>
    <t>CL:0002327 Histone ChIP-seq H3K36me3</t>
  </si>
  <si>
    <t>ENCSR597RXT</t>
  </si>
  <si>
    <t>ENCFF796VHT,</t>
  </si>
  <si>
    <t>CL:0002327 Histone ChIP-seq H3K4me1</t>
  </si>
  <si>
    <t>ENCSR521FND</t>
  </si>
  <si>
    <t>ENCFF755EWS,</t>
  </si>
  <si>
    <t>CL:0002327 Histone ChIP-seq H3K4me2</t>
  </si>
  <si>
    <t>ENCSR000AMK</t>
  </si>
  <si>
    <t>ENCFF577POX,</t>
  </si>
  <si>
    <t>CL:0002327 Histone ChIP-seq H3K4me3</t>
  </si>
  <si>
    <t>ENCSR016JWS</t>
  </si>
  <si>
    <t>ENCFF977KZW,</t>
  </si>
  <si>
    <t>CL:0002327 Histone ChIP-seq H3K79me2</t>
  </si>
  <si>
    <t>ENCSR000ASB</t>
  </si>
  <si>
    <t>ENCFF151XOU,</t>
  </si>
  <si>
    <t>CL:0002327 Histone ChIP-seq H3K9ac</t>
  </si>
  <si>
    <t>ENCSR000ALZ</t>
  </si>
  <si>
    <t>ENCFF604MDB,</t>
  </si>
  <si>
    <t>CL:0002327 Histone ChIP-seq H3K9me3</t>
  </si>
  <si>
    <t>ENCSR668GKQ</t>
  </si>
  <si>
    <t>ENCFF930NWJ,</t>
  </si>
  <si>
    <t>CL:0002328 Histone ChIP-seq H3K36me3</t>
  </si>
  <si>
    <t>ENCSR000DXH</t>
  </si>
  <si>
    <t>ENCFF791UFA,</t>
  </si>
  <si>
    <t>CL:0002328 Histone ChIP-seq H3K4me3</t>
  </si>
  <si>
    <t>ENCSR000DXJ</t>
  </si>
  <si>
    <t>ENCFF167ZCR,</t>
  </si>
  <si>
    <t>CL:0002372 Histone ChIP-seq H2AFZ</t>
  </si>
  <si>
    <t>ENCSR000ANU</t>
  </si>
  <si>
    <t>ENCFF022KPH,</t>
  </si>
  <si>
    <t>CL:0002372 Histone ChIP-seq H3K27ac</t>
  </si>
  <si>
    <t>ENCSR000ANV</t>
  </si>
  <si>
    <t>ENCFF532FVC,</t>
  </si>
  <si>
    <t>CL:0002372 Histone ChIP-seq H3K27me3</t>
  </si>
  <si>
    <t>ENCSR000ATI</t>
  </si>
  <si>
    <t>ENCFF730SPR,</t>
  </si>
  <si>
    <t>CL:0002372 Histone ChIP-seq H3K36me3</t>
  </si>
  <si>
    <t>ENCSR000ANW</t>
  </si>
  <si>
    <t>ENCFF297LEV,</t>
  </si>
  <si>
    <t>CL:0002372 Histone ChIP-seq H3K4me1</t>
  </si>
  <si>
    <t>ENCSR000ANX</t>
  </si>
  <si>
    <t>ENCFF649EFP,</t>
  </si>
  <si>
    <t>CL:0002372 Histone ChIP-seq H3K4me2</t>
  </si>
  <si>
    <t>ENCSR000ANY</t>
  </si>
  <si>
    <t>ENCFF195GEW,</t>
  </si>
  <si>
    <t>CL:0002372 Histone ChIP-seq H3K4me3</t>
  </si>
  <si>
    <t>ENCSR000ANZ</t>
  </si>
  <si>
    <t>ENCFF127SRZ,</t>
  </si>
  <si>
    <t>CL:0002372 Histone ChIP-seq H3K79me2</t>
  </si>
  <si>
    <t>ENCSR000AON</t>
  </si>
  <si>
    <t>ENCFF025HEC,</t>
  </si>
  <si>
    <t>CL:0002372 Histone ChIP-seq H3K9ac</t>
  </si>
  <si>
    <t>ENCSR000AOY</t>
  </si>
  <si>
    <t>ENCFF603RHF,</t>
  </si>
  <si>
    <t>CL:0002518 Histone ChIP-seq H3K27me3</t>
  </si>
  <si>
    <t>ENCSR000DVF</t>
  </si>
  <si>
    <t>ENCFF032PDY,</t>
  </si>
  <si>
    <t>CL:0002518 Histone ChIP-seq H3K4me3</t>
  </si>
  <si>
    <t>ENCSR000DVG</t>
  </si>
  <si>
    <t>ENCFF786SRS,</t>
  </si>
  <si>
    <t>CL:0002547 Histone ChIP-seq H3K4me3</t>
  </si>
  <si>
    <t>ENCSR000DQA</t>
  </si>
  <si>
    <t>ENCFF979EBB,</t>
  </si>
  <si>
    <t>CL:0002548 Histone ChIP-seq H3K4me3</t>
  </si>
  <si>
    <t>ENCSR000DTH</t>
  </si>
  <si>
    <t>ENCFF453DCX,</t>
  </si>
  <si>
    <t>CL:0002551 Histone ChIP-seq H3K27ac</t>
  </si>
  <si>
    <t>ENCSR000APN</t>
  </si>
  <si>
    <t>ENCFF500IPG,</t>
  </si>
  <si>
    <t>CL:0002551 Histone ChIP-seq H3K36me3</t>
  </si>
  <si>
    <t>ENCSR000APP</t>
  </si>
  <si>
    <t>ENCFF344FQD,</t>
  </si>
  <si>
    <t>CL:0002551 Histone ChIP-seq H3K4me1</t>
  </si>
  <si>
    <t>ENCSR000ARV</t>
  </si>
  <si>
    <t>ENCFF167KTN,</t>
  </si>
  <si>
    <t>CL:0002551 Histone ChIP-seq H3K4me2</t>
  </si>
  <si>
    <t>ENCSR000APQ</t>
  </si>
  <si>
    <t>ENCFF259YWQ,</t>
  </si>
  <si>
    <t>CL:0002551 Histone ChIP-seq H3K4me3</t>
  </si>
  <si>
    <t>ENCSR000APR</t>
  </si>
  <si>
    <t>ENCFF125WTJ,</t>
  </si>
  <si>
    <t>CL:0002551 Histone ChIP-seq H3K79me2</t>
  </si>
  <si>
    <t>ENCSR000ARW</t>
  </si>
  <si>
    <t>ENCFF861SNZ,</t>
  </si>
  <si>
    <t>CL:0002551 Histone ChIP-seq H3K9ac</t>
  </si>
  <si>
    <t>ENCSR000APS</t>
  </si>
  <si>
    <t>ENCFF751GHM,</t>
  </si>
  <si>
    <t>CL:0002553 Histone ChIP-seq H2AFZ</t>
  </si>
  <si>
    <t>ENCSR000ARP</t>
  </si>
  <si>
    <t>ENCFF145CKO,</t>
  </si>
  <si>
    <t>CL:0002553 Histone ChIP-seq H3K27ac</t>
  </si>
  <si>
    <t>adult,child</t>
  </si>
  <si>
    <t>ENCSR000AMR</t>
  </si>
  <si>
    <t>ENCFF734YQE,</t>
  </si>
  <si>
    <t>CL:0002553 Histone ChIP-seq H3K27me3</t>
  </si>
  <si>
    <t>ENCSR000AMS</t>
  </si>
  <si>
    <t>ENCFF673WBV,</t>
  </si>
  <si>
    <t>CL:0002553 Histone ChIP-seq H3K36me3</t>
  </si>
  <si>
    <t>ENCSR000AMT</t>
  </si>
  <si>
    <t>ENCFF278ZNW,</t>
  </si>
  <si>
    <t>CL:0002553 Histone ChIP-seq H3K4me2</t>
  </si>
  <si>
    <t>ENCSR000AMV</t>
  </si>
  <si>
    <t>ENCFF848IUE,</t>
  </si>
  <si>
    <t>CL:0002553 Histone ChIP-seq H3K4me3</t>
  </si>
  <si>
    <t>ENCSR000DWZ</t>
  </si>
  <si>
    <t>ENCFF654UDL,</t>
  </si>
  <si>
    <t>CL:0002553 Histone ChIP-seq H3K79me2</t>
  </si>
  <si>
    <t>ENCSR000ASF</t>
  </si>
  <si>
    <t>ENCFF177YZH,</t>
  </si>
  <si>
    <t>CL:0002553 Histone ChIP-seq H3K9ac</t>
  </si>
  <si>
    <t>ENCSR000AMX</t>
  </si>
  <si>
    <t>ENCFF023SRL,</t>
  </si>
  <si>
    <t>CL:0002555 Histone ChIP-seq H3K4me3</t>
  </si>
  <si>
    <t>ENCSR000DUW</t>
  </si>
  <si>
    <t>ENCFF083EZT,</t>
  </si>
  <si>
    <t>CL:0002557 Histone ChIP-seq H3K4me3</t>
  </si>
  <si>
    <t>ENCSR000DUZ</t>
  </si>
  <si>
    <t>ENCFF288WIX,</t>
  </si>
  <si>
    <t>CL:0002558 Histone ChIP-seq H3K4me3</t>
  </si>
  <si>
    <t>ENCSR000DVS</t>
  </si>
  <si>
    <t>ENCFF053DKP,</t>
  </si>
  <si>
    <t>CL:0002586 Histone ChIP-seq H3K4me3</t>
  </si>
  <si>
    <t>ENCSR000DVK</t>
  </si>
  <si>
    <t>ENCFF748JVS,</t>
  </si>
  <si>
    <t>CL:0002603 Histone ChIP-seq H3K4me3</t>
  </si>
  <si>
    <t>ENCSR000DSY</t>
  </si>
  <si>
    <t>ENCFF630TBW,</t>
  </si>
  <si>
    <t>CL:0002606 Histone ChIP-seq H3K4me3</t>
  </si>
  <si>
    <t>ENCSR000DSW</t>
  </si>
  <si>
    <t>ENCFF684KJG,</t>
  </si>
  <si>
    <t>CL:0002618 Histone ChIP-seq H2AFZ</t>
  </si>
  <si>
    <t>ENCSR000ASC</t>
  </si>
  <si>
    <t>ENCFF292NUA,</t>
  </si>
  <si>
    <t>CL:0002618 Histone ChIP-seq H3K27ac</t>
  </si>
  <si>
    <t>ENCSR000ALB</t>
  </si>
  <si>
    <t>ENCFF955PAU,</t>
  </si>
  <si>
    <t>CL:0002618 Histone ChIP-seq H3K27me3</t>
  </si>
  <si>
    <t>ENCSR000AKK,ENCSR000DVO</t>
  </si>
  <si>
    <t>ENCFF149MVN,ENCFF778MSD</t>
  </si>
  <si>
    <t>CL:0002618 Histone ChIP-seq H3K36me3</t>
  </si>
  <si>
    <t>ENCSR000DVM</t>
  </si>
  <si>
    <t>ENCFF378TNH,</t>
  </si>
  <si>
    <t>CL:0002618 Histone ChIP-seq H3K4me1</t>
  </si>
  <si>
    <t>ENCSR000AKL</t>
  </si>
  <si>
    <t>ENCFF254KUQ,</t>
  </si>
  <si>
    <t>CL:0002618 Histone ChIP-seq H3K4me2</t>
  </si>
  <si>
    <t>ENCSR000AKM</t>
  </si>
  <si>
    <t>ENCFF618JRS,</t>
  </si>
  <si>
    <t>CL:0002618 Histone ChIP-seq H3K4me3</t>
  </si>
  <si>
    <t>ENCSR000DVN,ENCSR578QSO</t>
  </si>
  <si>
    <t>ENCFF033TJS,ENCFF161GMO</t>
  </si>
  <si>
    <t>CL:0002618 Histone ChIP-seq H3K79me2</t>
  </si>
  <si>
    <t>ENCSR000ASD</t>
  </si>
  <si>
    <t>ENCFF685QOB,</t>
  </si>
  <si>
    <t>CL:0002618 Histone ChIP-seq H3K9ac</t>
  </si>
  <si>
    <t>ENCSR000ALD</t>
  </si>
  <si>
    <t>ENCFF531SCB,</t>
  </si>
  <si>
    <t>CL:0011020 Histone ChIP-seq H2AFZ</t>
  </si>
  <si>
    <t>ENCSR677XPJ</t>
  </si>
  <si>
    <t>ENCFF652MDK,</t>
  </si>
  <si>
    <t>CL:0011020 Histone ChIP-seq H3F3A</t>
  </si>
  <si>
    <t>H3F3A</t>
  </si>
  <si>
    <t>ENCSR591KSN</t>
  </si>
  <si>
    <t>ENCFF108LFQ,</t>
  </si>
  <si>
    <t>CL:0011020 Histone ChIP-seq H3K27ac</t>
  </si>
  <si>
    <t>ENCSR449AXO</t>
  </si>
  <si>
    <t>ENCFF618RAO,</t>
  </si>
  <si>
    <t>CL:0011020 Histone ChIP-seq H3K27me3</t>
  </si>
  <si>
    <t>ENCSR139PIA</t>
  </si>
  <si>
    <t>ENCFF881JSG,</t>
  </si>
  <si>
    <t>CL:0011020 Histone ChIP-seq H3K4me1</t>
  </si>
  <si>
    <t>ENCSR274OIJ</t>
  </si>
  <si>
    <t>ENCFF858HNH,</t>
  </si>
  <si>
    <t>CL:0011020 Histone ChIP-seq H3K4me2</t>
  </si>
  <si>
    <t>ENCSR645BCH</t>
  </si>
  <si>
    <t>ENCFF894MNJ,</t>
  </si>
  <si>
    <t>CL:0011020 Histone ChIP-seq H3K4me3</t>
  </si>
  <si>
    <t>ENCSR661MUS</t>
  </si>
  <si>
    <t>ENCFF835JIA,</t>
  </si>
  <si>
    <t>CL:0011020 Histone ChIP-seq H3K79me2</t>
  </si>
  <si>
    <t>ENCSR518LDN</t>
  </si>
  <si>
    <t>ENCFF788EFW,</t>
  </si>
  <si>
    <t>CL:0011020 Histone ChIP-seq H4K20me1</t>
  </si>
  <si>
    <t>ENCSR720ZAX</t>
  </si>
  <si>
    <t>ENCFF617RAU,</t>
  </si>
  <si>
    <t>CL:1001606 Histone ChIP-seq H3K27ac</t>
  </si>
  <si>
    <t>ENCSR736ZEG</t>
  </si>
  <si>
    <t>ENCFF769ZOD,</t>
  </si>
  <si>
    <t>CL:1001606 Histone ChIP-seq H3K27me3</t>
  </si>
  <si>
    <t>ENCSR621FNM</t>
  </si>
  <si>
    <t>ENCFF243CUP,</t>
  </si>
  <si>
    <t>CL:1001606 Histone ChIP-seq H3K36me3</t>
  </si>
  <si>
    <t>ENCSR377FXG</t>
  </si>
  <si>
    <t>ENCFF549CPU,</t>
  </si>
  <si>
    <t>CL:1001606 Histone ChIP-seq H3K4me1</t>
  </si>
  <si>
    <t>ENCSR487KVV</t>
  </si>
  <si>
    <t>ENCFF483OQR,</t>
  </si>
  <si>
    <t>CL:1001606 Histone ChIP-seq H3K4me3</t>
  </si>
  <si>
    <t>ENCSR172FMH</t>
  </si>
  <si>
    <t>ENCFF675CBC,</t>
  </si>
  <si>
    <t>CL:1001606 Histone ChIP-seq H3K9ac</t>
  </si>
  <si>
    <t>ENCSR781UXO</t>
  </si>
  <si>
    <t>ENCFF936NJL,</t>
  </si>
  <si>
    <t>CL:1001606 Histone ChIP-seq H3K9me3</t>
  </si>
  <si>
    <t>ENCSR498PMM</t>
  </si>
  <si>
    <t>ENCFF789XYN,</t>
  </si>
  <si>
    <t>CL:1001608 Histone ChIP-seq H3K27ac</t>
  </si>
  <si>
    <t>ENCSR108NVQ,ENCSR822ZIG,ENCSR917QEH</t>
  </si>
  <si>
    <t>ENCFF352ESC,ENCFF168UPV,ENCFF509UMN</t>
  </si>
  <si>
    <t>CL:1001608 Histone ChIP-seq H3K27me3</t>
  </si>
  <si>
    <t>ENCSR417IEJ</t>
  </si>
  <si>
    <t>ENCFF044FIZ,</t>
  </si>
  <si>
    <t>CL:1001608 Histone ChIP-seq H3K36me3</t>
  </si>
  <si>
    <t>ENCSR621EXD,ENCSR889OUV</t>
  </si>
  <si>
    <t>ENCFF749CZU,ENCFF525LEH</t>
  </si>
  <si>
    <t>CL:1001608 Histone ChIP-seq H3K4me1</t>
  </si>
  <si>
    <t>ENCSR346DNL,ENCSR367HVD</t>
  </si>
  <si>
    <t>ENCFF451EDD,ENCFF865WML</t>
  </si>
  <si>
    <t>CL:1001608 Histone ChIP-seq H3K4me3</t>
  </si>
  <si>
    <t>ENCSR122IJJ</t>
  </si>
  <si>
    <t>ENCFF908RLV,</t>
  </si>
  <si>
    <t>CL:1001608 Histone ChIP-seq H3K9me3</t>
  </si>
  <si>
    <t>ENCSR512BHQ,ENCSR624YTO</t>
  </si>
  <si>
    <t>ENCFF429OPR,ENCFF114QJF</t>
  </si>
  <si>
    <t>CL:2000001 Histone ChIP-seq H3K27ac</t>
  </si>
  <si>
    <t>ENCSR156XNC,ENCSR615HXA</t>
  </si>
  <si>
    <t>ENCFF518PSI,ENCFF093NHZ</t>
  </si>
  <si>
    <t>CL:2000001 Histone ChIP-seq H3K27me3</t>
  </si>
  <si>
    <t>ENCSR442BHP</t>
  </si>
  <si>
    <t>ENCFF743KAU,</t>
  </si>
  <si>
    <t>CL:2000001 Histone ChIP-seq H3K36me3</t>
  </si>
  <si>
    <t>ENCSR162MGR,ENCSR449SFZ</t>
  </si>
  <si>
    <t>ENCFF348OHJ,ENCFF953FFP</t>
  </si>
  <si>
    <t>CL:2000001 Histone ChIP-seq H3K4me1</t>
  </si>
  <si>
    <t>ENCSR336ZSZ,ENCSR482QXO</t>
  </si>
  <si>
    <t>ENCFF817PWK,ENCFF264QDP</t>
  </si>
  <si>
    <t>CL:2000001 Histone ChIP-seq H3K4me3</t>
  </si>
  <si>
    <t>ENCSR206JRX,ENCSR368YPC</t>
  </si>
  <si>
    <t>ENCFF588KRS,ENCFF677KJI</t>
  </si>
  <si>
    <t>CL:2000001 Histone ChIP-seq H3K9ac</t>
  </si>
  <si>
    <t>ENCSR804FSU,ENCSR969DAF</t>
  </si>
  <si>
    <t>ENCFF361RUY,ENCFF886EYP</t>
  </si>
  <si>
    <t>CL:2000001 Histone ChIP-seq H3K9me3</t>
  </si>
  <si>
    <t>ENCSR489TBW</t>
  </si>
  <si>
    <t>ENCFF802PAS,</t>
  </si>
  <si>
    <t>CL:2000044 Histone ChIP-seq H3K27ac</t>
  </si>
  <si>
    <t>ENCSR111QCU</t>
  </si>
  <si>
    <t>ENCFF575FKS,</t>
  </si>
  <si>
    <t>CL:2000044 Histone ChIP-seq H3K36me3</t>
  </si>
  <si>
    <t>ENCSR587VHH</t>
  </si>
  <si>
    <t>ENCFF785ZQW,</t>
  </si>
  <si>
    <t>CL:2000044 Histone ChIP-seq H3K4me3</t>
  </si>
  <si>
    <t>ENCSR000DTC</t>
  </si>
  <si>
    <t>ENCFF559ALK,</t>
  </si>
  <si>
    <t>CL:2000045 Histone ChIP-seq H3K27ac</t>
  </si>
  <si>
    <t>ENCSR227FYJ</t>
  </si>
  <si>
    <t>ENCFF337BET,</t>
  </si>
  <si>
    <t>CL:2000045 Histone ChIP-seq H3K27me3</t>
  </si>
  <si>
    <t>ENCSR230KKL</t>
  </si>
  <si>
    <t>ENCFF105YJV,</t>
  </si>
  <si>
    <t>CL:2000045 Histone ChIP-seq H3K36me3</t>
  </si>
  <si>
    <t>ENCSR505THJ</t>
  </si>
  <si>
    <t>ENCFF394OSZ,</t>
  </si>
  <si>
    <t>CL:2000045 Histone ChIP-seq H3K4me1</t>
  </si>
  <si>
    <t>ENCSR972NUZ</t>
  </si>
  <si>
    <t>ENCFF913DRM,</t>
  </si>
  <si>
    <t>CL:2000045 Histone ChIP-seq H3K4me3</t>
  </si>
  <si>
    <t>ENCSR423AKG</t>
  </si>
  <si>
    <t>ENCFF846SFT,</t>
  </si>
  <si>
    <t>CL:2000045 Histone ChIP-seq H3K9ac</t>
  </si>
  <si>
    <t>ENCSR152GST</t>
  </si>
  <si>
    <t>ENCFF320XBY,</t>
  </si>
  <si>
    <t>CL:2000045 Histone ChIP-seq H3K9me3</t>
  </si>
  <si>
    <t>ENCSR353LBX</t>
  </si>
  <si>
    <t>ENCFF737MUG,</t>
  </si>
  <si>
    <t>CLO:0007045 Histone ChIP-seq H3K4me3</t>
  </si>
  <si>
    <t>ENCSR000DVU</t>
  </si>
  <si>
    <t>ENCFF094QHV,</t>
  </si>
  <si>
    <t>CLO:0021511 Histone ChIP-seq H3K4me3</t>
  </si>
  <si>
    <t>ENCSR000DPX</t>
  </si>
  <si>
    <t>ENCFF387KUV,</t>
  </si>
  <si>
    <t>CLO:0021752 Histone ChIP-seq H3K4me3</t>
  </si>
  <si>
    <t>ENCSR000DPR</t>
  </si>
  <si>
    <t>ENCFF836LQZ,</t>
  </si>
  <si>
    <t>CLO:0021754 Histone ChIP-seq H3K4me3</t>
  </si>
  <si>
    <t>ENCSR000DPU</t>
  </si>
  <si>
    <t>ENCFF917FEY,</t>
  </si>
  <si>
    <t>CLO:0034837 Histone ChIP-seq H3K4me3</t>
  </si>
  <si>
    <t>ENCSR000DPI</t>
  </si>
  <si>
    <t>ENCFF986AGK,</t>
  </si>
  <si>
    <t>EFO:0001086 Histone ChIP-seq H3K27ac</t>
  </si>
  <si>
    <t>ENCSR778NQS,ENCSR783SNV</t>
  </si>
  <si>
    <t>ENCFF105IIK,ENCFF216KUI</t>
  </si>
  <si>
    <t>EFO:0001086 Histone ChIP-seq H3K4me1</t>
  </si>
  <si>
    <t>ENCSR636PIN</t>
  </si>
  <si>
    <t>ENCFF431PAM,</t>
  </si>
  <si>
    <t>EFO:0001086 Histone ChIP-seq H3K4me2</t>
  </si>
  <si>
    <t>ENCSR410BCN</t>
  </si>
  <si>
    <t>ENCFF121EJY,</t>
  </si>
  <si>
    <t>EFO:0001086 Histone ChIP-seq H3K4me3</t>
  </si>
  <si>
    <t>ENCSR203XPU</t>
  </si>
  <si>
    <t>ENCFF074PND,</t>
  </si>
  <si>
    <t>EFO:0001099 Histone ChIP-seq H3K4me1</t>
  </si>
  <si>
    <t>ENCSR061UOM</t>
  </si>
  <si>
    <t>ENCFF135XXE,</t>
  </si>
  <si>
    <t>EFO:0001099 Histone ChIP-seq H3K4me3</t>
  </si>
  <si>
    <t>ENCSR000DQM</t>
  </si>
  <si>
    <t>ENCFF027JAD,</t>
  </si>
  <si>
    <t>EFO:0001162 Histone ChIP-seq H3K4me3</t>
  </si>
  <si>
    <t>EFO:0001162</t>
  </si>
  <si>
    <t>GM12875</t>
  </si>
  <si>
    <t>ENCSR000DRS</t>
  </si>
  <si>
    <t>ENCFF016QKQ,</t>
  </si>
  <si>
    <t>EFO:0001182 Histone ChIP-seq H3K36me3</t>
  </si>
  <si>
    <t>ENCSR000FCK,ENCSR910LIE</t>
  </si>
  <si>
    <t>ENCFF185KBK,ENCFF458PUF</t>
  </si>
  <si>
    <t>EFO:0001182 Histone ChIP-seq H3K4me1</t>
  </si>
  <si>
    <t>ENCSR000FCG</t>
  </si>
  <si>
    <t>ENCFF274LAP,</t>
  </si>
  <si>
    <t>EFO:0001182 Histone ChIP-seq H3K4me3</t>
  </si>
  <si>
    <t>ENCSR000DTU</t>
  </si>
  <si>
    <t>ENCFF439DDQ,</t>
  </si>
  <si>
    <t>EFO:0001187 Histone ChIP-seq H3K27ac</t>
  </si>
  <si>
    <t>ENCSR000AMO</t>
  </si>
  <si>
    <t>ENCFF022TZG,</t>
  </si>
  <si>
    <t>EFO:0001187 Histone ChIP-seq H3K27me3</t>
  </si>
  <si>
    <t>ENCSR000AOL</t>
  </si>
  <si>
    <t>ENCFF529HLC,</t>
  </si>
  <si>
    <t>EFO:0001187 Histone ChIP-seq H3K36me3</t>
  </si>
  <si>
    <t>ENCSR000AMB,ENCSR000DUD</t>
  </si>
  <si>
    <t>ENCFF488DNL,ENCFF247LOP</t>
  </si>
  <si>
    <t>EFO:0001187 Histone ChIP-seq H3K4me1</t>
  </si>
  <si>
    <t>ENCSR000APV</t>
  </si>
  <si>
    <t>ENCFF576YVM,</t>
  </si>
  <si>
    <t>EFO:0001187 Histone ChIP-seq H3K4me2</t>
  </si>
  <si>
    <t>ENCSR000AMC</t>
  </si>
  <si>
    <t>ENCFF057BKO,</t>
  </si>
  <si>
    <t>EFO:0001187 Histone ChIP-seq H3K4me3</t>
  </si>
  <si>
    <t>ENCSR000DUF,ENCSR575RRX</t>
  </si>
  <si>
    <t>ENCFF732PJK,ENCFF500VAH</t>
  </si>
  <si>
    <t>EFO:0001187 Histone ChIP-seq H3K79me2</t>
  </si>
  <si>
    <t>ENCSR000AOM</t>
  </si>
  <si>
    <t>ENCFF655XBP,</t>
  </si>
  <si>
    <t>EFO:0001187 Histone ChIP-seq H3K9ac</t>
  </si>
  <si>
    <t>ENCSR000AMD</t>
  </si>
  <si>
    <t>ENCFF040RHK,</t>
  </si>
  <si>
    <t>EFO:0001187 Histone ChIP-seq H3K9me3</t>
  </si>
  <si>
    <t>ENCSR000ATD</t>
  </si>
  <si>
    <t>ENCFF754ROM,</t>
  </si>
  <si>
    <t>EFO:0001187 Histone ChIP-seq H4K20me1</t>
  </si>
  <si>
    <t>ENCSR000AMQ</t>
  </si>
  <si>
    <t>ENCFF330AIV,</t>
  </si>
  <si>
    <t>EFO:0001196 Histone ChIP-seq H2AFZ</t>
  </si>
  <si>
    <t>ENCSR124DYB</t>
  </si>
  <si>
    <t>ENCFF859KTR,</t>
  </si>
  <si>
    <t>EFO:0001196 Histone ChIP-seq H2AK5ac</t>
  </si>
  <si>
    <t>ENCSR424ZJH</t>
  </si>
  <si>
    <t>ENCFF655RYI,</t>
  </si>
  <si>
    <t>EFO:0001196 Histone ChIP-seq H2BK120ac</t>
  </si>
  <si>
    <t>ENCSR210RXE</t>
  </si>
  <si>
    <t>ENCFF434ZAJ,</t>
  </si>
  <si>
    <t>EFO:0001196 Histone ChIP-seq H2BK12ac</t>
  </si>
  <si>
    <t>ENCSR523ENE</t>
  </si>
  <si>
    <t>ENCFF536XVS,</t>
  </si>
  <si>
    <t>EFO:0001196 Histone ChIP-seq H2BK15ac</t>
  </si>
  <si>
    <t>H2BK15ac</t>
  </si>
  <si>
    <t>ENCSR274TJB</t>
  </si>
  <si>
    <t>ENCFF822QGJ,</t>
  </si>
  <si>
    <t>EFO:0001196 Histone ChIP-seq H2BK20ac</t>
  </si>
  <si>
    <t>H2BK20ac</t>
  </si>
  <si>
    <t>ENCSR054IRX</t>
  </si>
  <si>
    <t>ENCFF994IKW,</t>
  </si>
  <si>
    <t>EFO:0001196 Histone ChIP-seq H2BK5ac</t>
  </si>
  <si>
    <t>ENCSR248KRU</t>
  </si>
  <si>
    <t>ENCFF490YOS,</t>
  </si>
  <si>
    <t>EFO:0001196 Histone ChIP-seq H3K14ac</t>
  </si>
  <si>
    <t>ENCSR283STF</t>
  </si>
  <si>
    <t>ENCFF206KDK,</t>
  </si>
  <si>
    <t>EFO:0001196 Histone ChIP-seq H3K18ac</t>
  </si>
  <si>
    <t>ENCSR383CBN</t>
  </si>
  <si>
    <t>ENCFF393VRU,</t>
  </si>
  <si>
    <t>EFO:0001196 Histone ChIP-seq H3K23ac</t>
  </si>
  <si>
    <t>H3K23ac</t>
  </si>
  <si>
    <t>ENCSR942NME</t>
  </si>
  <si>
    <t>ENCFF015NOK,</t>
  </si>
  <si>
    <t>EFO:0001196 Histone ChIP-seq H3K27ac</t>
  </si>
  <si>
    <t>ENCSR002YRE</t>
  </si>
  <si>
    <t>ENCFF699OAR,</t>
  </si>
  <si>
    <t>EFO:0001196 Histone ChIP-seq H3K27me3</t>
  </si>
  <si>
    <t>ENCSR431UUY</t>
  </si>
  <si>
    <t>ENCFF366BVS,</t>
  </si>
  <si>
    <t>EFO:0001196 Histone ChIP-seq H3K36me3</t>
  </si>
  <si>
    <t>ENCSR437ORF</t>
  </si>
  <si>
    <t>ENCFF519FHW,</t>
  </si>
  <si>
    <t>EFO:0001196 Histone ChIP-seq H3K4ac</t>
  </si>
  <si>
    <t>ENCSR039ZLS</t>
  </si>
  <si>
    <t>ENCFF672UEM,</t>
  </si>
  <si>
    <t>EFO:0001196 Histone ChIP-seq H3K4me1</t>
  </si>
  <si>
    <t>ENCSR831JSP</t>
  </si>
  <si>
    <t>ENCFF221MJG,</t>
  </si>
  <si>
    <t>EFO:0001196 Histone ChIP-seq H3K4me2</t>
  </si>
  <si>
    <t>ENCSR672XZZ</t>
  </si>
  <si>
    <t>ENCFF993MGL,</t>
  </si>
  <si>
    <t>EFO:0001196 Histone ChIP-seq H3K4me3</t>
  </si>
  <si>
    <t>ENCSR087PFU</t>
  </si>
  <si>
    <t>ENCFF376ZIM,</t>
  </si>
  <si>
    <t>EFO:0001196 Histone ChIP-seq H3K79me1</t>
  </si>
  <si>
    <t>ENCSR553OEU,ENCSR579TJT</t>
  </si>
  <si>
    <t>ENCFF184XNO,ENCFF947GJL</t>
  </si>
  <si>
    <t>EFO:0001196 Histone ChIP-seq H3K79me2</t>
  </si>
  <si>
    <t>ENCSR713QLX</t>
  </si>
  <si>
    <t>ENCFF050ZTH,</t>
  </si>
  <si>
    <t>EFO:0001196 Histone ChIP-seq H3K9ac</t>
  </si>
  <si>
    <t>ENCSR219MYH</t>
  </si>
  <si>
    <t>ENCFF355BSW,</t>
  </si>
  <si>
    <t>EFO:0001196 Histone ChIP-seq H3K9me1</t>
  </si>
  <si>
    <t>H3K9me1</t>
  </si>
  <si>
    <t>ENCSR580LZO</t>
  </si>
  <si>
    <t>ENCFF142XMI,</t>
  </si>
  <si>
    <t>EFO:0001196 Histone ChIP-seq H3K9me3</t>
  </si>
  <si>
    <t>ENCSR055ZZY</t>
  </si>
  <si>
    <t>ENCFF066MEE,</t>
  </si>
  <si>
    <t>EFO:0001196 Histone ChIP-seq H4K20me1</t>
  </si>
  <si>
    <t>ENCSR804SRO</t>
  </si>
  <si>
    <t>ENCFF295EWC,</t>
  </si>
  <si>
    <t>EFO:0001196 Histone ChIP-seq H4K5ac</t>
  </si>
  <si>
    <t>H4K5ac</t>
  </si>
  <si>
    <t>ENCSR706RRA</t>
  </si>
  <si>
    <t>ENCFF054CJL,</t>
  </si>
  <si>
    <t>EFO:0001196 Histone ChIP-seq H4K8ac</t>
  </si>
  <si>
    <t>ENCSR004ZWW,ENCSR444TMC</t>
  </si>
  <si>
    <t>ENCFF954SGW,ENCFF406YCI</t>
  </si>
  <si>
    <t>EFO:0001196 Histone ChIP-seq H4K91ac</t>
  </si>
  <si>
    <t>ENCSR164RFI</t>
  </si>
  <si>
    <t>ENCFF253WIZ,</t>
  </si>
  <si>
    <t>EFO:0001203 Histone ChIP-seq H2AFZ</t>
  </si>
  <si>
    <t>ENCSR057MWG</t>
  </si>
  <si>
    <t>ENCFF589PLM,</t>
  </si>
  <si>
    <t>EFO:0001203 Histone ChIP-seq H3K27ac</t>
  </si>
  <si>
    <t>ENCSR000EWR,ENCSR752UOD</t>
  </si>
  <si>
    <t>ENCFF063VLJ,ENCFF934LJL</t>
  </si>
  <si>
    <t>EFO:0001203 Histone ChIP-seq H3K36me3</t>
  </si>
  <si>
    <t>ENCSR000EWO,ENCSR610IYQ</t>
  </si>
  <si>
    <t>ENCFF106UJA,ENCFF849SIF</t>
  </si>
  <si>
    <t>EFO:0001203 Histone ChIP-seq H3K4me1</t>
  </si>
  <si>
    <t>ENCSR493NBY</t>
  </si>
  <si>
    <t>ENCFF328PXQ,</t>
  </si>
  <si>
    <t>EFO:0001203 Histone ChIP-seq H3K4me2</t>
  </si>
  <si>
    <t>ENCSR875KOJ</t>
  </si>
  <si>
    <t>ENCFF976VNH,</t>
  </si>
  <si>
    <t>EFO:0001203 Histone ChIP-seq H3K4me3</t>
  </si>
  <si>
    <t>ENCSR000DWJ,ENCSR985MIB</t>
  </si>
  <si>
    <t>ENCFF935BFQ,ENCFF267OQQ</t>
  </si>
  <si>
    <t>EFO:0001203 Histone ChIP-seq H3K79me2</t>
  </si>
  <si>
    <t>ENCSR059ICA</t>
  </si>
  <si>
    <t>ENCFF105VBM,</t>
  </si>
  <si>
    <t>EFO:0001203 Histone ChIP-seq H3K9ac</t>
  </si>
  <si>
    <t>ENCSR056UBA</t>
  </si>
  <si>
    <t>ENCFF862AJX,</t>
  </si>
  <si>
    <t>EFO:0001221 Histone ChIP-seq H2AFZ</t>
  </si>
  <si>
    <t>ENCSR559IFS</t>
  </si>
  <si>
    <t>ENCFF487RWX,</t>
  </si>
  <si>
    <t>EFO:0001221 Histone ChIP-seq H3K27ac</t>
  </si>
  <si>
    <t>ENCSR368CYW</t>
  </si>
  <si>
    <t>ENCFF900UMO,</t>
  </si>
  <si>
    <t>EFO:0001221 Histone ChIP-seq H3K36me3</t>
  </si>
  <si>
    <t>ENCSR562JTY</t>
  </si>
  <si>
    <t>ENCFF619QUD,</t>
  </si>
  <si>
    <t>EFO:0001221 Histone ChIP-seq H3K4me1</t>
  </si>
  <si>
    <t>ENCSR011CSR</t>
  </si>
  <si>
    <t>ENCFF637HGA,</t>
  </si>
  <si>
    <t>EFO:0001221 Histone ChIP-seq H3K4me2</t>
  </si>
  <si>
    <t>ENCSR692HIO</t>
  </si>
  <si>
    <t>ENCFF297GZB,</t>
  </si>
  <si>
    <t>EFO:0001221 Histone ChIP-seq H3K4me3</t>
  </si>
  <si>
    <t>ENCSR082NQB</t>
  </si>
  <si>
    <t>ENCFF684UUJ,</t>
  </si>
  <si>
    <t>EFO:0001221 Histone ChIP-seq H3K79me2</t>
  </si>
  <si>
    <t>ENCSR339FOO</t>
  </si>
  <si>
    <t>ENCFF790ORP,</t>
  </si>
  <si>
    <t>EFO:0001221 Histone ChIP-seq H3K9ac</t>
  </si>
  <si>
    <t>ENCSR327OGS</t>
  </si>
  <si>
    <t>ENCFF376ACE,</t>
  </si>
  <si>
    <t>EFO:0001260 Histone ChIP-seq H3K4me3</t>
  </si>
  <si>
    <t>EFO:0001260</t>
  </si>
  <si>
    <t>WI38</t>
  </si>
  <si>
    <t>ENCSR000DXZ</t>
  </si>
  <si>
    <t>ENCFF237RRL,</t>
  </si>
  <si>
    <t>EFO:0002067 Histone ChIP-seq H2AFZ</t>
  </si>
  <si>
    <t>ENCSR000APC</t>
  </si>
  <si>
    <t>ENCFF621DJP,</t>
  </si>
  <si>
    <t>EFO:0002067 Histone ChIP-seq H3K27ac</t>
  </si>
  <si>
    <t>ENCSR000AKP</t>
  </si>
  <si>
    <t>ENCFF381NDD,</t>
  </si>
  <si>
    <t>EFO:0002067 Histone ChIP-seq H3K27me3</t>
  </si>
  <si>
    <t>ENCSR000AKQ,ENCSR000EWB</t>
  </si>
  <si>
    <t>ENCFF139KZL,ENCFF242ENK</t>
  </si>
  <si>
    <t>EFO:0002067 Histone ChIP-seq H3K36me3</t>
  </si>
  <si>
    <t>ENCSR000AKR,ENCSR000DWB</t>
  </si>
  <si>
    <t>ENCFF347YYH,ENCFF317VHO</t>
  </si>
  <si>
    <t>EFO:0002067 Histone ChIP-seq H3K4me1</t>
  </si>
  <si>
    <t>ENCSR000AKS,ENCSR000EWC</t>
  </si>
  <si>
    <t>ENCFF399SGM,ENCFF607SUJ</t>
  </si>
  <si>
    <t>EFO:0002067 Histone ChIP-seq H3K4me2</t>
  </si>
  <si>
    <t>ENCSR000AKT</t>
  </si>
  <si>
    <t>ENCFF959YJV,</t>
  </si>
  <si>
    <t>EFO:0002067 Histone ChIP-seq H3K4me3</t>
  </si>
  <si>
    <t>ENCSR000DWD,ENCSR000EWA,ENCSR668LDD</t>
  </si>
  <si>
    <t>ENCFF911JVK,ENCFF806YEZ,ENCFF253TOF</t>
  </si>
  <si>
    <t>EFO:0002067 Histone ChIP-seq H3K79me2</t>
  </si>
  <si>
    <t>ENCSR000APD</t>
  </si>
  <si>
    <t>ENCFF544AVW,</t>
  </si>
  <si>
    <t>EFO:0002067 Histone ChIP-seq H3K9ac</t>
  </si>
  <si>
    <t>ENCSR000EVZ</t>
  </si>
  <si>
    <t>ENCFF583BKU,</t>
  </si>
  <si>
    <t>EFO:0002067 Histone ChIP-seq H4K20me1</t>
  </si>
  <si>
    <t>ENCSR000AKX</t>
  </si>
  <si>
    <t>ENCFF605FAF,</t>
  </si>
  <si>
    <t>EFO:0002074 Histone ChIP-seq H2AFZ</t>
  </si>
  <si>
    <t>ENCSR946QFD</t>
  </si>
  <si>
    <t>ENCFF183KAX,</t>
  </si>
  <si>
    <t>EFO:0002074 Histone ChIP-seq H3K27ac</t>
  </si>
  <si>
    <t>ENCSR826UTD</t>
  </si>
  <si>
    <t>ENCFF537PUA,</t>
  </si>
  <si>
    <t>EFO:0002074 Histone ChIP-seq H3K27me3</t>
  </si>
  <si>
    <t>ENCSR881TWJ</t>
  </si>
  <si>
    <t>ENCFF682MGB,</t>
  </si>
  <si>
    <t>EFO:0002074 Histone ChIP-seq H3K36me3</t>
  </si>
  <si>
    <t>ENCSR849APH</t>
  </si>
  <si>
    <t>ENCFF519YBG,</t>
  </si>
  <si>
    <t>EFO:0002074 Histone ChIP-seq H3K4me1</t>
  </si>
  <si>
    <t>ENCSR566UMF</t>
  </si>
  <si>
    <t>ENCFF734QNV,</t>
  </si>
  <si>
    <t>EFO:0002074 Histone ChIP-seq H3K4me2</t>
  </si>
  <si>
    <t>ENCSR788EQL</t>
  </si>
  <si>
    <t>ENCFF185UEI,</t>
  </si>
  <si>
    <t>EFO:0002074 Histone ChIP-seq H3K4me3</t>
  </si>
  <si>
    <t>ENCSR275NCH</t>
  </si>
  <si>
    <t>ENCFF319OET,</t>
  </si>
  <si>
    <t>EFO:0002074 Histone ChIP-seq H3K79me2</t>
  </si>
  <si>
    <t>ENCSR695SCQ</t>
  </si>
  <si>
    <t>ENCFF914HRE,</t>
  </si>
  <si>
    <t>EFO:0002074 Histone ChIP-seq H3K9ac</t>
  </si>
  <si>
    <t>ENCSR197QXT</t>
  </si>
  <si>
    <t>ENCFF611FMK,</t>
  </si>
  <si>
    <t>EFO:0002095 Histone ChIP-seq H3K27ac</t>
  </si>
  <si>
    <t>EFO:0002095</t>
  </si>
  <si>
    <t>22Rv1</t>
  </si>
  <si>
    <t>ENCSR391NPE</t>
  </si>
  <si>
    <t>ENCFF206VZR,</t>
  </si>
  <si>
    <t>EFO:0002106 Histone ChIP-seq H3K27ac</t>
  </si>
  <si>
    <t>ENCSR714TJD</t>
  </si>
  <si>
    <t>ENCFF213BSP,</t>
  </si>
  <si>
    <t>EFO:0002106 Histone ChIP-seq H3K4me1</t>
  </si>
  <si>
    <t>ENCSR521IZK</t>
  </si>
  <si>
    <t>ENCFF820QRK,</t>
  </si>
  <si>
    <t>EFO:0002106 Histone ChIP-seq H3K4me3</t>
  </si>
  <si>
    <t>ENCSR435FGK</t>
  </si>
  <si>
    <t>ENCFF958CFK,</t>
  </si>
  <si>
    <t>EFO:0002167 Histone ChIP-seq H2AFZ</t>
  </si>
  <si>
    <t>EFO:0002167</t>
  </si>
  <si>
    <t>DOHH2</t>
  </si>
  <si>
    <t>ENCSR859FGW</t>
  </si>
  <si>
    <t>ENCFF983ZPK,</t>
  </si>
  <si>
    <t>EFO:0002167 Histone ChIP-seq H3F3A</t>
  </si>
  <si>
    <t>ENCSR966HBM</t>
  </si>
  <si>
    <t>ENCFF482NPX,</t>
  </si>
  <si>
    <t>EFO:0002167 Histone ChIP-seq H3K27ac</t>
  </si>
  <si>
    <t>ENCSR741STU</t>
  </si>
  <si>
    <t>ENCFF313VVF,</t>
  </si>
  <si>
    <t>EFO:0002167 Histone ChIP-seq H3K27me3</t>
  </si>
  <si>
    <t>ENCSR350RYG</t>
  </si>
  <si>
    <t>ENCFF501IBR,</t>
  </si>
  <si>
    <t>EFO:0002167 Histone ChIP-seq H3K36me3</t>
  </si>
  <si>
    <t>ENCSR784AQY</t>
  </si>
  <si>
    <t>ENCFF826BLY,</t>
  </si>
  <si>
    <t>EFO:0002167 Histone ChIP-seq H3K4me1</t>
  </si>
  <si>
    <t>ENCSR460SEN</t>
  </si>
  <si>
    <t>ENCFF546EMQ,</t>
  </si>
  <si>
    <t>EFO:0002167 Histone ChIP-seq H3K4me2</t>
  </si>
  <si>
    <t>ENCSR992YSL</t>
  </si>
  <si>
    <t>ENCFF945OMD,</t>
  </si>
  <si>
    <t>EFO:0002167 Histone ChIP-seq H3K4me3</t>
  </si>
  <si>
    <t>ENCSR052WRV</t>
  </si>
  <si>
    <t>ENCFF398AIV,</t>
  </si>
  <si>
    <t>EFO:0002167 Histone ChIP-seq H3K79me2</t>
  </si>
  <si>
    <t>ENCSR623GZY</t>
  </si>
  <si>
    <t>ENCFF408ATW,</t>
  </si>
  <si>
    <t>EFO:0002234 Histone ChIP-seq H3K36me3</t>
  </si>
  <si>
    <t>ENCSR380ORO</t>
  </si>
  <si>
    <t>ENCFF689XAZ,</t>
  </si>
  <si>
    <t>EFO:0002234 Histone ChIP-seq H3K4me3</t>
  </si>
  <si>
    <t>ENCSR579SNM</t>
  </si>
  <si>
    <t>ENCFF197ZMU,</t>
  </si>
  <si>
    <t>EFO:0002323 Histone ChIP-seq H3K27ac</t>
  </si>
  <si>
    <t>ENCSR203KEU</t>
  </si>
  <si>
    <t>ENCFF644HJX,</t>
  </si>
  <si>
    <t>EFO:0002330 Histone ChIP-seq H3K27ac</t>
  </si>
  <si>
    <t>ENCSR349VAW</t>
  </si>
  <si>
    <t>ENCFF194JWL,</t>
  </si>
  <si>
    <t>EFO:0002330 Histone ChIP-seq H3K36me3</t>
  </si>
  <si>
    <t>ENCSR643QXU</t>
  </si>
  <si>
    <t>ENCFF278TXH,</t>
  </si>
  <si>
    <t>EFO:0002330 Histone ChIP-seq H3K4me1</t>
  </si>
  <si>
    <t>ENCSR590ZSL</t>
  </si>
  <si>
    <t>ENCFF319YVB,</t>
  </si>
  <si>
    <t>EFO:0002330 Histone ChIP-seq H3K4me3</t>
  </si>
  <si>
    <t>ENCSR214NMO</t>
  </si>
  <si>
    <t>ENCFF152TPG,</t>
  </si>
  <si>
    <t>EFO:0002357 Histone ChIP-seq H3F3A</t>
  </si>
  <si>
    <t>EFO:0002357</t>
  </si>
  <si>
    <t>SU-DHL-6</t>
  </si>
  <si>
    <t>ENCSR771QCM</t>
  </si>
  <si>
    <t>ENCFF189QRD,</t>
  </si>
  <si>
    <t>EFO:0002357 Histone ChIP-seq H3K27ac</t>
  </si>
  <si>
    <t>ENCSR307DQT</t>
  </si>
  <si>
    <t>ENCFF135ZDR,</t>
  </si>
  <si>
    <t>EFO:0002357 Histone ChIP-seq H3K36me3</t>
  </si>
  <si>
    <t>ENCSR316KHQ</t>
  </si>
  <si>
    <t>ENCFF320PHP,</t>
  </si>
  <si>
    <t>EFO:0002357 Histone ChIP-seq H3K4me2</t>
  </si>
  <si>
    <t>ENCSR804MDH</t>
  </si>
  <si>
    <t>ENCFF838WHP,</t>
  </si>
  <si>
    <t>EFO:0002357 Histone ChIP-seq H3K79me2</t>
  </si>
  <si>
    <t>ENCSR471VHW</t>
  </si>
  <si>
    <t>ENCFF823EVT,</t>
  </si>
  <si>
    <t>EFO:0002357 Histone ChIP-seq H3K9ac</t>
  </si>
  <si>
    <t>ENCSR114GLZ</t>
  </si>
  <si>
    <t>ENCFF465JII,</t>
  </si>
  <si>
    <t>EFO:0002713 Histone ChIP-seq H3K27ac</t>
  </si>
  <si>
    <t>ENCSR000EXK</t>
  </si>
  <si>
    <t>ENCFF493AZX,</t>
  </si>
  <si>
    <t>EFO:0002713 Histone ChIP-seq H3K36me3</t>
  </si>
  <si>
    <t>ENCSR000FCM</t>
  </si>
  <si>
    <t>ENCFF754CHS,</t>
  </si>
  <si>
    <t>EFO:0002713 Histone ChIP-seq H3K4me1</t>
  </si>
  <si>
    <t>ENCSR000EXJ</t>
  </si>
  <si>
    <t>ENCFF312AFB,</t>
  </si>
  <si>
    <t>EFO:0002713 Histone ChIP-seq H3K4me3</t>
  </si>
  <si>
    <t>ENCSR000DXB,ENCSR000EXI</t>
  </si>
  <si>
    <t>ENCFF860FUS,ENCFF756NMQ</t>
  </si>
  <si>
    <t>EFO:0002779 Histone ChIP-seq H3K27me3</t>
  </si>
  <si>
    <t>ENCSR000DQG</t>
  </si>
  <si>
    <t>ENCFF660DYN,</t>
  </si>
  <si>
    <t>EFO:0002779 Histone ChIP-seq H3K36me3</t>
  </si>
  <si>
    <t>ENCSR000DQF</t>
  </si>
  <si>
    <t>ENCFF829JWY,</t>
  </si>
  <si>
    <t>EFO:0002779 Histone ChIP-seq H3K4me3</t>
  </si>
  <si>
    <t>ENCSR000DQH</t>
  </si>
  <si>
    <t>ENCFF631GKD,</t>
  </si>
  <si>
    <t>EFO:0002783 Histone ChIP-seq H3K36me3</t>
  </si>
  <si>
    <t>ENCSR000DQT</t>
  </si>
  <si>
    <t>ENCFF006RBR,</t>
  </si>
  <si>
    <t>EFO:0002783 Histone ChIP-seq H3K4me3</t>
  </si>
  <si>
    <t>ENCSR000DQV</t>
  </si>
  <si>
    <t>ENCFF578UKA,</t>
  </si>
  <si>
    <t>EFO:0002784 Histone ChIP-seq H2AFZ</t>
  </si>
  <si>
    <t>ENCSR000AOV</t>
  </si>
  <si>
    <t>ENCFF935EGN,</t>
  </si>
  <si>
    <t>EFO:0002784 Histone ChIP-seq H3K27ac</t>
  </si>
  <si>
    <t>ENCSR000AKC</t>
  </si>
  <si>
    <t>ENCFF469WVA,</t>
  </si>
  <si>
    <t>EFO:0002784 Histone ChIP-seq H3K36me3</t>
  </si>
  <si>
    <t>ENCSR000AKE,ENCSR000DRW</t>
  </si>
  <si>
    <t>ENCFF312MUY,ENCFF380LZI</t>
  </si>
  <si>
    <t>EFO:0002784 Histone ChIP-seq H3K4me1</t>
  </si>
  <si>
    <t>ENCSR000AKF</t>
  </si>
  <si>
    <t>ENCFF564KBE,</t>
  </si>
  <si>
    <t>EFO:0002784 Histone ChIP-seq H3K4me2</t>
  </si>
  <si>
    <t>ENCSR000AKG</t>
  </si>
  <si>
    <t>ENCFF627OKN,</t>
  </si>
  <si>
    <t>EFO:0002784 Histone ChIP-seq H3K4me3</t>
  </si>
  <si>
    <t>ENCSR000DRY,ENCSR057BWO</t>
  </si>
  <si>
    <t>ENCFF280PUF,ENCFF287HAO</t>
  </si>
  <si>
    <t>EFO:0002784 Histone ChIP-seq H3K79me2</t>
  </si>
  <si>
    <t>ENCSR000AOW</t>
  </si>
  <si>
    <t>ENCFF931USZ,</t>
  </si>
  <si>
    <t>EFO:0002784 Histone ChIP-seq H3K9ac</t>
  </si>
  <si>
    <t>ENCSR000AKH</t>
  </si>
  <si>
    <t>ENCFF599TRR,</t>
  </si>
  <si>
    <t>EFO:0002791 Histone ChIP-seq H2AFZ</t>
  </si>
  <si>
    <t>ENCSR000AQN</t>
  </si>
  <si>
    <t>ENCFF441QMQ,</t>
  </si>
  <si>
    <t>EFO:0002791 Histone ChIP-seq H3K27ac</t>
  </si>
  <si>
    <t>ENCSR000AOC</t>
  </si>
  <si>
    <t>ENCFF658XKZ,</t>
  </si>
  <si>
    <t>EFO:0002791 Histone ChIP-seq H3K27me3</t>
  </si>
  <si>
    <t>ENCSR000APB</t>
  </si>
  <si>
    <t>ENCFF186NYC,</t>
  </si>
  <si>
    <t>EFO:0002791 Histone ChIP-seq H3K36me3</t>
  </si>
  <si>
    <t>ENCSR000AOD</t>
  </si>
  <si>
    <t>ENCFF157RUQ,</t>
  </si>
  <si>
    <t>EFO:0002791 Histone ChIP-seq H3K4me1</t>
  </si>
  <si>
    <t>ENCSR000APW</t>
  </si>
  <si>
    <t>ENCFF860GGZ,</t>
  </si>
  <si>
    <t>EFO:0002791 Histone ChIP-seq H3K4me2</t>
  </si>
  <si>
    <t>ENCSR000AOE</t>
  </si>
  <si>
    <t>ENCFF648MSR,</t>
  </si>
  <si>
    <t>EFO:0002791 Histone ChIP-seq H3K4me3</t>
  </si>
  <si>
    <t>ENCSR000AOF,ENCSR340WQU</t>
  </si>
  <si>
    <t>ENCFF432PYK,ENCFF460QIU</t>
  </si>
  <si>
    <t>EFO:0002791 Histone ChIP-seq H3K79me2</t>
  </si>
  <si>
    <t>ENCSR000AOG</t>
  </si>
  <si>
    <t>ENCFF523XAV,</t>
  </si>
  <si>
    <t>EFO:0002791 Histone ChIP-seq H3K9ac</t>
  </si>
  <si>
    <t>ENCSR000AOH</t>
  </si>
  <si>
    <t>ENCFF601MHG,</t>
  </si>
  <si>
    <t>EFO:0002793 Histone ChIP-seq H3K27ac</t>
  </si>
  <si>
    <t>ENCSR919WLM</t>
  </si>
  <si>
    <t>ENCFF383GZA,</t>
  </si>
  <si>
    <t>EFO:0002793 Histone ChIP-seq H3K4me3</t>
  </si>
  <si>
    <t>ENCSR000DUO</t>
  </si>
  <si>
    <t>ENCFF695YII,</t>
  </si>
  <si>
    <t>EFO:0002798 Histone ChIP-seq H3K4me3</t>
  </si>
  <si>
    <t>ENCSR000DWP</t>
  </si>
  <si>
    <t>ENCFF228XER,</t>
  </si>
  <si>
    <t>EFO:0002824 Histone ChIP-seq H3K27ac</t>
  </si>
  <si>
    <t>ENCSR000EUT</t>
  </si>
  <si>
    <t>ENCFF169MCH,</t>
  </si>
  <si>
    <t>EFO:0002824 Histone ChIP-seq H3K27me3</t>
  </si>
  <si>
    <t>ENCSR810BDB</t>
  </si>
  <si>
    <t>ENCFF717ZKL,</t>
  </si>
  <si>
    <t>EFO:0002824 Histone ChIP-seq H3K36me3</t>
  </si>
  <si>
    <t>ENCSR000FCQ,ENCSR091QXP</t>
  </si>
  <si>
    <t>ENCFF540FPB,ENCFF024LGD</t>
  </si>
  <si>
    <t>EFO:0002824 Histone ChIP-seq H3K4me1</t>
  </si>
  <si>
    <t>ENCSR000EUS,ENCSR161MXP</t>
  </si>
  <si>
    <t>ENCFF337BPL,ENCFF239FXT</t>
  </si>
  <si>
    <t>EFO:0002824 Histone ChIP-seq H3K4me2</t>
  </si>
  <si>
    <t>ENCSR794ULT</t>
  </si>
  <si>
    <t>ENCFF693HVA,</t>
  </si>
  <si>
    <t>EFO:0002824 Histone ChIP-seq H3K4me3</t>
  </si>
  <si>
    <t>ENCSR000DTQ,ENCSR333OPW</t>
  </si>
  <si>
    <t>ENCFF964OOU,ENCFF649ZLF</t>
  </si>
  <si>
    <t>EFO:0002824 Histone ChIP-seq H3K79me2</t>
  </si>
  <si>
    <t>ENCSR494CCN</t>
  </si>
  <si>
    <t>ENCFF631DLM,</t>
  </si>
  <si>
    <t>EFO:0002824 Histone ChIP-seq H3K9ac</t>
  </si>
  <si>
    <t>ENCSR093SHE</t>
  </si>
  <si>
    <t>ENCFF743PJP,</t>
  </si>
  <si>
    <t>EFO:0002847 Histone ChIP-seq H2AFZ</t>
  </si>
  <si>
    <t>ENCSR491WAP</t>
  </si>
  <si>
    <t>ENCFF979KNS,</t>
  </si>
  <si>
    <t>EFO:0002847 Histone ChIP-seq H3F3A</t>
  </si>
  <si>
    <t>ENCSR180AAB</t>
  </si>
  <si>
    <t>ENCFF783VYN,</t>
  </si>
  <si>
    <t>EFO:0002847 Histone ChIP-seq H3K27ac</t>
  </si>
  <si>
    <t>ENCSR769FOC</t>
  </si>
  <si>
    <t>ENCFF907RYE,</t>
  </si>
  <si>
    <t>EFO:0002847 Histone ChIP-seq H3K27me3</t>
  </si>
  <si>
    <t>ENCSR726LZG</t>
  </si>
  <si>
    <t>ENCFF818NAK,</t>
  </si>
  <si>
    <t>EFO:0002847 Histone ChIP-seq H3K4me1</t>
  </si>
  <si>
    <t>ENCSR913MGR</t>
  </si>
  <si>
    <t>ENCFF802MPJ,</t>
  </si>
  <si>
    <t>EFO:0002847 Histone ChIP-seq H3K4me2</t>
  </si>
  <si>
    <t>ENCSR513KNS</t>
  </si>
  <si>
    <t>ENCFF484ANJ,</t>
  </si>
  <si>
    <t>EFO:0002847 Histone ChIP-seq H3K4me3</t>
  </si>
  <si>
    <t>ENCSR441JWF</t>
  </si>
  <si>
    <t>ENCFF465MDM,</t>
  </si>
  <si>
    <t>EFO:0002847 Histone ChIP-seq H3K79me2</t>
  </si>
  <si>
    <t>ENCSR705SZP</t>
  </si>
  <si>
    <t>ENCFF731HVO,</t>
  </si>
  <si>
    <t>EFO:0002847 Histone ChIP-seq H3K9ac</t>
  </si>
  <si>
    <t>ENCSR945KBK</t>
  </si>
  <si>
    <t>ENCFF407GCT,</t>
  </si>
  <si>
    <t>EFO:0002847 Histone ChIP-seq H3K9me2</t>
  </si>
  <si>
    <t>H3K9me2</t>
  </si>
  <si>
    <t>ENCSR521GRK</t>
  </si>
  <si>
    <t>ENCFF451NHL,</t>
  </si>
  <si>
    <t>EFO:0002847 Histone ChIP-seq H3K9me3</t>
  </si>
  <si>
    <t>ENCSR555TAX</t>
  </si>
  <si>
    <t>ENCFF560XHR,</t>
  </si>
  <si>
    <t>EFO:0002847 Histone ChIP-seq H4K20me1</t>
  </si>
  <si>
    <t>ENCSR152YYY</t>
  </si>
  <si>
    <t>ENCFF161KSO,</t>
  </si>
  <si>
    <t>EFO:0002860 Histone ChIP-seq H3K27ac</t>
  </si>
  <si>
    <t>ENCSR835MMN</t>
  </si>
  <si>
    <t>ENCFF247PMT,</t>
  </si>
  <si>
    <t>EFO:0002860 Histone ChIP-seq H3K36me3</t>
  </si>
  <si>
    <t>ENCSR526PZM</t>
  </si>
  <si>
    <t>ENCFF635MJE,</t>
  </si>
  <si>
    <t>EFO:0002860 Histone ChIP-seq H3K4me1</t>
  </si>
  <si>
    <t>ENCSR152QRE</t>
  </si>
  <si>
    <t>ENCFF267JOD,</t>
  </si>
  <si>
    <t>EFO:0002860 Histone ChIP-seq H3K4me3</t>
  </si>
  <si>
    <t>ENCSR000DXL,ENCSR287VPM</t>
  </si>
  <si>
    <t>ENCFF521JLW,ENCFF243CRW</t>
  </si>
  <si>
    <t>EFO:0002860 Histone ChIP-seq H3K9ac</t>
  </si>
  <si>
    <t>ENCSR111QAW</t>
  </si>
  <si>
    <t>ENCFF750WSP,</t>
  </si>
  <si>
    <t>EFO:0003042 Histone ChIP-seq H2AFZ</t>
  </si>
  <si>
    <t>ENCSR000APX</t>
  </si>
  <si>
    <t>ENCFF296IBP,</t>
  </si>
  <si>
    <t>EFO:0003042 Histone ChIP-seq H2BK12ac</t>
  </si>
  <si>
    <t>ENCSR364BKW</t>
  </si>
  <si>
    <t>ENCFF698CYN,</t>
  </si>
  <si>
    <t>EFO:0003042 Histone ChIP-seq H2BK5ac</t>
  </si>
  <si>
    <t>ENCSR161NON</t>
  </si>
  <si>
    <t>ENCFF891OIS,</t>
  </si>
  <si>
    <t>EFO:0003042 Histone ChIP-seq H3K27ac</t>
  </si>
  <si>
    <t>ENCSR000ANP</t>
  </si>
  <si>
    <t>ENCFF919FBG,</t>
  </si>
  <si>
    <t>EFO:0003042 Histone ChIP-seq H3K27me3</t>
  </si>
  <si>
    <t>ENCSR000ALU,ENCSR186OBR,ENCSR216OGD,ENCSR928HYM</t>
  </si>
  <si>
    <t>ENCFF671NVD,ENCFF321JUJ,ENCFF380KPI,ENCFF345VHG</t>
  </si>
  <si>
    <t>EFO:0003042 Histone ChIP-seq H3K36me3</t>
  </si>
  <si>
    <t>ENCSR000ANB,ENCSR476KTK,ENCSR496DCY</t>
  </si>
  <si>
    <t>ENCFF488THD,ENCFF370UNF,ENCFF138NCW</t>
  </si>
  <si>
    <t>EFO:0003042 Histone ChIP-seq H3K4me1</t>
  </si>
  <si>
    <t>ENCSR000ANA,ENCSR271TFS,ENCSR631RJR,ENCSR991BTY</t>
  </si>
  <si>
    <t>ENCFF116NCB,ENCFF088MXE,ENCFF705JFF,ENCFF396RXV</t>
  </si>
  <si>
    <t>EFO:0003042 Histone ChIP-seq H3K4me2</t>
  </si>
  <si>
    <t>ENCSR000ANC</t>
  </si>
  <si>
    <t>ENCFF369HAA,</t>
  </si>
  <si>
    <t>EFO:0003042 Histone ChIP-seq H3K4me3</t>
  </si>
  <si>
    <t>ENCSR814XPE</t>
  </si>
  <si>
    <t>ENCFF760NUN,</t>
  </si>
  <si>
    <t>EFO:0003042 Histone ChIP-seq H3K79me2</t>
  </si>
  <si>
    <t>ENCSR000APY</t>
  </si>
  <si>
    <t>ENCFF817JEQ,</t>
  </si>
  <si>
    <t>EFO:0003042 Histone ChIP-seq H3K9ac</t>
  </si>
  <si>
    <t>ENCSR000AND,ENCSR441UHO,ENCSR952GVX</t>
  </si>
  <si>
    <t>ENCFF084JKQ,ENCFF989JSP,ENCFF295SME</t>
  </si>
  <si>
    <t>EFO:0003042 Histone ChIP-seq H3K9me3</t>
  </si>
  <si>
    <t>ENCSR000APZ,ENCSR395USV</t>
  </si>
  <si>
    <t>ENCFF350QBK,ENCFF251INL</t>
  </si>
  <si>
    <t>EFO:0003042 Histone ChIP-seq H4K20me1</t>
  </si>
  <si>
    <t>ENCSR000AMH,ENCSR728SZE</t>
  </si>
  <si>
    <t>ENCFF156JZY,ENCFF613HTY</t>
  </si>
  <si>
    <t>EFO:0003042 Histone ChIP-seq H4K91ac</t>
  </si>
  <si>
    <t>ENCSR858BOF</t>
  </si>
  <si>
    <t>ENCFF719DWX,</t>
  </si>
  <si>
    <t>EFO:0003045 Histone ChIP-seq H3K27me3</t>
  </si>
  <si>
    <t>ENCSR792GCH</t>
  </si>
  <si>
    <t>ENCFF342DVJ,</t>
  </si>
  <si>
    <t>EFO:0003045 Histone ChIP-seq H3K36me3</t>
  </si>
  <si>
    <t>ENCSR324UNL</t>
  </si>
  <si>
    <t>ENCFF739CKD,</t>
  </si>
  <si>
    <t>EFO:0003045 Histone ChIP-seq H3K4me1</t>
  </si>
  <si>
    <t>ENCSR276HBK</t>
  </si>
  <si>
    <t>ENCFF276TJN,</t>
  </si>
  <si>
    <t>EFO:0003045 Histone ChIP-seq H3K4me2</t>
  </si>
  <si>
    <t>ENCSR730POX</t>
  </si>
  <si>
    <t>ENCFF580GDA,</t>
  </si>
  <si>
    <t>EFO:0003045 Histone ChIP-seq H3K4me3</t>
  </si>
  <si>
    <t>ENCSR043VGU</t>
  </si>
  <si>
    <t>ENCFF226VQO,</t>
  </si>
  <si>
    <t>EFO:0003045 Histone ChIP-seq H3K9me3</t>
  </si>
  <si>
    <t>ENCSR972SMV</t>
  </si>
  <si>
    <t>ENCFF456MYY,</t>
  </si>
  <si>
    <t>EFO:0003072 Histone ChIP-seq H2AFZ</t>
  </si>
  <si>
    <t>ENCSR366QMB</t>
  </si>
  <si>
    <t>ENCFF389RQJ,</t>
  </si>
  <si>
    <t>EFO:0003072 Histone ChIP-seq H3K27ac</t>
  </si>
  <si>
    <t>ENCSR564IGJ</t>
  </si>
  <si>
    <t>ENCFF262UEH,</t>
  </si>
  <si>
    <t>EFO:0003072 Histone ChIP-seq H3K27me3</t>
  </si>
  <si>
    <t>ENCSR914QOK</t>
  </si>
  <si>
    <t>ENCFF817CBR,</t>
  </si>
  <si>
    <t>EFO:0003072 Histone ChIP-seq H3K36me3</t>
  </si>
  <si>
    <t>ENCSR000FCV</t>
  </si>
  <si>
    <t>ENCFF332HUO,</t>
  </si>
  <si>
    <t>EFO:0003072 Histone ChIP-seq H3K4me1</t>
  </si>
  <si>
    <t>ENCSR000FCR,ENCSR661BMA</t>
  </si>
  <si>
    <t>ENCFF470OSA,ENCFF004KXX</t>
  </si>
  <si>
    <t>EFO:0003072 Histone ChIP-seq H3K4me2</t>
  </si>
  <si>
    <t>ENCSR791INM</t>
  </si>
  <si>
    <t>ENCFF889EVC,</t>
  </si>
  <si>
    <t>EFO:0003072 Histone ChIP-seq H3K4me3</t>
  </si>
  <si>
    <t>ENCSR975GZA</t>
  </si>
  <si>
    <t>ENCFF755FHH,</t>
  </si>
  <si>
    <t>EFO:0003072 Histone ChIP-seq H3K79me2</t>
  </si>
  <si>
    <t>ENCSR074TRC</t>
  </si>
  <si>
    <t>ENCFF714AQV,</t>
  </si>
  <si>
    <t>EFO:0003072 Histone ChIP-seq H3K9ac</t>
  </si>
  <si>
    <t>ENCSR121INC</t>
  </si>
  <si>
    <t>ENCFF572XFN,</t>
  </si>
  <si>
    <t>EFO:0003072 Histone ChIP-seq H4K20me1</t>
  </si>
  <si>
    <t>ENCSR878HPJ</t>
  </si>
  <si>
    <t>ENCFF249XAZ,</t>
  </si>
  <si>
    <t>EFO:0005236 Histone ChIP-seq H3K27me3</t>
  </si>
  <si>
    <t>ENCSR000EXE</t>
  </si>
  <si>
    <t>ENCFF324EPL,</t>
  </si>
  <si>
    <t>EFO:0005236 Histone ChIP-seq H3K36me3</t>
  </si>
  <si>
    <t>ENCSR000EXB</t>
  </si>
  <si>
    <t>ENCFF796BDI,</t>
  </si>
  <si>
    <t>EFO:0005236 Histone ChIP-seq H3K4me1</t>
  </si>
  <si>
    <t>ENCSR000EXA</t>
  </si>
  <si>
    <t>ENCFF366YYX,</t>
  </si>
  <si>
    <t>EFO:0005236 Histone ChIP-seq H3K4me3</t>
  </si>
  <si>
    <t>ENCSR000EXD</t>
  </si>
  <si>
    <t>ENCFF303ECD,</t>
  </si>
  <si>
    <t>EFO:0005236 Histone ChIP-seq H3K9ac</t>
  </si>
  <si>
    <t>ENCSR000EXC</t>
  </si>
  <si>
    <t>ENCFF467BTG,</t>
  </si>
  <si>
    <t>EFO:0005236 Histone ChIP-seq H3K9me3</t>
  </si>
  <si>
    <t>ENCSR000EWZ</t>
  </si>
  <si>
    <t>ENCFF594RTB,</t>
  </si>
  <si>
    <t>EFO:0005333 Histone ChIP-seq H3K4me3</t>
  </si>
  <si>
    <t>EFO:0005333</t>
  </si>
  <si>
    <t>GM08714</t>
  </si>
  <si>
    <t>ENCSR000FCL</t>
  </si>
  <si>
    <t>ENCFF725VLT,</t>
  </si>
  <si>
    <t>EFO:0005337 Histone ChIP-seq H3K4me3</t>
  </si>
  <si>
    <t>ENCSR000DQZ</t>
  </si>
  <si>
    <t>ENCFF012JLQ,</t>
  </si>
  <si>
    <t>EFO:0005338 Histone ChIP-seq H3K4me3</t>
  </si>
  <si>
    <t>ENCSR000DRC</t>
  </si>
  <si>
    <t>ENCFF835KIQ,</t>
  </si>
  <si>
    <t>EFO:0005694 Histone ChIP-seq H2AFZ</t>
  </si>
  <si>
    <t>EFO:0005694</t>
  </si>
  <si>
    <t>KMS-11</t>
  </si>
  <si>
    <t>ENCSR499RMZ</t>
  </si>
  <si>
    <t>ENCFF226VIY,</t>
  </si>
  <si>
    <t>EFO:0005694 Histone ChIP-seq H3K27ac</t>
  </si>
  <si>
    <t>ENCSR955IXZ</t>
  </si>
  <si>
    <t>ENCFF778FKR,</t>
  </si>
  <si>
    <t>EFO:0005694 Histone ChIP-seq H3K4me1</t>
  </si>
  <si>
    <t>ENCSR976JHS</t>
  </si>
  <si>
    <t>ENCFF745BKB,</t>
  </si>
  <si>
    <t>EFO:0005694 Histone ChIP-seq H3K4me2</t>
  </si>
  <si>
    <t>ENCSR806XIU</t>
  </si>
  <si>
    <t>ENCFF405SWZ,</t>
  </si>
  <si>
    <t>EFO:0005694 Histone ChIP-seq H3K79me2</t>
  </si>
  <si>
    <t>ENCSR847UJW</t>
  </si>
  <si>
    <t>ENCFF762NQR,</t>
  </si>
  <si>
    <t>EFO:0005694 Histone ChIP-seq H3K9ac</t>
  </si>
  <si>
    <t>ENCSR521AIV</t>
  </si>
  <si>
    <t>ENCFF979DJA,</t>
  </si>
  <si>
    <t>EFO:0005710 Histone ChIP-seq H3K4me3</t>
  </si>
  <si>
    <t>ENCSR000DUK</t>
  </si>
  <si>
    <t>ENCFF237UYF,</t>
  </si>
  <si>
    <t>EFO:0005715 Histone ChIP-seq H3K27ac</t>
  </si>
  <si>
    <t>ENCSR764HZU</t>
  </si>
  <si>
    <t>ENCFF949IKU,</t>
  </si>
  <si>
    <t>EFO:0005715 Histone ChIP-seq H3K36me3</t>
  </si>
  <si>
    <t>ENCSR354XIL</t>
  </si>
  <si>
    <t>ENCFF217BUR,</t>
  </si>
  <si>
    <t>EFO:0005715 Histone ChIP-seq H3K4me1</t>
  </si>
  <si>
    <t>ENCSR614NUF</t>
  </si>
  <si>
    <t>ENCFF703ZSA,</t>
  </si>
  <si>
    <t>EFO:0005715 Histone ChIP-seq H3K4me3</t>
  </si>
  <si>
    <t>ENCSR000DXU</t>
  </si>
  <si>
    <t>ENCFF879CSG,</t>
  </si>
  <si>
    <t>EFO:0005719 Histone ChIP-seq H2AFZ</t>
  </si>
  <si>
    <t>ENCSR317NQG</t>
  </si>
  <si>
    <t>ENCFF085QWW,</t>
  </si>
  <si>
    <t>EFO:0005719 Histone ChIP-seq H3K27ac</t>
  </si>
  <si>
    <t>ENCSR660IQS</t>
  </si>
  <si>
    <t>ENCFF192JYE,</t>
  </si>
  <si>
    <t>EFO:0005719 Histone ChIP-seq H3K36me3</t>
  </si>
  <si>
    <t>ENCSR867UKC</t>
  </si>
  <si>
    <t>ENCFF293NCJ,</t>
  </si>
  <si>
    <t>EFO:0005719 Histone ChIP-seq H3K4me1</t>
  </si>
  <si>
    <t>ENCSR306VSH</t>
  </si>
  <si>
    <t>ENCFF059FWX,</t>
  </si>
  <si>
    <t>EFO:0005719 Histone ChIP-seq H3K4me2</t>
  </si>
  <si>
    <t>ENCSR870IGD</t>
  </si>
  <si>
    <t>ENCFF144ORC,</t>
  </si>
  <si>
    <t>EFO:0005719 Histone ChIP-seq H3K4me3</t>
  </si>
  <si>
    <t>ENCSR910XKX</t>
  </si>
  <si>
    <t>ENCFF118UUV,</t>
  </si>
  <si>
    <t>EFO:0005719 Histone ChIP-seq H3K79me2</t>
  </si>
  <si>
    <t>ENCSR604III</t>
  </si>
  <si>
    <t>ENCFF879NRX,</t>
  </si>
  <si>
    <t>EFO:0005719 Histone ChIP-seq H3K9ac</t>
  </si>
  <si>
    <t>ENCSR058SHN</t>
  </si>
  <si>
    <t>ENCFF171UXB,</t>
  </si>
  <si>
    <t>EFO:0005719 Histone ChIP-seq H3K9me3</t>
  </si>
  <si>
    <t>ENCSR978BQI</t>
  </si>
  <si>
    <t>ENCFF098PML,</t>
  </si>
  <si>
    <t>EFO:0005722 Histone ChIP-seq H3K27ac</t>
  </si>
  <si>
    <t>ENCSR769CSE</t>
  </si>
  <si>
    <t>ENCFF996IKY,</t>
  </si>
  <si>
    <t>EFO:0005722 Histone ChIP-seq H3K36me3</t>
  </si>
  <si>
    <t>ENCSR753TAU</t>
  </si>
  <si>
    <t>ENCFF046FRG,</t>
  </si>
  <si>
    <t>EFO:0005722 Histone ChIP-seq H3K4me1</t>
  </si>
  <si>
    <t>ENCSR414OEF</t>
  </si>
  <si>
    <t>ENCFF100EJL,</t>
  </si>
  <si>
    <t>EFO:0005722 Histone ChIP-seq H3K4me3</t>
  </si>
  <si>
    <t>ENCSR986FPJ</t>
  </si>
  <si>
    <t>ENCFF810CJQ,</t>
  </si>
  <si>
    <t>EFO:0005723 Histone ChIP-seq H2AFZ</t>
  </si>
  <si>
    <t>ENCSR397TUH</t>
  </si>
  <si>
    <t>ENCFF775AEL,</t>
  </si>
  <si>
    <t>EFO:0005723 Histone ChIP-seq H3F3A</t>
  </si>
  <si>
    <t>ENCSR377QMP</t>
  </si>
  <si>
    <t>ENCFF592HHD,</t>
  </si>
  <si>
    <t>EFO:0005723 Histone ChIP-seq H3K27ac</t>
  </si>
  <si>
    <t>ENCSR007YOT</t>
  </si>
  <si>
    <t>ENCFF558IWG,</t>
  </si>
  <si>
    <t>EFO:0005723 Histone ChIP-seq H3K27me3</t>
  </si>
  <si>
    <t>ENCSR866KFY</t>
  </si>
  <si>
    <t>ENCFF266ZTH,</t>
  </si>
  <si>
    <t>EFO:0005723 Histone ChIP-seq H3K36me3</t>
  </si>
  <si>
    <t>ENCSR914AWT</t>
  </si>
  <si>
    <t>ENCFF147ZKV,</t>
  </si>
  <si>
    <t>EFO:0005723 Histone ChIP-seq H3K4me1</t>
  </si>
  <si>
    <t>ENCSR906NGD</t>
  </si>
  <si>
    <t>ENCFF658YPZ,</t>
  </si>
  <si>
    <t>EFO:0005723 Histone ChIP-seq H3K4me2</t>
  </si>
  <si>
    <t>ENCSR124MTJ</t>
  </si>
  <si>
    <t>ENCFF119OVY,</t>
  </si>
  <si>
    <t>EFO:0005723 Histone ChIP-seq H3K4me3</t>
  </si>
  <si>
    <t>ENCSR479HKJ</t>
  </si>
  <si>
    <t>ENCFF036OWY,</t>
  </si>
  <si>
    <t>EFO:0005723 Histone ChIP-seq H3K79me2</t>
  </si>
  <si>
    <t>ENCSR611CRY</t>
  </si>
  <si>
    <t>ENCFF661GPO,</t>
  </si>
  <si>
    <t>EFO:0005723 Histone ChIP-seq H3K9ac</t>
  </si>
  <si>
    <t>ENCSR562MOC</t>
  </si>
  <si>
    <t>ENCFF865BBE,</t>
  </si>
  <si>
    <t>EFO:0005724 Histone ChIP-seq H2AFZ</t>
  </si>
  <si>
    <t>ENCSR698CKZ</t>
  </si>
  <si>
    <t>ENCFF633BBO,</t>
  </si>
  <si>
    <t>EFO:0005724 Histone ChIP-seq H3F3A</t>
  </si>
  <si>
    <t>ENCSR562SRW</t>
  </si>
  <si>
    <t>ENCFF677LPD,</t>
  </si>
  <si>
    <t>EFO:0005724 Histone ChIP-seq H3K27ac</t>
  </si>
  <si>
    <t>ENCSR758OEC</t>
  </si>
  <si>
    <t>ENCFF481LLD,</t>
  </si>
  <si>
    <t>EFO:0005724 Histone ChIP-seq H3K27me3</t>
  </si>
  <si>
    <t>ENCSR404LJZ</t>
  </si>
  <si>
    <t>ENCFF604NTT,</t>
  </si>
  <si>
    <t>EFO:0005724 Histone ChIP-seq H3K4me1</t>
  </si>
  <si>
    <t>ENCSR094VCE</t>
  </si>
  <si>
    <t>ENCFF646KHX,</t>
  </si>
  <si>
    <t>EFO:0005724 Histone ChIP-seq H3K4me2</t>
  </si>
  <si>
    <t>ENCSR086YIH</t>
  </si>
  <si>
    <t>ENCFF073CFB,</t>
  </si>
  <si>
    <t>EFO:0005724 Histone ChIP-seq H3K4me3</t>
  </si>
  <si>
    <t>ENCSR361FWQ</t>
  </si>
  <si>
    <t>ENCFF970LMB,</t>
  </si>
  <si>
    <t>EFO:0005724 Histone ChIP-seq H3K79me2</t>
  </si>
  <si>
    <t>ENCSR542YRH</t>
  </si>
  <si>
    <t>ENCFF656ZRB,</t>
  </si>
  <si>
    <t>EFO:0005724 Histone ChIP-seq H3K9ac</t>
  </si>
  <si>
    <t>ENCSR872PRJ</t>
  </si>
  <si>
    <t>ENCFF520SBE,</t>
  </si>
  <si>
    <t>EFO:0005725 Histone ChIP-seq H3K27me3</t>
  </si>
  <si>
    <t>ENCSR780XZD</t>
  </si>
  <si>
    <t>ENCFF253KKP,</t>
  </si>
  <si>
    <t>EFO:0005725 Histone ChIP-seq H3K36me3</t>
  </si>
  <si>
    <t>ENCSR114YOX</t>
  </si>
  <si>
    <t>ENCFF666XDM,</t>
  </si>
  <si>
    <t>EFO:0005725 Histone ChIP-seq H3K4me1</t>
  </si>
  <si>
    <t>ENCSR874NDX</t>
  </si>
  <si>
    <t>ENCFF105LZC,</t>
  </si>
  <si>
    <t>EFO:0005725 Histone ChIP-seq H3K4me3</t>
  </si>
  <si>
    <t>ENCSR000DQB</t>
  </si>
  <si>
    <t>ENCFF178RNN,</t>
  </si>
  <si>
    <t>EFO:0005726 Histone ChIP-seq H3K4me3</t>
  </si>
  <si>
    <t>ENCSR000DWF</t>
  </si>
  <si>
    <t>ENCFF099XXL,</t>
  </si>
  <si>
    <t>EFO:0005904 Histone ChIP-seq H3K27me3</t>
  </si>
  <si>
    <t>ENCSR000DST</t>
  </si>
  <si>
    <t>ENCFF154IMT,</t>
  </si>
  <si>
    <t>EFO:0005904 Histone ChIP-seq H3K36me3</t>
  </si>
  <si>
    <t>ENCSR000DSS</t>
  </si>
  <si>
    <t>ENCFF129PFX,</t>
  </si>
  <si>
    <t>EFO:0005904 Histone ChIP-seq H3K4me3</t>
  </si>
  <si>
    <t>ENCSR000DSR</t>
  </si>
  <si>
    <t>ENCFF309NNB,</t>
  </si>
  <si>
    <t>EFO:0005907 Histone ChIP-seq H3K27ac</t>
  </si>
  <si>
    <t>EFO:0005907</t>
  </si>
  <si>
    <t>OCI-LY1</t>
  </si>
  <si>
    <t>ENCSR597UDW</t>
  </si>
  <si>
    <t>ENCFF895AAJ,</t>
  </si>
  <si>
    <t>EFO:0005907 Histone ChIP-seq H3K36me3</t>
  </si>
  <si>
    <t>ENCSR449AYM</t>
  </si>
  <si>
    <t>ENCFF510MZP,</t>
  </si>
  <si>
    <t>EFO:0005907 Histone ChIP-seq H3K4me1</t>
  </si>
  <si>
    <t>ENCSR184QUS</t>
  </si>
  <si>
    <t>ENCFF786JZI,</t>
  </si>
  <si>
    <t>EFO:0005907 Histone ChIP-seq H3K4me2</t>
  </si>
  <si>
    <t>ENCSR790EDQ</t>
  </si>
  <si>
    <t>ENCFF479XIM,</t>
  </si>
  <si>
    <t>EFO:0005907 Histone ChIP-seq H3K4me3</t>
  </si>
  <si>
    <t>ENCSR422JNY</t>
  </si>
  <si>
    <t>ENCFF422ACL,</t>
  </si>
  <si>
    <t>EFO:0005907 Histone ChIP-seq H3K79me2</t>
  </si>
  <si>
    <t>ENCSR155XXB</t>
  </si>
  <si>
    <t>ENCFF105DSB,</t>
  </si>
  <si>
    <t>EFO:0005907 Histone ChIP-seq H3K9ac</t>
  </si>
  <si>
    <t>ENCSR076JBA</t>
  </si>
  <si>
    <t>ENCFF105XHL,</t>
  </si>
  <si>
    <t>EFO:0006270 Histone ChIP-seq H3K27ac</t>
  </si>
  <si>
    <t>ENCSR000DPL</t>
  </si>
  <si>
    <t>ENCFF389RGR,</t>
  </si>
  <si>
    <t>EFO:0006270 Histone ChIP-seq H3K27me3</t>
  </si>
  <si>
    <t>ENCSR000DPK</t>
  </si>
  <si>
    <t>ENCFF812EZN,</t>
  </si>
  <si>
    <t>EFO:0006270 Histone ChIP-seq H3K4me3</t>
  </si>
  <si>
    <t>ENCSR000DPO</t>
  </si>
  <si>
    <t>ENCFF573ZFG,</t>
  </si>
  <si>
    <t>EFO:0006270 Histone ChIP-seq H3K9me3</t>
  </si>
  <si>
    <t>ENCSR000DPJ</t>
  </si>
  <si>
    <t>ENCFF424YUV,</t>
  </si>
  <si>
    <t>EFO:0006283 Histone ChIP-seq H3K27ac</t>
  </si>
  <si>
    <t>EFO:0006283</t>
  </si>
  <si>
    <t>KOPT-K1</t>
  </si>
  <si>
    <t>ENCSR719FEJ</t>
  </si>
  <si>
    <t>ENCFF625VJJ,</t>
  </si>
  <si>
    <t>EFO:0006283 Histone ChIP-seq H3K36me3</t>
  </si>
  <si>
    <t>ENCSR879WTY</t>
  </si>
  <si>
    <t>ENCFF779TUU,</t>
  </si>
  <si>
    <t>EFO:0006283 Histone ChIP-seq H3K4me1</t>
  </si>
  <si>
    <t>ENCSR630IBN</t>
  </si>
  <si>
    <t>ENCFF896XJX,</t>
  </si>
  <si>
    <t>EFO:0006365 Histone ChIP-seq H3K27ac</t>
  </si>
  <si>
    <t>EFO:0006365</t>
  </si>
  <si>
    <t>C4-2B</t>
  </si>
  <si>
    <t>ENCSR279KIX</t>
  </si>
  <si>
    <t>ENCFF226UYQ,</t>
  </si>
  <si>
    <t>EFO:0006710 Histone ChIP-seq H2AFZ</t>
  </si>
  <si>
    <t>EFO:0006710</t>
  </si>
  <si>
    <t>OCI-LY3</t>
  </si>
  <si>
    <t>ENCSR629TDG</t>
  </si>
  <si>
    <t>ENCFF225DPW,</t>
  </si>
  <si>
    <t>EFO:0006710 Histone ChIP-seq H3K27ac</t>
  </si>
  <si>
    <t>ENCSR857GMX</t>
  </si>
  <si>
    <t>ENCFF668LGR,</t>
  </si>
  <si>
    <t>EFO:0006710 Histone ChIP-seq H3K27me3</t>
  </si>
  <si>
    <t>ENCSR867TPP</t>
  </si>
  <si>
    <t>ENCFF905WIT,</t>
  </si>
  <si>
    <t>EFO:0006710 Histone ChIP-seq H3K36me3</t>
  </si>
  <si>
    <t>ENCSR638FRE</t>
  </si>
  <si>
    <t>ENCFF394GZX,</t>
  </si>
  <si>
    <t>EFO:0006710 Histone ChIP-seq H3K4me1</t>
  </si>
  <si>
    <t>ENCSR581LZU</t>
  </si>
  <si>
    <t>ENCFF450ILF,</t>
  </si>
  <si>
    <t>EFO:0006710 Histone ChIP-seq H3K4me2</t>
  </si>
  <si>
    <t>ENCSR701ZDB</t>
  </si>
  <si>
    <t>ENCFF508TIW,</t>
  </si>
  <si>
    <t>EFO:0006710 Histone ChIP-seq H3K4me3</t>
  </si>
  <si>
    <t>ENCSR548PZS</t>
  </si>
  <si>
    <t>ENCFF024WWN,</t>
  </si>
  <si>
    <t>EFO:0006710 Histone ChIP-seq H3K79me2</t>
  </si>
  <si>
    <t>ENCSR957CQH</t>
  </si>
  <si>
    <t>ENCFF584WFH,</t>
  </si>
  <si>
    <t>EFO:0006710 Histone ChIP-seq H3K9ac</t>
  </si>
  <si>
    <t>ENCSR996GHD</t>
  </si>
  <si>
    <t>ENCFF941NXH,</t>
  </si>
  <si>
    <t>EFO:0006710 Histone ChIP-seq H4K20me1</t>
  </si>
  <si>
    <t>ENCSR779KYW</t>
  </si>
  <si>
    <t>ENCFF522JMD,</t>
  </si>
  <si>
    <t>EFO:0006711 Histone ChIP-seq H2AFZ</t>
  </si>
  <si>
    <t>ENCSR331RGM</t>
  </si>
  <si>
    <t>ENCFF135PMP,</t>
  </si>
  <si>
    <t>EFO:0006711 Histone ChIP-seq H3K27ac</t>
  </si>
  <si>
    <t>ENCSR447ZGY</t>
  </si>
  <si>
    <t>ENCFF611XLA,</t>
  </si>
  <si>
    <t>EFO:0006711 Histone ChIP-seq H3K36me3</t>
  </si>
  <si>
    <t>ENCSR243AIS</t>
  </si>
  <si>
    <t>ENCFF072PTR,</t>
  </si>
  <si>
    <t>EFO:0006711 Histone ChIP-seq H3K4me1</t>
  </si>
  <si>
    <t>ENCSR060WGK</t>
  </si>
  <si>
    <t>ENCFF744VPV,</t>
  </si>
  <si>
    <t>EFO:0006711 Histone ChIP-seq H3K4me2</t>
  </si>
  <si>
    <t>ENCSR850QKN</t>
  </si>
  <si>
    <t>ENCFF802YGS,</t>
  </si>
  <si>
    <t>EFO:0006711 Histone ChIP-seq H3K4me3</t>
  </si>
  <si>
    <t>ENCSR005SXO</t>
  </si>
  <si>
    <t>ENCFF630BQS,</t>
  </si>
  <si>
    <t>EFO:0006711 Histone ChIP-seq H3K79me2</t>
  </si>
  <si>
    <t>ENCSR347DAG</t>
  </si>
  <si>
    <t>ENCFF109TED,</t>
  </si>
  <si>
    <t>EFO:0007070 Histone ChIP-seq H2AFZ</t>
  </si>
  <si>
    <t>EFO:0007070</t>
  </si>
  <si>
    <t>ACC112</t>
  </si>
  <si>
    <t>ENCSR311DQO</t>
  </si>
  <si>
    <t>ENCFF410CVK,</t>
  </si>
  <si>
    <t>EFO:0007070 Histone ChIP-seq H3K27ac</t>
  </si>
  <si>
    <t>ENCSR059MVB</t>
  </si>
  <si>
    <t>ENCFF527UAI,</t>
  </si>
  <si>
    <t>EFO:0007070 Histone ChIP-seq H3K27me3</t>
  </si>
  <si>
    <t>ENCSR475NLR</t>
  </si>
  <si>
    <t>ENCFF227PKK,</t>
  </si>
  <si>
    <t>EFO:0007070 Histone ChIP-seq H3K36me3</t>
  </si>
  <si>
    <t>ENCSR897FOZ</t>
  </si>
  <si>
    <t>ENCFF622TOW,</t>
  </si>
  <si>
    <t>EFO:0007070 Histone ChIP-seq H3K4me1</t>
  </si>
  <si>
    <t>ENCSR726ZZX</t>
  </si>
  <si>
    <t>ENCFF808WCI,</t>
  </si>
  <si>
    <t>EFO:0007070 Histone ChIP-seq H3K4me3</t>
  </si>
  <si>
    <t>ENCSR778VGY</t>
  </si>
  <si>
    <t>ENCFF102ULC,</t>
  </si>
  <si>
    <t>EFO:0007070 Histone ChIP-seq H3K79me2</t>
  </si>
  <si>
    <t>ENCSR741GJT</t>
  </si>
  <si>
    <t>ENCFF132WTU,</t>
  </si>
  <si>
    <t>EFO:0007074 Histone ChIP-seq H2AFZ</t>
  </si>
  <si>
    <t>ENCSR000AQV</t>
  </si>
  <si>
    <t>ENCFF112ISB,</t>
  </si>
  <si>
    <t>EFO:0007074 Histone ChIP-seq H3K27ac</t>
  </si>
  <si>
    <t>ENCSR000AQW</t>
  </si>
  <si>
    <t>ENCFF341LLL,</t>
  </si>
  <si>
    <t>EFO:0007074 Histone ChIP-seq H3K36me3</t>
  </si>
  <si>
    <t>ENCSR000AQX</t>
  </si>
  <si>
    <t>ENCFF604LIV,</t>
  </si>
  <si>
    <t>EFO:0007074 Histone ChIP-seq H3K4me1</t>
  </si>
  <si>
    <t>ENCSR000AQY</t>
  </si>
  <si>
    <t>ENCFF208WVK,</t>
  </si>
  <si>
    <t>EFO:0007074 Histone ChIP-seq H3K4me2</t>
  </si>
  <si>
    <t>ENCSR000AQZ</t>
  </si>
  <si>
    <t>ENCFF196BPX,</t>
  </si>
  <si>
    <t>EFO:0007074 Histone ChIP-seq H3K4me3</t>
  </si>
  <si>
    <t>ENCSR000ARA,ENCSR564VIX</t>
  </si>
  <si>
    <t>ENCFF308GJB,ENCFF175MYS</t>
  </si>
  <si>
    <t>EFO:0007074 Histone ChIP-seq H3K79me2</t>
  </si>
  <si>
    <t>ENCSR000ARB</t>
  </si>
  <si>
    <t>ENCFF166DGQ,</t>
  </si>
  <si>
    <t>EFO:0007074 Histone ChIP-seq H3K9ac</t>
  </si>
  <si>
    <t>ENCSR000ARY</t>
  </si>
  <si>
    <t>ENCFF002QVS,</t>
  </si>
  <si>
    <t>EFO:0007074 Histone ChIP-seq H4K20me1</t>
  </si>
  <si>
    <t>ENCSR000ARC</t>
  </si>
  <si>
    <t>ENCFF095NHZ,</t>
  </si>
  <si>
    <t>EFO:0007076 Histone ChIP-seq H3K36me3</t>
  </si>
  <si>
    <t>EFO:0007076</t>
  </si>
  <si>
    <t>ES-I3</t>
  </si>
  <si>
    <t>ENCSR844DRI</t>
  </si>
  <si>
    <t>ENCFF052YGV,</t>
  </si>
  <si>
    <t>EFO:0007076 Histone ChIP-seq H3K4me1</t>
  </si>
  <si>
    <t>ENCSR730FLZ</t>
  </si>
  <si>
    <t>ENCFF226HIO,</t>
  </si>
  <si>
    <t>EFO:0007076 Histone ChIP-seq H3K9ac</t>
  </si>
  <si>
    <t>ENCSR097ORD</t>
  </si>
  <si>
    <t>ENCFF314LRI,</t>
  </si>
  <si>
    <t>EFO:0007083 Histone ChIP-seq H3K27ac</t>
  </si>
  <si>
    <t>EFO:0007083</t>
  </si>
  <si>
    <t>HUES48</t>
  </si>
  <si>
    <t>ENCSR223UPC</t>
  </si>
  <si>
    <t>ENCFF923EZY,</t>
  </si>
  <si>
    <t>EFO:0007083 Histone ChIP-seq H3K27me3</t>
  </si>
  <si>
    <t>ENCSR262NQD</t>
  </si>
  <si>
    <t>ENCFF009PDQ,</t>
  </si>
  <si>
    <t>EFO:0007083 Histone ChIP-seq H3K36me3</t>
  </si>
  <si>
    <t>ENCSR775GZI</t>
  </si>
  <si>
    <t>ENCFF481TCV,</t>
  </si>
  <si>
    <t>EFO:0007083 Histone ChIP-seq H3K4me1</t>
  </si>
  <si>
    <t>ENCSR888OSH</t>
  </si>
  <si>
    <t>ENCFF733IQI,</t>
  </si>
  <si>
    <t>EFO:0007083 Histone ChIP-seq H3K4me3</t>
  </si>
  <si>
    <t>ENCSR153SGD</t>
  </si>
  <si>
    <t>ENCFF052KDI,</t>
  </si>
  <si>
    <t>EFO:0007083 Histone ChIP-seq H3K9ac</t>
  </si>
  <si>
    <t>ENCSR335ELI</t>
  </si>
  <si>
    <t>ENCFF138NGC,</t>
  </si>
  <si>
    <t>EFO:0007083 Histone ChIP-seq H3K9me3</t>
  </si>
  <si>
    <t>ENCSR560OUF</t>
  </si>
  <si>
    <t>ENCFF705TIA,</t>
  </si>
  <si>
    <t>EFO:0007086 Histone ChIP-seq H3K27ac</t>
  </si>
  <si>
    <t>EFO:0007086</t>
  </si>
  <si>
    <t>HUES6</t>
  </si>
  <si>
    <t>ENCSR315IRO</t>
  </si>
  <si>
    <t>ENCFF392JWG,</t>
  </si>
  <si>
    <t>EFO:0007086 Histone ChIP-seq H3K27me3</t>
  </si>
  <si>
    <t>ENCSR410GUN</t>
  </si>
  <si>
    <t>ENCFF725EMZ,</t>
  </si>
  <si>
    <t>EFO:0007086 Histone ChIP-seq H3K36me3</t>
  </si>
  <si>
    <t>ENCSR237OBF</t>
  </si>
  <si>
    <t>ENCFF019AFJ,</t>
  </si>
  <si>
    <t>EFO:0007086 Histone ChIP-seq H3K4me1</t>
  </si>
  <si>
    <t>ENCSR919DBC</t>
  </si>
  <si>
    <t>ENCFF581XDV,</t>
  </si>
  <si>
    <t>EFO:0007086 Histone ChIP-seq H3K4me3</t>
  </si>
  <si>
    <t>ENCSR176ABZ</t>
  </si>
  <si>
    <t>ENCFF340BGV,</t>
  </si>
  <si>
    <t>EFO:0007086 Histone ChIP-seq H3K9ac</t>
  </si>
  <si>
    <t>ENCSR583ALI</t>
  </si>
  <si>
    <t>ENCFF541FLD,</t>
  </si>
  <si>
    <t>EFO:0007086 Histone ChIP-seq H3K9me3</t>
  </si>
  <si>
    <t>ENCSR862SCU</t>
  </si>
  <si>
    <t>ENCFF549WZF,</t>
  </si>
  <si>
    <t>EFO:0007089 Histone ChIP-seq H3K27ac</t>
  </si>
  <si>
    <t>ENCSR804MAP</t>
  </si>
  <si>
    <t>ENCFF162YIX,</t>
  </si>
  <si>
    <t>EFO:0007089 Histone ChIP-seq H3K27me3</t>
  </si>
  <si>
    <t>ENCSR634MAK</t>
  </si>
  <si>
    <t>ENCFF441TOI,</t>
  </si>
  <si>
    <t>EFO:0007089 Histone ChIP-seq H3K36me3</t>
  </si>
  <si>
    <t>ENCSR426UWA</t>
  </si>
  <si>
    <t>ENCFF461TKK,</t>
  </si>
  <si>
    <t>EFO:0007089 Histone ChIP-seq H3K4me1</t>
  </si>
  <si>
    <t>ENCSR845WAQ</t>
  </si>
  <si>
    <t>ENCFF971FFZ,</t>
  </si>
  <si>
    <t>EFO:0007089 Histone ChIP-seq H3K4me3</t>
  </si>
  <si>
    <t>ENCSR894OYM</t>
  </si>
  <si>
    <t>ENCFF672FMX,</t>
  </si>
  <si>
    <t>EFO:0007089 Histone ChIP-seq H3K9ac</t>
  </si>
  <si>
    <t>ENCSR470PLJ</t>
  </si>
  <si>
    <t>ENCFF188BQL,</t>
  </si>
  <si>
    <t>EFO:0007089 Histone ChIP-seq H3K9me3</t>
  </si>
  <si>
    <t>ENCSR316MNI</t>
  </si>
  <si>
    <t>ENCFF969TVW,</t>
  </si>
  <si>
    <t>EFO:0007096 Histone ChIP-seq H3K36me3</t>
  </si>
  <si>
    <t>EFO:0007096</t>
  </si>
  <si>
    <t>iPS DF 19.11</t>
  </si>
  <si>
    <t>ENCSR067BNI</t>
  </si>
  <si>
    <t>ENCFF946AED,</t>
  </si>
  <si>
    <t>EFO:0007096 Histone ChIP-seq H3K4me1</t>
  </si>
  <si>
    <t>ENCSR307OAJ</t>
  </si>
  <si>
    <t>ENCFF635EYW,</t>
  </si>
  <si>
    <t>EFO:0007096 Histone ChIP-seq H3K4me3</t>
  </si>
  <si>
    <t>ENCSR888WZL</t>
  </si>
  <si>
    <t>ENCFF363NMD,</t>
  </si>
  <si>
    <t>EFO:0007096 Histone ChIP-seq H3K9me3</t>
  </si>
  <si>
    <t>ENCSR704BRU</t>
  </si>
  <si>
    <t>ENCFF396COF,</t>
  </si>
  <si>
    <t>EFO:0007098 Histone ChIP-seq H3K27me3</t>
  </si>
  <si>
    <t>ENCSR916MHZ</t>
  </si>
  <si>
    <t>ENCFF605WMG,</t>
  </si>
  <si>
    <t>EFO:0007098 Histone ChIP-seq H3K4me3</t>
  </si>
  <si>
    <t>ENCSR263ELQ</t>
  </si>
  <si>
    <t>ENCFF368YTZ,</t>
  </si>
  <si>
    <t>EFO:0007099 Histone ChIP-seq H3K4me3</t>
  </si>
  <si>
    <t>EFO:0007099</t>
  </si>
  <si>
    <t>iPS-11a</t>
  </si>
  <si>
    <t>ENCSR941YPY</t>
  </si>
  <si>
    <t>ENCFF858BWE,</t>
  </si>
  <si>
    <t>EFO:0007102 Histone ChIP-seq H3K27me3</t>
  </si>
  <si>
    <t>EFO:0007102</t>
  </si>
  <si>
    <t>iPS-15b</t>
  </si>
  <si>
    <t>ENCSR581YZL</t>
  </si>
  <si>
    <t>ENCFF979CGG,</t>
  </si>
  <si>
    <t>EFO:0007102 Histone ChIP-seq H3K36me3</t>
  </si>
  <si>
    <t>ENCSR619YUY</t>
  </si>
  <si>
    <t>ENCFF287QXW,</t>
  </si>
  <si>
    <t>EFO:0007102 Histone ChIP-seq H3K4me1</t>
  </si>
  <si>
    <t>ENCSR276ZBE</t>
  </si>
  <si>
    <t>ENCFF863AZV,</t>
  </si>
  <si>
    <t>EFO:0007102 Histone ChIP-seq H3K4me3</t>
  </si>
  <si>
    <t>ENCSR236XRR</t>
  </si>
  <si>
    <t>ENCFF316EML,</t>
  </si>
  <si>
    <t>EFO:0007102 Histone ChIP-seq H3K9ac</t>
  </si>
  <si>
    <t>ENCSR848EZM</t>
  </si>
  <si>
    <t>ENCFF440NAI,</t>
  </si>
  <si>
    <t>EFO:0007105 Histone ChIP-seq H3K27me3</t>
  </si>
  <si>
    <t>EFO:0007105</t>
  </si>
  <si>
    <t>iPS-18a</t>
  </si>
  <si>
    <t>ENCSR743JIT</t>
  </si>
  <si>
    <t>ENCFF655PBT,</t>
  </si>
  <si>
    <t>EFO:0007105 Histone ChIP-seq H3K36me3</t>
  </si>
  <si>
    <t>ENCSR467FMR</t>
  </si>
  <si>
    <t>ENCFF065MWJ,</t>
  </si>
  <si>
    <t>EFO:0007105 Histone ChIP-seq H3K4me1</t>
  </si>
  <si>
    <t>ENCSR235APD</t>
  </si>
  <si>
    <t>ENCFF324CCJ,</t>
  </si>
  <si>
    <t>EFO:0007105 Histone ChIP-seq H3K4me3</t>
  </si>
  <si>
    <t>ENCSR505JQC</t>
  </si>
  <si>
    <t>ENCFF064SWK,</t>
  </si>
  <si>
    <t>EFO:0007105 Histone ChIP-seq H3K9ac</t>
  </si>
  <si>
    <t>ENCSR842ASU</t>
  </si>
  <si>
    <t>ENCFF641SWX,</t>
  </si>
  <si>
    <t>EFO:0007105 Histone ChIP-seq H3K9me3</t>
  </si>
  <si>
    <t>ENCSR979TIC</t>
  </si>
  <si>
    <t>ENCFF337CWF,</t>
  </si>
  <si>
    <t>EFO:0007107 Histone ChIP-seq H3K4me3</t>
  </si>
  <si>
    <t>EFO:0007107</t>
  </si>
  <si>
    <t>iPS-18c</t>
  </si>
  <si>
    <t>ENCSR792NZO</t>
  </si>
  <si>
    <t>ENCFF825RFP,</t>
  </si>
  <si>
    <t>EFO:0007107 Histone ChIP-seq H3K9me3</t>
  </si>
  <si>
    <t>ENCSR034LMV</t>
  </si>
  <si>
    <t>ENCFF047TKY,</t>
  </si>
  <si>
    <t>EFO:0007108 Histone ChIP-seq H3K27ac</t>
  </si>
  <si>
    <t>EFO:0007108</t>
  </si>
  <si>
    <t>iPS-20b</t>
  </si>
  <si>
    <t>ENCSR729GQT</t>
  </si>
  <si>
    <t>ENCFF661BET,</t>
  </si>
  <si>
    <t>EFO:0007108 Histone ChIP-seq H3K27me3</t>
  </si>
  <si>
    <t>ENCSR352UID</t>
  </si>
  <si>
    <t>ENCFF795ULI,</t>
  </si>
  <si>
    <t>EFO:0007108 Histone ChIP-seq H3K36me3</t>
  </si>
  <si>
    <t>ENCSR499WAQ</t>
  </si>
  <si>
    <t>ENCFF046VEE,</t>
  </si>
  <si>
    <t>EFO:0007108 Histone ChIP-seq H3K4me1</t>
  </si>
  <si>
    <t>ENCSR996FWI</t>
  </si>
  <si>
    <t>ENCFF298FZV,</t>
  </si>
  <si>
    <t>EFO:0007108 Histone ChIP-seq H3K4me3</t>
  </si>
  <si>
    <t>ENCSR989RAL</t>
  </si>
  <si>
    <t>ENCFF545ONK,</t>
  </si>
  <si>
    <t>EFO:0007108 Histone ChIP-seq H3K9ac</t>
  </si>
  <si>
    <t>ENCSR166KLM</t>
  </si>
  <si>
    <t>ENCFF130NOQ,</t>
  </si>
  <si>
    <t>EFO:0007108 Histone ChIP-seq H3K9me3</t>
  </si>
  <si>
    <t>ENCSR214WRA</t>
  </si>
  <si>
    <t>ENCFF396NVK,</t>
  </si>
  <si>
    <t>EFO:0007112 Histone ChIP-seq H2AFZ</t>
  </si>
  <si>
    <t>EFO:0007112</t>
  </si>
  <si>
    <t>Loucy</t>
  </si>
  <si>
    <t>ENCSR900HAP</t>
  </si>
  <si>
    <t>ENCFF930KUQ,</t>
  </si>
  <si>
    <t>EFO:0007112 Histone ChIP-seq H3K36me3</t>
  </si>
  <si>
    <t>ENCSR837SUQ</t>
  </si>
  <si>
    <t>ENCFF535JUG,</t>
  </si>
  <si>
    <t>EFO:0007112 Histone ChIP-seq H3K4me1</t>
  </si>
  <si>
    <t>ENCSR036KFJ</t>
  </si>
  <si>
    <t>ENCFF244ZNE,</t>
  </si>
  <si>
    <t>EFO:0007112 Histone ChIP-seq H3K4me2</t>
  </si>
  <si>
    <t>ENCSR165LOF</t>
  </si>
  <si>
    <t>ENCFF870VOZ,</t>
  </si>
  <si>
    <t>EFO:0007112 Histone ChIP-seq H3K4me3</t>
  </si>
  <si>
    <t>ENCSR657RRI</t>
  </si>
  <si>
    <t>ENCFF895OTG,</t>
  </si>
  <si>
    <t>EFO:0007112 Histone ChIP-seq H3K79me2</t>
  </si>
  <si>
    <t>ENCSR429QYS</t>
  </si>
  <si>
    <t>ENCFF620XOQ,</t>
  </si>
  <si>
    <t>EFO:0007112 Histone ChIP-seq H3K9ac</t>
  </si>
  <si>
    <t>ENCSR543IKB</t>
  </si>
  <si>
    <t>ENCFF155TJL,</t>
  </si>
  <si>
    <t>EFO:0007116 Histone ChIP-seq H3K27me3</t>
  </si>
  <si>
    <t>EFO:0007116</t>
  </si>
  <si>
    <t>UCSF-4</t>
  </si>
  <si>
    <t>ENCSR485ZKB</t>
  </si>
  <si>
    <t>ENCFF342EGR,</t>
  </si>
  <si>
    <t>EFO:0007116 Histone ChIP-seq H3K36me3</t>
  </si>
  <si>
    <t>ENCSR734QPK</t>
  </si>
  <si>
    <t>ENCFF624WAX,</t>
  </si>
  <si>
    <t>EFO:0007116 Histone ChIP-seq H3K4me1</t>
  </si>
  <si>
    <t>ENCSR615YKN</t>
  </si>
  <si>
    <t>ENCFF271DSY,</t>
  </si>
  <si>
    <t>EFO:0007116 Histone ChIP-seq H3K4me3</t>
  </si>
  <si>
    <t>ENCSR595KPI</t>
  </si>
  <si>
    <t>ENCFF548YPZ,</t>
  </si>
  <si>
    <t>EFO:0007116 Histone ChIP-seq H3K9me3</t>
  </si>
  <si>
    <t>ENCSR550GSE</t>
  </si>
  <si>
    <t>ENCFF497PUZ,</t>
  </si>
  <si>
    <t>EFO:0007598 Histone ChIP-seq H3K27ac</t>
  </si>
  <si>
    <t>ENCSR131DVD</t>
  </si>
  <si>
    <t>ENCFF730PAV,</t>
  </si>
  <si>
    <t>EFO:0007598 Histone ChIP-seq H3K36me3</t>
  </si>
  <si>
    <t>ENCSR121CWP</t>
  </si>
  <si>
    <t>ENCFF490WCQ,</t>
  </si>
  <si>
    <t>EFO:0007598 Histone ChIP-seq H3K4me1</t>
  </si>
  <si>
    <t>ENCSR450JTP</t>
  </si>
  <si>
    <t>ENCFF884TTU,</t>
  </si>
  <si>
    <t>EFO:0007598 Histone ChIP-seq H3K4me3</t>
  </si>
  <si>
    <t>ENCSR882CQE</t>
  </si>
  <si>
    <t>ENCFF487XII,</t>
  </si>
  <si>
    <t>EFO:0007610 Histone ChIP-seq H3K27ac</t>
  </si>
  <si>
    <t>ENCSR987PNT</t>
  </si>
  <si>
    <t>ENCFF311XTL,</t>
  </si>
  <si>
    <t>EFO:0007610 Histone ChIP-seq H3K36me3</t>
  </si>
  <si>
    <t>ENCSR115IRD</t>
  </si>
  <si>
    <t>ENCFF083WTL,</t>
  </si>
  <si>
    <t>EFO:0007610 Histone ChIP-seq H3K4me3</t>
  </si>
  <si>
    <t>ENCSR297ONS</t>
  </si>
  <si>
    <t>ENCFF744OPP,</t>
  </si>
  <si>
    <t>EFO:0007752 Histone ChIP-seq H3K27ac</t>
  </si>
  <si>
    <t>EFO:0007752</t>
  </si>
  <si>
    <t>VCaP</t>
  </si>
  <si>
    <t>ENCSR597ULV</t>
  </si>
  <si>
    <t>ENCFF450QIY,</t>
  </si>
  <si>
    <t>EFO:0007950 Histone ChIP-seq H2AFZ</t>
  </si>
  <si>
    <t>ENCSR908FQA</t>
  </si>
  <si>
    <t>ENCFF159BYA,</t>
  </si>
  <si>
    <t>EFO:0007950 Histone ChIP-seq H3K27ac</t>
  </si>
  <si>
    <t>ENCSR729ENO</t>
  </si>
  <si>
    <t>ENCFF641QBD,</t>
  </si>
  <si>
    <t>EFO:0007950 Histone ChIP-seq H3K27me3</t>
  </si>
  <si>
    <t>ENCSR386RIJ</t>
  </si>
  <si>
    <t>ENCFF978FLC,</t>
  </si>
  <si>
    <t>EFO:0007950 Histone ChIP-seq H3K36me3</t>
  </si>
  <si>
    <t>ENCSR236YPE</t>
  </si>
  <si>
    <t>ENCFF755XML,</t>
  </si>
  <si>
    <t>EFO:0007950 Histone ChIP-seq H3K4me1</t>
  </si>
  <si>
    <t>ENCSR249YGG</t>
  </si>
  <si>
    <t>ENCFF604CML,</t>
  </si>
  <si>
    <t>EFO:0007950 Histone ChIP-seq H3K4me2</t>
  </si>
  <si>
    <t>ENCSR740FYN</t>
  </si>
  <si>
    <t>ENCFF722GTW,</t>
  </si>
  <si>
    <t>EFO:0007950 Histone ChIP-seq H3K4me3</t>
  </si>
  <si>
    <t>ENCSR657DYL</t>
  </si>
  <si>
    <t>ENCFF446OPT,</t>
  </si>
  <si>
    <t>EFO:0007950 Histone ChIP-seq H3K79me2</t>
  </si>
  <si>
    <t>ENCSR154HDX</t>
  </si>
  <si>
    <t>ENCFF572DCV,</t>
  </si>
  <si>
    <t>EFO:0007950 Histone ChIP-seq H4K20me1</t>
  </si>
  <si>
    <t>ENCSR293NAJ</t>
  </si>
  <si>
    <t>ENCFF756WGG,</t>
  </si>
  <si>
    <t>EFO:0030018 Histone ChIP-seq H3K27ac</t>
  </si>
  <si>
    <t>ENCSR413YCI</t>
  </si>
  <si>
    <t>ENCFF155XHL,</t>
  </si>
  <si>
    <t>EFO:0030018 Histone ChIP-seq H3K27me3</t>
  </si>
  <si>
    <t>ENCSR987EKG</t>
  </si>
  <si>
    <t>ENCFF311WTL,</t>
  </si>
  <si>
    <t>EFO:0030018 Histone ChIP-seq H3K36me3</t>
  </si>
  <si>
    <t>ENCSR524VDR</t>
  </si>
  <si>
    <t>ENCFF754TNF,</t>
  </si>
  <si>
    <t>EFO:0030018 Histone ChIP-seq H3K4me1</t>
  </si>
  <si>
    <t>ENCSR863PSM</t>
  </si>
  <si>
    <t>ENCFF215OIO,</t>
  </si>
  <si>
    <t>EFO:0030018 Histone ChIP-seq H3K4me2</t>
  </si>
  <si>
    <t>ENCSR693KAX</t>
  </si>
  <si>
    <t>ENCFF071EHB,</t>
  </si>
  <si>
    <t>EFO:0030018 Histone ChIP-seq H3K4me3</t>
  </si>
  <si>
    <t>ENCSR653NOJ</t>
  </si>
  <si>
    <t>ENCFF099SCJ,</t>
  </si>
  <si>
    <t>EFO:0030018 Histone ChIP-seq H3K9ac</t>
  </si>
  <si>
    <t>ENCSR872ROW</t>
  </si>
  <si>
    <t>ENCFF490BYI,</t>
  </si>
  <si>
    <t>EFO:0030018 Histone ChIP-seq H3K9me3</t>
  </si>
  <si>
    <t>ENCSR308PVP</t>
  </si>
  <si>
    <t>ENCFF199WIS,</t>
  </si>
  <si>
    <t>EFO:0030018 Histone ChIP-seq H4K20me1</t>
  </si>
  <si>
    <t>ENCSR839YFS</t>
  </si>
  <si>
    <t>ENCFF924GAP,</t>
  </si>
  <si>
    <t>NTR:0000427 Histone ChIP-seq H3K27ac</t>
  </si>
  <si>
    <t>ENCSR379WXM</t>
  </si>
  <si>
    <t>ENCFF177VFG,</t>
  </si>
  <si>
    <t>NTR:0000427 Histone ChIP-seq H3K27me3</t>
  </si>
  <si>
    <t>ENCSR028IND</t>
  </si>
  <si>
    <t>ENCFF862XJF,</t>
  </si>
  <si>
    <t>NTR:0000427 Histone ChIP-seq H3K36me3</t>
  </si>
  <si>
    <t>ENCSR426CZM</t>
  </si>
  <si>
    <t>ENCFF974JVV,</t>
  </si>
  <si>
    <t>NTR:0000427 Histone ChIP-seq H3K4me1</t>
  </si>
  <si>
    <t>ENCSR409RGJ,ENCSR727TQS</t>
  </si>
  <si>
    <t>ENCFF967NKQ,ENCFF766JYW</t>
  </si>
  <si>
    <t>NTR:0000427 Histone ChIP-seq H3K4me3</t>
  </si>
  <si>
    <t>ENCSR103HMP</t>
  </si>
  <si>
    <t>ENCFF191YWL,</t>
  </si>
  <si>
    <t>NTR:0000427 Histone ChIP-seq H3K9me3</t>
  </si>
  <si>
    <t>ENCSR393HDC,ENCSR568OLP</t>
  </si>
  <si>
    <t>ENCFF878ZHE,ENCFF546UHA</t>
  </si>
  <si>
    <t>NTR:0000493 Histone ChIP-seq H3K27ac</t>
  </si>
  <si>
    <t>ENCSR165CDY</t>
  </si>
  <si>
    <t>ENCFF960KLD,</t>
  </si>
  <si>
    <t>NTR:0000493 Histone ChIP-seq H3K27me3</t>
  </si>
  <si>
    <t>ENCSR384AGH</t>
  </si>
  <si>
    <t>ENCFF300YMQ,</t>
  </si>
  <si>
    <t>NTR:0000493 Histone ChIP-seq H3K36me3</t>
  </si>
  <si>
    <t>ENCSR309EQQ</t>
  </si>
  <si>
    <t>ENCFF454HUU,</t>
  </si>
  <si>
    <t>NTR:0000493 Histone ChIP-seq H3K4me1</t>
  </si>
  <si>
    <t>ENCSR350KJU</t>
  </si>
  <si>
    <t>ENCFF873PQO,</t>
  </si>
  <si>
    <t>NTR:0000493 Histone ChIP-seq H3K4me3</t>
  </si>
  <si>
    <t>ENCSR737WCC</t>
  </si>
  <si>
    <t>ENCFF237QAL,</t>
  </si>
  <si>
    <t>NTR:0000493 Histone ChIP-seq H3K9me3</t>
  </si>
  <si>
    <t>ENCSR351RPE</t>
  </si>
  <si>
    <t>ENCFF482AJW,</t>
  </si>
  <si>
    <t>NTR:0000856 Histone ChIP-seq H3K18ac</t>
  </si>
  <si>
    <t>ENCSR565XTT</t>
  </si>
  <si>
    <t>ENCFF818ANI,</t>
  </si>
  <si>
    <t>NTR:0000856 Histone ChIP-seq H3K4ac</t>
  </si>
  <si>
    <t>ENCSR814MAF</t>
  </si>
  <si>
    <t>ENCFF445IYK,</t>
  </si>
  <si>
    <t>NTR:0000856 Histone ChIP-seq H3K4me2</t>
  </si>
  <si>
    <t>ENCSR126BGU</t>
  </si>
  <si>
    <t>ENCFF753WKE,</t>
  </si>
  <si>
    <t>NTR:0000856 Histone ChIP-seq H3K4me3</t>
  </si>
  <si>
    <t>ENCSR441SAT</t>
  </si>
  <si>
    <t>ENCFF832ZCY,</t>
  </si>
  <si>
    <t>NTR:0000856 Histone ChIP-seq H3K56ac</t>
  </si>
  <si>
    <t>H3K56ac</t>
  </si>
  <si>
    <t>ENCSR036NSK</t>
  </si>
  <si>
    <t>ENCFF646NFR,</t>
  </si>
  <si>
    <t>NTR:0000856 Histone ChIP-seq H3K79me2</t>
  </si>
  <si>
    <t>ENCSR575ZNE</t>
  </si>
  <si>
    <t>ENCFF250YIN,</t>
  </si>
  <si>
    <t>NTR:0000856 Histone ChIP-seq H3K9ac</t>
  </si>
  <si>
    <t>ENCSR839PUY</t>
  </si>
  <si>
    <t>ENCFF540SFY,</t>
  </si>
  <si>
    <t>NTR:0001226 Histone ChIP-seq H2AFZ</t>
  </si>
  <si>
    <t>NTR:0001226</t>
  </si>
  <si>
    <t>parathyroid adenoma</t>
  </si>
  <si>
    <t>ENCSR249LNW</t>
  </si>
  <si>
    <t>ENCFF425XDS,</t>
  </si>
  <si>
    <t>NTR:0001226 Histone ChIP-seq H3K27ac</t>
  </si>
  <si>
    <t>ENCSR034RQV</t>
  </si>
  <si>
    <t>ENCFF386EOX,</t>
  </si>
  <si>
    <t>NTR:0001226 Histone ChIP-seq H3K4me1</t>
  </si>
  <si>
    <t>ENCSR486GER</t>
  </si>
  <si>
    <t>ENCFF780OBE,</t>
  </si>
  <si>
    <t>NTR:0001226 Histone ChIP-seq H3K4me2</t>
  </si>
  <si>
    <t>ENCSR106GXJ</t>
  </si>
  <si>
    <t>ENCFF014HCV,</t>
  </si>
  <si>
    <t>NTR:0001226 Histone ChIP-seq H3K4me3</t>
  </si>
  <si>
    <t>ENCSR033OKS</t>
  </si>
  <si>
    <t>ENCFF673DXP,</t>
  </si>
  <si>
    <t>NTR:0001226 Histone ChIP-seq H3K79me2</t>
  </si>
  <si>
    <t>ENCSR086FIZ</t>
  </si>
  <si>
    <t>ENCFF315VQL,</t>
  </si>
  <si>
    <t>NTR:0001407 Histone ChIP-seq H3K27me3</t>
  </si>
  <si>
    <t>NTR:0001407</t>
  </si>
  <si>
    <t>germinal matrix</t>
  </si>
  <si>
    <t>ENCSR494OXB,ENCSR911WPA</t>
  </si>
  <si>
    <t>ENCFF552EJN,ENCFF107XHS</t>
  </si>
  <si>
    <t>NTR:0001407 Histone ChIP-seq H3K36me3</t>
  </si>
  <si>
    <t>ENCSR690UYB,ENCSR717BNA</t>
  </si>
  <si>
    <t>ENCFF082PKW,ENCFF122QLT</t>
  </si>
  <si>
    <t>NTR:0001407 Histone ChIP-seq H3K4me1</t>
  </si>
  <si>
    <t>ENCSR064VLH,ENCSR764XUL</t>
  </si>
  <si>
    <t>ENCFF663VPI,ENCFF215IDC</t>
  </si>
  <si>
    <t>NTR:0001407 Histone ChIP-seq H3K4me3</t>
  </si>
  <si>
    <t>ENCSR528QDT,ENCSR575ICR</t>
  </si>
  <si>
    <t>ENCFF786QHF,ENCFF051QIL</t>
  </si>
  <si>
    <t>NTR:0001407 Histone ChIP-seq H3K9me3</t>
  </si>
  <si>
    <t>ENCSR359JHU,ENCSR820ABR</t>
  </si>
  <si>
    <t>ENCFF234TIE,ENCFF170ULS</t>
  </si>
  <si>
    <t>NTR:0003013 Histone ChIP-seq H3K27ac</t>
  </si>
  <si>
    <t>ENCSR526RGE</t>
  </si>
  <si>
    <t>ENCFF918JSW,</t>
  </si>
  <si>
    <t>NTR:0003079 Histone ChIP-seq H3K27ac</t>
  </si>
  <si>
    <t>NTR:0003079</t>
  </si>
  <si>
    <t>fibroblast of breast</t>
  </si>
  <si>
    <t>ENCSR579YLO,ENCSR953ULK</t>
  </si>
  <si>
    <t>ENCFF422UWB,ENCFF183MQW</t>
  </si>
  <si>
    <t>NTR:0003079 Histone ChIP-seq H3K36me3</t>
  </si>
  <si>
    <t>ENCSR347HBG</t>
  </si>
  <si>
    <t>ENCFF157NOO,</t>
  </si>
  <si>
    <t>NTR:0003079 Histone ChIP-seq H3K4me1</t>
  </si>
  <si>
    <t>ENCSR324VZT,ENCSR912IDH</t>
  </si>
  <si>
    <t>ENCFF681OZM,ENCFF366ARN</t>
  </si>
  <si>
    <t>NTR:0003079 Histone ChIP-seq H3K4me3</t>
  </si>
  <si>
    <t>ENCSR403KAA,ENCSR902QIJ</t>
  </si>
  <si>
    <t>ENCFF244FXK,ENCFF165UJO</t>
  </si>
  <si>
    <t>UBERON:0000016 Histone ChIP-seq H3K27ac</t>
  </si>
  <si>
    <t>ENCSR324JDC</t>
  </si>
  <si>
    <t>ENCFF237BCW,</t>
  </si>
  <si>
    <t>UBERON:0000016 Histone ChIP-seq H3K36me3</t>
  </si>
  <si>
    <t>ENCSR370RJP</t>
  </si>
  <si>
    <t>ENCFF963COF,</t>
  </si>
  <si>
    <t>UBERON:0000016 Histone ChIP-seq H3K4me1</t>
  </si>
  <si>
    <t>ENCSR292WQY</t>
  </si>
  <si>
    <t>ENCFF016YLR,</t>
  </si>
  <si>
    <t>UBERON:0000016 Histone ChIP-seq H3K4me3</t>
  </si>
  <si>
    <t>ENCSR957UQS</t>
  </si>
  <si>
    <t>ENCFF615SIJ,</t>
  </si>
  <si>
    <t>UBERON:0000016 Histone ChIP-seq H3K9ac</t>
  </si>
  <si>
    <t>ENCSR061NWO</t>
  </si>
  <si>
    <t>ENCFF285MVU,</t>
  </si>
  <si>
    <t>UBERON:0000059 Histone ChIP-seq H3K27ac</t>
  </si>
  <si>
    <t>ENCSR659RHV</t>
  </si>
  <si>
    <t>ENCFF199GYV,</t>
  </si>
  <si>
    <t>UBERON:0000059 Histone ChIP-seq H3K27me3</t>
  </si>
  <si>
    <t>ENCSR157FDN</t>
  </si>
  <si>
    <t>ENCFF818TBD,</t>
  </si>
  <si>
    <t>UBERON:0000059 Histone ChIP-seq H3K36me3</t>
  </si>
  <si>
    <t>ENCSR530LYV</t>
  </si>
  <si>
    <t>ENCFF636SMU,</t>
  </si>
  <si>
    <t>UBERON:0000059 Histone ChIP-seq H3K4me1</t>
  </si>
  <si>
    <t>ENCSR998ZWM</t>
  </si>
  <si>
    <t>ENCFF354VHC,</t>
  </si>
  <si>
    <t>UBERON:0000059 Histone ChIP-seq H3K4me3</t>
  </si>
  <si>
    <t>ENCSR413QXO</t>
  </si>
  <si>
    <t>ENCFF839JMI,</t>
  </si>
  <si>
    <t>UBERON:0000059 Histone ChIP-seq H3K9me3</t>
  </si>
  <si>
    <t>ENCSR591JZS</t>
  </si>
  <si>
    <t>ENCFF943LXJ,</t>
  </si>
  <si>
    <t>UBERON:0000088 Histone ChIP-seq H3K27ac</t>
  </si>
  <si>
    <t>ENCSR507SRD</t>
  </si>
  <si>
    <t>ENCFF881NZD,</t>
  </si>
  <si>
    <t>UBERON:0000088 Histone ChIP-seq H3K36me3</t>
  </si>
  <si>
    <t>ENCSR482KJD,ENCSR746MTU</t>
  </si>
  <si>
    <t>ENCFF095ITH,ENCFF863HHM</t>
  </si>
  <si>
    <t>UBERON:0000088 Histone ChIP-seq H3K4me1</t>
  </si>
  <si>
    <t>ENCSR506QLL</t>
  </si>
  <si>
    <t>ENCFF548PVT,</t>
  </si>
  <si>
    <t>UBERON:0000305 Histone ChIP-seq H3K36me3</t>
  </si>
  <si>
    <t>ENCSR786DQB</t>
  </si>
  <si>
    <t>ENCFF963LIO,</t>
  </si>
  <si>
    <t>UBERON:0000305 Histone ChIP-seq H3K4me1</t>
  </si>
  <si>
    <t>ENCSR249AWJ</t>
  </si>
  <si>
    <t>ENCFF032FEA,</t>
  </si>
  <si>
    <t>UBERON:0000305 Histone ChIP-seq H3K4me3</t>
  </si>
  <si>
    <t>ENCSR420IOA</t>
  </si>
  <si>
    <t>ENCFF211RIL,</t>
  </si>
  <si>
    <t>UBERON:0000317 Histone ChIP-seq H3K27ac</t>
  </si>
  <si>
    <t>ENCSR078LIZ,ENCSR175XPY,ENCSR327XTS</t>
  </si>
  <si>
    <t>ENCFF004SRJ,ENCFF220ZKF,ENCFF650EZM</t>
  </si>
  <si>
    <t>UBERON:0000317 Histone ChIP-seq H3K27me3</t>
  </si>
  <si>
    <t>ENCSR564RWY</t>
  </si>
  <si>
    <t>ENCFF816ZXG,</t>
  </si>
  <si>
    <t>UBERON:0000317 Histone ChIP-seq H3K36me3</t>
  </si>
  <si>
    <t>ENCSR142BBV</t>
  </si>
  <si>
    <t>ENCFF847UWN,</t>
  </si>
  <si>
    <t>UBERON:0000317 Histone ChIP-seq H3K4me1</t>
  </si>
  <si>
    <t>ENCSR273TNG,ENCSR714BDG</t>
  </si>
  <si>
    <t>ENCFF266EAY,ENCFF362AWC</t>
  </si>
  <si>
    <t>UBERON:0000317 Histone ChIP-seq H3K4me3</t>
  </si>
  <si>
    <t>ENCSR322FGP,ENCSR574USP,ENCSR577DVK</t>
  </si>
  <si>
    <t>ENCFF051JTV,ENCFF173NSX,ENCFF349BGH</t>
  </si>
  <si>
    <t>UBERON:0000317 Histone ChIP-seq H3K9ac</t>
  </si>
  <si>
    <t>ENCSR328KRD,ENCSR375DWY</t>
  </si>
  <si>
    <t>ENCFF132FOR,ENCFF736QDA</t>
  </si>
  <si>
    <t>UBERON:0000320 Histone ChIP-seq H3K27ac</t>
  </si>
  <si>
    <t>UBERON:0000320</t>
  </si>
  <si>
    <t>duodenal mucosa</t>
  </si>
  <si>
    <t>ENCSR405FZE</t>
  </si>
  <si>
    <t>ENCFF300XQV,</t>
  </si>
  <si>
    <t>UBERON:0000320 Histone ChIP-seq H3K27me3</t>
  </si>
  <si>
    <t>ENCSR062ARL</t>
  </si>
  <si>
    <t>ENCFF622UUO,</t>
  </si>
  <si>
    <t>UBERON:0000320 Histone ChIP-seq H3K36me3</t>
  </si>
  <si>
    <t>ENCSR176WAS,ENCSR245YZT</t>
  </si>
  <si>
    <t>ENCFF999DTR,ENCFF298RHF</t>
  </si>
  <si>
    <t>UBERON:0000320 Histone ChIP-seq H3K4me1</t>
  </si>
  <si>
    <t>ENCSR246ARY,ENCSR513NFT</t>
  </si>
  <si>
    <t>ENCFF034PBB,ENCFF114BIO</t>
  </si>
  <si>
    <t>UBERON:0000320 Histone ChIP-seq H3K4me3</t>
  </si>
  <si>
    <t>ENCSR149XIH,ENCSR799TMR</t>
  </si>
  <si>
    <t>ENCFF425FMW,ENCFF759WSX</t>
  </si>
  <si>
    <t>UBERON:0000320 Histone ChIP-seq H3K9ac</t>
  </si>
  <si>
    <t>ENCSR191OEG,ENCSR485FST</t>
  </si>
  <si>
    <t>ENCFF596MSN,ENCFF971JOW</t>
  </si>
  <si>
    <t>UBERON:0000320 Histone ChIP-seq H3K9me3</t>
  </si>
  <si>
    <t>ENCSR746QFI</t>
  </si>
  <si>
    <t>ENCFF310EWR,</t>
  </si>
  <si>
    <t>UBERON:0000473 Histone ChIP-seq H3K27ac</t>
  </si>
  <si>
    <t>ENCSR136ZQZ,ENCSR954IGQ</t>
  </si>
  <si>
    <t>ENCFF487SXN,ENCFF246QNM</t>
  </si>
  <si>
    <t>UBERON:0000473 Histone ChIP-seq H3K4me1</t>
  </si>
  <si>
    <t>ENCSR956VQB</t>
  </si>
  <si>
    <t>ENCFF015KVF,</t>
  </si>
  <si>
    <t>UBERON:0000473 Histone ChIP-seq H3K4me3</t>
  </si>
  <si>
    <t>ENCSR611DJQ,ENCSR619EZG</t>
  </si>
  <si>
    <t>ENCFF229BGF,ENCFF665CXY</t>
  </si>
  <si>
    <t>UBERON:0000945 Histone ChIP-seq H3K27ac</t>
  </si>
  <si>
    <t>ENCSR133NBJ</t>
  </si>
  <si>
    <t>ENCFF225PPI,</t>
  </si>
  <si>
    <t>UBERON:0000945 Histone ChIP-seq H3K27me3</t>
  </si>
  <si>
    <t>ENCSR227DGG</t>
  </si>
  <si>
    <t>ENCFF101TCA,</t>
  </si>
  <si>
    <t>UBERON:0000945 Histone ChIP-seq H3K36me3</t>
  </si>
  <si>
    <t>ENCSR007GED,ENCSR166CNR,ENCSR552ICY,ENCSR819DOR</t>
  </si>
  <si>
    <t>ENCFF471HLX,ENCFF712EXJ,ENCFF965NCG,ENCFF556ZLH</t>
  </si>
  <si>
    <t>UBERON:0000945 Histone ChIP-seq H3K4me1</t>
  </si>
  <si>
    <t>ENCSR903QBX</t>
  </si>
  <si>
    <t>ENCFF711MVO,</t>
  </si>
  <si>
    <t>UBERON:0000945 Histone ChIP-seq H3K4me3</t>
  </si>
  <si>
    <t>ENCSR063HOI,ENCSR129NCV,ENCSR489ZLL,ENCSR492BHN,ENCSR843UEZ</t>
  </si>
  <si>
    <t>ENCFF664UKA,ENCFF641DNV,ENCFF391KDD,ENCFF283ZMI,ENCFF751MDE</t>
  </si>
  <si>
    <t>UBERON:0000945 Histone ChIP-seq H3K9me3</t>
  </si>
  <si>
    <t>ENCSR546HZF</t>
  </si>
  <si>
    <t>ENCFF649DNF,</t>
  </si>
  <si>
    <t>UBERON:0000947 Histone ChIP-seq H3K27ac</t>
  </si>
  <si>
    <t>ENCSR322TJD,ENCSR519CFV</t>
  </si>
  <si>
    <t>ENCFF126LKO,ENCFF651QMY</t>
  </si>
  <si>
    <t>UBERON:0000947 Histone ChIP-seq H3K36me3</t>
  </si>
  <si>
    <t>ENCSR673JYT</t>
  </si>
  <si>
    <t>ENCFF004JWB,</t>
  </si>
  <si>
    <t>UBERON:0000947 Histone ChIP-seq H3K4me3</t>
  </si>
  <si>
    <t>ENCSR957BPJ,ENCSR960EVO</t>
  </si>
  <si>
    <t>ENCFF624LJY,ENCFF640NVF</t>
  </si>
  <si>
    <t>UBERON:0000948 Histone ChIP-seq H3K27me3</t>
  </si>
  <si>
    <t>ENCSR281JXC</t>
  </si>
  <si>
    <t>ENCFF848SZN,</t>
  </si>
  <si>
    <t>UBERON:0000948 Histone ChIP-seq H3K4me1</t>
  </si>
  <si>
    <t>ENCSR480OFK</t>
  </si>
  <si>
    <t>ENCFF264LWT,</t>
  </si>
  <si>
    <t>UBERON:0000948 Histone ChIP-seq H3K4me3</t>
  </si>
  <si>
    <t>ENCSR358RVW</t>
  </si>
  <si>
    <t>ENCFF513OZY,</t>
  </si>
  <si>
    <t>UBERON:0000948 Histone ChIP-seq H3K9ac</t>
  </si>
  <si>
    <t>ENCSR085FXN</t>
  </si>
  <si>
    <t>ENCFF538UNW,</t>
  </si>
  <si>
    <t>UBERON:0000955 Histone ChIP-seq H3K27me3</t>
  </si>
  <si>
    <t>ENCSR479BPF,ENCSR997YTW</t>
  </si>
  <si>
    <t>ENCFF740LUH,ENCFF499HWN</t>
  </si>
  <si>
    <t>UBERON:0000955 Histone ChIP-seq H3K36me3</t>
  </si>
  <si>
    <t>ENCSR817LUF,ENCSR869WSC</t>
  </si>
  <si>
    <t>ENCFF011TXV,ENCFF359FNY</t>
  </si>
  <si>
    <t>UBERON:0000955 Histone ChIP-seq H3K4me1</t>
  </si>
  <si>
    <t>ENCSR386JEL</t>
  </si>
  <si>
    <t>ENCFF360XRU,</t>
  </si>
  <si>
    <t>UBERON:0000955 Histone ChIP-seq H3K4me3</t>
  </si>
  <si>
    <t>ENCSR780FXX</t>
  </si>
  <si>
    <t>ENCFF389LZZ,</t>
  </si>
  <si>
    <t>UBERON:0000955 Histone ChIP-seq H3K9me3</t>
  </si>
  <si>
    <t>ENCSR146KXZ</t>
  </si>
  <si>
    <t>ENCFF747IRP,</t>
  </si>
  <si>
    <t>UBERON:0000992 Histone ChIP-seq H3K27ac</t>
  </si>
  <si>
    <t>ENCSR061IAQ,ENCSR242AHB,ENCSR268JQE</t>
  </si>
  <si>
    <t>ENCFF920RTP,ENCFF104SEZ,ENCFF148LUF</t>
  </si>
  <si>
    <t>UBERON:0000992 Histone ChIP-seq H3K27me3</t>
  </si>
  <si>
    <t>ENCSR037SNV</t>
  </si>
  <si>
    <t>ENCFF530BYF,</t>
  </si>
  <si>
    <t>UBERON:0000992 Histone ChIP-seq H3K36me3</t>
  </si>
  <si>
    <t>ENCSR659MYS</t>
  </si>
  <si>
    <t>ENCFF435BWM,</t>
  </si>
  <si>
    <t>UBERON:0000992 Histone ChIP-seq H3K4me1</t>
  </si>
  <si>
    <t>ENCSR113AFY</t>
  </si>
  <si>
    <t>ENCFF083TRJ,</t>
  </si>
  <si>
    <t>UBERON:0000992 Histone ChIP-seq H3K4me3</t>
  </si>
  <si>
    <t>ENCSR139TLA,ENCSR828CCQ</t>
  </si>
  <si>
    <t>ENCFF938WJH,ENCFF410REW</t>
  </si>
  <si>
    <t>UBERON:0000992 Histone ChIP-seq H3K9me3</t>
  </si>
  <si>
    <t>ENCSR956UFV</t>
  </si>
  <si>
    <t>ENCFF631VUV,</t>
  </si>
  <si>
    <t>UBERON:0000995 Histone ChIP-seq H3K27ac</t>
  </si>
  <si>
    <t>ENCSR249INE</t>
  </si>
  <si>
    <t>ENCFF154QOP,</t>
  </si>
  <si>
    <t>UBERON:0000995 Histone ChIP-seq H3K4me3</t>
  </si>
  <si>
    <t>ENCSR354ZUG,ENCSR743GCE</t>
  </si>
  <si>
    <t>ENCFF370WIV,ENCFF181HLF</t>
  </si>
  <si>
    <t>UBERON:0000996 Histone ChIP-seq H3K27ac</t>
  </si>
  <si>
    <t>ENCSR346FVK</t>
  </si>
  <si>
    <t>ENCFF092VQF,</t>
  </si>
  <si>
    <t>UBERON:0000996 Histone ChIP-seq H3K36me3</t>
  </si>
  <si>
    <t>ENCSR046OON</t>
  </si>
  <si>
    <t>ENCFF725XRS,</t>
  </si>
  <si>
    <t>UBERON:0000996 Histone ChIP-seq H3K4me1</t>
  </si>
  <si>
    <t>ENCSR495RJG</t>
  </si>
  <si>
    <t>ENCFF504DKP,</t>
  </si>
  <si>
    <t>UBERON:0000996 Histone ChIP-seq H3K4me3</t>
  </si>
  <si>
    <t>ENCSR258UUX</t>
  </si>
  <si>
    <t>ENCFF379GSJ,</t>
  </si>
  <si>
    <t>UBERON:0001003 Histone ChIP-seq H3K27ac</t>
  </si>
  <si>
    <t>UBERON:0001003</t>
  </si>
  <si>
    <t>skin epidermis</t>
  </si>
  <si>
    <t>ENCSR194KGO,ENCSR207ABA,ENCSR214UZE,ENCSR235KRX,ENCSR321KDV,ENCSR334DRN,ENCSR339XMR,ENCSR340ZTB,ENCSR386CKJ,ENCSR397NQK,ENCSR531VWS,ENCSR560BEL,ENCSR641YLG,ENCSR683RXF,ENCSR685XVI,ENCSR697MUJ,ENCSR700LWI,ENCSR869TDT,ENCSR919BBI,ENCSR958CPV</t>
  </si>
  <si>
    <t>ENCFF926ENP,ENCFF032EHZ,ENCFF529BXA,ENCFF830XDO,ENCFF554KFX,ENCFF974KMJ,ENCFF763SFH,ENCFF306MNM,ENCFF492ROW,ENCFF906LLL,ENCFF863ICS,ENCFF343QIC,ENCFF971OML,ENCFF950LVH,ENCFF926SMH,ENCFF762WCA,ENCFF794LAA,ENCFF319LCS,ENCFF702ZYG,ENCFF303XXZ</t>
  </si>
  <si>
    <t>UBERON:0001003 Histone ChIP-seq H3K4me3</t>
  </si>
  <si>
    <t>ENCSR011KBS,ENCSR074BEW,ENCSR291PVS,ENCSR644SHG,ENCSR720DYZ,ENCSR822EOS,ENCSR835YED</t>
  </si>
  <si>
    <t>ENCFF921NZD,ENCFF219ZRA,ENCFF670CVB,ENCFF639KLT,ENCFF781HVS,ENCFF485MOX,ENCFF863OBQ</t>
  </si>
  <si>
    <t>UBERON:0001043 Histone ChIP-seq H3K27ac</t>
  </si>
  <si>
    <t>ENCSR645SYH,ENCSR679OVD</t>
  </si>
  <si>
    <t>ENCFF322RWX,ENCFF153OFF</t>
  </si>
  <si>
    <t>UBERON:0001043 Histone ChIP-seq H3K36me3</t>
  </si>
  <si>
    <t>ENCSR034ZHF</t>
  </si>
  <si>
    <t>ENCFF042ZDD,</t>
  </si>
  <si>
    <t>UBERON:0001043 Histone ChIP-seq H3K4me1</t>
  </si>
  <si>
    <t>ENCSR306ZBD</t>
  </si>
  <si>
    <t>ENCFF661CVI,</t>
  </si>
  <si>
    <t>UBERON:0001043 Histone ChIP-seq H3K4me3</t>
  </si>
  <si>
    <t>ENCSR577ILY,ENCSR697GPO</t>
  </si>
  <si>
    <t>ENCFF223CEC,ENCFF772PDE</t>
  </si>
  <si>
    <t>UBERON:0001043 Histone ChIP-seq H3K9me3</t>
  </si>
  <si>
    <t>ENCSR150GLE</t>
  </si>
  <si>
    <t>ENCFF030YFF,</t>
  </si>
  <si>
    <t>UBERON:0001114 Histone ChIP-seq H3K27ac</t>
  </si>
  <si>
    <t>ENCSR779ISJ,ENCSR864OOO,ENCSR981UJA</t>
  </si>
  <si>
    <t>ENCFF352AAW,ENCFF029CGS,ENCFF764VSN</t>
  </si>
  <si>
    <t>UBERON:0001114 Histone ChIP-seq H3K36me3</t>
  </si>
  <si>
    <t>ENCSR400GCO</t>
  </si>
  <si>
    <t>ENCFF190YDG,</t>
  </si>
  <si>
    <t>UBERON:0001114 Histone ChIP-seq H3K4me1</t>
  </si>
  <si>
    <t>ENCSR589JCY</t>
  </si>
  <si>
    <t>ENCFF337EZM,</t>
  </si>
  <si>
    <t>UBERON:0001114 Histone ChIP-seq H3K4me3</t>
  </si>
  <si>
    <t>ENCSR249KTU,ENCSR344TLI,ENCSR533YIK</t>
  </si>
  <si>
    <t>ENCFF517UOX,ENCFF225HLK,ENCFF917LFF</t>
  </si>
  <si>
    <t>UBERON:0001134 Histone ChIP-seq H3K27ac</t>
  </si>
  <si>
    <t>ENCSR329FXI</t>
  </si>
  <si>
    <t>ENCFF962HWM,</t>
  </si>
  <si>
    <t>UBERON:0001134 Histone ChIP-seq H3K27me3</t>
  </si>
  <si>
    <t>ENCSR344VNY,ENCSR454ERY</t>
  </si>
  <si>
    <t>ENCFF398ZQZ,ENCFF084TKR</t>
  </si>
  <si>
    <t>UBERON:0001134 Histone ChIP-seq H3K36me3</t>
  </si>
  <si>
    <t>ENCSR925WMT,ENCSR930OZC</t>
  </si>
  <si>
    <t>ENCFF504BUT,ENCFF569OIE</t>
  </si>
  <si>
    <t>UBERON:0001134 Histone ChIP-seq H3K4me1</t>
  </si>
  <si>
    <t>ENCSR668NXG,ENCSR823QYQ</t>
  </si>
  <si>
    <t>ENCFF380OMR,ENCFF045HTM</t>
  </si>
  <si>
    <t>UBERON:0001134 Histone ChIP-seq H3K4me3</t>
  </si>
  <si>
    <t>ENCSR346KKE,ENCSR767NIF</t>
  </si>
  <si>
    <t>ENCFF288QMN,ENCFF141YUO</t>
  </si>
  <si>
    <t>UBERON:0001134 Histone ChIP-seq H3K9ac</t>
  </si>
  <si>
    <t>ENCSR087MJR,ENCSR666TSJ</t>
  </si>
  <si>
    <t>ENCFF699SCU,ENCFF539QDN</t>
  </si>
  <si>
    <t>UBERON:0001150 Histone ChIP-seq H3K27ac</t>
  </si>
  <si>
    <t>ENCSR596PFU,ENCSR748TFF</t>
  </si>
  <si>
    <t>ENCFF940UMR,ENCFF229WEL</t>
  </si>
  <si>
    <t>UBERON:0001150 Histone ChIP-seq H3K4me1</t>
  </si>
  <si>
    <t>ENCSR348TQM</t>
  </si>
  <si>
    <t>ENCFF054UNU,</t>
  </si>
  <si>
    <t>UBERON:0001150 Histone ChIP-seq H3K4me3</t>
  </si>
  <si>
    <t>ENCSR554RQQ</t>
  </si>
  <si>
    <t>ENCFF138VRG,</t>
  </si>
  <si>
    <t>UBERON:0001157 Histone ChIP-seq H3K27ac</t>
  </si>
  <si>
    <t>ENCSR069EGE,ENCSR208QRN,ENCSR640XRV,ENCSR792VLP</t>
  </si>
  <si>
    <t>ENCFF318ECM,ENCFF532ZGB,ENCFF741NZM,ENCFF427MZX</t>
  </si>
  <si>
    <t>UBERON:0001157 Histone ChIP-seq H3K27me3</t>
  </si>
  <si>
    <t>ENCSR643KID</t>
  </si>
  <si>
    <t>ENCFF317RRR,</t>
  </si>
  <si>
    <t>UBERON:0001157 Histone ChIP-seq H3K36me3</t>
  </si>
  <si>
    <t>ENCSR749ABB</t>
  </si>
  <si>
    <t>ENCFF780MZQ,</t>
  </si>
  <si>
    <t>UBERON:0001157 Histone ChIP-seq H3K4me1</t>
  </si>
  <si>
    <t>ENCSR482OKN,ENCSR500QVK,ENCSR516QFO</t>
  </si>
  <si>
    <t>ENCFF329DJP,ENCFF605FYY,ENCFF277VLD</t>
  </si>
  <si>
    <t>UBERON:0001157 Histone ChIP-seq H3K4me3</t>
  </si>
  <si>
    <t>ENCSR315EZG,ENCSR557OWY,ENCSR813ZEY</t>
  </si>
  <si>
    <t>ENCFF568IBR,ENCFF487CTD,ENCFF252OBP</t>
  </si>
  <si>
    <t>UBERON:0001159 Histone ChIP-seq H3K27ac</t>
  </si>
  <si>
    <t>ENCSR268ZCF,ENCSR561YSH,ENCSR641SDI,ENCSR807XUB,ENCSR937EVN</t>
  </si>
  <si>
    <t>ENCFF111DLN,ENCFF124AKT,ENCFF468UEP,ENCFF608MDC,ENCFF322NLT</t>
  </si>
  <si>
    <t>UBERON:0001159 Histone ChIP-seq H3K27me3</t>
  </si>
  <si>
    <t>ENCSR734ZTQ</t>
  </si>
  <si>
    <t>ENCFF128BBO,</t>
  </si>
  <si>
    <t>UBERON:0001159 Histone ChIP-seq H3K36me3</t>
  </si>
  <si>
    <t>ENCSR043RXI,ENCSR333HMT,ENCSR343NWC</t>
  </si>
  <si>
    <t>ENCFF193BYW,ENCFF439PPA,ENCFF352ZXU</t>
  </si>
  <si>
    <t>UBERON:0001159 Histone ChIP-seq H3K4me1</t>
  </si>
  <si>
    <t>ENCSR181HTE,ENCSR277SUG,ENCSR775LGE</t>
  </si>
  <si>
    <t>ENCFF943PAL,ENCFF241FVV,ENCFF888VZZ</t>
  </si>
  <si>
    <t>UBERON:0001159 Histone ChIP-seq H3K4me3</t>
  </si>
  <si>
    <t>ENCSR900UIP</t>
  </si>
  <si>
    <t>ENCFF237VMY,</t>
  </si>
  <si>
    <t>UBERON:0001199 Histone ChIP-seq H3K27me3</t>
  </si>
  <si>
    <t>UBERON:0001199</t>
  </si>
  <si>
    <t>mucosa of stomach</t>
  </si>
  <si>
    <t>ENCSR770GNM</t>
  </si>
  <si>
    <t>ENCFF575QGX,</t>
  </si>
  <si>
    <t>UBERON:0001199 Histone ChIP-seq H3K4me1</t>
  </si>
  <si>
    <t>ENCSR368YAQ</t>
  </si>
  <si>
    <t>ENCFF865ZUH,</t>
  </si>
  <si>
    <t>UBERON:0001199 Histone ChIP-seq H3K4me3</t>
  </si>
  <si>
    <t>ENCSR438BEX</t>
  </si>
  <si>
    <t>ENCFF003GBT,</t>
  </si>
  <si>
    <t>UBERON:0001199 Histone ChIP-seq H3K9ac</t>
  </si>
  <si>
    <t>ENCSR384LKH</t>
  </si>
  <si>
    <t>ENCFF016OQX,</t>
  </si>
  <si>
    <t>UBERON:0001211 Histone ChIP-seq H3K27ac</t>
  </si>
  <si>
    <t>ENCSR837SGJ</t>
  </si>
  <si>
    <t>ENCFF302XLU,</t>
  </si>
  <si>
    <t>UBERON:0001211 Histone ChIP-seq H3K36me3</t>
  </si>
  <si>
    <t>ENCSR063BPD</t>
  </si>
  <si>
    <t>ENCFF491TUW,</t>
  </si>
  <si>
    <t>UBERON:0001211 Histone ChIP-seq H3K4me1</t>
  </si>
  <si>
    <t>ENCSR416ZMW</t>
  </si>
  <si>
    <t>ENCFF917DEL,</t>
  </si>
  <si>
    <t>UBERON:0001211 Histone ChIP-seq H3K4me3</t>
  </si>
  <si>
    <t>ENCSR878KIY</t>
  </si>
  <si>
    <t>ENCFF675KIN,</t>
  </si>
  <si>
    <t>UBERON:0001211 Histone ChIP-seq H3K9me3</t>
  </si>
  <si>
    <t>ENCSR927PLE</t>
  </si>
  <si>
    <t>ENCFF041ZOQ,</t>
  </si>
  <si>
    <t>UBERON:0001255 Histone ChIP-seq H3K27ac</t>
  </si>
  <si>
    <t>ENCSR054BKO</t>
  </si>
  <si>
    <t>ENCFF039NIU,</t>
  </si>
  <si>
    <t>UBERON:0001255 Histone ChIP-seq H3K4me3</t>
  </si>
  <si>
    <t>ENCSR632OWD</t>
  </si>
  <si>
    <t>ENCFF089KQW,</t>
  </si>
  <si>
    <t>UBERON:0001264 Histone ChIP-seq H3K27ac</t>
  </si>
  <si>
    <t>ENCSR137ZID,ENCSR245GEV,ENCSR612BWE,ENCSR868ZOR</t>
  </si>
  <si>
    <t>ENCFF641QSU,ENCFF859IVY,ENCFF948MEI,ENCFF306RJQ</t>
  </si>
  <si>
    <t>UBERON:0001264 Histone ChIP-seq H3K36me3</t>
  </si>
  <si>
    <t>ENCSR637NGB</t>
  </si>
  <si>
    <t>ENCFF444ERS,</t>
  </si>
  <si>
    <t>UBERON:0001264 Histone ChIP-seq H3K4me1</t>
  </si>
  <si>
    <t>ENCSR571RCH,ENCSR829EYM</t>
  </si>
  <si>
    <t>ENCFF886QQY,ENCFF414RVW</t>
  </si>
  <si>
    <t>UBERON:0001264 Histone ChIP-seq H3K4me3</t>
  </si>
  <si>
    <t>ENCSR211SBE,ENCSR315LPR,ENCSR713YDD,ENCSR747VED,ENCSR912QMS</t>
  </si>
  <si>
    <t>ENCFF317PKP,ENCFF682UWZ,ENCFF083ENU,ENCFF236JWD,ENCFF036WJV</t>
  </si>
  <si>
    <t>UBERON:0001264 Histone ChIP-seq H3K9me3</t>
  </si>
  <si>
    <t>ENCSR035QNZ</t>
  </si>
  <si>
    <t>ENCFF334OLN,</t>
  </si>
  <si>
    <t>UBERON:0001323 Histone ChIP-seq H3K27ac</t>
  </si>
  <si>
    <t>ENCSR771YJT</t>
  </si>
  <si>
    <t>ENCFF402CVL,</t>
  </si>
  <si>
    <t>UBERON:0001323 Histone ChIP-seq H3K27me3</t>
  </si>
  <si>
    <t>ENCSR611YUJ</t>
  </si>
  <si>
    <t>ENCFF008OTA,</t>
  </si>
  <si>
    <t>UBERON:0001323 Histone ChIP-seq H3K36me3</t>
  </si>
  <si>
    <t>ENCSR245VRR</t>
  </si>
  <si>
    <t>ENCFF800DVR,</t>
  </si>
  <si>
    <t>UBERON:0001323 Histone ChIP-seq H3K4me1</t>
  </si>
  <si>
    <t>ENCSR850RVA</t>
  </si>
  <si>
    <t>ENCFF122UPH,</t>
  </si>
  <si>
    <t>UBERON:0001323 Histone ChIP-seq H3K4me3</t>
  </si>
  <si>
    <t>ENCSR314SPW</t>
  </si>
  <si>
    <t>ENCFF400NQI,</t>
  </si>
  <si>
    <t>UBERON:0001323 Histone ChIP-seq H3K9me3</t>
  </si>
  <si>
    <t>ENCSR639JPM</t>
  </si>
  <si>
    <t>ENCFF360UGH,</t>
  </si>
  <si>
    <t>UBERON:0001383 Histone ChIP-seq H3K27ac</t>
  </si>
  <si>
    <t>ENCSR687ZCM</t>
  </si>
  <si>
    <t>ENCFF420RNX,</t>
  </si>
  <si>
    <t>UBERON:0001383 Histone ChIP-seq H3K27me3</t>
  </si>
  <si>
    <t>ENCSR954ZUG</t>
  </si>
  <si>
    <t>ENCFF768JKP,</t>
  </si>
  <si>
    <t>UBERON:0001383 Histone ChIP-seq H3K36me3</t>
  </si>
  <si>
    <t>ENCSR150MZT</t>
  </si>
  <si>
    <t>ENCFF499QCN,</t>
  </si>
  <si>
    <t>UBERON:0001383 Histone ChIP-seq H3K4me1</t>
  </si>
  <si>
    <t>ENCSR449EBF</t>
  </si>
  <si>
    <t>ENCFF782ZWK,</t>
  </si>
  <si>
    <t>UBERON:0001383 Histone ChIP-seq H3K4me3</t>
  </si>
  <si>
    <t>ENCSR128QKM</t>
  </si>
  <si>
    <t>ENCFF320PWH,</t>
  </si>
  <si>
    <t>UBERON:0001383 Histone ChIP-seq H3K9me3</t>
  </si>
  <si>
    <t>ENCSR834BXU</t>
  </si>
  <si>
    <t>ENCFF533OMM,</t>
  </si>
  <si>
    <t>UBERON:0001496 Histone ChIP-seq H3K27ac</t>
  </si>
  <si>
    <t>ENCSR982QIF</t>
  </si>
  <si>
    <t>ENCFF557HHH,</t>
  </si>
  <si>
    <t>UBERON:0001496 Histone ChIP-seq H3K36me3</t>
  </si>
  <si>
    <t>ENCSR248PES,ENCSR736PKV</t>
  </si>
  <si>
    <t>ENCFF364CCZ,ENCFF919WUR</t>
  </si>
  <si>
    <t>UBERON:0001496 Histone ChIP-seq H3K4me1</t>
  </si>
  <si>
    <t>ENCSR707AEW</t>
  </si>
  <si>
    <t>ENCFF254FKJ,</t>
  </si>
  <si>
    <t>UBERON:0001496 Histone ChIP-seq H3K4me3</t>
  </si>
  <si>
    <t>ENCSR122LOZ</t>
  </si>
  <si>
    <t>ENCFF132YWJ,</t>
  </si>
  <si>
    <t>UBERON:0001496 Histone ChIP-seq H3K9me3</t>
  </si>
  <si>
    <t>ENCSR723IKM</t>
  </si>
  <si>
    <t>ENCFF524QYH,</t>
  </si>
  <si>
    <t>UBERON:0001515 Histone ChIP-seq H3K27ac</t>
  </si>
  <si>
    <t>ENCSR015GFK,ENCSR318HUC</t>
  </si>
  <si>
    <t>ENCFF762YWL,ENCFF265UKI</t>
  </si>
  <si>
    <t>UBERON:0001515 Histone ChIP-seq H3K36me3</t>
  </si>
  <si>
    <t>ENCSR083MAZ</t>
  </si>
  <si>
    <t>ENCFF432TOV,</t>
  </si>
  <si>
    <t>UBERON:0001515 Histone ChIP-seq H3K4me1</t>
  </si>
  <si>
    <t>ENCSR416CYZ</t>
  </si>
  <si>
    <t>ENCFF960QQD,</t>
  </si>
  <si>
    <t>UBERON:0001515 Histone ChIP-seq H3K4me3</t>
  </si>
  <si>
    <t>ENCSR930HLX</t>
  </si>
  <si>
    <t>ENCFF314WYI,</t>
  </si>
  <si>
    <t>UBERON:0001621 Histone ChIP-seq H3K27ac</t>
  </si>
  <si>
    <t>ENCSR443UYU</t>
  </si>
  <si>
    <t>ENCFF130NUG,</t>
  </si>
  <si>
    <t>UBERON:0001621 Histone ChIP-seq H3K4me3</t>
  </si>
  <si>
    <t>ENCSR343ZOV</t>
  </si>
  <si>
    <t>ENCFF811RQX,</t>
  </si>
  <si>
    <t>UBERON:0001774 Histone ChIP-seq H3K27ac</t>
  </si>
  <si>
    <t>ENCSR775FTU</t>
  </si>
  <si>
    <t>ENCFF124NOK,</t>
  </si>
  <si>
    <t>UBERON:0001774 Histone ChIP-seq H3K27me3</t>
  </si>
  <si>
    <t>ENCSR686PTV</t>
  </si>
  <si>
    <t>ENCFF243ZOW,</t>
  </si>
  <si>
    <t>UBERON:0001774 Histone ChIP-seq H3K36me3</t>
  </si>
  <si>
    <t>ENCSR193XWO</t>
  </si>
  <si>
    <t>ENCFF022BPF,</t>
  </si>
  <si>
    <t>UBERON:0001774 Histone ChIP-seq H3K4me1</t>
  </si>
  <si>
    <t>ENCSR514DNQ</t>
  </si>
  <si>
    <t>ENCFF680LKL,</t>
  </si>
  <si>
    <t>UBERON:0001774 Histone ChIP-seq H3K4me3</t>
  </si>
  <si>
    <t>ENCSR714SGY</t>
  </si>
  <si>
    <t>ENCFF581DIL,</t>
  </si>
  <si>
    <t>UBERON:0001774 Histone ChIP-seq H3K9me3</t>
  </si>
  <si>
    <t>ENCSR183LNU</t>
  </si>
  <si>
    <t>ENCFF237SLF,</t>
  </si>
  <si>
    <t>UBERON:0001871 Histone ChIP-seq H3K27ac</t>
  </si>
  <si>
    <t>ENCSR014TDK,ENCSR608XIG</t>
  </si>
  <si>
    <t>ENCFF558QCP,ENCFF762XSC</t>
  </si>
  <si>
    <t>UBERON:0001871 Histone ChIP-seq H3K36me3</t>
  </si>
  <si>
    <t>ENCSR113OKR,ENCSR781OGI</t>
  </si>
  <si>
    <t>ENCFF154LAJ,ENCFF991DMD</t>
  </si>
  <si>
    <t>UBERON:0001871 Histone ChIP-seq H3K4me1</t>
  </si>
  <si>
    <t>ENCSR479GJI,ENCSR901SCD</t>
  </si>
  <si>
    <t>ENCFF293EEX,ENCFF499SBY</t>
  </si>
  <si>
    <t>UBERON:0001871 Histone ChIP-seq H3K4me3</t>
  </si>
  <si>
    <t>ENCSR477BHF,ENCSR717AJD</t>
  </si>
  <si>
    <t>ENCFF290HDV,ENCFF347MTT</t>
  </si>
  <si>
    <t>UBERON:0001871 Histone ChIP-seq H3K9ac</t>
  </si>
  <si>
    <t>ENCSR768DMK</t>
  </si>
  <si>
    <t>ENCFF187SIO,</t>
  </si>
  <si>
    <t>UBERON:0001873 Histone ChIP-seq H3K27ac</t>
  </si>
  <si>
    <t>ENCSR494MDB,ENCSR798RTU</t>
  </si>
  <si>
    <t>ENCFF273JQE,ENCFF013OYT</t>
  </si>
  <si>
    <t>UBERON:0001873 Histone ChIP-seq H3K36me3</t>
  </si>
  <si>
    <t>ENCSR399SJE,ENCSR893MHU</t>
  </si>
  <si>
    <t>ENCFF201DBS,ENCFF793YZF</t>
  </si>
  <si>
    <t>UBERON:0001873 Histone ChIP-seq H3K4me1</t>
  </si>
  <si>
    <t>ENCSR264YGM,ENCSR303OIB</t>
  </si>
  <si>
    <t>ENCFF707ALK,ENCFF694OEQ</t>
  </si>
  <si>
    <t>UBERON:0001873 Histone ChIP-seq H3K4me3</t>
  </si>
  <si>
    <t>ENCSR486QMV,ENCSR840KVX</t>
  </si>
  <si>
    <t>ENCFF506IHN,ENCFF733OPS</t>
  </si>
  <si>
    <t>UBERON:0001873 Histone ChIP-seq H3K9ac</t>
  </si>
  <si>
    <t>ENCSR672FMZ</t>
  </si>
  <si>
    <t>ENCFF956HNW,</t>
  </si>
  <si>
    <t>UBERON:0001987 Histone ChIP-seq H3K27ac</t>
  </si>
  <si>
    <t>ENCSR498ZRC,ENCSR681RQP,ENCSR840FCT</t>
  </si>
  <si>
    <t>ENCFF516GKI,ENCFF670HSS,ENCFF217EWG</t>
  </si>
  <si>
    <t>UBERON:0001987 Histone ChIP-seq H3K27me3</t>
  </si>
  <si>
    <t>ENCSR667HPT</t>
  </si>
  <si>
    <t>ENCFF658GVI,</t>
  </si>
  <si>
    <t>UBERON:0001987 Histone ChIP-seq H3K36me3</t>
  </si>
  <si>
    <t>ENCSR131EED</t>
  </si>
  <si>
    <t>ENCFF999HRT,</t>
  </si>
  <si>
    <t>UBERON:0001987 Histone ChIP-seq H3K4me1</t>
  </si>
  <si>
    <t>ENCSR977TKR</t>
  </si>
  <si>
    <t>ENCFF126HOZ,</t>
  </si>
  <si>
    <t>UBERON:0001987 Histone ChIP-seq H3K4me3</t>
  </si>
  <si>
    <t>ENCSR419BDT,ENCSR648GKF,ENCSR836FLX</t>
  </si>
  <si>
    <t>ENCFF095XUU,ENCFF183CPE,ENCFF111SZU</t>
  </si>
  <si>
    <t>UBERON:0001987 Histone ChIP-seq H3K9me3</t>
  </si>
  <si>
    <t>ENCSR599EKW</t>
  </si>
  <si>
    <t>ENCFF088IXP,</t>
  </si>
  <si>
    <t>UBERON:0002037 Histone ChIP-seq H3K4me3</t>
  </si>
  <si>
    <t>ENCSR042ITN</t>
  </si>
  <si>
    <t>ENCFF504XAW,</t>
  </si>
  <si>
    <t>UBERON:0002038 Histone ChIP-seq H3K27ac</t>
  </si>
  <si>
    <t>ENCSR726WVB</t>
  </si>
  <si>
    <t>ENCFF455VBG,</t>
  </si>
  <si>
    <t>UBERON:0002038 Histone ChIP-seq H3K36me3</t>
  </si>
  <si>
    <t>ENCSR313GUP,ENCSR996ENW</t>
  </si>
  <si>
    <t>ENCFF241MGV,ENCFF991YFR</t>
  </si>
  <si>
    <t>UBERON:0002038 Histone ChIP-seq H3K4me1</t>
  </si>
  <si>
    <t>ENCSR150GWJ</t>
  </si>
  <si>
    <t>ENCFF457RZP,</t>
  </si>
  <si>
    <t>UBERON:0002038 Histone ChIP-seq H3K4me3</t>
  </si>
  <si>
    <t>ENCSR551QXE,ENCSR883QMZ</t>
  </si>
  <si>
    <t>ENCFF941YCV,ENCFF011PCV</t>
  </si>
  <si>
    <t>UBERON:0002038 Histone ChIP-seq H3K9ac</t>
  </si>
  <si>
    <t>ENCSR058AUB</t>
  </si>
  <si>
    <t>ENCFF101ALL,</t>
  </si>
  <si>
    <t>UBERON:0002046 Histone ChIP-seq H3K27ac</t>
  </si>
  <si>
    <t>ENCSR716FUH</t>
  </si>
  <si>
    <t>ENCFF050PLB,</t>
  </si>
  <si>
    <t>UBERON:0002046 Histone ChIP-seq H3K36me3</t>
  </si>
  <si>
    <t>ENCSR855XNQ</t>
  </si>
  <si>
    <t>ENCFF768SQE,</t>
  </si>
  <si>
    <t>UBERON:0002046 Histone ChIP-seq H3K4me1</t>
  </si>
  <si>
    <t>ENCSR064LHU,ENCSR497OVD</t>
  </si>
  <si>
    <t>ENCFF050QAA,ENCFF952FEE</t>
  </si>
  <si>
    <t>UBERON:0002046 Histone ChIP-seq H3K4me3</t>
  </si>
  <si>
    <t>ENCSR761WVQ</t>
  </si>
  <si>
    <t>ENCFF145RER,</t>
  </si>
  <si>
    <t>UBERON:0002048 Histone ChIP-seq H3K27ac</t>
  </si>
  <si>
    <t>ENCSR540ADS</t>
  </si>
  <si>
    <t>ENCFF155XCD,</t>
  </si>
  <si>
    <t>UBERON:0002048 Histone ChIP-seq H3K27me3</t>
  </si>
  <si>
    <t>ENCSR111KKC,ENCSR727VOB</t>
  </si>
  <si>
    <t>ENCFF440XJX,ENCFF693OWK</t>
  </si>
  <si>
    <t>UBERON:0002048 Histone ChIP-seq H3K36me3</t>
  </si>
  <si>
    <t>ENCSR671NXL</t>
  </si>
  <si>
    <t>ENCFF471BAS,</t>
  </si>
  <si>
    <t>UBERON:0002048 Histone ChIP-seq H3K4me1</t>
  </si>
  <si>
    <t>ENCSR356ANC</t>
  </si>
  <si>
    <t>ENCFF325EMH,</t>
  </si>
  <si>
    <t>UBERON:0002048 Histone ChIP-seq H3K4me3</t>
  </si>
  <si>
    <t>ENCSR466DZW</t>
  </si>
  <si>
    <t>ENCFF050YYY,</t>
  </si>
  <si>
    <t>UBERON:0002048 Histone ChIP-seq H3K9ac</t>
  </si>
  <si>
    <t>ENCSR813HFV</t>
  </si>
  <si>
    <t>ENCFF110TAI,</t>
  </si>
  <si>
    <t>UBERON:0002048 Histone ChIP-seq H3K9me3</t>
  </si>
  <si>
    <t>ENCSR728FLA</t>
  </si>
  <si>
    <t>ENCFF943PCH,</t>
  </si>
  <si>
    <t>UBERON:0002078 Histone ChIP-seq H3K27ac</t>
  </si>
  <si>
    <t>ENCSR074ECR</t>
  </si>
  <si>
    <t>ENCFF980FUE,</t>
  </si>
  <si>
    <t>UBERON:0002078 Histone ChIP-seq H3K4me1</t>
  </si>
  <si>
    <t>ENCSR671BOA</t>
  </si>
  <si>
    <t>ENCFF922PBC,</t>
  </si>
  <si>
    <t>UBERON:0002078 Histone ChIP-seq H3K4me3</t>
  </si>
  <si>
    <t>ENCSR548LZS</t>
  </si>
  <si>
    <t>ENCFF722IPW,</t>
  </si>
  <si>
    <t>UBERON:0002080 Histone ChIP-seq H3K27ac</t>
  </si>
  <si>
    <t>ENCSR174GMQ,ENCSR175ABH,ENCSR240GDT,ENCSR342KXD,ENCSR370OQJ,ENCSR645MXO,ENCSR741HEF,ENCSR772ABL,ENCSR821DYI,ENCSR839GXY,ENCSR842TXG,ENCSR928HSI</t>
  </si>
  <si>
    <t>ENCFF316SUQ,ENCFF346GTT,ENCFF012XMZ,ENCFF406YGS,ENCFF982IVZ,ENCFF378PDO,ENCFF400FAA,ENCFF345XIS,ENCFF996ISW,ENCFF509VVM,ENCFF318ILJ,ENCFF446DQS</t>
  </si>
  <si>
    <t>UBERON:0002080 Histone ChIP-seq H3K27me3</t>
  </si>
  <si>
    <t>ENCSR001ZXO,ENCSR409QXS,ENCSR468DOT,ENCSR589EMG,ENCSR707VZS</t>
  </si>
  <si>
    <t>ENCFF972ARM,ENCFF472TUA,ENCFF431KVF,ENCFF337YZV,ENCFF355UFV</t>
  </si>
  <si>
    <t>UBERON:0002080 Histone ChIP-seq H3K36me3</t>
  </si>
  <si>
    <t>ENCSR259KUF,ENCSR427TBJ,ENCSR528PVW,ENCSR696YXK,ENCSR843VHQ,ENCSR902OEF</t>
  </si>
  <si>
    <t>ENCFF346IMB,ENCFF371JBA,ENCFF417NBJ,ENCFF403WGN,ENCFF703JCV,ENCFF163LZL</t>
  </si>
  <si>
    <t>UBERON:0002080 Histone ChIP-seq H3K4me1</t>
  </si>
  <si>
    <t>ENCSR056GGE,ENCSR253WND,ENCSR377RPJ,ENCSR379SOG,ENCSR496TBI,ENCSR501GLO,ENCSR541TUX,ENCSR670UJZ,ENCSR744VAH</t>
  </si>
  <si>
    <t>ENCFF968VDF,ENCFF613UGT,ENCFF446FPH,ENCFF380WQK,ENCFF710YSZ,ENCFF342CQQ,ENCFF860QRF,ENCFF692DZN,ENCFF338HOP</t>
  </si>
  <si>
    <t>UBERON:0002080 Histone ChIP-seq H3K4me3</t>
  </si>
  <si>
    <t>ENCSR031SHV,ENCSR178KWE,ENCSR216YPQ,ENCSR236KOX,ENCSR494QLL,ENCSR630DSN,ENCSR700ZDF,ENCSR788CIY,ENCSR791GCO,ENCSR863OPD,ENCSR900SJW,ENCSR957LSB</t>
  </si>
  <si>
    <t>ENCFF079VBO,ENCFF454ERF,ENCFF566UBC,ENCFF119FKH,ENCFF446ELY,ENCFF330KOM,ENCFF663EZB,ENCFF399RXS,ENCFF538YZL,ENCFF654FHZ,ENCFF428HGT,ENCFF644MVM</t>
  </si>
  <si>
    <t>UBERON:0002080 Histone ChIP-seq H3K9me3</t>
  </si>
  <si>
    <t>ENCSR306UIK,ENCSR370LLS,ENCSR678IYC,ENCSR751WXQ,ENCSR889BFP</t>
  </si>
  <si>
    <t>ENCFF781JAZ,ENCFF651ZTT,ENCFF961QNW,ENCFF213RMR,ENCFF811ZAV</t>
  </si>
  <si>
    <t>UBERON:0002084 Histone ChIP-seq H3K27ac</t>
  </si>
  <si>
    <t>ENCSR702OVJ,ENCSR854OXF</t>
  </si>
  <si>
    <t>ENCFF320IPT,ENCFF522YPN</t>
  </si>
  <si>
    <t>UBERON:0002084 Histone ChIP-seq H3K27me3</t>
  </si>
  <si>
    <t>ENCSR066SQU,ENCSR072GNA,ENCSR165BJO,ENCSR288QJI,ENCSR703TUW</t>
  </si>
  <si>
    <t>ENCFF593EUK,ENCFF242IRU,ENCFF055FJT,ENCFF407WVG,ENCFF470ECE</t>
  </si>
  <si>
    <t>UBERON:0002084 Histone ChIP-seq H3K36me3</t>
  </si>
  <si>
    <t>ENCSR799KLF</t>
  </si>
  <si>
    <t>ENCFF451RVR,</t>
  </si>
  <si>
    <t>UBERON:0002084 Histone ChIP-seq H3K4me1</t>
  </si>
  <si>
    <t>ENCSR438QZN</t>
  </si>
  <si>
    <t>ENCFF560UZQ,</t>
  </si>
  <si>
    <t>UBERON:0002084 Histone ChIP-seq H3K4me3</t>
  </si>
  <si>
    <t>ENCSR123OMJ,ENCSR135GZX,ENCSR140AYD,ENCSR181ATL,ENCSR300WWL,ENCSR359HLC,ENCSR421GEN,ENCSR487BEW,ENCSR516LZK,ENCSR560XLD,ENCSR729AAI,ENCSR901SIL,ENCSR912VCU</t>
  </si>
  <si>
    <t>ENCFF817RTJ,ENCFF651XRK,ENCFF688GJM,ENCFF155GED,ENCFF629GRW,ENCFF720HFS,ENCFF960PIT,ENCFF108LHZ,ENCFF614FJF,ENCFF955DUI,ENCFF869EMQ,ENCFF957OYD,ENCFF152PBB</t>
  </si>
  <si>
    <t>UBERON:0002084 Histone ChIP-seq H3K9me3</t>
  </si>
  <si>
    <t>ENCSR000XAA</t>
  </si>
  <si>
    <t>ENCFF555SWU,</t>
  </si>
  <si>
    <t>UBERON:0002106 Histone ChIP-seq H3K27ac</t>
  </si>
  <si>
    <t>ENCSR086XCT,ENCSR235ZBF,ENCSR343DFX,ENCSR401KZW,ENCSR426VHO,ENCSR436JNB,ENCSR564WJA,ENCSR593INW,ENCSR668GBL,ENCSR726HTS</t>
  </si>
  <si>
    <t>ENCFF805HXL,ENCFF634AAL,ENCFF709HME,ENCFF438NSZ,ENCFF428HQD,ENCFF837LGD,ENCFF948AUZ,ENCFF502ALL,ENCFF987FRB,ENCFF859PGH</t>
  </si>
  <si>
    <t>UBERON:0002106 Histone ChIP-seq H3K27me3</t>
  </si>
  <si>
    <t>ENCSR080JPX,ENCSR161FEJ,ENCSR450AOR,ENCSR506DCR</t>
  </si>
  <si>
    <t>ENCFF458SCB,ENCFF214UVU,ENCFF790TGX,ENCFF149MZX</t>
  </si>
  <si>
    <t>UBERON:0002106 Histone ChIP-seq H3K36me3</t>
  </si>
  <si>
    <t>ENCSR407UEE,ENCSR472BXE,ENCSR589TCU,ENCSR708TAB,ENCSR768RIK,ENCSR787YHR</t>
  </si>
  <si>
    <t>ENCFF310SDI,ENCFF269BZC,ENCFF943OPP,ENCFF075SXM,ENCFF707RDL,ENCFF477HBT</t>
  </si>
  <si>
    <t>UBERON:0002106 Histone ChIP-seq H3K4me1</t>
  </si>
  <si>
    <t>ENCSR479APW,ENCSR635IRN,ENCSR659RJP,ENCSR692WNL,ENCSR761LTB,ENCSR831EDZ,ENCSR922KKS,ENCSR928BGP</t>
  </si>
  <si>
    <t>ENCFF800YFA,ENCFF519SOV,ENCFF948QTW,ENCFF813NAU,ENCFF629IJI,ENCFF189EDX,ENCFF636RCM,ENCFF152ZXU</t>
  </si>
  <si>
    <t>UBERON:0002106 Histone ChIP-seq H3K4me3</t>
  </si>
  <si>
    <t>ENCSR122MPC,ENCSR197QDK,ENCSR377ILM,ENCSR432KIH,ENCSR556QXD,ENCSR589DBF,ENCSR612GKP,ENCSR907JPV,ENCSR981USF</t>
  </si>
  <si>
    <t>ENCFF271FIA,ENCFF077FBW,ENCFF918PWP,ENCFF551GZK,ENCFF842QQE,ENCFF387XJD,ENCFF187WMV,ENCFF057BYR,ENCFF762CST</t>
  </si>
  <si>
    <t>UBERON:0002106 Histone ChIP-seq H3K9me3</t>
  </si>
  <si>
    <t>ENCSR091IRL,ENCSR105URN,ENCSR676FAM,ENCSR709APF,ENCSR756THI,ENCSR845NXO</t>
  </si>
  <si>
    <t>ENCFF360QHV,ENCFF113IKL,ENCFF439KVR,ENCFF452CQN,ENCFF778AAG,ENCFF615ZEK</t>
  </si>
  <si>
    <t>UBERON:0002107 Histone ChIP-seq H3K27ac</t>
  </si>
  <si>
    <t>ENCSR230IMS,ENCSR678LND</t>
  </si>
  <si>
    <t>ENCFF275OLK,ENCFF853WPX</t>
  </si>
  <si>
    <t>UBERON:0002107 Histone ChIP-seq H3K36me3</t>
  </si>
  <si>
    <t>ENCSR213DKS,ENCSR460RHN,ENCSR585KLQ,ENCSR892MHG</t>
  </si>
  <si>
    <t>ENCFF111FWN,ENCFF415REV,ENCFF274UTN,ENCFF388GDR</t>
  </si>
  <si>
    <t>UBERON:0002107 Histone ChIP-seq H3K4me1</t>
  </si>
  <si>
    <t>ENCSR111OHT,ENCSR203RKZ,ENCSR218ZMU,ENCSR642HII</t>
  </si>
  <si>
    <t>ENCFF288FGP,ENCFF354XEZ,ENCFF539LWO,ENCFF038VGT</t>
  </si>
  <si>
    <t>UBERON:0002107 Histone ChIP-seq H3K4me3</t>
  </si>
  <si>
    <t>ENCSR458WIH,ENCSR795VEN,ENCSR803JYI</t>
  </si>
  <si>
    <t>ENCFF471TIS,ENCFF280QYJ,ENCFF053IVC</t>
  </si>
  <si>
    <t>UBERON:0002107 Histone ChIP-seq H3K9ac</t>
  </si>
  <si>
    <t>ENCSR021BCU,ENCSR682MXX</t>
  </si>
  <si>
    <t>ENCFF807IYO,ENCFF860SWN</t>
  </si>
  <si>
    <t>UBERON:0002107 Histone ChIP-seq H3K9me3</t>
  </si>
  <si>
    <t>ENCSR489RQV</t>
  </si>
  <si>
    <t>ENCFF434NLF,</t>
  </si>
  <si>
    <t>UBERON:0002108 Histone ChIP-seq H3K27ac</t>
  </si>
  <si>
    <t>ENCSR655XLM</t>
  </si>
  <si>
    <t>ENCFF310VRG,</t>
  </si>
  <si>
    <t>UBERON:0002108 Histone ChIP-seq H3K27me3</t>
  </si>
  <si>
    <t>ENCSR859EIX</t>
  </si>
  <si>
    <t>ENCFF528HJI,</t>
  </si>
  <si>
    <t>UBERON:0002108 Histone ChIP-seq H3K36me3</t>
  </si>
  <si>
    <t>ENCSR073YZL</t>
  </si>
  <si>
    <t>ENCFF632TGV,</t>
  </si>
  <si>
    <t>UBERON:0002108 Histone ChIP-seq H3K4me1</t>
  </si>
  <si>
    <t>ENCSR330NKU</t>
  </si>
  <si>
    <t>ENCFF128BKW,</t>
  </si>
  <si>
    <t>UBERON:0002108 Histone ChIP-seq H3K4me3</t>
  </si>
  <si>
    <t>ENCSR792IJA,ENCSR944QSH</t>
  </si>
  <si>
    <t>ENCFF566FYS,ENCFF552GYH</t>
  </si>
  <si>
    <t>UBERON:0002108 Histone ChIP-seq H3K9me3</t>
  </si>
  <si>
    <t>ENCSR773TWR</t>
  </si>
  <si>
    <t>ENCFF896MIT,</t>
  </si>
  <si>
    <t>UBERON:0002113 Histone ChIP-seq H3K27ac</t>
  </si>
  <si>
    <t>ENCSR230BWN,ENCSR438SPO</t>
  </si>
  <si>
    <t>ENCFF499ZEJ,ENCFF354FYC</t>
  </si>
  <si>
    <t>UBERON:0002113 Histone ChIP-seq H3K36me3</t>
  </si>
  <si>
    <t>ENCSR331CRR,ENCSR558SJC</t>
  </si>
  <si>
    <t>ENCFF610KSC,ENCFF191CJN</t>
  </si>
  <si>
    <t>UBERON:0002113 Histone ChIP-seq H3K4me1</t>
  </si>
  <si>
    <t>ENCSR009MUF,ENCSR994BPD</t>
  </si>
  <si>
    <t>ENCFF119ZJT,ENCFF992BPB</t>
  </si>
  <si>
    <t>UBERON:0002113 Histone ChIP-seq H3K4me3</t>
  </si>
  <si>
    <t>ENCSR100OZR,ENCSR716YIT</t>
  </si>
  <si>
    <t>ENCFF729ZPF,ENCFF929KNV</t>
  </si>
  <si>
    <t>UBERON:0002113 Histone ChIP-seq H3K9ac</t>
  </si>
  <si>
    <t>ENCSR146TGM</t>
  </si>
  <si>
    <t>ENCFF005OBL,</t>
  </si>
  <si>
    <t>UBERON:0002168 Histone ChIP-seq H3K27ac</t>
  </si>
  <si>
    <t>ENCSR494WCX</t>
  </si>
  <si>
    <t>ENCFF441OEQ,</t>
  </si>
  <si>
    <t>UBERON:0002168 Histone ChIP-seq H3K27me3</t>
  </si>
  <si>
    <t>ENCSR975GDL</t>
  </si>
  <si>
    <t>ENCFF437FED,</t>
  </si>
  <si>
    <t>UBERON:0002168 Histone ChIP-seq H3K36me3</t>
  </si>
  <si>
    <t>ENCSR906YQO</t>
  </si>
  <si>
    <t>ENCFF048ZUF,</t>
  </si>
  <si>
    <t>UBERON:0002168 Histone ChIP-seq H3K4me1</t>
  </si>
  <si>
    <t>ENCSR155YWB</t>
  </si>
  <si>
    <t>ENCFF163PTO,</t>
  </si>
  <si>
    <t>UBERON:0002168 Histone ChIP-seq H3K4me3</t>
  </si>
  <si>
    <t>ENCSR864ECD</t>
  </si>
  <si>
    <t>ENCFF973MQG,</t>
  </si>
  <si>
    <t>UBERON:0002168 Histone ChIP-seq H3K9me3</t>
  </si>
  <si>
    <t>ENCSR157JGF</t>
  </si>
  <si>
    <t>ENCFF278QLF,</t>
  </si>
  <si>
    <t>UBERON:0002170 Histone ChIP-seq H3K27ac</t>
  </si>
  <si>
    <t>ENCSR954JMZ</t>
  </si>
  <si>
    <t>ENCFF807WWP,</t>
  </si>
  <si>
    <t>UBERON:0002170 Histone ChIP-seq H3K36me3</t>
  </si>
  <si>
    <t>ENCSR958TSO</t>
  </si>
  <si>
    <t>ENCFF967HEU,</t>
  </si>
  <si>
    <t>UBERON:0002170 Histone ChIP-seq H3K4me1</t>
  </si>
  <si>
    <t>ENCSR430ZIQ</t>
  </si>
  <si>
    <t>ENCFF028VXO,</t>
  </si>
  <si>
    <t>UBERON:0002170 Histone ChIP-seq H3K4me3</t>
  </si>
  <si>
    <t>ENCSR385YCN</t>
  </si>
  <si>
    <t>ENCFF195NGS,</t>
  </si>
  <si>
    <t>UBERON:0002171 Histone ChIP-seq H3K27ac</t>
  </si>
  <si>
    <t>ENCSR837DVF</t>
  </si>
  <si>
    <t>ENCFF781ELK,</t>
  </si>
  <si>
    <t>UBERON:0002171 Histone ChIP-seq H3K27me3</t>
  </si>
  <si>
    <t>ENCSR930JRJ</t>
  </si>
  <si>
    <t>ENCFF371MIJ,</t>
  </si>
  <si>
    <t>UBERON:0002171 Histone ChIP-seq H3K36me3</t>
  </si>
  <si>
    <t>ENCSR933MQW</t>
  </si>
  <si>
    <t>ENCFF319GFK,</t>
  </si>
  <si>
    <t>UBERON:0002171 Histone ChIP-seq H3K4me1</t>
  </si>
  <si>
    <t>ENCSR816HJO</t>
  </si>
  <si>
    <t>ENCFF037OSK,</t>
  </si>
  <si>
    <t>UBERON:0002171 Histone ChIP-seq H3K4me3</t>
  </si>
  <si>
    <t>ENCSR788WNE</t>
  </si>
  <si>
    <t>ENCFF733IXH,</t>
  </si>
  <si>
    <t>UBERON:0002240 Histone ChIP-seq H3K27ac</t>
  </si>
  <si>
    <t>ENCSR209QGZ</t>
  </si>
  <si>
    <t>ENCFF116TJK,</t>
  </si>
  <si>
    <t>UBERON:0002240 Histone ChIP-seq H3K27me3</t>
  </si>
  <si>
    <t>ENCSR855JPU</t>
  </si>
  <si>
    <t>ENCFF259GNO,</t>
  </si>
  <si>
    <t>UBERON:0002240 Histone ChIP-seq H3K36me3</t>
  </si>
  <si>
    <t>ENCSR083RXV</t>
  </si>
  <si>
    <t>ENCFF940BVW,</t>
  </si>
  <si>
    <t>UBERON:0002240 Histone ChIP-seq H3K4me1</t>
  </si>
  <si>
    <t>ENCSR863GVT</t>
  </si>
  <si>
    <t>ENCFF174WIT,</t>
  </si>
  <si>
    <t>UBERON:0002240 Histone ChIP-seq H3K4me3</t>
  </si>
  <si>
    <t>ENCSR036HAT</t>
  </si>
  <si>
    <t>ENCFF569FQL,</t>
  </si>
  <si>
    <t>UBERON:0002305 Histone ChIP-seq H3K27ac</t>
  </si>
  <si>
    <t>UBERON:0002305</t>
  </si>
  <si>
    <t>layer of hippocampus</t>
  </si>
  <si>
    <t>ENCSR123HEE,ENCSR321LKT,ENCSR912TVO</t>
  </si>
  <si>
    <t>ENCFF955MQX,ENCFF095QCF,ENCFF465FOA</t>
  </si>
  <si>
    <t>UBERON:0002305 Histone ChIP-seq H3K36me3</t>
  </si>
  <si>
    <t>ENCSR126FJY,ENCSR286VMZ,ENCSR691IZA</t>
  </si>
  <si>
    <t>ENCFF754IJD,ENCFF648NVI,ENCFF255PTY</t>
  </si>
  <si>
    <t>UBERON:0002305 Histone ChIP-seq H3K4me1</t>
  </si>
  <si>
    <t>ENCSR040TUS,ENCSR638HSG,ENCSR797IXN</t>
  </si>
  <si>
    <t>ENCFF258MPY,ENCFF889WID,ENCFF239YLD</t>
  </si>
  <si>
    <t>UBERON:0002305 Histone ChIP-seq H3K4me3</t>
  </si>
  <si>
    <t>ENCSR383AEO,ENCSR418JIS,ENCSR956CFX</t>
  </si>
  <si>
    <t>ENCFF838MXD,ENCFF231KHQ,ENCFF114PLO</t>
  </si>
  <si>
    <t>UBERON:0002305 Histone ChIP-seq H3K9ac</t>
  </si>
  <si>
    <t>ENCSR892RZN</t>
  </si>
  <si>
    <t>ENCFF920RBG,</t>
  </si>
  <si>
    <t>UBERON:0002367 Histone ChIP-seq H3K27ac</t>
  </si>
  <si>
    <t>ENCSR763IDK,ENCSR841AJO</t>
  </si>
  <si>
    <t>ENCFF112GCV,ENCFF423GAY</t>
  </si>
  <si>
    <t>UBERON:0002367 Histone ChIP-seq H3K36me3</t>
  </si>
  <si>
    <t>ENCSR499FXI</t>
  </si>
  <si>
    <t>ENCFF878OZN,</t>
  </si>
  <si>
    <t>UBERON:0002367 Histone ChIP-seq H3K4me3</t>
  </si>
  <si>
    <t>ENCSR153NDQ,ENCSR748RBT</t>
  </si>
  <si>
    <t>ENCFF761PKU,ENCFF466ENV</t>
  </si>
  <si>
    <t>UBERON:0002369 Histone ChIP-seq H3K27ac</t>
  </si>
  <si>
    <t>ENCSR177QFY</t>
  </si>
  <si>
    <t>ENCFF144JOJ,</t>
  </si>
  <si>
    <t>UBERON:0002369 Histone ChIP-seq H3K27me3</t>
  </si>
  <si>
    <t>ENCSR218BPG</t>
  </si>
  <si>
    <t>ENCFF529IHV,</t>
  </si>
  <si>
    <t>UBERON:0002369 Histone ChIP-seq H3K36me3</t>
  </si>
  <si>
    <t>ENCSR404HTG</t>
  </si>
  <si>
    <t>ENCFF864QDA,</t>
  </si>
  <si>
    <t>UBERON:0002369 Histone ChIP-seq H3K4me1</t>
  </si>
  <si>
    <t>ENCSR038KST,ENCSR379BVL</t>
  </si>
  <si>
    <t>ENCFF610QJA,ENCFF096GQC</t>
  </si>
  <si>
    <t>UBERON:0002369 Histone ChIP-seq H3K4me3</t>
  </si>
  <si>
    <t>ENCSR605QAV</t>
  </si>
  <si>
    <t>ENCFF827GEQ,</t>
  </si>
  <si>
    <t>UBERON:0002369 Histone ChIP-seq H3K9me3</t>
  </si>
  <si>
    <t>ENCSR651IVN</t>
  </si>
  <si>
    <t>ENCFF479EWB,</t>
  </si>
  <si>
    <t>UBERON:0002370 Histone ChIP-seq H3K27ac</t>
  </si>
  <si>
    <t>ENCSR776KLS</t>
  </si>
  <si>
    <t>ENCFF740UPD,</t>
  </si>
  <si>
    <t>UBERON:0002370 Histone ChIP-seq H3K27me3</t>
  </si>
  <si>
    <t>ENCSR381XDC</t>
  </si>
  <si>
    <t>ENCFF522TSE,</t>
  </si>
  <si>
    <t>UBERON:0002370 Histone ChIP-seq H3K36me3</t>
  </si>
  <si>
    <t>ENCSR645QZT</t>
  </si>
  <si>
    <t>ENCFF539SCR,</t>
  </si>
  <si>
    <t>UBERON:0002370 Histone ChIP-seq H3K4me1</t>
  </si>
  <si>
    <t>ENCSR479YCJ</t>
  </si>
  <si>
    <t>ENCFF397QED,</t>
  </si>
  <si>
    <t>UBERON:0002370 Histone ChIP-seq H3K4me3</t>
  </si>
  <si>
    <t>ENCSR308ZMD</t>
  </si>
  <si>
    <t>ENCFF604OZO,</t>
  </si>
  <si>
    <t>UBERON:0002370 Histone ChIP-seq H3K9me3</t>
  </si>
  <si>
    <t>ENCSR406VUH</t>
  </si>
  <si>
    <t>ENCFF266AHD,</t>
  </si>
  <si>
    <t>UBERON:0002686 Histone ChIP-seq H3K27ac</t>
  </si>
  <si>
    <t>UBERON:0002686</t>
  </si>
  <si>
    <t>angular gyrus</t>
  </si>
  <si>
    <t>ENCSR380KOO,ENCSR891XGQ</t>
  </si>
  <si>
    <t>ENCFF257QES,ENCFF721FMJ</t>
  </si>
  <si>
    <t>UBERON:0002686 Histone ChIP-seq H3K36me3</t>
  </si>
  <si>
    <t>ENCSR011IVX,ENCSR340DBD</t>
  </si>
  <si>
    <t>ENCFF127VGX,ENCFF101XFJ</t>
  </si>
  <si>
    <t>UBERON:0002686 Histone ChIP-seq H3K4me1</t>
  </si>
  <si>
    <t>ENCSR263BGI,ENCSR724TOA</t>
  </si>
  <si>
    <t>ENCFF525LZQ,ENCFF267WYA</t>
  </si>
  <si>
    <t>UBERON:0002686 Histone ChIP-seq H3K4me3</t>
  </si>
  <si>
    <t>ENCSR057RET,ENCSR535XRY</t>
  </si>
  <si>
    <t>ENCFF081IBY,ENCFF854IJU</t>
  </si>
  <si>
    <t>UBERON:0002686 Histone ChIP-seq H3K9ac</t>
  </si>
  <si>
    <t>ENCSR591YVZ</t>
  </si>
  <si>
    <t>ENCFF176ZBH,</t>
  </si>
  <si>
    <t>UBERON:0002967 Histone ChIP-seq H3K27ac</t>
  </si>
  <si>
    <t>UBERON:0002967</t>
  </si>
  <si>
    <t>cingulate gyrus</t>
  </si>
  <si>
    <t>ENCSR355UYP,ENCSR604JDV</t>
  </si>
  <si>
    <t>ENCFF377MKH,ENCFF692LNN</t>
  </si>
  <si>
    <t>UBERON:0002967 Histone ChIP-seq H3K36me3</t>
  </si>
  <si>
    <t>ENCSR323YPH,ENCSR736SFP</t>
  </si>
  <si>
    <t>ENCFF426IAV,ENCFF780EJQ</t>
  </si>
  <si>
    <t>UBERON:0002967 Histone ChIP-seq H3K4me1</t>
  </si>
  <si>
    <t>ENCSR117IJB,ENCSR443NEP</t>
  </si>
  <si>
    <t>ENCFF414FEQ,ENCFF292NFU</t>
  </si>
  <si>
    <t>UBERON:0002967 Histone ChIP-seq H3K4me3</t>
  </si>
  <si>
    <t>ENCSR032BMQ,ENCSR693GVU</t>
  </si>
  <si>
    <t>ENCFF282SRM,ENCFF438QTX</t>
  </si>
  <si>
    <t>UBERON:0002967 Histone ChIP-seq H3K9ac</t>
  </si>
  <si>
    <t>ENCSR860PEV</t>
  </si>
  <si>
    <t>ENCFF955ZQN,</t>
  </si>
  <si>
    <t>UBERON:0003124 Histone ChIP-seq H3K27ac</t>
  </si>
  <si>
    <t>ENCSR909ZLE</t>
  </si>
  <si>
    <t>ENCFF896KEC,</t>
  </si>
  <si>
    <t>UBERON:0003124 Histone ChIP-seq H3K36me3</t>
  </si>
  <si>
    <t>ENCSR960AIZ</t>
  </si>
  <si>
    <t>ENCFF647MKA,</t>
  </si>
  <si>
    <t>UBERON:0003124 Histone ChIP-seq H3K4me1</t>
  </si>
  <si>
    <t>ENCSR767WVZ</t>
  </si>
  <si>
    <t>ENCFF851AEJ,</t>
  </si>
  <si>
    <t>UBERON:0003124 Histone ChIP-seq H3K4me3</t>
  </si>
  <si>
    <t>ENCSR215EFA</t>
  </si>
  <si>
    <t>ENCFF976KIV,</t>
  </si>
  <si>
    <t>UBERON:0003346 Histone ChIP-seq H3K27ac</t>
  </si>
  <si>
    <t>UBERON:0003346</t>
  </si>
  <si>
    <t>mucosa of rectum</t>
  </si>
  <si>
    <t>ENCSR305ISQ,ENCSR447OHF</t>
  </si>
  <si>
    <t>ENCFF907XXC,ENCFF705FGY</t>
  </si>
  <si>
    <t>UBERON:0003346 Histone ChIP-seq H3K36me3</t>
  </si>
  <si>
    <t>ENCSR055MOQ,ENCSR497UIB</t>
  </si>
  <si>
    <t>ENCFF235HPB,ENCFF243OOK</t>
  </si>
  <si>
    <t>UBERON:0003346 Histone ChIP-seq H3K4me1</t>
  </si>
  <si>
    <t>ENCSR826ZCF,ENCSR901JIL</t>
  </si>
  <si>
    <t>ENCFF972YUU,ENCFF382VGW</t>
  </si>
  <si>
    <t>UBERON:0003346 Histone ChIP-seq H3K4me3</t>
  </si>
  <si>
    <t>ENCSR146DAL,ENCSR276BXF</t>
  </si>
  <si>
    <t>ENCFF370MEL,ENCFF120TOC</t>
  </si>
  <si>
    <t>UBERON:0003346 Histone ChIP-seq H3K9ac</t>
  </si>
  <si>
    <t>ENCSR275GBW,ENCSR585GLZ</t>
  </si>
  <si>
    <t>ENCFF924JFQ,ENCFF754ESQ</t>
  </si>
  <si>
    <t>UBERON:0004222 Histone ChIP-seq H3K27ac</t>
  </si>
  <si>
    <t>UBERON:0004222</t>
  </si>
  <si>
    <t>stomach smooth muscle</t>
  </si>
  <si>
    <t>ENCSR971ETA</t>
  </si>
  <si>
    <t>ENCFF665TYI,</t>
  </si>
  <si>
    <t>UBERON:0004222 Histone ChIP-seq H3K27me3</t>
  </si>
  <si>
    <t>ENCSR217CEY,ENCSR941WHT</t>
  </si>
  <si>
    <t>ENCFF406YNA,ENCFF887LSD</t>
  </si>
  <si>
    <t>UBERON:0004222 Histone ChIP-seq H3K36me3</t>
  </si>
  <si>
    <t>ENCSR083ZUY,ENCSR272GZG</t>
  </si>
  <si>
    <t>ENCFF058QBP,ENCFF775FUL</t>
  </si>
  <si>
    <t>UBERON:0004222 Histone ChIP-seq H3K4me1</t>
  </si>
  <si>
    <t>ENCSR339PHE</t>
  </si>
  <si>
    <t>ENCFF420MJH,</t>
  </si>
  <si>
    <t>UBERON:0004222 Histone ChIP-seq H3K4me3</t>
  </si>
  <si>
    <t>ENCSR168PQI,ENCSR532FEO</t>
  </si>
  <si>
    <t>ENCFF579DHC,ENCFF112MIS</t>
  </si>
  <si>
    <t>UBERON:0004222 Histone ChIP-seq H3K9ac</t>
  </si>
  <si>
    <t>ENCSR339PLH,ENCSR761AKF</t>
  </si>
  <si>
    <t>ENCFF017UAJ,ENCFF798QZS</t>
  </si>
  <si>
    <t>UBERON:0004550 Histone ChIP-seq H3K27ac</t>
  </si>
  <si>
    <t>ENCSR677LBH</t>
  </si>
  <si>
    <t>ENCFF980XLA,</t>
  </si>
  <si>
    <t>UBERON:0004550 Histone ChIP-seq H3K27me3</t>
  </si>
  <si>
    <t>ENCSR965BLU</t>
  </si>
  <si>
    <t>ENCFF386SPQ,</t>
  </si>
  <si>
    <t>UBERON:0004550 Histone ChIP-seq H3K36me3</t>
  </si>
  <si>
    <t>ENCSR353MNV</t>
  </si>
  <si>
    <t>ENCFF675UUJ,</t>
  </si>
  <si>
    <t>UBERON:0004550 Histone ChIP-seq H3K4me1</t>
  </si>
  <si>
    <t>ENCSR134KZX</t>
  </si>
  <si>
    <t>ENCFF040ZRG,</t>
  </si>
  <si>
    <t>UBERON:0004550 Histone ChIP-seq H3K4me3</t>
  </si>
  <si>
    <t>ENCSR037GFN,ENCSR219QSM,ENCSR510NXV</t>
  </si>
  <si>
    <t>ENCFF512IEA,ENCFF051GOU,ENCFF216VFC</t>
  </si>
  <si>
    <t>UBERON:0004550 Histone ChIP-seq H3K9me3</t>
  </si>
  <si>
    <t>ENCSR939CJE</t>
  </si>
  <si>
    <t>ENCFF104PXB,</t>
  </si>
  <si>
    <t>UBERON:0004648 Histone ChIP-seq H3K27ac</t>
  </si>
  <si>
    <t>ENCSR095YMD,ENCSR522MTS,ENCSR705BTW,ENCSR894MOX</t>
  </si>
  <si>
    <t>ENCFF395YPE,ENCFF322ZPK,ENCFF304TYW,ENCFF524ZGX</t>
  </si>
  <si>
    <t>UBERON:0004648 Histone ChIP-seq H3K27me3</t>
  </si>
  <si>
    <t>ENCSR188HXK</t>
  </si>
  <si>
    <t>ENCFF650DTP,</t>
  </si>
  <si>
    <t>UBERON:0004648 Histone ChIP-seq H3K36me3</t>
  </si>
  <si>
    <t>ENCSR185JEP,ENCSR743KZR,ENCSR845BEG</t>
  </si>
  <si>
    <t>ENCFF306JEU,ENCFF912XKF,ENCFF020KEW</t>
  </si>
  <si>
    <t>UBERON:0004648 Histone ChIP-seq H3K4me1</t>
  </si>
  <si>
    <t>ENCSR229KWP,ENCSR701GIE</t>
  </si>
  <si>
    <t>ENCFF226TJX,ENCFF550TZJ</t>
  </si>
  <si>
    <t>UBERON:0004648 Histone ChIP-seq H3K4me3</t>
  </si>
  <si>
    <t>ENCSR077HGR,ENCSR403PEI,ENCSR607ARN,ENCSR621MTP</t>
  </si>
  <si>
    <t>ENCFF645DEG,ENCFF344ITP,ENCFF061HFF,ENCFF586WBH</t>
  </si>
  <si>
    <t>UBERON:0004648 Histone ChIP-seq H3K9me3</t>
  </si>
  <si>
    <t>ENCSR821VGC</t>
  </si>
  <si>
    <t>ENCFF345WKD,</t>
  </si>
  <si>
    <t>UBERON:0004992 Histone ChIP-seq H3K4me1</t>
  </si>
  <si>
    <t>ENCSR498LHL</t>
  </si>
  <si>
    <t>ENCFF521BGK,</t>
  </si>
  <si>
    <t>UBERON:0004992 Histone ChIP-seq H3K4me3</t>
  </si>
  <si>
    <t>ENCSR869XBX</t>
  </si>
  <si>
    <t>ENCFF258EWK,</t>
  </si>
  <si>
    <t>UBERON:0004992 Histone ChIP-seq H3K9me3</t>
  </si>
  <si>
    <t>ENCSR067VEM</t>
  </si>
  <si>
    <t>ENCFF586KGP,</t>
  </si>
  <si>
    <t>UBERON:0006631 Histone ChIP-seq H3K27ac</t>
  </si>
  <si>
    <t>ENCSR593KDJ</t>
  </si>
  <si>
    <t>ENCFF337EUB,</t>
  </si>
  <si>
    <t>UBERON:0006631 Histone ChIP-seq H3K36me3</t>
  </si>
  <si>
    <t>ENCSR967KZJ</t>
  </si>
  <si>
    <t>ENCFF715FHA,</t>
  </si>
  <si>
    <t>UBERON:0006631 Histone ChIP-seq H3K4me1</t>
  </si>
  <si>
    <t>ENCSR817FGU</t>
  </si>
  <si>
    <t>ENCFF331SDA,</t>
  </si>
  <si>
    <t>UBERON:0006631 Histone ChIP-seq H3K4me3</t>
  </si>
  <si>
    <t>ENCSR791KFQ</t>
  </si>
  <si>
    <t>ENCFF646DAW,</t>
  </si>
  <si>
    <t>UBERON:0006631 Histone ChIP-seq H3K9me3</t>
  </si>
  <si>
    <t>ENCSR250AAV</t>
  </si>
  <si>
    <t>ENCFF958EIZ,</t>
  </si>
  <si>
    <t>UBERON:0006920 Histone ChIP-seq H3K27ac</t>
  </si>
  <si>
    <t>ENCSR909UAG</t>
  </si>
  <si>
    <t>ENCFF058GFX,</t>
  </si>
  <si>
    <t>UBERON:0006920 Histone ChIP-seq H3K27me3</t>
  </si>
  <si>
    <t>ENCSR952BJX</t>
  </si>
  <si>
    <t>ENCFF473RSQ,</t>
  </si>
  <si>
    <t>UBERON:0006920 Histone ChIP-seq H3K36me3</t>
  </si>
  <si>
    <t>ENCSR079NLY</t>
  </si>
  <si>
    <t>ENCFF625LYO,</t>
  </si>
  <si>
    <t>UBERON:0006920 Histone ChIP-seq H3K4me1</t>
  </si>
  <si>
    <t>ENCSR121RSS</t>
  </si>
  <si>
    <t>ENCFF529HKJ,</t>
  </si>
  <si>
    <t>UBERON:0006920 Histone ChIP-seq H3K4me3</t>
  </si>
  <si>
    <t>ENCSR012KZW,ENCSR508UPW,ENCSR731QXN,ENCSR773PIU</t>
  </si>
  <si>
    <t>ENCFF719ORU,ENCFF764HZI,ENCFF044KLK,ENCFF576GES</t>
  </si>
  <si>
    <t>UBERON:0006920 Histone ChIP-seq H3K9me3</t>
  </si>
  <si>
    <t>ENCSR153AXQ</t>
  </si>
  <si>
    <t>ENCFF875SRL,</t>
  </si>
  <si>
    <t>UBERON:0007106 Histone ChIP-seq H3K27ac</t>
  </si>
  <si>
    <t>ENCSR643TBI</t>
  </si>
  <si>
    <t>ENCFF715DNL,</t>
  </si>
  <si>
    <t>UBERON:0007610 Histone ChIP-seq H3K27ac</t>
  </si>
  <si>
    <t>ENCSR535GFO,ENCSR891BTJ</t>
  </si>
  <si>
    <t>ENCFF972ZHA,ENCFF010WWO</t>
  </si>
  <si>
    <t>UBERON:0007610 Histone ChIP-seq H3K27me3</t>
  </si>
  <si>
    <t>ENCSR764OHK</t>
  </si>
  <si>
    <t>ENCFF058KBD,</t>
  </si>
  <si>
    <t>UBERON:0007610 Histone ChIP-seq H3K36me3</t>
  </si>
  <si>
    <t>ENCSR127ZSP</t>
  </si>
  <si>
    <t>ENCFF489TUX,</t>
  </si>
  <si>
    <t>UBERON:0007610 Histone ChIP-seq H3K4me1</t>
  </si>
  <si>
    <t>ENCSR000SNM,ENCSR187SVM,ENCSR960VRR</t>
  </si>
  <si>
    <t>ENCFF276ZJV,ENCFF308FBT,ENCFF650YSY</t>
  </si>
  <si>
    <t>UBERON:0007610 Histone ChIP-seq H3K4me3</t>
  </si>
  <si>
    <t>ENCSR342FPJ,ENCSR780CNW</t>
  </si>
  <si>
    <t>ENCFF901QWB,ENCFF571BDF</t>
  </si>
  <si>
    <t>UBERON:0007610 Histone ChIP-seq H3K9me3</t>
  </si>
  <si>
    <t>ENCSR166VXF</t>
  </si>
  <si>
    <t>ENCFF400KZY,</t>
  </si>
  <si>
    <t>UBERON:0008367 Histone ChIP-seq H3K27ac</t>
  </si>
  <si>
    <t>ENCSR034ZKE,ENCSR081OTO</t>
  </si>
  <si>
    <t>ENCFF800QBA,ENCFF085IYD</t>
  </si>
  <si>
    <t>UBERON:0008367 Histone ChIP-seq H3K27me3</t>
  </si>
  <si>
    <t>ENCSR134LLK</t>
  </si>
  <si>
    <t>ENCFF212ZFW,</t>
  </si>
  <si>
    <t>UBERON:0008367 Histone ChIP-seq H3K36me3</t>
  </si>
  <si>
    <t>ENCSR543YQF</t>
  </si>
  <si>
    <t>ENCFF791RNH,</t>
  </si>
  <si>
    <t>UBERON:0008367 Histone ChIP-seq H3K4me3</t>
  </si>
  <si>
    <t>ENCSR224STY,ENCSR416AUW,ENCSR568QQU</t>
  </si>
  <si>
    <t>ENCFF720WSA,ENCFF278ZAD,ENCFF585QLC</t>
  </si>
  <si>
    <t>UBERON:0008367 Histone ChIP-seq H3K9me3</t>
  </si>
  <si>
    <t>ENCSR936LAH</t>
  </si>
  <si>
    <t>ENCFF481QEK,</t>
  </si>
  <si>
    <t>UBERON:0008450 Histone ChIP-seq H3K27ac</t>
  </si>
  <si>
    <t>ENCSR250NHD,ENCSR403PZH</t>
  </si>
  <si>
    <t>ENCFF912BEJ,ENCFF536UGJ</t>
  </si>
  <si>
    <t>UBERON:0008450 Histone ChIP-seq H3K27me3</t>
  </si>
  <si>
    <t>ENCSR720SAS,ENCSR837HEG</t>
  </si>
  <si>
    <t>ENCFF438WLP,ENCFF276UFE</t>
  </si>
  <si>
    <t>UBERON:0008450 Histone ChIP-seq H3K36me3</t>
  </si>
  <si>
    <t>ENCSR518TWC</t>
  </si>
  <si>
    <t>ENCFF174XHL,</t>
  </si>
  <si>
    <t>UBERON:0008450 Histone ChIP-seq H3K4me1</t>
  </si>
  <si>
    <t>ENCSR532BDE</t>
  </si>
  <si>
    <t>ENCFF119INL,</t>
  </si>
  <si>
    <t>UBERON:0008450 Histone ChIP-seq H3K4me3</t>
  </si>
  <si>
    <t>ENCSR533LFC,ENCSR949OYZ</t>
  </si>
  <si>
    <t>ENCFF816LQH,ENCFF619HYF</t>
  </si>
  <si>
    <t>UBERON:0008952 Histone ChIP-seq H3K27ac</t>
  </si>
  <si>
    <t>ENCSR453MUW,ENCSR738SXD</t>
  </si>
  <si>
    <t>ENCFF174WAB,ENCFF054VRQ</t>
  </si>
  <si>
    <t>UBERON:0008952 Histone ChIP-seq H3K36me3</t>
  </si>
  <si>
    <t>ENCSR642DSR,ENCSR869GBP</t>
  </si>
  <si>
    <t>ENCFF093IWP,ENCFF271URK</t>
  </si>
  <si>
    <t>UBERON:0008952 Histone ChIP-seq H3K4me1</t>
  </si>
  <si>
    <t>ENCSR238WIK</t>
  </si>
  <si>
    <t>ENCFF928LLI,</t>
  </si>
  <si>
    <t>UBERON:0008952 Histone ChIP-seq H3K4me3</t>
  </si>
  <si>
    <t>ENCSR074WIB,ENCSR429VWL,ENCSR701FGA</t>
  </si>
  <si>
    <t>ENCFF996QZC,ENCFF282VQS,ENCFF117DUU</t>
  </si>
  <si>
    <t>UBERON:0008953 Histone ChIP-seq H3K27ac</t>
  </si>
  <si>
    <t>ENCSR313CEH,ENCSR875OQJ</t>
  </si>
  <si>
    <t>ENCFF375YPQ,ENCFF504NPN</t>
  </si>
  <si>
    <t>UBERON:0008953 Histone ChIP-seq H3K27me3</t>
  </si>
  <si>
    <t>ENCSR218YUS,ENCSR842LST</t>
  </si>
  <si>
    <t>ENCFF780EZC,ENCFF660JSX</t>
  </si>
  <si>
    <t>UBERON:0008953 Histone ChIP-seq H3K36me3</t>
  </si>
  <si>
    <t>ENCSR152VOJ,ENCSR983LGF</t>
  </si>
  <si>
    <t>ENCFF067HIK,ENCFF135UNI</t>
  </si>
  <si>
    <t>UBERON:0008953 Histone ChIP-seq H3K4me1</t>
  </si>
  <si>
    <t>ENCSR155EOT,ENCSR740HSU</t>
  </si>
  <si>
    <t>ENCFF248ZRF,ENCFF641PZC</t>
  </si>
  <si>
    <t>UBERON:0008953 Histone ChIP-seq H3K4me3</t>
  </si>
  <si>
    <t>ENCSR368BOE,ENCSR791BWS</t>
  </si>
  <si>
    <t>ENCFF032IZZ,ENCFF902HIA</t>
  </si>
  <si>
    <t>UBERON:0008953 Histone ChIP-seq H3K9me3</t>
  </si>
  <si>
    <t>ENCSR261ZUW,ENCSR368APT</t>
  </si>
  <si>
    <t>ENCFF216TON,ENCFF120RBR</t>
  </si>
  <si>
    <t>UBERON:0009834 Histone ChIP-seq H3K27ac</t>
  </si>
  <si>
    <t>ENCSR004HIE,ENCSR004YQD,ENCSR011BHU,ENCSR016XBE,ENCSR025KPY,ENCSR051QLZ,ENCSR067BGS,ENCSR116MKX,ENCSR125KVG,ENCSR136KIM,ENCSR138TQF,ENCSR152MAZ,ENCSR181OHF,ENCSR195CFR,ENCSR200JVJ,ENCSR207FYD,ENCSR220TRW,ENCSR233RWF,ENCSR251PPB,ENCSR262JRZ,ENCSR278JAH,ENCSR299EQJ,ENCSR315UUP,ENCSR326YRW,ENCSR340OJR,ENCSR344PHP,ENCSR379DNM,ENCSR424IJM,ENCSR438KQU,ENCSR449AUD,ENCSR461GYN,ENCSR495HIT,ENCSR498NGT,ENCSR520KVD,ENCSR524MPL,ENCSR532SRK,ENCSR549ZDH,ENCSR555HJT,ENCSR581KPP,ENCSR597RXN,ENCSR607IHY,ENCSR619TOU,ENCSR641QPH,ENCSR668DIS,ENCSR681ELN,ENCSR723RUM,ENCSR776TJT,ENCSR786VUJ,ENCSR807TBS,ENCSR814KSK,ENCSR814QIV,ENCSR830EXC,ENCSR855NCG,ENCSR860TEJ,ENCSR872YGQ,ENCSR889TEU,ENCSR927IOS,ENCSR946LTR,ENCSR966RWA,ENCSR987FAM</t>
  </si>
  <si>
    <t>ENCFF649LLS,ENCFF489BZS,ENCFF156GJU,ENCFF973ZFT,ENCFF224LYA,ENCFF365ANP,ENCFF461GFM,ENCFF542HTC,ENCFF419XHK,ENCFF694XDN,ENCFF685BLE,ENCFF798XFR,ENCFF137KZR,ENCFF484YUA,ENCFF986LOD,ENCFF028IBW,ENCFF701XQB,ENCFF909JLH,ENCFF480FCW,ENCFF969AJT,ENCFF750UAD,ENCFF119MEO,ENCFF371ZKC,ENCFF280YLT,ENCFF046NYM,ENCFF398ITJ,ENCFF679HCC,ENCFF014NIB,ENCFF242WZH,ENCFF194KAZ,ENCFF519CLG,ENCFF686LXM,ENCFF942YRH,ENCFF336MIJ,ENCFF658QWN,ENCFF156YTC,ENCFF224JSW,ENCFF182WZD,ENCFF930CAU,ENCFF943HGP,ENCFF238JTO,ENCFF383TGX,ENCFF111ACH,ENCFF646GXZ,ENCFF146LLE,ENCFF794RDI,ENCFF272DJL,ENCFF472UDH,ENCFF820MMW,ENCFF703DMY,ENCFF380WZB,ENCFF432RWD,ENCFF435BRK,ENCFF792SZA,ENCFF950LIB,ENCFF962GLK,ENCFF984DOS,ENCFF868MMO,ENCFF950IOX,ENCFF256VRG</t>
  </si>
  <si>
    <t>UBERON:0009834 Histone ChIP-seq H3K27me3</t>
  </si>
  <si>
    <t>ENCSR010HNY,ENCSR053KIS,ENCSR055JGU,ENCSR064QOA,ENCSR083FDD,ENCSR157MPY,ENCSR185BMK,ENCSR190FSS,ENCSR206CIN,ENCSR237QNB,ENCSR256OOR,ENCSR334FVC,ENCSR346PKZ,ENCSR372YQR,ENCSR391SNO,ENCSR433PYM,ENCSR639RKS,ENCSR662MZX,ENCSR798YAU,ENCSR832EJX,ENCSR881FDY,ENCSR882ZTE,ENCSR899PMX,ENCSR901ZXU,ENCSR914RMX,ENCSR979OTM</t>
  </si>
  <si>
    <t>ENCFF816LMW,ENCFF692AUM,ENCFF447KWN,ENCFF438FKU,ENCFF919LDA,ENCFF078NBH,ENCFF656CLB,ENCFF962GLX,ENCFF368HOP,ENCFF455IFH,ENCFF750UCW,ENCFF552CQA,ENCFF829JUO,ENCFF525JCY,ENCFF183MYX,ENCFF661HML,ENCFF813AMG,ENCFF590TXV,ENCFF373KAP,ENCFF983ASX,ENCFF538YQL,ENCFF800RDW,ENCFF938FTO,ENCFF768PMC,ENCFF979ZBI,ENCFF964AOD</t>
  </si>
  <si>
    <t>UBERON:0009834 Histone ChIP-seq H3K36me3</t>
  </si>
  <si>
    <t>ENCSR042ORP,ENCSR629RJB</t>
  </si>
  <si>
    <t>ENCFF200KPJ,ENCFF642MOF</t>
  </si>
  <si>
    <t>UBERON:0009834 Histone ChIP-seq H3K4me1</t>
  </si>
  <si>
    <t>ENCSR051FXN,ENCSR253JFN</t>
  </si>
  <si>
    <t>ENCFF599JQM,ENCFF698RNH</t>
  </si>
  <si>
    <t>UBERON:0009834 Histone ChIP-seq H3K4me3</t>
  </si>
  <si>
    <t>ENCSR022FAQ,ENCSR049KUR,ENCSR060MAU,ENCSR128SVE,ENCSR128YOH,ENCSR131MFE,ENCSR135AYC,ENCSR141EDV,ENCSR147VUC,ENCSR157EML,ENCSR169CRN,ENCSR194LMK,ENCSR215QQE,ENCSR235BES,ENCSR245QRV,ENCSR252TQC,ENCSR257VEO,ENCSR274HDQ,ENCSR313IJX,ENCSR314KSZ,ENCSR335YEH,ENCSR339TAQ,ENCSR340FUG,ENCSR386KFO,ENCSR401VZL,ENCSR403PHS,ENCSR406AJH,ENCSR443JIO,ENCSR497URO,ENCSR532STE,ENCSR538GXY,ENCSR545ZQT,ENCSR548QRE,ENCSR549BWF,ENCSR570PYH,ENCSR580RIQ,ENCSR584RKY,ENCSR585UDE,ENCSR589CXZ,ENCSR622MUH,ENCSR622QCU,ENCSR662BVK,ENCSR668QQL,ENCSR691JHZ,ENCSR703AIO,ENCSR706XFG,ENCSR768YDB,ENCSR774IHJ,ENCSR787QZE,ENCSR857HWF,ENCSR875PYX,ENCSR877OGW,ENCSR888EEH,ENCSR888NRO,ENCSR901EDL,ENCSR928SPE,ENCSR929TOD,ENCSR935EPK,ENCSR943TBH,ENCSR965CIV,ENCSR981TFL</t>
  </si>
  <si>
    <t>ENCFF576TRI,ENCFF298AQY,ENCFF878BKX,ENCFF499ALA,ENCFF282BRJ,ENCFF066MLC,ENCFF543PRC,ENCFF732JQY,ENCFF867WWB,ENCFF888YYK,ENCFF419XND,ENCFF005KPT,ENCFF563YFA,ENCFF193AAN,ENCFF546VCE,ENCFF679AWS,ENCFF018QTQ,ENCFF353SJI,ENCFF752DGV,ENCFF745ELD,ENCFF981HHV,ENCFF914PSJ,ENCFF666VNK,ENCFF616FVZ,ENCFF220GPW,ENCFF971OSG,ENCFF393NEJ,ENCFF523VVA,ENCFF862YHY,ENCFF319HQY,ENCFF580GFO,ENCFF834IHE,ENCFF436OWL,ENCFF261GPQ,ENCFF062WLH,ENCFF360KNR,ENCFF617PMJ,ENCFF562LUZ,ENCFF507KAZ,ENCFF401ANO,ENCFF220KZL,ENCFF198NDW,ENCFF713LKP,ENCFF478CLR,ENCFF697ZLK,ENCFF730XOV,ENCFF352MMI,ENCFF100JXF,ENCFF586MLV,ENCFF345SEW,ENCFF889GHD,ENCFF385OAX,ENCFF127DBK,ENCFF922WUL,ENCFF557GVR,ENCFF871ZNR,ENCFF711EZK,ENCFF889QTE,ENCFF089ALU,ENCFF484WVU,ENCFF084JUK</t>
  </si>
  <si>
    <t>UBERON:0009834 Histone ChIP-seq H3K9ac</t>
  </si>
  <si>
    <t>ENCSR448MML</t>
  </si>
  <si>
    <t>ENCFF649HJS,</t>
  </si>
  <si>
    <t>UBERON:0011907 Histone ChIP-seq H3K27ac</t>
  </si>
  <si>
    <t>ENCSR601VHO,ENCSR736ALU</t>
  </si>
  <si>
    <t>ENCFF638ZRF,ENCFF825YXF</t>
  </si>
  <si>
    <t>UBERON:0011907 Histone ChIP-seq H3K27me3</t>
  </si>
  <si>
    <t>ENCSR423LXQ</t>
  </si>
  <si>
    <t>ENCFF941KJX,</t>
  </si>
  <si>
    <t>UBERON:0011907 Histone ChIP-seq H3K36me3</t>
  </si>
  <si>
    <t>ENCSR716TNU</t>
  </si>
  <si>
    <t>ENCFF100OYA,</t>
  </si>
  <si>
    <t>UBERON:0011907 Histone ChIP-seq H3K4me1</t>
  </si>
  <si>
    <t>ENCSR148FWR,ENCSR499VCQ,ENCSR776EAH</t>
  </si>
  <si>
    <t>ENCFF451VSQ,ENCFF571XOZ,ENCFF822DGY</t>
  </si>
  <si>
    <t>UBERON:0011907 Histone ChIP-seq H3K4me3</t>
  </si>
  <si>
    <t>ENCSR206STN,ENCSR785DJD</t>
  </si>
  <si>
    <t>ENCFF880UEZ,ENCFF431FFY</t>
  </si>
  <si>
    <t>UBERON:0012488 Histone ChIP-seq H3K27ac</t>
  </si>
  <si>
    <t>UBERON:0012488</t>
  </si>
  <si>
    <t>muscle layer of duodenum</t>
  </si>
  <si>
    <t>ENCSR694RCH</t>
  </si>
  <si>
    <t>ENCFF106ZZM,</t>
  </si>
  <si>
    <t>UBERON:0012488 Histone ChIP-seq H3K36me3</t>
  </si>
  <si>
    <t>ENCSR287UQG,ENCSR297YOC</t>
  </si>
  <si>
    <t>ENCFF031POW,ENCFF059XYS</t>
  </si>
  <si>
    <t>UBERON:0012488 Histone ChIP-seq H3K4me1</t>
  </si>
  <si>
    <t>ENCSR054PMB</t>
  </si>
  <si>
    <t>ENCFF612UQT,</t>
  </si>
  <si>
    <t>UBERON:0012488 Histone ChIP-seq H3K4me3</t>
  </si>
  <si>
    <t>ENCSR075PTL,ENCSR264APD</t>
  </si>
  <si>
    <t>ENCFF639IIQ,ENCFF910MXI</t>
  </si>
  <si>
    <t>UBERON:0012488 Histone ChIP-seq H3K9me3</t>
  </si>
  <si>
    <t>ENCSR168WTY</t>
  </si>
  <si>
    <t>ENCFF841OEO,</t>
  </si>
  <si>
    <t>UBERON:0012489 Histone ChIP-seq H3K27ac</t>
  </si>
  <si>
    <t>UBERON:0012489</t>
  </si>
  <si>
    <t>muscle layer of colon</t>
  </si>
  <si>
    <t>ENCSR004EKY</t>
  </si>
  <si>
    <t>ENCFF870HKK,</t>
  </si>
  <si>
    <t>UBERON:0012489 Histone ChIP-seq H3K36me3</t>
  </si>
  <si>
    <t>ENCSR048JDL</t>
  </si>
  <si>
    <t>ENCFF544BVR,</t>
  </si>
  <si>
    <t>UBERON:0012489 Histone ChIP-seq H3K4me1</t>
  </si>
  <si>
    <t>ENCSR385NUC</t>
  </si>
  <si>
    <t>ENCFF542VXZ,</t>
  </si>
  <si>
    <t>UBERON:0012489 Histone ChIP-seq H3K4me3</t>
  </si>
  <si>
    <t>ENCSR170VSJ,ENCSR943PIR</t>
  </si>
  <si>
    <t>ENCFF631LYE,ENCFF862HHR</t>
  </si>
  <si>
    <t>UBERON:0012489 Histone ChIP-seq H3K9ac</t>
  </si>
  <si>
    <t>ENCSR756RGW</t>
  </si>
  <si>
    <t>ENCFF626TLH,</t>
  </si>
  <si>
    <t>UBERON:0014455 Histone ChIP-seq H3K27ac</t>
  </si>
  <si>
    <t>UBERON:0014455</t>
  </si>
  <si>
    <t>subcutaneous abdominal adipose tissue</t>
  </si>
  <si>
    <t>ENCSR011MGQ</t>
  </si>
  <si>
    <t>ENCFF608YXU,</t>
  </si>
  <si>
    <t>UBERON:0014455 Histone ChIP-seq H3K27me3</t>
  </si>
  <si>
    <t>ENCSR110UIN,ENCSR295LHC,ENCSR566VBK,ENCSR731XOV</t>
  </si>
  <si>
    <t>ENCFF053DAR,ENCFF183EZJ,ENCFF717URB,ENCFF879XVO</t>
  </si>
  <si>
    <t>UBERON:0014455 Histone ChIP-seq H3K36me3</t>
  </si>
  <si>
    <t>ENCSR240LEQ,ENCSR263WGU,ENCSR345PSR,ENCSR559RGT,ENCSR989POD</t>
  </si>
  <si>
    <t>ENCFF438UYU,ENCFF815WJZ,ENCFF915EPB,ENCFF345XAU,ENCFF375JNJ</t>
  </si>
  <si>
    <t>UBERON:0014455 Histone ChIP-seq H3K4me1</t>
  </si>
  <si>
    <t>ENCSR032FUX,ENCSR199VMI,ENCSR598AGY,ENCSR632QHJ</t>
  </si>
  <si>
    <t>ENCFF918SRL,ENCFF470SWV,ENCFF129FHQ,ENCFF445OKG</t>
  </si>
  <si>
    <t>UBERON:0014455 Histone ChIP-seq H3K4me3</t>
  </si>
  <si>
    <t>ENCSR294PQF,ENCSR501FTL,ENCSR605NNZ,ENCSR703CYD,ENCSR923IIU</t>
  </si>
  <si>
    <t>ENCFF238MHL,ENCFF187IWC,ENCFF162OOB,ENCFF486KLP,ENCFF985SAO</t>
  </si>
  <si>
    <t>UBERON:0014455 Histone ChIP-seq H3K9ac</t>
  </si>
  <si>
    <t>ENCSR146JLC,ENCSR152UWC,ENCSR902OPY,ENCSR922JMI</t>
  </si>
  <si>
    <t>ENCFF733ZPC,ENCFF044TMM,ENCFF768CRH,ENCFF363USQ</t>
  </si>
  <si>
    <t>UBERON:0014455 Histone ChIP-seq H3K9me3</t>
  </si>
  <si>
    <t>ENCSR213APK,ENCSR318DAP,ENCSR363SSI,ENCSR568CDB</t>
  </si>
  <si>
    <t>ENCFF649VEF,ENCFF721OSK,ENCFF513TUY,ENCFF934WEQ</t>
  </si>
  <si>
    <t>UBERON:0018112 Histone ChIP-seq H3K27ac</t>
  </si>
  <si>
    <t>UBERON:0018112</t>
  </si>
  <si>
    <t>rectal smooth muscle tissue</t>
  </si>
  <si>
    <t>ENCSR656ZEQ</t>
  </si>
  <si>
    <t>ENCFF917QCC,</t>
  </si>
  <si>
    <t>UBERON:0018112 Histone ChIP-seq H3K36me3</t>
  </si>
  <si>
    <t>ENCSR692OFN</t>
  </si>
  <si>
    <t>ENCFF563LPU,</t>
  </si>
  <si>
    <t>UBERON:0018112 Histone ChIP-seq H3K4me1</t>
  </si>
  <si>
    <t>ENCSR475HRT</t>
  </si>
  <si>
    <t>ENCFF981AHU,</t>
  </si>
  <si>
    <t>UBERON:0018112 Histone ChIP-seq H3K4me3</t>
  </si>
  <si>
    <t>ENCSR953GFW</t>
  </si>
  <si>
    <t>ENCFF995LGE,</t>
  </si>
  <si>
    <t>UBERON:0036149 Histone ChIP-seq H3K27ac</t>
  </si>
  <si>
    <t>ENCSR413QLR</t>
  </si>
  <si>
    <t>ENCFF634LYO,</t>
  </si>
  <si>
    <t>UBERON:0036149 Histone ChIP-seq H3K27me3</t>
  </si>
  <si>
    <t>ENCSR410BWN</t>
  </si>
  <si>
    <t>ENCFF580KZB,</t>
  </si>
  <si>
    <t>UBERON:0036149 Histone ChIP-seq H3K36me3</t>
  </si>
  <si>
    <t>ENCSR836VZX</t>
  </si>
  <si>
    <t>ENCFF839CNL,</t>
  </si>
  <si>
    <t>UBERON:0036149 Histone ChIP-seq H3K4me1</t>
  </si>
  <si>
    <t>ENCSR374XIN</t>
  </si>
  <si>
    <t>ENCFF857WKM,</t>
  </si>
  <si>
    <t>UBERON:0036149 Histone ChIP-seq H3K4me3</t>
  </si>
  <si>
    <t>ENCSR362QYU</t>
  </si>
  <si>
    <t>ENCFF508OUM,</t>
  </si>
  <si>
    <t>CL:0000062 TF ChIP-seq CTCF</t>
  </si>
  <si>
    <t>TF ChIP-seq</t>
  </si>
  <si>
    <t>CTCF</t>
  </si>
  <si>
    <t>ENCSR000APF</t>
  </si>
  <si>
    <t>ENCFF185GGC,</t>
  </si>
  <si>
    <t>CL:0000115 TF ChIP-seq CTCF</t>
  </si>
  <si>
    <t>ENCSR031PXV</t>
  </si>
  <si>
    <t>ENCFF084YDG,</t>
  </si>
  <si>
    <t>CL:0000127 TF ChIP-seq CTCF</t>
  </si>
  <si>
    <t>ENCSR000AOO</t>
  </si>
  <si>
    <t>ENCFF714NPP,</t>
  </si>
  <si>
    <t>CL:0000127 TF ChIP-seq EZH2</t>
  </si>
  <si>
    <t>EZH2</t>
  </si>
  <si>
    <t>ENCSR000ARR</t>
  </si>
  <si>
    <t>ENCFF245GAF,</t>
  </si>
  <si>
    <t>CL:0000137 TF ChIP-seq CTCF</t>
  </si>
  <si>
    <t>ENCSR300DWM</t>
  </si>
  <si>
    <t>ENCFF897TLT,</t>
  </si>
  <si>
    <t>CL:0000138 TF ChIP-seq CTCF</t>
  </si>
  <si>
    <t>ENCSR190BZA</t>
  </si>
  <si>
    <t>ENCFF044ORH,</t>
  </si>
  <si>
    <t>CL:0000169 TF ChIP-seq CTCF</t>
  </si>
  <si>
    <t>ENCSR458PYQ</t>
  </si>
  <si>
    <t>ENCFF973VNM,</t>
  </si>
  <si>
    <t>CL:0000182 TF ChIP-seq EZH2</t>
  </si>
  <si>
    <t>ENCSR384LYW</t>
  </si>
  <si>
    <t>ENCFF731WMD,</t>
  </si>
  <si>
    <t>CL:0000223 TF ChIP-seq CTCF</t>
  </si>
  <si>
    <t>ENCSR398RET</t>
  </si>
  <si>
    <t>ENCFF976GAM,</t>
  </si>
  <si>
    <t>CL:0000236 TF ChIP-seq CTCF</t>
  </si>
  <si>
    <t>ENCSR075NRV</t>
  </si>
  <si>
    <t>ENCFF309ZUP,</t>
  </si>
  <si>
    <t>CL:0000312 TF ChIP-seq CTCF</t>
  </si>
  <si>
    <t>ENCSR000DNC,ENCSR000DWX</t>
  </si>
  <si>
    <t>ENCFF298JJU,ENCFF668CCM</t>
  </si>
  <si>
    <t>CL:0000312 TF ChIP-seq EZH2</t>
  </si>
  <si>
    <t>ENCSR000ARK</t>
  </si>
  <si>
    <t>ENCFF566SGP,</t>
  </si>
  <si>
    <t>CL:0000515 TF ChIP-seq CTCF</t>
  </si>
  <si>
    <t>ENCSR000ANE</t>
  </si>
  <si>
    <t>ENCFF755CPB,</t>
  </si>
  <si>
    <t>CL:0000623 TF ChIP-seq CTCF</t>
  </si>
  <si>
    <t>ENCSR856TKC</t>
  </si>
  <si>
    <t>ENCFF956MZC,</t>
  </si>
  <si>
    <t>CL:0000624 TF ChIP-seq CTCF</t>
  </si>
  <si>
    <t>ENCSR470KCE</t>
  </si>
  <si>
    <t>ENCFF443YUJ,</t>
  </si>
  <si>
    <t>CL:0000625 TF ChIP-seq CTCF</t>
  </si>
  <si>
    <t>ENCSR116AKQ</t>
  </si>
  <si>
    <t>ENCFF610YCP,</t>
  </si>
  <si>
    <t>CL:0000679 TF ChIP-seq CTCF</t>
  </si>
  <si>
    <t>ENCSR489QDF</t>
  </si>
  <si>
    <t>ENCFF536VOI,</t>
  </si>
  <si>
    <t>CL:0000679 TF ChIP-seq EGR1 male adult (30 years) genetically modified (insertion) using CRISPR targeting H. sapiens EGR1, genetically modified (insertion) using TALEN inserting M. musculus Neurog2</t>
  </si>
  <si>
    <t>EGR1</t>
  </si>
  <si>
    <t>male adult (30 years) genetically modified (insertion) using CRISPR targeting H. sapiens EGR1, genetically modified (insertion) using TALEN inserting M. musculus Neurog2</t>
  </si>
  <si>
    <t>ENCSR749BFL</t>
  </si>
  <si>
    <t>ENCFF607FCQ,</t>
  </si>
  <si>
    <t>CL:0000679 TF ChIP-seq FOSL1 male adult (30 years) genetically modified (insertion) using CRISPR targeting H. sapiens FOSL1, genetically modified (insertion) using TALEN inserting M. musculus Neurog2</t>
  </si>
  <si>
    <t>FOSL1</t>
  </si>
  <si>
    <t>male adult (30 years) genetically modified (insertion) using CRISPR targeting H. sapiens FOSL1, genetically modified (insertion) using TALEN inserting M. musculus Neurog2</t>
  </si>
  <si>
    <t>ENCSR950CIR</t>
  </si>
  <si>
    <t>ENCFF837HWO,</t>
  </si>
  <si>
    <t>CL:0000679 TF ChIP-seq ID3 male adult (30 years) genetically modified (insertion) using CRISPR targeting H. sapiens ID3, genetically modified (insertion) using TALEN inserting M. musculus Neurog2</t>
  </si>
  <si>
    <t>ID3</t>
  </si>
  <si>
    <t>male adult (30 years) genetically modified (insertion) using CRISPR targeting H. sapiens ID3, genetically modified (insertion) using TALEN inserting M. musculus Neurog2</t>
  </si>
  <si>
    <t>ENCSR431UCR</t>
  </si>
  <si>
    <t>ENCFF021CFA,</t>
  </si>
  <si>
    <t>CL:0000679 TF ChIP-seq TOX4 male adult (30 years) genetically modified (insertion) using CRISPR targeting H. sapiens TOX4, genetically modified (insertion) using TALEN inserting M. musculus Neurog2</t>
  </si>
  <si>
    <t>TOX4</t>
  </si>
  <si>
    <t>male adult (30 years) genetically modified (insertion) using CRISPR targeting H. sapiens TOX4, genetically modified (insertion) using TALEN inserting M. musculus Neurog2</t>
  </si>
  <si>
    <t>ENCSR364POR</t>
  </si>
  <si>
    <t>ENCFF090GKQ,</t>
  </si>
  <si>
    <t>CL:0000706 TF ChIP-seq CTCF</t>
  </si>
  <si>
    <t>ENCSR000DTL</t>
  </si>
  <si>
    <t>ENCFF438ZPS,</t>
  </si>
  <si>
    <t>CL:0000746 TF ChIP-seq CTCF</t>
  </si>
  <si>
    <t>ENCSR000DTI</t>
  </si>
  <si>
    <t>ENCFF193CJN,</t>
  </si>
  <si>
    <t>CL:0000765 TF ChIP-seq POLR2A</t>
  </si>
  <si>
    <t>POLR2A</t>
  </si>
  <si>
    <t>CL:0000765</t>
  </si>
  <si>
    <t>erythroblast</t>
  </si>
  <si>
    <t>ENCSR000EXO</t>
  </si>
  <si>
    <t>ENCFF622QTN,</t>
  </si>
  <si>
    <t>CL:0000775 TF ChIP-seq CTCF</t>
  </si>
  <si>
    <t>ENCSR785YRL</t>
  </si>
  <si>
    <t>ENCFF300LXQ,</t>
  </si>
  <si>
    <t>CL:0001054 TF ChIP-seq CTCF</t>
  </si>
  <si>
    <t>ENCSR162KZY</t>
  </si>
  <si>
    <t>ENCFF985QRU,</t>
  </si>
  <si>
    <t>CL:0002231 TF ChIP-seq CTCF</t>
  </si>
  <si>
    <t>ENCSR196HOM</t>
  </si>
  <si>
    <t>ENCFF354RCZ,</t>
  </si>
  <si>
    <t>CL:0002306 TF ChIP-seq CTCF</t>
  </si>
  <si>
    <t>ENCSR000DXD</t>
  </si>
  <si>
    <t>ENCFF874ELT,</t>
  </si>
  <si>
    <t>CL:0002319 TF ChIP-seq CTCF</t>
  </si>
  <si>
    <t>ENCSR822CEA</t>
  </si>
  <si>
    <t>ENCFF270DID,</t>
  </si>
  <si>
    <t>CL:0002319 TF ChIP-seq POLR2AphosphoS5</t>
  </si>
  <si>
    <t>POLR2AphosphoS5</t>
  </si>
  <si>
    <t>ENCSR000BTW</t>
  </si>
  <si>
    <t>ENCFF201GFS,</t>
  </si>
  <si>
    <t>CL:0002319 TF ChIP-seq RAD21</t>
  </si>
  <si>
    <t>RAD21</t>
  </si>
  <si>
    <t>ENCSR198ZYJ</t>
  </si>
  <si>
    <t>ENCFF763TCD,</t>
  </si>
  <si>
    <t>CL:0002319 TF ChIP-seq REST</t>
  </si>
  <si>
    <t>REST</t>
  </si>
  <si>
    <t>ENCSR000BTV</t>
  </si>
  <si>
    <t>ENCFF367QZK,</t>
  </si>
  <si>
    <t>CL:0002319 TF ChIP-seq TAF1</t>
  </si>
  <si>
    <t>TAF1</t>
  </si>
  <si>
    <t>ENCSR000BTX</t>
  </si>
  <si>
    <t>ENCFF905SRS,</t>
  </si>
  <si>
    <t>CL:0002327 TF ChIP-seq CTCF</t>
  </si>
  <si>
    <t>ENCSR000DUS</t>
  </si>
  <si>
    <t>ENCFF715XOZ,</t>
  </si>
  <si>
    <t>CL:0002327 TF ChIP-seq EZH2</t>
  </si>
  <si>
    <t>ENCSR000ARE</t>
  </si>
  <si>
    <t>ENCFF079PJF,</t>
  </si>
  <si>
    <t>CL:0002328 TF ChIP-seq CTCF</t>
  </si>
  <si>
    <t>ENCSR000DXI</t>
  </si>
  <si>
    <t>ENCFF365EIN,</t>
  </si>
  <si>
    <t>CL:0002351 TF ChIP-seq CTCF</t>
  </si>
  <si>
    <t>ENCSR901NIN</t>
  </si>
  <si>
    <t>ENCFF559SRW,</t>
  </si>
  <si>
    <t>CL:0002518 TF ChIP-seq CTCF</t>
  </si>
  <si>
    <t>ENCSR000DVH</t>
  </si>
  <si>
    <t>ENCFF518OZL,</t>
  </si>
  <si>
    <t>CL:0002547 TF ChIP-seq CTCF</t>
  </si>
  <si>
    <t>ENCSR000DPY</t>
  </si>
  <si>
    <t>ENCFF674AZI,</t>
  </si>
  <si>
    <t>CL:0002548 TF ChIP-seq CTCF</t>
  </si>
  <si>
    <t>ENCSR000DTF</t>
  </si>
  <si>
    <t>ENCFF330JYE,</t>
  </si>
  <si>
    <t>CL:0002551 TF ChIP-seq CTCF</t>
  </si>
  <si>
    <t>ENCSR000APM</t>
  </si>
  <si>
    <t>ENCFF720GFK,</t>
  </si>
  <si>
    <t>CL:0002553 TF ChIP-seq CTCF</t>
  </si>
  <si>
    <t>ENCSR000DWY</t>
  </si>
  <si>
    <t>ENCFF141GXC,</t>
  </si>
  <si>
    <t>CL:0002555 TF ChIP-seq CTCF</t>
  </si>
  <si>
    <t>ENCSR000DUU</t>
  </si>
  <si>
    <t>ENCFF506VAR,</t>
  </si>
  <si>
    <t>CL:0002557 TF ChIP-seq CTCF</t>
  </si>
  <si>
    <t>ENCSR000DUX</t>
  </si>
  <si>
    <t>ENCFF240OTM,</t>
  </si>
  <si>
    <t>CL:0002558 TF ChIP-seq CTCF</t>
  </si>
  <si>
    <t>ENCSR000DVQ</t>
  </si>
  <si>
    <t>ENCFF666CXN,</t>
  </si>
  <si>
    <t>CL:0002586 TF ChIP-seq CTCF</t>
  </si>
  <si>
    <t>ENCSR000DVI</t>
  </si>
  <si>
    <t>ENCFF313KFS,</t>
  </si>
  <si>
    <t>CL:0002606 TF ChIP-seq CTCF</t>
  </si>
  <si>
    <t>ENCSR000DSU</t>
  </si>
  <si>
    <t>ENCFF387GYF,</t>
  </si>
  <si>
    <t>CL:0002618 TF ChIP-seq CTCF</t>
  </si>
  <si>
    <t>ENCSR000ALA</t>
  </si>
  <si>
    <t>ENCFF334OZC,</t>
  </si>
  <si>
    <t>CL:0002618 TF ChIP-seq FOS</t>
  </si>
  <si>
    <t>FOS</t>
  </si>
  <si>
    <t>ENCSR000EVU</t>
  </si>
  <si>
    <t>ENCFF301XXM,</t>
  </si>
  <si>
    <t>CL:0002618 TF ChIP-seq GATA2</t>
  </si>
  <si>
    <t>GATA2</t>
  </si>
  <si>
    <t>ENCSR000EVW</t>
  </si>
  <si>
    <t>ENCFF126VAU,</t>
  </si>
  <si>
    <t>CL:0002618 TF ChIP-seq JUN</t>
  </si>
  <si>
    <t>JUN</t>
  </si>
  <si>
    <t>ENCSR000EFA</t>
  </si>
  <si>
    <t>ENCFF672FUO,</t>
  </si>
  <si>
    <t>CL:0002618 TF ChIP-seq MAX</t>
  </si>
  <si>
    <t>MAX</t>
  </si>
  <si>
    <t>ENCSR000EEZ</t>
  </si>
  <si>
    <t>ENCFF577WCB,</t>
  </si>
  <si>
    <t>CL:0002618 TF ChIP-seq MYC</t>
  </si>
  <si>
    <t>MYC</t>
  </si>
  <si>
    <t>ENCSR000DLU</t>
  </si>
  <si>
    <t>ENCFF395PNZ,</t>
  </si>
  <si>
    <t>CL:0002618 TF ChIP-seq POLR2A</t>
  </si>
  <si>
    <t>ENCSR000BQB</t>
  </si>
  <si>
    <t>ENCFF438GKH,</t>
  </si>
  <si>
    <t>CL:0002618 TF ChIP-seq POLR2AphosphoS5</t>
  </si>
  <si>
    <t>ENCSR000BQC</t>
  </si>
  <si>
    <t>ENCFF416BKX,</t>
  </si>
  <si>
    <t>CL:0011012 TF ChIP-seq CTCF</t>
  </si>
  <si>
    <t>ENCSR218MVT</t>
  </si>
  <si>
    <t>ENCFF192FOK,</t>
  </si>
  <si>
    <t>CL:0011019 TF ChIP-seq CTCF</t>
  </si>
  <si>
    <t>ENCSR647SQF</t>
  </si>
  <si>
    <t>ENCFF962LOU,</t>
  </si>
  <si>
    <t>CL:0011020 TF ChIP-seq CTCF</t>
  </si>
  <si>
    <t>ENCSR125NBL,ENCSR260FAS</t>
  </si>
  <si>
    <t>ENCFF700SCP,ENCFF900FBY</t>
  </si>
  <si>
    <t>CL:0011020 TF ChIP-seq EZH2</t>
  </si>
  <si>
    <t>ENCSR069DPL</t>
  </si>
  <si>
    <t>ENCFF337REC,</t>
  </si>
  <si>
    <t>CL:0011020 TF ChIP-seq EZH2phosphoT487</t>
  </si>
  <si>
    <t>EZH2phosphoT487</t>
  </si>
  <si>
    <t>ENCSR656MXA</t>
  </si>
  <si>
    <t>ENCFF797XTU,</t>
  </si>
  <si>
    <t>CL:1001606 TF ChIP-seq CTCF</t>
  </si>
  <si>
    <t>ENCSR817HTJ</t>
  </si>
  <si>
    <t>ENCFF237XNE,</t>
  </si>
  <si>
    <t>CL:1001608 TF ChIP-seq CTCF</t>
  </si>
  <si>
    <t>ENCSR000DUH</t>
  </si>
  <si>
    <t>ENCFF047ISZ,</t>
  </si>
  <si>
    <t>CL:2000044 TF ChIP-seq CTCF</t>
  </si>
  <si>
    <t>ENCSR000DTA</t>
  </si>
  <si>
    <t>ENCFF176ELT,</t>
  </si>
  <si>
    <t>CLO:0021511 TF ChIP-seq CTCF</t>
  </si>
  <si>
    <t>ENCSR000DPV</t>
  </si>
  <si>
    <t>ENCFF080HIA,</t>
  </si>
  <si>
    <t>CLO:0021752 TF ChIP-seq CTCF</t>
  </si>
  <si>
    <t>ENCSR000DPP</t>
  </si>
  <si>
    <t>ENCFF233THH,</t>
  </si>
  <si>
    <t>CLO:0021754 TF ChIP-seq CTCF</t>
  </si>
  <si>
    <t>ENCSR000DPS</t>
  </si>
  <si>
    <t>ENCFF683EOM,</t>
  </si>
  <si>
    <t>CLO:0034837 TF ChIP-seq CTCF</t>
  </si>
  <si>
    <t>ENCSR000DPG</t>
  </si>
  <si>
    <t>ENCFF526IVK,</t>
  </si>
  <si>
    <t>EFO:0001086 TF ChIP-seq BCL3</t>
  </si>
  <si>
    <t>BCL3</t>
  </si>
  <si>
    <t>ENCSR544GUO</t>
  </si>
  <si>
    <t>ENCFF252HVZ,</t>
  </si>
  <si>
    <t>EFO:0001086 TF ChIP-seq CEBPB</t>
  </si>
  <si>
    <t>CEBPB</t>
  </si>
  <si>
    <t>ENCSR000BUB,ENCSR701TCU</t>
  </si>
  <si>
    <t>ENCFF388AIS,ENCFF266KHK</t>
  </si>
  <si>
    <t>EFO:0001086 TF ChIP-seq CTCF</t>
  </si>
  <si>
    <t>ENCSR035OXA</t>
  </si>
  <si>
    <t>ENCFF032QWY,</t>
  </si>
  <si>
    <t>EFO:0001086 TF ChIP-seq E2F6</t>
  </si>
  <si>
    <t>E2F6</t>
  </si>
  <si>
    <t>ENCSR000BTC</t>
  </si>
  <si>
    <t>ENCFF190MLK,</t>
  </si>
  <si>
    <t>EFO:0001086 TF ChIP-seq EP300</t>
  </si>
  <si>
    <t>EP300</t>
  </si>
  <si>
    <t>ENCSR886OEO</t>
  </si>
  <si>
    <t>ENCFF134ILE,</t>
  </si>
  <si>
    <t>EFO:0001086 TF ChIP-seq FOSL2</t>
  </si>
  <si>
    <t>FOSL2</t>
  </si>
  <si>
    <t>ENCSR593DGU</t>
  </si>
  <si>
    <t>ENCFF855VZS,</t>
  </si>
  <si>
    <t>EFO:0001086 TF ChIP-seq FOSL2 genetically modified (insertion) using CRISPR targeting H. sapiens FOSL2</t>
  </si>
  <si>
    <t>genetically modified (insertion) using CRISPR targeting H. sapiens FOSL2</t>
  </si>
  <si>
    <t>ENCSR448TVS</t>
  </si>
  <si>
    <t>ENCFF606VQQ,</t>
  </si>
  <si>
    <t>EFO:0001086 TF ChIP-seq FOXF2 genetically modified (insertion) using CRISPR targeting H. sapiens FOXF2</t>
  </si>
  <si>
    <t>FOXF2</t>
  </si>
  <si>
    <t>genetically modified (insertion) using CRISPR targeting H. sapiens FOXF2</t>
  </si>
  <si>
    <t>ENCSR445FHB</t>
  </si>
  <si>
    <t>ENCFF495AQV,</t>
  </si>
  <si>
    <t>EFO:0001086 TF ChIP-seq GATA3</t>
  </si>
  <si>
    <t>GATA3</t>
  </si>
  <si>
    <t>ENCSR000BTI</t>
  </si>
  <si>
    <t>ENCFF360FLA,</t>
  </si>
  <si>
    <t>EFO:0001086 TF ChIP-seq HOXB5 genetically modified (insertion) using CRISPR targeting H. sapiens HOXB5</t>
  </si>
  <si>
    <t>HOXB5</t>
  </si>
  <si>
    <t>genetically modified (insertion) using CRISPR targeting H. sapiens HOXB5</t>
  </si>
  <si>
    <t>ENCSR748HJZ</t>
  </si>
  <si>
    <t>ENCFF867ZNR,</t>
  </si>
  <si>
    <t>EFO:0001086 TF ChIP-seq JUN</t>
  </si>
  <si>
    <t>ENCSR048CVK,ENCSR192PBJ</t>
  </si>
  <si>
    <t>ENCFF454QIB,ENCFF815NVB</t>
  </si>
  <si>
    <t>EFO:0001086 TF ChIP-seq JUNB</t>
  </si>
  <si>
    <t>JUNB</t>
  </si>
  <si>
    <t>ENCSR431LRW</t>
  </si>
  <si>
    <t>ENCFF949SGB,</t>
  </si>
  <si>
    <t>EFO:0001086 TF ChIP-seq MAFK</t>
  </si>
  <si>
    <t>MAFK</t>
  </si>
  <si>
    <t>ENCSR541WQI</t>
  </si>
  <si>
    <t>ENCFF362HUT,</t>
  </si>
  <si>
    <t>EFO:0001086 TF ChIP-seq MAX</t>
  </si>
  <si>
    <t>ENCSR000BTJ</t>
  </si>
  <si>
    <t>ENCFF276UPC,</t>
  </si>
  <si>
    <t>EFO:0001086 TF ChIP-seq MYC</t>
  </si>
  <si>
    <t>ENCSR000DYC</t>
  </si>
  <si>
    <t>ENCFF030IDQ,</t>
  </si>
  <si>
    <t>EFO:0001086 TF ChIP-seq NFE2L2</t>
  </si>
  <si>
    <t>NFE2L2</t>
  </si>
  <si>
    <t>ENCSR584GHV</t>
  </si>
  <si>
    <t>ENCFF796HRU,</t>
  </si>
  <si>
    <t>EFO:0001086 TF ChIP-seq NR3C1</t>
  </si>
  <si>
    <t>NR3C1</t>
  </si>
  <si>
    <t>ENCSR355HLV</t>
  </si>
  <si>
    <t>ENCFF849YAN,</t>
  </si>
  <si>
    <t>EFO:0001086 TF ChIP-seq NR5A2 genetically modified (insertion) using CRISPR targeting H. sapiens NR5A2</t>
  </si>
  <si>
    <t>NR5A2</t>
  </si>
  <si>
    <t>genetically modified (insertion) using CRISPR targeting H. sapiens NR5A2</t>
  </si>
  <si>
    <t>ENCSR190GIW</t>
  </si>
  <si>
    <t>ENCFF585LXB,</t>
  </si>
  <si>
    <t>EFO:0001086 TF ChIP-seq PBX1 genetically modified (insertion) using CRISPR targeting H. sapiens PBX1</t>
  </si>
  <si>
    <t>PBX1</t>
  </si>
  <si>
    <t>genetically modified (insertion) using CRISPR targeting H. sapiens PBX1</t>
  </si>
  <si>
    <t>ENCSR637RKG</t>
  </si>
  <si>
    <t>ENCFF533COL,</t>
  </si>
  <si>
    <t>EFO:0001086 TF ChIP-seq PBX3</t>
  </si>
  <si>
    <t>PBX3</t>
  </si>
  <si>
    <t>ENCSR000BTN</t>
  </si>
  <si>
    <t>ENCFF947CZC,</t>
  </si>
  <si>
    <t>EFO:0001086 TF ChIP-seq PHF8</t>
  </si>
  <si>
    <t>PHF8</t>
  </si>
  <si>
    <t>ENCSR541AOQ</t>
  </si>
  <si>
    <t>ENCFF526YPF,</t>
  </si>
  <si>
    <t>EFO:0001086 TF ChIP-seq POLR2A</t>
  </si>
  <si>
    <t>ENCSR000DMZ</t>
  </si>
  <si>
    <t>ENCFF774RVE,</t>
  </si>
  <si>
    <t>EFO:0001086 TF ChIP-seq POLR2AphosphoS2</t>
  </si>
  <si>
    <t>POLR2AphosphoS2</t>
  </si>
  <si>
    <t>ENCSR000DYF</t>
  </si>
  <si>
    <t>ENCFF565TJA,</t>
  </si>
  <si>
    <t>EFO:0001086 TF ChIP-seq PRDM1 genetically modified (insertion) using CRISPR targeting H. sapiens PRDM1</t>
  </si>
  <si>
    <t>PRDM1</t>
  </si>
  <si>
    <t>genetically modified (insertion) using CRISPR targeting H. sapiens PRDM1</t>
  </si>
  <si>
    <t>ENCSR977FEF</t>
  </si>
  <si>
    <t>ENCFF070QOI,</t>
  </si>
  <si>
    <t>EFO:0001086 TF ChIP-seq RAD21</t>
  </si>
  <si>
    <t>ENCSR000BUC</t>
  </si>
  <si>
    <t>ENCFF857RPR,</t>
  </si>
  <si>
    <t>EFO:0001086 TF ChIP-seq REST</t>
  </si>
  <si>
    <t>ENCSR892DRK</t>
  </si>
  <si>
    <t>ENCFF720KUQ,</t>
  </si>
  <si>
    <t>EFO:0001086 TF ChIP-seq RFX5</t>
  </si>
  <si>
    <t>RFX5</t>
  </si>
  <si>
    <t>ENCSR064LJN</t>
  </si>
  <si>
    <t>ENCFF575RJD,</t>
  </si>
  <si>
    <t>EFO:0001086 TF ChIP-seq SIN3A</t>
  </si>
  <si>
    <t>SIN3A</t>
  </si>
  <si>
    <t>ENCSR513XQX</t>
  </si>
  <si>
    <t>ENCFF508BKS,</t>
  </si>
  <si>
    <t>EFO:0001086 TF ChIP-seq SMC3</t>
  </si>
  <si>
    <t>SMC3</t>
  </si>
  <si>
    <t>ENCSR150EFU,ENCSR481YWD</t>
  </si>
  <si>
    <t>ENCFF814GLB,ENCFF820QVO</t>
  </si>
  <si>
    <t>EFO:0001086 TF ChIP-seq TEAD4</t>
  </si>
  <si>
    <t>TEAD4</t>
  </si>
  <si>
    <t>ENCSR000BUD</t>
  </si>
  <si>
    <t>ENCFF848NSF,</t>
  </si>
  <si>
    <t>EFO:0001086 TF ChIP-seq USF2</t>
  </si>
  <si>
    <t>USF2</t>
  </si>
  <si>
    <t>ENCSR563FBT</t>
  </si>
  <si>
    <t>ENCFF103BAK,</t>
  </si>
  <si>
    <t>EFO:0001086 TF ChIP-seq ZFP36</t>
  </si>
  <si>
    <t>ZFP36</t>
  </si>
  <si>
    <t>ENCSR294JWV</t>
  </si>
  <si>
    <t>ENCFF751STB,</t>
  </si>
  <si>
    <t>EFO:0001086 TF ChIP-seq ZNF624 genetically modified (insertion) using CRISPR targeting H. sapiens ZNF624</t>
  </si>
  <si>
    <t>ZNF624</t>
  </si>
  <si>
    <t>genetically modified (insertion) using CRISPR targeting H. sapiens ZNF624</t>
  </si>
  <si>
    <t>ENCSR419VVI</t>
  </si>
  <si>
    <t>ENCFF984XAZ,</t>
  </si>
  <si>
    <t>EFO:0001099 TF ChIP-seq CTCF</t>
  </si>
  <si>
    <t>ENCSR961IOA</t>
  </si>
  <si>
    <t>ENCFF299FHD,</t>
  </si>
  <si>
    <t>EFO:0001159 TF ChIP-seq CTCF</t>
  </si>
  <si>
    <t>EFO:0001159</t>
  </si>
  <si>
    <t>GM12872</t>
  </si>
  <si>
    <t>ENCSR000DRN</t>
  </si>
  <si>
    <t>ENCFF709YNV,</t>
  </si>
  <si>
    <t>EFO:0001160 TF ChIP-seq CTCF</t>
  </si>
  <si>
    <t>EFO:0001160</t>
  </si>
  <si>
    <t>GM12873</t>
  </si>
  <si>
    <t>ENCSR000DRP</t>
  </si>
  <si>
    <t>ENCFF668LUY,</t>
  </si>
  <si>
    <t>EFO:0001161 TF ChIP-seq CTCF</t>
  </si>
  <si>
    <t>EFO:0001161</t>
  </si>
  <si>
    <t>GM12874</t>
  </si>
  <si>
    <t>ENCSR000DRR</t>
  </si>
  <si>
    <t>ENCFF112WLO,</t>
  </si>
  <si>
    <t>EFO:0001162 TF ChIP-seq CTCF</t>
  </si>
  <si>
    <t>ENCSR000DRU</t>
  </si>
  <si>
    <t>ENCFF872JBW,</t>
  </si>
  <si>
    <t>EFO:0001182 TF ChIP-seq ATF2 genetically modified (insertion) using site-specific recombination targeting H. sapiens ATF2</t>
  </si>
  <si>
    <t>ATF2</t>
  </si>
  <si>
    <t>genetically modified (insertion) using site-specific recombination targeting H. sapiens ATF2</t>
  </si>
  <si>
    <t>ENCSR217HTK</t>
  </si>
  <si>
    <t>ENCFF599ESN,</t>
  </si>
  <si>
    <t>EFO:0001182 TF ChIP-seq BCL11A genetically modified (insertion) using site-specific recombination targeting H. sapiens BCL11A</t>
  </si>
  <si>
    <t>BCL11A</t>
  </si>
  <si>
    <t>genetically modified (insertion) using site-specific recombination targeting H. sapiens BCL11A</t>
  </si>
  <si>
    <t>ENCSR021DJC</t>
  </si>
  <si>
    <t>ENCFF469GXZ,</t>
  </si>
  <si>
    <t>EFO:0001182 TF ChIP-seq BCL11B genetically modified (insertion) using site-specific recombination targeting H. sapiens BCL11B</t>
  </si>
  <si>
    <t>BCL11B</t>
  </si>
  <si>
    <t>genetically modified (insertion) using site-specific recombination targeting H. sapiens BCL11B</t>
  </si>
  <si>
    <t>ENCSR770PQN</t>
  </si>
  <si>
    <t>ENCFF381PRX,</t>
  </si>
  <si>
    <t>EFO:0001182 TF ChIP-seq CTCF</t>
  </si>
  <si>
    <t>ENCSR000DTW</t>
  </si>
  <si>
    <t>ENCFF128UTY,</t>
  </si>
  <si>
    <t>EFO:0001182 TF ChIP-seq CTCF genetically modified (insertion) using site-specific recombination targeting H. sapiens CTCF</t>
  </si>
  <si>
    <t>genetically modified (insertion) using site-specific recombination targeting H. sapiens CTCF</t>
  </si>
  <si>
    <t>ENCSR617IFZ</t>
  </si>
  <si>
    <t>ENCFF369ARW,</t>
  </si>
  <si>
    <t>EFO:0001182 TF ChIP-seq EGR2 genetically modified (insertion) using site-specific recombination targeting H. sapiens EGR2</t>
  </si>
  <si>
    <t>EGR2</t>
  </si>
  <si>
    <t>genetically modified (insertion) using site-specific recombination targeting H. sapiens EGR2</t>
  </si>
  <si>
    <t>ENCSR919CZU</t>
  </si>
  <si>
    <t>ENCFF233AXB,</t>
  </si>
  <si>
    <t>EFO:0001182 TF ChIP-seq FEZF1 genetically modified (insertion) using site-specific recombination targeting H. sapiens FEZF1</t>
  </si>
  <si>
    <t>FEZF1</t>
  </si>
  <si>
    <t>genetically modified (insertion) using site-specific recombination targeting H. sapiens FEZF1</t>
  </si>
  <si>
    <t>ENCSR827NWO</t>
  </si>
  <si>
    <t>ENCFF779MAP,</t>
  </si>
  <si>
    <t>EFO:0001182 TF ChIP-seq GLIS1 genetically modified (insertion) using site-specific recombination targeting H. sapiens GLIS1</t>
  </si>
  <si>
    <t>GLIS1</t>
  </si>
  <si>
    <t>genetically modified (insertion) using site-specific recombination targeting H. sapiens GLIS1</t>
  </si>
  <si>
    <t>ENCSR482BBZ</t>
  </si>
  <si>
    <t>ENCFF334BKW,</t>
  </si>
  <si>
    <t>EFO:0001182 TF ChIP-seq GLIS2 genetically modified (insertion) using site-specific recombination targeting H. sapiens GLIS2</t>
  </si>
  <si>
    <t>GLIS2</t>
  </si>
  <si>
    <t>genetically modified (insertion) using site-specific recombination targeting H. sapiens GLIS2</t>
  </si>
  <si>
    <t>ENCSR535DIA</t>
  </si>
  <si>
    <t>ENCFF652UZS,</t>
  </si>
  <si>
    <t>EFO:0001182 TF ChIP-seq HIC1 genetically modified (insertion) using site-specific recombination targeting H. sapiens HIC1</t>
  </si>
  <si>
    <t>HIC1</t>
  </si>
  <si>
    <t>genetically modified (insertion) using site-specific recombination targeting H. sapiens HIC1</t>
  </si>
  <si>
    <t>ENCSR803GYT</t>
  </si>
  <si>
    <t>ENCFF872VJT,</t>
  </si>
  <si>
    <t>EFO:0001182 TF ChIP-seq HOXB7 genetically modified (insertion) using CRISPR targeting H. sapiens HOXB7</t>
  </si>
  <si>
    <t>HOXB7</t>
  </si>
  <si>
    <t>genetically modified (insertion) using CRISPR targeting H. sapiens HOXB7</t>
  </si>
  <si>
    <t>ENCSR847PFO</t>
  </si>
  <si>
    <t>ENCFF765YZU,</t>
  </si>
  <si>
    <t>EFO:0001182 TF ChIP-seq IKZF3 genetically modified (insertion) using site-specific recombination targeting H. sapiens IKZF3</t>
  </si>
  <si>
    <t>IKZF3</t>
  </si>
  <si>
    <t>genetically modified (insertion) using site-specific recombination targeting H. sapiens IKZF3</t>
  </si>
  <si>
    <t>ENCSR304AMN</t>
  </si>
  <si>
    <t>ENCFF135XNC,</t>
  </si>
  <si>
    <t>EFO:0001182 TF ChIP-seq INSM2 genetically modified (insertion) using site-specific recombination targeting H. sapiens INSM2</t>
  </si>
  <si>
    <t>INSM2</t>
  </si>
  <si>
    <t>genetically modified (insertion) using site-specific recombination targeting H. sapiens INSM2</t>
  </si>
  <si>
    <t>ENCSR382GSF</t>
  </si>
  <si>
    <t>ENCFF319PGX,</t>
  </si>
  <si>
    <t>EFO:0001182 TF ChIP-seq KLF1 genetically modified (insertion) using site-specific recombination targeting H. sapiens KLF1</t>
  </si>
  <si>
    <t>KLF1</t>
  </si>
  <si>
    <t>genetically modified (insertion) using site-specific recombination targeting H. sapiens KLF1</t>
  </si>
  <si>
    <t>ENCSR859BMR</t>
  </si>
  <si>
    <t>ENCFF719ILH,</t>
  </si>
  <si>
    <t>EFO:0001182 TF ChIP-seq KLF10 genetically modified (insertion) using site-specific recombination targeting H. sapiens KLF10</t>
  </si>
  <si>
    <t>KLF10</t>
  </si>
  <si>
    <t>genetically modified (insertion) using site-specific recombination targeting H. sapiens KLF10</t>
  </si>
  <si>
    <t>ENCSR006GAQ</t>
  </si>
  <si>
    <t>ENCFF291YJW,</t>
  </si>
  <si>
    <t>EFO:0001182 TF ChIP-seq KLF16 genetically modified (insertion) using site-specific recombination targeting H. sapiens KLF16</t>
  </si>
  <si>
    <t>KLF16</t>
  </si>
  <si>
    <t>genetically modified (insertion) using site-specific recombination targeting H. sapiens KLF16</t>
  </si>
  <si>
    <t>ENCSR397DQC</t>
  </si>
  <si>
    <t>ENCFF277FMH,</t>
  </si>
  <si>
    <t>EFO:0001182 TF ChIP-seq KLF17 genetically modified (insertion) using site-specific recombination targeting H. sapiens KLF17</t>
  </si>
  <si>
    <t>KLF17</t>
  </si>
  <si>
    <t>genetically modified (insertion) using site-specific recombination targeting H. sapiens KLF17</t>
  </si>
  <si>
    <t>ENCSR065WUF</t>
  </si>
  <si>
    <t>ENCFF469SHE,</t>
  </si>
  <si>
    <t>EFO:0001182 TF ChIP-seq KLF7 genetically modified (insertion) using site-specific recombination targeting H. sapiens KLF7</t>
  </si>
  <si>
    <t>KLF7</t>
  </si>
  <si>
    <t>genetically modified (insertion) using site-specific recombination targeting H. sapiens KLF7</t>
  </si>
  <si>
    <t>ENCSR604VWJ</t>
  </si>
  <si>
    <t>ENCFF172ZUF,</t>
  </si>
  <si>
    <t>EFO:0001182 TF ChIP-seq KLF8 genetically modified (insertion) using site-specific recombination targeting H. sapiens KLF8</t>
  </si>
  <si>
    <t>KLF8</t>
  </si>
  <si>
    <t>genetically modified (insertion) using site-specific recombination targeting H. sapiens KLF8</t>
  </si>
  <si>
    <t>ENCSR635NOQ</t>
  </si>
  <si>
    <t>ENCFF091JYJ,</t>
  </si>
  <si>
    <t>EFO:0001182 TF ChIP-seq KLF9 genetically modified (insertion) using site-specific recombination targeting H. sapiens KLF9</t>
  </si>
  <si>
    <t>KLF9</t>
  </si>
  <si>
    <t>genetically modified (insertion) using site-specific recombination targeting H. sapiens KLF9</t>
  </si>
  <si>
    <t>ENCSR076EZB</t>
  </si>
  <si>
    <t>ENCFF371NRE,</t>
  </si>
  <si>
    <t>EFO:0001182 TF ChIP-seq MAZ genetically modified (insertion) using site-specific recombination targeting H. sapiens MAZ</t>
  </si>
  <si>
    <t>MAZ</t>
  </si>
  <si>
    <t>genetically modified (insertion) using site-specific recombination targeting H. sapiens MAZ</t>
  </si>
  <si>
    <t>ENCSR290SSQ</t>
  </si>
  <si>
    <t>ENCFF214VQU,</t>
  </si>
  <si>
    <t>EFO:0001182 TF ChIP-seq MZF1 genetically modified (insertion) using site-specific recombination targeting H. sapiens MZF1</t>
  </si>
  <si>
    <t>MZF1</t>
  </si>
  <si>
    <t>genetically modified (insertion) using site-specific recombination targeting H. sapiens MZF1</t>
  </si>
  <si>
    <t>ENCSR298QUH</t>
  </si>
  <si>
    <t>ENCFF121JMZ,</t>
  </si>
  <si>
    <t>EFO:0001182 TF ChIP-seq OSR2 genetically modified (insertion) using site-specific recombination targeting H. sapiens OSR2</t>
  </si>
  <si>
    <t>OSR2</t>
  </si>
  <si>
    <t>genetically modified (insertion) using site-specific recombination targeting H. sapiens OSR2</t>
  </si>
  <si>
    <t>ENCSR324LTM</t>
  </si>
  <si>
    <t>ENCFF612QEP,</t>
  </si>
  <si>
    <t>EFO:0001182 TF ChIP-seq PATZ1 genetically modified (insertion) using site-specific recombination targeting H. sapiens PATZ1</t>
  </si>
  <si>
    <t>PATZ1</t>
  </si>
  <si>
    <t>genetically modified (insertion) using site-specific recombination targeting H. sapiens PATZ1</t>
  </si>
  <si>
    <t>ENCSR966ULI</t>
  </si>
  <si>
    <t>ENCFF899RMK,</t>
  </si>
  <si>
    <t>EFO:0001182 TF ChIP-seq PBX3 genetically modified (insertion) using CRISPR targeting H. sapiens PBX3</t>
  </si>
  <si>
    <t>genetically modified (insertion) using CRISPR targeting H. sapiens PBX3</t>
  </si>
  <si>
    <t>ENCSR865HXK</t>
  </si>
  <si>
    <t>ENCFF360VBH,</t>
  </si>
  <si>
    <t>EFO:0001182 TF ChIP-seq PRDM1 genetically modified (insertion) using site-specific recombination targeting H. sapiens PRDM1</t>
  </si>
  <si>
    <t>genetically modified (insertion) using site-specific recombination targeting H. sapiens PRDM1</t>
  </si>
  <si>
    <t>ENCSR098YLE</t>
  </si>
  <si>
    <t>ENCFF727YOU,</t>
  </si>
  <si>
    <t>EFO:0001182 TF ChIP-seq PRDM10 genetically modified (insertion) using site-specific recombination targeting H. sapiens PRDM10</t>
  </si>
  <si>
    <t>PRDM10</t>
  </si>
  <si>
    <t>genetically modified (insertion) using site-specific recombination targeting H. sapiens PRDM10</t>
  </si>
  <si>
    <t>ENCSR223TAV</t>
  </si>
  <si>
    <t>ENCFF121WIY,</t>
  </si>
  <si>
    <t>EFO:0001182 TF ChIP-seq PRDM4 genetically modified (insertion) using site-specific recombination targeting H. sapiens PRDM4</t>
  </si>
  <si>
    <t>PRDM4</t>
  </si>
  <si>
    <t>genetically modified (insertion) using site-specific recombination targeting H. sapiens PRDM4</t>
  </si>
  <si>
    <t>ENCSR443MVV</t>
  </si>
  <si>
    <t>ENCFF234PYO,</t>
  </si>
  <si>
    <t>EFO:0001182 TF ChIP-seq PRDM6 genetically modified (insertion) using site-specific recombination targeting H. sapiens PRDM6</t>
  </si>
  <si>
    <t>PRDM6</t>
  </si>
  <si>
    <t>genetically modified (insertion) using site-specific recombination targeting H. sapiens PRDM6</t>
  </si>
  <si>
    <t>ENCSR892QHR</t>
  </si>
  <si>
    <t>ENCFF711YQN,</t>
  </si>
  <si>
    <t>EFO:0001182 TF ChIP-seq REST genetically modified (insertion) using site-specific recombination targeting H. sapiens REST</t>
  </si>
  <si>
    <t>genetically modified (insertion) using site-specific recombination targeting H. sapiens REST</t>
  </si>
  <si>
    <t>ENCSR896UBV</t>
  </si>
  <si>
    <t>ENCFF258BHC,</t>
  </si>
  <si>
    <t>EFO:0001182 TF ChIP-seq SCRT1 genetically modified (insertion) using site-specific recombination targeting H. sapiens SCRT1</t>
  </si>
  <si>
    <t>SCRT1</t>
  </si>
  <si>
    <t>genetically modified (insertion) using site-specific recombination targeting H. sapiens SCRT1</t>
  </si>
  <si>
    <t>ENCSR605MGM</t>
  </si>
  <si>
    <t>ENCFF955YBZ,</t>
  </si>
  <si>
    <t>EFO:0001182 TF ChIP-seq SCRT2 genetically modified (insertion) using site-specific recombination targeting H. sapiens SCRT2</t>
  </si>
  <si>
    <t>SCRT2</t>
  </si>
  <si>
    <t>genetically modified (insertion) using site-specific recombination targeting H. sapiens SCRT2</t>
  </si>
  <si>
    <t>ENCSR338DGO</t>
  </si>
  <si>
    <t>ENCFF498VXM,</t>
  </si>
  <si>
    <t>EFO:0001182 TF ChIP-seq SETDB1</t>
  </si>
  <si>
    <t>SETDB1</t>
  </si>
  <si>
    <t>ENCSR348AGV</t>
  </si>
  <si>
    <t>ENCFF818NCB,</t>
  </si>
  <si>
    <t>EFO:0001182 TF ChIP-seq SP2 genetically modified (insertion) using site-specific recombination targeting H. sapiens SP2</t>
  </si>
  <si>
    <t>SP2</t>
  </si>
  <si>
    <t>genetically modified (insertion) using site-specific recombination targeting H. sapiens SP2</t>
  </si>
  <si>
    <t>ENCSR807LQP</t>
  </si>
  <si>
    <t>ENCFF986DQP,</t>
  </si>
  <si>
    <t>EFO:0001182 TF ChIP-seq SP3 genetically modified (insertion) using site-specific recombination targeting H. sapiens SP3</t>
  </si>
  <si>
    <t>SP3</t>
  </si>
  <si>
    <t>genetically modified (insertion) using site-specific recombination targeting H. sapiens SP3</t>
  </si>
  <si>
    <t>ENCSR141PZA</t>
  </si>
  <si>
    <t>ENCFF511YMM,</t>
  </si>
  <si>
    <t>EFO:0001182 TF ChIP-seq SP7 genetically modified (insertion) using site-specific recombination targeting H. sapiens SP7</t>
  </si>
  <si>
    <t>SP7</t>
  </si>
  <si>
    <t>genetically modified (insertion) using site-specific recombination targeting H. sapiens SP7</t>
  </si>
  <si>
    <t>ENCSR468IJT</t>
  </si>
  <si>
    <t>ENCFF313RMD,</t>
  </si>
  <si>
    <t>EFO:0001182 TF ChIP-seq TCF7L2</t>
  </si>
  <si>
    <t>TCF7L2</t>
  </si>
  <si>
    <t>ENCSR000EUY</t>
  </si>
  <si>
    <t>ENCFF851WEQ,</t>
  </si>
  <si>
    <t>EFO:0001182 TF ChIP-seq TRIM28</t>
  </si>
  <si>
    <t>TRIM28</t>
  </si>
  <si>
    <t>ENCSR000EUZ</t>
  </si>
  <si>
    <t>ENCFF340FXG,</t>
  </si>
  <si>
    <t>EFO:0001182 TF ChIP-seq WT1 genetically modified (insertion) using site-specific recombination targeting H. sapiens WT1</t>
  </si>
  <si>
    <t>WT1</t>
  </si>
  <si>
    <t>genetically modified (insertion) using site-specific recombination targeting H. sapiens WT1</t>
  </si>
  <si>
    <t>ENCSR966PJJ</t>
  </si>
  <si>
    <t>ENCFF563ZYK,</t>
  </si>
  <si>
    <t>EFO:0001182 TF ChIP-seq YY1 genetically modified (insertion) using site-specific recombination targeting H. sapiens YY1</t>
  </si>
  <si>
    <t>YY1</t>
  </si>
  <si>
    <t>genetically modified (insertion) using site-specific recombination targeting H. sapiens YY1</t>
  </si>
  <si>
    <t>ENCSR859RAO</t>
  </si>
  <si>
    <t>ENCFF258PGM,</t>
  </si>
  <si>
    <t>EFO:0001182 TF ChIP-seq YY2 genetically modified (insertion) using site-specific recombination targeting H. sapiens YY2</t>
  </si>
  <si>
    <t>YY2</t>
  </si>
  <si>
    <t>genetically modified (insertion) using site-specific recombination targeting H. sapiens YY2</t>
  </si>
  <si>
    <t>ENCSR692HSE</t>
  </si>
  <si>
    <t>ENCFF042TPP,</t>
  </si>
  <si>
    <t>EFO:0001182 TF ChIP-seq ZBTB10 genetically modified (insertion) using site-specific recombination targeting H. sapiens ZBTB10</t>
  </si>
  <si>
    <t>ZBTB10</t>
  </si>
  <si>
    <t>genetically modified (insertion) using site-specific recombination targeting H. sapiens ZBTB10</t>
  </si>
  <si>
    <t>ENCSR004PLU</t>
  </si>
  <si>
    <t>ENCFF154QQN,</t>
  </si>
  <si>
    <t>EFO:0001182 TF ChIP-seq ZBTB11 genetically modified (insertion) using site-specific recombination targeting H. sapiens ZBTB11</t>
  </si>
  <si>
    <t>ZBTB11</t>
  </si>
  <si>
    <t>genetically modified (insertion) using site-specific recombination targeting H. sapiens ZBTB11</t>
  </si>
  <si>
    <t>ENCSR882ZTS</t>
  </si>
  <si>
    <t>ENCFF899UXF,</t>
  </si>
  <si>
    <t>EFO:0001182 TF ChIP-seq ZBTB12 genetically modified (insertion) using site-specific recombination targeting H. sapiens ZBTB12</t>
  </si>
  <si>
    <t>ZBTB12</t>
  </si>
  <si>
    <t>genetically modified (insertion) using site-specific recombination targeting H. sapiens ZBTB12</t>
  </si>
  <si>
    <t>ENCSR543KOA</t>
  </si>
  <si>
    <t>ENCFF383WFG,</t>
  </si>
  <si>
    <t>EFO:0001182 TF ChIP-seq ZBTB17 genetically modified (insertion) using site-specific recombination targeting H. sapiens ZBTB17</t>
  </si>
  <si>
    <t>ZBTB17</t>
  </si>
  <si>
    <t>genetically modified (insertion) using site-specific recombination targeting H. sapiens ZBTB17</t>
  </si>
  <si>
    <t>ENCSR631WAA</t>
  </si>
  <si>
    <t>ENCFF731DQV,</t>
  </si>
  <si>
    <t>EFO:0001182 TF ChIP-seq ZBTB20 genetically modified (insertion) using site-specific recombination targeting H. sapiens ZBTB20</t>
  </si>
  <si>
    <t>ZBTB20</t>
  </si>
  <si>
    <t>genetically modified (insertion) using site-specific recombination targeting H. sapiens ZBTB20</t>
  </si>
  <si>
    <t>ENCSR460MBI</t>
  </si>
  <si>
    <t>ENCFF960ARA,</t>
  </si>
  <si>
    <t>EFO:0001182 TF ChIP-seq ZBTB21 genetically modified (insertion) using site-specific recombination targeting H. sapiens ZBTB21</t>
  </si>
  <si>
    <t>ZBTB21</t>
  </si>
  <si>
    <t>genetically modified (insertion) using site-specific recombination targeting H. sapiens ZBTB21</t>
  </si>
  <si>
    <t>ENCSR321MSF</t>
  </si>
  <si>
    <t>ENCFF834NQD,</t>
  </si>
  <si>
    <t>EFO:0001182 TF ChIP-seq ZBTB26 genetically modified (insertion) using site-specific recombination targeting H. sapiens ZBTB26</t>
  </si>
  <si>
    <t>ZBTB26</t>
  </si>
  <si>
    <t>genetically modified (insertion) using site-specific recombination targeting H. sapiens ZBTB26</t>
  </si>
  <si>
    <t>ENCSR229DYF</t>
  </si>
  <si>
    <t>ENCFF484QFY,</t>
  </si>
  <si>
    <t>EFO:0001182 TF ChIP-seq ZBTB44 genetically modified (insertion) using site-specific recombination targeting H. sapiens ZBTB44</t>
  </si>
  <si>
    <t>ZBTB44</t>
  </si>
  <si>
    <t>genetically modified (insertion) using site-specific recombination targeting H. sapiens ZBTB44</t>
  </si>
  <si>
    <t>ENCSR076STQ</t>
  </si>
  <si>
    <t>ENCFF185JZD,</t>
  </si>
  <si>
    <t>EFO:0001182 TF ChIP-seq ZBTB48 genetically modified (insertion) using site-specific recombination targeting H. sapiens ZBTB48</t>
  </si>
  <si>
    <t>ZBTB48</t>
  </si>
  <si>
    <t>genetically modified (insertion) using site-specific recombination targeting H. sapiens ZBTB48</t>
  </si>
  <si>
    <t>ENCSR781EQJ</t>
  </si>
  <si>
    <t>ENCFF484RVX,</t>
  </si>
  <si>
    <t>EFO:0001182 TF ChIP-seq ZBTB6 genetically modified (insertion) using site-specific recombination targeting H. sapiens ZBTB6</t>
  </si>
  <si>
    <t>ZBTB6</t>
  </si>
  <si>
    <t>genetically modified (insertion) using site-specific recombination targeting H. sapiens ZBTB6</t>
  </si>
  <si>
    <t>ENCSR619OUC</t>
  </si>
  <si>
    <t>ENCFF477ROY,</t>
  </si>
  <si>
    <t>EFO:0001182 TF ChIP-seq ZBTB8A genetically modified (insertion) using site-specific recombination targeting H. sapiens ZBTB8A</t>
  </si>
  <si>
    <t>ZBTB8A</t>
  </si>
  <si>
    <t>genetically modified (insertion) using site-specific recombination targeting H. sapiens ZBTB8A</t>
  </si>
  <si>
    <t>ENCSR481FEC</t>
  </si>
  <si>
    <t>ENCFF261TFA,</t>
  </si>
  <si>
    <t>EFO:0001182 TF ChIP-seq ZEB1 genetically modified (insertion) using site-specific recombination targeting H. sapiens ZEB1</t>
  </si>
  <si>
    <t>ZEB1</t>
  </si>
  <si>
    <t>genetically modified (insertion) using site-specific recombination targeting H. sapiens ZEB1</t>
  </si>
  <si>
    <t>ENCSR909HMT</t>
  </si>
  <si>
    <t>ENCFF829GHD,</t>
  </si>
  <si>
    <t>EFO:0001182 TF ChIP-seq ZEB2 genetically modified (insertion) using site-specific recombination targeting H. sapiens ZEB2</t>
  </si>
  <si>
    <t>ZEB2</t>
  </si>
  <si>
    <t>genetically modified (insertion) using site-specific recombination targeting H. sapiens ZEB2</t>
  </si>
  <si>
    <t>ENCSR417VWF</t>
  </si>
  <si>
    <t>ENCFF933MVK,</t>
  </si>
  <si>
    <t>EFO:0001182 TF ChIP-seq ZFHX2 genetically modified (insertion) using site-specific recombination targeting H. sapiens ZFHX2</t>
  </si>
  <si>
    <t>ZFHX2</t>
  </si>
  <si>
    <t>genetically modified (insertion) using site-specific recombination targeting H. sapiens ZFHX2</t>
  </si>
  <si>
    <t>ENCSR632SIM</t>
  </si>
  <si>
    <t>ENCFF850DYU,</t>
  </si>
  <si>
    <t>EFO:0001182 TF ChIP-seq ZFP37 genetically modified (insertion) using site-specific recombination targeting H. sapiens ZFP37</t>
  </si>
  <si>
    <t>ZFP37</t>
  </si>
  <si>
    <t>genetically modified (insertion) using site-specific recombination targeting H. sapiens ZFP37</t>
  </si>
  <si>
    <t>ENCSR365GRX</t>
  </si>
  <si>
    <t>ENCFF562PMZ,</t>
  </si>
  <si>
    <t>EFO:0001182 TF ChIP-seq ZFP69B genetically modified (insertion) using site-specific recombination targeting H. sapiens ZFP69B</t>
  </si>
  <si>
    <t>ZFP69B</t>
  </si>
  <si>
    <t>genetically modified (insertion) using site-specific recombination targeting H. sapiens ZFP69B</t>
  </si>
  <si>
    <t>ENCSR381VYR</t>
  </si>
  <si>
    <t>ENCFF391GVN,</t>
  </si>
  <si>
    <t>EFO:0001182 TF ChIP-seq ZIC2 genetically modified (insertion) using site-specific recombination targeting H. sapiens ZIC2</t>
  </si>
  <si>
    <t>ZIC2</t>
  </si>
  <si>
    <t>genetically modified (insertion) using site-specific recombination targeting H. sapiens ZIC2</t>
  </si>
  <si>
    <t>ENCSR728MWW</t>
  </si>
  <si>
    <t>ENCFF665HTK,</t>
  </si>
  <si>
    <t>EFO:0001182 TF ChIP-seq ZNF10 genetically modified (insertion) using site-specific recombination targeting H. sapiens ZNF10</t>
  </si>
  <si>
    <t>ZNF10</t>
  </si>
  <si>
    <t>genetically modified (insertion) using site-specific recombination targeting H. sapiens ZNF10</t>
  </si>
  <si>
    <t>ENCSR019WUS</t>
  </si>
  <si>
    <t>ENCFF560GNC,</t>
  </si>
  <si>
    <t>EFO:0001182 TF ChIP-seq ZNF121 genetically modified (insertion) using site-specific recombination targeting H. sapiens ZNF121</t>
  </si>
  <si>
    <t>ZNF121</t>
  </si>
  <si>
    <t>genetically modified (insertion) using site-specific recombination targeting H. sapiens ZNF121</t>
  </si>
  <si>
    <t>ENCSR224QDY</t>
  </si>
  <si>
    <t>ENCFF895UYP,</t>
  </si>
  <si>
    <t>EFO:0001182 TF ChIP-seq ZNF133 genetically modified (insertion) using site-specific recombination targeting H. sapiens ZNF133</t>
  </si>
  <si>
    <t>ZNF133</t>
  </si>
  <si>
    <t>genetically modified (insertion) using site-specific recombination targeting H. sapiens ZNF133</t>
  </si>
  <si>
    <t>ENCSR283MWQ</t>
  </si>
  <si>
    <t>ENCFF171WDP,</t>
  </si>
  <si>
    <t>EFO:0001182 TF ChIP-seq ZNF146 genetically modified (insertion) using site-specific recombination targeting H. sapiens ZNF146</t>
  </si>
  <si>
    <t>ZNF146</t>
  </si>
  <si>
    <t>genetically modified (insertion) using site-specific recombination targeting H. sapiens ZNF146</t>
  </si>
  <si>
    <t>ENCSR689YFA</t>
  </si>
  <si>
    <t>ENCFF158AHP,</t>
  </si>
  <si>
    <t>EFO:0001182 TF ChIP-seq ZNF157 genetically modified (insertion) using site-specific recombination targeting H. sapiens ZNF157</t>
  </si>
  <si>
    <t>ZNF157</t>
  </si>
  <si>
    <t>genetically modified (insertion) using site-specific recombination targeting H. sapiens ZNF157</t>
  </si>
  <si>
    <t>ENCSR564YYW</t>
  </si>
  <si>
    <t>ENCFF200VXS,</t>
  </si>
  <si>
    <t>EFO:0001182 TF ChIP-seq ZNF18 genetically modified (insertion) using site-specific recombination targeting H. sapiens ZNF18</t>
  </si>
  <si>
    <t>ZNF18</t>
  </si>
  <si>
    <t>genetically modified (insertion) using site-specific recombination targeting H. sapiens ZNF18</t>
  </si>
  <si>
    <t>ENCSR977HTH</t>
  </si>
  <si>
    <t>ENCFF267XNF,</t>
  </si>
  <si>
    <t>EFO:0001182 TF ChIP-seq ZNF189 genetically modified (insertion) using site-specific recombination targeting H. sapiens ZNF189</t>
  </si>
  <si>
    <t>ZNF189</t>
  </si>
  <si>
    <t>genetically modified (insertion) using site-specific recombination targeting H. sapiens ZNF189</t>
  </si>
  <si>
    <t>ENCSR163RYW</t>
  </si>
  <si>
    <t>ENCFF323CCB,</t>
  </si>
  <si>
    <t>EFO:0001182 TF ChIP-seq ZNF2 genetically modified (insertion) using site-specific recombination targeting H. sapiens ZNF2</t>
  </si>
  <si>
    <t>ZNF2</t>
  </si>
  <si>
    <t>genetically modified (insertion) using site-specific recombination targeting H. sapiens ZNF2</t>
  </si>
  <si>
    <t>ENCSR011CKE</t>
  </si>
  <si>
    <t>ENCFF150SKX,</t>
  </si>
  <si>
    <t>EFO:0001182 TF ChIP-seq ZNF24 genetically modified (insertion) using site-specific recombination targeting H. sapiens ZNF24</t>
  </si>
  <si>
    <t>ZNF24</t>
  </si>
  <si>
    <t>genetically modified (insertion) using site-specific recombination targeting H. sapiens ZNF24</t>
  </si>
  <si>
    <t>ENCSR984MDV</t>
  </si>
  <si>
    <t>ENCFF362OEE,</t>
  </si>
  <si>
    <t>EFO:0001182 TF ChIP-seq ZNF263</t>
  </si>
  <si>
    <t>ZNF263</t>
  </si>
  <si>
    <t>ENCSR000EVD</t>
  </si>
  <si>
    <t>ENCFF510DFY,</t>
  </si>
  <si>
    <t>EFO:0001182 TF ChIP-seq ZNF324 genetically modified (insertion) using site-specific recombination targeting H. sapiens ZNF324</t>
  </si>
  <si>
    <t>ZNF324</t>
  </si>
  <si>
    <t>genetically modified (insertion) using site-specific recombination targeting H. sapiens ZNF324</t>
  </si>
  <si>
    <t>ENCSR768HOH</t>
  </si>
  <si>
    <t>ENCFF515AKR,</t>
  </si>
  <si>
    <t>EFO:0001182 TF ChIP-seq ZNF335 genetically modified (insertion) using site-specific recombination targeting H. sapiens ZNF335</t>
  </si>
  <si>
    <t>ZNF335</t>
  </si>
  <si>
    <t>genetically modified (insertion) using site-specific recombination targeting H. sapiens ZNF335</t>
  </si>
  <si>
    <t>ENCSR328SUD</t>
  </si>
  <si>
    <t>ENCFF195VEO,</t>
  </si>
  <si>
    <t>EFO:0001182 TF ChIP-seq ZNF34 genetically modified (insertion) using site-specific recombination targeting H. sapiens ZNF34</t>
  </si>
  <si>
    <t>ZNF34</t>
  </si>
  <si>
    <t>genetically modified (insertion) using site-specific recombination targeting H. sapiens ZNF34</t>
  </si>
  <si>
    <t>ENCSR727PIC</t>
  </si>
  <si>
    <t>ENCFF833BGG,</t>
  </si>
  <si>
    <t>EFO:0001182 TF ChIP-seq ZNF341 genetically modified (insertion) using site-specific recombination targeting H. sapiens ZNF341</t>
  </si>
  <si>
    <t>ZNF341</t>
  </si>
  <si>
    <t>genetically modified (insertion) using site-specific recombination targeting H. sapiens ZNF341</t>
  </si>
  <si>
    <t>ENCSR185FOY</t>
  </si>
  <si>
    <t>ENCFF798CWR,</t>
  </si>
  <si>
    <t>EFO:0001182 TF ChIP-seq ZNF362 genetically modified (insertion) using site-specific recombination targeting H. sapiens ZNF362</t>
  </si>
  <si>
    <t>ZNF362</t>
  </si>
  <si>
    <t>genetically modified (insertion) using site-specific recombination targeting H. sapiens ZNF362</t>
  </si>
  <si>
    <t>ENCSR715QNO</t>
  </si>
  <si>
    <t>ENCFF043HPU,</t>
  </si>
  <si>
    <t>EFO:0001182 TF ChIP-seq ZNF366 genetically modified (insertion) using site-specific recombination targeting H. sapiens ZNF366</t>
  </si>
  <si>
    <t>ZNF366</t>
  </si>
  <si>
    <t>genetically modified (insertion) using site-specific recombination targeting H. sapiens ZNF366</t>
  </si>
  <si>
    <t>ENCSR106EBH</t>
  </si>
  <si>
    <t>ENCFF852QJY,</t>
  </si>
  <si>
    <t>EFO:0001182 TF ChIP-seq ZNF391 genetically modified (insertion) using site-specific recombination targeting H. sapiens ZNF391</t>
  </si>
  <si>
    <t>ZNF391</t>
  </si>
  <si>
    <t>genetically modified (insertion) using site-specific recombination targeting H. sapiens ZNF391</t>
  </si>
  <si>
    <t>ENCSR210MET</t>
  </si>
  <si>
    <t>ENCFF184JBV,</t>
  </si>
  <si>
    <t>EFO:0001182 TF ChIP-seq ZNF394 genetically modified (insertion) using site-specific recombination targeting H. sapiens ZNF394</t>
  </si>
  <si>
    <t>ZNF394</t>
  </si>
  <si>
    <t>genetically modified (insertion) using site-specific recombination targeting H. sapiens ZNF394</t>
  </si>
  <si>
    <t>ENCSR125DNC</t>
  </si>
  <si>
    <t>ENCFF526OYE,</t>
  </si>
  <si>
    <t>EFO:0001182 TF ChIP-seq ZNF398 genetically modified (insertion) using site-specific recombination targeting H. sapiens ZNF398</t>
  </si>
  <si>
    <t>ZNF398</t>
  </si>
  <si>
    <t>genetically modified (insertion) using site-specific recombination targeting H. sapiens ZNF398</t>
  </si>
  <si>
    <t>ENCSR676ZEF</t>
  </si>
  <si>
    <t>ENCFF286PBY,</t>
  </si>
  <si>
    <t>EFO:0001182 TF ChIP-seq ZNF423 genetically modified (insertion) using site-specific recombination targeting H. sapiens ZNF423</t>
  </si>
  <si>
    <t>ZNF423</t>
  </si>
  <si>
    <t>genetically modified (insertion) using site-specific recombination targeting H. sapiens ZNF423</t>
  </si>
  <si>
    <t>ENCSR477OJI</t>
  </si>
  <si>
    <t>ENCFF933BIF,</t>
  </si>
  <si>
    <t>EFO:0001182 TF ChIP-seq ZNF426 genetically modified (insertion) using site-specific recombination targeting H. sapiens ZNF426</t>
  </si>
  <si>
    <t>ZNF426</t>
  </si>
  <si>
    <t>genetically modified (insertion) using site-specific recombination targeting H. sapiens ZNF426</t>
  </si>
  <si>
    <t>ENCSR224NFP</t>
  </si>
  <si>
    <t>ENCFF209FXA,</t>
  </si>
  <si>
    <t>EFO:0001182 TF ChIP-seq ZNF449 genetically modified (insertion) using site-specific recombination targeting H. sapiens ZNF449</t>
  </si>
  <si>
    <t>ZNF449</t>
  </si>
  <si>
    <t>genetically modified (insertion) using site-specific recombination targeting H. sapiens ZNF449</t>
  </si>
  <si>
    <t>ENCSR738SLS</t>
  </si>
  <si>
    <t>ENCFF862GEA,</t>
  </si>
  <si>
    <t>EFO:0001182 TF ChIP-seq ZNF501 genetically modified (insertion) using site-specific recombination targeting H. sapiens ZNF501</t>
  </si>
  <si>
    <t>ZNF501</t>
  </si>
  <si>
    <t>genetically modified (insertion) using site-specific recombination targeting H. sapiens ZNF501</t>
  </si>
  <si>
    <t>ENCSR461ZJT</t>
  </si>
  <si>
    <t>ENCFF557DWN,</t>
  </si>
  <si>
    <t>EFO:0001182 TF ChIP-seq ZNF513 genetically modified (insertion) using site-specific recombination targeting H. sapiens ZNF513</t>
  </si>
  <si>
    <t>ZNF513</t>
  </si>
  <si>
    <t>genetically modified (insertion) using site-specific recombination targeting H. sapiens ZNF513</t>
  </si>
  <si>
    <t>ENCSR503DPC</t>
  </si>
  <si>
    <t>ENCFF544SID,</t>
  </si>
  <si>
    <t>EFO:0001182 TF ChIP-seq ZNF518A genetically modified (insertion) using site-specific recombination targeting H. sapiens ZNF518A</t>
  </si>
  <si>
    <t>ZNF518A</t>
  </si>
  <si>
    <t>genetically modified (insertion) using site-specific recombination targeting H. sapiens ZNF518A</t>
  </si>
  <si>
    <t>ENCSR159GFL</t>
  </si>
  <si>
    <t>ENCFF419WYD,</t>
  </si>
  <si>
    <t>EFO:0001182 TF ChIP-seq ZNF558 genetically modified (insertion) using site-specific recombination targeting H. sapiens ZNF558</t>
  </si>
  <si>
    <t>ZNF558</t>
  </si>
  <si>
    <t>genetically modified (insertion) using site-specific recombination targeting H. sapiens ZNF558</t>
  </si>
  <si>
    <t>ENCSR447ZTA</t>
  </si>
  <si>
    <t>ENCFF434UKF,</t>
  </si>
  <si>
    <t>EFO:0001182 TF ChIP-seq ZNF561 genetically modified (insertion) using site-specific recombination targeting H. sapiens ZNF561</t>
  </si>
  <si>
    <t>ZNF561</t>
  </si>
  <si>
    <t>genetically modified (insertion) using site-specific recombination targeting H. sapiens ZNF561</t>
  </si>
  <si>
    <t>ENCSR125ULS</t>
  </si>
  <si>
    <t>ENCFF155NWG,</t>
  </si>
  <si>
    <t>EFO:0001182 TF ChIP-seq ZNF580 genetically modified (insertion) using site-specific recombination targeting H. sapiens ZNF580</t>
  </si>
  <si>
    <t>ZNF580</t>
  </si>
  <si>
    <t>genetically modified (insertion) using site-specific recombination targeting H. sapiens ZNF580</t>
  </si>
  <si>
    <t>ENCSR668HOP</t>
  </si>
  <si>
    <t>ENCFF310FUU,</t>
  </si>
  <si>
    <t>EFO:0001182 TF ChIP-seq ZNF585B genetically modified (insertion) using site-specific recombination targeting H. sapiens ZNF585B</t>
  </si>
  <si>
    <t>ZNF585B</t>
  </si>
  <si>
    <t>genetically modified (insertion) using site-specific recombination targeting H. sapiens ZNF585B</t>
  </si>
  <si>
    <t>ENCSR011XCI</t>
  </si>
  <si>
    <t>ENCFF443DVI,</t>
  </si>
  <si>
    <t>EFO:0001182 TF ChIP-seq ZNF596 genetically modified (insertion) using site-specific recombination targeting H. sapiens ZNF596</t>
  </si>
  <si>
    <t>ZNF596</t>
  </si>
  <si>
    <t>genetically modified (insertion) using site-specific recombination targeting H. sapiens ZNF596</t>
  </si>
  <si>
    <t>ENCSR344SBD</t>
  </si>
  <si>
    <t>ENCFF051SNX,</t>
  </si>
  <si>
    <t>EFO:0001182 TF ChIP-seq ZNF600 genetically modified (insertion) using site-specific recombination targeting H. sapiens ZNF600</t>
  </si>
  <si>
    <t>ZNF600</t>
  </si>
  <si>
    <t>genetically modified (insertion) using site-specific recombination targeting H. sapiens ZNF600</t>
  </si>
  <si>
    <t>ENCSR017QBI</t>
  </si>
  <si>
    <t>ENCFF335WKU,</t>
  </si>
  <si>
    <t>EFO:0001182 TF ChIP-seq ZNF610 genetically modified (insertion) using site-specific recombination targeting H. sapiens ZNF610</t>
  </si>
  <si>
    <t>ZNF610</t>
  </si>
  <si>
    <t>genetically modified (insertion) using site-specific recombination targeting H. sapiens ZNF610</t>
  </si>
  <si>
    <t>ENCSR691TXI</t>
  </si>
  <si>
    <t>ENCFF347ZUP,</t>
  </si>
  <si>
    <t>EFO:0001182 TF ChIP-seq ZNF623 genetically modified (insertion) using site-specific recombination targeting H. sapiens ZNF623</t>
  </si>
  <si>
    <t>ZNF623</t>
  </si>
  <si>
    <t>genetically modified (insertion) using site-specific recombination targeting H. sapiens ZNF623</t>
  </si>
  <si>
    <t>ENCSR022IZK</t>
  </si>
  <si>
    <t>ENCFF013ASX,</t>
  </si>
  <si>
    <t>EFO:0001182 TF ChIP-seq ZNF629 genetically modified (insertion) using site-specific recombination targeting H. sapiens ZNF629</t>
  </si>
  <si>
    <t>ZNF629</t>
  </si>
  <si>
    <t>genetically modified (insertion) using site-specific recombination targeting H. sapiens ZNF629</t>
  </si>
  <si>
    <t>ENCSR351NON</t>
  </si>
  <si>
    <t>ENCFF671NEU,</t>
  </si>
  <si>
    <t>EFO:0001182 TF ChIP-seq ZNF639 genetically modified (insertion) using site-specific recombination targeting H. sapiens ZNF639</t>
  </si>
  <si>
    <t>ZNF639</t>
  </si>
  <si>
    <t>genetically modified (insertion) using site-specific recombination targeting H. sapiens ZNF639</t>
  </si>
  <si>
    <t>ENCSR080CST</t>
  </si>
  <si>
    <t>ENCFF102RYE,</t>
  </si>
  <si>
    <t>EFO:0001182 TF ChIP-seq ZNF654 genetically modified (insertion) using site-specific recombination targeting H. sapiens ZNF654</t>
  </si>
  <si>
    <t>ZNF654</t>
  </si>
  <si>
    <t>genetically modified (insertion) using site-specific recombination targeting H. sapiens ZNF654</t>
  </si>
  <si>
    <t>ENCSR504VDV</t>
  </si>
  <si>
    <t>ENCFF866WHQ,</t>
  </si>
  <si>
    <t>EFO:0001182 TF ChIP-seq ZNF660 genetically modified (insertion) using site-specific recombination targeting H. sapiens ZNF660</t>
  </si>
  <si>
    <t>ZNF660</t>
  </si>
  <si>
    <t>genetically modified (insertion) using site-specific recombination targeting H. sapiens ZNF660</t>
  </si>
  <si>
    <t>ENCSR283DOU</t>
  </si>
  <si>
    <t>ENCFF388TYS,</t>
  </si>
  <si>
    <t>EFO:0001182 TF ChIP-seq ZNF664 genetically modified (insertion) using site-specific recombination targeting H. sapiens ZNF664</t>
  </si>
  <si>
    <t>ZNF664</t>
  </si>
  <si>
    <t>genetically modified (insertion) using site-specific recombination targeting H. sapiens ZNF664</t>
  </si>
  <si>
    <t>ENCSR714LZQ</t>
  </si>
  <si>
    <t>ENCFF019EIF,</t>
  </si>
  <si>
    <t>EFO:0001182 TF ChIP-seq ZNF680 genetically modified (insertion) using site-specific recombination targeting H. sapiens ZNF680</t>
  </si>
  <si>
    <t>ZNF680</t>
  </si>
  <si>
    <t>genetically modified (insertion) using site-specific recombination targeting H. sapiens ZNF680</t>
  </si>
  <si>
    <t>ENCSR307CKC</t>
  </si>
  <si>
    <t>ENCFF636THM,</t>
  </si>
  <si>
    <t>EFO:0001182 TF ChIP-seq ZNF692 genetically modified (insertion) using site-specific recombination targeting H. sapiens ZNF692</t>
  </si>
  <si>
    <t>ZNF692</t>
  </si>
  <si>
    <t>genetically modified (insertion) using site-specific recombination targeting H. sapiens ZNF692</t>
  </si>
  <si>
    <t>ENCSR418MKG</t>
  </si>
  <si>
    <t>ENCFF892LEJ,</t>
  </si>
  <si>
    <t>EFO:0001182 TF ChIP-seq ZNF76 genetically modified (insertion) using site-specific recombination targeting H. sapiens ZNF76</t>
  </si>
  <si>
    <t>ZNF76</t>
  </si>
  <si>
    <t>genetically modified (insertion) using site-specific recombination targeting H. sapiens ZNF76</t>
  </si>
  <si>
    <t>ENCSR072LQF</t>
  </si>
  <si>
    <t>ENCFF870KNA,</t>
  </si>
  <si>
    <t>EFO:0001182 TF ChIP-seq ZNF770 genetically modified (insertion) using site-specific recombination targeting H. sapiens ZNF770</t>
  </si>
  <si>
    <t>ZNF770</t>
  </si>
  <si>
    <t>genetically modified (insertion) using site-specific recombination targeting H. sapiens ZNF770</t>
  </si>
  <si>
    <t>ENCSR242BGR</t>
  </si>
  <si>
    <t>ENCFF788XXM,</t>
  </si>
  <si>
    <t>EFO:0001182 TF ChIP-seq ZNF843 genetically modified (insertion) using site-specific recombination targeting H. sapiens ZNF843</t>
  </si>
  <si>
    <t>ZNF843</t>
  </si>
  <si>
    <t>genetically modified (insertion) using site-specific recombination targeting H. sapiens ZNF843</t>
  </si>
  <si>
    <t>ENCSR502KPJ</t>
  </si>
  <si>
    <t>ENCFF872VOH,</t>
  </si>
  <si>
    <t>EFO:0001182 TF ChIP-seq ZSCAN21 genetically modified (insertion) using site-specific recombination targeting H. sapiens ZSCAN21</t>
  </si>
  <si>
    <t>ZSCAN21</t>
  </si>
  <si>
    <t>genetically modified (insertion) using site-specific recombination targeting H. sapiens ZSCAN21</t>
  </si>
  <si>
    <t>ENCSR253CKN</t>
  </si>
  <si>
    <t>ENCFF212YPB,</t>
  </si>
  <si>
    <t>EFO:0001182 TF ChIP-seq ZSCAN30 genetically modified (insertion) using site-specific recombination targeting H. sapiens ZSCAN30</t>
  </si>
  <si>
    <t>ZSCAN30</t>
  </si>
  <si>
    <t>genetically modified (insertion) using site-specific recombination targeting H. sapiens ZSCAN30</t>
  </si>
  <si>
    <t>ENCSR768VNZ</t>
  </si>
  <si>
    <t>ENCFF150WES,</t>
  </si>
  <si>
    <t>EFO:0001182 TF ChIP-seq ZSCAN4 genetically modified (insertion) using site-specific recombination targeting H. sapiens ZSCAN4</t>
  </si>
  <si>
    <t>ZSCAN4</t>
  </si>
  <si>
    <t>genetically modified (insertion) using site-specific recombination targeting H. sapiens ZSCAN4</t>
  </si>
  <si>
    <t>ENCSR211GNP</t>
  </si>
  <si>
    <t>ENCFF072CVF,</t>
  </si>
  <si>
    <t>EFO:0001182 TF ChIP-seq ZSCAN5C genetically modified (insertion) using site-specific recombination targeting H. sapiens ZSCAN5C</t>
  </si>
  <si>
    <t>ZSCAN5C</t>
  </si>
  <si>
    <t>genetically modified (insertion) using site-specific recombination targeting H. sapiens ZSCAN5C</t>
  </si>
  <si>
    <t>ENCSR731AGO</t>
  </si>
  <si>
    <t>ENCFF231PLQ,</t>
  </si>
  <si>
    <t>EFO:0001182 TF ChIP-seq ZXDB genetically modified (insertion) using site-specific recombination targeting H. sapiens ZXDB</t>
  </si>
  <si>
    <t>ZXDB</t>
  </si>
  <si>
    <t>genetically modified (insertion) using site-specific recombination targeting H. sapiens ZXDB</t>
  </si>
  <si>
    <t>ENCSR559IOZ</t>
  </si>
  <si>
    <t>ENCFF741ADU,</t>
  </si>
  <si>
    <t>EFO:0001184 TF ChIP-seq ELF4</t>
  </si>
  <si>
    <t>ELF4</t>
  </si>
  <si>
    <t>EFO:0001184</t>
  </si>
  <si>
    <t>HEK293T</t>
  </si>
  <si>
    <t>ENCSR778QLY</t>
  </si>
  <si>
    <t>ENCFF956HGR,</t>
  </si>
  <si>
    <t>EFO:0001184 TF ChIP-seq L3MBTL2</t>
  </si>
  <si>
    <t>L3MBTL2</t>
  </si>
  <si>
    <t>ENCSR862PNL</t>
  </si>
  <si>
    <t>ENCFF472YKH,</t>
  </si>
  <si>
    <t>EFO:0001184 TF ChIP-seq PKNOX1</t>
  </si>
  <si>
    <t>PKNOX1</t>
  </si>
  <si>
    <t>ENCSR233FAG</t>
  </si>
  <si>
    <t>ENCFF824QYA,</t>
  </si>
  <si>
    <t>EFO:0001184 TF ChIP-seq ZFX</t>
  </si>
  <si>
    <t>ZFX</t>
  </si>
  <si>
    <t>ENCSR218GSN</t>
  </si>
  <si>
    <t>ENCFF625XHP,</t>
  </si>
  <si>
    <t>EFO:0001184 TF ChIP-seq ZNF384</t>
  </si>
  <si>
    <t>ZNF384</t>
  </si>
  <si>
    <t>ENCSR882ICT</t>
  </si>
  <si>
    <t>ENCFF681CQH,</t>
  </si>
  <si>
    <t>EFO:0001187 TF ChIP-seq AFF4 genetically modified (insertion) using CRISPR targeting H. sapiens AFF4</t>
  </si>
  <si>
    <t>AFF4</t>
  </si>
  <si>
    <t>genetically modified (insertion) using CRISPR targeting H. sapiens AFF4</t>
  </si>
  <si>
    <t>ENCSR463DPV</t>
  </si>
  <si>
    <t>ENCFF274ASN,</t>
  </si>
  <si>
    <t>EFO:0001187 TF ChIP-seq AGO2</t>
  </si>
  <si>
    <t>AGO2</t>
  </si>
  <si>
    <t>ENCSR151NQL</t>
  </si>
  <si>
    <t>ENCFF097LEQ,</t>
  </si>
  <si>
    <t>EFO:0001187 TF ChIP-seq AHDC1 genetically modified (insertion) using CRISPR targeting H. sapiens AHDC1</t>
  </si>
  <si>
    <t>AHDC1</t>
  </si>
  <si>
    <t>genetically modified (insertion) using CRISPR targeting H. sapiens AHDC1</t>
  </si>
  <si>
    <t>ENCSR168AUX</t>
  </si>
  <si>
    <t>ENCFF536PPX,</t>
  </si>
  <si>
    <t>EFO:0001187 TF ChIP-seq AHR genetically modified (insertion) using CRISPR targeting H. sapiens AHR</t>
  </si>
  <si>
    <t>AHR</t>
  </si>
  <si>
    <t>genetically modified (insertion) using CRISPR targeting H. sapiens AHR</t>
  </si>
  <si>
    <t>ENCSR412ZDC</t>
  </si>
  <si>
    <t>ENCFF808SMN,</t>
  </si>
  <si>
    <t>EFO:0001187 TF ChIP-seq AKAP8 genetically modified (insertion) using CRISPR targeting H. sapiens AKAP8</t>
  </si>
  <si>
    <t>AKAP8</t>
  </si>
  <si>
    <t>genetically modified (insertion) using CRISPR targeting H. sapiens AKAP8</t>
  </si>
  <si>
    <t>ENCSR279NEA</t>
  </si>
  <si>
    <t>ENCFF379DQR,</t>
  </si>
  <si>
    <t>EFO:0001187 TF ChIP-seq ARHGAP35 genetically modified (insertion) using CRISPR targeting H. sapiens ARHGAP35</t>
  </si>
  <si>
    <t>ARHGAP35</t>
  </si>
  <si>
    <t>genetically modified (insertion) using CRISPR targeting H. sapiens ARHGAP35</t>
  </si>
  <si>
    <t>ENCSR577YCO</t>
  </si>
  <si>
    <t>ENCFF801SCF,</t>
  </si>
  <si>
    <t>EFO:0001187 TF ChIP-seq ARID2 genetically modified (insertion) using CRISPR targeting H. sapiens ARID2</t>
  </si>
  <si>
    <t>ARID2</t>
  </si>
  <si>
    <t>genetically modified (insertion) using CRISPR targeting H. sapiens ARID2</t>
  </si>
  <si>
    <t>ENCSR141XJW</t>
  </si>
  <si>
    <t>ENCFF248KWO,</t>
  </si>
  <si>
    <t>EFO:0001187 TF ChIP-seq ARID3A</t>
  </si>
  <si>
    <t>ARID3A</t>
  </si>
  <si>
    <t>ENCSR000EDP</t>
  </si>
  <si>
    <t>ENCFF824CWV,</t>
  </si>
  <si>
    <t>EFO:0001187 TF ChIP-seq ARID3A genetically modified (insertion) using CRISPR targeting H. sapiens ARID3A</t>
  </si>
  <si>
    <t>genetically modified (insertion) using CRISPR targeting H. sapiens ARID3A</t>
  </si>
  <si>
    <t>ENCSR932BNN</t>
  </si>
  <si>
    <t>ENCFF742MIA,</t>
  </si>
  <si>
    <t>EFO:0001187 TF ChIP-seq ARID4A genetically modified (insertion) using CRISPR targeting H. sapiens ARID4A</t>
  </si>
  <si>
    <t>ARID4A</t>
  </si>
  <si>
    <t>genetically modified (insertion) using CRISPR targeting H. sapiens ARID4A</t>
  </si>
  <si>
    <t>ENCSR386UBO</t>
  </si>
  <si>
    <t>ENCFF961AWI,</t>
  </si>
  <si>
    <t>EFO:0001187 TF ChIP-seq ARID4B genetically modified (insertion) using CRISPR targeting H. sapiens ARID4B</t>
  </si>
  <si>
    <t>ARID4B</t>
  </si>
  <si>
    <t>genetically modified (insertion) using CRISPR targeting H. sapiens ARID4B</t>
  </si>
  <si>
    <t>ENCSR988LZG</t>
  </si>
  <si>
    <t>ENCFF774HXK,</t>
  </si>
  <si>
    <t>EFO:0001187 TF ChIP-seq ARID5B genetically modified (insertion) using CRISPR targeting H. sapiens ARID5B</t>
  </si>
  <si>
    <t>ARID5B</t>
  </si>
  <si>
    <t>genetically modified (insertion) using CRISPR targeting H. sapiens ARID5B</t>
  </si>
  <si>
    <t>ENCSR730DZO</t>
  </si>
  <si>
    <t>ENCFF003ODG,</t>
  </si>
  <si>
    <t>EFO:0001187 TF ChIP-seq ARNT2 genetically modified (insertion) using CRISPR targeting H. sapiens ARNT2</t>
  </si>
  <si>
    <t>ARNT2</t>
  </si>
  <si>
    <t>genetically modified (insertion) using CRISPR targeting H. sapiens ARNT2</t>
  </si>
  <si>
    <t>ENCSR267TGY</t>
  </si>
  <si>
    <t>ENCFF235IZI,</t>
  </si>
  <si>
    <t>EFO:0001187 TF ChIP-seq ARNTL genetically modified (insertion) using CRISPR targeting H. sapiens ARNTL</t>
  </si>
  <si>
    <t>ARNTL</t>
  </si>
  <si>
    <t>genetically modified (insertion) using CRISPR targeting H. sapiens ARNTL</t>
  </si>
  <si>
    <t>ENCSR794LVK</t>
  </si>
  <si>
    <t>ENCFF458BFT,</t>
  </si>
  <si>
    <t>EFO:0001187 TF ChIP-seq ASH2L</t>
  </si>
  <si>
    <t>ASH2L</t>
  </si>
  <si>
    <t>ENCSR508LMH</t>
  </si>
  <si>
    <t>ENCFF028JWH,</t>
  </si>
  <si>
    <t>EFO:0001187 TF ChIP-seq ATF1 genetically modified (insertion) using CRISPR targeting H. sapiens ATF1</t>
  </si>
  <si>
    <t>ATF1</t>
  </si>
  <si>
    <t>genetically modified (insertion) using CRISPR targeting H. sapiens ATF1</t>
  </si>
  <si>
    <t>ENCSR253OON</t>
  </si>
  <si>
    <t>ENCFF095RQV,</t>
  </si>
  <si>
    <t>EFO:0001187 TF ChIP-seq ATF2</t>
  </si>
  <si>
    <t>ENCSR047BUZ</t>
  </si>
  <si>
    <t>ENCFF038AZR,</t>
  </si>
  <si>
    <t>EFO:0001187 TF ChIP-seq ATF2 genetically modified (insertion) using CRISPR targeting H. sapiens ATF2</t>
  </si>
  <si>
    <t>genetically modified (insertion) using CRISPR targeting H. sapiens ATF2</t>
  </si>
  <si>
    <t>ENCSR908HWZ</t>
  </si>
  <si>
    <t>ENCFF562SBY,</t>
  </si>
  <si>
    <t>EFO:0001187 TF ChIP-seq ATF3 genetically modified (insertion) using CRISPR targeting H. sapiens ATF3</t>
  </si>
  <si>
    <t>ATF3</t>
  </si>
  <si>
    <t>genetically modified (insertion) using CRISPR targeting H. sapiens ATF3</t>
  </si>
  <si>
    <t>ENCSR402ZCY</t>
  </si>
  <si>
    <t>ENCFF795MFC,</t>
  </si>
  <si>
    <t>EFO:0001187 TF ChIP-seq ATF4 genetically modified (insertion) using CRISPR targeting H. sapiens ATF4</t>
  </si>
  <si>
    <t>ATF4</t>
  </si>
  <si>
    <t>genetically modified (insertion) using CRISPR targeting H. sapiens ATF4</t>
  </si>
  <si>
    <t>ENCSR965SHB</t>
  </si>
  <si>
    <t>ENCFF975EWF,</t>
  </si>
  <si>
    <t>EFO:0001187 TF ChIP-seq ATF7</t>
  </si>
  <si>
    <t>ATF7</t>
  </si>
  <si>
    <t>ENCSR545FXC</t>
  </si>
  <si>
    <t>ENCFF530QXA,</t>
  </si>
  <si>
    <t>EFO:0001187 TF ChIP-seq ATF7 genetically modified (insertion) using CRISPR targeting H. sapiens ATF7</t>
  </si>
  <si>
    <t>genetically modified (insertion) using CRISPR targeting H. sapiens ATF7</t>
  </si>
  <si>
    <t>ENCSR516DDO</t>
  </si>
  <si>
    <t>ENCFF523YQA,</t>
  </si>
  <si>
    <t>EFO:0001187 TF ChIP-seq ATF7-NPFF genetically modified (insertion) using CRISPR targeting H. sapiens ATF7</t>
  </si>
  <si>
    <t>ATF7-NPFF</t>
  </si>
  <si>
    <t>ENCSR979KHU</t>
  </si>
  <si>
    <t>ENCFF471GOB,</t>
  </si>
  <si>
    <t>EFO:0001187 TF ChIP-seq BATF2 genetically modified (insertion) using CRISPR targeting H. sapiens BATF2</t>
  </si>
  <si>
    <t>BATF2</t>
  </si>
  <si>
    <t>genetically modified (insertion) using CRISPR targeting H. sapiens BATF2</t>
  </si>
  <si>
    <t>ENCSR507BRS</t>
  </si>
  <si>
    <t>ENCFF222MYH,</t>
  </si>
  <si>
    <t>EFO:0001187 TF ChIP-seq BAZ2A genetically modified (insertion) using CRISPR targeting H. sapiens BAZ2A</t>
  </si>
  <si>
    <t>BAZ2A</t>
  </si>
  <si>
    <t>genetically modified (insertion) using CRISPR targeting H. sapiens BAZ2A</t>
  </si>
  <si>
    <t>ENCSR039IQA</t>
  </si>
  <si>
    <t>ENCFF706MCD,</t>
  </si>
  <si>
    <t>EFO:0001187 TF ChIP-seq BCL3 genetically modified (insertion) using CRISPR targeting H. sapiens BCL3</t>
  </si>
  <si>
    <t>genetically modified (insertion) using CRISPR targeting H. sapiens BCL3</t>
  </si>
  <si>
    <t>ENCSR304NTV</t>
  </si>
  <si>
    <t>ENCFF949VUG,</t>
  </si>
  <si>
    <t>EFO:0001187 TF ChIP-seq BCL6 genetically modified (insertion) using CRISPR targeting H. sapiens BCL6</t>
  </si>
  <si>
    <t>BCL6</t>
  </si>
  <si>
    <t>genetically modified (insertion) using CRISPR targeting H. sapiens BCL6</t>
  </si>
  <si>
    <t>ENCSR759BDG</t>
  </si>
  <si>
    <t>ENCFF542PFK,</t>
  </si>
  <si>
    <t>EFO:0001187 TF ChIP-seq BCLAF1</t>
  </si>
  <si>
    <t>BCLAF1</t>
  </si>
  <si>
    <t>ENCSR015TKV</t>
  </si>
  <si>
    <t>ENCFF105YPY,</t>
  </si>
  <si>
    <t>EFO:0001187 TF ChIP-seq BHLHE40</t>
  </si>
  <si>
    <t>BHLHE40</t>
  </si>
  <si>
    <t>ENCSR000EDT</t>
  </si>
  <si>
    <t>ENCFF790BGS,</t>
  </si>
  <si>
    <t>EFO:0001187 TF ChIP-seq BORCS8-MEF2B genetically modified (insertion) using CRISPR targeting H. sapiens BORCS8</t>
  </si>
  <si>
    <t>BORCS8-MEF2B</t>
  </si>
  <si>
    <t>genetically modified (insertion) using CRISPR targeting H. sapiens BORCS8</t>
  </si>
  <si>
    <t>ENCSR238XDV</t>
  </si>
  <si>
    <t>ENCFF443SLT,</t>
  </si>
  <si>
    <t>EFO:0001187 TF ChIP-seq BRCA1 genetically modified (insertion) using CRISPR targeting H. sapiens BRCA1</t>
  </si>
  <si>
    <t>BRCA1</t>
  </si>
  <si>
    <t>genetically modified (insertion) using CRISPR targeting H. sapiens BRCA1</t>
  </si>
  <si>
    <t>ENCSR343RJR</t>
  </si>
  <si>
    <t>ENCFF133FPU,</t>
  </si>
  <si>
    <t>EFO:0001187 TF ChIP-seq BRD4 genetically modified (insertion) using CRISPR targeting H. sapiens BRD4</t>
  </si>
  <si>
    <t>BRD4</t>
  </si>
  <si>
    <t>genetically modified (insertion) using CRISPR targeting H. sapiens BRD4</t>
  </si>
  <si>
    <t>ENCSR395MHA</t>
  </si>
  <si>
    <t>ENCFF944FDJ,</t>
  </si>
  <si>
    <t>EFO:0001187 TF ChIP-seq BRF2 genetically modified (insertion) using CRISPR targeting H. sapiens BRF2</t>
  </si>
  <si>
    <t>BRF2</t>
  </si>
  <si>
    <t>genetically modified (insertion) using CRISPR targeting H. sapiens BRF2</t>
  </si>
  <si>
    <t>ENCSR715EIP</t>
  </si>
  <si>
    <t>ENCFF095IHK,</t>
  </si>
  <si>
    <t>EFO:0001187 TF ChIP-seq CAMTA2 genetically modified (insertion) using CRISPR targeting H. sapiens CAMTA2</t>
  </si>
  <si>
    <t>CAMTA2</t>
  </si>
  <si>
    <t>genetically modified (insertion) using CRISPR targeting H. sapiens CAMTA2</t>
  </si>
  <si>
    <t>ENCSR660ENW</t>
  </si>
  <si>
    <t>ENCFF815FGV,</t>
  </si>
  <si>
    <t>EFO:0001187 TF ChIP-seq CBFB genetically modified (insertion) using CRISPR targeting H. sapiens CBFB</t>
  </si>
  <si>
    <t>CBFB</t>
  </si>
  <si>
    <t>genetically modified (insertion) using CRISPR targeting H. sapiens CBFB</t>
  </si>
  <si>
    <t>ENCSR479RZV</t>
  </si>
  <si>
    <t>ENCFF332JEM,</t>
  </si>
  <si>
    <t>EFO:0001187 TF ChIP-seq CBX1</t>
  </si>
  <si>
    <t>CBX1</t>
  </si>
  <si>
    <t>ENCSR819WZE</t>
  </si>
  <si>
    <t>ENCFF895JUC,</t>
  </si>
  <si>
    <t>EFO:0001187 TF ChIP-seq CBX5 genetically modified (insertion) using CRISPR targeting H. sapiens CBX5</t>
  </si>
  <si>
    <t>CBX5</t>
  </si>
  <si>
    <t>genetically modified (insertion) using CRISPR targeting H. sapiens CBX5</t>
  </si>
  <si>
    <t>ENCSR892RCP</t>
  </si>
  <si>
    <t>ENCFF382ACW,</t>
  </si>
  <si>
    <t>EFO:0001187 TF ChIP-seq CCDC6 genetically modified (insertion) using CRISPR targeting H. sapiens CCDC6</t>
  </si>
  <si>
    <t>CCDC6</t>
  </si>
  <si>
    <t>genetically modified (insertion) using CRISPR targeting H. sapiens CCDC6</t>
  </si>
  <si>
    <t>ENCSR976KGR</t>
  </si>
  <si>
    <t>ENCFF656WGU,</t>
  </si>
  <si>
    <t>EFO:0001187 TF ChIP-seq CEBPA genetically modified (insertion) using CRISPR targeting H. sapiens CEBPA</t>
  </si>
  <si>
    <t>CEBPA</t>
  </si>
  <si>
    <t>genetically modified (insertion) using CRISPR targeting H. sapiens CEBPA</t>
  </si>
  <si>
    <t>ENCSR142IGM</t>
  </si>
  <si>
    <t>ENCFF014DLQ,</t>
  </si>
  <si>
    <t>EFO:0001187 TF ChIP-seq CEBPB</t>
  </si>
  <si>
    <t>ENCSR000EEE</t>
  </si>
  <si>
    <t>ENCFF425LEA,</t>
  </si>
  <si>
    <t>EFO:0001187 TF ChIP-seq CEBPD genetically modified (insertion) using CRISPR targeting H. sapiens CEBPD</t>
  </si>
  <si>
    <t>CEBPD</t>
  </si>
  <si>
    <t>genetically modified (insertion) using CRISPR targeting H. sapiens CEBPD</t>
  </si>
  <si>
    <t>ENCSR520MCD</t>
  </si>
  <si>
    <t>ENCFF247ZAW,</t>
  </si>
  <si>
    <t>EFO:0001187 TF ChIP-seq CEBPG genetically modified (insertion) using CRISPR targeting H. sapiens CEBPG</t>
  </si>
  <si>
    <t>CEBPG</t>
  </si>
  <si>
    <t>genetically modified (insertion) using CRISPR targeting H. sapiens CEBPG</t>
  </si>
  <si>
    <t>ENCSR639IIZ</t>
  </si>
  <si>
    <t>ENCFF435CJY,</t>
  </si>
  <si>
    <t>EFO:0001187 TF ChIP-seq CHD2</t>
  </si>
  <si>
    <t>CHD2</t>
  </si>
  <si>
    <t>ENCSR000EED</t>
  </si>
  <si>
    <t>ENCFF510DGE,</t>
  </si>
  <si>
    <t>EFO:0001187 TF ChIP-seq CHD4</t>
  </si>
  <si>
    <t>CHD4</t>
  </si>
  <si>
    <t>ENCSR431FOF</t>
  </si>
  <si>
    <t>ENCFF711QFA,</t>
  </si>
  <si>
    <t>EFO:0001187 TF ChIP-seq CREB1</t>
  </si>
  <si>
    <t>CREB1</t>
  </si>
  <si>
    <t>ENCSR112ALD</t>
  </si>
  <si>
    <t>ENCFF736SVK,</t>
  </si>
  <si>
    <t>EFO:0001187 TF ChIP-seq CREB1 genetically modified (insertion) using CRISPR targeting H. sapiens CREB1</t>
  </si>
  <si>
    <t>genetically modified (insertion) using CRISPR targeting H. sapiens CREB1</t>
  </si>
  <si>
    <t>ENCSR331ORD</t>
  </si>
  <si>
    <t>ENCFF848MFJ,</t>
  </si>
  <si>
    <t>EFO:0001187 TF ChIP-seq CREM</t>
  </si>
  <si>
    <t>CREM</t>
  </si>
  <si>
    <t>ENCSR903ELW</t>
  </si>
  <si>
    <t>ENCFF070ENN,</t>
  </si>
  <si>
    <t>EFO:0001187 TF ChIP-seq CSRNP1 genetically modified (insertion) using CRISPR targeting H. sapiens CSRNP1</t>
  </si>
  <si>
    <t>CSRNP1</t>
  </si>
  <si>
    <t>genetically modified (insertion) using CRISPR targeting H. sapiens CSRNP1</t>
  </si>
  <si>
    <t>ENCSR430BKC</t>
  </si>
  <si>
    <t>ENCFF487PFZ,</t>
  </si>
  <si>
    <t>EFO:0001187 TF ChIP-seq CTCF</t>
  </si>
  <si>
    <t>ENCSR000BIE</t>
  </si>
  <si>
    <t>ENCFF029RTI,</t>
  </si>
  <si>
    <t>EFO:0001187 TF ChIP-seq CTCF genetically modified (insertion) using CRISPR targeting H. sapiens CTCF</t>
  </si>
  <si>
    <t>genetically modified (insertion) using CRISPR targeting H. sapiens CTCF</t>
  </si>
  <si>
    <t>ENCSR607XFI</t>
  </si>
  <si>
    <t>ENCFF301SGJ,</t>
  </si>
  <si>
    <t>EFO:0001187 TF ChIP-seq DLX6 genetically modified (insertion) using CRISPR targeting H. sapiens DLX6</t>
  </si>
  <si>
    <t>DLX6</t>
  </si>
  <si>
    <t>genetically modified (insertion) using CRISPR targeting H. sapiens DLX6</t>
  </si>
  <si>
    <t>ENCSR272TOJ</t>
  </si>
  <si>
    <t>ENCFF831EQL,</t>
  </si>
  <si>
    <t>EFO:0001187 TF ChIP-seq DMAP1 genetically modified (insertion) using CRISPR targeting H. sapiens DMAP1</t>
  </si>
  <si>
    <t>DMAP1</t>
  </si>
  <si>
    <t>genetically modified (insertion) using CRISPR targeting H. sapiens DMAP1</t>
  </si>
  <si>
    <t>ENCSR670YPQ</t>
  </si>
  <si>
    <t>ENCFF792NKJ,</t>
  </si>
  <si>
    <t>EFO:0001187 TF ChIP-seq DNMT1 genetically modified (insertion) using CRISPR targeting H. sapiens DNMT1</t>
  </si>
  <si>
    <t>DNMT1</t>
  </si>
  <si>
    <t>genetically modified (insertion) using CRISPR targeting H. sapiens DNMT1</t>
  </si>
  <si>
    <t>ENCSR606LDL</t>
  </si>
  <si>
    <t>ENCFF361AJH,</t>
  </si>
  <si>
    <t>EFO:0001187 TF ChIP-seq DNMT3B genetically modified (insertion) using CRISPR targeting H. sapiens DNMT3B</t>
  </si>
  <si>
    <t>DNMT3B</t>
  </si>
  <si>
    <t>genetically modified (insertion) using CRISPR targeting H. sapiens DNMT3B</t>
  </si>
  <si>
    <t>ENCSR156CWW</t>
  </si>
  <si>
    <t>ENCFF296LMJ,</t>
  </si>
  <si>
    <t>EFO:0001187 TF ChIP-seq DPF2 genetically modified (insertion) using CRISPR targeting H. sapiens DPF2</t>
  </si>
  <si>
    <t>DPF2</t>
  </si>
  <si>
    <t>genetically modified (insertion) using CRISPR targeting H. sapiens DPF2</t>
  </si>
  <si>
    <t>ENCSR813QEO</t>
  </si>
  <si>
    <t>ENCFF015SRZ,</t>
  </si>
  <si>
    <t>EFO:0001187 TF ChIP-seq DR1 genetically modified (insertion) using CRISPR targeting H. sapiens DR1</t>
  </si>
  <si>
    <t>DR1</t>
  </si>
  <si>
    <t>genetically modified (insertion) using CRISPR targeting H. sapiens DR1</t>
  </si>
  <si>
    <t>ENCSR185AYQ</t>
  </si>
  <si>
    <t>ENCFF773KDQ,</t>
  </si>
  <si>
    <t>EFO:0001187 TF ChIP-seq DRAP1 genetically modified (insertion) using CRISPR targeting H. sapiens DRAP1</t>
  </si>
  <si>
    <t>DRAP1</t>
  </si>
  <si>
    <t>genetically modified (insertion) using CRISPR targeting H. sapiens DRAP1</t>
  </si>
  <si>
    <t>ENCSR765MKZ</t>
  </si>
  <si>
    <t>ENCFF416EZP,</t>
  </si>
  <si>
    <t>EFO:0001187 TF ChIP-seq DZIP1 genetically modified (insertion) using CRISPR targeting H. sapiens DZIP1</t>
  </si>
  <si>
    <t>DZIP1</t>
  </si>
  <si>
    <t>genetically modified (insertion) using CRISPR targeting H. sapiens DZIP1</t>
  </si>
  <si>
    <t>ENCSR895KNN</t>
  </si>
  <si>
    <t>ENCFF353UUT,</t>
  </si>
  <si>
    <t>EFO:0001187 TF ChIP-seq E2F1 genetically modified (insertion) using CRISPR targeting H. sapiens E2F1</t>
  </si>
  <si>
    <t>E2F1</t>
  </si>
  <si>
    <t>genetically modified (insertion) using CRISPR targeting H. sapiens E2F1</t>
  </si>
  <si>
    <t>ENCSR717ZZW</t>
  </si>
  <si>
    <t>ENCFF846JMO,</t>
  </si>
  <si>
    <t>EFO:0001187 TF ChIP-seq E2F4 genetically modified (insertion) using CRISPR targeting H. sapiens E2F4</t>
  </si>
  <si>
    <t>E2F4</t>
  </si>
  <si>
    <t>genetically modified (insertion) using CRISPR targeting H. sapiens E2F4</t>
  </si>
  <si>
    <t>ENCSR924LSO</t>
  </si>
  <si>
    <t>ENCFF491MUP,</t>
  </si>
  <si>
    <t>EFO:0001187 TF ChIP-seq E2F5 genetically modified (insertion) using CRISPR targeting H. sapiens E2F5</t>
  </si>
  <si>
    <t>E2F5</t>
  </si>
  <si>
    <t>genetically modified (insertion) using CRISPR targeting H. sapiens E2F5</t>
  </si>
  <si>
    <t>ENCSR486JYI</t>
  </si>
  <si>
    <t>ENCFF518RZY,</t>
  </si>
  <si>
    <t>EFO:0001187 TF ChIP-seq E2F8 genetically modified (insertion) using CRISPR targeting H. sapiens E2F8</t>
  </si>
  <si>
    <t>E2F8</t>
  </si>
  <si>
    <t>genetically modified (insertion) using CRISPR targeting H. sapiens E2F8</t>
  </si>
  <si>
    <t>ENCSR634GEO</t>
  </si>
  <si>
    <t>ENCFF805BWM,</t>
  </si>
  <si>
    <t>EFO:0001187 TF ChIP-seq EEA1 genetically modified (insertion) using CRISPR targeting H. sapiens EEA1</t>
  </si>
  <si>
    <t>EEA1</t>
  </si>
  <si>
    <t>genetically modified (insertion) using CRISPR targeting H. sapiens EEA1</t>
  </si>
  <si>
    <t>ENCSR387TUH</t>
  </si>
  <si>
    <t>ENCFF247SAZ,</t>
  </si>
  <si>
    <t>EFO:0001187 TF ChIP-seq EED genetically modified (insertion) using CRISPR targeting H. sapiens EED</t>
  </si>
  <si>
    <t>EED</t>
  </si>
  <si>
    <t>genetically modified (insertion) using CRISPR targeting H. sapiens EED</t>
  </si>
  <si>
    <t>ENCSR690FIA</t>
  </si>
  <si>
    <t>ENCFF040AQZ,</t>
  </si>
  <si>
    <t>EFO:0001187 TF ChIP-seq EGR1 genetically modified (insertion) using CRISPR targeting H. sapiens EGR1</t>
  </si>
  <si>
    <t>genetically modified (insertion) using CRISPR targeting H. sapiens EGR1</t>
  </si>
  <si>
    <t>ENCSR026GSW</t>
  </si>
  <si>
    <t>ENCFF493YKE,</t>
  </si>
  <si>
    <t>EFO:0001187 TF ChIP-seq EHMT2</t>
  </si>
  <si>
    <t>EHMT2</t>
  </si>
  <si>
    <t>ENCSR376FMN</t>
  </si>
  <si>
    <t>ENCFF388YHU,</t>
  </si>
  <si>
    <t>EFO:0001187 TF ChIP-seq ELF1</t>
  </si>
  <si>
    <t>ELF1</t>
  </si>
  <si>
    <t>ENCSR000BMZ</t>
  </si>
  <si>
    <t>ENCFF534OBQ,</t>
  </si>
  <si>
    <t>EFO:0001187 TF ChIP-seq ELF1 genetically modified (insertion) using CRISPR targeting H. sapiens ELF1</t>
  </si>
  <si>
    <t>genetically modified (insertion) using CRISPR targeting H. sapiens ELF1</t>
  </si>
  <si>
    <t>ENCSR321VGW</t>
  </si>
  <si>
    <t>ENCFF409LJA,</t>
  </si>
  <si>
    <t>EFO:0001187 TF ChIP-seq ELF3 genetically modified (insertion) using CRISPR targeting H. sapiens ELF3</t>
  </si>
  <si>
    <t>ELF3</t>
  </si>
  <si>
    <t>genetically modified (insertion) using CRISPR targeting H. sapiens ELF3</t>
  </si>
  <si>
    <t>ENCSR770AOR</t>
  </si>
  <si>
    <t>ENCFF222FJX,</t>
  </si>
  <si>
    <t>EFO:0001187 TF ChIP-seq ELF4 genetically modified (insertion) using CRISPR targeting H. sapiens ELF4</t>
  </si>
  <si>
    <t>genetically modified (insertion) using CRISPR targeting H. sapiens ELF4</t>
  </si>
  <si>
    <t>ENCSR980HGI</t>
  </si>
  <si>
    <t>ENCFF070OXR,</t>
  </si>
  <si>
    <t>EFO:0001187 TF ChIP-seq ELK1 genetically modified (insertion) using CRISPR targeting H. sapiens ELK1</t>
  </si>
  <si>
    <t>ELK1</t>
  </si>
  <si>
    <t>genetically modified (insertion) using CRISPR targeting H. sapiens ELK1</t>
  </si>
  <si>
    <t>ENCSR717QSS</t>
  </si>
  <si>
    <t>ENCFF004KTE,</t>
  </si>
  <si>
    <t>EFO:0001187 TF ChIP-seq EP300</t>
  </si>
  <si>
    <t>ENCSR000BLW,ENCSR000EDV</t>
  </si>
  <si>
    <t>ENCFF705FOY,ENCFF334OTF</t>
  </si>
  <si>
    <t>EFO:0001187 TF ChIP-seq EP300 genetically modified (insertion) using CRISPR targeting H. sapiens EP300</t>
  </si>
  <si>
    <t>genetically modified (insertion) using CRISPR targeting H. sapiens EP300</t>
  </si>
  <si>
    <t>ENCSR271XMW</t>
  </si>
  <si>
    <t>ENCFF760WAX,</t>
  </si>
  <si>
    <t>EFO:0001187 TF ChIP-seq ERF genetically modified (insertion) using CRISPR targeting H. sapiens ERF</t>
  </si>
  <si>
    <t>ERF</t>
  </si>
  <si>
    <t>genetically modified (insertion) using CRISPR targeting H. sapiens ERF</t>
  </si>
  <si>
    <t>ENCSR159DQO</t>
  </si>
  <si>
    <t>ENCFF861RJN,</t>
  </si>
  <si>
    <t>EFO:0001187 TF ChIP-seq ESRRA genetically modified (insertion) using CRISPR targeting H. sapiens ESRRA</t>
  </si>
  <si>
    <t>ESRRA</t>
  </si>
  <si>
    <t>genetically modified (insertion) using CRISPR targeting H. sapiens ESRRA</t>
  </si>
  <si>
    <t>ENCSR267NVP</t>
  </si>
  <si>
    <t>ENCFF811AXA,</t>
  </si>
  <si>
    <t>EFO:0001187 TF ChIP-seq ETS1</t>
  </si>
  <si>
    <t>ETS1</t>
  </si>
  <si>
    <t>ENCSR681WHQ</t>
  </si>
  <si>
    <t>ENCFF343CFV,</t>
  </si>
  <si>
    <t>EFO:0001187 TF ChIP-seq ETV4</t>
  </si>
  <si>
    <t>ETV4</t>
  </si>
  <si>
    <t>ENCSR714YZG</t>
  </si>
  <si>
    <t>ENCFF554IXW,</t>
  </si>
  <si>
    <t>EFO:0001187 TF ChIP-seq ETV4 genetically modified (insertion) using CRISPR targeting H. sapiens ETV4</t>
  </si>
  <si>
    <t>genetically modified (insertion) using CRISPR targeting H. sapiens ETV4</t>
  </si>
  <si>
    <t>ENCSR537FDJ</t>
  </si>
  <si>
    <t>ENCFF511VJT,</t>
  </si>
  <si>
    <t>EFO:0001187 TF ChIP-seq ETV5 genetically modified (insertion) using CRISPR targeting H. sapiens ETV5</t>
  </si>
  <si>
    <t>ETV5</t>
  </si>
  <si>
    <t>genetically modified (insertion) using CRISPR targeting H. sapiens ETV5</t>
  </si>
  <si>
    <t>ENCSR096IIB</t>
  </si>
  <si>
    <t>ENCFF506TIN,</t>
  </si>
  <si>
    <t>EFO:0001187 TF ChIP-seq ETV6 genetically modified (insertion) using CRISPR targeting H. sapiens ETV6</t>
  </si>
  <si>
    <t>ETV6</t>
  </si>
  <si>
    <t>genetically modified (insertion) using CRISPR targeting H. sapiens ETV6</t>
  </si>
  <si>
    <t>ENCSR925TWM</t>
  </si>
  <si>
    <t>ENCFF827OVI,</t>
  </si>
  <si>
    <t>EFO:0001187 TF ChIP-seq EZH2</t>
  </si>
  <si>
    <t>ENCSR000ARI</t>
  </si>
  <si>
    <t>ENCFF559YWA,</t>
  </si>
  <si>
    <t>EFO:0001187 TF ChIP-seq FBXL19 genetically modified (insertion) using CRISPR targeting H. sapiens FBXL19</t>
  </si>
  <si>
    <t>FBXL19</t>
  </si>
  <si>
    <t>genetically modified (insertion) using CRISPR targeting H. sapiens FBXL19</t>
  </si>
  <si>
    <t>ENCSR941WVJ</t>
  </si>
  <si>
    <t>ENCFF364WKA,</t>
  </si>
  <si>
    <t>EFO:0001187 TF ChIP-seq FOSL1 genetically modified (insertion) using CRISPR targeting H. sapiens FOSL1</t>
  </si>
  <si>
    <t>genetically modified (insertion) using CRISPR targeting H. sapiens FOSL1</t>
  </si>
  <si>
    <t>ENCSR767NGL</t>
  </si>
  <si>
    <t>ENCFF441PNV,</t>
  </si>
  <si>
    <t>EFO:0001187 TF ChIP-seq FOSL2</t>
  </si>
  <si>
    <t>ENCSR000BHP</t>
  </si>
  <si>
    <t>ENCFF586UTL,</t>
  </si>
  <si>
    <t>EFO:0001187 TF ChIP-seq FOSL2 genetically modified (insertion) using CRISPR targeting H. sapiens FOSL2</t>
  </si>
  <si>
    <t>ENCSR249EYB</t>
  </si>
  <si>
    <t>ENCFF087ICF,</t>
  </si>
  <si>
    <t>EFO:0001187 TF ChIP-seq FOXA1</t>
  </si>
  <si>
    <t>FOXA1</t>
  </si>
  <si>
    <t>ENCSR000BLE</t>
  </si>
  <si>
    <t>ENCFF408EGB,</t>
  </si>
  <si>
    <t>EFO:0001187 TF ChIP-seq FOXA1 genetically modified (insertion) using CRISPR targeting H. sapiens FOXA1</t>
  </si>
  <si>
    <t>genetically modified (insertion) using CRISPR targeting H. sapiens FOXA1</t>
  </si>
  <si>
    <t>ENCSR865RXA</t>
  </si>
  <si>
    <t>ENCFF472SVW,</t>
  </si>
  <si>
    <t>EFO:0001187 TF ChIP-seq FOXA2</t>
  </si>
  <si>
    <t>FOXA2</t>
  </si>
  <si>
    <t>ENCSR066EBK</t>
  </si>
  <si>
    <t>ENCFF222ASF,</t>
  </si>
  <si>
    <t>EFO:0001187 TF ChIP-seq FOXA2 genetically modified (insertion) using CRISPR targeting H. sapiens FOXA2</t>
  </si>
  <si>
    <t>genetically modified (insertion) using CRISPR targeting H. sapiens FOXA2</t>
  </si>
  <si>
    <t>ENCSR490AMH</t>
  </si>
  <si>
    <t>ENCFF637NJN,</t>
  </si>
  <si>
    <t>EFO:0001187 TF ChIP-seq FOXA3 genetically modified (insertion) using CRISPR targeting H. sapiens FOXA3</t>
  </si>
  <si>
    <t>FOXA3</t>
  </si>
  <si>
    <t>genetically modified (insertion) using CRISPR targeting H. sapiens FOXA3</t>
  </si>
  <si>
    <t>ENCSR092OVN</t>
  </si>
  <si>
    <t>ENCFF737TUE,</t>
  </si>
  <si>
    <t>EFO:0001187 TF ChIP-seq FOXC1 genetically modified (insertion) using CRISPR targeting H. sapiens FOXC1</t>
  </si>
  <si>
    <t>FOXC1</t>
  </si>
  <si>
    <t>genetically modified (insertion) using CRISPR targeting H. sapiens FOXC1</t>
  </si>
  <si>
    <t>ENCSR170AMG</t>
  </si>
  <si>
    <t>ENCFF902EPM,</t>
  </si>
  <si>
    <t>EFO:0001187 TF ChIP-seq FOXJ3 genetically modified (insertion) using CRISPR targeting H. sapiens FOXJ3</t>
  </si>
  <si>
    <t>FOXJ3</t>
  </si>
  <si>
    <t>genetically modified (insertion) using CRISPR targeting H. sapiens FOXJ3</t>
  </si>
  <si>
    <t>ENCSR413AJG</t>
  </si>
  <si>
    <t>ENCFF871HCD,</t>
  </si>
  <si>
    <t>EFO:0001187 TF ChIP-seq FOXK1 genetically modified (insertion) using CRISPR targeting H. sapiens FOXK1</t>
  </si>
  <si>
    <t>FOXK1</t>
  </si>
  <si>
    <t>genetically modified (insertion) using CRISPR targeting H. sapiens FOXK1</t>
  </si>
  <si>
    <t>ENCSR603BJQ</t>
  </si>
  <si>
    <t>ENCFF869HHT,</t>
  </si>
  <si>
    <t>EFO:0001187 TF ChIP-seq FOXO1 genetically modified (insertion) using CRISPR targeting H. sapiens FOXO1</t>
  </si>
  <si>
    <t>FOXO1</t>
  </si>
  <si>
    <t>genetically modified (insertion) using CRISPR targeting H. sapiens FOXO1</t>
  </si>
  <si>
    <t>ENCSR321OAA</t>
  </si>
  <si>
    <t>ENCFF774JXC,</t>
  </si>
  <si>
    <t>EFO:0001187 TF ChIP-seq FOXO4 genetically modified (insertion) using CRISPR targeting H. sapiens FOXO4</t>
  </si>
  <si>
    <t>FOXO4</t>
  </si>
  <si>
    <t>genetically modified (insertion) using CRISPR targeting H. sapiens FOXO4</t>
  </si>
  <si>
    <t>ENCSR329RRQ</t>
  </si>
  <si>
    <t>ENCFF618WAJ,</t>
  </si>
  <si>
    <t>EFO:0001187 TF ChIP-seq FOXP1 genetically modified (insertion) using CRISPR targeting H. sapiens FOXP1</t>
  </si>
  <si>
    <t>FOXP1</t>
  </si>
  <si>
    <t>genetically modified (insertion) using CRISPR targeting H. sapiens FOXP1</t>
  </si>
  <si>
    <t>ENCSR369YUK</t>
  </si>
  <si>
    <t>ENCFF832YNR,</t>
  </si>
  <si>
    <t>EFO:0001187 TF ChIP-seq FOXP4 genetically modified (insertion) using CRISPR targeting H. sapiens FOXP4</t>
  </si>
  <si>
    <t>FOXP4</t>
  </si>
  <si>
    <t>genetically modified (insertion) using CRISPR targeting H. sapiens FOXP4</t>
  </si>
  <si>
    <t>ENCSR232LLP</t>
  </si>
  <si>
    <t>ENCFF297RQV,</t>
  </si>
  <si>
    <t>EFO:0001187 TF ChIP-seq FOXQ1 genetically modified (insertion) using CRISPR targeting H. sapiens FOXQ1</t>
  </si>
  <si>
    <t>FOXQ1</t>
  </si>
  <si>
    <t>genetically modified (insertion) using CRISPR targeting H. sapiens FOXQ1</t>
  </si>
  <si>
    <t>ENCSR199MFT</t>
  </si>
  <si>
    <t>ENCFF660UUU,</t>
  </si>
  <si>
    <t>EFO:0001187 TF ChIP-seq FUS</t>
  </si>
  <si>
    <t>FUS</t>
  </si>
  <si>
    <t>ENCSR590QQP</t>
  </si>
  <si>
    <t>ENCFF413PAJ,</t>
  </si>
  <si>
    <t>EFO:0001187 TF ChIP-seq GABPA</t>
  </si>
  <si>
    <t>GABPA</t>
  </si>
  <si>
    <t>ENCSR000BJK</t>
  </si>
  <si>
    <t>ENCFF279KCZ,</t>
  </si>
  <si>
    <t>EFO:0001187 TF ChIP-seq GABPA genetically modified (insertion) using CRISPR targeting H. sapiens GABPA</t>
  </si>
  <si>
    <t>genetically modified (insertion) using CRISPR targeting H. sapiens GABPA</t>
  </si>
  <si>
    <t>ENCSR269TNX</t>
  </si>
  <si>
    <t>ENCFF464QQK,</t>
  </si>
  <si>
    <t>EFO:0001187 TF ChIP-seq GABPB1 genetically modified (insertion) using CRISPR targeting H. sapiens GABPB1</t>
  </si>
  <si>
    <t>GABPB1</t>
  </si>
  <si>
    <t>genetically modified (insertion) using CRISPR targeting H. sapiens GABPB1</t>
  </si>
  <si>
    <t>ENCSR462KYU</t>
  </si>
  <si>
    <t>ENCFF384QNT,</t>
  </si>
  <si>
    <t>EFO:0001187 TF ChIP-seq GATA2 genetically modified (insertion) using CRISPR targeting H. sapiens GATA2</t>
  </si>
  <si>
    <t>genetically modified (insertion) using CRISPR targeting H. sapiens GATA2</t>
  </si>
  <si>
    <t>ENCSR897LDT</t>
  </si>
  <si>
    <t>ENCFF526QYQ,</t>
  </si>
  <si>
    <t>EFO:0001187 TF ChIP-seq GATA4</t>
  </si>
  <si>
    <t>GATA4</t>
  </si>
  <si>
    <t>ENCSR590CNM</t>
  </si>
  <si>
    <t>ENCFF903RED,</t>
  </si>
  <si>
    <t>EFO:0001187 TF ChIP-seq GATAD1 genetically modified (insertion) using CRISPR targeting H. sapiens GATAD1</t>
  </si>
  <si>
    <t>GATAD1</t>
  </si>
  <si>
    <t>genetically modified (insertion) using CRISPR targeting H. sapiens GATAD1</t>
  </si>
  <si>
    <t>ENCSR108TYQ</t>
  </si>
  <si>
    <t>ENCFF402VBA,</t>
  </si>
  <si>
    <t>EFO:0001187 TF ChIP-seq GATAD2A genetically modified (insertion) using CRISPR targeting H. sapiens GATAD2A</t>
  </si>
  <si>
    <t>GATAD2A</t>
  </si>
  <si>
    <t>genetically modified (insertion) using CRISPR targeting H. sapiens GATAD2A</t>
  </si>
  <si>
    <t>ENCSR925BFV</t>
  </si>
  <si>
    <t>ENCFF468ULE,</t>
  </si>
  <si>
    <t>EFO:0001187 TF ChIP-seq GATAD2B genetically modified (insertion) using CRISPR targeting H. sapiens GATAD2B</t>
  </si>
  <si>
    <t>GATAD2B</t>
  </si>
  <si>
    <t>genetically modified (insertion) using CRISPR targeting H. sapiens GATAD2B</t>
  </si>
  <si>
    <t>ENCSR250LJG</t>
  </si>
  <si>
    <t>ENCFF712DFP,</t>
  </si>
  <si>
    <t>EFO:0001187 TF ChIP-seq GFI1 genetically modified (insertion) using CRISPR targeting H. sapiens GFI1</t>
  </si>
  <si>
    <t>GFI1</t>
  </si>
  <si>
    <t>genetically modified (insertion) using CRISPR targeting H. sapiens GFI1</t>
  </si>
  <si>
    <t>ENCSR849FVL</t>
  </si>
  <si>
    <t>ENCFF032TRR,</t>
  </si>
  <si>
    <t>EFO:0001187 TF ChIP-seq GLI4 genetically modified (insertion) using CRISPR targeting H. sapiens GLI4</t>
  </si>
  <si>
    <t>GLI4</t>
  </si>
  <si>
    <t>genetically modified (insertion) using CRISPR targeting H. sapiens GLI4</t>
  </si>
  <si>
    <t>ENCSR502YME</t>
  </si>
  <si>
    <t>ENCFF848IQI,</t>
  </si>
  <si>
    <t>EFO:0001187 TF ChIP-seq GLYR1 genetically modified (insertion) using CRISPR targeting H. sapiens GLYR1</t>
  </si>
  <si>
    <t>GLYR1</t>
  </si>
  <si>
    <t>genetically modified (insertion) using CRISPR targeting H. sapiens GLYR1</t>
  </si>
  <si>
    <t>ENCSR159RBE</t>
  </si>
  <si>
    <t>ENCFF889LBD,</t>
  </si>
  <si>
    <t>EFO:0001187 TF ChIP-seq GMEB1 genetically modified (insertion) using CRISPR targeting H. sapiens GMEB1</t>
  </si>
  <si>
    <t>GMEB1</t>
  </si>
  <si>
    <t>genetically modified (insertion) using CRISPR targeting H. sapiens GMEB1</t>
  </si>
  <si>
    <t>ENCSR780OXL</t>
  </si>
  <si>
    <t>ENCFF693THW,</t>
  </si>
  <si>
    <t>EFO:0001187 TF ChIP-seq GMEB2 genetically modified (insertion) using CRISPR targeting H. sapiens GMEB2</t>
  </si>
  <si>
    <t>GMEB2</t>
  </si>
  <si>
    <t>genetically modified (insertion) using CRISPR targeting H. sapiens GMEB2</t>
  </si>
  <si>
    <t>ENCSR745VSQ</t>
  </si>
  <si>
    <t>ENCFF950DRC,</t>
  </si>
  <si>
    <t>EFO:0001187 TF ChIP-seq GPBP1L1 genetically modified (insertion) using CRISPR targeting H. sapiens GPBP1L1</t>
  </si>
  <si>
    <t>GPBP1L1</t>
  </si>
  <si>
    <t>genetically modified (insertion) using CRISPR targeting H. sapiens GPBP1L1</t>
  </si>
  <si>
    <t>ENCSR664FGR</t>
  </si>
  <si>
    <t>ENCFF737DAZ,</t>
  </si>
  <si>
    <t>EFO:0001187 TF ChIP-seq GZF1 genetically modified (insertion) using CRISPR targeting H. sapiens GZF1</t>
  </si>
  <si>
    <t>GZF1</t>
  </si>
  <si>
    <t>genetically modified (insertion) using CRISPR targeting H. sapiens GZF1</t>
  </si>
  <si>
    <t>ENCSR479WQX</t>
  </si>
  <si>
    <t>ENCFF758QHA,</t>
  </si>
  <si>
    <t>EFO:0001187 TF ChIP-seq HBP1 genetically modified (insertion) using CRISPR targeting H. sapiens HBP1</t>
  </si>
  <si>
    <t>HBP1</t>
  </si>
  <si>
    <t>genetically modified (insertion) using CRISPR targeting H. sapiens HBP1</t>
  </si>
  <si>
    <t>ENCSR616WEG</t>
  </si>
  <si>
    <t>ENCFF422AGB,</t>
  </si>
  <si>
    <t>EFO:0001187 TF ChIP-seq HCFC1</t>
  </si>
  <si>
    <t>HCFC1</t>
  </si>
  <si>
    <t>ENCSR529JYA</t>
  </si>
  <si>
    <t>ENCFF711IPM,</t>
  </si>
  <si>
    <t>EFO:0001187 TF ChIP-seq HDAC1</t>
  </si>
  <si>
    <t>HDAC1</t>
  </si>
  <si>
    <t>ENCSR362CPB</t>
  </si>
  <si>
    <t>ENCFF750JYD,</t>
  </si>
  <si>
    <t>EFO:0001187 TF ChIP-seq HDAC1 genetically modified (insertion) using CRISPR targeting H. sapiens HDAC1</t>
  </si>
  <si>
    <t>genetically modified (insertion) using CRISPR targeting H. sapiens HDAC1</t>
  </si>
  <si>
    <t>ENCSR750OWO</t>
  </si>
  <si>
    <t>ENCFF112LIJ,</t>
  </si>
  <si>
    <t>EFO:0001187 TF ChIP-seq HDAC2</t>
  </si>
  <si>
    <t>HDAC2</t>
  </si>
  <si>
    <t>ENCSR000BMC</t>
  </si>
  <si>
    <t>ENCFF091VZO,</t>
  </si>
  <si>
    <t>EFO:0001187 TF ChIP-seq HDAC2 genetically modified (insertion) using CRISPR targeting H. sapiens HDAC2</t>
  </si>
  <si>
    <t>genetically modified (insertion) using CRISPR targeting H. sapiens HDAC2</t>
  </si>
  <si>
    <t>ENCSR950FIL</t>
  </si>
  <si>
    <t>ENCFF809TGF,</t>
  </si>
  <si>
    <t>EFO:0001187 TF ChIP-seq HES4 genetically modified (insertion) using CRISPR targeting H. sapiens HES4</t>
  </si>
  <si>
    <t>HES4</t>
  </si>
  <si>
    <t>genetically modified (insertion) using CRISPR targeting H. sapiens HES4</t>
  </si>
  <si>
    <t>ENCSR363XHT</t>
  </si>
  <si>
    <t>ENCFF195BNN,</t>
  </si>
  <si>
    <t>EFO:0001187 TF ChIP-seq HHEX genetically modified (insertion) using CRISPR targeting H. sapiens HHEX</t>
  </si>
  <si>
    <t>HHEX</t>
  </si>
  <si>
    <t>genetically modified (insertion) using CRISPR targeting H. sapiens HHEX</t>
  </si>
  <si>
    <t>ENCSR656JZL</t>
  </si>
  <si>
    <t>ENCFF749YZS,</t>
  </si>
  <si>
    <t>EFO:0001187 TF ChIP-seq HIC2 genetically modified (insertion) using CRISPR targeting H. sapiens HIC2</t>
  </si>
  <si>
    <t>HIC2</t>
  </si>
  <si>
    <t>genetically modified (insertion) using CRISPR targeting H. sapiens HIC2</t>
  </si>
  <si>
    <t>ENCSR015LYB</t>
  </si>
  <si>
    <t>ENCFF614JHL,</t>
  </si>
  <si>
    <t>EFO:0001187 TF ChIP-seq HINFP genetically modified (insertion) using CRISPR targeting H. sapiens HINFP</t>
  </si>
  <si>
    <t>HINFP</t>
  </si>
  <si>
    <t>genetically modified (insertion) using CRISPR targeting H. sapiens HINFP</t>
  </si>
  <si>
    <t>ENCSR621PAN</t>
  </si>
  <si>
    <t>ENCFF017RVI,</t>
  </si>
  <si>
    <t>EFO:0001187 TF ChIP-seq HIVEP1 genetically modified (insertion) using CRISPR targeting H. sapiens HIVEP1</t>
  </si>
  <si>
    <t>HIVEP1</t>
  </si>
  <si>
    <t>genetically modified (insertion) using CRISPR targeting H. sapiens HIVEP1</t>
  </si>
  <si>
    <t>ENCSR697WMX</t>
  </si>
  <si>
    <t>ENCFF634SXN,</t>
  </si>
  <si>
    <t>EFO:0001187 TF ChIP-seq HLF genetically modified (insertion) using CRISPR targeting H. sapiens HLF</t>
  </si>
  <si>
    <t>HLF</t>
  </si>
  <si>
    <t>genetically modified (insertion) using CRISPR targeting H. sapiens HLF</t>
  </si>
  <si>
    <t>ENCSR528PSI</t>
  </si>
  <si>
    <t>ENCFF314USV,</t>
  </si>
  <si>
    <t>EFO:0001187 TF ChIP-seq HMG20A genetically modified (insertion) using CRISPR targeting H. sapiens HMG20A</t>
  </si>
  <si>
    <t>HMG20A</t>
  </si>
  <si>
    <t>genetically modified (insertion) using CRISPR targeting H. sapiens HMG20A</t>
  </si>
  <si>
    <t>ENCSR072GJV</t>
  </si>
  <si>
    <t>ENCFF984WTB,</t>
  </si>
  <si>
    <t>EFO:0001187 TF ChIP-seq HMG20B genetically modified (insertion) using CRISPR targeting H. sapiens HMG20B</t>
  </si>
  <si>
    <t>HMG20B</t>
  </si>
  <si>
    <t>genetically modified (insertion) using CRISPR targeting H. sapiens HMG20B</t>
  </si>
  <si>
    <t>ENCSR925QAW</t>
  </si>
  <si>
    <t>ENCFF394NSO,</t>
  </si>
  <si>
    <t>EFO:0001187 TF ChIP-seq HMGA1 genetically modified (insertion) using CRISPR targeting H. sapiens HMGA1</t>
  </si>
  <si>
    <t>HMGA1</t>
  </si>
  <si>
    <t>genetically modified (insertion) using CRISPR targeting H. sapiens HMGA1</t>
  </si>
  <si>
    <t>ENCSR332EKO</t>
  </si>
  <si>
    <t>ENCFF949FVO,</t>
  </si>
  <si>
    <t>EFO:0001187 TF ChIP-seq HMGXB3 genetically modified (insertion) using CRISPR targeting H. sapiens HMGXB3</t>
  </si>
  <si>
    <t>HMGXB3</t>
  </si>
  <si>
    <t>genetically modified (insertion) using CRISPR targeting H. sapiens HMGXB3</t>
  </si>
  <si>
    <t>ENCSR601KKB</t>
  </si>
  <si>
    <t>ENCFF144LJV,</t>
  </si>
  <si>
    <t>EFO:0001187 TF ChIP-seq HMGXB4 genetically modified (insertion) using CRISPR targeting H. sapiens HMGXB4</t>
  </si>
  <si>
    <t>HMGXB4</t>
  </si>
  <si>
    <t>genetically modified (insertion) using CRISPR targeting H. sapiens HMGXB4</t>
  </si>
  <si>
    <t>ENCSR174GOO,ENCSR599XKG</t>
  </si>
  <si>
    <t>ENCFF407DIL,ENCFF698TQW</t>
  </si>
  <si>
    <t>EFO:0001187 TF ChIP-seq HNF1A</t>
  </si>
  <si>
    <t>HNF1A</t>
  </si>
  <si>
    <t>ENCSR800QIT</t>
  </si>
  <si>
    <t>ENCFF898UYA,</t>
  </si>
  <si>
    <t>EFO:0001187 TF ChIP-seq HNF1A genetically modified (insertion) using CRISPR targeting H. sapiens HNF1A</t>
  </si>
  <si>
    <t>genetically modified (insertion) using CRISPR targeting H. sapiens HNF1A</t>
  </si>
  <si>
    <t>ENCSR633HRJ</t>
  </si>
  <si>
    <t>ENCFF921REB,</t>
  </si>
  <si>
    <t>EFO:0001187 TF ChIP-seq HNF1B genetically modified (insertion) using CRISPR targeting H. sapiens HNF1B</t>
  </si>
  <si>
    <t>HNF1B</t>
  </si>
  <si>
    <t>genetically modified (insertion) using CRISPR targeting H. sapiens HNF1B</t>
  </si>
  <si>
    <t>ENCSR127XTZ</t>
  </si>
  <si>
    <t>ENCFF187FJQ,</t>
  </si>
  <si>
    <t>EFO:0001187 TF ChIP-seq HNF4A</t>
  </si>
  <si>
    <t>HNF4A</t>
  </si>
  <si>
    <t>ENCSR000BLF</t>
  </si>
  <si>
    <t>ENCFF677JAB,</t>
  </si>
  <si>
    <t>EFO:0001187 TF ChIP-seq HNF4A genetically modified (insertion) using CRISPR targeting H. sapiens HNF4A</t>
  </si>
  <si>
    <t>genetically modified (insertion) using CRISPR targeting H. sapiens HNF4A</t>
  </si>
  <si>
    <t>ENCSR469FBY</t>
  </si>
  <si>
    <t>ENCFF741YLQ,</t>
  </si>
  <si>
    <t>EFO:0001187 TF ChIP-seq HNF4G</t>
  </si>
  <si>
    <t>HNF4G</t>
  </si>
  <si>
    <t>ENCSR000BNJ</t>
  </si>
  <si>
    <t>ENCFF529BXW,</t>
  </si>
  <si>
    <t>EFO:0001187 TF ChIP-seq HNF4G genetically modified (insertion) using CRISPR targeting H. sapiens HNF4G</t>
  </si>
  <si>
    <t>genetically modified (insertion) using CRISPR targeting H. sapiens HNF4G</t>
  </si>
  <si>
    <t>ENCSR793EHQ</t>
  </si>
  <si>
    <t>ENCFF095NGO,</t>
  </si>
  <si>
    <t>EFO:0001187 TF ChIP-seq HNRNPL</t>
  </si>
  <si>
    <t>HNRNPL</t>
  </si>
  <si>
    <t>ENCSR315JJE</t>
  </si>
  <si>
    <t>ENCFF502QWU,</t>
  </si>
  <si>
    <t>EFO:0001187 TF ChIP-seq HOMEZ genetically modified (insertion) using CRISPR targeting H. sapiens HOMEZ</t>
  </si>
  <si>
    <t>HOMEZ</t>
  </si>
  <si>
    <t>genetically modified (insertion) using CRISPR targeting H. sapiens HOMEZ</t>
  </si>
  <si>
    <t>ENCSR117CHD</t>
  </si>
  <si>
    <t>ENCFF954DUD,</t>
  </si>
  <si>
    <t>EFO:0001187 TF ChIP-seq HOXA10 genetically modified (insertion) using CRISPR targeting H. sapiens HOXA10</t>
  </si>
  <si>
    <t>HOXA10</t>
  </si>
  <si>
    <t>genetically modified (insertion) using CRISPR targeting H. sapiens HOXA10</t>
  </si>
  <si>
    <t>ENCSR692RKS</t>
  </si>
  <si>
    <t>ENCFF416RYV,</t>
  </si>
  <si>
    <t>EFO:0001187 TF ChIP-seq HOXA3 genetically modified (insertion) using CRISPR targeting H. sapiens HOXA3</t>
  </si>
  <si>
    <t>HOXA3</t>
  </si>
  <si>
    <t>genetically modified (insertion) using CRISPR targeting H. sapiens HOXA3</t>
  </si>
  <si>
    <t>ENCSR999JKC</t>
  </si>
  <si>
    <t>ENCFF686NAT,</t>
  </si>
  <si>
    <t>EFO:0001187 TF ChIP-seq HOXA5 genetically modified (insertion) using CRISPR targeting H. sapiens HOXA5</t>
  </si>
  <si>
    <t>HOXA5</t>
  </si>
  <si>
    <t>genetically modified (insertion) using CRISPR targeting H. sapiens HOXA5</t>
  </si>
  <si>
    <t>ENCSR869JZW</t>
  </si>
  <si>
    <t>ENCFF544BBF,</t>
  </si>
  <si>
    <t>EFO:0001187 TF ChIP-seq HOXA9 genetically modified (insertion) using CRISPR targeting H. sapiens HOXA9</t>
  </si>
  <si>
    <t>HOXA9</t>
  </si>
  <si>
    <t>genetically modified (insertion) using CRISPR targeting H. sapiens HOXA9</t>
  </si>
  <si>
    <t>ENCSR318GET</t>
  </si>
  <si>
    <t>ENCFF085TGH,</t>
  </si>
  <si>
    <t>EFO:0001187 TF ChIP-seq HOXD1 genetically modified (insertion) using CRISPR targeting H. sapiens HOXD1</t>
  </si>
  <si>
    <t>HOXD1</t>
  </si>
  <si>
    <t>genetically modified (insertion) using CRISPR targeting H. sapiens HOXD1</t>
  </si>
  <si>
    <t>ENCSR359TWG</t>
  </si>
  <si>
    <t>ENCFF391RIX,</t>
  </si>
  <si>
    <t>EFO:0001187 TF ChIP-seq IKZF5 genetically modified (insertion) using CRISPR targeting H. sapiens IKZF5</t>
  </si>
  <si>
    <t>IKZF5</t>
  </si>
  <si>
    <t>genetically modified (insertion) using CRISPR targeting H. sapiens IKZF5</t>
  </si>
  <si>
    <t>ENCSR210HBN</t>
  </si>
  <si>
    <t>ENCFF966EPW,</t>
  </si>
  <si>
    <t>EFO:0001187 TF ChIP-seq IRF2 genetically modified (insertion) using CRISPR targeting H. sapiens IRF2</t>
  </si>
  <si>
    <t>IRF2</t>
  </si>
  <si>
    <t>genetically modified (insertion) using CRISPR targeting H. sapiens IRF2</t>
  </si>
  <si>
    <t>ENCSR604UJV</t>
  </si>
  <si>
    <t>ENCFF972GMR,</t>
  </si>
  <si>
    <t>EFO:0001187 TF ChIP-seq IRF5 genetically modified (insertion) using CRISPR targeting H. sapiens IRF5</t>
  </si>
  <si>
    <t>IRF5</t>
  </si>
  <si>
    <t>genetically modified (insertion) using CRISPR targeting H. sapiens IRF5</t>
  </si>
  <si>
    <t>ENCSR025EXJ</t>
  </si>
  <si>
    <t>ENCFF739CET,</t>
  </si>
  <si>
    <t>EFO:0001187 TF ChIP-seq IRF9 genetically modified (insertion) using CRISPR targeting H. sapiens IRF9</t>
  </si>
  <si>
    <t>IRF9</t>
  </si>
  <si>
    <t>genetically modified (insertion) using CRISPR targeting H. sapiens IRF9</t>
  </si>
  <si>
    <t>ENCSR631JFU</t>
  </si>
  <si>
    <t>ENCFF211TXC,</t>
  </si>
  <si>
    <t>EFO:0001187 TF ChIP-seq IRX3 genetically modified (insertion) using CRISPR targeting H. sapiens IRX3</t>
  </si>
  <si>
    <t>IRX3</t>
  </si>
  <si>
    <t>genetically modified (insertion) using CRISPR targeting H. sapiens IRX3</t>
  </si>
  <si>
    <t>ENCSR225UTR</t>
  </si>
  <si>
    <t>ENCFF746AEU,</t>
  </si>
  <si>
    <t>EFO:0001187 TF ChIP-seq ISL2 genetically modified (insertion) using CRISPR targeting H. sapiens ISL2</t>
  </si>
  <si>
    <t>ISL2</t>
  </si>
  <si>
    <t>genetically modified (insertion) using CRISPR targeting H. sapiens ISL2</t>
  </si>
  <si>
    <t>ENCSR492IHH</t>
  </si>
  <si>
    <t>ENCFF630JUN,</t>
  </si>
  <si>
    <t>EFO:0001187 TF ChIP-seq JRK genetically modified (insertion) using CRISPR targeting H. sapiens JRK</t>
  </si>
  <si>
    <t>JRK</t>
  </si>
  <si>
    <t>genetically modified (insertion) using CRISPR targeting H. sapiens JRK</t>
  </si>
  <si>
    <t>ENCSR741TTE</t>
  </si>
  <si>
    <t>ENCFF423JWV,</t>
  </si>
  <si>
    <t>EFO:0001187 TF ChIP-seq JUN</t>
  </si>
  <si>
    <t>ENCSR000EEK</t>
  </si>
  <si>
    <t>ENCFF972PLC,</t>
  </si>
  <si>
    <t>EFO:0001187 TF ChIP-seq JUN genetically modified (insertion) using CRISPR targeting H. sapiens JUN</t>
  </si>
  <si>
    <t>genetically modified (insertion) using CRISPR targeting H. sapiens JUN</t>
  </si>
  <si>
    <t>ENCSR747VUU</t>
  </si>
  <si>
    <t>ENCFF888XEN,</t>
  </si>
  <si>
    <t>EFO:0001187 TF ChIP-seq JUNB genetically modified (insertion) using CRISPR targeting H. sapiens JUNB</t>
  </si>
  <si>
    <t>genetically modified (insertion) using CRISPR targeting H. sapiens JUNB</t>
  </si>
  <si>
    <t>ENCSR685GGQ</t>
  </si>
  <si>
    <t>ENCFF616GAN,</t>
  </si>
  <si>
    <t>EFO:0001187 TF ChIP-seq JUND</t>
  </si>
  <si>
    <t>JUND</t>
  </si>
  <si>
    <t>ENCSR000BGK,ENCSR000EEI</t>
  </si>
  <si>
    <t>ENCFF506FJI,ENCFF103TQH</t>
  </si>
  <si>
    <t>EFO:0001187 TF ChIP-seq JUND genetically modified (insertion) using CRISPR targeting H. sapiens JUND</t>
  </si>
  <si>
    <t>genetically modified (insertion) using CRISPR targeting H. sapiens JUND</t>
  </si>
  <si>
    <t>ENCSR282ZLP</t>
  </si>
  <si>
    <t>ENCFF363OFJ,</t>
  </si>
  <si>
    <t>EFO:0001187 TF ChIP-seq KAT7 genetically modified (insertion) using CRISPR targeting H. sapiens KAT7</t>
  </si>
  <si>
    <t>KAT7</t>
  </si>
  <si>
    <t>genetically modified (insertion) using CRISPR targeting H. sapiens KAT7</t>
  </si>
  <si>
    <t>ENCSR340BXT</t>
  </si>
  <si>
    <t>ENCFF511BID,</t>
  </si>
  <si>
    <t>EFO:0001187 TF ChIP-seq KAT8 genetically modified (insertion) using CRISPR targeting H. sapiens KAT8</t>
  </si>
  <si>
    <t>KAT8</t>
  </si>
  <si>
    <t>genetically modified (insertion) using CRISPR targeting H. sapiens KAT8</t>
  </si>
  <si>
    <t>ENCSR954KIC</t>
  </si>
  <si>
    <t>ENCFF595KAV,</t>
  </si>
  <si>
    <t>EFO:0001187 TF ChIP-seq KDM1A</t>
  </si>
  <si>
    <t>KDM1A</t>
  </si>
  <si>
    <t>ENCSR115BLD</t>
  </si>
  <si>
    <t>ENCFF227BAG,</t>
  </si>
  <si>
    <t>EFO:0001187 TF ChIP-seq KDM1A genetically modified (insertion) using CRISPR targeting H. sapiens KDM1A</t>
  </si>
  <si>
    <t>genetically modified (insertion) using CRISPR targeting H. sapiens KDM1A</t>
  </si>
  <si>
    <t>ENCSR087NSR</t>
  </si>
  <si>
    <t>ENCFF235INF,</t>
  </si>
  <si>
    <t>EFO:0001187 TF ChIP-seq KDM2A genetically modified (insertion) using CRISPR targeting H. sapiens KDM2A</t>
  </si>
  <si>
    <t>KDM2A</t>
  </si>
  <si>
    <t>genetically modified (insertion) using CRISPR targeting H. sapiens KDM2A</t>
  </si>
  <si>
    <t>ENCSR754KCC</t>
  </si>
  <si>
    <t>ENCFF189WKN,</t>
  </si>
  <si>
    <t>EFO:0001187 TF ChIP-seq KDM3A genetically modified (insertion) using CRISPR targeting H. sapiens KDM3A</t>
  </si>
  <si>
    <t>KDM3A</t>
  </si>
  <si>
    <t>genetically modified (insertion) using CRISPR targeting H. sapiens KDM3A</t>
  </si>
  <si>
    <t>ENCSR387JKT</t>
  </si>
  <si>
    <t>ENCFF911YHV,</t>
  </si>
  <si>
    <t>EFO:0001187 TF ChIP-seq KDM4B genetically modified (insertion) using CRISPR targeting H. sapiens KDM4B</t>
  </si>
  <si>
    <t>KDM4B</t>
  </si>
  <si>
    <t>genetically modified (insertion) using CRISPR targeting H. sapiens KDM4B</t>
  </si>
  <si>
    <t>ENCSR280SCF</t>
  </si>
  <si>
    <t>ENCFF354HCN,</t>
  </si>
  <si>
    <t>EFO:0001187 TF ChIP-seq KDM5A</t>
  </si>
  <si>
    <t>KDM5A</t>
  </si>
  <si>
    <t>ENCSR872ZHM</t>
  </si>
  <si>
    <t>ENCFF344REQ,</t>
  </si>
  <si>
    <t>EFO:0001187 TF ChIP-seq KDM5B genetically modified (insertion) using CRISPR targeting H. sapiens KDM5B</t>
  </si>
  <si>
    <t>KDM5B</t>
  </si>
  <si>
    <t>genetically modified (insertion) using CRISPR targeting H. sapiens KDM5B</t>
  </si>
  <si>
    <t>ENCSR227MRE</t>
  </si>
  <si>
    <t>ENCFF457GPL,</t>
  </si>
  <si>
    <t>EFO:0001187 TF ChIP-seq KDM6A genetically modified (insertion) using CRISPR targeting H. sapiens KDM6A</t>
  </si>
  <si>
    <t>KDM6A</t>
  </si>
  <si>
    <t>genetically modified (insertion) using CRISPR targeting H. sapiens KDM6A</t>
  </si>
  <si>
    <t>ENCSR031ING</t>
  </si>
  <si>
    <t>ENCFF126CEJ,</t>
  </si>
  <si>
    <t>EFO:0001187 TF ChIP-seq KLF11 genetically modified (insertion) using CRISPR targeting H. sapiens KLF11</t>
  </si>
  <si>
    <t>KLF11</t>
  </si>
  <si>
    <t>genetically modified (insertion) using CRISPR targeting H. sapiens KLF11</t>
  </si>
  <si>
    <t>ENCSR616OSG</t>
  </si>
  <si>
    <t>ENCFF908OBY,</t>
  </si>
  <si>
    <t>EFO:0001187 TF ChIP-seq KLF12 genetically modified (insertion) using CRISPR targeting H. sapiens KLF12</t>
  </si>
  <si>
    <t>KLF12</t>
  </si>
  <si>
    <t>genetically modified (insertion) using CRISPR targeting H. sapiens KLF12</t>
  </si>
  <si>
    <t>ENCSR552YWL</t>
  </si>
  <si>
    <t>ENCFF017BBL,</t>
  </si>
  <si>
    <t>EFO:0001187 TF ChIP-seq KLF16 genetically modified (insertion) using CRISPR targeting H. sapiens KLF16</t>
  </si>
  <si>
    <t>genetically modified (insertion) using CRISPR targeting H. sapiens KLF16</t>
  </si>
  <si>
    <t>ENCSR009KLQ</t>
  </si>
  <si>
    <t>ENCFF322LCF,</t>
  </si>
  <si>
    <t>EFO:0001187 TF ChIP-seq KLF6 genetically modified (insertion) using CRISPR targeting H. sapiens KLF6</t>
  </si>
  <si>
    <t>KLF6</t>
  </si>
  <si>
    <t>genetically modified (insertion) using CRISPR targeting H. sapiens KLF6</t>
  </si>
  <si>
    <t>ENCSR757EKM</t>
  </si>
  <si>
    <t>ENCFF662ZOU,</t>
  </si>
  <si>
    <t>EFO:0001187 TF ChIP-seq KLF9 genetically modified (insertion) using CRISPR targeting H. sapiens KLF9</t>
  </si>
  <si>
    <t>genetically modified (insertion) using CRISPR targeting H. sapiens KLF9</t>
  </si>
  <si>
    <t>ENCSR938ETG</t>
  </si>
  <si>
    <t>ENCFF330NXZ,</t>
  </si>
  <si>
    <t>EFO:0001187 TF ChIP-seq KMT2A genetically modified (insertion) using CRISPR targeting H. sapiens KMT2A</t>
  </si>
  <si>
    <t>KMT2A</t>
  </si>
  <si>
    <t>genetically modified (insertion) using CRISPR targeting H. sapiens KMT2A</t>
  </si>
  <si>
    <t>ENCSR692GFR</t>
  </si>
  <si>
    <t>ENCFF645HUD,</t>
  </si>
  <si>
    <t>EFO:0001187 TF ChIP-seq KMT2B genetically modified (insertion) using CRISPR targeting H. sapiens KMT2B</t>
  </si>
  <si>
    <t>KMT2B</t>
  </si>
  <si>
    <t>genetically modified (insertion) using CRISPR targeting H. sapiens KMT2B</t>
  </si>
  <si>
    <t>ENCSR071YVR</t>
  </si>
  <si>
    <t>ENCFF867SBT,</t>
  </si>
  <si>
    <t>EFO:0001187 TF ChIP-seq LBX2 genetically modified (insertion) using CRISPR targeting H. sapiens LBX2</t>
  </si>
  <si>
    <t>LBX2</t>
  </si>
  <si>
    <t>genetically modified (insertion) using CRISPR targeting H. sapiens LBX2</t>
  </si>
  <si>
    <t>ENCSR735VJE</t>
  </si>
  <si>
    <t>ENCFF458LVH,</t>
  </si>
  <si>
    <t>EFO:0001187 TF ChIP-seq LCOR genetically modified (insertion) using CRISPR targeting H. sapiens LCOR</t>
  </si>
  <si>
    <t>LCOR</t>
  </si>
  <si>
    <t>genetically modified (insertion) using CRISPR targeting H. sapiens LCOR</t>
  </si>
  <si>
    <t>ENCSR469GZL</t>
  </si>
  <si>
    <t>ENCFF267ZWK,</t>
  </si>
  <si>
    <t>EFO:0001187 TF ChIP-seq LCORL genetically modified (insertion) using CRISPR targeting H. sapiens LCORL</t>
  </si>
  <si>
    <t>LCORL</t>
  </si>
  <si>
    <t>genetically modified (insertion) using CRISPR targeting H. sapiens LCORL</t>
  </si>
  <si>
    <t>ENCSR880PMU</t>
  </si>
  <si>
    <t>ENCFF150HZS,</t>
  </si>
  <si>
    <t>EFO:0001187 TF ChIP-seq LIN54 genetically modified (insertion) using CRISPR targeting H. sapiens LIN54</t>
  </si>
  <si>
    <t>LIN54</t>
  </si>
  <si>
    <t>genetically modified (insertion) using CRISPR targeting H. sapiens LIN54</t>
  </si>
  <si>
    <t>ENCSR597MCV</t>
  </si>
  <si>
    <t>ENCFF016YRN,</t>
  </si>
  <si>
    <t>EFO:0001187 TF ChIP-seq MAFF</t>
  </si>
  <si>
    <t>MAFF</t>
  </si>
  <si>
    <t>ENCSR000EEC</t>
  </si>
  <si>
    <t>ENCFF978RLF,</t>
  </si>
  <si>
    <t>EFO:0001187 TF ChIP-seq MAFK</t>
  </si>
  <si>
    <t>ENCSR000EDZ,ENCSR000EEB</t>
  </si>
  <si>
    <t>ENCFF712FOK,ENCFF927ETM</t>
  </si>
  <si>
    <t>EFO:0001187 TF ChIP-seq MAX</t>
  </si>
  <si>
    <t>ENCSR000BTM,ENCSR000EDS</t>
  </si>
  <si>
    <t>ENCFF239MVC,ENCFF409MFO</t>
  </si>
  <si>
    <t>EFO:0001187 TF ChIP-seq MAX genetically modified (insertion) using CRISPR targeting H. sapiens MAX</t>
  </si>
  <si>
    <t>genetically modified (insertion) using CRISPR targeting H. sapiens MAX</t>
  </si>
  <si>
    <t>ENCSR168DYA</t>
  </si>
  <si>
    <t>ENCFF633BYS,</t>
  </si>
  <si>
    <t>EFO:0001187 TF ChIP-seq MAZ</t>
  </si>
  <si>
    <t>ENCSR000EDN</t>
  </si>
  <si>
    <t>ENCFF498TSJ,</t>
  </si>
  <si>
    <t>EFO:0001187 TF ChIP-seq MAZ genetically modified (insertion) using CRISPR targeting H. sapiens MAZ</t>
  </si>
  <si>
    <t>genetically modified (insertion) using CRISPR targeting H. sapiens MAZ</t>
  </si>
  <si>
    <t>ENCSR700PNE</t>
  </si>
  <si>
    <t>ENCFF873NBY,</t>
  </si>
  <si>
    <t>EFO:0001187 TF ChIP-seq MBD1 genetically modified (insertion) using CRISPR targeting H. sapiens MBD1</t>
  </si>
  <si>
    <t>MBD1</t>
  </si>
  <si>
    <t>genetically modified (insertion) using CRISPR targeting H. sapiens MBD1</t>
  </si>
  <si>
    <t>ENCSR260UJI,ENCSR396QWK</t>
  </si>
  <si>
    <t>ENCFF871FNK,ENCFF977UIV</t>
  </si>
  <si>
    <t>EFO:0001187 TF ChIP-seq MED1 genetically modified (insertion) using CRISPR targeting H. sapiens MED1</t>
  </si>
  <si>
    <t>MED1</t>
  </si>
  <si>
    <t>genetically modified (insertion) using CRISPR targeting H. sapiens MED1</t>
  </si>
  <si>
    <t>ENCSR959XNY</t>
  </si>
  <si>
    <t>ENCFF136GJN,</t>
  </si>
  <si>
    <t>EFO:0001187 TF ChIP-seq MED13 genetically modified (insertion) using CRISPR targeting H. sapiens MED13</t>
  </si>
  <si>
    <t>MED13</t>
  </si>
  <si>
    <t>genetically modified (insertion) using CRISPR targeting H. sapiens MED13</t>
  </si>
  <si>
    <t>ENCSR269DQN</t>
  </si>
  <si>
    <t>ENCFF984TJX,</t>
  </si>
  <si>
    <t>EFO:0001187 TF ChIP-seq MEF2A genetically modified (insertion) using CRISPR targeting H. sapiens MEF2A</t>
  </si>
  <si>
    <t>MEF2A</t>
  </si>
  <si>
    <t>genetically modified (insertion) using CRISPR targeting H. sapiens MEF2A</t>
  </si>
  <si>
    <t>ENCSR291MJH</t>
  </si>
  <si>
    <t>ENCFF905CBB,</t>
  </si>
  <si>
    <t>EFO:0001187 TF ChIP-seq MEF2D genetically modified (insertion) using CRISPR targeting H. sapiens MEF2D</t>
  </si>
  <si>
    <t>MEF2D</t>
  </si>
  <si>
    <t>genetically modified (insertion) using CRISPR targeting H. sapiens MEF2D</t>
  </si>
  <si>
    <t>ENCSR923MOO</t>
  </si>
  <si>
    <t>ENCFF742AUP,</t>
  </si>
  <si>
    <t>EFO:0001187 TF ChIP-seq MEIS1 genetically modified (insertion) using CRISPR targeting H. sapiens MEIS1</t>
  </si>
  <si>
    <t>MEIS1</t>
  </si>
  <si>
    <t>genetically modified (insertion) using CRISPR targeting H. sapiens MEIS1</t>
  </si>
  <si>
    <t>ENCSR695WOH</t>
  </si>
  <si>
    <t>ENCFF347EEF,</t>
  </si>
  <si>
    <t>EFO:0001187 TF ChIP-seq MEIS2 genetically modified (insertion) using CRISPR targeting H. sapiens MEIS2</t>
  </si>
  <si>
    <t>MEIS2</t>
  </si>
  <si>
    <t>genetically modified (insertion) using CRISPR targeting H. sapiens MEIS2</t>
  </si>
  <si>
    <t>ENCSR830LDY</t>
  </si>
  <si>
    <t>ENCFF789ZQD,</t>
  </si>
  <si>
    <t>EFO:0001187 TF ChIP-seq MGA genetically modified (insertion) using CRISPR targeting H. sapiens MGA</t>
  </si>
  <si>
    <t>MGA</t>
  </si>
  <si>
    <t>genetically modified (insertion) using CRISPR targeting H. sapiens MGA</t>
  </si>
  <si>
    <t>ENCSR912NEF</t>
  </si>
  <si>
    <t>ENCFF094HRZ,</t>
  </si>
  <si>
    <t>EFO:0001187 TF ChIP-seq MIER2 genetically modified (insertion) using CRISPR targeting H. sapiens MIER2</t>
  </si>
  <si>
    <t>MIER2</t>
  </si>
  <si>
    <t>genetically modified (insertion) using CRISPR targeting H. sapiens MIER2</t>
  </si>
  <si>
    <t>ENCSR115PIK</t>
  </si>
  <si>
    <t>ENCFF063VAP,</t>
  </si>
  <si>
    <t>EFO:0001187 TF ChIP-seq MIER3 genetically modified (insertion) using CRISPR targeting H. sapiens MIER3</t>
  </si>
  <si>
    <t>MIER3</t>
  </si>
  <si>
    <t>genetically modified (insertion) using CRISPR targeting H. sapiens MIER3</t>
  </si>
  <si>
    <t>ENCSR531VIJ</t>
  </si>
  <si>
    <t>ENCFF409QFJ,</t>
  </si>
  <si>
    <t>EFO:0001187 TF ChIP-seq MIXL1 genetically modified (insertion) using CRISPR targeting H. sapiens MIXL1</t>
  </si>
  <si>
    <t>MIXL1</t>
  </si>
  <si>
    <t>genetically modified (insertion) using CRISPR targeting H. sapiens MIXL1</t>
  </si>
  <si>
    <t>ENCSR966PJY</t>
  </si>
  <si>
    <t>ENCFF642TFE,</t>
  </si>
  <si>
    <t>EFO:0001187 TF ChIP-seq MLX genetically modified (insertion) using CRISPR targeting H. sapiens MLX</t>
  </si>
  <si>
    <t>MLX</t>
  </si>
  <si>
    <t>genetically modified (insertion) using CRISPR targeting H. sapiens MLX</t>
  </si>
  <si>
    <t>ENCSR125DAD</t>
  </si>
  <si>
    <t>ENCFF254PTL,</t>
  </si>
  <si>
    <t>EFO:0001187 TF ChIP-seq MNT</t>
  </si>
  <si>
    <t>MNT</t>
  </si>
  <si>
    <t>ENCSR261EDU,ENCSR730TBC</t>
  </si>
  <si>
    <t>ENCFF106ZNK,ENCFF524WVN</t>
  </si>
  <si>
    <t>EFO:0001187 TF ChIP-seq MNX1 genetically modified (insertion) using CRISPR targeting H. sapiens MNX1</t>
  </si>
  <si>
    <t>MNX1</t>
  </si>
  <si>
    <t>genetically modified (insertion) using CRISPR targeting H. sapiens MNX1</t>
  </si>
  <si>
    <t>ENCSR108MKR</t>
  </si>
  <si>
    <t>ENCFF209UIP,</t>
  </si>
  <si>
    <t>EFO:0001187 TF ChIP-seq MTA1 genetically modified (insertion) using CRISPR targeting H. sapiens MTA1</t>
  </si>
  <si>
    <t>MTA1</t>
  </si>
  <si>
    <t>genetically modified (insertion) using CRISPR targeting H. sapiens MTA1</t>
  </si>
  <si>
    <t>ENCSR983KRB</t>
  </si>
  <si>
    <t>ENCFF618PGH,</t>
  </si>
  <si>
    <t>EFO:0001187 TF ChIP-seq MTERF2 genetically modified (insertion) using CRISPR targeting MTERF2</t>
  </si>
  <si>
    <t>MTERF2</t>
  </si>
  <si>
    <t>genetically modified (insertion) using CRISPR targeting MTERF2</t>
  </si>
  <si>
    <t>ENCSR482SWD</t>
  </si>
  <si>
    <t>ENCFF785GHN,</t>
  </si>
  <si>
    <t>EFO:0001187 TF ChIP-seq MTERF4 genetically modified (insertion) using CRISPR targeting H. sapiens MTERF4</t>
  </si>
  <si>
    <t>MTERF4</t>
  </si>
  <si>
    <t>genetically modified (insertion) using CRISPR targeting H. sapiens MTERF4</t>
  </si>
  <si>
    <t>ENCSR992KMO</t>
  </si>
  <si>
    <t>ENCFF748ONQ,</t>
  </si>
  <si>
    <t>EFO:0001187 TF ChIP-seq MTF2 genetically modified (insertion) using CRISPR targeting H. sapiens MTF2</t>
  </si>
  <si>
    <t>MTF2</t>
  </si>
  <si>
    <t>genetically modified (insertion) using CRISPR targeting H. sapiens MTF2</t>
  </si>
  <si>
    <t>ENCSR913ODG</t>
  </si>
  <si>
    <t>ENCFF762YJW,</t>
  </si>
  <si>
    <t>EFO:0001187 TF ChIP-seq MXD1 genetically modified (insertion) using CRISPR targeting H. sapiens MXD1</t>
  </si>
  <si>
    <t>MXD1</t>
  </si>
  <si>
    <t>genetically modified (insertion) using CRISPR targeting H. sapiens MXD1</t>
  </si>
  <si>
    <t>ENCSR165YVX</t>
  </si>
  <si>
    <t>ENCFF277OWZ,</t>
  </si>
  <si>
    <t>EFO:0001187 TF ChIP-seq MXD3 genetically modified (insertion) using CRISPR targeting H. sapiens MXD3</t>
  </si>
  <si>
    <t>MXD3</t>
  </si>
  <si>
    <t>genetically modified (insertion) using CRISPR targeting H. sapiens MXD3</t>
  </si>
  <si>
    <t>ENCSR909GJR</t>
  </si>
  <si>
    <t>ENCFF699KLB,</t>
  </si>
  <si>
    <t>EFO:0001187 TF ChIP-seq MXD4 genetically modified (insertion) using CRISPR targeting H. sapiens MXD4</t>
  </si>
  <si>
    <t>MXD4</t>
  </si>
  <si>
    <t>genetically modified (insertion) using CRISPR targeting H. sapiens MXD4</t>
  </si>
  <si>
    <t>ENCSR441KFW</t>
  </si>
  <si>
    <t>ENCFF599CGU,</t>
  </si>
  <si>
    <t>EFO:0001187 TF ChIP-seq MXI1</t>
  </si>
  <si>
    <t>MXI1</t>
  </si>
  <si>
    <t>ENCSR000EDU</t>
  </si>
  <si>
    <t>ENCFF169TID,</t>
  </si>
  <si>
    <t>EFO:0001187 TF ChIP-seq MYBL2</t>
  </si>
  <si>
    <t>MYBL2</t>
  </si>
  <si>
    <t>ENCSR000BRO</t>
  </si>
  <si>
    <t>ENCFF678BPN,</t>
  </si>
  <si>
    <t>EFO:0001187 TF ChIP-seq MYBL2 genetically modified (insertion) using CRISPR targeting H. sapiens MYBL2</t>
  </si>
  <si>
    <t>genetically modified (insertion) using CRISPR targeting H. sapiens MYBL2</t>
  </si>
  <si>
    <t>ENCSR581KCO</t>
  </si>
  <si>
    <t>ENCFF318UXO,</t>
  </si>
  <si>
    <t>EFO:0001187 TF ChIP-seq MYC genetically modified (insertion) using CRISPR targeting H. sapiens MYC</t>
  </si>
  <si>
    <t>genetically modified (insertion) using CRISPR targeting H. sapiens MYC</t>
  </si>
  <si>
    <t>ENCSR784BVD</t>
  </si>
  <si>
    <t>ENCFF162QPJ,</t>
  </si>
  <si>
    <t>EFO:0001187 TF ChIP-seq MYPOP genetically modified (insertion) using CRISPR targeting H. sapiens MYPOP</t>
  </si>
  <si>
    <t>MYPOP</t>
  </si>
  <si>
    <t>genetically modified (insertion) using CRISPR targeting H. sapiens MYPOP</t>
  </si>
  <si>
    <t>ENCSR056SXR</t>
  </si>
  <si>
    <t>ENCFF575AAY,</t>
  </si>
  <si>
    <t>EFO:0001187 TF ChIP-seq NACC2 genetically modified (insertion) using CRISPR targeting H. sapiens NACC2</t>
  </si>
  <si>
    <t>NACC2</t>
  </si>
  <si>
    <t>genetically modified (insertion) using CRISPR targeting H. sapiens NACC2</t>
  </si>
  <si>
    <t>ENCSR545ADB</t>
  </si>
  <si>
    <t>ENCFF786XYQ,</t>
  </si>
  <si>
    <t>EFO:0001187 TF ChIP-seq NAIF1 genetically modified (insertion) using CRISPR targeting H. sapiens NAIF1</t>
  </si>
  <si>
    <t>NAIF1</t>
  </si>
  <si>
    <t>genetically modified (insertion) using CRISPR targeting H. sapiens NAIF1</t>
  </si>
  <si>
    <t>ENCSR598NQU</t>
  </si>
  <si>
    <t>ENCFF240SJF,</t>
  </si>
  <si>
    <t>EFO:0001187 TF ChIP-seq NCOA1 genetically modified (insertion) using CRISPR targeting H. sapiens NCOA1</t>
  </si>
  <si>
    <t>NCOA1</t>
  </si>
  <si>
    <t>genetically modified (insertion) using CRISPR targeting H. sapiens NCOA1</t>
  </si>
  <si>
    <t>ENCSR707WZK</t>
  </si>
  <si>
    <t>ENCFF980OGV,</t>
  </si>
  <si>
    <t>EFO:0001187 TF ChIP-seq NCOA2 genetically modified (insertion) using CRISPR targeting H. sapiens NCOA2</t>
  </si>
  <si>
    <t>NCOA2</t>
  </si>
  <si>
    <t>genetically modified (insertion) using CRISPR targeting H. sapiens NCOA2</t>
  </si>
  <si>
    <t>ENCSR178SXA</t>
  </si>
  <si>
    <t>ENCFF267OSX,</t>
  </si>
  <si>
    <t>EFO:0001187 TF ChIP-seq NCOR1</t>
  </si>
  <si>
    <t>NCOR1</t>
  </si>
  <si>
    <t>ENCSR419KSZ</t>
  </si>
  <si>
    <t>ENCFF072IMY,</t>
  </si>
  <si>
    <t>EFO:0001187 TF ChIP-seq NFAT5 genetically modified (insertion) using CRISPR targeting H. sapiens NFAT5</t>
  </si>
  <si>
    <t>NFAT5</t>
  </si>
  <si>
    <t>genetically modified (insertion) using CRISPR targeting H. sapiens NFAT5</t>
  </si>
  <si>
    <t>ENCSR565BVI</t>
  </si>
  <si>
    <t>ENCFF938UWC,</t>
  </si>
  <si>
    <t>EFO:0001187 TF ChIP-seq NFE2L2</t>
  </si>
  <si>
    <t>ENCSR488EES</t>
  </si>
  <si>
    <t>ENCFF690PPG,</t>
  </si>
  <si>
    <t>EFO:0001187 TF ChIP-seq NFIA genetically modified (insertion) using CRISPR targeting H. sapiens NFIA</t>
  </si>
  <si>
    <t>NFIA</t>
  </si>
  <si>
    <t>genetically modified (insertion) using CRISPR targeting H. sapiens NFIA</t>
  </si>
  <si>
    <t>ENCSR226QQM</t>
  </si>
  <si>
    <t>ENCFF960JLO,</t>
  </si>
  <si>
    <t>EFO:0001187 TF ChIP-seq NFIC</t>
  </si>
  <si>
    <t>NFIC</t>
  </si>
  <si>
    <t>ENCSR000BQX</t>
  </si>
  <si>
    <t>ENCFF210IKG,</t>
  </si>
  <si>
    <t>EFO:0001187 TF ChIP-seq NFIL3 genetically modified (insertion) using CRISPR targeting H. sapiens NFIL3</t>
  </si>
  <si>
    <t>NFIL3</t>
  </si>
  <si>
    <t>genetically modified (insertion) using CRISPR targeting H. sapiens NFIL3</t>
  </si>
  <si>
    <t>ENCSR201GGK</t>
  </si>
  <si>
    <t>ENCFF625JWJ,</t>
  </si>
  <si>
    <t>EFO:0001187 TF ChIP-seq NFKB2 genetically modified (insertion) using CRISPR targeting H. sapiens NFKB2</t>
  </si>
  <si>
    <t>NFKB2</t>
  </si>
  <si>
    <t>genetically modified (insertion) using CRISPR targeting H. sapiens NFKB2</t>
  </si>
  <si>
    <t>ENCSR164YJZ</t>
  </si>
  <si>
    <t>ENCFF166NEA,</t>
  </si>
  <si>
    <t>EFO:0001187 TF ChIP-seq NFKBIZ genetically modified (insertion) using CRISPR targeting H. sapiens NFKBIZ</t>
  </si>
  <si>
    <t>NFKBIZ</t>
  </si>
  <si>
    <t>genetically modified (insertion) using CRISPR targeting H. sapiens NFKBIZ</t>
  </si>
  <si>
    <t>ENCSR235OVI</t>
  </si>
  <si>
    <t>ENCFF591VTT,</t>
  </si>
  <si>
    <t>EFO:0001187 TF ChIP-seq NFYA genetically modified (insertion) using CRISPR targeting H. sapiens NFYA</t>
  </si>
  <si>
    <t>NFYA</t>
  </si>
  <si>
    <t>genetically modified (insertion) using CRISPR targeting H. sapiens NFYA</t>
  </si>
  <si>
    <t>ENCSR124APT</t>
  </si>
  <si>
    <t>ENCFF833TMH,</t>
  </si>
  <si>
    <t>EFO:0001187 TF ChIP-seq NFYB genetically modified (insertion) using CRISPR targeting H. sapiens NFYB</t>
  </si>
  <si>
    <t>NFYB</t>
  </si>
  <si>
    <t>genetically modified (insertion) using CRISPR targeting H. sapiens NFYB</t>
  </si>
  <si>
    <t>ENCSR935GZV</t>
  </si>
  <si>
    <t>ENCFF879CAL,</t>
  </si>
  <si>
    <t>EFO:0001187 TF ChIP-seq NFYC genetically modified (insertion) using CRISPR targeting H. sapiens NFYC</t>
  </si>
  <si>
    <t>NFYC</t>
  </si>
  <si>
    <t>genetically modified (insertion) using CRISPR targeting H. sapiens NFYC</t>
  </si>
  <si>
    <t>ENCSR569ARC</t>
  </si>
  <si>
    <t>ENCFF998FBW,</t>
  </si>
  <si>
    <t>EFO:0001187 TF ChIP-seq NKX3-1 genetically modified (insertion) using CRISPR targeting H. sapiens NKX3-1</t>
  </si>
  <si>
    <t>NKX3-1</t>
  </si>
  <si>
    <t>genetically modified (insertion) using CRISPR targeting H. sapiens NKX3-1</t>
  </si>
  <si>
    <t>ENCSR647CXR</t>
  </si>
  <si>
    <t>ENCFF918MID,</t>
  </si>
  <si>
    <t>EFO:0001187 TF ChIP-seq NONO</t>
  </si>
  <si>
    <t>NONO</t>
  </si>
  <si>
    <t>ENCSR923UTX</t>
  </si>
  <si>
    <t>ENCFF082IPY,</t>
  </si>
  <si>
    <t>EFO:0001187 TF ChIP-seq NONO genetically modified (insertion) using CRISPR targeting H. sapiens NONO</t>
  </si>
  <si>
    <t>genetically modified (insertion) using CRISPR targeting H. sapiens NONO</t>
  </si>
  <si>
    <t>ENCSR898XQZ</t>
  </si>
  <si>
    <t>ENCFF678ENN,</t>
  </si>
  <si>
    <t>EFO:0001187 TF ChIP-seq NR0B2 genetically modified (insertion) using CRISPR targeting H. sapiens NR0B2</t>
  </si>
  <si>
    <t>NR0B2</t>
  </si>
  <si>
    <t>genetically modified (insertion) using CRISPR targeting H. sapiens NR0B2</t>
  </si>
  <si>
    <t>ENCSR982CFC</t>
  </si>
  <si>
    <t>ENCFF469PQE,</t>
  </si>
  <si>
    <t>EFO:0001187 TF ChIP-seq NR2C2</t>
  </si>
  <si>
    <t>NR2C2</t>
  </si>
  <si>
    <t>ENCSR000EVS</t>
  </si>
  <si>
    <t>ENCFF410HBT,</t>
  </si>
  <si>
    <t>EFO:0001187 TF ChIP-seq NR2C2 genetically modified (insertion) using CRISPR targeting H. sapiens NR2C2</t>
  </si>
  <si>
    <t>genetically modified (insertion) using CRISPR targeting H. sapiens NR2C2</t>
  </si>
  <si>
    <t>ENCSR559ZKI</t>
  </si>
  <si>
    <t>ENCFF860GQY,</t>
  </si>
  <si>
    <t>EFO:0001187 TF ChIP-seq NR2F1 genetically modified (insertion) using CRISPR targeting H. sapiens NR2F1</t>
  </si>
  <si>
    <t>NR2F1</t>
  </si>
  <si>
    <t>genetically modified (insertion) using CRISPR targeting H. sapiens NR2F1</t>
  </si>
  <si>
    <t>ENCSR136OFY</t>
  </si>
  <si>
    <t>ENCFF780VCE,</t>
  </si>
  <si>
    <t>EFO:0001187 TF ChIP-seq NR2F2</t>
  </si>
  <si>
    <t>NR2F2</t>
  </si>
  <si>
    <t>ENCSR000BVM</t>
  </si>
  <si>
    <t>ENCFF180VJV,</t>
  </si>
  <si>
    <t>EFO:0001187 TF ChIP-seq NR2F6</t>
  </si>
  <si>
    <t>NR2F6</t>
  </si>
  <si>
    <t>ENCSR518WPL</t>
  </si>
  <si>
    <t>ENCFF631UIA,</t>
  </si>
  <si>
    <t>EFO:0001187 TF ChIP-seq NR2F6 genetically modified (insertion) using CRISPR targeting H. sapiens NR2F6</t>
  </si>
  <si>
    <t>genetically modified (insertion) using CRISPR targeting H. sapiens NR2F6</t>
  </si>
  <si>
    <t>ENCSR798IJO</t>
  </si>
  <si>
    <t>ENCFF481DRI,</t>
  </si>
  <si>
    <t>EFO:0001187 TF ChIP-seq NR5A1 genetically modified (insertion) using CRISPR targeting H. sapiens NR5A1</t>
  </si>
  <si>
    <t>NR5A1</t>
  </si>
  <si>
    <t>genetically modified (insertion) using CRISPR targeting H. sapiens NR5A1</t>
  </si>
  <si>
    <t>ENCSR310OZS</t>
  </si>
  <si>
    <t>ENCFF053GNQ,</t>
  </si>
  <si>
    <t>EFO:0001187 TF ChIP-seq NRF1</t>
  </si>
  <si>
    <t>NRF1</t>
  </si>
  <si>
    <t>ENCSR853ADA</t>
  </si>
  <si>
    <t>ENCFF815THH,</t>
  </si>
  <si>
    <t>EFO:0001187 TF ChIP-seq NRF1 genetically modified (insertion) using CRISPR targeting H. sapiens NRF1</t>
  </si>
  <si>
    <t>genetically modified (insertion) using CRISPR targeting H. sapiens NRF1</t>
  </si>
  <si>
    <t>ENCSR689JMY</t>
  </si>
  <si>
    <t>ENCFF075PSA,</t>
  </si>
  <si>
    <t>EFO:0001187 TF ChIP-seq NRL genetically modified (insertion) using CRISPR targeting H. sapiens NRL</t>
  </si>
  <si>
    <t>NRL</t>
  </si>
  <si>
    <t>genetically modified (insertion) using CRISPR targeting H. sapiens NRL</t>
  </si>
  <si>
    <t>ENCSR518KLO</t>
  </si>
  <si>
    <t>ENCFF316UIU,</t>
  </si>
  <si>
    <t>EFO:0001187 TF ChIP-seq ONECUT1 genetically modified (insertion) using CRISPR targeting H. sapiens ONECUT1</t>
  </si>
  <si>
    <t>ONECUT1</t>
  </si>
  <si>
    <t>genetically modified (insertion) using CRISPR targeting H. sapiens ONECUT1</t>
  </si>
  <si>
    <t>ENCSR956OSX</t>
  </si>
  <si>
    <t>ENCFF151KEG,</t>
  </si>
  <si>
    <t>EFO:0001187 TF ChIP-seq ONECUT2 genetically modified (insertion) using CRISPR targeting H. sapiens ONECUT2</t>
  </si>
  <si>
    <t>ONECUT2</t>
  </si>
  <si>
    <t>genetically modified (insertion) using CRISPR targeting H. sapiens ONECUT2</t>
  </si>
  <si>
    <t>ENCSR661PKJ</t>
  </si>
  <si>
    <t>ENCFF775TCW,</t>
  </si>
  <si>
    <t>EFO:0001187 TF ChIP-seq PATZ1 genetically modified (insertion) using CRISPR targeting H. sapiens PATZ1</t>
  </si>
  <si>
    <t>genetically modified (insertion) using CRISPR targeting H. sapiens PATZ1</t>
  </si>
  <si>
    <t>ENCSR658YLN</t>
  </si>
  <si>
    <t>ENCFF318CGU,</t>
  </si>
  <si>
    <t>EFO:0001187 TF ChIP-seq PAX8 genetically modified (insertion) using CRISPR targeting H. sapiens PAX8</t>
  </si>
  <si>
    <t>PAX8</t>
  </si>
  <si>
    <t>genetically modified (insertion) using CRISPR targeting H. sapiens PAX8</t>
  </si>
  <si>
    <t>ENCSR102YQB</t>
  </si>
  <si>
    <t>ENCFF904EEG,</t>
  </si>
  <si>
    <t>EFO:0001187 TF ChIP-seq PAXIP1 genetically modified (insertion) using CRISPR targeting H. sapiens PAXIP1</t>
  </si>
  <si>
    <t>PAXIP1</t>
  </si>
  <si>
    <t>genetically modified (insertion) using CRISPR targeting H. sapiens PAXIP1</t>
  </si>
  <si>
    <t>ENCSR530ARJ</t>
  </si>
  <si>
    <t>ENCFF231ODX,</t>
  </si>
  <si>
    <t>EFO:0001187 TF ChIP-seq PBX2 genetically modified (insertion) using CRISPR targeting H. sapiens PBX2</t>
  </si>
  <si>
    <t>PBX2</t>
  </si>
  <si>
    <t>genetically modified (insertion) using CRISPR targeting H. sapiens PBX2</t>
  </si>
  <si>
    <t>ENCSR849DFF</t>
  </si>
  <si>
    <t>ENCFF924QDD,</t>
  </si>
  <si>
    <t>EFO:0001187 TF ChIP-seq PCBP1</t>
  </si>
  <si>
    <t>PCBP1</t>
  </si>
  <si>
    <t>ENCSR872EVQ</t>
  </si>
  <si>
    <t>ENCFF062VWY,</t>
  </si>
  <si>
    <t>EFO:0001187 TF ChIP-seq PHF20 genetically modified (insertion) using CRISPR targeting H. sapiens PHF20</t>
  </si>
  <si>
    <t>PHF20</t>
  </si>
  <si>
    <t>genetically modified (insertion) using CRISPR targeting H. sapiens PHF20</t>
  </si>
  <si>
    <t>ENCSR612XVQ</t>
  </si>
  <si>
    <t>ENCFF363CKO,</t>
  </si>
  <si>
    <t>EFO:0001187 TF ChIP-seq PHF21A genetically modified (insertion) using CRISPR targeting H. sapiens PHF21A</t>
  </si>
  <si>
    <t>PHF21A</t>
  </si>
  <si>
    <t>genetically modified (insertion) using CRISPR targeting H. sapiens PHF21A</t>
  </si>
  <si>
    <t>ENCSR315VYZ</t>
  </si>
  <si>
    <t>ENCFF371KXS,</t>
  </si>
  <si>
    <t>EFO:0001187 TF ChIP-seq PHF5A genetically modified (insertion) using CRISPR targeting H. sapiens PHF5A</t>
  </si>
  <si>
    <t>PHF5A</t>
  </si>
  <si>
    <t>genetically modified (insertion) using CRISPR targeting H. sapiens PHF5A</t>
  </si>
  <si>
    <t>ENCSR191TLD</t>
  </si>
  <si>
    <t>ENCFF479SCT,</t>
  </si>
  <si>
    <t>EFO:0001187 TF ChIP-seq PHF8 genetically modified (insertion) using CRISPR targeting H. sapiens PHF8</t>
  </si>
  <si>
    <t>genetically modified (insertion) using CRISPR targeting H. sapiens PHF8</t>
  </si>
  <si>
    <t>ENCSR604VAE</t>
  </si>
  <si>
    <t>ENCFF883FPT,</t>
  </si>
  <si>
    <t>EFO:0001187 TF ChIP-seq PITX1 genetically modified (insertion) using CRISPR targeting H. sapiens PITX1</t>
  </si>
  <si>
    <t>PITX1</t>
  </si>
  <si>
    <t>genetically modified (insertion) using CRISPR targeting H. sapiens PITX1</t>
  </si>
  <si>
    <t>ENCSR374MAS</t>
  </si>
  <si>
    <t>ENCFF379YZX,</t>
  </si>
  <si>
    <t>EFO:0001187 TF ChIP-seq POGK genetically modified (insertion) using CRISPR targeting H. sapiens POGK</t>
  </si>
  <si>
    <t>POGK</t>
  </si>
  <si>
    <t>genetically modified (insertion) using CRISPR targeting H. sapiens POGK</t>
  </si>
  <si>
    <t>ENCSR747MFU</t>
  </si>
  <si>
    <t>ENCFF694OCH,</t>
  </si>
  <si>
    <t>EFO:0001187 TF ChIP-seq POGZ genetically modified (insertion) using CRISPR targeting H. sapiens POGZ</t>
  </si>
  <si>
    <t>POGZ</t>
  </si>
  <si>
    <t>genetically modified (insertion) using CRISPR targeting H. sapiens POGZ</t>
  </si>
  <si>
    <t>ENCSR902SBX</t>
  </si>
  <si>
    <t>ENCFF475LZZ,</t>
  </si>
  <si>
    <t>EFO:0001187 TF ChIP-seq POLR2A</t>
  </si>
  <si>
    <t>ENCSR000EEM</t>
  </si>
  <si>
    <t>ENCFF761IJZ,</t>
  </si>
  <si>
    <t>EFO:0001187 TF ChIP-seq POLR2AphosphoS2</t>
  </si>
  <si>
    <t>ENCSR000EDX</t>
  </si>
  <si>
    <t>ENCFF940PKN,</t>
  </si>
  <si>
    <t>EFO:0001187 TF ChIP-seq POLR2AphosphoS5</t>
  </si>
  <si>
    <t>ENCSR000BPI</t>
  </si>
  <si>
    <t>ENCFF801BXZ,</t>
  </si>
  <si>
    <t>EFO:0001187 TF ChIP-seq POLR2G</t>
  </si>
  <si>
    <t>POLR2G</t>
  </si>
  <si>
    <t>ENCSR854JES</t>
  </si>
  <si>
    <t>ENCFF682STT,</t>
  </si>
  <si>
    <t>EFO:0001187 TF ChIP-seq POU2F1 genetically modified (insertion) using CRISPR targeting H. sapiens POU2F1</t>
  </si>
  <si>
    <t>POU2F1</t>
  </si>
  <si>
    <t>genetically modified (insertion) using CRISPR targeting H. sapiens POU2F1</t>
  </si>
  <si>
    <t>ENCSR871EQD</t>
  </si>
  <si>
    <t>ENCFF651MMV,</t>
  </si>
  <si>
    <t>EFO:0001187 TF ChIP-seq PPARG genetically modified (insertion) using CRISPR targeting H. sapiens PPARG</t>
  </si>
  <si>
    <t>PPARG</t>
  </si>
  <si>
    <t>genetically modified (insertion) using CRISPR targeting H. sapiens PPARG</t>
  </si>
  <si>
    <t>ENCSR130VQL</t>
  </si>
  <si>
    <t>ENCFF848CIY,</t>
  </si>
  <si>
    <t>EFO:0001187 TF ChIP-seq PRDM10 genetically modified (insertion) using CRISPR targeting H. sapiens PRDM10</t>
  </si>
  <si>
    <t>genetically modified (insertion) using CRISPR targeting H. sapiens PRDM10</t>
  </si>
  <si>
    <t>ENCSR289PSX</t>
  </si>
  <si>
    <t>ENCFF871EDG,</t>
  </si>
  <si>
    <t>EFO:0001187 TF ChIP-seq PRDM15 genetically modified (insertion) using CRISPR targeting H. sapiens PRDM15</t>
  </si>
  <si>
    <t>PRDM15</t>
  </si>
  <si>
    <t>genetically modified (insertion) using CRISPR targeting H. sapiens PRDM15</t>
  </si>
  <si>
    <t>ENCSR011INW</t>
  </si>
  <si>
    <t>ENCFF238VAI,</t>
  </si>
  <si>
    <t>EFO:0001187 TF ChIP-seq PRMT3 genetically modified (insertion) using CRISPR targeting H. sapiens PRMT3</t>
  </si>
  <si>
    <t>PRMT3</t>
  </si>
  <si>
    <t>genetically modified (insertion) using CRISPR targeting H. sapiens PRMT3</t>
  </si>
  <si>
    <t>ENCSR810DBO</t>
  </si>
  <si>
    <t>ENCFF237QHM,</t>
  </si>
  <si>
    <t>EFO:0001187 TF ChIP-seq PROX1 genetically modified (insertion) using CRISPR targeting H. sapiens PROX1</t>
  </si>
  <si>
    <t>PROX1</t>
  </si>
  <si>
    <t>genetically modified (insertion) using CRISPR targeting H. sapiens PROX1</t>
  </si>
  <si>
    <t>ENCSR443YTB</t>
  </si>
  <si>
    <t>ENCFF831UTW,</t>
  </si>
  <si>
    <t>EFO:0001187 TF ChIP-seq RAD21</t>
  </si>
  <si>
    <t>ENCSR000BLS,ENCSR000EEG</t>
  </si>
  <si>
    <t>ENCFF972ODZ,ENCFF242MRW</t>
  </si>
  <si>
    <t>EFO:0001187 TF ChIP-seq RAD21 genetically modified (insertion) using CRISPR targeting H. sapiens RAD21</t>
  </si>
  <si>
    <t>genetically modified (insertion) using CRISPR targeting H. sapiens RAD21</t>
  </si>
  <si>
    <t>ENCSR338DUC</t>
  </si>
  <si>
    <t>ENCFF068EJE,</t>
  </si>
  <si>
    <t>EFO:0001187 TF ChIP-seq RAD51</t>
  </si>
  <si>
    <t>RAD51</t>
  </si>
  <si>
    <t>ENCSR081WLS</t>
  </si>
  <si>
    <t>ENCFF628FMT,</t>
  </si>
  <si>
    <t>EFO:0001187 TF ChIP-seq RARA genetically modified (insertion) using CRISPR targeting H. sapiens RARA</t>
  </si>
  <si>
    <t>RARA</t>
  </si>
  <si>
    <t>genetically modified (insertion) using CRISPR targeting H. sapiens RARA</t>
  </si>
  <si>
    <t>ENCSR500WXT</t>
  </si>
  <si>
    <t>ENCFF445RZD,</t>
  </si>
  <si>
    <t>EFO:0001187 TF ChIP-seq RBFOX2</t>
  </si>
  <si>
    <t>RBFOX2</t>
  </si>
  <si>
    <t>ENCSR784FYS</t>
  </si>
  <si>
    <t>ENCFF540VCA,</t>
  </si>
  <si>
    <t>EFO:0001187 TF ChIP-seq RBM22</t>
  </si>
  <si>
    <t>RBM22</t>
  </si>
  <si>
    <t>ENCSR356ECR</t>
  </si>
  <si>
    <t>ENCFF632OSR,</t>
  </si>
  <si>
    <t>EFO:0001187 TF ChIP-seq RBPJ genetically modified (insertion) using CRISPR targeting H. sapiens RBPJ</t>
  </si>
  <si>
    <t>RBPJ</t>
  </si>
  <si>
    <t>genetically modified (insertion) using CRISPR targeting H. sapiens RBPJ</t>
  </si>
  <si>
    <t>ENCSR596FEL</t>
  </si>
  <si>
    <t>ENCFF092UYX,</t>
  </si>
  <si>
    <t>EFO:0001187 TF ChIP-seq RCOR2 genetically modified (insertion) using CRISPR targeting H. sapiens RCOR2</t>
  </si>
  <si>
    <t>RCOR2</t>
  </si>
  <si>
    <t>genetically modified (insertion) using CRISPR targeting H. sapiens RCOR2</t>
  </si>
  <si>
    <t>ENCSR455DOO</t>
  </si>
  <si>
    <t>ENCFF034NUZ,</t>
  </si>
  <si>
    <t>EFO:0001187 TF ChIP-seq REL genetically modified (insertion) using CRISPR targeting H. sapiens REL</t>
  </si>
  <si>
    <t>REL</t>
  </si>
  <si>
    <t>genetically modified (insertion) using CRISPR targeting H. sapiens REL</t>
  </si>
  <si>
    <t>ENCSR136QQF</t>
  </si>
  <si>
    <t>ENCFF994VIW,</t>
  </si>
  <si>
    <t>EFO:0001187 TF ChIP-seq REPIN1 genetically modified (insertion) using CRISPR targeting H. sapiens REPIN1</t>
  </si>
  <si>
    <t>REPIN1</t>
  </si>
  <si>
    <t>genetically modified (insertion) using CRISPR targeting H. sapiens REPIN1</t>
  </si>
  <si>
    <t>ENCSR893BAO</t>
  </si>
  <si>
    <t>ENCFF216AXA,</t>
  </si>
  <si>
    <t>EFO:0001187 TF ChIP-seq RERE genetically modified (insertion) using CRISPR targeting H. sapiens RERE</t>
  </si>
  <si>
    <t>RERE</t>
  </si>
  <si>
    <t>genetically modified (insertion) using CRISPR targeting H. sapiens RERE</t>
  </si>
  <si>
    <t>ENCSR988ZSI</t>
  </si>
  <si>
    <t>ENCFF964ITE,</t>
  </si>
  <si>
    <t>EFO:0001187 TF ChIP-seq REST</t>
  </si>
  <si>
    <t>ENCSR000BJL,ENCSR000BOT</t>
  </si>
  <si>
    <t>ENCFF829ZXF,ENCFF551FJI</t>
  </si>
  <si>
    <t>EFO:0001187 TF ChIP-seq RFX1</t>
  </si>
  <si>
    <t>RFX1</t>
  </si>
  <si>
    <t>ENCSR928API</t>
  </si>
  <si>
    <t>ENCFF148FYN,</t>
  </si>
  <si>
    <t>EFO:0001187 TF ChIP-seq RFX3 genetically modified (insertion) using CRISPR targeting H. sapiens RFX3</t>
  </si>
  <si>
    <t>RFX3</t>
  </si>
  <si>
    <t>genetically modified (insertion) using CRISPR targeting H. sapiens RFX3</t>
  </si>
  <si>
    <t>ENCSR633OVO</t>
  </si>
  <si>
    <t>ENCFF477OOO,</t>
  </si>
  <si>
    <t>EFO:0001187 TF ChIP-seq RFX5</t>
  </si>
  <si>
    <t>ENCSR000EEA</t>
  </si>
  <si>
    <t>ENCFF418PFH,</t>
  </si>
  <si>
    <t>EFO:0001187 TF ChIP-seq RFXANK genetically modified (insertion) using CRISPR targeting H. sapiens RFXANK</t>
  </si>
  <si>
    <t>RFXANK</t>
  </si>
  <si>
    <t>genetically modified (insertion) using CRISPR targeting H. sapiens RFXANK</t>
  </si>
  <si>
    <t>ENCSR823ADL</t>
  </si>
  <si>
    <t>ENCFF928YIM,</t>
  </si>
  <si>
    <t>EFO:0001187 TF ChIP-seq RFXAP genetically modified (insertion) using CRISPR targeting H. sapiens RFXAP</t>
  </si>
  <si>
    <t>RFXAP</t>
  </si>
  <si>
    <t>genetically modified (insertion) using CRISPR targeting H. sapiens RFXAP</t>
  </si>
  <si>
    <t>ENCSR524RLU</t>
  </si>
  <si>
    <t>ENCFF478DPA,</t>
  </si>
  <si>
    <t>EFO:0001187 TF ChIP-seq RNF2</t>
  </si>
  <si>
    <t>RNF2</t>
  </si>
  <si>
    <t>ENCSR523XCR</t>
  </si>
  <si>
    <t>ENCFF171BIT,</t>
  </si>
  <si>
    <t>EFO:0001187 TF ChIP-seq RREB1 genetically modified (insertion) using CRISPR targeting H. sapiens RREB1</t>
  </si>
  <si>
    <t>RREB1</t>
  </si>
  <si>
    <t>genetically modified (insertion) using CRISPR targeting H. sapiens RREB1</t>
  </si>
  <si>
    <t>ENCSR180MUU</t>
  </si>
  <si>
    <t>ENCFF456PXR,</t>
  </si>
  <si>
    <t>EFO:0001187 TF ChIP-seq RXRA</t>
  </si>
  <si>
    <t>RXRA</t>
  </si>
  <si>
    <t>ENCSR000BHU</t>
  </si>
  <si>
    <t>ENCFF669HQT,</t>
  </si>
  <si>
    <t>EFO:0001187 TF ChIP-seq RXRA genetically modified (insertion) using CRISPR targeting H. sapiens RXRA</t>
  </si>
  <si>
    <t>genetically modified (insertion) using CRISPR targeting H. sapiens RXRA</t>
  </si>
  <si>
    <t>ENCSR416HDG</t>
  </si>
  <si>
    <t>ENCFF006APV,</t>
  </si>
  <si>
    <t>EFO:0001187 TF ChIP-seq RXRB genetically modified (insertion) using CRISPR targeting H. sapiens RXRB</t>
  </si>
  <si>
    <t>RXRB</t>
  </si>
  <si>
    <t>genetically modified (insertion) using CRISPR targeting H. sapiens RXRB</t>
  </si>
  <si>
    <t>ENCSR560SEP</t>
  </si>
  <si>
    <t>ENCFF054BBA,</t>
  </si>
  <si>
    <t>EFO:0001187 TF ChIP-seq SAFB2 genetically modified (insertion) using CRISPR targeting H. sapiens SAFB2</t>
  </si>
  <si>
    <t>SAFB2</t>
  </si>
  <si>
    <t>genetically modified (insertion) using CRISPR targeting H. sapiens SAFB2</t>
  </si>
  <si>
    <t>ENCSR036RHV</t>
  </si>
  <si>
    <t>ENCFF535WQI,</t>
  </si>
  <si>
    <t>EFO:0001187 TF ChIP-seq SALL1 genetically modified (insertion) using CRISPR targeting H. sapiens SALL1</t>
  </si>
  <si>
    <t>SALL1</t>
  </si>
  <si>
    <t>genetically modified (insertion) using CRISPR targeting H. sapiens SALL1</t>
  </si>
  <si>
    <t>ENCSR407MQT</t>
  </si>
  <si>
    <t>ENCFF129VPX,</t>
  </si>
  <si>
    <t>EFO:0001187 TF ChIP-seq SALL2 genetically modified (insertion) using CRISPR targeting H. sapiens SALL2</t>
  </si>
  <si>
    <t>SALL2</t>
  </si>
  <si>
    <t>genetically modified (insertion) using CRISPR targeting H. sapiens SALL2</t>
  </si>
  <si>
    <t>ENCSR062TDX</t>
  </si>
  <si>
    <t>ENCFF230AKC,</t>
  </si>
  <si>
    <t>EFO:0001187 TF ChIP-seq SAP130 genetically modified (insertion) using CRISPR targeting H. sapiens SAP130</t>
  </si>
  <si>
    <t>SAP130</t>
  </si>
  <si>
    <t>genetically modified (insertion) using CRISPR targeting H. sapiens SAP130</t>
  </si>
  <si>
    <t>ENCSR959OMS</t>
  </si>
  <si>
    <t>ENCFF088XUG,</t>
  </si>
  <si>
    <t>EFO:0001187 TF ChIP-seq SFPQ genetically modified (insertion) using CRISPR targeting H. sapiens SFPQ</t>
  </si>
  <si>
    <t>SFPQ</t>
  </si>
  <si>
    <t>genetically modified (insertion) using CRISPR targeting H. sapiens SFPQ</t>
  </si>
  <si>
    <t>ENCSR757HBB</t>
  </si>
  <si>
    <t>ENCFF917GED,</t>
  </si>
  <si>
    <t>EFO:0001187 TF ChIP-seq SIN3A</t>
  </si>
  <si>
    <t>ENCSR000BGL</t>
  </si>
  <si>
    <t>ENCFF223BYL,</t>
  </si>
  <si>
    <t>EFO:0001187 TF ChIP-seq SIX1 genetically modified (insertion) using CRISPR targeting H. sapiens SIX1</t>
  </si>
  <si>
    <t>SIX1</t>
  </si>
  <si>
    <t>genetically modified (insertion) using CRISPR targeting H. sapiens SIX1</t>
  </si>
  <si>
    <t>ENCSR561BQM</t>
  </si>
  <si>
    <t>ENCFF188CDP,</t>
  </si>
  <si>
    <t>EFO:0001187 TF ChIP-seq SIX4 genetically modified (insertion) using CRISPR targeting H. sapiens SIX4</t>
  </si>
  <si>
    <t>SIX4</t>
  </si>
  <si>
    <t>genetically modified (insertion) using CRISPR targeting H. sapiens SIX4</t>
  </si>
  <si>
    <t>ENCSR849TMV</t>
  </si>
  <si>
    <t>ENCFF165UZH,</t>
  </si>
  <si>
    <t>EFO:0001187 TF ChIP-seq SKI</t>
  </si>
  <si>
    <t>SKI</t>
  </si>
  <si>
    <t>ENCSR754MUD</t>
  </si>
  <si>
    <t>ENCFF587ZKO,</t>
  </si>
  <si>
    <t>EFO:0001187 TF ChIP-seq SKIL genetically modified (insertion) using CRISPR targeting H. sapiens SKIL</t>
  </si>
  <si>
    <t>SKIL</t>
  </si>
  <si>
    <t>genetically modified (insertion) using CRISPR targeting H. sapiens SKIL</t>
  </si>
  <si>
    <t>ENCSR929KSH</t>
  </si>
  <si>
    <t>ENCFF102NCL,</t>
  </si>
  <si>
    <t>EFO:0001187 TF ChIP-seq SMAD1 genetically modified (insertion) using CRISPR targeting H. sapiens SMAD1</t>
  </si>
  <si>
    <t>SMAD1</t>
  </si>
  <si>
    <t>genetically modified (insertion) using CRISPR targeting H. sapiens SMAD1</t>
  </si>
  <si>
    <t>ENCSR213QOZ</t>
  </si>
  <si>
    <t>ENCFF989PVS,</t>
  </si>
  <si>
    <t>EFO:0001187 TF ChIP-seq SMAD3 genetically modified (insertion) using CRISPR targeting H. sapiens SMAD3</t>
  </si>
  <si>
    <t>SMAD3</t>
  </si>
  <si>
    <t>genetically modified (insertion) using CRISPR targeting H. sapiens SMAD3</t>
  </si>
  <si>
    <t>ENCSR005GZH</t>
  </si>
  <si>
    <t>ENCFF638KTX,</t>
  </si>
  <si>
    <t>EFO:0001187 TF ChIP-seq SMAD4 genetically modified (insertion) using CRISPR targeting H. sapiens SMAD4</t>
  </si>
  <si>
    <t>SMAD4</t>
  </si>
  <si>
    <t>genetically modified (insertion) using CRISPR targeting H. sapiens SMAD4</t>
  </si>
  <si>
    <t>ENCSR826YMT</t>
  </si>
  <si>
    <t>ENCFF371PAD,</t>
  </si>
  <si>
    <t>EFO:0001187 TF ChIP-seq SMAD7 genetically modified (insertion) using CRISPR targeting H. sapiens SMAD7</t>
  </si>
  <si>
    <t>SMAD7</t>
  </si>
  <si>
    <t>genetically modified (insertion) using CRISPR targeting H. sapiens SMAD7</t>
  </si>
  <si>
    <t>ENCSR410LFU</t>
  </si>
  <si>
    <t>ENCFF598DGQ,</t>
  </si>
  <si>
    <t>EFO:0001187 TF ChIP-seq SMC3</t>
  </si>
  <si>
    <t>ENCSR000EDW</t>
  </si>
  <si>
    <t>ENCFF803QEY,</t>
  </si>
  <si>
    <t>EFO:0001187 TF ChIP-seq SMYD3 genetically modified (insertion) using CRISPR targeting H. sapiens SMYD3</t>
  </si>
  <si>
    <t>SMYD3</t>
  </si>
  <si>
    <t>genetically modified (insertion) using CRISPR targeting H. sapiens SMYD3</t>
  </si>
  <si>
    <t>ENCSR765VDK</t>
  </si>
  <si>
    <t>ENCFF412NIA,</t>
  </si>
  <si>
    <t>EFO:0001187 TF ChIP-seq SNAI1 genetically modified (insertion) using CRISPR targeting H. sapiens SNAI1</t>
  </si>
  <si>
    <t>SNAI1</t>
  </si>
  <si>
    <t>genetically modified (insertion) using CRISPR targeting H. sapiens SNAI1</t>
  </si>
  <si>
    <t>ENCSR188EMJ</t>
  </si>
  <si>
    <t>ENCFF269OSH,</t>
  </si>
  <si>
    <t>EFO:0001187 TF ChIP-seq SNAPC2 genetically modified (insertion) using CRISPR targeting H. sapiens SNAPC2</t>
  </si>
  <si>
    <t>SNAPC2</t>
  </si>
  <si>
    <t>genetically modified (insertion) using CRISPR targeting H. sapiens SNAPC2</t>
  </si>
  <si>
    <t>ENCSR775EOB</t>
  </si>
  <si>
    <t>ENCFF500FCS,</t>
  </si>
  <si>
    <t>EFO:0001187 TF ChIP-seq SNAPC4 genetically modified (insertion) using CRISPR targeting H. sapiens SNAPC4</t>
  </si>
  <si>
    <t>SNAPC4</t>
  </si>
  <si>
    <t>genetically modified (insertion) using CRISPR targeting H. sapiens SNAPC4</t>
  </si>
  <si>
    <t>ENCSR306HAG</t>
  </si>
  <si>
    <t>ENCFF358KYT,</t>
  </si>
  <si>
    <t>EFO:0001187 TF ChIP-seq SOX13</t>
  </si>
  <si>
    <t>SOX13</t>
  </si>
  <si>
    <t>ENCSR445ACU</t>
  </si>
  <si>
    <t>ENCFF836RVM,</t>
  </si>
  <si>
    <t>EFO:0001187 TF ChIP-seq SOX13 genetically modified (insertion) using CRISPR targeting H. sapiens SOX13</t>
  </si>
  <si>
    <t>genetically modified (insertion) using CRISPR targeting H. sapiens SOX13</t>
  </si>
  <si>
    <t>ENCSR715UCI</t>
  </si>
  <si>
    <t>ENCFF390UGT,</t>
  </si>
  <si>
    <t>EFO:0001187 TF ChIP-seq SOX5 genetically modified (insertion) using CRISPR targeting H. sapiens SOX5</t>
  </si>
  <si>
    <t>SOX5</t>
  </si>
  <si>
    <t>genetically modified (insertion) using CRISPR targeting H. sapiens SOX5</t>
  </si>
  <si>
    <t>ENCSR961WLZ</t>
  </si>
  <si>
    <t>ENCFF409KOM,</t>
  </si>
  <si>
    <t>EFO:0001187 TF ChIP-seq SOX6 genetically modified (insertion) using CRISPR targeting H. sapiens SOX6</t>
  </si>
  <si>
    <t>SOX6</t>
  </si>
  <si>
    <t>genetically modified (insertion) using CRISPR targeting H. sapiens SOX6</t>
  </si>
  <si>
    <t>ENCSR766TSU</t>
  </si>
  <si>
    <t>ENCFF244FDO,</t>
  </si>
  <si>
    <t>EFO:0001187 TF ChIP-seq SP1 genetically modified (insertion) using CRISPR targeting H. sapiens SP1</t>
  </si>
  <si>
    <t>SP1</t>
  </si>
  <si>
    <t>genetically modified (insertion) using CRISPR targeting H. sapiens SP1</t>
  </si>
  <si>
    <t>ENCSR460YAM</t>
  </si>
  <si>
    <t>ENCFF572KHJ,</t>
  </si>
  <si>
    <t>EFO:0001187 TF ChIP-seq SP2 genetically modified (insertion) using CRISPR targeting H. sapiens SP2</t>
  </si>
  <si>
    <t>genetically modified (insertion) using CRISPR targeting H. sapiens SP2</t>
  </si>
  <si>
    <t>ENCSR946RZN</t>
  </si>
  <si>
    <t>ENCFF166YMY,</t>
  </si>
  <si>
    <t>EFO:0001187 TF ChIP-seq SP4 genetically modified (insertion) using CRISPR targeting H. sapiens SP4</t>
  </si>
  <si>
    <t>SP4</t>
  </si>
  <si>
    <t>genetically modified (insertion) using CRISPR targeting H. sapiens SP4</t>
  </si>
  <si>
    <t>ENCSR642PQK</t>
  </si>
  <si>
    <t>ENCFF630ZTF,</t>
  </si>
  <si>
    <t>EFO:0001187 TF ChIP-seq SP5 genetically modified (insertion) using CRISPR targeting H. sapiens SP5</t>
  </si>
  <si>
    <t>SP5</t>
  </si>
  <si>
    <t>genetically modified (insertion) using CRISPR targeting H. sapiens SP5</t>
  </si>
  <si>
    <t>ENCSR019NPF</t>
  </si>
  <si>
    <t>ENCFF096BWB,</t>
  </si>
  <si>
    <t>EFO:0001187 TF ChIP-seq SPEN genetically modified (insertion) using CRISPR targeting H. sapiens SPEN</t>
  </si>
  <si>
    <t>SPEN</t>
  </si>
  <si>
    <t>genetically modified (insertion) using CRISPR targeting H. sapiens SPEN</t>
  </si>
  <si>
    <t>ENCSR452UFJ</t>
  </si>
  <si>
    <t>ENCFF271PJQ,</t>
  </si>
  <si>
    <t>EFO:0001187 TF ChIP-seq SRF</t>
  </si>
  <si>
    <t>SRF</t>
  </si>
  <si>
    <t>ENCSR000BLV</t>
  </si>
  <si>
    <t>ENCFF202ZJP,</t>
  </si>
  <si>
    <t>EFO:0001187 TF ChIP-seq SRF genetically modified (insertion) using CRISPR targeting H. sapiens SRF</t>
  </si>
  <si>
    <t>genetically modified (insertion) using CRISPR targeting H. sapiens SRF</t>
  </si>
  <si>
    <t>ENCSR516SMM</t>
  </si>
  <si>
    <t>ENCFF661THK,</t>
  </si>
  <si>
    <t>EFO:0001187 TF ChIP-seq SRSF1</t>
  </si>
  <si>
    <t>SRSF1</t>
  </si>
  <si>
    <t>ENCSR465BWW</t>
  </si>
  <si>
    <t>ENCFF725FTW,</t>
  </si>
  <si>
    <t>EFO:0001187 TF ChIP-seq SRY genetically modified (insertion) using CRISPR targeting H. sapiens SRY</t>
  </si>
  <si>
    <t>SRY</t>
  </si>
  <si>
    <t>genetically modified (insertion) using CRISPR targeting H. sapiens SRY</t>
  </si>
  <si>
    <t>ENCSR308LFD</t>
  </si>
  <si>
    <t>ENCFF907FYR,</t>
  </si>
  <si>
    <t>EFO:0001187 TF ChIP-seq SSRP1 genetically modified (insertion) using CRISPR targeting H. sapiens SSRP1</t>
  </si>
  <si>
    <t>SSRP1</t>
  </si>
  <si>
    <t>genetically modified (insertion) using CRISPR targeting H. sapiens SSRP1</t>
  </si>
  <si>
    <t>ENCSR571PDN</t>
  </si>
  <si>
    <t>ENCFF517CGF,</t>
  </si>
  <si>
    <t>EFO:0001187 TF ChIP-seq STAG1 genetically modified (insertion) using CRISPR targeting H. sapiens STAG1</t>
  </si>
  <si>
    <t>STAG1</t>
  </si>
  <si>
    <t>genetically modified (insertion) using CRISPR targeting H. sapiens STAG1</t>
  </si>
  <si>
    <t>ENCSR167MTG</t>
  </si>
  <si>
    <t>ENCFF338UCS,</t>
  </si>
  <si>
    <t>EFO:0001187 TF ChIP-seq STAT6 genetically modified (insertion) using CRISPR targeting H. sapiens STAT6</t>
  </si>
  <si>
    <t>STAT6</t>
  </si>
  <si>
    <t>genetically modified (insertion) using CRISPR targeting H. sapiens STAT6</t>
  </si>
  <si>
    <t>ENCSR228ZYW</t>
  </si>
  <si>
    <t>ENCFF362LFW,</t>
  </si>
  <si>
    <t>EFO:0001187 TF ChIP-seq SYNCRIP</t>
  </si>
  <si>
    <t>SYNCRIP</t>
  </si>
  <si>
    <t>ENCSR625ORP</t>
  </si>
  <si>
    <t>ENCFF562RHU,</t>
  </si>
  <si>
    <t>EFO:0001187 TF ChIP-seq TAF1</t>
  </si>
  <si>
    <t>ENCSR000BJN</t>
  </si>
  <si>
    <t>ENCFF284KMH,</t>
  </si>
  <si>
    <t>EFO:0001187 TF ChIP-seq TAF1 genetically modified (insertion) using CRISPR targeting H. sapiens TAF1</t>
  </si>
  <si>
    <t>genetically modified (insertion) using CRISPR targeting H. sapiens TAF1</t>
  </si>
  <si>
    <t>ENCSR918OKK</t>
  </si>
  <si>
    <t>ENCFF533HKX,</t>
  </si>
  <si>
    <t>EFO:0001187 TF ChIP-seq TARDBP genetically modified (insertion) using CRISPR targeting H. sapiens TARDBP</t>
  </si>
  <si>
    <t>TARDBP</t>
  </si>
  <si>
    <t>genetically modified (insertion) using CRISPR targeting H. sapiens TARDBP</t>
  </si>
  <si>
    <t>ENCSR998LUY</t>
  </si>
  <si>
    <t>ENCFF631YAY,</t>
  </si>
  <si>
    <t>EFO:0001187 TF ChIP-seq TBL1XR1</t>
  </si>
  <si>
    <t>TBL1XR1</t>
  </si>
  <si>
    <t>ENCSR101FJS</t>
  </si>
  <si>
    <t>ENCFF802QZE,</t>
  </si>
  <si>
    <t>EFO:0001187 TF ChIP-seq TBP</t>
  </si>
  <si>
    <t>TBP</t>
  </si>
  <si>
    <t>ENCSR000EEL</t>
  </si>
  <si>
    <t>ENCFF576NZL,</t>
  </si>
  <si>
    <t>EFO:0001187 TF ChIP-seq TBX2 genetically modified (insertion) using CRISPR targeting H. sapiens TBX2</t>
  </si>
  <si>
    <t>TBX2</t>
  </si>
  <si>
    <t>genetically modified (insertion) using CRISPR targeting H. sapiens TBX2</t>
  </si>
  <si>
    <t>ENCSR410FEH</t>
  </si>
  <si>
    <t>ENCFF225OTG,</t>
  </si>
  <si>
    <t>EFO:0001187 TF ChIP-seq TBX3</t>
  </si>
  <si>
    <t>TBX3</t>
  </si>
  <si>
    <t>ENCSR238QRG</t>
  </si>
  <si>
    <t>ENCFF764XDE,</t>
  </si>
  <si>
    <t>EFO:0001187 TF ChIP-seq TCF12</t>
  </si>
  <si>
    <t>TCF12</t>
  </si>
  <si>
    <t>ENCSR894SXR</t>
  </si>
  <si>
    <t>ENCFF350CTK,</t>
  </si>
  <si>
    <t>EFO:0001187 TF ChIP-seq TCF12 genetically modified (insertion) using CRISPR targeting H. sapiens TCF12</t>
  </si>
  <si>
    <t>genetically modified (insertion) using CRISPR targeting H. sapiens TCF12</t>
  </si>
  <si>
    <t>ENCSR268XPQ</t>
  </si>
  <si>
    <t>ENCFF813MZE,</t>
  </si>
  <si>
    <t>EFO:0001187 TF ChIP-seq TCF7</t>
  </si>
  <si>
    <t>TCF7</t>
  </si>
  <si>
    <t>ENCSR444LIN</t>
  </si>
  <si>
    <t>ENCFF103BGK,</t>
  </si>
  <si>
    <t>EFO:0001187 TF ChIP-seq TCF7L2 genetically modified (insertion) using CRISPR targeting H. sapiens TCF7L2</t>
  </si>
  <si>
    <t>genetically modified (insertion) using CRISPR targeting H. sapiens TCF7L2</t>
  </si>
  <si>
    <t>ENCSR346BOD</t>
  </si>
  <si>
    <t>ENCFF798KNW,</t>
  </si>
  <si>
    <t>EFO:0001187 TF ChIP-seq TEAD1 genetically modified (insertion) using CRISPR targeting H. sapiens TEAD1</t>
  </si>
  <si>
    <t>TEAD1</t>
  </si>
  <si>
    <t>genetically modified (insertion) using CRISPR targeting H. sapiens TEAD1</t>
  </si>
  <si>
    <t>ENCSR497JLX</t>
  </si>
  <si>
    <t>ENCFF046TEG,</t>
  </si>
  <si>
    <t>EFO:0001187 TF ChIP-seq TEAD4 genetically modified (insertion) using CRISPR targeting H. sapiens TEAD4</t>
  </si>
  <si>
    <t>genetically modified (insertion) using CRISPR targeting H. sapiens TEAD4</t>
  </si>
  <si>
    <t>ENCSR800JRG</t>
  </si>
  <si>
    <t>ENCFF048LUW,</t>
  </si>
  <si>
    <t>EFO:0001187 TF ChIP-seq TFAP4</t>
  </si>
  <si>
    <t>TFAP4</t>
  </si>
  <si>
    <t>ENCSR103SZL</t>
  </si>
  <si>
    <t>ENCFF415UKC,</t>
  </si>
  <si>
    <t>EFO:0001187 TF ChIP-seq TFAP4 genetically modified (insertion) using CRISPR targeting H. sapiens TFAP4</t>
  </si>
  <si>
    <t>genetically modified (insertion) using CRISPR targeting H. sapiens TFAP4</t>
  </si>
  <si>
    <t>ENCSR587BVQ</t>
  </si>
  <si>
    <t>ENCFF076ZNC,</t>
  </si>
  <si>
    <t>EFO:0001187 TF ChIP-seq TFDP1 genetically modified (insertion) using CRISPR targeting H. sapiens TFDP1</t>
  </si>
  <si>
    <t>TFDP1</t>
  </si>
  <si>
    <t>genetically modified (insertion) using CRISPR targeting H. sapiens TFDP1</t>
  </si>
  <si>
    <t>ENCSR558OMR</t>
  </si>
  <si>
    <t>ENCFF381PES,</t>
  </si>
  <si>
    <t>EFO:0001187 TF ChIP-seq TFDP2 genetically modified (insertion) using CRISPR targeting H. sapiens TFDP2</t>
  </si>
  <si>
    <t>TFDP2</t>
  </si>
  <si>
    <t>genetically modified (insertion) using CRISPR targeting H. sapiens TFDP2</t>
  </si>
  <si>
    <t>ENCSR069JKP</t>
  </si>
  <si>
    <t>ENCFF752BRM,</t>
  </si>
  <si>
    <t>EFO:0001187 TF ChIP-seq TFE3 genetically modified (insertion) using CRISPR targeting H. sapiens TFE3</t>
  </si>
  <si>
    <t>TFE3</t>
  </si>
  <si>
    <t>genetically modified (insertion) using CRISPR targeting H. sapiens TFE3</t>
  </si>
  <si>
    <t>ENCSR589SNT</t>
  </si>
  <si>
    <t>ENCFF504UQU,</t>
  </si>
  <si>
    <t>EFO:0001187 TF ChIP-seq TGIF2 genetically modified (insertion) using CRISPR targeting H. sapiens TGIF2</t>
  </si>
  <si>
    <t>TGIF2</t>
  </si>
  <si>
    <t>genetically modified (insertion) using CRISPR targeting H. sapiens TGIF2</t>
  </si>
  <si>
    <t>ENCSR993LMB</t>
  </si>
  <si>
    <t>ENCFF644FHA,</t>
  </si>
  <si>
    <t>EFO:0001187 TF ChIP-seq THAP11 genetically modified (insertion) using CRISPR targeting H. sapiens THAP11</t>
  </si>
  <si>
    <t>THAP11</t>
  </si>
  <si>
    <t>genetically modified (insertion) using CRISPR targeting H. sapiens THAP11</t>
  </si>
  <si>
    <t>ENCSR562POI</t>
  </si>
  <si>
    <t>ENCFF598GDB,</t>
  </si>
  <si>
    <t>EFO:0001187 TF ChIP-seq THAP4 genetically modified (insertion) using CRISPR targeting H. sapiens THAP4</t>
  </si>
  <si>
    <t>THAP4</t>
  </si>
  <si>
    <t>genetically modified (insertion) using CRISPR targeting H. sapiens THAP4</t>
  </si>
  <si>
    <t>ENCSR720ODW</t>
  </si>
  <si>
    <t>ENCFF143KMM,</t>
  </si>
  <si>
    <t>EFO:0001187 TF ChIP-seq THAP7 genetically modified (insertion) using CRISPR targeting H. sapiens THAP7</t>
  </si>
  <si>
    <t>THAP7</t>
  </si>
  <si>
    <t>genetically modified (insertion) using CRISPR targeting H. sapiens THAP7</t>
  </si>
  <si>
    <t>ENCSR421ADK</t>
  </si>
  <si>
    <t>ENCFF530JDW,</t>
  </si>
  <si>
    <t>EFO:0001187 TF ChIP-seq THAP9 genetically modified (insertion) using CRISPR targeting H. sapiens THAP9</t>
  </si>
  <si>
    <t>THAP9</t>
  </si>
  <si>
    <t>genetically modified (insertion) using CRISPR targeting H. sapiens THAP9</t>
  </si>
  <si>
    <t>ENCSR123GPC</t>
  </si>
  <si>
    <t>ENCFF735LWX,</t>
  </si>
  <si>
    <t>EFO:0001187 TF ChIP-seq THRA genetically modified (insertion) using CRISPR targeting H. sapiens THRA</t>
  </si>
  <si>
    <t>THRA</t>
  </si>
  <si>
    <t>genetically modified (insertion) using CRISPR targeting H. sapiens THRA</t>
  </si>
  <si>
    <t>ENCSR551QJT</t>
  </si>
  <si>
    <t>ENCFF400FMP,</t>
  </si>
  <si>
    <t>EFO:0001187 TF ChIP-seq THRB genetically modified (insertion) using CRISPR targeting H. sapiens THRB</t>
  </si>
  <si>
    <t>THRB</t>
  </si>
  <si>
    <t>genetically modified (insertion) using CRISPR targeting H. sapiens THRB</t>
  </si>
  <si>
    <t>ENCSR430JGJ</t>
  </si>
  <si>
    <t>ENCFF713AVR,</t>
  </si>
  <si>
    <t>EFO:0001187 TF ChIP-seq TIGD6 genetically modified (insertion) using CRISPR targeting H. sapiens TIGD6</t>
  </si>
  <si>
    <t>TIGD6</t>
  </si>
  <si>
    <t>genetically modified (insertion) using CRISPR targeting H. sapiens TIGD6</t>
  </si>
  <si>
    <t>ENCSR960ASR</t>
  </si>
  <si>
    <t>ENCFF598MMN,</t>
  </si>
  <si>
    <t>EFO:0001187 TF ChIP-seq TMF1 genetically modified (insertion) using CRISPR targeting H. sapiens TMF1</t>
  </si>
  <si>
    <t>TMF1</t>
  </si>
  <si>
    <t>genetically modified (insertion) using CRISPR targeting H. sapiens TMF1</t>
  </si>
  <si>
    <t>ENCSR605JAI</t>
  </si>
  <si>
    <t>ENCFF949IIY,</t>
  </si>
  <si>
    <t>EFO:0001187 TF ChIP-seq TOPORS genetically modified (insertion) using CRISPR targeting H. sapiens TOPORS</t>
  </si>
  <si>
    <t>TOPORS</t>
  </si>
  <si>
    <t>genetically modified (insertion) using CRISPR targeting H. sapiens TOPORS</t>
  </si>
  <si>
    <t>ENCSR204ZIN</t>
  </si>
  <si>
    <t>ENCFF825NEJ,</t>
  </si>
  <si>
    <t>EFO:0001187 TF ChIP-seq TSC22D2 genetically modified (insertion) using CRISPR targeting H. sapiens TSC22D2</t>
  </si>
  <si>
    <t>TSC22D2</t>
  </si>
  <si>
    <t>genetically modified (insertion) using CRISPR targeting H. sapiens TSC22D2</t>
  </si>
  <si>
    <t>ENCSR118LGS</t>
  </si>
  <si>
    <t>ENCFF308MWX,</t>
  </si>
  <si>
    <t>EFO:0001187 TF ChIP-seq U2AF1</t>
  </si>
  <si>
    <t>U2AF1</t>
  </si>
  <si>
    <t>ENCSR868JLS</t>
  </si>
  <si>
    <t>ENCFF773TNP,</t>
  </si>
  <si>
    <t>EFO:0001187 TF ChIP-seq UBTF genetically modified (insertion) using CRISPR targeting H. sapiens UBTF</t>
  </si>
  <si>
    <t>UBTF</t>
  </si>
  <si>
    <t>genetically modified (insertion) using CRISPR targeting H. sapiens UBTF</t>
  </si>
  <si>
    <t>ENCSR957FIZ</t>
  </si>
  <si>
    <t>ENCFF221FNE,</t>
  </si>
  <si>
    <t>EFO:0001187 TF ChIP-seq USF1</t>
  </si>
  <si>
    <t>USF1</t>
  </si>
  <si>
    <t>ENCSR000BGM</t>
  </si>
  <si>
    <t>ENCFF829OAJ,</t>
  </si>
  <si>
    <t>EFO:0001187 TF ChIP-seq USF1 genetically modified (insertion) using CRISPR targeting H. sapiens USF1</t>
  </si>
  <si>
    <t>genetically modified (insertion) using CRISPR targeting H. sapiens USF1</t>
  </si>
  <si>
    <t>ENCSR099FCQ</t>
  </si>
  <si>
    <t>ENCFF747TZB,</t>
  </si>
  <si>
    <t>EFO:0001187 TF ChIP-seq USF2</t>
  </si>
  <si>
    <t>ENCSR000EEF</t>
  </si>
  <si>
    <t>ENCFF081QHF,</t>
  </si>
  <si>
    <t>EFO:0001187 TF ChIP-seq USF2 genetically modified (insertion) using CRISPR targeting H. sapiens USF2</t>
  </si>
  <si>
    <t>genetically modified (insertion) using CRISPR targeting H. sapiens USF2</t>
  </si>
  <si>
    <t>ENCSR145QNL</t>
  </si>
  <si>
    <t>ENCFF835QNV,</t>
  </si>
  <si>
    <t>EFO:0001187 TF ChIP-seq WIZ genetically modified (insertion) using CRISPR targeting H. sapiens WIZ</t>
  </si>
  <si>
    <t>WIZ</t>
  </si>
  <si>
    <t>genetically modified (insertion) using CRISPR targeting H. sapiens WIZ</t>
  </si>
  <si>
    <t>ENCSR434ZNS</t>
  </si>
  <si>
    <t>ENCFF741KAL,</t>
  </si>
  <si>
    <t>EFO:0001187 TF ChIP-seq XRCC5</t>
  </si>
  <si>
    <t>XRCC5</t>
  </si>
  <si>
    <t>ENCSR031URL</t>
  </si>
  <si>
    <t>ENCFF406KDQ,</t>
  </si>
  <si>
    <t>EFO:0001187 TF ChIP-seq YEATS2 genetically modified (insertion) using CRISPR targeting H. sapiens YEATS2</t>
  </si>
  <si>
    <t>YEATS2</t>
  </si>
  <si>
    <t>genetically modified (insertion) using CRISPR targeting H. sapiens YEATS2</t>
  </si>
  <si>
    <t>ENCSR647BZJ</t>
  </si>
  <si>
    <t>ENCFF631HWQ,</t>
  </si>
  <si>
    <t>EFO:0001187 TF ChIP-seq YEATS4 genetically modified (insertion) using CRISPR targeting H. sapiens YEATS4</t>
  </si>
  <si>
    <t>YEATS4</t>
  </si>
  <si>
    <t>genetically modified (insertion) using CRISPR targeting H. sapiens YEATS4</t>
  </si>
  <si>
    <t>ENCSR474YDA</t>
  </si>
  <si>
    <t>ENCFF574HNA,</t>
  </si>
  <si>
    <t>EFO:0001187 TF ChIP-seq ZBED4 genetically modified (insertion) using CRISPR targeting H. sapiens ZBED4</t>
  </si>
  <si>
    <t>ZBED4</t>
  </si>
  <si>
    <t>genetically modified (insertion) using CRISPR targeting H. sapiens ZBED4</t>
  </si>
  <si>
    <t>ENCSR409PMR</t>
  </si>
  <si>
    <t>ENCFF323OOF,</t>
  </si>
  <si>
    <t>EFO:0001187 TF ChIP-seq ZBTB10 genetically modified (insertion) using CRISPR targeting H. sapiens ZBTB10</t>
  </si>
  <si>
    <t>genetically modified (insertion) using CRISPR targeting H. sapiens ZBTB10</t>
  </si>
  <si>
    <t>ENCSR959COF</t>
  </si>
  <si>
    <t>ENCFF374FHE,</t>
  </si>
  <si>
    <t>EFO:0001187 TF ChIP-seq ZBTB14 genetically modified (insertion) using CRISPR targeting H. sapiens ZBTB14</t>
  </si>
  <si>
    <t>ZBTB14</t>
  </si>
  <si>
    <t>genetically modified (insertion) using CRISPR targeting H. sapiens ZBTB14</t>
  </si>
  <si>
    <t>ENCSR532WFC</t>
  </si>
  <si>
    <t>ENCFF612RHB,</t>
  </si>
  <si>
    <t>EFO:0001187 TF ChIP-seq ZBTB2 genetically modified (insertion) using CRISPR targeting H. sapiens ZBTB2</t>
  </si>
  <si>
    <t>ZBTB2</t>
  </si>
  <si>
    <t>genetically modified (insertion) using CRISPR targeting H. sapiens ZBTB2</t>
  </si>
  <si>
    <t>ENCSR175MIA</t>
  </si>
  <si>
    <t>ENCFF845NHT,</t>
  </si>
  <si>
    <t>EFO:0001187 TF ChIP-seq ZBTB20 genetically modified (insertion) using CRISPR targeting H. sapiens ZBTB20</t>
  </si>
  <si>
    <t>genetically modified (insertion) using CRISPR targeting H. sapiens ZBTB20</t>
  </si>
  <si>
    <t>ENCSR392TWV</t>
  </si>
  <si>
    <t>ENCFF062VHV,</t>
  </si>
  <si>
    <t>EFO:0001187 TF ChIP-seq ZBTB21 genetically modified (insertion) using CRISPR targeting H. sapiens ZBTB21</t>
  </si>
  <si>
    <t>genetically modified (insertion) using CRISPR targeting H. sapiens ZBTB21</t>
  </si>
  <si>
    <t>ENCSR549PAU</t>
  </si>
  <si>
    <t>ENCFF907WHP,</t>
  </si>
  <si>
    <t>EFO:0001187 TF ChIP-seq ZBTB25 genetically modified (insertion) using CRISPR targeting H. sapiens ZBTB25</t>
  </si>
  <si>
    <t>ZBTB25</t>
  </si>
  <si>
    <t>genetically modified (insertion) using CRISPR targeting H. sapiens ZBTB25</t>
  </si>
  <si>
    <t>ENCSR485OYR</t>
  </si>
  <si>
    <t>ENCFF670LNB,</t>
  </si>
  <si>
    <t>EFO:0001187 TF ChIP-seq ZBTB26 genetically modified (insertion) using CRISPR targeting H. sapiens ZBTB26</t>
  </si>
  <si>
    <t>genetically modified (insertion) using CRISPR targeting H. sapiens ZBTB26</t>
  </si>
  <si>
    <t>ENCSR184SVO</t>
  </si>
  <si>
    <t>ENCFF489IGB,</t>
  </si>
  <si>
    <t>EFO:0001187 TF ChIP-seq ZBTB3 genetically modified (insertion) using CRISPR targeting H. sapiens ZBTB3</t>
  </si>
  <si>
    <t>ZBTB3</t>
  </si>
  <si>
    <t>genetically modified (insertion) using CRISPR targeting H. sapiens ZBTB3</t>
  </si>
  <si>
    <t>ENCSR481AIK</t>
  </si>
  <si>
    <t>ENCFF805GDK,</t>
  </si>
  <si>
    <t>EFO:0001187 TF ChIP-seq ZBTB33 genetically modified (insertion) using CRISPR targeting H. sapiens ZBTB33</t>
  </si>
  <si>
    <t>ZBTB33</t>
  </si>
  <si>
    <t>genetically modified (insertion) using CRISPR targeting H. sapiens ZBTB33</t>
  </si>
  <si>
    <t>ENCSR421DAO</t>
  </si>
  <si>
    <t>ENCFF563QFI,</t>
  </si>
  <si>
    <t>EFO:0001187 TF ChIP-seq ZBTB34 genetically modified (insertion) using CRISPR targeting H. sapiens ZBTB34</t>
  </si>
  <si>
    <t>ZBTB34</t>
  </si>
  <si>
    <t>genetically modified (insertion) using CRISPR targeting H. sapiens ZBTB34</t>
  </si>
  <si>
    <t>ENCSR864WKA</t>
  </si>
  <si>
    <t>ENCFF528DVQ,</t>
  </si>
  <si>
    <t>EFO:0001187 TF ChIP-seq ZBTB37 genetically modified (insertion) using CRISPR targeting H. sapiens ZBTB37</t>
  </si>
  <si>
    <t>ZBTB37</t>
  </si>
  <si>
    <t>genetically modified (insertion) using CRISPR targeting H. sapiens ZBTB37</t>
  </si>
  <si>
    <t>ENCSR775YXE</t>
  </si>
  <si>
    <t>ENCFF355RLV,</t>
  </si>
  <si>
    <t>EFO:0001187 TF ChIP-seq ZBTB38 genetically modified (insertion) using CRISPR targeting H. sapiens ZBTB38</t>
  </si>
  <si>
    <t>ZBTB38</t>
  </si>
  <si>
    <t>genetically modified (insertion) using CRISPR targeting H. sapiens ZBTB38</t>
  </si>
  <si>
    <t>ENCSR932ZRD</t>
  </si>
  <si>
    <t>ENCFF474CVO,</t>
  </si>
  <si>
    <t>EFO:0001187 TF ChIP-seq ZBTB39 genetically modified (insertion) using CRISPR targeting H. sapiens ZBTB39</t>
  </si>
  <si>
    <t>ZBTB39</t>
  </si>
  <si>
    <t>genetically modified (insertion) using CRISPR targeting H. sapiens ZBTB39</t>
  </si>
  <si>
    <t>ENCSR087NSZ</t>
  </si>
  <si>
    <t>ENCFF269RRH,</t>
  </si>
  <si>
    <t>EFO:0001187 TF ChIP-seq ZBTB4 genetically modified (insertion) using CRISPR targeting H. sapiens ZBTB4</t>
  </si>
  <si>
    <t>ZBTB4</t>
  </si>
  <si>
    <t>genetically modified (insertion) using CRISPR targeting H. sapiens ZBTB4</t>
  </si>
  <si>
    <t>ENCSR479PRL</t>
  </si>
  <si>
    <t>ENCFF228QGU,</t>
  </si>
  <si>
    <t>EFO:0001187 TF ChIP-seq ZBTB40</t>
  </si>
  <si>
    <t>ZBTB40</t>
  </si>
  <si>
    <t>ENCSR525YFS</t>
  </si>
  <si>
    <t>ENCFF762OAC,</t>
  </si>
  <si>
    <t>EFO:0001187 TF ChIP-seq ZBTB40 genetically modified (insertion) using CRISPR targeting H. sapiens ZBTB40</t>
  </si>
  <si>
    <t>genetically modified (insertion) using CRISPR targeting H. sapiens ZBTB40</t>
  </si>
  <si>
    <t>ENCSR200AWS</t>
  </si>
  <si>
    <t>ENCFF938SPX,</t>
  </si>
  <si>
    <t>EFO:0001187 TF ChIP-seq ZBTB42 genetically modified (insertion) using CRISPR targeting H. sapiens ZBTB42</t>
  </si>
  <si>
    <t>ZBTB42</t>
  </si>
  <si>
    <t>genetically modified (insertion) using CRISPR targeting H. sapiens ZBTB42</t>
  </si>
  <si>
    <t>ENCSR232AAR</t>
  </si>
  <si>
    <t>ENCFF738RLM,</t>
  </si>
  <si>
    <t>EFO:0001187 TF ChIP-seq ZBTB43 genetically modified (insertion) using CRISPR targeting H. sapiens ZBTB43</t>
  </si>
  <si>
    <t>ZBTB43</t>
  </si>
  <si>
    <t>genetically modified (insertion) using CRISPR targeting H. sapiens ZBTB43</t>
  </si>
  <si>
    <t>ENCSR173USN</t>
  </si>
  <si>
    <t>ENCFF326JKI,</t>
  </si>
  <si>
    <t>EFO:0001187 TF ChIP-seq ZBTB7A genetically modified (insertion) using CRISPR targeting H. sapiens ZBTB7A</t>
  </si>
  <si>
    <t>ZBTB7A</t>
  </si>
  <si>
    <t>genetically modified (insertion) using CRISPR targeting H. sapiens ZBTB7A</t>
  </si>
  <si>
    <t>ENCSR850YDX</t>
  </si>
  <si>
    <t>ENCFF439GIY,</t>
  </si>
  <si>
    <t>EFO:0001187 TF ChIP-seq ZBTB7B genetically modified (insertion) using CRISPR targeting H. sapiens ZBTB7B</t>
  </si>
  <si>
    <t>ZBTB7B</t>
  </si>
  <si>
    <t>genetically modified (insertion) using CRISPR targeting H. sapiens ZBTB7B</t>
  </si>
  <si>
    <t>ENCSR322ULL</t>
  </si>
  <si>
    <t>ENCFF085VRT,</t>
  </si>
  <si>
    <t>EFO:0001187 TF ChIP-seq ZC3H13 genetically modified (insertion) using CRISPR targeting H. sapiens ZC3H13</t>
  </si>
  <si>
    <t>ZC3H13</t>
  </si>
  <si>
    <t>genetically modified (insertion) using CRISPR targeting H. sapiens ZC3H13</t>
  </si>
  <si>
    <t>ENCSR938SDM</t>
  </si>
  <si>
    <t>ENCFF647WJY,</t>
  </si>
  <si>
    <t>EFO:0001187 TF ChIP-seq ZC3H4 genetically modified (insertion) using CRISPR targeting H. sapiens ZC3H4</t>
  </si>
  <si>
    <t>ZC3H4</t>
  </si>
  <si>
    <t>genetically modified (insertion) using CRISPR targeting H. sapiens ZC3H4</t>
  </si>
  <si>
    <t>ENCSR953MMC</t>
  </si>
  <si>
    <t>ENCFF597RGZ,</t>
  </si>
  <si>
    <t>EFO:0001187 TF ChIP-seq ZC3H8 genetically modified (insertion) using CRISPR targeting H. sapiens ZC3H8</t>
  </si>
  <si>
    <t>ZC3H8</t>
  </si>
  <si>
    <t>genetically modified (insertion) using CRISPR targeting H. sapiens ZC3H8</t>
  </si>
  <si>
    <t>ENCSR734CRN</t>
  </si>
  <si>
    <t>ENCFF163SKZ,</t>
  </si>
  <si>
    <t>EFO:0001187 TF ChIP-seq ZFHX3 genetically modified (insertion) using CRISPR targeting H. sapiens ZFHX3</t>
  </si>
  <si>
    <t>ZFHX3</t>
  </si>
  <si>
    <t>genetically modified (insertion) using CRISPR targeting H. sapiens ZFHX3</t>
  </si>
  <si>
    <t>ENCSR879RGN</t>
  </si>
  <si>
    <t>ENCFF060HTN,</t>
  </si>
  <si>
    <t>EFO:0001187 TF ChIP-seq ZFP1 genetically modified (insertion) using CRISPR targeting H. sapiens ZFP1</t>
  </si>
  <si>
    <t>ZFP1</t>
  </si>
  <si>
    <t>genetically modified (insertion) using CRISPR targeting H. sapiens ZFP1</t>
  </si>
  <si>
    <t>ENCSR586DEH</t>
  </si>
  <si>
    <t>ENCFF877CUL,</t>
  </si>
  <si>
    <t>EFO:0001187 TF ChIP-seq ZFP36L1 genetically modified (insertion) using CRISPR targeting H. sapiens ZFP36L1</t>
  </si>
  <si>
    <t>ZFP36L1</t>
  </si>
  <si>
    <t>genetically modified (insertion) using CRISPR targeting H. sapiens ZFP36L1</t>
  </si>
  <si>
    <t>ENCSR081VFY</t>
  </si>
  <si>
    <t>ENCFF972FLG,</t>
  </si>
  <si>
    <t>EFO:0001187 TF ChIP-seq ZFP37 genetically modified (insertion) using CRISPR targeting H. sapiens ZFP37</t>
  </si>
  <si>
    <t>genetically modified (insertion) using CRISPR targeting H. sapiens ZFP37</t>
  </si>
  <si>
    <t>ENCSR505LJT</t>
  </si>
  <si>
    <t>ENCFF567LTP,</t>
  </si>
  <si>
    <t>EFO:0001187 TF ChIP-seq ZFP64 genetically modified (insertion) using CRISPR targeting H. sapiens ZFP64</t>
  </si>
  <si>
    <t>ZFP64</t>
  </si>
  <si>
    <t>genetically modified (insertion) using CRISPR targeting H. sapiens ZFP64</t>
  </si>
  <si>
    <t>ENCSR487CPI</t>
  </si>
  <si>
    <t>ENCFF997XLE,</t>
  </si>
  <si>
    <t>EFO:0001187 TF ChIP-seq ZFP82 genetically modified (insertion) using CRISPR targeting H. sapiens ZFP82</t>
  </si>
  <si>
    <t>ZFP82</t>
  </si>
  <si>
    <t>genetically modified (insertion) using CRISPR targeting H. sapiens ZFP82</t>
  </si>
  <si>
    <t>ENCSR196FSX</t>
  </si>
  <si>
    <t>ENCFF113ACP,</t>
  </si>
  <si>
    <t>EFO:0001187 TF ChIP-seq ZFP90 genetically modified (insertion) using CRISPR targeting H. sapiens ZFP90</t>
  </si>
  <si>
    <t>ZFP90</t>
  </si>
  <si>
    <t>genetically modified (insertion) using CRISPR targeting H. sapiens ZFP90</t>
  </si>
  <si>
    <t>ENCSR377GZS</t>
  </si>
  <si>
    <t>ENCFF244OPO,</t>
  </si>
  <si>
    <t>EFO:0001187 TF ChIP-seq ZFP91 genetically modified (insertion) using CRISPR targeting H. sapiens ZFP91</t>
  </si>
  <si>
    <t>ZFP91</t>
  </si>
  <si>
    <t>genetically modified (insertion) using CRISPR targeting H. sapiens ZFP91</t>
  </si>
  <si>
    <t>ENCSR678KUJ</t>
  </si>
  <si>
    <t>ENCFF018YBN,</t>
  </si>
  <si>
    <t>EFO:0001187 TF ChIP-seq ZFX genetically modified (insertion) using CRISPR targeting H. sapiens ZFX</t>
  </si>
  <si>
    <t>genetically modified (insertion) using CRISPR targeting H. sapiens ZFX</t>
  </si>
  <si>
    <t>ENCSR266HHO</t>
  </si>
  <si>
    <t>ENCFF673CRJ,</t>
  </si>
  <si>
    <t>EFO:0001187 TF ChIP-seq ZFY genetically modified (insertion) using CRISPR targeting H. sapiens ZFY</t>
  </si>
  <si>
    <t>ZFY</t>
  </si>
  <si>
    <t>genetically modified (insertion) using CRISPR targeting H. sapiens ZFY</t>
  </si>
  <si>
    <t>ENCSR949OEV</t>
  </si>
  <si>
    <t>ENCFF829RLG,</t>
  </si>
  <si>
    <t>EFO:0001187 TF ChIP-seq ZGPAT genetically modified (insertion) using CRISPR targeting H. sapiens ZGPAT</t>
  </si>
  <si>
    <t>ZGPAT</t>
  </si>
  <si>
    <t>genetically modified (insertion) using CRISPR targeting H. sapiens ZGPAT</t>
  </si>
  <si>
    <t>ENCSR704IGU</t>
  </si>
  <si>
    <t>ENCFF854OTU,</t>
  </si>
  <si>
    <t>EFO:0001187 TF ChIP-seq ZHX1 genetically modified (insertion) using CRISPR targeting H. sapiens ZHX1</t>
  </si>
  <si>
    <t>ZHX1</t>
  </si>
  <si>
    <t>genetically modified (insertion) using CRISPR targeting H. sapiens ZHX1</t>
  </si>
  <si>
    <t>ENCSR978DQT</t>
  </si>
  <si>
    <t>ENCFF051SNP,</t>
  </si>
  <si>
    <t>EFO:0001187 TF ChIP-seq ZHX2</t>
  </si>
  <si>
    <t>ZHX2</t>
  </si>
  <si>
    <t>ENCSR407BEZ</t>
  </si>
  <si>
    <t>ENCFF931PNP,</t>
  </si>
  <si>
    <t>EFO:0001187 TF ChIP-seq ZIK1 genetically modified (insertion) using CRISPR targeting H. sapiens ZIK1</t>
  </si>
  <si>
    <t>ZIK1</t>
  </si>
  <si>
    <t>genetically modified (insertion) using CRISPR targeting H. sapiens ZIK1</t>
  </si>
  <si>
    <t>ENCSR862VDD</t>
  </si>
  <si>
    <t>ENCFF686GDU,</t>
  </si>
  <si>
    <t>EFO:0001187 TF ChIP-seq ZKSCAN1</t>
  </si>
  <si>
    <t>ZKSCAN1</t>
  </si>
  <si>
    <t>ENCSR157CAU</t>
  </si>
  <si>
    <t>ENCFF653IOV,</t>
  </si>
  <si>
    <t>EFO:0001187 TF ChIP-seq ZKSCAN8 genetically modified (insertion) using CRISPR targeting H. sapiens ZKSCAN8</t>
  </si>
  <si>
    <t>ZKSCAN8</t>
  </si>
  <si>
    <t>genetically modified (insertion) using CRISPR targeting H. sapiens ZKSCAN8</t>
  </si>
  <si>
    <t>ENCSR808FFI</t>
  </si>
  <si>
    <t>ENCFF742LZF,</t>
  </si>
  <si>
    <t>EFO:0001187 TF ChIP-seq ZMAT3 genetically modified (insertion) using CRISPR targeting H. sapiens ZMAT3</t>
  </si>
  <si>
    <t>ZMAT3</t>
  </si>
  <si>
    <t>genetically modified (insertion) using CRISPR targeting H. sapiens ZMAT3</t>
  </si>
  <si>
    <t>ENCSR843JCI</t>
  </si>
  <si>
    <t>ENCFF475ZZS,</t>
  </si>
  <si>
    <t>EFO:0001187 TF ChIP-seq ZMYM2 genetically modified (insertion) using CRISPR targeting H. sapiens ZMYM2</t>
  </si>
  <si>
    <t>ZMYM2</t>
  </si>
  <si>
    <t>genetically modified (insertion) using CRISPR targeting H. sapiens ZMYM2</t>
  </si>
  <si>
    <t>ENCSR066EWR</t>
  </si>
  <si>
    <t>ENCFF004HMA,</t>
  </si>
  <si>
    <t>EFO:0001187 TF ChIP-seq ZMYM3</t>
  </si>
  <si>
    <t>ZMYM3</t>
  </si>
  <si>
    <t>ENCSR848YWD</t>
  </si>
  <si>
    <t>ENCFF722IVD,</t>
  </si>
  <si>
    <t>EFO:0001187 TF ChIP-seq ZMYM3 genetically modified (insertion) using CRISPR targeting H. sapiens ZMYM3</t>
  </si>
  <si>
    <t>genetically modified (insertion) using CRISPR targeting H. sapiens ZMYM3</t>
  </si>
  <si>
    <t>ENCSR505DVB</t>
  </si>
  <si>
    <t>ENCFF827TAE,</t>
  </si>
  <si>
    <t>EFO:0001187 TF ChIP-seq ZMYM4 genetically modified (insertion) using CRISPR targeting H. sapiens ZMYM4</t>
  </si>
  <si>
    <t>ZMYM4</t>
  </si>
  <si>
    <t>genetically modified (insertion) using CRISPR targeting H. sapiens ZMYM4</t>
  </si>
  <si>
    <t>ENCSR202OLE</t>
  </si>
  <si>
    <t>ENCFF551RSM,</t>
  </si>
  <si>
    <t>EFO:0001187 TF ChIP-seq ZNF12 genetically modified (insertion) using CRISPR targeting H. sapiens ZNF12</t>
  </si>
  <si>
    <t>ZNF12</t>
  </si>
  <si>
    <t>genetically modified (insertion) using CRISPR targeting H. sapiens ZNF12</t>
  </si>
  <si>
    <t>ENCSR711KBM</t>
  </si>
  <si>
    <t>ENCFF590YJG,</t>
  </si>
  <si>
    <t>EFO:0001187 TF ChIP-seq ZNF121 genetically modified (insertion) using CRISPR targeting H. sapiens ZNF121</t>
  </si>
  <si>
    <t>genetically modified (insertion) using CRISPR targeting H. sapiens ZNF121</t>
  </si>
  <si>
    <t>ENCSR945QEW</t>
  </si>
  <si>
    <t>ENCFF588VCN,</t>
  </si>
  <si>
    <t>EFO:0001187 TF ChIP-seq ZNF124 genetically modified (insertion) using CRISPR targeting H. sapiens ZNF124</t>
  </si>
  <si>
    <t>ZNF124</t>
  </si>
  <si>
    <t>genetically modified (insertion) using CRISPR targeting H. sapiens ZNF124</t>
  </si>
  <si>
    <t>ENCSR357YPP</t>
  </si>
  <si>
    <t>ENCFF765AQE,</t>
  </si>
  <si>
    <t>EFO:0001187 TF ChIP-seq ZNF136 genetically modified (insertion) using CRISPR targeting H. sapiens ZNF136</t>
  </si>
  <si>
    <t>ZNF136</t>
  </si>
  <si>
    <t>genetically modified (insertion) using CRISPR targeting H. sapiens ZNF136</t>
  </si>
  <si>
    <t>ENCSR560HRJ</t>
  </si>
  <si>
    <t>ENCFF807CXU,</t>
  </si>
  <si>
    <t>EFO:0001187 TF ChIP-seq ZNF138 genetically modified (insertion) using CRISPR targeting H. sapiens ZNF138</t>
  </si>
  <si>
    <t>ZNF138</t>
  </si>
  <si>
    <t>genetically modified (insertion) using CRISPR targeting H. sapiens ZNF138</t>
  </si>
  <si>
    <t>ENCSR910MUD</t>
  </si>
  <si>
    <t>ENCFF793WLZ,</t>
  </si>
  <si>
    <t>EFO:0001187 TF ChIP-seq ZNF142 genetically modified (insertion) using CRISPR targeting H. sapiens ZNF142</t>
  </si>
  <si>
    <t>ZNF142</t>
  </si>
  <si>
    <t>genetically modified (insertion) using CRISPR targeting H. sapiens ZNF142</t>
  </si>
  <si>
    <t>ENCSR512ECF</t>
  </si>
  <si>
    <t>ENCFF077CVH,</t>
  </si>
  <si>
    <t>EFO:0001187 TF ChIP-seq ZNF143 genetically modified (insertion) using CRISPR targeting H. sapiens ZNF143</t>
  </si>
  <si>
    <t>ZNF143</t>
  </si>
  <si>
    <t>genetically modified (insertion) using CRISPR targeting H. sapiens ZNF143</t>
  </si>
  <si>
    <t>ENCSR080UEM</t>
  </si>
  <si>
    <t>ENCFF228VTX,</t>
  </si>
  <si>
    <t>EFO:0001187 TF ChIP-seq ZNF146 genetically modified (insertion) using CRISPR targeting H. sapiens ZNF146</t>
  </si>
  <si>
    <t>genetically modified (insertion) using CRISPR targeting H. sapiens ZNF146</t>
  </si>
  <si>
    <t>ENCSR957LTN</t>
  </si>
  <si>
    <t>ENCFF574MVH,</t>
  </si>
  <si>
    <t>EFO:0001187 TF ChIP-seq ZNF160 genetically modified (insertion) using CRISPR targeting H. sapiens ZNF160</t>
  </si>
  <si>
    <t>ZNF160</t>
  </si>
  <si>
    <t>genetically modified (insertion) using CRISPR targeting H. sapiens ZNF160</t>
  </si>
  <si>
    <t>ENCSR917SSX</t>
  </si>
  <si>
    <t>ENCFF166FJH,</t>
  </si>
  <si>
    <t>EFO:0001187 TF ChIP-seq ZNF181 genetically modified (insertion) using CRISPR targeting H. sapiens ZNF181</t>
  </si>
  <si>
    <t>ZNF181</t>
  </si>
  <si>
    <t>genetically modified (insertion) using CRISPR targeting H. sapiens ZNF181</t>
  </si>
  <si>
    <t>ENCSR115LFG</t>
  </si>
  <si>
    <t>ENCFF005BAQ,</t>
  </si>
  <si>
    <t>EFO:0001187 TF ChIP-seq ZNF205 genetically modified (insertion) using CRISPR targeting H. sapiens ZNF205</t>
  </si>
  <si>
    <t>ZNF205</t>
  </si>
  <si>
    <t>genetically modified (insertion) using CRISPR targeting H. sapiens ZNF205</t>
  </si>
  <si>
    <t>ENCSR157CEN</t>
  </si>
  <si>
    <t>ENCFF971HGW,</t>
  </si>
  <si>
    <t>EFO:0001187 TF ChIP-seq ZNF217 genetically modified (insertion) using CRISPR targeting H. sapiens ZNF217</t>
  </si>
  <si>
    <t>ZNF217</t>
  </si>
  <si>
    <t>genetically modified (insertion) using CRISPR targeting H. sapiens ZNF217</t>
  </si>
  <si>
    <t>ENCSR055FQB</t>
  </si>
  <si>
    <t>ENCFF619BGU,</t>
  </si>
  <si>
    <t>EFO:0001187 TF ChIP-seq ZNF219 genetically modified (insertion) using CRISPR targeting H. sapiens ZNF219</t>
  </si>
  <si>
    <t>ZNF219</t>
  </si>
  <si>
    <t>genetically modified (insertion) using CRISPR targeting H. sapiens ZNF219</t>
  </si>
  <si>
    <t>ENCSR243BPI</t>
  </si>
  <si>
    <t>ENCFF141VSH,</t>
  </si>
  <si>
    <t>EFO:0001187 TF ChIP-seq ZNF221 genetically modified (insertion) using CRISPR targeting H. sapiens ZNF221</t>
  </si>
  <si>
    <t>ZNF221</t>
  </si>
  <si>
    <t>genetically modified (insertion) using CRISPR targeting H. sapiens ZNF221</t>
  </si>
  <si>
    <t>ENCSR347HAM</t>
  </si>
  <si>
    <t>ENCFF983GHV,</t>
  </si>
  <si>
    <t>EFO:0001187 TF ChIP-seq ZNF224 genetically modified (insertion) using CRISPR targeting H. sapiens ZNF224</t>
  </si>
  <si>
    <t>ZNF224</t>
  </si>
  <si>
    <t>genetically modified (insertion) using CRISPR targeting H. sapiens ZNF224</t>
  </si>
  <si>
    <t>ENCSR886VSY</t>
  </si>
  <si>
    <t>ENCFF304GKK,</t>
  </si>
  <si>
    <t>EFO:0001187 TF ChIP-seq ZNF225 genetically modified (insertion) using CRISPR targeting H. sapiens ZNF225</t>
  </si>
  <si>
    <t>ZNF225</t>
  </si>
  <si>
    <t>genetically modified (insertion) using CRISPR targeting H. sapiens ZNF225</t>
  </si>
  <si>
    <t>ENCSR075PWK</t>
  </si>
  <si>
    <t>ENCFF502SOA,</t>
  </si>
  <si>
    <t>EFO:0001187 TF ChIP-seq ZNF230 genetically modified (insertion) using CRISPR targeting H. sapiens ZNF230</t>
  </si>
  <si>
    <t>ZNF230</t>
  </si>
  <si>
    <t>genetically modified (insertion) using CRISPR targeting H. sapiens ZNF230</t>
  </si>
  <si>
    <t>ENCSR087HFN</t>
  </si>
  <si>
    <t>ENCFF616FNR,</t>
  </si>
  <si>
    <t>EFO:0001187 TF ChIP-seq ZNF232 genetically modified (insertion) using CRISPR targeting H. sapiens ZNF232</t>
  </si>
  <si>
    <t>ZNF232</t>
  </si>
  <si>
    <t>genetically modified (insertion) using CRISPR targeting H. sapiens ZNF232</t>
  </si>
  <si>
    <t>ENCSR837GLU</t>
  </si>
  <si>
    <t>ENCFF641LDS,</t>
  </si>
  <si>
    <t>EFO:0001187 TF ChIP-seq ZNF235 genetically modified (insertion) using CRISPR targeting H. sapiens ZNF235</t>
  </si>
  <si>
    <t>ZNF235</t>
  </si>
  <si>
    <t>genetically modified (insertion) using CRISPR targeting H. sapiens ZNF235</t>
  </si>
  <si>
    <t>ENCSR924KZA</t>
  </si>
  <si>
    <t>ENCFF161THY,</t>
  </si>
  <si>
    <t>EFO:0001187 TF ChIP-seq ZNF24</t>
  </si>
  <si>
    <t>ENCSR362NWP</t>
  </si>
  <si>
    <t>ENCFF768CSJ,</t>
  </si>
  <si>
    <t>EFO:0001187 TF ChIP-seq ZNF263 genetically modified (insertion) using CRISPR targeting H. sapiens ZNF263</t>
  </si>
  <si>
    <t>genetically modified (insertion) using CRISPR targeting H. sapiens ZNF263</t>
  </si>
  <si>
    <t>ENCSR313MMD</t>
  </si>
  <si>
    <t>ENCFF021QSO,</t>
  </si>
  <si>
    <t>EFO:0001187 TF ChIP-seq ZNF264 genetically modified (insertion) using CRISPR targeting H. sapiens ZNF264</t>
  </si>
  <si>
    <t>ZNF264</t>
  </si>
  <si>
    <t>genetically modified (insertion) using CRISPR targeting H. sapiens ZNF264</t>
  </si>
  <si>
    <t>ENCSR248BVU</t>
  </si>
  <si>
    <t>ENCFF601ECV,</t>
  </si>
  <si>
    <t>EFO:0001187 TF ChIP-seq ZNF274 genetically modified (insertion) using CRISPR targeting H. sapiens ZNF274</t>
  </si>
  <si>
    <t>ZNF274</t>
  </si>
  <si>
    <t>genetically modified (insertion) using CRISPR targeting H. sapiens ZNF274</t>
  </si>
  <si>
    <t>ENCSR871VNN</t>
  </si>
  <si>
    <t>ENCFF198BUP,</t>
  </si>
  <si>
    <t>EFO:0001187 TF ChIP-seq ZNF275 genetically modified (insertion) using CRISPR targeting H. sapiens ZNF275</t>
  </si>
  <si>
    <t>ZNF275</t>
  </si>
  <si>
    <t>genetically modified (insertion) using CRISPR targeting H. sapiens ZNF275</t>
  </si>
  <si>
    <t>ENCSR590BHJ</t>
  </si>
  <si>
    <t>ENCFF771JRC,</t>
  </si>
  <si>
    <t>EFO:0001187 TF ChIP-seq ZNF276 genetically modified (insertion) using CRISPR targeting H. sapiens ZNF276</t>
  </si>
  <si>
    <t>ZNF276</t>
  </si>
  <si>
    <t>genetically modified (insertion) using CRISPR targeting H. sapiens ZNF276</t>
  </si>
  <si>
    <t>ENCSR076KLJ</t>
  </si>
  <si>
    <t>ENCFF425VIQ,</t>
  </si>
  <si>
    <t>EFO:0001187 TF ChIP-seq ZNF280B genetically modified (insertion) using CRISPR targeting H. sapiens ZNF280B</t>
  </si>
  <si>
    <t>ZNF280B</t>
  </si>
  <si>
    <t>genetically modified (insertion) using CRISPR targeting H. sapiens ZNF280B</t>
  </si>
  <si>
    <t>ENCSR940EZR</t>
  </si>
  <si>
    <t>ENCFF436KVY,</t>
  </si>
  <si>
    <t>EFO:0001187 TF ChIP-seq ZNF280D genetically modified (insertion) using CRISPR targeting H. sapiens ZNF280D</t>
  </si>
  <si>
    <t>ZNF280D</t>
  </si>
  <si>
    <t>genetically modified (insertion) using CRISPR targeting H. sapiens ZNF280D</t>
  </si>
  <si>
    <t>ENCSR233FJO</t>
  </si>
  <si>
    <t>ENCFF704GHZ,</t>
  </si>
  <si>
    <t>EFO:0001187 TF ChIP-seq ZNF281 genetically modified (insertion) using CRISPR targeting H. sapiens ZNF281</t>
  </si>
  <si>
    <t>ZNF281</t>
  </si>
  <si>
    <t>genetically modified (insertion) using CRISPR targeting H. sapiens ZNF281</t>
  </si>
  <si>
    <t>ENCSR403MJY</t>
  </si>
  <si>
    <t>ENCFF183LVZ,</t>
  </si>
  <si>
    <t>EFO:0001187 TF ChIP-seq ZNF292 genetically modified (insertion) using CRISPR targeting H. sapiens ZNF292</t>
  </si>
  <si>
    <t>ZNF292</t>
  </si>
  <si>
    <t>genetically modified (insertion) using CRISPR targeting H. sapiens ZNF292</t>
  </si>
  <si>
    <t>ENCSR853BYT</t>
  </si>
  <si>
    <t>ENCFF083JMM,</t>
  </si>
  <si>
    <t>EFO:0001187 TF ChIP-seq ZNF3 genetically modified (insertion) using CRISPR targeting H. sapiens ZNF3</t>
  </si>
  <si>
    <t>ZNF3</t>
  </si>
  <si>
    <t>genetically modified (insertion) using CRISPR targeting H. sapiens ZNF3</t>
  </si>
  <si>
    <t>ENCSR182QWU</t>
  </si>
  <si>
    <t>ENCFF249CBL,</t>
  </si>
  <si>
    <t>EFO:0001187 TF ChIP-seq ZNF317 genetically modified (insertion) using CRISPR targeting H. sapiens ZNF317</t>
  </si>
  <si>
    <t>ZNF317</t>
  </si>
  <si>
    <t>genetically modified (insertion) using CRISPR targeting H. sapiens ZNF317</t>
  </si>
  <si>
    <t>ENCSR016OHL</t>
  </si>
  <si>
    <t>ENCFF799CNB,</t>
  </si>
  <si>
    <t>EFO:0001187 TF ChIP-seq ZNF318 genetically modified (insertion) using CRISPR targeting H. sapiens ZNF318</t>
  </si>
  <si>
    <t>ZNF318</t>
  </si>
  <si>
    <t>genetically modified (insertion) using CRISPR targeting H. sapiens ZNF318</t>
  </si>
  <si>
    <t>ENCSR832PID</t>
  </si>
  <si>
    <t>ENCFF665JGL,</t>
  </si>
  <si>
    <t>EFO:0001187 TF ChIP-seq ZNF329 genetically modified (insertion) using CRISPR targeting H. sapiens ZNF329</t>
  </si>
  <si>
    <t>ZNF329</t>
  </si>
  <si>
    <t>genetically modified (insertion) using CRISPR targeting H. sapiens ZNF329</t>
  </si>
  <si>
    <t>ENCSR681KXT</t>
  </si>
  <si>
    <t>ENCFF647OBK,</t>
  </si>
  <si>
    <t>EFO:0001187 TF ChIP-seq ZNF331 genetically modified (insertion) using CRISPR targeting H. sapiens ZNF331</t>
  </si>
  <si>
    <t>ZNF331</t>
  </si>
  <si>
    <t>genetically modified (insertion) using CRISPR targeting H. sapiens ZNF331</t>
  </si>
  <si>
    <t>ENCSR369TCR</t>
  </si>
  <si>
    <t>ENCFF525OOB,</t>
  </si>
  <si>
    <t>EFO:0001187 TF ChIP-seq ZNF333 genetically modified (insertion) using CRISPR targeting H. sapiens ZNF333</t>
  </si>
  <si>
    <t>ZNF333</t>
  </si>
  <si>
    <t>genetically modified (insertion) using CRISPR targeting H. sapiens ZNF333</t>
  </si>
  <si>
    <t>ENCSR505UNL</t>
  </si>
  <si>
    <t>ENCFF635QKG,</t>
  </si>
  <si>
    <t>EFO:0001187 TF ChIP-seq ZNF335 genetically modified (insertion) using CRISPR targeting H. sapiens ZNF335</t>
  </si>
  <si>
    <t>genetically modified (insertion) using CRISPR targeting H. sapiens ZNF335</t>
  </si>
  <si>
    <t>ENCSR432QMW</t>
  </si>
  <si>
    <t>ENCFF454HHU,</t>
  </si>
  <si>
    <t>EFO:0001187 TF ChIP-seq ZNF337 genetically modified (insertion) using CRISPR targeting H. sapiens ZNF337</t>
  </si>
  <si>
    <t>ZNF337</t>
  </si>
  <si>
    <t>genetically modified (insertion) using CRISPR targeting H. sapiens ZNF337</t>
  </si>
  <si>
    <t>ENCSR759KXQ</t>
  </si>
  <si>
    <t>ENCFF230PIP,</t>
  </si>
  <si>
    <t>EFO:0001187 TF ChIP-seq ZNF33B genetically modified (insertion) using CRISPR targeting H. sapiens ZNF33B</t>
  </si>
  <si>
    <t>ZNF33B</t>
  </si>
  <si>
    <t>genetically modified (insertion) using CRISPR targeting H. sapiens ZNF33B</t>
  </si>
  <si>
    <t>ENCSR052FXA</t>
  </si>
  <si>
    <t>ENCFF205IFB,</t>
  </si>
  <si>
    <t>EFO:0001187 TF ChIP-seq ZNF34 genetically modified (insertion) using CRISPR targeting H. sapiens ZNF34</t>
  </si>
  <si>
    <t>genetically modified (insertion) using CRISPR targeting H. sapiens ZNF34</t>
  </si>
  <si>
    <t>ENCSR904JEY</t>
  </si>
  <si>
    <t>ENCFF477CLA,</t>
  </si>
  <si>
    <t>EFO:0001187 TF ChIP-seq ZNF343 genetically modified (insertion) using CRISPR targeting H. sapiens ZNF343</t>
  </si>
  <si>
    <t>ZNF343</t>
  </si>
  <si>
    <t>genetically modified (insertion) using CRISPR targeting H. sapiens ZNF343</t>
  </si>
  <si>
    <t>ENCSR938VRO</t>
  </si>
  <si>
    <t>ENCFF630FCT,</t>
  </si>
  <si>
    <t>EFO:0001187 TF ChIP-seq ZNF350 genetically modified (insertion) using CRISPR targeting H. sapiens ZNF350</t>
  </si>
  <si>
    <t>ZNF350</t>
  </si>
  <si>
    <t>genetically modified (insertion) using CRISPR targeting H. sapiens ZNF350</t>
  </si>
  <si>
    <t>ENCSR842SRB</t>
  </si>
  <si>
    <t>ENCFF549YPC,</t>
  </si>
  <si>
    <t>EFO:0001187 TF ChIP-seq ZNF362 genetically modified (insertion) using CRISPR targeting H. sapiens ZNF362</t>
  </si>
  <si>
    <t>genetically modified (insertion) using CRISPR targeting H. sapiens ZNF362</t>
  </si>
  <si>
    <t>ENCSR032LZZ</t>
  </si>
  <si>
    <t>ENCFF326QIF,</t>
  </si>
  <si>
    <t>EFO:0001187 TF ChIP-seq ZNF384</t>
  </si>
  <si>
    <t>ENCSR101FJU</t>
  </si>
  <si>
    <t>ENCFF344ZEK,</t>
  </si>
  <si>
    <t>EFO:0001187 TF ChIP-seq ZNF414 genetically modified (insertion) using CRISPR targeting H. sapiens ZNF414</t>
  </si>
  <si>
    <t>ZNF414</t>
  </si>
  <si>
    <t>genetically modified (insertion) using CRISPR targeting H. sapiens ZNF414</t>
  </si>
  <si>
    <t>ENCSR224NQI</t>
  </si>
  <si>
    <t>ENCFF791UNN,</t>
  </si>
  <si>
    <t>EFO:0001187 TF ChIP-seq ZNF430 genetically modified (insertion) using CRISPR targeting H. sapiens ZNF430</t>
  </si>
  <si>
    <t>ZNF430</t>
  </si>
  <si>
    <t>genetically modified (insertion) using CRISPR targeting H. sapiens ZNF430</t>
  </si>
  <si>
    <t>ENCSR618END</t>
  </si>
  <si>
    <t>ENCFF297AGB,</t>
  </si>
  <si>
    <t>EFO:0001187 TF ChIP-seq ZNF431 genetically modified (insertion) using CRISPR targeting H. sapiens ZNF431</t>
  </si>
  <si>
    <t>ZNF431</t>
  </si>
  <si>
    <t>genetically modified (insertion) using CRISPR targeting H. sapiens ZNF431</t>
  </si>
  <si>
    <t>ENCSR204ALX</t>
  </si>
  <si>
    <t>ENCFF560NMI,</t>
  </si>
  <si>
    <t>EFO:0001187 TF ChIP-seq ZNF44 genetically modified (insertion) using CRISPR targeting H. sapiens ZNF44</t>
  </si>
  <si>
    <t>ZNF44</t>
  </si>
  <si>
    <t>genetically modified (insertion) using CRISPR targeting H. sapiens ZNF44</t>
  </si>
  <si>
    <t>ENCSR914HPP</t>
  </si>
  <si>
    <t>ENCFF157FHF,</t>
  </si>
  <si>
    <t>EFO:0001187 TF ChIP-seq ZNF441 genetically modified (insertion) using CRISPR targeting H. sapiens ZNF441</t>
  </si>
  <si>
    <t>ZNF441</t>
  </si>
  <si>
    <t>genetically modified (insertion) using CRISPR targeting H. sapiens ZNF441</t>
  </si>
  <si>
    <t>ENCSR673GDQ</t>
  </si>
  <si>
    <t>ENCFF278MZE,</t>
  </si>
  <si>
    <t>EFO:0001187 TF ChIP-seq ZNF446 genetically modified (insertion) using CRISPR targeting H. sapiens ZNF446</t>
  </si>
  <si>
    <t>ZNF446</t>
  </si>
  <si>
    <t>genetically modified (insertion) using CRISPR targeting H. sapiens ZNF446</t>
  </si>
  <si>
    <t>ENCSR839AJZ</t>
  </si>
  <si>
    <t>ENCFF984NMY,</t>
  </si>
  <si>
    <t>EFO:0001187 TF ChIP-seq ZNF451 genetically modified (insertion) using CRISPR targeting H. sapiens ZNF451</t>
  </si>
  <si>
    <t>ZNF451</t>
  </si>
  <si>
    <t>genetically modified (insertion) using CRISPR targeting H. sapiens ZNF451</t>
  </si>
  <si>
    <t>ENCSR931ZOM</t>
  </si>
  <si>
    <t>ENCFF768DJN,</t>
  </si>
  <si>
    <t>EFO:0001187 TF ChIP-seq ZNF460 genetically modified (insertion) using CRISPR targeting H. sapiens ZNF460</t>
  </si>
  <si>
    <t>ZNF460</t>
  </si>
  <si>
    <t>genetically modified (insertion) using CRISPR targeting H. sapiens ZNF460</t>
  </si>
  <si>
    <t>ENCSR261UIH</t>
  </si>
  <si>
    <t>ENCFF461DYQ,</t>
  </si>
  <si>
    <t>EFO:0001187 TF ChIP-seq ZNF48 genetically modified (insertion) using CRISPR targeting H. sapiens ZNF48</t>
  </si>
  <si>
    <t>ZNF48</t>
  </si>
  <si>
    <t>genetically modified (insertion) using CRISPR targeting H. sapiens ZNF48</t>
  </si>
  <si>
    <t>ENCSR415AEB</t>
  </si>
  <si>
    <t>ENCFF377BFH,</t>
  </si>
  <si>
    <t>EFO:0001187 TF ChIP-seq ZNF483 genetically modified (insertion) using CRISPR targeting H. sapiens ZNF483</t>
  </si>
  <si>
    <t>ZNF483</t>
  </si>
  <si>
    <t>genetically modified (insertion) using CRISPR targeting H. sapiens ZNF483</t>
  </si>
  <si>
    <t>ENCSR436PIH</t>
  </si>
  <si>
    <t>ENCFF077WIM,</t>
  </si>
  <si>
    <t>EFO:0001187 TF ChIP-seq ZNF485 genetically modified (insertion) using CRISPR targeting H. sapiens ZNF485</t>
  </si>
  <si>
    <t>ZNF485</t>
  </si>
  <si>
    <t>genetically modified (insertion) using CRISPR targeting H. sapiens ZNF485</t>
  </si>
  <si>
    <t>ENCSR574UJE</t>
  </si>
  <si>
    <t>ENCFF048FCA,</t>
  </si>
  <si>
    <t>EFO:0001187 TF ChIP-seq ZNF501 genetically modified (insertion) using CRISPR targeting H. sapiens ZNF501</t>
  </si>
  <si>
    <t>genetically modified (insertion) using CRISPR targeting H. sapiens ZNF501</t>
  </si>
  <si>
    <t>ENCSR227PHM</t>
  </si>
  <si>
    <t>ENCFF896UJA,</t>
  </si>
  <si>
    <t>EFO:0001187 TF ChIP-seq ZNF503 genetically modified (insertion) using CRISPR targeting H. sapiens ZNF503</t>
  </si>
  <si>
    <t>ZNF503</t>
  </si>
  <si>
    <t>genetically modified (insertion) using CRISPR targeting H. sapiens ZNF503</t>
  </si>
  <si>
    <t>ENCSR998YJI</t>
  </si>
  <si>
    <t>ENCFF787GND,</t>
  </si>
  <si>
    <t>EFO:0001187 TF ChIP-seq ZNF510 genetically modified (insertion) using CRISPR targeting H. sapiens ZNF510</t>
  </si>
  <si>
    <t>ZNF510</t>
  </si>
  <si>
    <t>genetically modified (insertion) using CRISPR targeting H. sapiens ZNF510</t>
  </si>
  <si>
    <t>ENCSR695SLS</t>
  </si>
  <si>
    <t>ENCFF957ESR,</t>
  </si>
  <si>
    <t>EFO:0001187 TF ChIP-seq ZNF511 genetically modified (insertion) using CRISPR targeting H. sapiens ZNF511</t>
  </si>
  <si>
    <t>ZNF511</t>
  </si>
  <si>
    <t>genetically modified (insertion) using CRISPR targeting H. sapiens ZNF511</t>
  </si>
  <si>
    <t>ENCSR372JXR</t>
  </si>
  <si>
    <t>ENCFF869RJH,</t>
  </si>
  <si>
    <t>EFO:0001187 TF ChIP-seq ZNF512B genetically modified (insertion) using CRISPR targeting H. sapiens ZNF512B</t>
  </si>
  <si>
    <t>ZNF512B</t>
  </si>
  <si>
    <t>genetically modified (insertion) using CRISPR targeting H. sapiens ZNF512B</t>
  </si>
  <si>
    <t>ENCSR801SNX</t>
  </si>
  <si>
    <t>ENCFF040PDQ,</t>
  </si>
  <si>
    <t>EFO:0001187 TF ChIP-seq ZNF526 genetically modified (insertion) using CRISPR targeting H. sapiens ZNF526</t>
  </si>
  <si>
    <t>ZNF526</t>
  </si>
  <si>
    <t>genetically modified (insertion) using CRISPR targeting H. sapiens ZNF526</t>
  </si>
  <si>
    <t>ENCSR608XRC</t>
  </si>
  <si>
    <t>ENCFF184XZJ,</t>
  </si>
  <si>
    <t>EFO:0001187 TF ChIP-seq ZNF527 genetically modified (insertion) using CRISPR targeting H. sapiens ZNF527</t>
  </si>
  <si>
    <t>ZNF527</t>
  </si>
  <si>
    <t>genetically modified (insertion) using CRISPR targeting H. sapiens ZNF527</t>
  </si>
  <si>
    <t>ENCSR656RTA</t>
  </si>
  <si>
    <t>ENCFF450JJV,</t>
  </si>
  <si>
    <t>EFO:0001187 TF ChIP-seq ZNF543 genetically modified (insertion) using CRISPR targeting H. sapiens ZNF543</t>
  </si>
  <si>
    <t>ZNF543</t>
  </si>
  <si>
    <t>genetically modified (insertion) using CRISPR targeting H. sapiens ZNF543</t>
  </si>
  <si>
    <t>ENCSR584DEL</t>
  </si>
  <si>
    <t>ENCFF883IUZ,</t>
  </si>
  <si>
    <t>EFO:0001187 TF ChIP-seq ZNF546 genetically modified (insertion) using CRISPR targeting H. sapiens ZNF546</t>
  </si>
  <si>
    <t>ZNF546</t>
  </si>
  <si>
    <t>genetically modified (insertion) using CRISPR targeting H. sapiens ZNF546</t>
  </si>
  <si>
    <t>ENCSR782WWY</t>
  </si>
  <si>
    <t>ENCFF268AMY,</t>
  </si>
  <si>
    <t>EFO:0001187 TF ChIP-seq ZNF547 genetically modified (insertion) using CRISPR targeting H. sapiens ZNF547</t>
  </si>
  <si>
    <t>ZNF547</t>
  </si>
  <si>
    <t>genetically modified (insertion) using CRISPR targeting H. sapiens ZNF547</t>
  </si>
  <si>
    <t>ENCSR964ZJC</t>
  </si>
  <si>
    <t>ENCFF328XJI,</t>
  </si>
  <si>
    <t>EFO:0001187 TF ChIP-seq ZNF548 genetically modified (insertion) using CRISPR targeting H. sapiens ZNF548</t>
  </si>
  <si>
    <t>ZNF548</t>
  </si>
  <si>
    <t>genetically modified (insertion) using CRISPR targeting H. sapiens ZNF548</t>
  </si>
  <si>
    <t>ENCSR756UNW</t>
  </si>
  <si>
    <t>ENCFF907WES,</t>
  </si>
  <si>
    <t>EFO:0001187 TF ChIP-seq ZNF552 genetically modified (insertion) using CRISPR targeting H. sapiens ZNF552</t>
  </si>
  <si>
    <t>ZNF552</t>
  </si>
  <si>
    <t>genetically modified (insertion) using CRISPR targeting H. sapiens ZNF552</t>
  </si>
  <si>
    <t>ENCSR448RAP</t>
  </si>
  <si>
    <t>ENCFF309QDX,</t>
  </si>
  <si>
    <t>EFO:0001187 TF ChIP-seq ZNF556 genetically modified (insertion) using CRISPR targeting H. sapiens ZNF556</t>
  </si>
  <si>
    <t>ZNF556</t>
  </si>
  <si>
    <t>genetically modified (insertion) using CRISPR targeting H. sapiens ZNF556</t>
  </si>
  <si>
    <t>ENCSR644WQN</t>
  </si>
  <si>
    <t>ENCFF417GXT,</t>
  </si>
  <si>
    <t>EFO:0001187 TF ChIP-seq ZNF558 genetically modified (insertion) using CRISPR targeting H. sapiens ZNF558</t>
  </si>
  <si>
    <t>genetically modified (insertion) using CRISPR targeting H. sapiens ZNF558</t>
  </si>
  <si>
    <t>ENCSR154YWK</t>
  </si>
  <si>
    <t>ENCFF749NGH,</t>
  </si>
  <si>
    <t>EFO:0001187 TF ChIP-seq ZNF563 genetically modified (insertion) using CRISPR targeting H. sapiens ZNF563</t>
  </si>
  <si>
    <t>ZNF563</t>
  </si>
  <si>
    <t>genetically modified (insertion) using CRISPR targeting H. sapiens ZNF563</t>
  </si>
  <si>
    <t>ENCSR977FRK</t>
  </si>
  <si>
    <t>ENCFF650OIV,</t>
  </si>
  <si>
    <t>EFO:0001187 TF ChIP-seq ZNF564 genetically modified (insertion) using CRISPR targeting H. sapiens ZNF564</t>
  </si>
  <si>
    <t>ZNF564</t>
  </si>
  <si>
    <t>genetically modified (insertion) using CRISPR targeting H. sapiens ZNF564</t>
  </si>
  <si>
    <t>ENCSR397EOT</t>
  </si>
  <si>
    <t>ENCFF349EQK,</t>
  </si>
  <si>
    <t>EFO:0001187 TF ChIP-seq ZNF567 genetically modified (insertion) using CRISPR targeting H. sapiens ZNF567</t>
  </si>
  <si>
    <t>ZNF567</t>
  </si>
  <si>
    <t>genetically modified (insertion) using CRISPR targeting H. sapiens ZNF567</t>
  </si>
  <si>
    <t>ENCSR231NMZ</t>
  </si>
  <si>
    <t>ENCFF932UAN,</t>
  </si>
  <si>
    <t>EFO:0001187 TF ChIP-seq ZNF572 genetically modified (insertion) using CRISPR targeting H. sapiens ZNF572</t>
  </si>
  <si>
    <t>ZNF572</t>
  </si>
  <si>
    <t>genetically modified (insertion) using CRISPR targeting H. sapiens ZNF572</t>
  </si>
  <si>
    <t>ENCSR663CTC</t>
  </si>
  <si>
    <t>ENCFF458ILL,</t>
  </si>
  <si>
    <t>EFO:0001187 TF ChIP-seq ZNF574 genetically modified (insertion) using CRISPR targeting H. sapiens ZNF574</t>
  </si>
  <si>
    <t>ZNF574</t>
  </si>
  <si>
    <t>genetically modified (insertion) using CRISPR targeting H. sapiens ZNF574</t>
  </si>
  <si>
    <t>ENCSR886YJI</t>
  </si>
  <si>
    <t>ENCFF458UUH,</t>
  </si>
  <si>
    <t>EFO:0001187 TF ChIP-seq ZNF580 genetically modified (insertion) using CRISPR targeting H. sapiens ZNF580</t>
  </si>
  <si>
    <t>genetically modified (insertion) using CRISPR targeting H. sapiens ZNF580</t>
  </si>
  <si>
    <t>ENCSR173CTF</t>
  </si>
  <si>
    <t>ENCFF489DAX,</t>
  </si>
  <si>
    <t>EFO:0001187 TF ChIP-seq ZNF589 genetically modified (insertion) using CRISPR targeting H. sapiens ZNF589</t>
  </si>
  <si>
    <t>ZNF589</t>
  </si>
  <si>
    <t>genetically modified (insertion) using CRISPR targeting H. sapiens ZNF589</t>
  </si>
  <si>
    <t>ENCSR827ZGB</t>
  </si>
  <si>
    <t>ENCFF782JZB,</t>
  </si>
  <si>
    <t>EFO:0001187 TF ChIP-seq ZNF598 genetically modified (insertion) using CRISPR targeting H. sapiens ZNF598</t>
  </si>
  <si>
    <t>ZNF598</t>
  </si>
  <si>
    <t>genetically modified (insertion) using CRISPR targeting H. sapiens ZNF598</t>
  </si>
  <si>
    <t>ENCSR173NAL</t>
  </si>
  <si>
    <t>ENCFF004GTR,</t>
  </si>
  <si>
    <t>EFO:0001187 TF ChIP-seq ZNF605 genetically modified (insertion) using CRISPR targeting H. sapiens ZNF605</t>
  </si>
  <si>
    <t>ZNF605</t>
  </si>
  <si>
    <t>genetically modified (insertion) using CRISPR targeting H. sapiens ZNF605</t>
  </si>
  <si>
    <t>ENCSR903JFF</t>
  </si>
  <si>
    <t>ENCFF370EDC,</t>
  </si>
  <si>
    <t>EFO:0001187 TF ChIP-seq ZNF607 genetically modified (insertion) using CRISPR targeting H. sapiens ZNF607</t>
  </si>
  <si>
    <t>ZNF607</t>
  </si>
  <si>
    <t>genetically modified (insertion) using CRISPR targeting H. sapiens ZNF607</t>
  </si>
  <si>
    <t>ENCSR788SXN</t>
  </si>
  <si>
    <t>ENCFF254DRR,</t>
  </si>
  <si>
    <t>EFO:0001187 TF ChIP-seq ZNF608 genetically modified (insertion) using CRISPR targeting H. sapiens ZNF608</t>
  </si>
  <si>
    <t>ZNF608</t>
  </si>
  <si>
    <t>genetically modified (insertion) using CRISPR targeting H. sapiens ZNF608</t>
  </si>
  <si>
    <t>ENCSR277VXX</t>
  </si>
  <si>
    <t>ENCFF277UWB,</t>
  </si>
  <si>
    <t>EFO:0001187 TF ChIP-seq ZNF609 genetically modified (insertion) using CRISPR targeting H. sapiens ZNF609</t>
  </si>
  <si>
    <t>ZNF609</t>
  </si>
  <si>
    <t>genetically modified (insertion) using CRISPR targeting H. sapiens ZNF609</t>
  </si>
  <si>
    <t>ENCSR407BPU</t>
  </si>
  <si>
    <t>ENCFF594WXP,</t>
  </si>
  <si>
    <t>EFO:0001187 TF ChIP-seq ZNF614 genetically modified (insertion) using CRISPR targeting H. sapiens ZNF614</t>
  </si>
  <si>
    <t>ZNF614</t>
  </si>
  <si>
    <t>genetically modified (insertion) using CRISPR targeting H. sapiens ZNF614</t>
  </si>
  <si>
    <t>ENCSR011CIR</t>
  </si>
  <si>
    <t>ENCFF163AFY,</t>
  </si>
  <si>
    <t>EFO:0001187 TF ChIP-seq ZNF616 genetically modified (insertion) using CRISPR targeting H. sapiens ZNF616</t>
  </si>
  <si>
    <t>ZNF616</t>
  </si>
  <si>
    <t>genetically modified (insertion) using CRISPR targeting H. sapiens ZNF616</t>
  </si>
  <si>
    <t>ENCSR654PQY</t>
  </si>
  <si>
    <t>ENCFF983TKQ,</t>
  </si>
  <si>
    <t>EFO:0001187 TF ChIP-seq ZNF619 genetically modified (insertion) using CRISPR targeting H. sapiens ZNF619</t>
  </si>
  <si>
    <t>ZNF619</t>
  </si>
  <si>
    <t>genetically modified (insertion) using CRISPR targeting H. sapiens ZNF619</t>
  </si>
  <si>
    <t>ENCSR613RDS</t>
  </si>
  <si>
    <t>ENCFF217MUV,</t>
  </si>
  <si>
    <t>EFO:0001187 TF ChIP-seq ZNF629 genetically modified (insertion) using CRISPR targeting H. sapiens ZNF629</t>
  </si>
  <si>
    <t>genetically modified (insertion) using CRISPR targeting H. sapiens ZNF629</t>
  </si>
  <si>
    <t>ENCSR363ASY</t>
  </si>
  <si>
    <t>ENCFF118BGF,</t>
  </si>
  <si>
    <t>EFO:0001187 TF ChIP-seq ZNF639 genetically modified (insertion) using CRISPR targeting H. sapiens ZNF639</t>
  </si>
  <si>
    <t>genetically modified (insertion) using CRISPR targeting H. sapiens ZNF639</t>
  </si>
  <si>
    <t>ENCSR665UFC</t>
  </si>
  <si>
    <t>ENCFF622OOZ,</t>
  </si>
  <si>
    <t>EFO:0001187 TF ChIP-seq ZNF644 genetically modified (insertion) using CRISPR targeting H. sapiens ZNF644</t>
  </si>
  <si>
    <t>ZNF644</t>
  </si>
  <si>
    <t>genetically modified (insertion) using CRISPR targeting H. sapiens ZNF644</t>
  </si>
  <si>
    <t>ENCSR578CXC</t>
  </si>
  <si>
    <t>ENCFF099DFU,</t>
  </si>
  <si>
    <t>EFO:0001187 TF ChIP-seq ZNF646 genetically modified (insertion) using CRISPR targeting H. sapiens ZNF646</t>
  </si>
  <si>
    <t>ZNF646</t>
  </si>
  <si>
    <t>genetically modified (insertion) using CRISPR targeting H. sapiens ZNF646</t>
  </si>
  <si>
    <t>ENCSR488ZNK</t>
  </si>
  <si>
    <t>ENCFF253YSN,</t>
  </si>
  <si>
    <t>EFO:0001187 TF ChIP-seq ZNF652 genetically modified (insertion) using CRISPR targeting H. sapiens ZNF652</t>
  </si>
  <si>
    <t>ZNF652</t>
  </si>
  <si>
    <t>genetically modified (insertion) using CRISPR targeting H. sapiens ZNF652</t>
  </si>
  <si>
    <t>ENCSR502GAX</t>
  </si>
  <si>
    <t>ENCFF842UYH,</t>
  </si>
  <si>
    <t>EFO:0001187 TF ChIP-seq ZNF670 genetically modified (insertion) using CRISPR targeting H. sapiens ZNF670</t>
  </si>
  <si>
    <t>ZNF670</t>
  </si>
  <si>
    <t>genetically modified (insertion) using CRISPR targeting H. sapiens ZNF670</t>
  </si>
  <si>
    <t>ENCSR699ZES</t>
  </si>
  <si>
    <t>ENCFF597POZ,</t>
  </si>
  <si>
    <t>EFO:0001187 TF ChIP-seq ZNF687 genetically modified (insertion) using CRISPR targeting H. sapiens ZNF687</t>
  </si>
  <si>
    <t>ZNF687</t>
  </si>
  <si>
    <t>genetically modified (insertion) using CRISPR targeting H. sapiens ZNF687</t>
  </si>
  <si>
    <t>ENCSR647PSR</t>
  </si>
  <si>
    <t>ENCFF475QVA,</t>
  </si>
  <si>
    <t>EFO:0001187 TF ChIP-seq ZNF691 genetically modified (insertion) using CRISPR targeting H. sapiens ZNF691</t>
  </si>
  <si>
    <t>ZNF691</t>
  </si>
  <si>
    <t>genetically modified (insertion) using CRISPR targeting H. sapiens ZNF691</t>
  </si>
  <si>
    <t>ENCSR130ZAR</t>
  </si>
  <si>
    <t>ENCFF526IFY,</t>
  </si>
  <si>
    <t>EFO:0001187 TF ChIP-seq ZNF697 genetically modified (insertion) using CRISPR targeting H. sapiens ZNF697</t>
  </si>
  <si>
    <t>ZNF697</t>
  </si>
  <si>
    <t>genetically modified (insertion) using CRISPR targeting H. sapiens ZNF697</t>
  </si>
  <si>
    <t>ENCSR734WFB</t>
  </si>
  <si>
    <t>ENCFF528DCP,</t>
  </si>
  <si>
    <t>EFO:0001187 TF ChIP-seq ZNF703 genetically modified (insertion) using CRISPR targeting H. sapiens ZNF703</t>
  </si>
  <si>
    <t>ZNF703</t>
  </si>
  <si>
    <t>genetically modified (insertion) using CRISPR targeting H. sapiens ZNF703</t>
  </si>
  <si>
    <t>ENCSR400JHG</t>
  </si>
  <si>
    <t>ENCFF562QLV,</t>
  </si>
  <si>
    <t>EFO:0001187 TF ChIP-seq ZNF704 genetically modified (insertion) using CRISPR targeting H. sapiens ZNF704</t>
  </si>
  <si>
    <t>ZNF704</t>
  </si>
  <si>
    <t>genetically modified (insertion) using CRISPR targeting H. sapiens ZNF704</t>
  </si>
  <si>
    <t>ENCSR523RGJ</t>
  </si>
  <si>
    <t>ENCFF998TQR,</t>
  </si>
  <si>
    <t>EFO:0001187 TF ChIP-seq ZNF709 genetically modified (insertion) using CRISPR targeting H. sapiens ZNF709</t>
  </si>
  <si>
    <t>ZNF709</t>
  </si>
  <si>
    <t>genetically modified (insertion) using CRISPR targeting H. sapiens ZNF709</t>
  </si>
  <si>
    <t>ENCSR984IXF</t>
  </si>
  <si>
    <t>ENCFF838EZK,</t>
  </si>
  <si>
    <t>EFO:0001187 TF ChIP-seq ZNF710 genetically modified (insertion) using CRISPR targeting H. sapiens ZNF710</t>
  </si>
  <si>
    <t>ZNF710</t>
  </si>
  <si>
    <t>genetically modified (insertion) using CRISPR targeting H. sapiens ZNF710</t>
  </si>
  <si>
    <t>ENCSR670UEX</t>
  </si>
  <si>
    <t>ENCFF542TNG,</t>
  </si>
  <si>
    <t>EFO:0001187 TF ChIP-seq ZNF724P genetically modified (insertion) using CRISPR targeting H. sapiens ZNF724</t>
  </si>
  <si>
    <t>ZNF724P</t>
  </si>
  <si>
    <t>genetically modified (insertion) using CRISPR targeting H. sapiens ZNF724</t>
  </si>
  <si>
    <t>ENCSR512JVC</t>
  </si>
  <si>
    <t>ENCFF319SBU,</t>
  </si>
  <si>
    <t>EFO:0001187 TF ChIP-seq ZNF740 genetically modified (insertion) using CRISPR targeting H. sapiens ZNF740</t>
  </si>
  <si>
    <t>ZNF740</t>
  </si>
  <si>
    <t>genetically modified (insertion) using CRISPR targeting H. sapiens ZNF740</t>
  </si>
  <si>
    <t>ENCSR755ZAY</t>
  </si>
  <si>
    <t>ENCFF477PRQ,</t>
  </si>
  <si>
    <t>EFO:0001187 TF ChIP-seq ZNF746 genetically modified (insertion) using CRISPR targeting H. sapiens ZNF746</t>
  </si>
  <si>
    <t>ZNF746</t>
  </si>
  <si>
    <t>genetically modified (insertion) using CRISPR targeting H. sapiens ZNF746</t>
  </si>
  <si>
    <t>ENCSR591MYB</t>
  </si>
  <si>
    <t>ENCFF882TXJ,</t>
  </si>
  <si>
    <t>EFO:0001187 TF ChIP-seq ZNF747 genetically modified (insertion) using CRISPR targeting H. sapiens ZNF747</t>
  </si>
  <si>
    <t>ZNF747</t>
  </si>
  <si>
    <t>genetically modified (insertion) using CRISPR targeting H. sapiens ZNF747</t>
  </si>
  <si>
    <t>ENCSR155IXY</t>
  </si>
  <si>
    <t>ENCFF217IJP,</t>
  </si>
  <si>
    <t>EFO:0001187 TF ChIP-seq ZNF749 genetically modified (insertion) using CRISPR targeting H. sapiens ZNF749</t>
  </si>
  <si>
    <t>ZNF749</t>
  </si>
  <si>
    <t>genetically modified (insertion) using CRISPR targeting H. sapiens ZNF749</t>
  </si>
  <si>
    <t>ENCSR125MLR</t>
  </si>
  <si>
    <t>ENCFF601BKM,</t>
  </si>
  <si>
    <t>EFO:0001187 TF ChIP-seq ZNF761 genetically modified (insertion) using CRISPR targeting H. sapiens ZNF761</t>
  </si>
  <si>
    <t>ZNF761</t>
  </si>
  <si>
    <t>genetically modified (insertion) using CRISPR targeting H. sapiens ZNF761</t>
  </si>
  <si>
    <t>ENCSR622AMZ</t>
  </si>
  <si>
    <t>ENCFF192SII,</t>
  </si>
  <si>
    <t>EFO:0001187 TF ChIP-seq ZNF766 genetically modified (insertion) using CRISPR targeting H. sapiens ZNF766</t>
  </si>
  <si>
    <t>ZNF766</t>
  </si>
  <si>
    <t>genetically modified (insertion) using CRISPR targeting H. sapiens ZNF766</t>
  </si>
  <si>
    <t>ENCSR869RSW</t>
  </si>
  <si>
    <t>ENCFF164FWL,</t>
  </si>
  <si>
    <t>EFO:0001187 TF ChIP-seq ZNF768 genetically modified (insertion) using CRISPR targeting H. sapiens ZNF768</t>
  </si>
  <si>
    <t>ZNF768</t>
  </si>
  <si>
    <t>genetically modified (insertion) using CRISPR targeting H. sapiens ZNF768</t>
  </si>
  <si>
    <t>ENCSR181ABP</t>
  </si>
  <si>
    <t>ENCFF539HHR,</t>
  </si>
  <si>
    <t>EFO:0001187 TF ChIP-seq ZNF770 genetically modified (insertion) using CRISPR targeting H. sapiens ZNF770</t>
  </si>
  <si>
    <t>genetically modified (insertion) using CRISPR targeting H. sapiens ZNF770</t>
  </si>
  <si>
    <t>ENCSR510GKB</t>
  </si>
  <si>
    <t>ENCFF606RVI,</t>
  </si>
  <si>
    <t>EFO:0001187 TF ChIP-seq ZNF772 genetically modified (insertion) using CRISPR targeting H. sapiens ZNF772</t>
  </si>
  <si>
    <t>ZNF772</t>
  </si>
  <si>
    <t>genetically modified (insertion) using CRISPR targeting H. sapiens ZNF772</t>
  </si>
  <si>
    <t>ENCSR248WAU</t>
  </si>
  <si>
    <t>ENCFF946BXY,</t>
  </si>
  <si>
    <t>EFO:0001187 TF ChIP-seq ZNF776 genetically modified (insertion) using CRISPR targeting H. sapiens ZNF776</t>
  </si>
  <si>
    <t>ZNF776</t>
  </si>
  <si>
    <t>genetically modified (insertion) using CRISPR targeting H. sapiens ZNF776</t>
  </si>
  <si>
    <t>ENCSR704ENT</t>
  </si>
  <si>
    <t>ENCFF375BPH,</t>
  </si>
  <si>
    <t>EFO:0001187 TF ChIP-seq ZNF777 genetically modified (insertion) using CRISPR targeting H. sapiens ZNF777</t>
  </si>
  <si>
    <t>ZNF777</t>
  </si>
  <si>
    <t>genetically modified (insertion) using CRISPR targeting H. sapiens ZNF777</t>
  </si>
  <si>
    <t>ENCSR068ZQR</t>
  </si>
  <si>
    <t>ENCFF954YXL,</t>
  </si>
  <si>
    <t>EFO:0001187 TF ChIP-seq ZNF780A genetically modified (insertion) using CRISPR targeting H. sapiens ZNF780A</t>
  </si>
  <si>
    <t>ZNF780A</t>
  </si>
  <si>
    <t>genetically modified (insertion) using CRISPR targeting H. sapiens ZNF780A</t>
  </si>
  <si>
    <t>ENCSR095JQV</t>
  </si>
  <si>
    <t>ENCFF216CBD,</t>
  </si>
  <si>
    <t>EFO:0001187 TF ChIP-seq ZNF782 genetically modified (insertion) using CRISPR targeting H. sapiens ZNF782</t>
  </si>
  <si>
    <t>ZNF782</t>
  </si>
  <si>
    <t>genetically modified (insertion) using CRISPR targeting H. sapiens ZNF782</t>
  </si>
  <si>
    <t>ENCSR198RHC</t>
  </si>
  <si>
    <t>ENCFF931TIH,</t>
  </si>
  <si>
    <t>EFO:0001187 TF ChIP-seq ZNF784 genetically modified (insertion) using CRISPR targeting H. sapiens ZNF784</t>
  </si>
  <si>
    <t>ZNF784</t>
  </si>
  <si>
    <t>genetically modified (insertion) using CRISPR targeting H. sapiens ZNF784</t>
  </si>
  <si>
    <t>ENCSR082QGT</t>
  </si>
  <si>
    <t>ENCFF081MCE,</t>
  </si>
  <si>
    <t>EFO:0001187 TF ChIP-seq ZNF786 genetically modified (insertion) using CRISPR targeting H. sapiens ZNF786</t>
  </si>
  <si>
    <t>ZNF786</t>
  </si>
  <si>
    <t>genetically modified (insertion) using CRISPR targeting H. sapiens ZNF786</t>
  </si>
  <si>
    <t>ENCSR206BVQ</t>
  </si>
  <si>
    <t>ENCFF902KCU,</t>
  </si>
  <si>
    <t>EFO:0001187 TF ChIP-seq ZNF788 genetically modified (insertion) using CRISPR targeting H. sapiens ZNF788P</t>
  </si>
  <si>
    <t>ZNF788</t>
  </si>
  <si>
    <t>genetically modified (insertion) using CRISPR targeting H. sapiens ZNF788P</t>
  </si>
  <si>
    <t>ENCSR731LZB</t>
  </si>
  <si>
    <t>ENCFF838TLR,</t>
  </si>
  <si>
    <t>EFO:0001187 TF ChIP-seq ZNF790 genetically modified (insertion) using CRISPR targeting H. sapiens ZNF790</t>
  </si>
  <si>
    <t>ZNF790</t>
  </si>
  <si>
    <t>genetically modified (insertion) using CRISPR targeting H. sapiens ZNF790</t>
  </si>
  <si>
    <t>ENCSR117XJA</t>
  </si>
  <si>
    <t>ENCFF981WGZ,</t>
  </si>
  <si>
    <t>EFO:0001187 TF ChIP-seq ZNF792 genetically modified (insertion) using CRISPR targeting H. sapiens ZNF792</t>
  </si>
  <si>
    <t>ZNF792</t>
  </si>
  <si>
    <t>genetically modified (insertion) using CRISPR targeting H. sapiens ZNF792</t>
  </si>
  <si>
    <t>ENCSR396SOH</t>
  </si>
  <si>
    <t>ENCFF761GWE,</t>
  </si>
  <si>
    <t>EFO:0001187 TF ChIP-seq ZNF800 genetically modified (insertion) using CRISPR targeting H. sapiens ZNF800</t>
  </si>
  <si>
    <t>ZNF800</t>
  </si>
  <si>
    <t>genetically modified (insertion) using CRISPR targeting H. sapiens ZNF800</t>
  </si>
  <si>
    <t>ENCSR701WPG</t>
  </si>
  <si>
    <t>ENCFF906ATW,</t>
  </si>
  <si>
    <t>EFO:0001187 TF ChIP-seq ZNF816 genetically modified (insertion) using CRISPR targeting H. sapiens ZNF816</t>
  </si>
  <si>
    <t>ZNF816</t>
  </si>
  <si>
    <t>genetically modified (insertion) using CRISPR targeting H. sapiens ZNF816</t>
  </si>
  <si>
    <t>ENCSR905BNO</t>
  </si>
  <si>
    <t>ENCFF504UUB,</t>
  </si>
  <si>
    <t>EFO:0001187 TF ChIP-seq ZNF827 genetically modified (insertion) using CRISPR targeting H. sapiens ZNF827</t>
  </si>
  <si>
    <t>ZNF827</t>
  </si>
  <si>
    <t>genetically modified (insertion) using CRISPR targeting H. sapiens ZNF827</t>
  </si>
  <si>
    <t>ENCSR148FHD</t>
  </si>
  <si>
    <t>ENCFF600REV,</t>
  </si>
  <si>
    <t>EFO:0001187 TF ChIP-seq ZNF83 genetically modified (insertion) using CRISPR targeting H. sapiens ZNF83</t>
  </si>
  <si>
    <t>ZNF83</t>
  </si>
  <si>
    <t>genetically modified (insertion) using CRISPR targeting H. sapiens ZNF83</t>
  </si>
  <si>
    <t>ENCSR263XFO</t>
  </si>
  <si>
    <t>ENCFF937DKK,</t>
  </si>
  <si>
    <t>EFO:0001187 TF ChIP-seq ZNF839 genetically modified (insertion) using CRISPR targeting H. sapiens ZNF839</t>
  </si>
  <si>
    <t>ZNF839</t>
  </si>
  <si>
    <t>genetically modified (insertion) using CRISPR targeting H. sapiens ZNF839</t>
  </si>
  <si>
    <t>ENCSR540LPD</t>
  </si>
  <si>
    <t>ENCFF323SFU,</t>
  </si>
  <si>
    <t>EFO:0001187 TF ChIP-seq ZNF865 genetically modified (insertion) using CRISPR targeting H. sapiens ZNF865</t>
  </si>
  <si>
    <t>ZNF865</t>
  </si>
  <si>
    <t>genetically modified (insertion) using CRISPR targeting H. sapiens ZNF865</t>
  </si>
  <si>
    <t>ENCSR891KPP</t>
  </si>
  <si>
    <t>ENCFF148WZB,</t>
  </si>
  <si>
    <t>EFO:0001187 TF ChIP-seq ZNF878 genetically modified (insertion) using CRISPR targeting H. sapiens ZNF878</t>
  </si>
  <si>
    <t>ZNF878</t>
  </si>
  <si>
    <t>genetically modified (insertion) using CRISPR targeting H. sapiens ZNF878</t>
  </si>
  <si>
    <t>ENCSR907PAR</t>
  </si>
  <si>
    <t>ENCFF597YOE,</t>
  </si>
  <si>
    <t>EFO:0001187 TF ChIP-seq ZNF879 genetically modified (insertion) using CRISPR targeting H. sapiens ZNF879</t>
  </si>
  <si>
    <t>ZNF879</t>
  </si>
  <si>
    <t>genetically modified (insertion) using CRISPR targeting H. sapiens ZNF879</t>
  </si>
  <si>
    <t>ENCSR073OBD</t>
  </si>
  <si>
    <t>ENCFF389TMG,</t>
  </si>
  <si>
    <t>EFO:0001187 TF ChIP-seq ZNF891 genetically modified (insertion) using CRISPR targeting H. sapiens ZNF891</t>
  </si>
  <si>
    <t>ZNF891</t>
  </si>
  <si>
    <t>genetically modified (insertion) using CRISPR targeting H. sapiens ZNF891</t>
  </si>
  <si>
    <t>ENCSR020CLV</t>
  </si>
  <si>
    <t>ENCFF330XNE,</t>
  </si>
  <si>
    <t>EFO:0001187 TF ChIP-seq ZSCAN20 genetically modified (insertion) using CRISPR targeting H. sapiens ZSCAN20</t>
  </si>
  <si>
    <t>ZSCAN20</t>
  </si>
  <si>
    <t>genetically modified (insertion) using CRISPR targeting H. sapiens ZSCAN20</t>
  </si>
  <si>
    <t>ENCSR169JRW</t>
  </si>
  <si>
    <t>ENCFF277SAB,</t>
  </si>
  <si>
    <t>EFO:0001187 TF ChIP-seq ZSCAN21 genetically modified (insertion) using CRISPR targeting H. sapiens ZSCAN21</t>
  </si>
  <si>
    <t>genetically modified (insertion) using CRISPR targeting H. sapiens ZSCAN21</t>
  </si>
  <si>
    <t>ENCSR210DDA</t>
  </si>
  <si>
    <t>ENCFF627XLS,</t>
  </si>
  <si>
    <t>EFO:0001187 TF ChIP-seq ZSCAN22 genetically modified (insertion) using CRISPR targeting H. sapiens ZSCAN22</t>
  </si>
  <si>
    <t>ZSCAN22</t>
  </si>
  <si>
    <t>genetically modified (insertion) using CRISPR targeting H. sapiens ZSCAN22</t>
  </si>
  <si>
    <t>ENCSR050KWL</t>
  </si>
  <si>
    <t>ENCFF487XYQ,</t>
  </si>
  <si>
    <t>EFO:0001187 TF ChIP-seq ZSCAN25 genetically modified (insertion) using CRISPR targeting H. sapiens ZSCAN25</t>
  </si>
  <si>
    <t>ZSCAN25</t>
  </si>
  <si>
    <t>genetically modified (insertion) using CRISPR targeting H. sapiens ZSCAN25</t>
  </si>
  <si>
    <t>ENCSR037LQB</t>
  </si>
  <si>
    <t>ENCFF829NAG,</t>
  </si>
  <si>
    <t>EFO:0001187 TF ChIP-seq ZSCAN29 genetically modified (insertion) using CRISPR targeting H. sapiens ZSCAN29</t>
  </si>
  <si>
    <t>ZSCAN29</t>
  </si>
  <si>
    <t>genetically modified (insertion) using CRISPR targeting H. sapiens ZSCAN29</t>
  </si>
  <si>
    <t>ENCSR422VAG</t>
  </si>
  <si>
    <t>ENCFF535DQL,</t>
  </si>
  <si>
    <t>EFO:0001187 TF ChIP-seq ZSCAN31 genetically modified (insertion) using CRISPR targeting H. sapiens ZSCAN31</t>
  </si>
  <si>
    <t>ZSCAN31</t>
  </si>
  <si>
    <t>genetically modified (insertion) using CRISPR targeting H. sapiens ZSCAN31</t>
  </si>
  <si>
    <t>ENCSR493VBX</t>
  </si>
  <si>
    <t>ENCFF649VVD,</t>
  </si>
  <si>
    <t>EFO:0001187 TF ChIP-seq ZSCAN5A genetically modified (insertion) using CRISPR targeting H. sapiens ZSCAN5A</t>
  </si>
  <si>
    <t>ZSCAN5A</t>
  </si>
  <si>
    <t>genetically modified (insertion) using CRISPR targeting H. sapiens ZSCAN5A</t>
  </si>
  <si>
    <t>ENCSR216GKQ</t>
  </si>
  <si>
    <t>ENCFF600PUB,</t>
  </si>
  <si>
    <t>EFO:0001187 TF ChIP-seq ZSCAN9 genetically modified (insertion) using CRISPR targeting H. sapiens ZSCAN9</t>
  </si>
  <si>
    <t>ZSCAN9</t>
  </si>
  <si>
    <t>genetically modified (insertion) using CRISPR targeting H. sapiens ZSCAN9</t>
  </si>
  <si>
    <t>ENCSR712FAM</t>
  </si>
  <si>
    <t>ENCFF695GFP,</t>
  </si>
  <si>
    <t>EFO:0001187 TF ChIP-seq ZXDC genetically modified (insertion) using CRISPR targeting H. sapiens ZXDC</t>
  </si>
  <si>
    <t>ZXDC</t>
  </si>
  <si>
    <t>genetically modified (insertion) using CRISPR targeting H. sapiens ZXDC</t>
  </si>
  <si>
    <t>ENCSR347PUQ</t>
  </si>
  <si>
    <t>ENCFF805VXG,</t>
  </si>
  <si>
    <t>EFO:0001187 TF ChIP-seq ZZZ3 genetically modified (insertion) using CRISPR targeting H. sapiens ZZZ3</t>
  </si>
  <si>
    <t>ZZZ3</t>
  </si>
  <si>
    <t>genetically modified (insertion) using CRISPR targeting H. sapiens ZZZ3</t>
  </si>
  <si>
    <t>ENCSR428LOB</t>
  </si>
  <si>
    <t>ENCFF599UAF,</t>
  </si>
  <si>
    <t>EFO:0001196 TF ChIP-seq BHLHE40</t>
  </si>
  <si>
    <t>ENCSR957KYB</t>
  </si>
  <si>
    <t>ENCFF885CQD,</t>
  </si>
  <si>
    <t>EFO:0001196 TF ChIP-seq CEBPB</t>
  </si>
  <si>
    <t>ENCSR000EFM</t>
  </si>
  <si>
    <t>ENCFF304HZD,</t>
  </si>
  <si>
    <t>EFO:0001196 TF ChIP-seq CTCF</t>
  </si>
  <si>
    <t>ENCSR000EFI</t>
  </si>
  <si>
    <t>ENCFF105FHL,</t>
  </si>
  <si>
    <t>EFO:0001196 TF ChIP-seq FOS</t>
  </si>
  <si>
    <t>ENCSR124AIG</t>
  </si>
  <si>
    <t>ENCFF375RBX,</t>
  </si>
  <si>
    <t>EFO:0001196 TF ChIP-seq MAFK</t>
  </si>
  <si>
    <t>ENCSR000EFH</t>
  </si>
  <si>
    <t>ENCFF998FWF,</t>
  </si>
  <si>
    <t>EFO:0001196 TF ChIP-seq MAZ</t>
  </si>
  <si>
    <t>ENCSR000EFF</t>
  </si>
  <si>
    <t>ENCFF178YPK,</t>
  </si>
  <si>
    <t>EFO:0001196 TF ChIP-seq MXI1</t>
  </si>
  <si>
    <t>ENCSR000EFE</t>
  </si>
  <si>
    <t>ENCFF203VSK,</t>
  </si>
  <si>
    <t>EFO:0001196 TF ChIP-seq NFE2L2</t>
  </si>
  <si>
    <t>ENCSR197WGI</t>
  </si>
  <si>
    <t>ENCFF392PIY,</t>
  </si>
  <si>
    <t>EFO:0001196 TF ChIP-seq POLR2A</t>
  </si>
  <si>
    <t>ENCSR000EFK</t>
  </si>
  <si>
    <t>ENCFF851ZRC,</t>
  </si>
  <si>
    <t>EFO:0001196 TF ChIP-seq RAD21</t>
  </si>
  <si>
    <t>ENCSR000EFJ</t>
  </si>
  <si>
    <t>ENCFF048PZI,</t>
  </si>
  <si>
    <t>EFO:0001196 TF ChIP-seq SMC3</t>
  </si>
  <si>
    <t>ENCSR000HPG</t>
  </si>
  <si>
    <t>ENCFF419WLH,</t>
  </si>
  <si>
    <t>EFO:0001196 TF ChIP-seq USF2</t>
  </si>
  <si>
    <t>ENCSR513UQG</t>
  </si>
  <si>
    <t>ENCFF909JSQ,</t>
  </si>
  <si>
    <t>EFO:0001200 TF ChIP-seq CTCF</t>
  </si>
  <si>
    <t>ENCSR193SZD</t>
  </si>
  <si>
    <t>ENCFF593ZYF,</t>
  </si>
  <si>
    <t>EFO:0001203 TF ChIP-seq ATF7</t>
  </si>
  <si>
    <t>ENCSR866QPZ</t>
  </si>
  <si>
    <t>ENCFF079EEJ,</t>
  </si>
  <si>
    <t>EFO:0001203 TF ChIP-seq BMI1</t>
  </si>
  <si>
    <t>BMI1</t>
  </si>
  <si>
    <t>ENCSR966YYJ</t>
  </si>
  <si>
    <t>ENCFF557RWE,</t>
  </si>
  <si>
    <t>EFO:0001203 TF ChIP-seq CEBPB</t>
  </si>
  <si>
    <t>ENCSR000BSR</t>
  </si>
  <si>
    <t>ENCFF981IVQ,</t>
  </si>
  <si>
    <t>EFO:0001203 TF ChIP-seq CEBPG stably expressing C-terminal eGFP-tagged CEBPG</t>
  </si>
  <si>
    <t>stably expressing C-terminal eGFP-tagged CEBPG</t>
  </si>
  <si>
    <t>ENCSR094ZCF</t>
  </si>
  <si>
    <t>ENCFF196RXI,</t>
  </si>
  <si>
    <t>EFO:0001203 TF ChIP-seq CHD1</t>
  </si>
  <si>
    <t>CHD1</t>
  </si>
  <si>
    <t>ENCSR360JOC</t>
  </si>
  <si>
    <t>ENCFF838MOX,</t>
  </si>
  <si>
    <t>EFO:0001203 TF ChIP-seq CLOCK</t>
  </si>
  <si>
    <t>CLOCK</t>
  </si>
  <si>
    <t>ENCSR934JDG</t>
  </si>
  <si>
    <t>ENCFF783ZVX,</t>
  </si>
  <si>
    <t>EFO:0001203 TF ChIP-seq CREB1</t>
  </si>
  <si>
    <t>ENCSR620DUQ,ENCSR897JAS</t>
  </si>
  <si>
    <t>ENCFF471FFW,ENCFF607RWX</t>
  </si>
  <si>
    <t>EFO:0001203 TF ChIP-seq CTBP1</t>
  </si>
  <si>
    <t>CTBP1</t>
  </si>
  <si>
    <t>ENCSR636EYA</t>
  </si>
  <si>
    <t>ENCFF033DSQ,</t>
  </si>
  <si>
    <t>EFO:0001203 TF ChIP-seq CTCF</t>
  </si>
  <si>
    <t>ENCSR000AHD,ENCSR000DML,ENCSR000DMR,ENCSR000DMV,ENCSR000DWH,ENCSR560BUE</t>
  </si>
  <si>
    <t>ENCFF775RBW,ENCFF826BBU,ENCFF621UYZ,ENCFF946JSU,ENCFF662LGI,ENCFF157EYO</t>
  </si>
  <si>
    <t>EFO:0001203 TF ChIP-seq CUX1</t>
  </si>
  <si>
    <t>CUX1</t>
  </si>
  <si>
    <t>ENCSR017CEO</t>
  </si>
  <si>
    <t>ENCFF735AMN,</t>
  </si>
  <si>
    <t>EFO:0001203 TF ChIP-seq DPF2</t>
  </si>
  <si>
    <t>ENCSR234VCE</t>
  </si>
  <si>
    <t>ENCFF533KYL,</t>
  </si>
  <si>
    <t>EFO:0001203 TF ChIP-seq E2F1 stably expressing N-terminal HA-tagged E2F1</t>
  </si>
  <si>
    <t>stably expressing N-terminal HA-tagged E2F1</t>
  </si>
  <si>
    <t>ENCSR000EWX</t>
  </si>
  <si>
    <t>ENCFF858GLM,</t>
  </si>
  <si>
    <t>EFO:0001203 TF ChIP-seq EGR1</t>
  </si>
  <si>
    <t>ENCSR000BUX</t>
  </si>
  <si>
    <t>ENCFF419IBH,</t>
  </si>
  <si>
    <t>EFO:0001203 TF ChIP-seq ELF1</t>
  </si>
  <si>
    <t>ENCSR502NRF</t>
  </si>
  <si>
    <t>ENCFF048UJA,</t>
  </si>
  <si>
    <t>EFO:0001203 TF ChIP-seq ELK1</t>
  </si>
  <si>
    <t>ENCSR382WLL</t>
  </si>
  <si>
    <t>ENCFF123KER,</t>
  </si>
  <si>
    <t>EFO:0001203 TF ChIP-seq EP300</t>
  </si>
  <si>
    <t>ENCSR000BTR</t>
  </si>
  <si>
    <t>ENCFF954BGW,</t>
  </si>
  <si>
    <t>EFO:0001203 TF ChIP-seq ESR1 genetically modified (insertion) using CRISPR targeting H. sapiens ESR1</t>
  </si>
  <si>
    <t>ESR1</t>
  </si>
  <si>
    <t>genetically modified (insertion) using CRISPR targeting H. sapiens ESR1</t>
  </si>
  <si>
    <t>ENCSR463GOT</t>
  </si>
  <si>
    <t>ENCFF237WTX,</t>
  </si>
  <si>
    <t>EFO:0001203 TF ChIP-seq FOS</t>
  </si>
  <si>
    <t>ENCSR569XNP</t>
  </si>
  <si>
    <t>ENCFF185NFN,</t>
  </si>
  <si>
    <t>EFO:0001203 TF ChIP-seq FOSL2</t>
  </si>
  <si>
    <t>ENCSR000BUI</t>
  </si>
  <si>
    <t>ENCFF510CWC,</t>
  </si>
  <si>
    <t>EFO:0001203 TF ChIP-seq FOSL2 stably expressing C-terminal eGFP-tagged FOSL2</t>
  </si>
  <si>
    <t>stably expressing C-terminal eGFP-tagged FOSL2</t>
  </si>
  <si>
    <t>ENCSR546KCN</t>
  </si>
  <si>
    <t>ENCFF867OEG,</t>
  </si>
  <si>
    <t>EFO:0001203 TF ChIP-seq FOXA1</t>
  </si>
  <si>
    <t>ENCSR126YEB</t>
  </si>
  <si>
    <t>ENCFF795BHZ,</t>
  </si>
  <si>
    <t>EFO:0001203 TF ChIP-seq FOXM1</t>
  </si>
  <si>
    <t>FOXM1</t>
  </si>
  <si>
    <t>ENCSR000BUJ</t>
  </si>
  <si>
    <t>ENCFF230WOU,</t>
  </si>
  <si>
    <t>EFO:0001203 TF ChIP-seq GABPA</t>
  </si>
  <si>
    <t>ENCSR000BUK</t>
  </si>
  <si>
    <t>ENCFF676BAJ,</t>
  </si>
  <si>
    <t>EFO:0001203 TF ChIP-seq GATA3</t>
  </si>
  <si>
    <t>ENCSR000BST,ENCSR000EWS</t>
  </si>
  <si>
    <t>ENCFF342GNN,ENCFF794AFQ</t>
  </si>
  <si>
    <t>EFO:0001203 TF ChIP-seq HCFC1</t>
  </si>
  <si>
    <t>ENCSR697CUP</t>
  </si>
  <si>
    <t>ENCFF969ZMG,</t>
  </si>
  <si>
    <t>EFO:0001203 TF ChIP-seq HDAC2</t>
  </si>
  <si>
    <t>ENCSR000BTP</t>
  </si>
  <si>
    <t>ENCFF852EGW,</t>
  </si>
  <si>
    <t>EFO:0001203 TF ChIP-seq JUND</t>
  </si>
  <si>
    <t>ENCSR000BSU</t>
  </si>
  <si>
    <t>ENCFF117QCR,</t>
  </si>
  <si>
    <t>EFO:0001203 TF ChIP-seq KLF4 stably expressing C-terminal eGFP-tagged KLF4</t>
  </si>
  <si>
    <t>KLF4</t>
  </si>
  <si>
    <t>stably expressing C-terminal eGFP-tagged KLF4</t>
  </si>
  <si>
    <t>ENCSR265WJC</t>
  </si>
  <si>
    <t>ENCFF543VDM,</t>
  </si>
  <si>
    <t>EFO:0001203 TF ChIP-seq KLF9 stably expressing C-terminal eGFP-tagged KLF9</t>
  </si>
  <si>
    <t>stably expressing C-terminal eGFP-tagged KLF9</t>
  </si>
  <si>
    <t>ENCSR125ZYC</t>
  </si>
  <si>
    <t>ENCFF254LRW,</t>
  </si>
  <si>
    <t>EFO:0001203 TF ChIP-seq MAFK</t>
  </si>
  <si>
    <t>ENCSR555PBN</t>
  </si>
  <si>
    <t>ENCFF773TNK,</t>
  </si>
  <si>
    <t>EFO:0001203 TF ChIP-seq MAX</t>
  </si>
  <si>
    <t>ENCSR000BUL</t>
  </si>
  <si>
    <t>ENCFF352OFF,</t>
  </si>
  <si>
    <t>EFO:0001203 TF ChIP-seq MAZ</t>
  </si>
  <si>
    <t>ENCSR288IJC</t>
  </si>
  <si>
    <t>ENCFF116ZNK,</t>
  </si>
  <si>
    <t>EFO:0001203 TF ChIP-seq MBD2</t>
  </si>
  <si>
    <t>MBD2</t>
  </si>
  <si>
    <t>ENCSR940MHE</t>
  </si>
  <si>
    <t>ENCFF011KML,</t>
  </si>
  <si>
    <t>EFO:0001203 TF ChIP-seq MNT</t>
  </si>
  <si>
    <t>ENCSR663ZZZ</t>
  </si>
  <si>
    <t>ENCFF844DDB,</t>
  </si>
  <si>
    <t>EFO:0001203 TF ChIP-seq MSX2 genetically modified (insertion) using CRISPR targeting H. sapiens MSX2</t>
  </si>
  <si>
    <t>MSX2</t>
  </si>
  <si>
    <t>genetically modified (insertion) using CRISPR targeting H. sapiens MSX2</t>
  </si>
  <si>
    <t>ENCSR604WXQ</t>
  </si>
  <si>
    <t>ENCFF130TUH,</t>
  </si>
  <si>
    <t>EFO:0001203 TF ChIP-seq MYC</t>
  </si>
  <si>
    <t>ENCSR000DMJ,ENCSR000DMQ</t>
  </si>
  <si>
    <t>ENCFF608BTU,ENCFF948IKG</t>
  </si>
  <si>
    <t>EFO:0001203 TF ChIP-seq NCOA3</t>
  </si>
  <si>
    <t>NCOA3</t>
  </si>
  <si>
    <t>ENCSR573OJP</t>
  </si>
  <si>
    <t>ENCFF745QIM,</t>
  </si>
  <si>
    <t>EFO:0001203 TF ChIP-seq NFIB</t>
  </si>
  <si>
    <t>NFIB</t>
  </si>
  <si>
    <t>ENCSR582ZOA,ENCSR702BYX</t>
  </si>
  <si>
    <t>ENCFF122NBQ,ENCFF166ZQR</t>
  </si>
  <si>
    <t>EFO:0001203 TF ChIP-seq NR2F2</t>
  </si>
  <si>
    <t>ENCSR000BUY</t>
  </si>
  <si>
    <t>ENCFF816WPO,</t>
  </si>
  <si>
    <t>EFO:0001203 TF ChIP-seq NRF1</t>
  </si>
  <si>
    <t>ENCSR135ANT</t>
  </si>
  <si>
    <t>ENCFF816RHK,</t>
  </si>
  <si>
    <t>EFO:0001203 TF ChIP-seq OVOL1 genetically modified (insertion) using CRISPR targeting H. sapiens OVOL1</t>
  </si>
  <si>
    <t>OVOL1</t>
  </si>
  <si>
    <t>genetically modified (insertion) using CRISPR targeting H. sapiens OVOL1</t>
  </si>
  <si>
    <t>ENCSR829WBA</t>
  </si>
  <si>
    <t>ENCFF975TWI,</t>
  </si>
  <si>
    <t>EFO:0001203 TF ChIP-seq PKNOX1</t>
  </si>
  <si>
    <t>ENCSR986XYK</t>
  </si>
  <si>
    <t>ENCFF905OAA,</t>
  </si>
  <si>
    <t>EFO:0001203 TF ChIP-seq PML</t>
  </si>
  <si>
    <t>PML</t>
  </si>
  <si>
    <t>ENCSR000BUZ</t>
  </si>
  <si>
    <t>ENCFF616ZCX,</t>
  </si>
  <si>
    <t>EFO:0001203 TF ChIP-seq POLR2A</t>
  </si>
  <si>
    <t>ENCSR000DMK,ENCSR000DMT</t>
  </si>
  <si>
    <t>ENCFF453SAI,ENCFF018UUW</t>
  </si>
  <si>
    <t>EFO:0001203 TF ChIP-seq RAD21</t>
  </si>
  <si>
    <t>ENCSR000BTQ</t>
  </si>
  <si>
    <t>ENCFF586PQJ,</t>
  </si>
  <si>
    <t>EFO:0001203 TF ChIP-seq RAD21 genetically modified (insertion) using CRISPR targeting H. sapiens RAD21</t>
  </si>
  <si>
    <t>ENCSR703TNG</t>
  </si>
  <si>
    <t>ENCFF549ERC,</t>
  </si>
  <si>
    <t>EFO:0001203 TF ChIP-seq RAD51</t>
  </si>
  <si>
    <t>ENCSR442VBJ</t>
  </si>
  <si>
    <t>ENCFF491ULK,</t>
  </si>
  <si>
    <t>EFO:0001203 TF ChIP-seq REST</t>
  </si>
  <si>
    <t>ENCSR000BSP</t>
  </si>
  <si>
    <t>ENCFF266WIG,</t>
  </si>
  <si>
    <t>EFO:0001203 TF ChIP-seq RFX1</t>
  </si>
  <si>
    <t>ENCSR066TET,ENCSR788XNX</t>
  </si>
  <si>
    <t>ENCFF306TKC,ENCFF087JOQ</t>
  </si>
  <si>
    <t>EFO:0001203 TF ChIP-seq RFX5</t>
  </si>
  <si>
    <t>ENCSR924TVL</t>
  </si>
  <si>
    <t>ENCFF057NWA,</t>
  </si>
  <si>
    <t>EFO:0001203 TF ChIP-seq SIN3A</t>
  </si>
  <si>
    <t>ENCSR468LUO</t>
  </si>
  <si>
    <t>ENCFF885EYZ,</t>
  </si>
  <si>
    <t>EFO:0001203 TF ChIP-seq SMARCE1</t>
  </si>
  <si>
    <t>SMARCE1</t>
  </si>
  <si>
    <t>ENCSR431TLD</t>
  </si>
  <si>
    <t>ENCFF312SND,</t>
  </si>
  <si>
    <t>EFO:0001203 TF ChIP-seq SPDEF genetically modified (insertion) using CRISPR targeting H. sapiens SPDEF</t>
  </si>
  <si>
    <t>SPDEF</t>
  </si>
  <si>
    <t>genetically modified (insertion) using CRISPR targeting H. sapiens SPDEF</t>
  </si>
  <si>
    <t>ENCSR042GSX</t>
  </si>
  <si>
    <t>ENCFF865AXI,</t>
  </si>
  <si>
    <t>EFO:0001203 TF ChIP-seq SRF</t>
  </si>
  <si>
    <t>ENCSR000BVA</t>
  </si>
  <si>
    <t>ENCFF575VPC,</t>
  </si>
  <si>
    <t>EFO:0001203 TF ChIP-seq SUZ12</t>
  </si>
  <si>
    <t>SUZ12</t>
  </si>
  <si>
    <t>ENCSR757EMK</t>
  </si>
  <si>
    <t>ENCFF106XBP,</t>
  </si>
  <si>
    <t>EFO:0001203 TF ChIP-seq TAF1</t>
  </si>
  <si>
    <t>ENCSR000AHF</t>
  </si>
  <si>
    <t>ENCFF154VDI,</t>
  </si>
  <si>
    <t>EFO:0001203 TF ChIP-seq TARDBP</t>
  </si>
  <si>
    <t>ENCSR801SWX</t>
  </si>
  <si>
    <t>ENCFF844SQA,</t>
  </si>
  <si>
    <t>EFO:0001203 TF ChIP-seq TCF12</t>
  </si>
  <si>
    <t>ENCSR000BUN</t>
  </si>
  <si>
    <t>ENCFF302JJZ,</t>
  </si>
  <si>
    <t>EFO:0001203 TF ChIP-seq TCF7L2</t>
  </si>
  <si>
    <t>ENCSR000EWT</t>
  </si>
  <si>
    <t>ENCFF536HFB,</t>
  </si>
  <si>
    <t>EFO:0001203 TF ChIP-seq TEAD4</t>
  </si>
  <si>
    <t>ENCSR000BUO</t>
  </si>
  <si>
    <t>ENCFF642LVK,</t>
  </si>
  <si>
    <t>EFO:0001203 TF ChIP-seq TOE1</t>
  </si>
  <si>
    <t>TOE1</t>
  </si>
  <si>
    <t>ENCSR810WXH</t>
  </si>
  <si>
    <t>ENCFF523FKB,</t>
  </si>
  <si>
    <t>EFO:0001203 TF ChIP-seq TRIM22</t>
  </si>
  <si>
    <t>TRIM22</t>
  </si>
  <si>
    <t>ENCSR875PEI</t>
  </si>
  <si>
    <t>ENCFF428NIQ,</t>
  </si>
  <si>
    <t>EFO:0001203 TF ChIP-seq ZBTB40</t>
  </si>
  <si>
    <t>ENCSR318LVG</t>
  </si>
  <si>
    <t>ENCFF670HVB,</t>
  </si>
  <si>
    <t>EFO:0001203 TF ChIP-seq ZFX</t>
  </si>
  <si>
    <t>ENCSR435OQD</t>
  </si>
  <si>
    <t>ENCFF429AXS,</t>
  </si>
  <si>
    <t>EFO:0001203 TF ChIP-seq ZHX2</t>
  </si>
  <si>
    <t>ENCSR876UYH</t>
  </si>
  <si>
    <t>ENCFF580NQU,</t>
  </si>
  <si>
    <t>EFO:0001203 TF ChIP-seq ZNF217</t>
  </si>
  <si>
    <t>ENCSR465XQW</t>
  </si>
  <si>
    <t>ENCFF666ESD,</t>
  </si>
  <si>
    <t>EFO:0001203 TF ChIP-seq ZNF24</t>
  </si>
  <si>
    <t>ENCSR503VTG</t>
  </si>
  <si>
    <t>ENCFF125EBG,</t>
  </si>
  <si>
    <t>EFO:0001203 TF ChIP-seq ZNF444</t>
  </si>
  <si>
    <t>ZNF444</t>
  </si>
  <si>
    <t>ENCSR038XIA</t>
  </si>
  <si>
    <t>ENCFF674JOF,</t>
  </si>
  <si>
    <t>EFO:0001203 TF ChIP-seq ZNF574</t>
  </si>
  <si>
    <t>ENCSR402JAC</t>
  </si>
  <si>
    <t>ENCFF901XZY,</t>
  </si>
  <si>
    <t>EFO:0001203 TF ChIP-seq ZNF579</t>
  </si>
  <si>
    <t>ZNF579</t>
  </si>
  <si>
    <t>ENCSR018MQH</t>
  </si>
  <si>
    <t>ENCFF550QLC,</t>
  </si>
  <si>
    <t>EFO:0001203 TF ChIP-seq ZNF687</t>
  </si>
  <si>
    <t>ENCSR899BKM</t>
  </si>
  <si>
    <t>ENCFF848BDW,</t>
  </si>
  <si>
    <t>EFO:0001247 TF ChIP-seq JUND</t>
  </si>
  <si>
    <t>ENCSR000BVO</t>
  </si>
  <si>
    <t>ENCFF301TUF,</t>
  </si>
  <si>
    <t>EFO:0001260 TF ChIP-seq CTCF</t>
  </si>
  <si>
    <t>ENCSR000DYB</t>
  </si>
  <si>
    <t>ENCFF902IOE,</t>
  </si>
  <si>
    <t>EFO:0002067 TF ChIP-seq ADNP stably expressing C-terminal eGFP-tagged ADNP</t>
  </si>
  <si>
    <t>ADNP</t>
  </si>
  <si>
    <t>stably expressing C-terminal eGFP-tagged ADNP</t>
  </si>
  <si>
    <t>ENCSR440VKE</t>
  </si>
  <si>
    <t>ENCFF852FRV,</t>
  </si>
  <si>
    <t>EFO:0002067 TF ChIP-seq AFF1</t>
  </si>
  <si>
    <t>AFF1</t>
  </si>
  <si>
    <t>ENCSR241LIH,ENCSR426URK</t>
  </si>
  <si>
    <t>ENCFF003ZRP,ENCFF085LMT</t>
  </si>
  <si>
    <t>EFO:0002067 TF ChIP-seq AFF4 genetically modified (insertion) using CRISPR targeting H. sapiens AFF4</t>
  </si>
  <si>
    <t>ENCSR436CZV</t>
  </si>
  <si>
    <t>ENCFF040PTP,</t>
  </si>
  <si>
    <t>EFO:0002067 TF ChIP-seq AGO1</t>
  </si>
  <si>
    <t>AGO1</t>
  </si>
  <si>
    <t>ENCSR641BSL</t>
  </si>
  <si>
    <t>ENCFF583LSH,</t>
  </si>
  <si>
    <t>EFO:0002067 TF ChIP-seq ARID1B</t>
  </si>
  <si>
    <t>ARID1B</t>
  </si>
  <si>
    <t>ENCSR822CCM</t>
  </si>
  <si>
    <t>ENCFF980AHZ,</t>
  </si>
  <si>
    <t>EFO:0002067 TF ChIP-seq ARID3A</t>
  </si>
  <si>
    <t>ENCSR000EFY</t>
  </si>
  <si>
    <t>ENCFF415DOV,</t>
  </si>
  <si>
    <t>EFO:0002067 TF ChIP-seq ARID4B genetically modified (insertion) using CRISPR targeting H. sapiens ARID4B</t>
  </si>
  <si>
    <t>ENCSR939CDD</t>
  </si>
  <si>
    <t>ENCFF831PIW,</t>
  </si>
  <si>
    <t>EFO:0002067 TF ChIP-seq ARNT</t>
  </si>
  <si>
    <t>ARNT</t>
  </si>
  <si>
    <t>ENCSR613NUC</t>
  </si>
  <si>
    <t>ENCFF194PVJ,</t>
  </si>
  <si>
    <t>EFO:0002067 TF ChIP-seq ASH1L</t>
  </si>
  <si>
    <t>ASH1L</t>
  </si>
  <si>
    <t>ENCSR115BBC</t>
  </si>
  <si>
    <t>ENCFF838IQI,</t>
  </si>
  <si>
    <t>EFO:0002067 TF ChIP-seq ATF1</t>
  </si>
  <si>
    <t>ENCSR000DNZ</t>
  </si>
  <si>
    <t>ENCFF271JYU,</t>
  </si>
  <si>
    <t>EFO:0002067 TF ChIP-seq ATF1 genetically modified (insertion) using CRISPR targeting H. sapiens ATF1</t>
  </si>
  <si>
    <t>ENCSR085XDP</t>
  </si>
  <si>
    <t>ENCFF307NOK,</t>
  </si>
  <si>
    <t>EFO:0002067 TF ChIP-seq ATF1 stably expressing C-terminal eGFP-tagged ATF1</t>
  </si>
  <si>
    <t>stably expressing C-terminal eGFP-tagged ATF1</t>
  </si>
  <si>
    <t>ENCSR091GVJ</t>
  </si>
  <si>
    <t>ENCFF090IHN,</t>
  </si>
  <si>
    <t>EFO:0002067 TF ChIP-seq ATF2</t>
  </si>
  <si>
    <t>ENCSR869IUD</t>
  </si>
  <si>
    <t>ENCFF425JAF,</t>
  </si>
  <si>
    <t>EFO:0002067 TF ChIP-seq ATF3</t>
  </si>
  <si>
    <t>ENCSR028UIU</t>
  </si>
  <si>
    <t>ENCFF042VZA,</t>
  </si>
  <si>
    <t>EFO:0002067 TF ChIP-seq ATF3 genetically modified (insertion) using CRISPR targeting H. sapiens ATF3</t>
  </si>
  <si>
    <t>ENCSR568ZXG</t>
  </si>
  <si>
    <t>ENCFF013BKC,</t>
  </si>
  <si>
    <t>EFO:0002067 TF ChIP-seq ATF3 stably expressing C-terminal eGFP-tagged ATF3</t>
  </si>
  <si>
    <t>stably expressing C-terminal eGFP-tagged ATF3</t>
  </si>
  <si>
    <t>ENCSR632DCH</t>
  </si>
  <si>
    <t>ENCFF506QXK,</t>
  </si>
  <si>
    <t>EFO:0002067 TF ChIP-seq ATF4</t>
  </si>
  <si>
    <t>ENCSR145TSJ</t>
  </si>
  <si>
    <t>ENCFF891VJC,</t>
  </si>
  <si>
    <t>EFO:0002067 TF ChIP-seq ATF4 genetically modified (insertion) using CRISPR targeting H. sapiens ATF4</t>
  </si>
  <si>
    <t>ENCSR044UJJ</t>
  </si>
  <si>
    <t>ENCFF248TTI,</t>
  </si>
  <si>
    <t>EFO:0002067 TF ChIP-seq ATF7</t>
  </si>
  <si>
    <t>ENCSR972ZBV</t>
  </si>
  <si>
    <t>ENCFF882NZV,</t>
  </si>
  <si>
    <t>EFO:0002067 TF ChIP-seq BACH1 stably expressing N-terminal eGFP-tagged BACH1</t>
  </si>
  <si>
    <t>BACH1</t>
  </si>
  <si>
    <t>stably expressing N-terminal eGFP-tagged BACH1</t>
  </si>
  <si>
    <t>ENCSR740NPG</t>
  </si>
  <si>
    <t>ENCFF146XNW,</t>
  </si>
  <si>
    <t>EFO:0002067 TF ChIP-seq BCLAF1</t>
  </si>
  <si>
    <t>ENCSR000BKH</t>
  </si>
  <si>
    <t>ENCFF132TYI,</t>
  </si>
  <si>
    <t>EFO:0002067 TF ChIP-seq BCOR</t>
  </si>
  <si>
    <t>BCOR</t>
  </si>
  <si>
    <t>ENCSR808AKZ</t>
  </si>
  <si>
    <t>ENCFF957TCK,</t>
  </si>
  <si>
    <t>EFO:0002067 TF ChIP-seq BHLHE40</t>
  </si>
  <si>
    <t>ENCSR000EGV</t>
  </si>
  <si>
    <t>ENCFF057JQO,</t>
  </si>
  <si>
    <t>EFO:0002067 TF ChIP-seq BRD4</t>
  </si>
  <si>
    <t>ENCSR583ACG</t>
  </si>
  <si>
    <t>ENCFF251SRH,</t>
  </si>
  <si>
    <t>EFO:0002067 TF ChIP-seq BRD9</t>
  </si>
  <si>
    <t>BRD9</t>
  </si>
  <si>
    <t>ENCSR177XCS</t>
  </si>
  <si>
    <t>ENCFF031VIJ,</t>
  </si>
  <si>
    <t>EFO:0002067 TF ChIP-seq BRF2</t>
  </si>
  <si>
    <t>ENCSR000DOC</t>
  </si>
  <si>
    <t>ENCFF666JHC,</t>
  </si>
  <si>
    <t>EFO:0002067 TF ChIP-seq C11orf30</t>
  </si>
  <si>
    <t>C11orf30</t>
  </si>
  <si>
    <t>ENCSR350XWY</t>
  </si>
  <si>
    <t>ENCFF690SBF,</t>
  </si>
  <si>
    <t>EFO:0002067 TF ChIP-seq CBFA2T2</t>
  </si>
  <si>
    <t>CBFA2T2</t>
  </si>
  <si>
    <t>ENCSR699PVC</t>
  </si>
  <si>
    <t>ENCFF503EYF,</t>
  </si>
  <si>
    <t>EFO:0002067 TF ChIP-seq CBFA2T3</t>
  </si>
  <si>
    <t>CBFA2T3</t>
  </si>
  <si>
    <t>ENCSR697YLJ</t>
  </si>
  <si>
    <t>ENCFF698OFV,</t>
  </si>
  <si>
    <t>EFO:0002067 TF ChIP-seq CBFB genetically modified (insertion) using CRISPR targeting H. sapiens CBFB</t>
  </si>
  <si>
    <t>ENCSR116NDV</t>
  </si>
  <si>
    <t>ENCFF427RJX,</t>
  </si>
  <si>
    <t>EFO:0002067 TF ChIP-seq CBX1</t>
  </si>
  <si>
    <t>ENCSR948QLZ</t>
  </si>
  <si>
    <t>ENCFF069MUM,</t>
  </si>
  <si>
    <t>EFO:0002067 TF ChIP-seq CBX3</t>
  </si>
  <si>
    <t>CBX3</t>
  </si>
  <si>
    <t>ENCSR000BRT</t>
  </si>
  <si>
    <t>ENCFF051QOQ,</t>
  </si>
  <si>
    <t>EFO:0002067 TF ChIP-seq CC2D1A</t>
  </si>
  <si>
    <t>CC2D1A</t>
  </si>
  <si>
    <t>ENCSR343IFJ</t>
  </si>
  <si>
    <t>ENCFF592ZQX,</t>
  </si>
  <si>
    <t>EFO:0002067 TF ChIP-seq CEBPB</t>
  </si>
  <si>
    <t>ENCSR000EHE</t>
  </si>
  <si>
    <t>ENCFF454KRI,</t>
  </si>
  <si>
    <t>EFO:0002067 TF ChIP-seq CEBPB stably expressing C-terminal eGFP-tagged CEBPB</t>
  </si>
  <si>
    <t>stably expressing C-terminal eGFP-tagged CEBPB</t>
  </si>
  <si>
    <t>ENCSR416QLJ</t>
  </si>
  <si>
    <t>ENCFF751PZT,</t>
  </si>
  <si>
    <t>EFO:0002067 TF ChIP-seq CEBPG genetically modified (insertion) using CRISPR targeting H. sapiens CEBPG</t>
  </si>
  <si>
    <t>ENCSR058DRG</t>
  </si>
  <si>
    <t>ENCFF907OFL,</t>
  </si>
  <si>
    <t>EFO:0002067 TF ChIP-seq CEBPG stably expressing C-terminal eGFP-tagged CEBPG</t>
  </si>
  <si>
    <t>ENCSR490LWA</t>
  </si>
  <si>
    <t>ENCFF443SWM,</t>
  </si>
  <si>
    <t>EFO:0002067 TF ChIP-seq CHAMP1</t>
  </si>
  <si>
    <t>CHAMP1</t>
  </si>
  <si>
    <t>ENCSR065XVO</t>
  </si>
  <si>
    <t>ENCFF497IHT,</t>
  </si>
  <si>
    <t>EFO:0002067 TF ChIP-seq CHD1</t>
  </si>
  <si>
    <t>ENCSR000AQD</t>
  </si>
  <si>
    <t>ENCFF506RWL,</t>
  </si>
  <si>
    <t>EFO:0002067 TF ChIP-seq CHD2</t>
  </si>
  <si>
    <t>ENCSR000EHD</t>
  </si>
  <si>
    <t>ENCFF032HVZ,</t>
  </si>
  <si>
    <t>EFO:0002067 TF ChIP-seq COPS2</t>
  </si>
  <si>
    <t>COPS2</t>
  </si>
  <si>
    <t>ENCSR130HEG</t>
  </si>
  <si>
    <t>ENCFF705NQJ,</t>
  </si>
  <si>
    <t>EFO:0002067 TF ChIP-seq CREB1</t>
  </si>
  <si>
    <t>ENCSR000BSO</t>
  </si>
  <si>
    <t>ENCFF517YHP,</t>
  </si>
  <si>
    <t>EFO:0002067 TF ChIP-seq CREB1 genetically modified (insertion) using CRISPR targeting H. sapiens CREB1</t>
  </si>
  <si>
    <t>ENCSR471WXT</t>
  </si>
  <si>
    <t>ENCFF387IRJ,</t>
  </si>
  <si>
    <t>EFO:0002067 TF ChIP-seq CREB3 stably expressing C-terminal eGFP-tagged CREB3</t>
  </si>
  <si>
    <t>CREB3</t>
  </si>
  <si>
    <t>stably expressing C-terminal eGFP-tagged CREB3</t>
  </si>
  <si>
    <t>ENCSR093FKD</t>
  </si>
  <si>
    <t>ENCFF132DIX,</t>
  </si>
  <si>
    <t>EFO:0002067 TF ChIP-seq CREB3L1</t>
  </si>
  <si>
    <t>CREB3L1</t>
  </si>
  <si>
    <t>ENCSR109YGM</t>
  </si>
  <si>
    <t>ENCFF116CGU,</t>
  </si>
  <si>
    <t>EFO:0002067 TF ChIP-seq CREM</t>
  </si>
  <si>
    <t>ENCSR077DKV</t>
  </si>
  <si>
    <t>ENCFF242MQX,</t>
  </si>
  <si>
    <t>EFO:0002067 TF ChIP-seq CTBP1</t>
  </si>
  <si>
    <t>ENCSR201NQZ</t>
  </si>
  <si>
    <t>ENCFF507QQP,</t>
  </si>
  <si>
    <t>EFO:0002067 TF ChIP-seq CTCF</t>
  </si>
  <si>
    <t>ENCSR000EGM</t>
  </si>
  <si>
    <t>ENCFF682MFJ,</t>
  </si>
  <si>
    <t>EFO:0002067 TF ChIP-seq CUX1 genetically modified (insertion) using CRISPR targeting H. sapiens CUX1</t>
  </si>
  <si>
    <t>genetically modified (insertion) using CRISPR targeting H. sapiens CUX1</t>
  </si>
  <si>
    <t>ENCSR178NTX</t>
  </si>
  <si>
    <t>ENCFF264YJM,</t>
  </si>
  <si>
    <t>EFO:0002067 TF ChIP-seq CXXC5 genetically modified (insertion) using CRISPR targeting H. sapiens CXXC5</t>
  </si>
  <si>
    <t>CXXC5</t>
  </si>
  <si>
    <t>genetically modified (insertion) using CRISPR targeting H. sapiens CXXC5</t>
  </si>
  <si>
    <t>ENCSR996SKD</t>
  </si>
  <si>
    <t>ENCFF814RXC,</t>
  </si>
  <si>
    <t>EFO:0002067 TF ChIP-seq DACH1</t>
  </si>
  <si>
    <t>DACH1</t>
  </si>
  <si>
    <t>ENCSR030TJP</t>
  </si>
  <si>
    <t>ENCFF649OQC,</t>
  </si>
  <si>
    <t>EFO:0002067 TF ChIP-seq DDX20</t>
  </si>
  <si>
    <t>DDX20</t>
  </si>
  <si>
    <t>ENCSR446LAV</t>
  </si>
  <si>
    <t>ENCFF215WHM,</t>
  </si>
  <si>
    <t>EFO:0002067 TF ChIP-seq DEAF1</t>
  </si>
  <si>
    <t>DEAF1</t>
  </si>
  <si>
    <t>ENCSR387SYS</t>
  </si>
  <si>
    <t>ENCFF981JSV,</t>
  </si>
  <si>
    <t>EFO:0002067 TF ChIP-seq DEAF1 genetically modified (insertion) using CRISPR targeting H. sapiens DEAF1</t>
  </si>
  <si>
    <t>genetically modified (insertion) using CRISPR targeting H. sapiens DEAF1</t>
  </si>
  <si>
    <t>ENCSR119FAD</t>
  </si>
  <si>
    <t>ENCFF404IDC,</t>
  </si>
  <si>
    <t>EFO:0002067 TF ChIP-seq DIDO1 stably expressing C-terminal eGFP-tagged DIDO1</t>
  </si>
  <si>
    <t>DIDO1</t>
  </si>
  <si>
    <t>stably expressing C-terminal eGFP-tagged DIDO1</t>
  </si>
  <si>
    <t>ENCSR167JBG</t>
  </si>
  <si>
    <t>ENCFF625IEL,</t>
  </si>
  <si>
    <t>EFO:0002067 TF ChIP-seq DMBX1 genetically modified (insertion) using CRISPR targeting H. sapiens DMBX1</t>
  </si>
  <si>
    <t>DMBX1</t>
  </si>
  <si>
    <t>genetically modified (insertion) using CRISPR targeting H. sapiens DMBX1</t>
  </si>
  <si>
    <t>ENCSR091IQZ</t>
  </si>
  <si>
    <t>ENCFF429UPS,</t>
  </si>
  <si>
    <t>EFO:0002067 TF ChIP-seq DPF2</t>
  </si>
  <si>
    <t>ENCSR715CCR</t>
  </si>
  <si>
    <t>ENCFF878GGX,</t>
  </si>
  <si>
    <t>EFO:0002067 TF ChIP-seq E2F1</t>
  </si>
  <si>
    <t>ENCSR563LLO</t>
  </si>
  <si>
    <t>ENCFF387AXO,</t>
  </si>
  <si>
    <t>EFO:0002067 TF ChIP-seq E2F1 genetically modified (insertion) using CRISPR targeting H. sapiens E2F1</t>
  </si>
  <si>
    <t>ENCSR153DWR</t>
  </si>
  <si>
    <t>ENCFF355KIF,</t>
  </si>
  <si>
    <t>EFO:0002067 TF ChIP-seq E2F5 genetically modified (insertion) using CRISPR targeting H. sapiens E2F5</t>
  </si>
  <si>
    <t>ENCSR709DRM</t>
  </si>
  <si>
    <t>ENCFF659UEG,</t>
  </si>
  <si>
    <t>EFO:0002067 TF ChIP-seq E2F8</t>
  </si>
  <si>
    <t>ENCSR953DVM</t>
  </si>
  <si>
    <t>ENCFF475BWW,</t>
  </si>
  <si>
    <t>EFO:0002067 TF ChIP-seq E4F1</t>
  </si>
  <si>
    <t>E4F1</t>
  </si>
  <si>
    <t>ENCSR731LHZ</t>
  </si>
  <si>
    <t>ENCFF978GGB,</t>
  </si>
  <si>
    <t>EFO:0002067 TF ChIP-seq EGR1</t>
  </si>
  <si>
    <t>ENCSR024CNP,ENCSR211LTF</t>
  </si>
  <si>
    <t>ENCFF198WIB,ENCFF577YFV</t>
  </si>
  <si>
    <t>EFO:0002067 TF ChIP-seq EHMT2</t>
  </si>
  <si>
    <t>ENCSR175EOM</t>
  </si>
  <si>
    <t>ENCFF090ZAX,</t>
  </si>
  <si>
    <t>EFO:0002067 TF ChIP-seq ELF1</t>
  </si>
  <si>
    <t>ENCSR502OEK</t>
  </si>
  <si>
    <t>ENCFF235IXK,</t>
  </si>
  <si>
    <t>EFO:0002067 TF ChIP-seq ELF1 genetically modified (insertion) using CRISPR targeting H. sapiens ELF1</t>
  </si>
  <si>
    <t>ENCSR744CXJ</t>
  </si>
  <si>
    <t>ENCFF865RUS,</t>
  </si>
  <si>
    <t>EFO:0002067 TF ChIP-seq ELF1 stably expressing C-terminal eGFP-tagged ELF1</t>
  </si>
  <si>
    <t>stably expressing C-terminal eGFP-tagged ELF1</t>
  </si>
  <si>
    <t>ENCSR975SSR</t>
  </si>
  <si>
    <t>ENCFF532BNR,</t>
  </si>
  <si>
    <t>EFO:0002067 TF ChIP-seq ELF4</t>
  </si>
  <si>
    <t>ENCSR638QHV</t>
  </si>
  <si>
    <t>ENCFF463LVY,</t>
  </si>
  <si>
    <t>EFO:0002067 TF ChIP-seq ELF4 genetically modified (insertion) using CRISPR targeting H. sapiens ELF4</t>
  </si>
  <si>
    <t>ENCSR494ZGC</t>
  </si>
  <si>
    <t>ENCFF919EDI,</t>
  </si>
  <si>
    <t>EFO:0002067 TF ChIP-seq EP300</t>
  </si>
  <si>
    <t>ENCSR000EGE</t>
  </si>
  <si>
    <t>ENCFF636VVR,</t>
  </si>
  <si>
    <t>EFO:0002067 TF ChIP-seq EP400</t>
  </si>
  <si>
    <t>EP400</t>
  </si>
  <si>
    <t>ENCSR817QKV</t>
  </si>
  <si>
    <t>ENCFF859XJZ,</t>
  </si>
  <si>
    <t>EFO:0002067 TF ChIP-seq ESRRA</t>
  </si>
  <si>
    <t>ENCSR486IFJ</t>
  </si>
  <si>
    <t>ENCFF038YZT,</t>
  </si>
  <si>
    <t>EFO:0002067 TF ChIP-seq ETS1</t>
  </si>
  <si>
    <t>ENCSR000BKQ</t>
  </si>
  <si>
    <t>ENCFF063WBM,</t>
  </si>
  <si>
    <t>EFO:0002067 TF ChIP-seq ETV1 stably expressing C-terminal eGFP-tagged ETV1</t>
  </si>
  <si>
    <t>ETV1</t>
  </si>
  <si>
    <t>stably expressing C-terminal eGFP-tagged ETV1</t>
  </si>
  <si>
    <t>ENCSR277DMR</t>
  </si>
  <si>
    <t>ENCFF753YBQ,</t>
  </si>
  <si>
    <t>EFO:0002067 TF ChIP-seq ETV5 genetically modified (insertion) using CRISPR targeting H. sapiens ETV5</t>
  </si>
  <si>
    <t>ENCSR971EWR</t>
  </si>
  <si>
    <t>ENCFF042WYK,</t>
  </si>
  <si>
    <t>EFO:0002067 TF ChIP-seq ETV6</t>
  </si>
  <si>
    <t>ENCSR000FCE</t>
  </si>
  <si>
    <t>ENCFF096HGW,</t>
  </si>
  <si>
    <t>EFO:0002067 TF ChIP-seq FOSL1</t>
  </si>
  <si>
    <t>ENCSR000BMV</t>
  </si>
  <si>
    <t>ENCFF135MPD,</t>
  </si>
  <si>
    <t>EFO:0002067 TF ChIP-seq FOSL1 stably expressing C-terminal eGFP-tagged FOSL1</t>
  </si>
  <si>
    <t>stably expressing C-terminal eGFP-tagged FOSL1</t>
  </si>
  <si>
    <t>ENCSR239ZLZ</t>
  </si>
  <si>
    <t>ENCFF759GQV,</t>
  </si>
  <si>
    <t>EFO:0002067 TF ChIP-seq FOXA3 genetically modified (insertion) using CRISPR targeting H. sapiens FOXA3</t>
  </si>
  <si>
    <t>ENCSR231ZVN</t>
  </si>
  <si>
    <t>ENCFF094SFJ,</t>
  </si>
  <si>
    <t>EFO:0002067 TF ChIP-seq FOXJ2 stably expressing C-terminal eGFP-tagged FOXJ2</t>
  </si>
  <si>
    <t>FOXJ2</t>
  </si>
  <si>
    <t>stably expressing C-terminal eGFP-tagged FOXJ2</t>
  </si>
  <si>
    <t>ENCSR847LBF</t>
  </si>
  <si>
    <t>ENCFF412DEZ,</t>
  </si>
  <si>
    <t>EFO:0002067 TF ChIP-seq FOXK2</t>
  </si>
  <si>
    <t>FOXK2</t>
  </si>
  <si>
    <t>ENCSR302AWT,ENCSR508DQA</t>
  </si>
  <si>
    <t>ENCFF107YCQ,ENCFF461BWN</t>
  </si>
  <si>
    <t>EFO:0002067 TF ChIP-seq FOXM1</t>
  </si>
  <si>
    <t>ENCSR429QPP</t>
  </si>
  <si>
    <t>ENCFF762JVU,</t>
  </si>
  <si>
    <t>EFO:0002067 TF ChIP-seq FOXM1 genetically modified (insertion) using CRISPR targeting H. sapiens FOXM1</t>
  </si>
  <si>
    <t>genetically modified (insertion) using CRISPR targeting H. sapiens FOXM1</t>
  </si>
  <si>
    <t>ENCSR438RRM</t>
  </si>
  <si>
    <t>ENCFF272TVG,</t>
  </si>
  <si>
    <t>EFO:0002067 TF ChIP-seq FOXP1 genetically modified (insertion) using CRISPR targeting H. sapiens FOXP1</t>
  </si>
  <si>
    <t>ENCSR530WIV</t>
  </si>
  <si>
    <t>ENCFF258EIA,</t>
  </si>
  <si>
    <t>EFO:0002067 TF ChIP-seq GABPA stably expressing C-terminal eGFP-tagged GABPA</t>
  </si>
  <si>
    <t>stably expressing C-terminal eGFP-tagged GABPA</t>
  </si>
  <si>
    <t>ENCSR290MUH</t>
  </si>
  <si>
    <t>ENCFF624HFG,</t>
  </si>
  <si>
    <t>EFO:0002067 TF ChIP-seq GABPB1</t>
  </si>
  <si>
    <t>ENCSR138YYY</t>
  </si>
  <si>
    <t>ENCFF571MUD,</t>
  </si>
  <si>
    <t>EFO:0002067 TF ChIP-seq GABPB1 genetically modified (insertion) using CRISPR targeting H. sapiens GABPB1</t>
  </si>
  <si>
    <t>ENCSR011WGT</t>
  </si>
  <si>
    <t>ENCFF940SVZ,</t>
  </si>
  <si>
    <t>EFO:0002067 TF ChIP-seq GATA1</t>
  </si>
  <si>
    <t>GATA1</t>
  </si>
  <si>
    <t>ENCSR000EFT</t>
  </si>
  <si>
    <t>ENCFF334KVR,</t>
  </si>
  <si>
    <t>EFO:0002067 TF ChIP-seq GATA2</t>
  </si>
  <si>
    <t>ENCSR000BKM</t>
  </si>
  <si>
    <t>ENCFF371RWI,</t>
  </si>
  <si>
    <t>EFO:0002067 TF ChIP-seq GATA2 genetically modified (insertion) using CRISPR targeting H. sapiens GATA2</t>
  </si>
  <si>
    <t>ENCSR257RKC</t>
  </si>
  <si>
    <t>ENCFF367AGS,</t>
  </si>
  <si>
    <t>EFO:0002067 TF ChIP-seq GATAD2A</t>
  </si>
  <si>
    <t>ENCSR160QYK</t>
  </si>
  <si>
    <t>ENCFF759EVQ,</t>
  </si>
  <si>
    <t>EFO:0002067 TF ChIP-seq GATAD2B</t>
  </si>
  <si>
    <t>ENCSR547LKC</t>
  </si>
  <si>
    <t>ENCFF943WWP,</t>
  </si>
  <si>
    <t>EFO:0002067 TF ChIP-seq GMEB1</t>
  </si>
  <si>
    <t>ENCSR928KOR</t>
  </si>
  <si>
    <t>ENCFF183TXN,</t>
  </si>
  <si>
    <t>EFO:0002067 TF ChIP-seq GMEB1 genetically modified (insertion) using CRISPR targeting H. sapiens GMEB1</t>
  </si>
  <si>
    <t>ENCSR376RCX</t>
  </si>
  <si>
    <t>ENCFF094FEC,</t>
  </si>
  <si>
    <t>EFO:0002067 TF ChIP-seq GTF2E2 stably expressing C-terminal eGFP-tagged GTF2E2</t>
  </si>
  <si>
    <t>GTF2E2</t>
  </si>
  <si>
    <t>stably expressing C-terminal eGFP-tagged GTF2E2</t>
  </si>
  <si>
    <t>ENCSR532KTI</t>
  </si>
  <si>
    <t>ENCFF201EBU,</t>
  </si>
  <si>
    <t>EFO:0002067 TF ChIP-seq GTF2F1</t>
  </si>
  <si>
    <t>GTF2F1</t>
  </si>
  <si>
    <t>ENCSR189VXS</t>
  </si>
  <si>
    <t>ENCFF978FPE,</t>
  </si>
  <si>
    <t>EFO:0002067 TF ChIP-seq GTF2I genetically modified (insertion) using CRISPR targeting H. sapiens GTF2I</t>
  </si>
  <si>
    <t>GTF2I</t>
  </si>
  <si>
    <t>genetically modified (insertion) using CRISPR targeting H. sapiens GTF2I</t>
  </si>
  <si>
    <t>ENCSR653WFU</t>
  </si>
  <si>
    <t>ENCFF943OMR,</t>
  </si>
  <si>
    <t>EFO:0002067 TF ChIP-seq HCFC1</t>
  </si>
  <si>
    <t>ENCSR000EFN</t>
  </si>
  <si>
    <t>ENCFF060ZSK,</t>
  </si>
  <si>
    <t>EFO:0002067 TF ChIP-seq HDAC1</t>
  </si>
  <si>
    <t>ENCSR711VWL</t>
  </si>
  <si>
    <t>ENCFF684RNO,</t>
  </si>
  <si>
    <t>EFO:0002067 TF ChIP-seq HDAC2</t>
  </si>
  <si>
    <t>ENCSR075HTM</t>
  </si>
  <si>
    <t>ENCFF954LGE,</t>
  </si>
  <si>
    <t>EFO:0002067 TF ChIP-seq HDAC3</t>
  </si>
  <si>
    <t>HDAC3</t>
  </si>
  <si>
    <t>ENCSR024LKA</t>
  </si>
  <si>
    <t>ENCFF975DCO,</t>
  </si>
  <si>
    <t>EFO:0002067 TF ChIP-seq HDGF</t>
  </si>
  <si>
    <t>HDGF</t>
  </si>
  <si>
    <t>ENCSR563YDA</t>
  </si>
  <si>
    <t>ENCFF305IEL,</t>
  </si>
  <si>
    <t>EFO:0002067 TF ChIP-seq HES1</t>
  </si>
  <si>
    <t>HES1</t>
  </si>
  <si>
    <t>ENCSR091JXL</t>
  </si>
  <si>
    <t>ENCFF143EEL,</t>
  </si>
  <si>
    <t>EFO:0002067 TF ChIP-seq HINFP stably expressing C-terminal eGFP-tagged HINFP</t>
  </si>
  <si>
    <t>stably expressing C-terminal eGFP-tagged HINFP</t>
  </si>
  <si>
    <t>ENCSR619GFP</t>
  </si>
  <si>
    <t>ENCFF168UZK,</t>
  </si>
  <si>
    <t>EFO:0002067 TF ChIP-seq HLTF</t>
  </si>
  <si>
    <t>HLTF</t>
  </si>
  <si>
    <t>ENCSR090JNM</t>
  </si>
  <si>
    <t>ENCFF480JWC,</t>
  </si>
  <si>
    <t>EFO:0002067 TF ChIP-seq HMBOX1</t>
  </si>
  <si>
    <t>HMBOX1</t>
  </si>
  <si>
    <t>ENCSR757IIU</t>
  </si>
  <si>
    <t>ENCFF577NOB,</t>
  </si>
  <si>
    <t>EFO:0002067 TF ChIP-seq HMG20A genetically modified (insertion) using CRISPR targeting H. sapiens HMG20A</t>
  </si>
  <si>
    <t>ENCSR626HJW</t>
  </si>
  <si>
    <t>ENCFF501JSC,</t>
  </si>
  <si>
    <t>EFO:0002067 TF ChIP-seq HMGXB4 genetically modified (insertion) using CRISPR targeting H. sapiens HMGXB4</t>
  </si>
  <si>
    <t>ENCSR279IMD</t>
  </si>
  <si>
    <t>ENCFF199OMG,</t>
  </si>
  <si>
    <t>EFO:0002067 TF ChIP-seq HNRNPL</t>
  </si>
  <si>
    <t>ENCSR594BNR</t>
  </si>
  <si>
    <t>ENCFF309DOU,</t>
  </si>
  <si>
    <t>EFO:0002067 TF ChIP-seq ID3 stably expressing C-terminal eGFP-tagged ID3</t>
  </si>
  <si>
    <t>stably expressing C-terminal eGFP-tagged ID3</t>
  </si>
  <si>
    <t>ENCSR005NMT</t>
  </si>
  <si>
    <t>ENCFF196NSS,</t>
  </si>
  <si>
    <t>EFO:0002067 TF ChIP-seq IKZF1</t>
  </si>
  <si>
    <t>IKZF1</t>
  </si>
  <si>
    <t>ENCSR948VFL</t>
  </si>
  <si>
    <t>ENCFF957MXZ,</t>
  </si>
  <si>
    <t>EFO:0002067 TF ChIP-seq IRF1 stably expressing C-terminal eGFP-tagged IRF1</t>
  </si>
  <si>
    <t>IRF1</t>
  </si>
  <si>
    <t>stably expressing C-terminal eGFP-tagged IRF1</t>
  </si>
  <si>
    <t>ENCSR854MCV</t>
  </si>
  <si>
    <t>ENCFF843BFO,</t>
  </si>
  <si>
    <t>EFO:0002067 TF ChIP-seq IRF2</t>
  </si>
  <si>
    <t>ENCSR376WCJ</t>
  </si>
  <si>
    <t>ENCFF102RGH,</t>
  </si>
  <si>
    <t>EFO:0002067 TF ChIP-seq JUN</t>
  </si>
  <si>
    <t>ENCSR000EFS</t>
  </si>
  <si>
    <t>ENCFF528PWS,</t>
  </si>
  <si>
    <t>EFO:0002067 TF ChIP-seq JUND</t>
  </si>
  <si>
    <t>ENCSR000EGN</t>
  </si>
  <si>
    <t>ENCFF985WIP,</t>
  </si>
  <si>
    <t>EFO:0002067 TF ChIP-seq JUND stably expressing JUND</t>
  </si>
  <si>
    <t>stably expressing JUND</t>
  </si>
  <si>
    <t>ENCSR000DJX</t>
  </si>
  <si>
    <t>ENCFF931KUD,</t>
  </si>
  <si>
    <t>EFO:0002067 TF ChIP-seq KAT7 genetically modified (insertion) using CRISPR targeting H. sapiens KAT7</t>
  </si>
  <si>
    <t>ENCSR924JOW</t>
  </si>
  <si>
    <t>ENCFF922ZTM,</t>
  </si>
  <si>
    <t>EFO:0002067 TF ChIP-seq KDM1A</t>
  </si>
  <si>
    <t>ENCSR360HRA,ENCSR908CMW</t>
  </si>
  <si>
    <t>ENCFF557GFQ,ENCFF077ZMN</t>
  </si>
  <si>
    <t>EFO:0002067 TF ChIP-seq KDM4B</t>
  </si>
  <si>
    <t>ENCSR642VZY</t>
  </si>
  <si>
    <t>ENCFF549HGC,</t>
  </si>
  <si>
    <t>EFO:0002067 TF ChIP-seq KLF16</t>
  </si>
  <si>
    <t>ENCSR760UVO</t>
  </si>
  <si>
    <t>ENCFF835ULR,</t>
  </si>
  <si>
    <t>EFO:0002067 TF ChIP-seq L3MBTL2</t>
  </si>
  <si>
    <t>ENCSR530XQI</t>
  </si>
  <si>
    <t>ENCFF803AOB,</t>
  </si>
  <si>
    <t>EFO:0002067 TF ChIP-seq LCOR genetically modified (insertion) using CRISPR targeting H. sapiens LCOR</t>
  </si>
  <si>
    <t>ENCSR672OHP</t>
  </si>
  <si>
    <t>ENCFF471KDR,</t>
  </si>
  <si>
    <t>EFO:0002067 TF ChIP-seq LEF1</t>
  </si>
  <si>
    <t>LEF1</t>
  </si>
  <si>
    <t>ENCSR343ELW</t>
  </si>
  <si>
    <t>ENCFF757PUB,</t>
  </si>
  <si>
    <t>EFO:0002067 TF ChIP-seq MAFF</t>
  </si>
  <si>
    <t>ENCSR000EGI</t>
  </si>
  <si>
    <t>ENCFF750ZMW,</t>
  </si>
  <si>
    <t>EFO:0002067 TF ChIP-seq MAFG stably expressing C-terminal eGFP-tagged MAFG</t>
  </si>
  <si>
    <t>MAFG</t>
  </si>
  <si>
    <t>stably expressing C-terminal eGFP-tagged MAFG</t>
  </si>
  <si>
    <t>ENCSR818DQV</t>
  </si>
  <si>
    <t>ENCFF056BBN,</t>
  </si>
  <si>
    <t>EFO:0002067 TF ChIP-seq MAFK</t>
  </si>
  <si>
    <t>ENCSR000EGX</t>
  </si>
  <si>
    <t>ENCFF530IEE,</t>
  </si>
  <si>
    <t>EFO:0002067 TF ChIP-seq MAX</t>
  </si>
  <si>
    <t>ENCSR000BLP</t>
  </si>
  <si>
    <t>ENCFF750XUV,</t>
  </si>
  <si>
    <t>EFO:0002067 TF ChIP-seq MAX genetically modified (insertion) using CRISPR targeting H. sapiens MAX</t>
  </si>
  <si>
    <t>ENCSR158LJN</t>
  </si>
  <si>
    <t>ENCFF779LQX,</t>
  </si>
  <si>
    <t>EFO:0002067 TF ChIP-seq MAZ</t>
  </si>
  <si>
    <t>ENCSR000EFX</t>
  </si>
  <si>
    <t>ENCFF286HAP,</t>
  </si>
  <si>
    <t>EFO:0002067 TF ChIP-seq MAZ genetically modified (insertion) using CRISPR targeting H. sapiens MAZ</t>
  </si>
  <si>
    <t>ENCSR643JRH</t>
  </si>
  <si>
    <t>ENCFF459WXZ,</t>
  </si>
  <si>
    <t>EFO:0002067 TF ChIP-seq MBD2</t>
  </si>
  <si>
    <t>ENCSR221GAN</t>
  </si>
  <si>
    <t>ENCFF198XRJ,</t>
  </si>
  <si>
    <t>EFO:0002067 TF ChIP-seq MCM5</t>
  </si>
  <si>
    <t>MCM5</t>
  </si>
  <si>
    <t>ENCSR079WHK</t>
  </si>
  <si>
    <t>ENCFF696PBF,</t>
  </si>
  <si>
    <t>EFO:0002067 TF ChIP-seq MEF2A</t>
  </si>
  <si>
    <t>ENCSR000BNV</t>
  </si>
  <si>
    <t>ENCFF069EOR,</t>
  </si>
  <si>
    <t>EFO:0002067 TF ChIP-seq MEF2D stably expressing C-terminal eGFP-tagged MEF2D</t>
  </si>
  <si>
    <t>stably expressing C-terminal eGFP-tagged MEF2D</t>
  </si>
  <si>
    <t>ENCSR647ZXA</t>
  </si>
  <si>
    <t>ENCFF125BET,</t>
  </si>
  <si>
    <t>EFO:0002067 TF ChIP-seq MEIS2</t>
  </si>
  <si>
    <t>ENCSR851BNE</t>
  </si>
  <si>
    <t>ENCFF730TBA,</t>
  </si>
  <si>
    <t>EFO:0002067 TF ChIP-seq MGA</t>
  </si>
  <si>
    <t>ENCSR710WLO</t>
  </si>
  <si>
    <t>ENCFF432HAG,</t>
  </si>
  <si>
    <t>EFO:0002067 TF ChIP-seq MIER1</t>
  </si>
  <si>
    <t>MIER1</t>
  </si>
  <si>
    <t>ENCSR426MDV</t>
  </si>
  <si>
    <t>ENCFF313DTO,</t>
  </si>
  <si>
    <t>EFO:0002067 TF ChIP-seq MITF</t>
  </si>
  <si>
    <t>MITF</t>
  </si>
  <si>
    <t>ENCSR000FCB</t>
  </si>
  <si>
    <t>ENCFF344TTK,</t>
  </si>
  <si>
    <t>EFO:0002067 TF ChIP-seq MLLT1</t>
  </si>
  <si>
    <t>MLLT1</t>
  </si>
  <si>
    <t>ENCSR107GRP,ENCSR675LRO</t>
  </si>
  <si>
    <t>ENCFF168DCY,ENCFF559EFC</t>
  </si>
  <si>
    <t>EFO:0002067 TF ChIP-seq MNT</t>
  </si>
  <si>
    <t>ENCSR390VGH,ENCSR512NLO,ENCSR979QYJ</t>
  </si>
  <si>
    <t>ENCFF611RGV,ENCFF853ZLS,ENCFF401NSA</t>
  </si>
  <si>
    <t>EFO:0002067 TF ChIP-seq MTA1</t>
  </si>
  <si>
    <t>ENCSR807BGP</t>
  </si>
  <si>
    <t>ENCFF134PQZ,</t>
  </si>
  <si>
    <t>EFO:0002067 TF ChIP-seq MTA2</t>
  </si>
  <si>
    <t>MTA2</t>
  </si>
  <si>
    <t>ENCSR411UYA</t>
  </si>
  <si>
    <t>ENCFF687OPZ,</t>
  </si>
  <si>
    <t>EFO:0002067 TF ChIP-seq MTA3</t>
  </si>
  <si>
    <t>MTA3</t>
  </si>
  <si>
    <t>ENCSR914NEI</t>
  </si>
  <si>
    <t>ENCFF074TUE,</t>
  </si>
  <si>
    <t>EFO:0002067 TF ChIP-seq MXI1</t>
  </si>
  <si>
    <t>ENCSR000EGZ</t>
  </si>
  <si>
    <t>ENCFF564ETH,</t>
  </si>
  <si>
    <t>EFO:0002067 TF ChIP-seq MYC</t>
  </si>
  <si>
    <t>ENCSR000EGJ</t>
  </si>
  <si>
    <t>ENCFF801QJW,</t>
  </si>
  <si>
    <t>EFO:0002067 TF ChIP-seq MYC genetically modified (insertion) using CRISPR targeting H. sapiens MYC</t>
  </si>
  <si>
    <t>ENCSR744JJU</t>
  </si>
  <si>
    <t>ENCFF607GDG,</t>
  </si>
  <si>
    <t>EFO:0002067 TF ChIP-seq MYNN</t>
  </si>
  <si>
    <t>MYNN</t>
  </si>
  <si>
    <t>ENCSR737LTZ</t>
  </si>
  <si>
    <t>ENCFF131HJY,</t>
  </si>
  <si>
    <t>EFO:0002067 TF ChIP-seq NBN</t>
  </si>
  <si>
    <t>NBN</t>
  </si>
  <si>
    <t>ENCSR085QEV</t>
  </si>
  <si>
    <t>ENCFF101VAI,</t>
  </si>
  <si>
    <t>EFO:0002067 TF ChIP-seq NCOA1</t>
  </si>
  <si>
    <t>ENCSR931HNY</t>
  </si>
  <si>
    <t>ENCFF510HQQ,</t>
  </si>
  <si>
    <t>EFO:0002067 TF ChIP-seq NCOR1</t>
  </si>
  <si>
    <t>ENCSR298JCG,ENCSR798ILC,ENCSR910JAI</t>
  </si>
  <si>
    <t>ENCFF139XJA,ENCFF243PFD,ENCFF403TML</t>
  </si>
  <si>
    <t>EFO:0002067 TF ChIP-seq NEUROD1</t>
  </si>
  <si>
    <t>NEUROD1</t>
  </si>
  <si>
    <t>ENCSR986CDX</t>
  </si>
  <si>
    <t>ENCFF478NBS,</t>
  </si>
  <si>
    <t>EFO:0002067 TF ChIP-seq NFATC3</t>
  </si>
  <si>
    <t>NFATC3</t>
  </si>
  <si>
    <t>ENCSR051OUX</t>
  </si>
  <si>
    <t>ENCFF845HRN,</t>
  </si>
  <si>
    <t>EFO:0002067 TF ChIP-seq NFE2</t>
  </si>
  <si>
    <t>NFE2</t>
  </si>
  <si>
    <t>ENCSR000FCC</t>
  </si>
  <si>
    <t>ENCFF024HES,</t>
  </si>
  <si>
    <t>EFO:0002067 TF ChIP-seq NFE2 stably expressing C-terminal eGFP-tagged NFE2</t>
  </si>
  <si>
    <t>stably expressing C-terminal eGFP-tagged NFE2</t>
  </si>
  <si>
    <t>ENCSR552YGL</t>
  </si>
  <si>
    <t>ENCFF340VXL,</t>
  </si>
  <si>
    <t>EFO:0002067 TF ChIP-seq NFIC</t>
  </si>
  <si>
    <t>ENCSR796ITY</t>
  </si>
  <si>
    <t>ENCFF084FGR,</t>
  </si>
  <si>
    <t>EFO:0002067 TF ChIP-seq NFRKB</t>
  </si>
  <si>
    <t>NFRKB</t>
  </si>
  <si>
    <t>ENCSR657EOF</t>
  </si>
  <si>
    <t>ENCFF672LLW,</t>
  </si>
  <si>
    <t>EFO:0002067 TF ChIP-seq NFYA genetically modified (insertion) using CRISPR targeting H. sapiens NFYA</t>
  </si>
  <si>
    <t>ENCSR163VTS</t>
  </si>
  <si>
    <t>ENCFF300EJP,</t>
  </si>
  <si>
    <t>EFO:0002067 TF ChIP-seq NKRF</t>
  </si>
  <si>
    <t>NKRF</t>
  </si>
  <si>
    <t>ENCSR331BDJ</t>
  </si>
  <si>
    <t>ENCFF323QAI,</t>
  </si>
  <si>
    <t>EFO:0002067 TF ChIP-seq NONO</t>
  </si>
  <si>
    <t>ENCSR886RYH</t>
  </si>
  <si>
    <t>ENCFF416WMT,</t>
  </si>
  <si>
    <t>EFO:0002067 TF ChIP-seq NR0B1</t>
  </si>
  <si>
    <t>NR0B1</t>
  </si>
  <si>
    <t>ENCSR764YDL</t>
  </si>
  <si>
    <t>ENCFF044RVK,</t>
  </si>
  <si>
    <t>EFO:0002067 TF ChIP-seq NR2C1</t>
  </si>
  <si>
    <t>NR2C1</t>
  </si>
  <si>
    <t>ENCSR742IDN</t>
  </si>
  <si>
    <t>ENCFF402KLO,</t>
  </si>
  <si>
    <t>EFO:0002067 TF ChIP-seq NR2C1 stably expressing C-terminal eGFP-tagged NR2C1</t>
  </si>
  <si>
    <t>stably expressing C-terminal eGFP-tagged NR2C1</t>
  </si>
  <si>
    <t>ENCSR178DEG</t>
  </si>
  <si>
    <t>ENCFF002KIE,</t>
  </si>
  <si>
    <t>EFO:0002067 TF ChIP-seq NR2C2 genetically modified (insertion) using CRISPR targeting H. sapiens NR2C2</t>
  </si>
  <si>
    <t>ENCSR516SWI</t>
  </si>
  <si>
    <t>ENCFF368KFG,</t>
  </si>
  <si>
    <t>EFO:0002067 TF ChIP-seq NR2C2 stably expressing C-terminal eGFP-tagged NR2C2</t>
  </si>
  <si>
    <t>stably expressing C-terminal eGFP-tagged NR2C2</t>
  </si>
  <si>
    <t>ENCSR750LYM</t>
  </si>
  <si>
    <t>ENCFF690LIN,</t>
  </si>
  <si>
    <t>EFO:0002067 TF ChIP-seq NR2F1</t>
  </si>
  <si>
    <t>ENCSR970NKQ</t>
  </si>
  <si>
    <t>ENCFF239LIU,</t>
  </si>
  <si>
    <t>EFO:0002067 TF ChIP-seq NR2F2</t>
  </si>
  <si>
    <t>ENCSR000BRS</t>
  </si>
  <si>
    <t>ENCFF332WQF,</t>
  </si>
  <si>
    <t>EFO:0002067 TF ChIP-seq NR2F6</t>
  </si>
  <si>
    <t>ENCSR707QWA</t>
  </si>
  <si>
    <t>ENCFF667ZBO,</t>
  </si>
  <si>
    <t>EFO:0002067 TF ChIP-seq NR4A1 stably expressing C-terminal eGFP-tagged NR4A1</t>
  </si>
  <si>
    <t>NR4A1</t>
  </si>
  <si>
    <t>stably expressing C-terminal eGFP-tagged NR4A1</t>
  </si>
  <si>
    <t>ENCSR130PDE</t>
  </si>
  <si>
    <t>ENCFF669DYX,</t>
  </si>
  <si>
    <t>EFO:0002067 TF ChIP-seq NRF1</t>
  </si>
  <si>
    <t>ENCSR494TDU,ENCSR998AJK</t>
  </si>
  <si>
    <t>ENCFF038PRI,ENCFF732ISZ</t>
  </si>
  <si>
    <t>EFO:0002067 TF ChIP-seq PBX2 stably expressing C-terminal eGFP-tagged PBX2</t>
  </si>
  <si>
    <t>stably expressing C-terminal eGFP-tagged PBX2</t>
  </si>
  <si>
    <t>ENCSR263DFP</t>
  </si>
  <si>
    <t>ENCFF376QKW,</t>
  </si>
  <si>
    <t>EFO:0002067 TF ChIP-seq PHF20</t>
  </si>
  <si>
    <t>ENCSR594SMP</t>
  </si>
  <si>
    <t>ENCFF135IPL,</t>
  </si>
  <si>
    <t>EFO:0002067 TF ChIP-seq PHF8</t>
  </si>
  <si>
    <t>ENCSR000AQH</t>
  </si>
  <si>
    <t>ENCFF092HFK,</t>
  </si>
  <si>
    <t>EFO:0002067 TF ChIP-seq PKNOX1</t>
  </si>
  <si>
    <t>ENCSR115SMW</t>
  </si>
  <si>
    <t>ENCFF695DLR,</t>
  </si>
  <si>
    <t>EFO:0002067 TF ChIP-seq PML</t>
  </si>
  <si>
    <t>ENCSR000BQY</t>
  </si>
  <si>
    <t>ENCFF124PYB,</t>
  </si>
  <si>
    <t>EFO:0002067 TF ChIP-seq POLR2A</t>
  </si>
  <si>
    <t>ENCSR388QZF</t>
  </si>
  <si>
    <t>ENCFF806LCJ,</t>
  </si>
  <si>
    <t>EFO:0002067 TF ChIP-seq POLR2AphosphoS2</t>
  </si>
  <si>
    <t>ENCSR000EGF</t>
  </si>
  <si>
    <t>ENCFF434PYZ,</t>
  </si>
  <si>
    <t>EFO:0002067 TF ChIP-seq POLR2AphosphoS5</t>
  </si>
  <si>
    <t>ENCSR000BKR</t>
  </si>
  <si>
    <t>ENCFF907FLD,</t>
  </si>
  <si>
    <t>EFO:0002067 TF ChIP-seq POLR2B</t>
  </si>
  <si>
    <t>POLR2B</t>
  </si>
  <si>
    <t>ENCSR325RLL</t>
  </si>
  <si>
    <t>ENCFF331WPU,</t>
  </si>
  <si>
    <t>EFO:0002067 TF ChIP-seq POLR2G</t>
  </si>
  <si>
    <t>ENCSR283ZRI</t>
  </si>
  <si>
    <t>ENCFF923SQO,</t>
  </si>
  <si>
    <t>EFO:0002067 TF ChIP-seq POLR2H stably expressing C-terminal eGFP-tagged POLR2H</t>
  </si>
  <si>
    <t>POLR2H</t>
  </si>
  <si>
    <t>stably expressing C-terminal eGFP-tagged POLR2H</t>
  </si>
  <si>
    <t>ENCSR400FSM</t>
  </si>
  <si>
    <t>ENCFF828GWR,</t>
  </si>
  <si>
    <t>EFO:0002067 TF ChIP-seq PRDM10</t>
  </si>
  <si>
    <t>ENCSR120MPG</t>
  </si>
  <si>
    <t>ENCFF905BYK,</t>
  </si>
  <si>
    <t>EFO:0002067 TF ChIP-seq RAD21</t>
  </si>
  <si>
    <t>ENCSR000BKV,ENCSR000FAD</t>
  </si>
  <si>
    <t>ENCFF652NKM,ENCFF320RTQ</t>
  </si>
  <si>
    <t>EFO:0002067 TF ChIP-seq RAD21 genetically modified (insertion) using CRISPR targeting H. sapiens RAD21</t>
  </si>
  <si>
    <t>ENCSR879KXD,ENCSR942XQI</t>
  </si>
  <si>
    <t>ENCFF715HLA,ENCFF851FYN</t>
  </si>
  <si>
    <t>EFO:0002067 TF ChIP-seq RAD51</t>
  </si>
  <si>
    <t>ENCSR524BUE</t>
  </si>
  <si>
    <t>ENCFF565UZM,</t>
  </si>
  <si>
    <t>EFO:0002067 TF ChIP-seq RB1</t>
  </si>
  <si>
    <t>RB1</t>
  </si>
  <si>
    <t>ENCSR670JDQ</t>
  </si>
  <si>
    <t>ENCFF700TSU,</t>
  </si>
  <si>
    <t>EFO:0002067 TF ChIP-seq RBFOX2</t>
  </si>
  <si>
    <t>ENCSR822LBD</t>
  </si>
  <si>
    <t>ENCFF821XXA,</t>
  </si>
  <si>
    <t>EFO:0002067 TF ChIP-seq RBM17</t>
  </si>
  <si>
    <t>RBM17</t>
  </si>
  <si>
    <t>ENCSR836COE</t>
  </si>
  <si>
    <t>ENCFF530HZE,</t>
  </si>
  <si>
    <t>EFO:0002067 TF ChIP-seq RCOR1</t>
  </si>
  <si>
    <t>RCOR1</t>
  </si>
  <si>
    <t>ENCSR000EGC,ENCSR000EGG</t>
  </si>
  <si>
    <t>ENCFF211CGZ,ENCFF857APX</t>
  </si>
  <si>
    <t>EFO:0002067 TF ChIP-seq REST</t>
  </si>
  <si>
    <t>ENCSR137ZMQ</t>
  </si>
  <si>
    <t>ENCFF286HLX,</t>
  </si>
  <si>
    <t>EFO:0002067 TF ChIP-seq REST genetically modified (insertion) using CRISPR targeting H. sapiens REST</t>
  </si>
  <si>
    <t>genetically modified (insertion) using CRISPR targeting H. sapiens REST</t>
  </si>
  <si>
    <t>ENCSR054JMQ</t>
  </si>
  <si>
    <t>ENCFF833DFR,</t>
  </si>
  <si>
    <t>EFO:0002067 TF ChIP-seq RFX1</t>
  </si>
  <si>
    <t>ENCSR041AXL,ENCSR968GIB</t>
  </si>
  <si>
    <t>ENCFF935WXE,ENCFF123HEG</t>
  </si>
  <si>
    <t>EFO:0002067 TF ChIP-seq RNF2</t>
  </si>
  <si>
    <t>ENCSR076YPO</t>
  </si>
  <si>
    <t>ENCFF306PNK,</t>
  </si>
  <si>
    <t>EFO:0002067 TF ChIP-seq SAFB</t>
  </si>
  <si>
    <t>SAFB</t>
  </si>
  <si>
    <t>ENCSR072VUO</t>
  </si>
  <si>
    <t>ENCFF215LQF,</t>
  </si>
  <si>
    <t>EFO:0002067 TF ChIP-seq SAFB2</t>
  </si>
  <si>
    <t>ENCSR724GSW</t>
  </si>
  <si>
    <t>ENCFF567NRR,</t>
  </si>
  <si>
    <t>EFO:0002067 TF ChIP-seq SIN3A</t>
  </si>
  <si>
    <t>ENCSR920BLG</t>
  </si>
  <si>
    <t>ENCFF085NLG,</t>
  </si>
  <si>
    <t>EFO:0002067 TF ChIP-seq SIN3B</t>
  </si>
  <si>
    <t>SIN3B</t>
  </si>
  <si>
    <t>ENCSR657JLK</t>
  </si>
  <si>
    <t>ENCFF947JQN,</t>
  </si>
  <si>
    <t>EFO:0002067 TF ChIP-seq SIX5</t>
  </si>
  <si>
    <t>SIX5</t>
  </si>
  <si>
    <t>ENCSR000BGX</t>
  </si>
  <si>
    <t>ENCFF401KKQ,</t>
  </si>
  <si>
    <t>EFO:0002067 TF ChIP-seq SKIL</t>
  </si>
  <si>
    <t>ENCSR336DXE</t>
  </si>
  <si>
    <t>ENCFF449BPO,</t>
  </si>
  <si>
    <t>EFO:0002067 TF ChIP-seq SMAD1</t>
  </si>
  <si>
    <t>ENCSR038DJJ</t>
  </si>
  <si>
    <t>ENCFF500DJF,</t>
  </si>
  <si>
    <t>EFO:0002067 TF ChIP-seq SMAD2</t>
  </si>
  <si>
    <t>SMAD2</t>
  </si>
  <si>
    <t>ENCSR189PYJ</t>
  </si>
  <si>
    <t>ENCFF107ERN,</t>
  </si>
  <si>
    <t>EFO:0002067 TF ChIP-seq SMAD4 genetically modified (insertion) using CRISPR targeting H. sapiens SMAD4</t>
  </si>
  <si>
    <t>ENCSR109SJT</t>
  </si>
  <si>
    <t>ENCFF836SJA,</t>
  </si>
  <si>
    <t>EFO:0002067 TF ChIP-seq SMAD5</t>
  </si>
  <si>
    <t>SMAD5</t>
  </si>
  <si>
    <t>ENCSR000FCD</t>
  </si>
  <si>
    <t>ENCFF094FAV,</t>
  </si>
  <si>
    <t>EFO:0002067 TF ChIP-seq SMARCA4</t>
  </si>
  <si>
    <t>SMARCA4</t>
  </si>
  <si>
    <t>ENCSR587OQL</t>
  </si>
  <si>
    <t>ENCFF721QMW,</t>
  </si>
  <si>
    <t>EFO:0002067 TF ChIP-seq SMARCA5</t>
  </si>
  <si>
    <t>SMARCA5</t>
  </si>
  <si>
    <t>ENCSR895HSJ</t>
  </si>
  <si>
    <t>ENCFF231HQU,</t>
  </si>
  <si>
    <t>EFO:0002067 TF ChIP-seq SMARCC2</t>
  </si>
  <si>
    <t>SMARCC2</t>
  </si>
  <si>
    <t>ENCSR519WMW</t>
  </si>
  <si>
    <t>ENCFF116RMR,</t>
  </si>
  <si>
    <t>EFO:0002067 TF ChIP-seq SMARCE1</t>
  </si>
  <si>
    <t>ENCSR157TCS</t>
  </si>
  <si>
    <t>ENCFF699ZXR,</t>
  </si>
  <si>
    <t>EFO:0002067 TF ChIP-seq SMC3</t>
  </si>
  <si>
    <t>ENCSR000EGW</t>
  </si>
  <si>
    <t>ENCFF469OWD,</t>
  </si>
  <si>
    <t>EFO:0002067 TF ChIP-seq SOX6</t>
  </si>
  <si>
    <t>ENCSR788RSW</t>
  </si>
  <si>
    <t>ENCFF489ISQ,</t>
  </si>
  <si>
    <t>EFO:0002067 TF ChIP-seq SP1</t>
  </si>
  <si>
    <t>ENCSR991ELG</t>
  </si>
  <si>
    <t>ENCFF723RKS,</t>
  </si>
  <si>
    <t>EFO:0002067 TF ChIP-seq SP1 genetically modified (insertion) using CRISPR targeting H. sapiens SP1</t>
  </si>
  <si>
    <t>ENCSR372IML</t>
  </si>
  <si>
    <t>ENCFF701GZL,</t>
  </si>
  <si>
    <t>EFO:0002067 TF ChIP-seq SPI1</t>
  </si>
  <si>
    <t>SPI1</t>
  </si>
  <si>
    <t>ENCSR000BGW</t>
  </si>
  <si>
    <t>ENCFF216QNX,</t>
  </si>
  <si>
    <t>EFO:0002067 TF ChIP-seq SRF genetically modified (insertion) using CRISPR targeting H. sapiens SRF</t>
  </si>
  <si>
    <t>ENCSR582IAO</t>
  </si>
  <si>
    <t>ENCFF106VTZ,</t>
  </si>
  <si>
    <t>EFO:0002067 TF ChIP-seq SRSF9</t>
  </si>
  <si>
    <t>SRSF9</t>
  </si>
  <si>
    <t>ENCSR814AJH</t>
  </si>
  <si>
    <t>ENCFF247POT,</t>
  </si>
  <si>
    <t>EFO:0002067 TF ChIP-seq STAG1 genetically modified (insertion) using CRISPR targeting H. sapiens STAG1</t>
  </si>
  <si>
    <t>ENCSR153HNT</t>
  </si>
  <si>
    <t>ENCFF032KSP,</t>
  </si>
  <si>
    <t>EFO:0002067 TF ChIP-seq STAT5A</t>
  </si>
  <si>
    <t>STAT5A</t>
  </si>
  <si>
    <t>ENCSR000BRR</t>
  </si>
  <si>
    <t>ENCFF171KLX,</t>
  </si>
  <si>
    <t>EFO:0002067 TF ChIP-seq SUPT5H</t>
  </si>
  <si>
    <t>SUPT5H</t>
  </si>
  <si>
    <t>ENCSR894CGX</t>
  </si>
  <si>
    <t>ENCFF498YTJ,</t>
  </si>
  <si>
    <t>EFO:0002067 TF ChIP-seq TAF7</t>
  </si>
  <si>
    <t>TAF7</t>
  </si>
  <si>
    <t>ENCSR000BNM</t>
  </si>
  <si>
    <t>ENCFF457YNJ,</t>
  </si>
  <si>
    <t>EFO:0002067 TF ChIP-seq TAF7 stably expressing C-terminal eGFP-tagged TAF7</t>
  </si>
  <si>
    <t>stably expressing C-terminal eGFP-tagged TAF7</t>
  </si>
  <si>
    <t>ENCSR671GFC</t>
  </si>
  <si>
    <t>ENCFF439JKU,</t>
  </si>
  <si>
    <t>EFO:0002067 TF ChIP-seq TAF9B</t>
  </si>
  <si>
    <t>TAF9B</t>
  </si>
  <si>
    <t>ENCSR100UQX</t>
  </si>
  <si>
    <t>ENCFF502JLG,</t>
  </si>
  <si>
    <t>EFO:0002067 TF ChIP-seq TAL1</t>
  </si>
  <si>
    <t>TAL1</t>
  </si>
  <si>
    <t>ENCSR106FRG</t>
  </si>
  <si>
    <t>ENCFF716BYY,</t>
  </si>
  <si>
    <t>EFO:0002067 TF ChIP-seq TARDBP</t>
  </si>
  <si>
    <t>ENCSR353HEP,ENCSR429XTR</t>
  </si>
  <si>
    <t>ENCFF719FMY,ENCFF499TQE</t>
  </si>
  <si>
    <t>EFO:0002067 TF ChIP-seq TBL1XR1</t>
  </si>
  <si>
    <t>ENCSR000EGB</t>
  </si>
  <si>
    <t>ENCFF422CNL,</t>
  </si>
  <si>
    <t>EFO:0002067 TF ChIP-seq TCF12</t>
  </si>
  <si>
    <t>ENCSR189TRZ,ENCSR744WOO</t>
  </si>
  <si>
    <t>ENCFF276RGD,ENCFF023QKJ</t>
  </si>
  <si>
    <t>EFO:0002067 TF ChIP-seq TCF3 genetically modified (insertion) using CRISPR targeting H. sapiens TCF3</t>
  </si>
  <si>
    <t>TCF3</t>
  </si>
  <si>
    <t>genetically modified (insertion) using CRISPR targeting H. sapiens TCF3</t>
  </si>
  <si>
    <t>ENCSR970OJY</t>
  </si>
  <si>
    <t>ENCFF855LPH,</t>
  </si>
  <si>
    <t>EFO:0002067 TF ChIP-seq TEAD1 genetically modified (insertion) using CRISPR targeting H. sapiens TEAD1</t>
  </si>
  <si>
    <t>ENCSR591ASD</t>
  </si>
  <si>
    <t>ENCFF244CFZ,</t>
  </si>
  <si>
    <t>EFO:0002067 TF ChIP-seq TEAD4</t>
  </si>
  <si>
    <t>ENCSR000BRK</t>
  </si>
  <si>
    <t>ENCFF442LBB,</t>
  </si>
  <si>
    <t>EFO:0002067 TF ChIP-seq TFAP4 genetically modified (insertion) using CRISPR targeting H. sapiens TFAP4</t>
  </si>
  <si>
    <t>ENCSR784IMK</t>
  </si>
  <si>
    <t>ENCFF025CAJ,</t>
  </si>
  <si>
    <t>EFO:0002067 TF ChIP-seq TFCP2 genetically modified (insertion) using CRISPR targeting H. sapiens TFCP2</t>
  </si>
  <si>
    <t>TFCP2</t>
  </si>
  <si>
    <t>genetically modified (insertion) using CRISPR targeting H. sapiens TFCP2</t>
  </si>
  <si>
    <t>ENCSR998OMC</t>
  </si>
  <si>
    <t>ENCFF636QDP,</t>
  </si>
  <si>
    <t>EFO:0002067 TF ChIP-seq TFDP1 genetically modified (insertion) using CRISPR targeting H. sapiens TFDP1</t>
  </si>
  <si>
    <t>ENCSR901VIE</t>
  </si>
  <si>
    <t>ENCFF781OJA,</t>
  </si>
  <si>
    <t>EFO:0002067 TF ChIP-seq TFDP1 stably expressing C-terminal eGFP-tagged TFDP1</t>
  </si>
  <si>
    <t>stably expressing C-terminal eGFP-tagged TFDP1</t>
  </si>
  <si>
    <t>ENCSR017GBO</t>
  </si>
  <si>
    <t>ENCFF087UHU,</t>
  </si>
  <si>
    <t>EFO:0002067 TF ChIP-seq TFE3 genetically modified (insertion) using CRISPR targeting H. sapiens TFE3</t>
  </si>
  <si>
    <t>ENCSR953KEY</t>
  </si>
  <si>
    <t>ENCFF808TLR,</t>
  </si>
  <si>
    <t>EFO:0002067 TF ChIP-seq THAP1</t>
  </si>
  <si>
    <t>THAP1</t>
  </si>
  <si>
    <t>ENCSR000BNN</t>
  </si>
  <si>
    <t>ENCFF316VWM,</t>
  </si>
  <si>
    <t>EFO:0002067 TF ChIP-seq THAP12 genetically modified (insertion) using CRISPR targeting H. sapiens THAP12</t>
  </si>
  <si>
    <t>THAP12</t>
  </si>
  <si>
    <t>genetically modified (insertion) using CRISPR targeting H. sapiens THAP12</t>
  </si>
  <si>
    <t>ENCSR415NNQ</t>
  </si>
  <si>
    <t>ENCFF376WFQ,</t>
  </si>
  <si>
    <t>EFO:0002067 TF ChIP-seq TOE1</t>
  </si>
  <si>
    <t>ENCSR213HBY</t>
  </si>
  <si>
    <t>ENCFF384ECB,</t>
  </si>
  <si>
    <t>EFO:0002067 TF ChIP-seq TRIM24</t>
  </si>
  <si>
    <t>TRIM24</t>
  </si>
  <si>
    <t>ENCSR907MZR,ENCSR957LDM</t>
  </si>
  <si>
    <t>ENCFF933XGN,ENCFF753EQS</t>
  </si>
  <si>
    <t>EFO:0002067 TF ChIP-seq TRIM28</t>
  </si>
  <si>
    <t>ENCSR474CVP</t>
  </si>
  <si>
    <t>ENCFF436LBX,</t>
  </si>
  <si>
    <t>EFO:0002067 TF ChIP-seq U2AF2</t>
  </si>
  <si>
    <t>U2AF2</t>
  </si>
  <si>
    <t>ENCSR479QAJ</t>
  </si>
  <si>
    <t>ENCFF326RBN,</t>
  </si>
  <si>
    <t>EFO:0002067 TF ChIP-seq UBTF</t>
  </si>
  <si>
    <t>ENCSR000EFW,ENCSR000EFZ</t>
  </si>
  <si>
    <t>ENCFF939UDC,ENCFF863MOX</t>
  </si>
  <si>
    <t>EFO:0002067 TF ChIP-seq USF1 genetically modified (insertion) using CRISPR targeting H. sapiens USF1</t>
  </si>
  <si>
    <t>ENCSR787CHF</t>
  </si>
  <si>
    <t>ENCFF217HMR,</t>
  </si>
  <si>
    <t>EFO:0002067 TF ChIP-seq USF2 genetically modified (insertion) using CRISPR targeting H. sapiens USF2</t>
  </si>
  <si>
    <t>ENCSR359NFW,ENCSR578KEN</t>
  </si>
  <si>
    <t>ENCFF594UNZ,ENCFF283YAM</t>
  </si>
  <si>
    <t>EFO:0002067 TF ChIP-seq VEZF1 genetically modified (insertion) using CRISPR targeting H. sapiens VEZF1</t>
  </si>
  <si>
    <t>VEZF1</t>
  </si>
  <si>
    <t>genetically modified (insertion) using CRISPR targeting H. sapiens VEZF1</t>
  </si>
  <si>
    <t>ENCSR189YMA</t>
  </si>
  <si>
    <t>ENCFF710TIG,</t>
  </si>
  <si>
    <t>EFO:0002067 TF ChIP-seq XRCC4</t>
  </si>
  <si>
    <t>XRCC4</t>
  </si>
  <si>
    <t>ENCSR000FAC</t>
  </si>
  <si>
    <t>ENCFF797BUO,</t>
  </si>
  <si>
    <t>EFO:0002067 TF ChIP-seq XRCC5</t>
  </si>
  <si>
    <t>ENCSR506KWJ</t>
  </si>
  <si>
    <t>ENCFF544EVA,</t>
  </si>
  <si>
    <t>EFO:0002067 TF ChIP-seq YY1</t>
  </si>
  <si>
    <t>ENCSR000EWF</t>
  </si>
  <si>
    <t>ENCFF480HTQ,</t>
  </si>
  <si>
    <t>EFO:0002067 TF ChIP-seq ZBTB1 genetically modified (insertion) using CRISPR targeting H. sapiens ZBTB1</t>
  </si>
  <si>
    <t>ZBTB1</t>
  </si>
  <si>
    <t>genetically modified (insertion) using CRISPR targeting H. sapiens ZBTB1</t>
  </si>
  <si>
    <t>ENCSR166BAY</t>
  </si>
  <si>
    <t>ENCFF898WBH,</t>
  </si>
  <si>
    <t>EFO:0002067 TF ChIP-seq ZBTB11</t>
  </si>
  <si>
    <t>ENCSR331GDC</t>
  </si>
  <si>
    <t>ENCFF625DNM,</t>
  </si>
  <si>
    <t>EFO:0002067 TF ChIP-seq ZBTB11 genetically modified (insertion) using CRISPR targeting H. sapiens ZBTB11</t>
  </si>
  <si>
    <t>genetically modified (insertion) using CRISPR targeting H. sapiens ZBTB11</t>
  </si>
  <si>
    <t>ENCSR468DVP,ENCSR985OYK</t>
  </si>
  <si>
    <t>ENCFF377VHU,ENCFF478KSR</t>
  </si>
  <si>
    <t>EFO:0002067 TF ChIP-seq ZBTB12 genetically modified (insertion) using CRISPR targeting H. sapiens ZBTB12</t>
  </si>
  <si>
    <t>genetically modified (insertion) using CRISPR targeting H. sapiens ZBTB12</t>
  </si>
  <si>
    <t>ENCSR172OSX</t>
  </si>
  <si>
    <t>ENCFF402KJP,</t>
  </si>
  <si>
    <t>EFO:0002067 TF ChIP-seq ZBTB17 genetically modified (insertion) using CRISPR targeting H. sapiens ZBTB17</t>
  </si>
  <si>
    <t>genetically modified (insertion) using CRISPR targeting H. sapiens ZBTB17</t>
  </si>
  <si>
    <t>ENCSR026KKZ</t>
  </si>
  <si>
    <t>ENCFF334KTM,</t>
  </si>
  <si>
    <t>EFO:0002067 TF ChIP-seq ZBTB2</t>
  </si>
  <si>
    <t>ENCSR230PTV</t>
  </si>
  <si>
    <t>ENCFF628FPX,</t>
  </si>
  <si>
    <t>EFO:0002067 TF ChIP-seq ZBTB33</t>
  </si>
  <si>
    <t>ENCSR876GXA</t>
  </si>
  <si>
    <t>ENCFF792AHT,</t>
  </si>
  <si>
    <t>EFO:0002067 TF ChIP-seq ZBTB33 genetically modified (insertion) using CRISPR targeting H. sapiens ZBTB33</t>
  </si>
  <si>
    <t>ENCSR955LXM</t>
  </si>
  <si>
    <t>ENCFF330ZNJ,</t>
  </si>
  <si>
    <t>EFO:0002067 TF ChIP-seq ZBTB40</t>
  </si>
  <si>
    <t>ENCSR237VLT</t>
  </si>
  <si>
    <t>ENCFF827ORL,</t>
  </si>
  <si>
    <t>EFO:0002067 TF ChIP-seq ZBTB40 genetically modified (insertion) using CRISPR targeting H. sapiens ZBTB40</t>
  </si>
  <si>
    <t>ENCSR158RYZ</t>
  </si>
  <si>
    <t>ENCFF403PIA,</t>
  </si>
  <si>
    <t>EFO:0002067 TF ChIP-seq ZBTB7A</t>
  </si>
  <si>
    <t>ENCSR000BME</t>
  </si>
  <si>
    <t>ENCFF033JHZ,</t>
  </si>
  <si>
    <t>EFO:0002067 TF ChIP-seq ZBTB9 genetically modified (insertion) using CRISPR targeting H. sapiens ZBTB9</t>
  </si>
  <si>
    <t>ZBTB9</t>
  </si>
  <si>
    <t>genetically modified (insertion) using CRISPR targeting H. sapiens ZBTB9</t>
  </si>
  <si>
    <t>ENCSR536CBU</t>
  </si>
  <si>
    <t>ENCFF178FEN,</t>
  </si>
  <si>
    <t>EFO:0002067 TF ChIP-seq ZC3H8</t>
  </si>
  <si>
    <t>ENCSR494PWZ</t>
  </si>
  <si>
    <t>ENCFF047UWV,</t>
  </si>
  <si>
    <t>EFO:0002067 TF ChIP-seq ZEB2</t>
  </si>
  <si>
    <t>ENCSR322CFO</t>
  </si>
  <si>
    <t>ENCFF191SLC,</t>
  </si>
  <si>
    <t>EFO:0002067 TF ChIP-seq ZFP36</t>
  </si>
  <si>
    <t>ENCSR776CYN</t>
  </si>
  <si>
    <t>ENCFF514SEB,</t>
  </si>
  <si>
    <t>EFO:0002067 TF ChIP-seq ZFP91</t>
  </si>
  <si>
    <t>ENCSR898XMH</t>
  </si>
  <si>
    <t>ENCFF263UCJ,</t>
  </si>
  <si>
    <t>EFO:0002067 TF ChIP-seq ZFX genetically modified (insertion) using CRISPR targeting H. sapiens ZFX</t>
  </si>
  <si>
    <t>ENCSR628DJK,ENCSR920ASP</t>
  </si>
  <si>
    <t>ENCFF193LUC,ENCFF572ZZW</t>
  </si>
  <si>
    <t>EFO:0002067 TF ChIP-seq ZKSCAN1</t>
  </si>
  <si>
    <t>ENCSR882ERE</t>
  </si>
  <si>
    <t>ENCFF027OVX,</t>
  </si>
  <si>
    <t>EFO:0002067 TF ChIP-seq ZKSCAN8 genetically modified (insertion) using CRISPR targeting H. sapiens ZKSCAN8</t>
  </si>
  <si>
    <t>ENCSR448UKK</t>
  </si>
  <si>
    <t>ENCFF972YFP,</t>
  </si>
  <si>
    <t>EFO:0002067 TF ChIP-seq ZMIZ1</t>
  </si>
  <si>
    <t>ZMIZ1</t>
  </si>
  <si>
    <t>ENCSR000EFQ</t>
  </si>
  <si>
    <t>ENCFF042TOP,</t>
  </si>
  <si>
    <t>EFO:0002067 TF ChIP-seq ZMYM3</t>
  </si>
  <si>
    <t>ENCSR102KIN</t>
  </si>
  <si>
    <t>ENCFF868XEZ,</t>
  </si>
  <si>
    <t>EFO:0002067 TF ChIP-seq ZNF12 genetically modified (insertion) using CRISPR targeting H. sapiens ZNF12</t>
  </si>
  <si>
    <t>ENCSR041YBR</t>
  </si>
  <si>
    <t>ENCFF254PNS,</t>
  </si>
  <si>
    <t>EFO:0002067 TF ChIP-seq ZNF121 genetically modified (insertion) using CRISPR targeting H. sapiens ZNF121</t>
  </si>
  <si>
    <t>ENCSR799URB</t>
  </si>
  <si>
    <t>ENCFF313ALY,</t>
  </si>
  <si>
    <t>EFO:0002067 TF ChIP-seq ZNF134 genetically modified (insertion) using CRISPR targeting H. sapiens ZNF134</t>
  </si>
  <si>
    <t>ZNF134</t>
  </si>
  <si>
    <t>genetically modified (insertion) using CRISPR targeting H. sapiens ZNF134</t>
  </si>
  <si>
    <t>ENCSR553NTC</t>
  </si>
  <si>
    <t>ENCFF354ZOM,</t>
  </si>
  <si>
    <t>EFO:0002067 TF ChIP-seq ZNF143 genetically modified (insertion) using CRISPR targeting H. sapiens ZNF143</t>
  </si>
  <si>
    <t>ENCSR427WZJ</t>
  </si>
  <si>
    <t>ENCFF594FWL,</t>
  </si>
  <si>
    <t>EFO:0002067 TF ChIP-seq ZNF146 genetically modified (insertion) using CRISPR targeting H. sapiens ZNF146</t>
  </si>
  <si>
    <t>ENCSR713IFY</t>
  </si>
  <si>
    <t>ENCFF165ROS,</t>
  </si>
  <si>
    <t>EFO:0002067 TF ChIP-seq ZNF148 stably expressing C-terminal eGFP-tagged ZNF148</t>
  </si>
  <si>
    <t>ZNF148</t>
  </si>
  <si>
    <t>stably expressing C-terminal eGFP-tagged ZNF148</t>
  </si>
  <si>
    <t>ENCSR018MSO</t>
  </si>
  <si>
    <t>ENCFF391UJJ,</t>
  </si>
  <si>
    <t>EFO:0002067 TF ChIP-seq ZNF175 genetically modified (insertion) using CRISPR targeting H. sapiens ZNF175</t>
  </si>
  <si>
    <t>ZNF175</t>
  </si>
  <si>
    <t>genetically modified (insertion) using CRISPR targeting H. sapiens ZNF175</t>
  </si>
  <si>
    <t>ENCSR011PEI</t>
  </si>
  <si>
    <t>ENCFF542QIO,</t>
  </si>
  <si>
    <t>EFO:0002067 TF ChIP-seq ZNF184</t>
  </si>
  <si>
    <t>ZNF184</t>
  </si>
  <si>
    <t>ENCSR546IHU</t>
  </si>
  <si>
    <t>ENCFF770COF,</t>
  </si>
  <si>
    <t>EFO:0002067 TF ChIP-seq ZNF197 genetically modified (insertion) using CRISPR targeting H. sapiens ZNF197</t>
  </si>
  <si>
    <t>ZNF197</t>
  </si>
  <si>
    <t>genetically modified (insertion) using CRISPR targeting H. sapiens ZNF197</t>
  </si>
  <si>
    <t>ENCSR580IAO</t>
  </si>
  <si>
    <t>ENCFF736ZOP,</t>
  </si>
  <si>
    <t>EFO:0002067 TF ChIP-seq ZNF239 genetically modified (insertion) using CRISPR targeting H. sapiens ZNF239</t>
  </si>
  <si>
    <t>ZNF239</t>
  </si>
  <si>
    <t>genetically modified (insertion) using CRISPR targeting H. sapiens ZNF239</t>
  </si>
  <si>
    <t>ENCSR606KTL</t>
  </si>
  <si>
    <t>ENCFF888WNP,</t>
  </si>
  <si>
    <t>EFO:0002067 TF ChIP-seq ZNF24</t>
  </si>
  <si>
    <t>ENCSR385AHH</t>
  </si>
  <si>
    <t>ENCFF578KUT,</t>
  </si>
  <si>
    <t>EFO:0002067 TF ChIP-seq ZNF24 stably expressing C-terminal eGFP-tagged ZNF24</t>
  </si>
  <si>
    <t>stably expressing C-terminal eGFP-tagged ZNF24</t>
  </si>
  <si>
    <t>ENCSR117WTM</t>
  </si>
  <si>
    <t>ENCFF416MDO,</t>
  </si>
  <si>
    <t>EFO:0002067 TF ChIP-seq ZNF263 genetically modified (insertion) using CRISPR targeting H. sapiens ZNF263</t>
  </si>
  <si>
    <t>ENCSR845GGY</t>
  </si>
  <si>
    <t>ENCFF648FYW,</t>
  </si>
  <si>
    <t>EFO:0002067 TF ChIP-seq ZNF274</t>
  </si>
  <si>
    <t>ENCSR000EVX</t>
  </si>
  <si>
    <t>ENCFF544BIW,</t>
  </si>
  <si>
    <t>EFO:0002067 TF ChIP-seq ZNF281 genetically modified (insertion) using CRISPR targeting H. sapiens ZNF281</t>
  </si>
  <si>
    <t>ENCSR214EKV</t>
  </si>
  <si>
    <t>ENCFF855CVL,</t>
  </si>
  <si>
    <t>EFO:0002067 TF ChIP-seq ZNF282</t>
  </si>
  <si>
    <t>ZNF282</t>
  </si>
  <si>
    <t>ENCSR742TMU</t>
  </si>
  <si>
    <t>ENCFF991SNO,</t>
  </si>
  <si>
    <t>EFO:0002067 TF ChIP-seq ZNF316</t>
  </si>
  <si>
    <t>ZNF316</t>
  </si>
  <si>
    <t>ENCSR167KBO</t>
  </si>
  <si>
    <t>ENCFF364MPH,</t>
  </si>
  <si>
    <t>EFO:0002067 TF ChIP-seq ZNF317 genetically modified (insertion) using CRISPR targeting H. sapiens ZNF317</t>
  </si>
  <si>
    <t>ENCSR976MXN</t>
  </si>
  <si>
    <t>ENCFF950VCQ,</t>
  </si>
  <si>
    <t>EFO:0002067 TF ChIP-seq ZNF318</t>
  </si>
  <si>
    <t>ENCSR352BJL</t>
  </si>
  <si>
    <t>ENCFF868RTI,</t>
  </si>
  <si>
    <t>EFO:0002067 TF ChIP-seq ZNF319 genetically modified (insertion) using CRISPR targeting H. sapiens ZNF319</t>
  </si>
  <si>
    <t>ZNF319</t>
  </si>
  <si>
    <t>genetically modified (insertion) using CRISPR targeting H. sapiens ZNF319</t>
  </si>
  <si>
    <t>ENCSR231PDA</t>
  </si>
  <si>
    <t>ENCFF553LQP,</t>
  </si>
  <si>
    <t>EFO:0002067 TF ChIP-seq ZNF384</t>
  </si>
  <si>
    <t>ENCSR000EFP</t>
  </si>
  <si>
    <t>ENCFF661OFX,</t>
  </si>
  <si>
    <t>EFO:0002067 TF ChIP-seq ZNF395 genetically modified (insertion) using CRISPR targeting H. sapiens ZNF395</t>
  </si>
  <si>
    <t>ZNF395</t>
  </si>
  <si>
    <t>genetically modified (insertion) using CRISPR targeting H. sapiens ZNF395</t>
  </si>
  <si>
    <t>ENCSR462QZZ</t>
  </si>
  <si>
    <t>ENCFF056UOA,</t>
  </si>
  <si>
    <t>EFO:0002067 TF ChIP-seq ZNF407</t>
  </si>
  <si>
    <t>ZNF407</t>
  </si>
  <si>
    <t>ENCSR011NOZ</t>
  </si>
  <si>
    <t>ENCFF540PNG,</t>
  </si>
  <si>
    <t>EFO:0002067 TF ChIP-seq ZNF431 genetically modified (insertion) using CRISPR targeting H. sapiens ZNF431</t>
  </si>
  <si>
    <t>ENCSR609ZLF</t>
  </si>
  <si>
    <t>ENCFF420KXJ,</t>
  </si>
  <si>
    <t>EFO:0002067 TF ChIP-seq ZNF507 genetically modified (insertion) using CRISPR targeting H. sapiens ZNF507</t>
  </si>
  <si>
    <t>ZNF507</t>
  </si>
  <si>
    <t>genetically modified (insertion) using CRISPR targeting H. sapiens ZNF507</t>
  </si>
  <si>
    <t>ENCSR577KQD</t>
  </si>
  <si>
    <t>ENCFF514TMD,</t>
  </si>
  <si>
    <t>EFO:0002067 TF ChIP-seq ZNF507 stably expressing C-terminal eGFP-tagged ZNF507</t>
  </si>
  <si>
    <t>stably expressing C-terminal eGFP-tagged ZNF507</t>
  </si>
  <si>
    <t>ENCSR598TIR</t>
  </si>
  <si>
    <t>ENCFF565ZRH,</t>
  </si>
  <si>
    <t>EFO:0002067 TF ChIP-seq ZNF511 genetically modified (insertion) using CRISPR targeting H. sapiens ZNF511</t>
  </si>
  <si>
    <t>ENCSR652OGX</t>
  </si>
  <si>
    <t>ENCFF883GFR,</t>
  </si>
  <si>
    <t>EFO:0002067 TF ChIP-seq ZNF512 stably expressing C-terminal eGFP-tagged ZNF512</t>
  </si>
  <si>
    <t>ZNF512</t>
  </si>
  <si>
    <t>stably expressing C-terminal eGFP-tagged ZNF512</t>
  </si>
  <si>
    <t>ENCSR591CCL</t>
  </si>
  <si>
    <t>ENCFF995ERW,</t>
  </si>
  <si>
    <t>EFO:0002067 TF ChIP-seq ZNF584 genetically modified (insertion) using CRISPR targeting H. sapiens ZNF584</t>
  </si>
  <si>
    <t>ZNF584</t>
  </si>
  <si>
    <t>genetically modified (insertion) using CRISPR targeting H. sapiens ZNF584</t>
  </si>
  <si>
    <t>ENCSR149ZBI</t>
  </si>
  <si>
    <t>ENCFF059LOW,</t>
  </si>
  <si>
    <t>EFO:0002067 TF ChIP-seq ZNF589 genetically modified (insertion) using CRISPR targeting H. sapiens ZNF589</t>
  </si>
  <si>
    <t>ENCSR603XLW</t>
  </si>
  <si>
    <t>ENCFF500IUU,</t>
  </si>
  <si>
    <t>EFO:0002067 TF ChIP-seq ZNF592</t>
  </si>
  <si>
    <t>ZNF592</t>
  </si>
  <si>
    <t>ENCSR249BHQ</t>
  </si>
  <si>
    <t>ENCFF509TWP,</t>
  </si>
  <si>
    <t>EFO:0002067 TF ChIP-seq ZNF639</t>
  </si>
  <si>
    <t>ENCSR949NVY</t>
  </si>
  <si>
    <t>ENCFF900SQF,</t>
  </si>
  <si>
    <t>EFO:0002067 TF ChIP-seq ZNF639 genetically modified (insertion) using CRISPR targeting H. sapiens ZNF639</t>
  </si>
  <si>
    <t>ENCSR845BCL</t>
  </si>
  <si>
    <t>ENCFF608OJM,</t>
  </si>
  <si>
    <t>EFO:0002067 TF ChIP-seq ZNF644 stably expressing C-terminal eGFP-tagged ZNF644</t>
  </si>
  <si>
    <t>stably expressing C-terminal eGFP-tagged ZNF644</t>
  </si>
  <si>
    <t>ENCSR729HVR</t>
  </si>
  <si>
    <t>ENCFF798VZZ,</t>
  </si>
  <si>
    <t>EFO:0002067 TF ChIP-seq ZNF7 genetically modified (insertion) using CRISPR targeting H. sapiens ZNF7</t>
  </si>
  <si>
    <t>ZNF7</t>
  </si>
  <si>
    <t>genetically modified (insertion) using CRISPR targeting H. sapiens ZNF7</t>
  </si>
  <si>
    <t>ENCSR454SCH</t>
  </si>
  <si>
    <t>ENCFF870SFV,</t>
  </si>
  <si>
    <t>EFO:0002067 TF ChIP-seq ZNF740 genetically modified (insertion) using CRISPR targeting H. sapiens ZNF740</t>
  </si>
  <si>
    <t>ENCSR427XYP</t>
  </si>
  <si>
    <t>ENCFF453NDJ,</t>
  </si>
  <si>
    <t>EFO:0002067 TF ChIP-seq ZNF740 stably expressing C-terminal eGFP-tagged ZNF740</t>
  </si>
  <si>
    <t>stably expressing C-terminal eGFP-tagged ZNF740</t>
  </si>
  <si>
    <t>ENCSR737UST</t>
  </si>
  <si>
    <t>ENCFF296VQY,</t>
  </si>
  <si>
    <t>EFO:0002067 TF ChIP-seq ZNF766 genetically modified (insertion) using CRISPR targeting H. sapiens ZNF766</t>
  </si>
  <si>
    <t>ENCSR194IJN</t>
  </si>
  <si>
    <t>ENCFF766UON,</t>
  </si>
  <si>
    <t>EFO:0002067 TF ChIP-seq ZNF778 genetically modified (insertion) using CRISPR targeting H. sapiens ZNF778</t>
  </si>
  <si>
    <t>ZNF778</t>
  </si>
  <si>
    <t>genetically modified (insertion) using CRISPR targeting H. sapiens ZNF778</t>
  </si>
  <si>
    <t>ENCSR110JLQ</t>
  </si>
  <si>
    <t>ENCFF532LKE,</t>
  </si>
  <si>
    <t>EFO:0002067 TF ChIP-seq ZNF83 stably expressing C-terminal eGFP-tagged ZNF83</t>
  </si>
  <si>
    <t>stably expressing C-terminal eGFP-tagged ZNF83</t>
  </si>
  <si>
    <t>ENCSR257XVY</t>
  </si>
  <si>
    <t>ENCFF366DIX,</t>
  </si>
  <si>
    <t>EFO:0002067 TF ChIP-seq ZSCAN29</t>
  </si>
  <si>
    <t>ENCSR175SZH</t>
  </si>
  <si>
    <t>ENCFF872JMF,</t>
  </si>
  <si>
    <t>EFO:0002071 TF ChIP-seq CTCF</t>
  </si>
  <si>
    <t>EFO:0002071</t>
  </si>
  <si>
    <t>LNCAP</t>
  </si>
  <si>
    <t>ENCSR315NAC</t>
  </si>
  <si>
    <t>ENCFF857BSR,</t>
  </si>
  <si>
    <t>EFO:0002074 TF ChIP-seq CTCF</t>
  </si>
  <si>
    <t>ENCSR359LOD</t>
  </si>
  <si>
    <t>ENCFF756ESH,</t>
  </si>
  <si>
    <t>EFO:0002095 TF ChIP-seq CTCF</t>
  </si>
  <si>
    <t>ENCSR857PBV</t>
  </si>
  <si>
    <t>ENCFF101XPW,</t>
  </si>
  <si>
    <t>EFO:0002106 TF ChIP-seq CTCF</t>
  </si>
  <si>
    <t>ENCSR611JJS</t>
  </si>
  <si>
    <t>ENCFF070LLG,</t>
  </si>
  <si>
    <t>EFO:0002167 TF ChIP-seq CTCF</t>
  </si>
  <si>
    <t>ENCSR084RDK</t>
  </si>
  <si>
    <t>ENCFF766DBY,</t>
  </si>
  <si>
    <t>EFO:0002323 TF ChIP-seq CTCF</t>
  </si>
  <si>
    <t>ENCSR303GFI</t>
  </si>
  <si>
    <t>ENCFF388NXU,</t>
  </si>
  <si>
    <t>EFO:0002324 TF ChIP-seq POLR2A</t>
  </si>
  <si>
    <t>ENCSR000EXX</t>
  </si>
  <si>
    <t>ENCFF709UFM,</t>
  </si>
  <si>
    <t>EFO:0002713 TF ChIP-seq CTCF</t>
  </si>
  <si>
    <t>ENCSR203QEB</t>
  </si>
  <si>
    <t>ENCFF004ITE,</t>
  </si>
  <si>
    <t>EFO:0002713 TF ChIP-seq POLR2AphosphoS5</t>
  </si>
  <si>
    <t>ENCSR000BOV</t>
  </si>
  <si>
    <t>ENCFF198YPS,</t>
  </si>
  <si>
    <t>EFO:0002713 TF ChIP-seq REST</t>
  </si>
  <si>
    <t>ENCSR000BUP</t>
  </si>
  <si>
    <t>ENCFF055VSN,</t>
  </si>
  <si>
    <t>EFO:0002713 TF ChIP-seq SIN3A</t>
  </si>
  <si>
    <t>ENCSR000BOW</t>
  </si>
  <si>
    <t>ENCFF819LXI,</t>
  </si>
  <si>
    <t>EFO:0002713 TF ChIP-seq TCF7L2</t>
  </si>
  <si>
    <t>ENCSR000EXL</t>
  </si>
  <si>
    <t>ENCFF990XEY,</t>
  </si>
  <si>
    <t>EFO:0002717 TF ChIP-seq GATA2</t>
  </si>
  <si>
    <t>EFO:0002717</t>
  </si>
  <si>
    <t>SH-SY5Y</t>
  </si>
  <si>
    <t>ENCSR000EYB</t>
  </si>
  <si>
    <t>ENCFF752HVO,</t>
  </si>
  <si>
    <t>EFO:0002717 TF ChIP-seq GATA3</t>
  </si>
  <si>
    <t>ENCSR000EXZ</t>
  </si>
  <si>
    <t>ENCFF062MFF,</t>
  </si>
  <si>
    <t>EFO:0002779 TF ChIP-seq CTCF</t>
  </si>
  <si>
    <t>ENCSR000DQI</t>
  </si>
  <si>
    <t>ENCFF573RGJ,</t>
  </si>
  <si>
    <t>EFO:0002782 TF ChIP-seq CTCF</t>
  </si>
  <si>
    <t>EFO:0002782</t>
  </si>
  <si>
    <t>H54</t>
  </si>
  <si>
    <t>ENCSR000DKN</t>
  </si>
  <si>
    <t>ENCFF930UCG,</t>
  </si>
  <si>
    <t>EFO:0002782 TF ChIP-seq POLR2A</t>
  </si>
  <si>
    <t>ENCSR000DKM</t>
  </si>
  <si>
    <t>ENCFF090STA,</t>
  </si>
  <si>
    <t>EFO:0002783 TF ChIP-seq CTCF</t>
  </si>
  <si>
    <t>ENCSR000DQW</t>
  </si>
  <si>
    <t>ENCFF564FON,</t>
  </si>
  <si>
    <t>EFO:0002784 TF ChIP-seq ARID3A</t>
  </si>
  <si>
    <t>ENCSR778UBR</t>
  </si>
  <si>
    <t>ENCFF830CXC,</t>
  </si>
  <si>
    <t>EFO:0002784 TF ChIP-seq ARNT</t>
  </si>
  <si>
    <t>ENCSR590KEQ</t>
  </si>
  <si>
    <t>ENCFF343TRG,</t>
  </si>
  <si>
    <t>EFO:0002784 TF ChIP-seq ATF2</t>
  </si>
  <si>
    <t>ENCSR000BQK</t>
  </si>
  <si>
    <t>ENCFF329LQR,</t>
  </si>
  <si>
    <t>EFO:0002784 TF ChIP-seq ATF7</t>
  </si>
  <si>
    <t>ENCSR014YCR</t>
  </si>
  <si>
    <t>ENCFF751UNU,</t>
  </si>
  <si>
    <t>EFO:0002784 TF ChIP-seq BACH1</t>
  </si>
  <si>
    <t>ENCSR636MKU</t>
  </si>
  <si>
    <t>ENCFF900OJJ,</t>
  </si>
  <si>
    <t>EFO:0002784 TF ChIP-seq BATF</t>
  </si>
  <si>
    <t>BATF</t>
  </si>
  <si>
    <t>ENCSR000BGT</t>
  </si>
  <si>
    <t>ENCFF013ZCI,</t>
  </si>
  <si>
    <t>EFO:0002784 TF ChIP-seq BCL11A</t>
  </si>
  <si>
    <t>ENCSR000BHA</t>
  </si>
  <si>
    <t>ENCFF925SGV,</t>
  </si>
  <si>
    <t>EFO:0002784 TF ChIP-seq BCLAF1</t>
  </si>
  <si>
    <t>ENCSR000BJZ</t>
  </si>
  <si>
    <t>ENCFF225WFX,</t>
  </si>
  <si>
    <t>EFO:0002784 TF ChIP-seq BHLHE40</t>
  </si>
  <si>
    <t>ENCSR987MTA</t>
  </si>
  <si>
    <t>ENCFF196SOU,</t>
  </si>
  <si>
    <t>EFO:0002784 TF ChIP-seq BMI1</t>
  </si>
  <si>
    <t>ENCSR469WII</t>
  </si>
  <si>
    <t>ENCFF128CNB,</t>
  </si>
  <si>
    <t>EFO:0002784 TF ChIP-seq CBFB</t>
  </si>
  <si>
    <t>ENCSR860UHK</t>
  </si>
  <si>
    <t>ENCFF670LHO,</t>
  </si>
  <si>
    <t>EFO:0002784 TF ChIP-seq CBX5</t>
  </si>
  <si>
    <t>ENCSR372GIN</t>
  </si>
  <si>
    <t>ENCFF771TRB,</t>
  </si>
  <si>
    <t>EFO:0002784 TF ChIP-seq CHD2</t>
  </si>
  <si>
    <t>ENCSR000DZR</t>
  </si>
  <si>
    <t>ENCFF138PNE,</t>
  </si>
  <si>
    <t>EFO:0002784 TF ChIP-seq CREB1</t>
  </si>
  <si>
    <t>ENCSR000BUF</t>
  </si>
  <si>
    <t>ENCFF795MDW,</t>
  </si>
  <si>
    <t>EFO:0002784 TF ChIP-seq CREM</t>
  </si>
  <si>
    <t>ENCSR839XZU</t>
  </si>
  <si>
    <t>ENCFF657GQY,</t>
  </si>
  <si>
    <t>EFO:0002784 TF ChIP-seq CTCF</t>
  </si>
  <si>
    <t>ENCSR000AKB,ENCSR000DKV,ENCSR000DZN</t>
  </si>
  <si>
    <t>ENCFF734CUT,ENCFF485CGE,ENCFF800WUV</t>
  </si>
  <si>
    <t>EFO:0002784 TF ChIP-seq DPF2</t>
  </si>
  <si>
    <t>ENCSR509FWH</t>
  </si>
  <si>
    <t>ENCFF197LVJ,</t>
  </si>
  <si>
    <t>EFO:0002784 TF ChIP-seq E4F1</t>
  </si>
  <si>
    <t>ENCSR439WAF</t>
  </si>
  <si>
    <t>ENCFF188UFJ,</t>
  </si>
  <si>
    <t>EFO:0002784 TF ChIP-seq EBF1</t>
  </si>
  <si>
    <t>EBF1</t>
  </si>
  <si>
    <t>ENCSR000BGU</t>
  </si>
  <si>
    <t>ENCFF696PUH,</t>
  </si>
  <si>
    <t>EFO:0002784 TF ChIP-seq EED</t>
  </si>
  <si>
    <t>ENCSR199WXF</t>
  </si>
  <si>
    <t>ENCFF231WWY,</t>
  </si>
  <si>
    <t>EFO:0002784 TF ChIP-seq EGR1</t>
  </si>
  <si>
    <t>ENCSR000BMQ</t>
  </si>
  <si>
    <t>ENCFF750YNG,</t>
  </si>
  <si>
    <t>EFO:0002784 TF ChIP-seq ELF1</t>
  </si>
  <si>
    <t>ENCSR841NDX</t>
  </si>
  <si>
    <t>ENCFF137FIN,</t>
  </si>
  <si>
    <t>EFO:0002784 TF ChIP-seq ELK1</t>
  </si>
  <si>
    <t>ENCSR000DZB</t>
  </si>
  <si>
    <t>ENCFF746TCL,</t>
  </si>
  <si>
    <t>EFO:0002784 TF ChIP-seq EP300</t>
  </si>
  <si>
    <t>ENCSR000DZD</t>
  </si>
  <si>
    <t>ENCFF482JMC,</t>
  </si>
  <si>
    <t>EFO:0002784 TF ChIP-seq ETS1</t>
  </si>
  <si>
    <t>ENCSR000BKA</t>
  </si>
  <si>
    <t>ENCFF065YMX,</t>
  </si>
  <si>
    <t>EFO:0002784 TF ChIP-seq ETV6</t>
  </si>
  <si>
    <t>ENCSR626VUC</t>
  </si>
  <si>
    <t>ENCFF894HHJ,</t>
  </si>
  <si>
    <t>EFO:0002784 TF ChIP-seq FOXK2</t>
  </si>
  <si>
    <t>ENCSR861JUQ</t>
  </si>
  <si>
    <t>ENCFF626ILI,</t>
  </si>
  <si>
    <t>EFO:0002784 TF ChIP-seq FOXM1</t>
  </si>
  <si>
    <t>ENCSR000BRU</t>
  </si>
  <si>
    <t>ENCFF891YKE,</t>
  </si>
  <si>
    <t>EFO:0002784 TF ChIP-seq GABPA</t>
  </si>
  <si>
    <t>ENCSR331HPA</t>
  </si>
  <si>
    <t>ENCFF959CKU,</t>
  </si>
  <si>
    <t>EFO:0002784 TF ChIP-seq GATAD2B</t>
  </si>
  <si>
    <t>ENCSR828NCB</t>
  </si>
  <si>
    <t>ENCFF056XZR,</t>
  </si>
  <si>
    <t>EFO:0002784 TF ChIP-seq HCFC1</t>
  </si>
  <si>
    <t>ENCSR514VAY</t>
  </si>
  <si>
    <t>ENCFF887BNK,</t>
  </si>
  <si>
    <t>EFO:0002784 TF ChIP-seq HDGF</t>
  </si>
  <si>
    <t>ENCSR145XQO</t>
  </si>
  <si>
    <t>ENCFF378BJI,</t>
  </si>
  <si>
    <t>EFO:0002784 TF ChIP-seq IKZF1</t>
  </si>
  <si>
    <t>ENCSR441VHN,ENCSR874AFU</t>
  </si>
  <si>
    <t>ENCFF096PPW,ENCFF875ABM</t>
  </si>
  <si>
    <t>EFO:0002784 TF ChIP-seq IKZF2</t>
  </si>
  <si>
    <t>IKZF2</t>
  </si>
  <si>
    <t>ENCSR680UQE,ENCSR822AHX</t>
  </si>
  <si>
    <t>ENCFF816IYS,ENCFF909WHO</t>
  </si>
  <si>
    <t>EFO:0002784 TF ChIP-seq IRF4</t>
  </si>
  <si>
    <t>IRF4</t>
  </si>
  <si>
    <t>ENCSR000BGY</t>
  </si>
  <si>
    <t>ENCFF486IOQ,</t>
  </si>
  <si>
    <t>EFO:0002784 TF ChIP-seq JUNB</t>
  </si>
  <si>
    <t>ENCSR897MMC</t>
  </si>
  <si>
    <t>ENCFF245XUS,</t>
  </si>
  <si>
    <t>EFO:0002784 TF ChIP-seq JUND</t>
  </si>
  <si>
    <t>ENCSR000DYS</t>
  </si>
  <si>
    <t>ENCFF527HKA,</t>
  </si>
  <si>
    <t>EFO:0002784 TF ChIP-seq KLF5</t>
  </si>
  <si>
    <t>KLF5</t>
  </si>
  <si>
    <t>ENCSR974OFJ</t>
  </si>
  <si>
    <t>ENCFF190VIG,</t>
  </si>
  <si>
    <t>EFO:0002784 TF ChIP-seq LARP7</t>
  </si>
  <si>
    <t>LARP7</t>
  </si>
  <si>
    <t>ENCSR657PEW</t>
  </si>
  <si>
    <t>ENCFF941WFR,</t>
  </si>
  <si>
    <t>EFO:0002784 TF ChIP-seq MAFK</t>
  </si>
  <si>
    <t>ENCSR000DYV</t>
  </si>
  <si>
    <t>ENCFF949YIL,</t>
  </si>
  <si>
    <t>EFO:0002784 TF ChIP-seq MAX</t>
  </si>
  <si>
    <t>ENCSR000DZF</t>
  </si>
  <si>
    <t>ENCFF232BTG,</t>
  </si>
  <si>
    <t>EFO:0002784 TF ChIP-seq MAZ</t>
  </si>
  <si>
    <t>ENCSR000DZA</t>
  </si>
  <si>
    <t>ENCFF420YPZ,</t>
  </si>
  <si>
    <t>EFO:0002784 TF ChIP-seq MAZ genetically modified (insertion) using CRISPR targeting H. sapiens MAZ</t>
  </si>
  <si>
    <t>ENCSR903MVU</t>
  </si>
  <si>
    <t>ENCFF705KIU,</t>
  </si>
  <si>
    <t>EFO:0002784 TF ChIP-seq MEF2A</t>
  </si>
  <si>
    <t>ENCSR000BKB</t>
  </si>
  <si>
    <t>ENCFF778ICR,</t>
  </si>
  <si>
    <t>EFO:0002784 TF ChIP-seq MLLT1</t>
  </si>
  <si>
    <t>ENCSR552XSN</t>
  </si>
  <si>
    <t>ENCFF282NSB,</t>
  </si>
  <si>
    <t>EFO:0002784 TF ChIP-seq MTA2</t>
  </si>
  <si>
    <t>ENCSR293QAR</t>
  </si>
  <si>
    <t>ENCFF754MQM,</t>
  </si>
  <si>
    <t>EFO:0002784 TF ChIP-seq MTA3</t>
  </si>
  <si>
    <t>ENCSR000BRH</t>
  </si>
  <si>
    <t>ENCFF544EYZ,</t>
  </si>
  <si>
    <t>EFO:0002784 TF ChIP-seq MXI1</t>
  </si>
  <si>
    <t>ENCSR000DZI</t>
  </si>
  <si>
    <t>ENCFF122CNK,</t>
  </si>
  <si>
    <t>EFO:0002784 TF ChIP-seq NBN</t>
  </si>
  <si>
    <t>ENCSR278SQL</t>
  </si>
  <si>
    <t>ENCFF995DXI,</t>
  </si>
  <si>
    <t>EFO:0002784 TF ChIP-seq NFATC1</t>
  </si>
  <si>
    <t>NFATC1</t>
  </si>
  <si>
    <t>ENCSR000BQL</t>
  </si>
  <si>
    <t>ENCFF397GIR,</t>
  </si>
  <si>
    <t>EFO:0002784 TF ChIP-seq NFIC</t>
  </si>
  <si>
    <t>ENCSR000BRN</t>
  </si>
  <si>
    <t>ENCFF766JTP,</t>
  </si>
  <si>
    <t>EFO:0002784 TF ChIP-seq NFYB</t>
  </si>
  <si>
    <t>ENCSR000DNM</t>
  </si>
  <si>
    <t>ENCFF992FDL,</t>
  </si>
  <si>
    <t>EFO:0002784 TF ChIP-seq NKRF</t>
  </si>
  <si>
    <t>ENCSR732PJX</t>
  </si>
  <si>
    <t>ENCFF959MJR,</t>
  </si>
  <si>
    <t>EFO:0002784 TF ChIP-seq NR2C1</t>
  </si>
  <si>
    <t>ENCSR784VIQ</t>
  </si>
  <si>
    <t>ENCFF675EPS,</t>
  </si>
  <si>
    <t>EFO:0002784 TF ChIP-seq NR2F1</t>
  </si>
  <si>
    <t>ENCSR514VYD</t>
  </si>
  <si>
    <t>ENCFF553SLZ,</t>
  </si>
  <si>
    <t>EFO:0002784 TF ChIP-seq NRF1</t>
  </si>
  <si>
    <t>ENCSR000DZO</t>
  </si>
  <si>
    <t>ENCFF902IBW,</t>
  </si>
  <si>
    <t>EFO:0002784 TF ChIP-seq PAX5</t>
  </si>
  <si>
    <t>PAX5</t>
  </si>
  <si>
    <t>ENCSR000BHD,ENCSR000BHJ</t>
  </si>
  <si>
    <t>ENCFF456HGP,ENCFF397VPJ</t>
  </si>
  <si>
    <t>EFO:0002784 TF ChIP-seq PKNOX1</t>
  </si>
  <si>
    <t>ENCSR711XNY</t>
  </si>
  <si>
    <t>ENCFF234CAE,</t>
  </si>
  <si>
    <t>EFO:0002784 TF ChIP-seq PML</t>
  </si>
  <si>
    <t>ENCSR000BQM</t>
  </si>
  <si>
    <t>ENCFF044IIN,</t>
  </si>
  <si>
    <t>EFO:0002784 TF ChIP-seq POLR2A</t>
  </si>
  <si>
    <t>ENCSR000BGD</t>
  </si>
  <si>
    <t>ENCFF203NVD,</t>
  </si>
  <si>
    <t>EFO:0002784 TF ChIP-seq POLR2AphosphoS2</t>
  </si>
  <si>
    <t>ENCSR000DZK</t>
  </si>
  <si>
    <t>ENCFF353DID,</t>
  </si>
  <si>
    <t>EFO:0002784 TF ChIP-seq POLR2AphosphoS5</t>
  </si>
  <si>
    <t>ENCSR000BIF</t>
  </si>
  <si>
    <t>ENCFF559YIO,</t>
  </si>
  <si>
    <t>EFO:0002784 TF ChIP-seq POU2F2</t>
  </si>
  <si>
    <t>POU2F2</t>
  </si>
  <si>
    <t>ENCSR000BGP</t>
  </si>
  <si>
    <t>ENCFF366GEF,</t>
  </si>
  <si>
    <t>EFO:0002784 TF ChIP-seq RAD21</t>
  </si>
  <si>
    <t>ENCSR000BMY,ENCSR000EAC</t>
  </si>
  <si>
    <t>ENCFF496LTS,ENCFF571ZJJ</t>
  </si>
  <si>
    <t>EFO:0002784 TF ChIP-seq RAD51</t>
  </si>
  <si>
    <t>ENCSR482TWQ</t>
  </si>
  <si>
    <t>ENCFF622TBK,</t>
  </si>
  <si>
    <t>EFO:0002784 TF ChIP-seq RB1</t>
  </si>
  <si>
    <t>ENCSR785OKZ</t>
  </si>
  <si>
    <t>ENCFF860LHP,</t>
  </si>
  <si>
    <t>EFO:0002784 TF ChIP-seq RELA</t>
  </si>
  <si>
    <t>RELA</t>
  </si>
  <si>
    <t>ENCSR664POU</t>
  </si>
  <si>
    <t>ENCFF837SDU,</t>
  </si>
  <si>
    <t>EFO:0002784 TF ChIP-seq RELB</t>
  </si>
  <si>
    <t>RELB</t>
  </si>
  <si>
    <t>ENCSR387QUV</t>
  </si>
  <si>
    <t>ENCFF099LLQ,</t>
  </si>
  <si>
    <t>EFO:0002784 TF ChIP-seq REST</t>
  </si>
  <si>
    <t>ENCSR000BQS</t>
  </si>
  <si>
    <t>ENCFF845YET,</t>
  </si>
  <si>
    <t>EFO:0002784 TF ChIP-seq RFX5</t>
  </si>
  <si>
    <t>ENCSR000DZW</t>
  </si>
  <si>
    <t>ENCFF536CFB,</t>
  </si>
  <si>
    <t>EFO:0002784 TF ChIP-seq RUNX3</t>
  </si>
  <si>
    <t>RUNX3</t>
  </si>
  <si>
    <t>ENCSR000BRI</t>
  </si>
  <si>
    <t>ENCFF298OKU,</t>
  </si>
  <si>
    <t>EFO:0002784 TF ChIP-seq SIN3A</t>
  </si>
  <si>
    <t>ENCSR000DYX</t>
  </si>
  <si>
    <t>ENCFF858OPR,</t>
  </si>
  <si>
    <t>EFO:0002784 TF ChIP-seq SMAD1</t>
  </si>
  <si>
    <t>ENCSR813DCK</t>
  </si>
  <si>
    <t>ENCFF596FDZ,</t>
  </si>
  <si>
    <t>EFO:0002784 TF ChIP-seq SMAD5</t>
  </si>
  <si>
    <t>ENCSR251OVJ</t>
  </si>
  <si>
    <t>ENCFF165TMM,</t>
  </si>
  <si>
    <t>EFO:0002784 TF ChIP-seq SMARCA5</t>
  </si>
  <si>
    <t>ENCSR706YUH</t>
  </si>
  <si>
    <t>ENCFF461PLB,</t>
  </si>
  <si>
    <t>EFO:0002784 TF ChIP-seq SMC3</t>
  </si>
  <si>
    <t>ENCSR000DZP</t>
  </si>
  <si>
    <t>ENCFF401YFJ,</t>
  </si>
  <si>
    <t>EFO:0002784 TF ChIP-seq SP1</t>
  </si>
  <si>
    <t>ENCSR000BHK</t>
  </si>
  <si>
    <t>ENCFF952WGS,</t>
  </si>
  <si>
    <t>EFO:0002784 TF ChIP-seq SPI1</t>
  </si>
  <si>
    <t>ENCSR000BGQ</t>
  </si>
  <si>
    <t>ENCFF042MFJ,</t>
  </si>
  <si>
    <t>EFO:0002784 TF ChIP-seq SRF</t>
  </si>
  <si>
    <t>ENCSR000BMI</t>
  </si>
  <si>
    <t>ENCFF683VIM,</t>
  </si>
  <si>
    <t>EFO:0002784 TF ChIP-seq STAT5A</t>
  </si>
  <si>
    <t>ENCSR000BQZ</t>
  </si>
  <si>
    <t>ENCFF615YAM,</t>
  </si>
  <si>
    <t>EFO:0002784 TF ChIP-seq SUPT20H</t>
  </si>
  <si>
    <t>SUPT20H</t>
  </si>
  <si>
    <t>ENCSR000DNP</t>
  </si>
  <si>
    <t>ENCFF141LPJ,</t>
  </si>
  <si>
    <t>EFO:0002784 TF ChIP-seq TAF1</t>
  </si>
  <si>
    <t>ENCSR000BGS</t>
  </si>
  <si>
    <t>ENCFF307JTI,</t>
  </si>
  <si>
    <t>EFO:0002784 TF ChIP-seq TARDBP</t>
  </si>
  <si>
    <t>ENCSR412QBS</t>
  </si>
  <si>
    <t>ENCFF531XDV,</t>
  </si>
  <si>
    <t>EFO:0002784 TF ChIP-seq TBL1XR1</t>
  </si>
  <si>
    <t>ENCSR000DYZ</t>
  </si>
  <si>
    <t>ENCFF964GST,</t>
  </si>
  <si>
    <t>EFO:0002784 TF ChIP-seq TBP</t>
  </si>
  <si>
    <t>ENCSR000DZZ</t>
  </si>
  <si>
    <t>ENCFF017ZEX,</t>
  </si>
  <si>
    <t>EFO:0002784 TF ChIP-seq TBX21</t>
  </si>
  <si>
    <t>TBX21</t>
  </si>
  <si>
    <t>ENCSR739IHN</t>
  </si>
  <si>
    <t>ENCFF031SFE,</t>
  </si>
  <si>
    <t>EFO:0002784 TF ChIP-seq TCF12</t>
  </si>
  <si>
    <t>ENCSR725VFL</t>
  </si>
  <si>
    <t>ENCFF450GYM,</t>
  </si>
  <si>
    <t>EFO:0002784 TF ChIP-seq TCF3</t>
  </si>
  <si>
    <t>ENCSR000BQT</t>
  </si>
  <si>
    <t>ENCFF560MLE,</t>
  </si>
  <si>
    <t>EFO:0002784 TF ChIP-seq TCF7</t>
  </si>
  <si>
    <t>ENCSR501DKS</t>
  </si>
  <si>
    <t>ENCFF439FNI,</t>
  </si>
  <si>
    <t>EFO:0002784 TF ChIP-seq TRIM22</t>
  </si>
  <si>
    <t>ENCSR637QAM,ENCSR835XKS</t>
  </si>
  <si>
    <t>ENCFF980WYP,ENCFF538KFN</t>
  </si>
  <si>
    <t>EFO:0002784 TF ChIP-seq USF2</t>
  </si>
  <si>
    <t>ENCSR000DZU</t>
  </si>
  <si>
    <t>ENCFF899OET,</t>
  </si>
  <si>
    <t>EFO:0002784 TF ChIP-seq YY1</t>
  </si>
  <si>
    <t>ENCSR000BNP</t>
  </si>
  <si>
    <t>ENCFF408AOH,</t>
  </si>
  <si>
    <t>EFO:0002784 TF ChIP-seq ZBED1</t>
  </si>
  <si>
    <t>ZBED1</t>
  </si>
  <si>
    <t>ENCSR207PFI</t>
  </si>
  <si>
    <t>ENCFF758XVK,</t>
  </si>
  <si>
    <t>EFO:0002784 TF ChIP-seq ZBTB11 genetically modified (insertion) using CRISPR targeting H. sapiens ZBTB11</t>
  </si>
  <si>
    <t>ENCSR057DTZ</t>
  </si>
  <si>
    <t>ENCFF288YAK,</t>
  </si>
  <si>
    <t>EFO:0002784 TF ChIP-seq ZBTB40</t>
  </si>
  <si>
    <t>ENCSR189YYK</t>
  </si>
  <si>
    <t>ENCFF421NUI,</t>
  </si>
  <si>
    <t>EFO:0002784 TF ChIP-seq ZFP36</t>
  </si>
  <si>
    <t>ENCSR900XDB</t>
  </si>
  <si>
    <t>ENCFF810RXW,</t>
  </si>
  <si>
    <t>EFO:0002784 TF ChIP-seq ZNF207</t>
  </si>
  <si>
    <t>ZNF207</t>
  </si>
  <si>
    <t>ENCSR117KWH</t>
  </si>
  <si>
    <t>ENCFF274XTP,</t>
  </si>
  <si>
    <t>EFO:0002784 TF ChIP-seq ZNF217</t>
  </si>
  <si>
    <t>ENCSR764CZW</t>
  </si>
  <si>
    <t>ENCFF341CIW,</t>
  </si>
  <si>
    <t>EFO:0002784 TF ChIP-seq ZNF24</t>
  </si>
  <si>
    <t>ENCSR072PWP</t>
  </si>
  <si>
    <t>ENCFF873IIC,</t>
  </si>
  <si>
    <t>EFO:0002784 TF ChIP-seq ZNF384</t>
  </si>
  <si>
    <t>ENCSR000DYP</t>
  </si>
  <si>
    <t>ENCFF862AYM,</t>
  </si>
  <si>
    <t>EFO:0002784 TF ChIP-seq ZNF687</t>
  </si>
  <si>
    <t>ENCSR859FDL</t>
  </si>
  <si>
    <t>ENCFF371AND,</t>
  </si>
  <si>
    <t>EFO:0002785 TF ChIP-seq POLR2A</t>
  </si>
  <si>
    <t>ENCSR000BIK</t>
  </si>
  <si>
    <t>ENCFF960VMU,</t>
  </si>
  <si>
    <t>EFO:0002785 TF ChIP-seq POLR2AphosphoS5</t>
  </si>
  <si>
    <t>ENCSR000BIL</t>
  </si>
  <si>
    <t>ENCFF443CZX,</t>
  </si>
  <si>
    <t>EFO:0002785 TF ChIP-seq POU2F2</t>
  </si>
  <si>
    <t>ENCSR000BII</t>
  </si>
  <si>
    <t>ENCFF533NYL,</t>
  </si>
  <si>
    <t>EFO:0002785 TF ChIP-seq SPI1</t>
  </si>
  <si>
    <t>ENCSR000BIJ</t>
  </si>
  <si>
    <t>ENCFF419HTJ,</t>
  </si>
  <si>
    <t>EFO:0002785 TF ChIP-seq TAF1</t>
  </si>
  <si>
    <t>ENCSR000BIM</t>
  </si>
  <si>
    <t>ENCFF635EWE,</t>
  </si>
  <si>
    <t>EFO:0002785 TF ChIP-seq YY1</t>
  </si>
  <si>
    <t>ENCSR000BKJ</t>
  </si>
  <si>
    <t>ENCFF805XWY,</t>
  </si>
  <si>
    <t>EFO:0002786 TF ChIP-seq POLR2A</t>
  </si>
  <si>
    <t>ENCSR000BHZ</t>
  </si>
  <si>
    <t>ENCFF597COP,</t>
  </si>
  <si>
    <t>EFO:0002786 TF ChIP-seq POLR2AphosphoS5</t>
  </si>
  <si>
    <t>ENCSR000BIA</t>
  </si>
  <si>
    <t>ENCFF426NSN,</t>
  </si>
  <si>
    <t>EFO:0002786 TF ChIP-seq TAF1</t>
  </si>
  <si>
    <t>ENCSR000BIB</t>
  </si>
  <si>
    <t>ENCFF076VFP,</t>
  </si>
  <si>
    <t>EFO:0002786 TF ChIP-seq YY1</t>
  </si>
  <si>
    <t>ENCSR000BLT</t>
  </si>
  <si>
    <t>ENCFF839ZEC,</t>
  </si>
  <si>
    <t>EFO:0002791 TF ChIP-seq BRCA1</t>
  </si>
  <si>
    <t>ENCSR000EDB</t>
  </si>
  <si>
    <t>ENCFF690UED,</t>
  </si>
  <si>
    <t>EFO:0002791 TF ChIP-seq BRF2</t>
  </si>
  <si>
    <t>ENCSR000DNV</t>
  </si>
  <si>
    <t>ENCFF755FXO,</t>
  </si>
  <si>
    <t>EFO:0002791 TF ChIP-seq CEBPB</t>
  </si>
  <si>
    <t>ENCSR000EDA</t>
  </si>
  <si>
    <t>ENCFF868WMP,</t>
  </si>
  <si>
    <t>EFO:0002791 TF ChIP-seq CHD2</t>
  </si>
  <si>
    <t>ENCSR000ECP</t>
  </si>
  <si>
    <t>ENCFF239ZWG,</t>
  </si>
  <si>
    <t>EFO:0002791 TF ChIP-seq CTCF</t>
  </si>
  <si>
    <t>ENCSR000AOA</t>
  </si>
  <si>
    <t>ENCFF179RSE,</t>
  </si>
  <si>
    <t>EFO:0002791 TF ChIP-seq E2F1</t>
  </si>
  <si>
    <t>ENCSR000EVJ</t>
  </si>
  <si>
    <t>ENCFF296QBC,</t>
  </si>
  <si>
    <t>EFO:0002791 TF ChIP-seq E2F4</t>
  </si>
  <si>
    <t>ENCSR000EVL</t>
  </si>
  <si>
    <t>ENCFF905IRT,</t>
  </si>
  <si>
    <t>EFO:0002791 TF ChIP-seq ELK1</t>
  </si>
  <si>
    <t>ENCSR000ECI</t>
  </si>
  <si>
    <t>ENCFF638BKZ,</t>
  </si>
  <si>
    <t>EFO:0002791 TF ChIP-seq ELK4</t>
  </si>
  <si>
    <t>ELK4</t>
  </si>
  <si>
    <t>ENCSR000EVI</t>
  </si>
  <si>
    <t>ENCFF955ZTX,</t>
  </si>
  <si>
    <t>EFO:0002791 TF ChIP-seq EP300</t>
  </si>
  <si>
    <t>ENCSR000ECV,ENCSR680OFU</t>
  </si>
  <si>
    <t>ENCFF541JEL,ENCFF497VNS</t>
  </si>
  <si>
    <t>EFO:0002791 TF ChIP-seq GABPA</t>
  </si>
  <si>
    <t>ENCSR000BHS</t>
  </si>
  <si>
    <t>ENCFF282IEP,</t>
  </si>
  <si>
    <t>EFO:0002791 TF ChIP-seq GTF2F1</t>
  </si>
  <si>
    <t>ENCSR000ECZ</t>
  </si>
  <si>
    <t>ENCFF541OKE,</t>
  </si>
  <si>
    <t>EFO:0002791 TF ChIP-seq HCFC1</t>
  </si>
  <si>
    <t>ENCSR000ECH</t>
  </si>
  <si>
    <t>ENCFF217UZI,</t>
  </si>
  <si>
    <t>EFO:0002791 TF ChIP-seq JUN</t>
  </si>
  <si>
    <t>ENCSR000EDG</t>
  </si>
  <si>
    <t>ENCFF245VLB,</t>
  </si>
  <si>
    <t>EFO:0002791 TF ChIP-seq JUND</t>
  </si>
  <si>
    <t>ENCSR000EDH</t>
  </si>
  <si>
    <t>ENCFF687DOT,</t>
  </si>
  <si>
    <t>EFO:0002791 TF ChIP-seq MAFF</t>
  </si>
  <si>
    <t>ENCSR140DSL</t>
  </si>
  <si>
    <t>ENCFF896JUM,</t>
  </si>
  <si>
    <t>EFO:0002791 TF ChIP-seq MAFK</t>
  </si>
  <si>
    <t>ENCSR000ECK</t>
  </si>
  <si>
    <t>ENCFF556HSM,</t>
  </si>
  <si>
    <t>EFO:0002791 TF ChIP-seq MAX</t>
  </si>
  <si>
    <t>ENCSR000ECN</t>
  </si>
  <si>
    <t>ENCFF713LTW,</t>
  </si>
  <si>
    <t>EFO:0002791 TF ChIP-seq MAZ</t>
  </si>
  <si>
    <t>ENCSR000ECL</t>
  </si>
  <si>
    <t>ENCFF826WJT,</t>
  </si>
  <si>
    <t>EFO:0002791 TF ChIP-seq MXI1</t>
  </si>
  <si>
    <t>ENCSR000ECU</t>
  </si>
  <si>
    <t>ENCFF547NVJ,</t>
  </si>
  <si>
    <t>EFO:0002791 TF ChIP-seq NFE2L2</t>
  </si>
  <si>
    <t>ENCSR707IUN</t>
  </si>
  <si>
    <t>ENCFF354ZTB,</t>
  </si>
  <si>
    <t>EFO:0002791 TF ChIP-seq NFYA</t>
  </si>
  <si>
    <t>ENCSR000DNS</t>
  </si>
  <si>
    <t>ENCFF882QYK,</t>
  </si>
  <si>
    <t>EFO:0002791 TF ChIP-seq NFYB</t>
  </si>
  <si>
    <t>ENCSR000DNR</t>
  </si>
  <si>
    <t>ENCFF589IYL,</t>
  </si>
  <si>
    <t>EFO:0002791 TF ChIP-seq NR2C2</t>
  </si>
  <si>
    <t>ENCSR000EVN</t>
  </si>
  <si>
    <t>ENCFF499WRL,</t>
  </si>
  <si>
    <t>EFO:0002791 TF ChIP-seq POLR2A</t>
  </si>
  <si>
    <t>ENCSR000BGO</t>
  </si>
  <si>
    <t>ENCFF180XTE,</t>
  </si>
  <si>
    <t>EFO:0002791 TF ChIP-seq POLR2AphosphoS2</t>
  </si>
  <si>
    <t>ENCSR000ECT</t>
  </si>
  <si>
    <t>ENCFF738UXP,</t>
  </si>
  <si>
    <t>EFO:0002791 TF ChIP-seq POLR3A</t>
  </si>
  <si>
    <t>POLR3A</t>
  </si>
  <si>
    <t>ENCSR000DNU</t>
  </si>
  <si>
    <t>ENCFF578NZS,</t>
  </si>
  <si>
    <t>EFO:0002791 TF ChIP-seq PRDM1</t>
  </si>
  <si>
    <t>ENCSR000ECY</t>
  </si>
  <si>
    <t>ENCFF390VHM,</t>
  </si>
  <si>
    <t>EFO:0002791 TF ChIP-seq RAD21</t>
  </si>
  <si>
    <t>ENCSR000EDE</t>
  </si>
  <si>
    <t>ENCFF357XMG,</t>
  </si>
  <si>
    <t>EFO:0002791 TF ChIP-seq REST</t>
  </si>
  <si>
    <t>ENCSR000BMN</t>
  </si>
  <si>
    <t>ENCFF176JDN,</t>
  </si>
  <si>
    <t>EFO:0002791 TF ChIP-seq RFX5</t>
  </si>
  <si>
    <t>ENCSR000ECX</t>
  </si>
  <si>
    <t>ENCFF618YUX,</t>
  </si>
  <si>
    <t>EFO:0002791 TF ChIP-seq SMARCB1</t>
  </si>
  <si>
    <t>SMARCB1</t>
  </si>
  <si>
    <t>ENCSR000EDK</t>
  </si>
  <si>
    <t>ENCFF805DTS,</t>
  </si>
  <si>
    <t>EFO:0002791 TF ChIP-seq SMARCC1</t>
  </si>
  <si>
    <t>SMARCC1</t>
  </si>
  <si>
    <t>ENCSR000EDM</t>
  </si>
  <si>
    <t>ENCFF295CGX,</t>
  </si>
  <si>
    <t>EFO:0002791 TF ChIP-seq SMC3</t>
  </si>
  <si>
    <t>ENCSR000ECS</t>
  </si>
  <si>
    <t>ENCFF971PWK,</t>
  </si>
  <si>
    <t>EFO:0002791 TF ChIP-seq STAT3</t>
  </si>
  <si>
    <t>STAT3</t>
  </si>
  <si>
    <t>ENCSR000EDC</t>
  </si>
  <si>
    <t>ENCFF786MVZ,</t>
  </si>
  <si>
    <t>EFO:0002791 TF ChIP-seq SUPT20H</t>
  </si>
  <si>
    <t>ENCSR000ECQ</t>
  </si>
  <si>
    <t>ENCFF671JYC,</t>
  </si>
  <si>
    <t>EFO:0002791 TF ChIP-seq TAF1</t>
  </si>
  <si>
    <t>ENCSR000BHT</t>
  </si>
  <si>
    <t>ENCFF908IXJ,</t>
  </si>
  <si>
    <t>EFO:0002791 TF ChIP-seq TBP</t>
  </si>
  <si>
    <t>ENCSR000EDD</t>
  </si>
  <si>
    <t>ENCFF613AQY,</t>
  </si>
  <si>
    <t>EFO:0002791 TF ChIP-seq TCF7L2</t>
  </si>
  <si>
    <t>ENCSR000EVE</t>
  </si>
  <si>
    <t>ENCFF390UCE,</t>
  </si>
  <si>
    <t>EFO:0002791 TF ChIP-seq USF2</t>
  </si>
  <si>
    <t>ENCSR000ECW</t>
  </si>
  <si>
    <t>ENCFF828UPZ,</t>
  </si>
  <si>
    <t>EFO:0002793 TF ChIP-seq CTCF</t>
  </si>
  <si>
    <t>ENCSR000DUP</t>
  </si>
  <si>
    <t>ENCFF244CXJ,</t>
  </si>
  <si>
    <t>EFO:0002793 TF ChIP-seq GABPA</t>
  </si>
  <si>
    <t>ENCSR000BTK</t>
  </si>
  <si>
    <t>ENCFF550LIE,</t>
  </si>
  <si>
    <t>EFO:0002793 TF ChIP-seq POLR2AphosphoS5</t>
  </si>
  <si>
    <t>ENCSR000BTL</t>
  </si>
  <si>
    <t>ENCFF774ZIK,</t>
  </si>
  <si>
    <t>EFO:0002793 TF ChIP-seq SPI1</t>
  </si>
  <si>
    <t>ENCSR000BUW</t>
  </si>
  <si>
    <t>ENCFF590DUM,</t>
  </si>
  <si>
    <t>EFO:0002798 TF ChIP-seq CTCF</t>
  </si>
  <si>
    <t>ENCSR000DWN</t>
  </si>
  <si>
    <t>ENCFF740SMV,</t>
  </si>
  <si>
    <t>EFO:0002798 TF ChIP-seq MAX</t>
  </si>
  <si>
    <t>ENCSR000EHS</t>
  </si>
  <si>
    <t>ENCFF308UJV,</t>
  </si>
  <si>
    <t>EFO:0002798 TF ChIP-seq MYC</t>
  </si>
  <si>
    <t>ENCSR000EHR</t>
  </si>
  <si>
    <t>ENCFF656BVJ,</t>
  </si>
  <si>
    <t>EFO:0002798 TF ChIP-seq POLR2A</t>
  </si>
  <si>
    <t>ENCSR000FAL</t>
  </si>
  <si>
    <t>ENCFF039LKD,</t>
  </si>
  <si>
    <t>EFO:0002819 TF ChIP-seq CTCF</t>
  </si>
  <si>
    <t>ENCSR921ERP</t>
  </si>
  <si>
    <t>ENCFF870RGM,</t>
  </si>
  <si>
    <t>EFO:0002824 TF ChIP-seq CBX3</t>
  </si>
  <si>
    <t>ENCSR000BUH</t>
  </si>
  <si>
    <t>ENCFF845YDA,</t>
  </si>
  <si>
    <t>EFO:0002824 TF ChIP-seq CEBPB</t>
  </si>
  <si>
    <t>ENCSR000BSD</t>
  </si>
  <si>
    <t>ENCFF705PPP,</t>
  </si>
  <si>
    <t>EFO:0002824 TF ChIP-seq CTCF</t>
  </si>
  <si>
    <t>ENCSR000DTO,ENCSR240PRQ</t>
  </si>
  <si>
    <t>ENCFF388PVO,ENCFF825ECI</t>
  </si>
  <si>
    <t>EFO:0002824 TF ChIP-seq CTCF genetically modified (insertion) using CRISPR inserting O. sativa LOC4335696, genetically modified (insertion) using CRISPR targeting H. sapiens BRD4</t>
  </si>
  <si>
    <t>genetically modified (insertion) using CRISPR inserting O. sativa LOC4335696, genetically modified (insertion) using CRISPR targeting H. sapiens BRD4</t>
  </si>
  <si>
    <t>ENCSR385CDF</t>
  </si>
  <si>
    <t>ENCFF615NJW,</t>
  </si>
  <si>
    <t>EFO:0002824 TF ChIP-seq CTCF genetically modified (insertion) using CRISPR inserting O. sativa LOC4335696, genetically modified (insertion) using CRISPR targeting H. sapiens CDK7</t>
  </si>
  <si>
    <t>genetically modified (insertion) using CRISPR inserting O. sativa LOC4335696, genetically modified (insertion) using CRISPR targeting H. sapiens CDK7</t>
  </si>
  <si>
    <t>ENCSR979ZEO</t>
  </si>
  <si>
    <t>ENCFF796LNZ,</t>
  </si>
  <si>
    <t>EFO:0002824 TF ChIP-seq CTCF genetically modified (insertion) using CRISPR inserting O. sativa LOC4335696, genetically modified (insertion) using CRISPR targeting H. sapiens CTCF</t>
  </si>
  <si>
    <t>genetically modified (insertion) using CRISPR inserting O. sativa LOC4335696, genetically modified (insertion) using CRISPR targeting H. sapiens CTCF</t>
  </si>
  <si>
    <t>ENCSR059BCO</t>
  </si>
  <si>
    <t>ENCFF082DZZ,</t>
  </si>
  <si>
    <t>EFO:0002824 TF ChIP-seq CTCF genetically modified (insertion) using CRISPR inserting O. sativa LOC4335696, genetically modified (insertion) using CRISPR targeting H. sapiens MED14</t>
  </si>
  <si>
    <t>genetically modified (insertion) using CRISPR inserting O. sativa LOC4335696, genetically modified (insertion) using CRISPR targeting H. sapiens MED14</t>
  </si>
  <si>
    <t>ENCSR597TGH</t>
  </si>
  <si>
    <t>ENCFF204KAM,</t>
  </si>
  <si>
    <t>EFO:0002824 TF ChIP-seq CTCF genetically modified (insertion) using CRISPR inserting O. sativa LOC4335696, genetically modified (insertion) using CRISPR targeting H. sapiens POLR2A</t>
  </si>
  <si>
    <t>genetically modified (insertion) using CRISPR inserting O. sativa LOC4335696, genetically modified (insertion) using CRISPR targeting H. sapiens POLR2A</t>
  </si>
  <si>
    <t>ENCSR908TBJ</t>
  </si>
  <si>
    <t>ENCFF007AVW,</t>
  </si>
  <si>
    <t>EFO:0002824 TF ChIP-seq CTCF genetically modified (insertion) using CRISPR inserting O. sativa LOC4335696, genetically modified (insertion) using CRISPR targeting H. sapiens RAD21</t>
  </si>
  <si>
    <t>genetically modified (insertion) using CRISPR inserting O. sativa LOC4335696, genetically modified (insertion) using CRISPR targeting H. sapiens RAD21</t>
  </si>
  <si>
    <t>ENCSR216SIK</t>
  </si>
  <si>
    <t>ENCFF836BEW,</t>
  </si>
  <si>
    <t>EFO:0002824 TF ChIP-seq CTCF genetically modified (insertion) using CRISPR inserting O. sativa LOC4335696, genetically modified (insertion) using CRISPR targeting H. sapiens SMARCA5</t>
  </si>
  <si>
    <t>genetically modified (insertion) using CRISPR inserting O. sativa LOC4335696, genetically modified (insertion) using CRISPR targeting H. sapiens SMARCA5</t>
  </si>
  <si>
    <t>ENCSR352EIC</t>
  </si>
  <si>
    <t>ENCFF836KTI,</t>
  </si>
  <si>
    <t>EFO:0002824 TF ChIP-seq CTCF genetically modified (insertion) using CRISPR inserting O. sativa LOC4335696, genetically modified (insertion) using CRISPR targeting H. sapiens SUPT16H</t>
  </si>
  <si>
    <t>genetically modified (insertion) using CRISPR inserting O. sativa LOC4335696, genetically modified (insertion) using CRISPR targeting H. sapiens SUPT16H</t>
  </si>
  <si>
    <t>ENCSR954MUZ</t>
  </si>
  <si>
    <t>ENCFF156LPZ,</t>
  </si>
  <si>
    <t>EFO:0002824 TF ChIP-seq EGR1</t>
  </si>
  <si>
    <t>ENCSR000BRZ</t>
  </si>
  <si>
    <t>ENCFF329FHN,</t>
  </si>
  <si>
    <t>EFO:0002824 TF ChIP-seq ELF1</t>
  </si>
  <si>
    <t>ENCSR000BVH</t>
  </si>
  <si>
    <t>ENCFF805TRK,</t>
  </si>
  <si>
    <t>EFO:0002824 TF ChIP-seq FOSL1</t>
  </si>
  <si>
    <t>ENCSR000BTE</t>
  </si>
  <si>
    <t>ENCFF045ROE,</t>
  </si>
  <si>
    <t>EFO:0002824 TF ChIP-seq JUND</t>
  </si>
  <si>
    <t>ENCSR000BSA</t>
  </si>
  <si>
    <t>ENCFF647MFN,</t>
  </si>
  <si>
    <t>EFO:0002824 TF ChIP-seq MAX</t>
  </si>
  <si>
    <t>ENCSR000BSH</t>
  </si>
  <si>
    <t>ENCFF842QPT,</t>
  </si>
  <si>
    <t>EFO:0002824 TF ChIP-seq POLR2AphosphoS5</t>
  </si>
  <si>
    <t>ENCSR000BML</t>
  </si>
  <si>
    <t>ENCFF855XPI,</t>
  </si>
  <si>
    <t>EFO:0002824 TF ChIP-seq RAD21</t>
  </si>
  <si>
    <t>ENCSR000BSB</t>
  </si>
  <si>
    <t>ENCFF776IXR,</t>
  </si>
  <si>
    <t>EFO:0002824 TF ChIP-seq REST</t>
  </si>
  <si>
    <t>ENCSR000BVI</t>
  </si>
  <si>
    <t>ENCFF825IKF,</t>
  </si>
  <si>
    <t>EFO:0002824 TF ChIP-seq SIN3A</t>
  </si>
  <si>
    <t>ENCSR000BSG</t>
  </si>
  <si>
    <t>ENCFF784QKD,</t>
  </si>
  <si>
    <t>EFO:0002824 TF ChIP-seq SP1</t>
  </si>
  <si>
    <t>ENCSR000BSF</t>
  </si>
  <si>
    <t>ENCFF205TXT,</t>
  </si>
  <si>
    <t>EFO:0002824 TF ChIP-seq SRF</t>
  </si>
  <si>
    <t>ENCSR000BSC</t>
  </si>
  <si>
    <t>ENCFF449SAT,</t>
  </si>
  <si>
    <t>EFO:0002824 TF ChIP-seq TEAD4</t>
  </si>
  <si>
    <t>ENCSR000BVJ</t>
  </si>
  <si>
    <t>ENCFF317YMX,</t>
  </si>
  <si>
    <t>EFO:0002824 TF ChIP-seq USF1</t>
  </si>
  <si>
    <t>ENCSR000BVK</t>
  </si>
  <si>
    <t>ENCFF427NMO,</t>
  </si>
  <si>
    <t>EFO:0002824 TF ChIP-seq ZFX</t>
  </si>
  <si>
    <t>ENCSR503GVO</t>
  </si>
  <si>
    <t>ENCFF102UZB,</t>
  </si>
  <si>
    <t>EFO:0002847 TF ChIP-seq CTCF</t>
  </si>
  <si>
    <t>ENCSR243INX</t>
  </si>
  <si>
    <t>ENCFF936QRH,</t>
  </si>
  <si>
    <t>EFO:0002860 TF ChIP-seq POLR2AphosphoS5</t>
  </si>
  <si>
    <t>ENCSR000BPL</t>
  </si>
  <si>
    <t>ENCFF857WOC,</t>
  </si>
  <si>
    <t>EFO:0003042 TF ChIP-seq ASH2L</t>
  </si>
  <si>
    <t>ENCSR850KIP</t>
  </si>
  <si>
    <t>ENCFF550NSU,</t>
  </si>
  <si>
    <t>EFO:0003042 TF ChIP-seq ATF2</t>
  </si>
  <si>
    <t>ENCSR000BQU</t>
  </si>
  <si>
    <t>ENCFF031CBV,</t>
  </si>
  <si>
    <t>EFO:0003042 TF ChIP-seq ATF3</t>
  </si>
  <si>
    <t>ENCSR000BKC</t>
  </si>
  <si>
    <t>ENCFF753CFJ,</t>
  </si>
  <si>
    <t>EFO:0003042 TF ChIP-seq BACH1</t>
  </si>
  <si>
    <t>ENCSR000EBQ</t>
  </si>
  <si>
    <t>ENCFF519TTD,</t>
  </si>
  <si>
    <t>EFO:0003042 TF ChIP-seq CEBPB</t>
  </si>
  <si>
    <t>ENCSR000EBV</t>
  </si>
  <si>
    <t>ENCFF906RLR,</t>
  </si>
  <si>
    <t>EFO:0003042 TF ChIP-seq CHD2</t>
  </si>
  <si>
    <t>ENCSR000EBT</t>
  </si>
  <si>
    <t>ENCFF495IUE,</t>
  </si>
  <si>
    <t>EFO:0003042 TF ChIP-seq CREB1</t>
  </si>
  <si>
    <t>ENCSR000BSN</t>
  </si>
  <si>
    <t>ENCFF326DPO,</t>
  </si>
  <si>
    <t>EFO:0003042 TF ChIP-seq CTBP2</t>
  </si>
  <si>
    <t>CTBP2</t>
  </si>
  <si>
    <t>ENCSR000EUO</t>
  </si>
  <si>
    <t>ENCFF389FDQ,</t>
  </si>
  <si>
    <t>EFO:0003042 TF ChIP-seq CTCF</t>
  </si>
  <si>
    <t>ENCSR000AMF,ENCSR000BNH</t>
  </si>
  <si>
    <t>ENCFF332TNJ,ENCFF038RVZ</t>
  </si>
  <si>
    <t>EFO:0003042 TF ChIP-seq E2F6</t>
  </si>
  <si>
    <t>ENCSR000BSI</t>
  </si>
  <si>
    <t>ENCFF407GYF,</t>
  </si>
  <si>
    <t>EFO:0003042 TF ChIP-seq EGR1</t>
  </si>
  <si>
    <t>ENCSR000BJA</t>
  </si>
  <si>
    <t>ENCFF517ZBF,</t>
  </si>
  <si>
    <t>EFO:0003042 TF ChIP-seq EP300</t>
  </si>
  <si>
    <t>ENCSR000BKK</t>
  </si>
  <si>
    <t>ENCFF988PWB,</t>
  </si>
  <si>
    <t>EFO:0003042 TF ChIP-seq GABPA</t>
  </si>
  <si>
    <t>ENCSR000BIW</t>
  </si>
  <si>
    <t>ENCFF437HCY,</t>
  </si>
  <si>
    <t>EFO:0003042 TF ChIP-seq HDAC2</t>
  </si>
  <si>
    <t>ENCSR000AVB</t>
  </si>
  <si>
    <t>ENCFF395MPO,</t>
  </si>
  <si>
    <t>EFO:0003042 TF ChIP-seq JUND</t>
  </si>
  <si>
    <t>ENCSR000EBZ</t>
  </si>
  <si>
    <t>ENCFF940XSY,</t>
  </si>
  <si>
    <t>EFO:0003042 TF ChIP-seq KDM1A</t>
  </si>
  <si>
    <t>ENCSR418RRF</t>
  </si>
  <si>
    <t>ENCFF424JXD,</t>
  </si>
  <si>
    <t>EFO:0003042 TF ChIP-seq MAFK</t>
  </si>
  <si>
    <t>ENCSR000EBS</t>
  </si>
  <si>
    <t>ENCFF045YJE,</t>
  </si>
  <si>
    <t>EFO:0003042 TF ChIP-seq MAX</t>
  </si>
  <si>
    <t>ENCSR000BSJ</t>
  </si>
  <si>
    <t>ENCFF828CIK,</t>
  </si>
  <si>
    <t>EFO:0003042 TF ChIP-seq MYC</t>
  </si>
  <si>
    <t>ENCSR000DLI</t>
  </si>
  <si>
    <t>ENCFF234RLY,</t>
  </si>
  <si>
    <t>EFO:0003042 TF ChIP-seq NRF1</t>
  </si>
  <si>
    <t>ENCSR000ECC</t>
  </si>
  <si>
    <t>ENCFF747YJU,</t>
  </si>
  <si>
    <t>EFO:0003042 TF ChIP-seq PHF8</t>
  </si>
  <si>
    <t>ENCSR000ATK</t>
  </si>
  <si>
    <t>ENCFF557NCI,</t>
  </si>
  <si>
    <t>EFO:0003042 TF ChIP-seq POLR2A</t>
  </si>
  <si>
    <t>ENCSR000BHN</t>
  </si>
  <si>
    <t>ENCFF933YTR,</t>
  </si>
  <si>
    <t>EFO:0003042 TF ChIP-seq POLR2AphosphoS5</t>
  </si>
  <si>
    <t>ENCSR000BIC</t>
  </si>
  <si>
    <t>ENCFF093YDV,</t>
  </si>
  <si>
    <t>EFO:0003042 TF ChIP-seq RAD21</t>
  </si>
  <si>
    <t>ENCSR000BLD,ENCSR000ECE</t>
  </si>
  <si>
    <t>ENCFF506AAX,ENCFF002NBT</t>
  </si>
  <si>
    <t>EFO:0003042 TF ChIP-seq RBBP5</t>
  </si>
  <si>
    <t>RBBP5</t>
  </si>
  <si>
    <t>ENCSR000AQC</t>
  </si>
  <si>
    <t>ENCFF841AUM,</t>
  </si>
  <si>
    <t>EFO:0003042 TF ChIP-seq REST</t>
  </si>
  <si>
    <t>ENCSR000BHM,ENCSR663WAR</t>
  </si>
  <si>
    <t>ENCFF424VJZ,ENCFF225HWX</t>
  </si>
  <si>
    <t>EFO:0003042 TF ChIP-seq SIN3A</t>
  </si>
  <si>
    <t>ENCSR000BIS,ENCSR000EBO</t>
  </si>
  <si>
    <t>ENCFF762YET,ENCFF744KFM</t>
  </si>
  <si>
    <t>EFO:0003042 TF ChIP-seq SIX5</t>
  </si>
  <si>
    <t>ENCSR000BIQ</t>
  </si>
  <si>
    <t>ENCFF724HLZ,</t>
  </si>
  <si>
    <t>EFO:0003042 TF ChIP-seq SP1</t>
  </si>
  <si>
    <t>ENCSR000BIR</t>
  </si>
  <si>
    <t>ENCFF684HIL,</t>
  </si>
  <si>
    <t>EFO:0003042 TF ChIP-seq SP4</t>
  </si>
  <si>
    <t>ENCSR000BQV</t>
  </si>
  <si>
    <t>ENCFF354CMX,</t>
  </si>
  <si>
    <t>EFO:0003042 TF ChIP-seq SRF</t>
  </si>
  <si>
    <t>ENCSR000BIV</t>
  </si>
  <si>
    <t>ENCFF920RYL,</t>
  </si>
  <si>
    <t>EFO:0003042 TF ChIP-seq SUZ12</t>
  </si>
  <si>
    <t>ENCSR000ATS</t>
  </si>
  <si>
    <t>ENCFF224RZW,</t>
  </si>
  <si>
    <t>EFO:0003042 TF ChIP-seq TAF1</t>
  </si>
  <si>
    <t>ENCSR000BHO</t>
  </si>
  <si>
    <t>ENCFF856RPW,</t>
  </si>
  <si>
    <t>EFO:0003042 TF ChIP-seq TBP</t>
  </si>
  <si>
    <t>ENCSR000ECB</t>
  </si>
  <si>
    <t>ENCFF206PWF,</t>
  </si>
  <si>
    <t>EFO:0003042 TF ChIP-seq TCF12</t>
  </si>
  <si>
    <t>ENCSR000BIT</t>
  </si>
  <si>
    <t>ENCFF717UNQ,</t>
  </si>
  <si>
    <t>EFO:0003042 TF ChIP-seq TEAD4</t>
  </si>
  <si>
    <t>ENCSR000BRY</t>
  </si>
  <si>
    <t>ENCFF307KTY,</t>
  </si>
  <si>
    <t>EFO:0003042 TF ChIP-seq USF1</t>
  </si>
  <si>
    <t>ENCSR000BIU</t>
  </si>
  <si>
    <t>ENCFF697QRN,</t>
  </si>
  <si>
    <t>EFO:0003042 TF ChIP-seq USF2</t>
  </si>
  <si>
    <t>ENCSR000ECD</t>
  </si>
  <si>
    <t>ENCFF390ECL,</t>
  </si>
  <si>
    <t>EFO:0003042 TF ChIP-seq YY1</t>
  </si>
  <si>
    <t>ENCSR000BKD</t>
  </si>
  <si>
    <t>ENCFF904SDR,</t>
  </si>
  <si>
    <t>EFO:0003045 TF ChIP-seq CTCF</t>
  </si>
  <si>
    <t>ENCSR871MKQ</t>
  </si>
  <si>
    <t>ENCFF963CHU,</t>
  </si>
  <si>
    <t>EFO:0003072 TF ChIP-seq CHD2</t>
  </si>
  <si>
    <t>ENCSR274SLQ</t>
  </si>
  <si>
    <t>ENCFF692PLM,</t>
  </si>
  <si>
    <t>EFO:0003072 TF ChIP-seq CTCF</t>
  </si>
  <si>
    <t>ENCSR541AMF</t>
  </si>
  <si>
    <t>ENCFF850MLW,</t>
  </si>
  <si>
    <t>EFO:0003072 TF ChIP-seq ELF1</t>
  </si>
  <si>
    <t>ENCSR000BTA</t>
  </si>
  <si>
    <t>ENCFF473ESQ,</t>
  </si>
  <si>
    <t>EFO:0003072 TF ChIP-seq EP300</t>
  </si>
  <si>
    <t>ENCSR000BUA,ENCSR000EHV</t>
  </si>
  <si>
    <t>ENCFF613ZSN,ENCFF626ANA</t>
  </si>
  <si>
    <t>EFO:0003072 TF ChIP-seq FOSL2</t>
  </si>
  <si>
    <t>ENCSR000BVB</t>
  </si>
  <si>
    <t>ENCFF858SNZ,</t>
  </si>
  <si>
    <t>EFO:0003072 TF ChIP-seq FOXJ3 genetically modified (insertion) using CRISPR targeting H. sapiens FOXJ3</t>
  </si>
  <si>
    <t>ENCSR667WDR</t>
  </si>
  <si>
    <t>ENCFF850YOR,</t>
  </si>
  <si>
    <t>EFO:0003072 TF ChIP-seq FOXM1</t>
  </si>
  <si>
    <t>ENCSR000BTB</t>
  </si>
  <si>
    <t>ENCFF139AWF,</t>
  </si>
  <si>
    <t>EFO:0003072 TF ChIP-seq GABPA</t>
  </si>
  <si>
    <t>ENCSR000BTG</t>
  </si>
  <si>
    <t>ENCFF012OQH,</t>
  </si>
  <si>
    <t>EFO:0003072 TF ChIP-seq GATA2 genetically modified (insertion) using CRISPR targeting H. sapiens GATA2</t>
  </si>
  <si>
    <t>ENCSR706VOO</t>
  </si>
  <si>
    <t>ENCFF250XYD,</t>
  </si>
  <si>
    <t>EFO:0003072 TF ChIP-seq GATA3</t>
  </si>
  <si>
    <t>ENCSR000BTH</t>
  </si>
  <si>
    <t>ENCFF344RYH,</t>
  </si>
  <si>
    <t>EFO:0003072 TF ChIP-seq JUND</t>
  </si>
  <si>
    <t>ENCSR000BSK</t>
  </si>
  <si>
    <t>ENCFF120SAA,</t>
  </si>
  <si>
    <t>EFO:0003072 TF ChIP-seq MAX</t>
  </si>
  <si>
    <t>ENCSR000BVD</t>
  </si>
  <si>
    <t>ENCFF067NCG,</t>
  </si>
  <si>
    <t>EFO:0003072 TF ChIP-seq MEF2A</t>
  </si>
  <si>
    <t>ENCSR000BVC</t>
  </si>
  <si>
    <t>ENCFF874QFL,</t>
  </si>
  <si>
    <t>EFO:0003072 TF ChIP-seq MXI1</t>
  </si>
  <si>
    <t>ENCSR000EIA</t>
  </si>
  <si>
    <t>ENCFF233NFA,</t>
  </si>
  <si>
    <t>EFO:0003072 TF ChIP-seq NFIC</t>
  </si>
  <si>
    <t>ENCSR000BSV</t>
  </si>
  <si>
    <t>ENCFF616MLR,</t>
  </si>
  <si>
    <t>EFO:0003072 TF ChIP-seq NRF1</t>
  </si>
  <si>
    <t>ENCSR000EHZ</t>
  </si>
  <si>
    <t>ENCFF989ZNU,</t>
  </si>
  <si>
    <t>EFO:0003072 TF ChIP-seq PBX3</t>
  </si>
  <si>
    <t>ENCSR000BVE</t>
  </si>
  <si>
    <t>ENCFF943EXC,</t>
  </si>
  <si>
    <t>EFO:0003072 TF ChIP-seq POLR2AphosphoS5</t>
  </si>
  <si>
    <t>ENCSR000BPA</t>
  </si>
  <si>
    <t>ENCFF328ZFV,</t>
  </si>
  <si>
    <t>EFO:0003072 TF ChIP-seq RAD21</t>
  </si>
  <si>
    <t>ENCSR000EHX</t>
  </si>
  <si>
    <t>ENCFF914LBH,</t>
  </si>
  <si>
    <t>EFO:0003072 TF ChIP-seq RCOR1</t>
  </si>
  <si>
    <t>ENCSR009TKN</t>
  </si>
  <si>
    <t>ENCFF290BPX,</t>
  </si>
  <si>
    <t>EFO:0003072 TF ChIP-seq REST</t>
  </si>
  <si>
    <t>ENCSR000BOZ</t>
  </si>
  <si>
    <t>ENCFF656JKF,</t>
  </si>
  <si>
    <t>EFO:0003072 TF ChIP-seq RFX5</t>
  </si>
  <si>
    <t>ENCSR000EHY</t>
  </si>
  <si>
    <t>ENCFF607XDL,</t>
  </si>
  <si>
    <t>EFO:0003072 TF ChIP-seq RXRA</t>
  </si>
  <si>
    <t>ENCSR000BVG</t>
  </si>
  <si>
    <t>ENCFF358PGL,</t>
  </si>
  <si>
    <t>EFO:0003072 TF ChIP-seq SIN3A</t>
  </si>
  <si>
    <t>ENCSR000BPB</t>
  </si>
  <si>
    <t>ENCFF565JCC,</t>
  </si>
  <si>
    <t>EFO:0003072 TF ChIP-seq SMC3</t>
  </si>
  <si>
    <t>ENCSR000EHW</t>
  </si>
  <si>
    <t>ENCFF991ZZB,</t>
  </si>
  <si>
    <t>EFO:0003072 TF ChIP-seq TAF1</t>
  </si>
  <si>
    <t>ENCSR000BQF</t>
  </si>
  <si>
    <t>ENCFF691PCR,</t>
  </si>
  <si>
    <t>EFO:0003072 TF ChIP-seq TCF12</t>
  </si>
  <si>
    <t>ENCSR000BSL</t>
  </si>
  <si>
    <t>ENCFF154PJI,</t>
  </si>
  <si>
    <t>EFO:0003072 TF ChIP-seq TEAD4</t>
  </si>
  <si>
    <t>ENCSR000BUQ</t>
  </si>
  <si>
    <t>ENCFF976MXJ,</t>
  </si>
  <si>
    <t>EFO:0003072 TF ChIP-seq USF1</t>
  </si>
  <si>
    <t>ENCSR000BTZ</t>
  </si>
  <si>
    <t>ENCFF925RPJ,</t>
  </si>
  <si>
    <t>EFO:0003072 TF ChIP-seq YY1</t>
  </si>
  <si>
    <t>ENCSR000BSM</t>
  </si>
  <si>
    <t>ENCFF155TGQ,</t>
  </si>
  <si>
    <t>EFO:0003072 TF ChIP-seq ZBTB33</t>
  </si>
  <si>
    <t>ENCSR000BTS</t>
  </si>
  <si>
    <t>ENCFF105KVL,</t>
  </si>
  <si>
    <t>EFO:0005234 TF ChIP-seq POLR2AphosphoS5</t>
  </si>
  <si>
    <t>ENCSR000BPC</t>
  </si>
  <si>
    <t>ENCFF329NEY,</t>
  </si>
  <si>
    <t>EFO:0005234 TF ChIP-seq REST</t>
  </si>
  <si>
    <t>ENCSR000BOX</t>
  </si>
  <si>
    <t>ENCFF456XLQ,</t>
  </si>
  <si>
    <t>EFO:0005234 TF ChIP-seq SIN3A</t>
  </si>
  <si>
    <t>ENCSR000BOY</t>
  </si>
  <si>
    <t>ENCFF007LGA,</t>
  </si>
  <si>
    <t>EFO:0005234 TF ChIP-seq TAF1</t>
  </si>
  <si>
    <t>ENCSR000BQN</t>
  </si>
  <si>
    <t>ENCFF564QGX,</t>
  </si>
  <si>
    <t>EFO:0005236 TF ChIP-seq YY1</t>
  </si>
  <si>
    <t>ENCSR000EXG</t>
  </si>
  <si>
    <t>ENCFF682QWZ,</t>
  </si>
  <si>
    <t>EFO:0005336 TF ChIP-seq POLR2A</t>
  </si>
  <si>
    <t>EFO:0005336</t>
  </si>
  <si>
    <t>GM10847</t>
  </si>
  <si>
    <t>ENCSR000DYO</t>
  </si>
  <si>
    <t>ENCFF397PDR,</t>
  </si>
  <si>
    <t>EFO:0005337 TF ChIP-seq CTCF</t>
  </si>
  <si>
    <t>ENCSR000DRB</t>
  </si>
  <si>
    <t>ENCFF070FTG,</t>
  </si>
  <si>
    <t>EFO:0005347 TF ChIP-seq POLR2A</t>
  </si>
  <si>
    <t>EFO:0005347</t>
  </si>
  <si>
    <t>GM15510</t>
  </si>
  <si>
    <t>ENCSR000EAR</t>
  </si>
  <si>
    <t>ENCFF076QUF,</t>
  </si>
  <si>
    <t>EFO:0005348 TF ChIP-seq POLR2A</t>
  </si>
  <si>
    <t>EFO:0005348</t>
  </si>
  <si>
    <t>GM18526</t>
  </si>
  <si>
    <t>ENCSR000EAY</t>
  </si>
  <si>
    <t>ENCFF630NHO,</t>
  </si>
  <si>
    <t>EFO:0005349 TF ChIP-seq POLR2A</t>
  </si>
  <si>
    <t>EFO:0005349</t>
  </si>
  <si>
    <t>GM18951</t>
  </si>
  <si>
    <t>ENCSR000EBC</t>
  </si>
  <si>
    <t>ENCFF297ZSX,</t>
  </si>
  <si>
    <t>EFO:0005350 TF ChIP-seq POLR2A</t>
  </si>
  <si>
    <t>EFO:0005350</t>
  </si>
  <si>
    <t>GM19099</t>
  </si>
  <si>
    <t>ENCSR000EBG</t>
  </si>
  <si>
    <t>ENCFF785QUL,</t>
  </si>
  <si>
    <t>EFO:0005351 TF ChIP-seq POLR2A</t>
  </si>
  <si>
    <t>EFO:0005351</t>
  </si>
  <si>
    <t>GM19193</t>
  </si>
  <si>
    <t>ENCSR000EBK</t>
  </si>
  <si>
    <t>ENCFF068POE,</t>
  </si>
  <si>
    <t>EFO:0005694 TF ChIP-seq CTCF</t>
  </si>
  <si>
    <t>ENCSR430YRJ</t>
  </si>
  <si>
    <t>ENCFF650WNL,</t>
  </si>
  <si>
    <t>EFO:0005715 TF ChIP-seq CTCF</t>
  </si>
  <si>
    <t>ENCSR000DXW</t>
  </si>
  <si>
    <t>ENCFF181ESK,</t>
  </si>
  <si>
    <t>EFO:0005718 TF ChIP-seq CEBPB</t>
  </si>
  <si>
    <t>EFO:0005718</t>
  </si>
  <si>
    <t>Ishikawa</t>
  </si>
  <si>
    <t>ENCSR000BTT</t>
  </si>
  <si>
    <t>ENCFF699GAS,</t>
  </si>
  <si>
    <t>EFO:0005718 TF ChIP-seq CREB1</t>
  </si>
  <si>
    <t>ENCSR000BUR</t>
  </si>
  <si>
    <t>ENCFF185BAH,</t>
  </si>
  <si>
    <t>EFO:0005718 TF ChIP-seq EGR1</t>
  </si>
  <si>
    <t>ENCSR000BSQ</t>
  </si>
  <si>
    <t>ENCFF822LPR,</t>
  </si>
  <si>
    <t>EFO:0005718 TF ChIP-seq EP300</t>
  </si>
  <si>
    <t>ENCSR000BUE</t>
  </si>
  <si>
    <t>ENCFF234CXZ,</t>
  </si>
  <si>
    <t>EFO:0005718 TF ChIP-seq FOXM1</t>
  </si>
  <si>
    <t>ENCSR000BUS</t>
  </si>
  <si>
    <t>ENCFF503FYP,</t>
  </si>
  <si>
    <t>EFO:0005718 TF ChIP-seq MAX</t>
  </si>
  <si>
    <t>ENCSR000BTY</t>
  </si>
  <si>
    <t>ENCFF047XQD,</t>
  </si>
  <si>
    <t>EFO:0005718 TF ChIP-seq NFIC</t>
  </si>
  <si>
    <t>ENCSR000BUT</t>
  </si>
  <si>
    <t>ENCFF090FHE,</t>
  </si>
  <si>
    <t>EFO:0005718 TF ChIP-seq RAD21</t>
  </si>
  <si>
    <t>ENCSR000BTU</t>
  </si>
  <si>
    <t>ENCFF561WEM,</t>
  </si>
  <si>
    <t>EFO:0005718 TF ChIP-seq REST</t>
  </si>
  <si>
    <t>ENCSR000BUU</t>
  </si>
  <si>
    <t>ENCFF891YPV,</t>
  </si>
  <si>
    <t>EFO:0005718 TF ChIP-seq SRF</t>
  </si>
  <si>
    <t>ENCSR000BTD</t>
  </si>
  <si>
    <t>ENCFF167FVY,</t>
  </si>
  <si>
    <t>EFO:0005718 TF ChIP-seq TAF1</t>
  </si>
  <si>
    <t>ENCSR000BTO</t>
  </si>
  <si>
    <t>ENCFF649BTF,</t>
  </si>
  <si>
    <t>EFO:0005718 TF ChIP-seq TCF12</t>
  </si>
  <si>
    <t>ENCSR000BUV</t>
  </si>
  <si>
    <t>ENCFF087HTJ,</t>
  </si>
  <si>
    <t>EFO:0005718 TF ChIP-seq TEAD4</t>
  </si>
  <si>
    <t>ENCSR000BSW</t>
  </si>
  <si>
    <t>ENCFF585GTH,</t>
  </si>
  <si>
    <t>EFO:0005718 TF ChIP-seq USF1</t>
  </si>
  <si>
    <t>ENCSR000BSX</t>
  </si>
  <si>
    <t>ENCFF119JLW,</t>
  </si>
  <si>
    <t>EFO:0005718 TF ChIP-seq YY1</t>
  </si>
  <si>
    <t>ENCSR000BSY</t>
  </si>
  <si>
    <t>ENCFF022DUI,</t>
  </si>
  <si>
    <t>EFO:0005718 TF ChIP-seq ZBTB7A</t>
  </si>
  <si>
    <t>ENCSR000BSZ</t>
  </si>
  <si>
    <t>ENCFF233AKY,</t>
  </si>
  <si>
    <t>EFO:0005723 TF ChIP-seq EZH2phosphoT487</t>
  </si>
  <si>
    <t>ENCSR096KPA</t>
  </si>
  <si>
    <t>ENCFF674EPZ,</t>
  </si>
  <si>
    <t>EFO:0005724 TF ChIP-seq CTCF</t>
  </si>
  <si>
    <t>ENCSR402IDP</t>
  </si>
  <si>
    <t>ENCFF838OJW,</t>
  </si>
  <si>
    <t>EFO:0005725 TF ChIP-seq CTCF</t>
  </si>
  <si>
    <t>ENCSR000DQD</t>
  </si>
  <si>
    <t>ENCFF434PKZ,</t>
  </si>
  <si>
    <t>EFO:0005726 TF ChIP-seq CTCF</t>
  </si>
  <si>
    <t>ENCSR000DMF</t>
  </si>
  <si>
    <t>ENCFF076NHL,</t>
  </si>
  <si>
    <t>EFO:0005907 TF ChIP-seq CTCF</t>
  </si>
  <si>
    <t>ENCSR072EUE</t>
  </si>
  <si>
    <t>ENCFF231ZBE,</t>
  </si>
  <si>
    <t>EFO:0005907 TF ChIP-seq EZH2</t>
  </si>
  <si>
    <t>ENCSR520VTO</t>
  </si>
  <si>
    <t>ENCFF439CTU,</t>
  </si>
  <si>
    <t>EFO:0006270 TF ChIP-seq CTCF</t>
  </si>
  <si>
    <t>ENCSR000DPM</t>
  </si>
  <si>
    <t>ENCFF766VDL,</t>
  </si>
  <si>
    <t>EFO:0006365 TF ChIP-seq CTCF</t>
  </si>
  <si>
    <t>ENCSR460LGH</t>
  </si>
  <si>
    <t>ENCFF478SCD,</t>
  </si>
  <si>
    <t>EFO:0006365 TF ChIP-seq ZFX</t>
  </si>
  <si>
    <t>ENCSR027UFT</t>
  </si>
  <si>
    <t>ENCFF264NUJ,</t>
  </si>
  <si>
    <t>EFO:0006710 TF ChIP-seq CTCF</t>
  </si>
  <si>
    <t>ENCSR756ZKG</t>
  </si>
  <si>
    <t>ENCFF786GSZ,</t>
  </si>
  <si>
    <t>EFO:0006711 TF ChIP-seq CTCF</t>
  </si>
  <si>
    <t>ENCSR027HML</t>
  </si>
  <si>
    <t>ENCFF975BGM,</t>
  </si>
  <si>
    <t>EFO:0007074 TF ChIP-seq CTCF</t>
  </si>
  <si>
    <t>ENCSR000AQU</t>
  </si>
  <si>
    <t>ENCFF398MEO,</t>
  </si>
  <si>
    <t>EFO:0007112 TF ChIP-seq CTCF</t>
  </si>
  <si>
    <t>ENCSR464DKE</t>
  </si>
  <si>
    <t>ENCFF699SOM,</t>
  </si>
  <si>
    <t>EFO:0007610 TF ChIP-seq CTCF</t>
  </si>
  <si>
    <t>ENCSR856JJB</t>
  </si>
  <si>
    <t>ENCFF508ALM,</t>
  </si>
  <si>
    <t>EFO:0007752 TF ChIP-seq CTCF</t>
  </si>
  <si>
    <t>ENCSR265ARE</t>
  </si>
  <si>
    <t>ENCFF328ACZ,</t>
  </si>
  <si>
    <t>EFO:0007950 TF ChIP-seq CREB1 genetically modified (insertion) using CRISPR targeting H. sapiens CREB1</t>
  </si>
  <si>
    <t>ENCSR214ZAV</t>
  </si>
  <si>
    <t>ENCFF817POK,</t>
  </si>
  <si>
    <t>EFO:0007950 TF ChIP-seq CTCF</t>
  </si>
  <si>
    <t>ENCSR987GXT</t>
  </si>
  <si>
    <t>ENCFF622JEC,</t>
  </si>
  <si>
    <t>EFO:0007950 TF ChIP-seq ETS1</t>
  </si>
  <si>
    <t>ENCSR534VHI</t>
  </si>
  <si>
    <t>ENCFF668JYW,</t>
  </si>
  <si>
    <t>EFO:0007950 TF ChIP-seq EZH2</t>
  </si>
  <si>
    <t>ENCSR045YHA</t>
  </si>
  <si>
    <t>ENCFF477ICC,</t>
  </si>
  <si>
    <t>EFO:0007950 TF ChIP-seq EZH2phosphoT487</t>
  </si>
  <si>
    <t>ENCSR591DTH</t>
  </si>
  <si>
    <t>ENCFF406SQW,</t>
  </si>
  <si>
    <t>EFO:0007950 TF ChIP-seq NANOG</t>
  </si>
  <si>
    <t>NANOG</t>
  </si>
  <si>
    <t>ENCSR061DGF</t>
  </si>
  <si>
    <t>ENCFF360XLO,</t>
  </si>
  <si>
    <t>EFO:0007950 TF ChIP-seq POLR2AphosphoS5</t>
  </si>
  <si>
    <t>ENCSR369NGL</t>
  </si>
  <si>
    <t>ENCFF779AEM,</t>
  </si>
  <si>
    <t>EFO:0007950 TF ChIP-seq POU5F1</t>
  </si>
  <si>
    <t>POU5F1</t>
  </si>
  <si>
    <t>ENCSR264RJX</t>
  </si>
  <si>
    <t>ENCFF907QXU,</t>
  </si>
  <si>
    <t>EFO:0007950 TF ChIP-seq REST</t>
  </si>
  <si>
    <t>ENCSR871KYB</t>
  </si>
  <si>
    <t>ENCFF225DIC,</t>
  </si>
  <si>
    <t>EFO:0007950 TF ChIP-seq ZNF462 genetically modified (insertion) using CRISPR targeting H. sapiens ZNF462</t>
  </si>
  <si>
    <t>ZNF462</t>
  </si>
  <si>
    <t>genetically modified (insertion) using CRISPR targeting H. sapiens ZNF462</t>
  </si>
  <si>
    <t>ENCSR334UWP</t>
  </si>
  <si>
    <t>ENCFF166JMP,</t>
  </si>
  <si>
    <t>EFO:0009318 TF ChIP-seq CTCF</t>
  </si>
  <si>
    <t>ENCSR163ULN</t>
  </si>
  <si>
    <t>ENCFF406SZM,</t>
  </si>
  <si>
    <t>EFO:0009747 TF ChIP-seq ARID4B genetically modified (insertion) using CRISPR targeting H. sapiens ARID4B</t>
  </si>
  <si>
    <t>ENCSR963CCJ</t>
  </si>
  <si>
    <t>ENCFF708PXG,</t>
  </si>
  <si>
    <t>EFO:0009747 TF ChIP-seq CREM genetically modified (insertion) using CRISPR targeting H. sapiens CREM</t>
  </si>
  <si>
    <t>genetically modified (insertion) using CRISPR targeting H. sapiens CREM</t>
  </si>
  <si>
    <t>ENCSR564TIP</t>
  </si>
  <si>
    <t>ENCFF264ULX,</t>
  </si>
  <si>
    <t>EFO:0009747 TF ChIP-seq CTCF</t>
  </si>
  <si>
    <t>ENCSR992XTY</t>
  </si>
  <si>
    <t>ENCFF619QDY,</t>
  </si>
  <si>
    <t>EFO:0009747 TF ChIP-seq E2F5 genetically modified (insertion) using CRISPR targeting H. sapiens E2F5</t>
  </si>
  <si>
    <t>ENCSR150LGS</t>
  </si>
  <si>
    <t>ENCFF428TZW,</t>
  </si>
  <si>
    <t>EFO:0009747 TF ChIP-seq EGR1 genetically modified (insertion) using CRISPR targeting H. sapiens EGR1, genetically modified (insertion) using TALEN inserting M. musculus Neurog2</t>
  </si>
  <si>
    <t>genetically modified (insertion) using CRISPR targeting H. sapiens EGR1, genetically modified (insertion) using TALEN inserting M. musculus Neurog2</t>
  </si>
  <si>
    <t>ENCSR426WZU</t>
  </si>
  <si>
    <t>ENCFF383TWP,</t>
  </si>
  <si>
    <t>EFO:0009747 TF ChIP-seq ETV6 genetically modified (insertion) using CRISPR targeting H. sapiens ETV6</t>
  </si>
  <si>
    <t>ENCSR029TLS</t>
  </si>
  <si>
    <t>ENCFF673VFP,</t>
  </si>
  <si>
    <t>EFO:0009747 TF ChIP-seq FOS genetically modified (insertion) using CRISPR targeting H. sapiens FOS, genetically modified (insertion) using TALEN inserting M. musculus Neurog2</t>
  </si>
  <si>
    <t>genetically modified (insertion) using CRISPR targeting H. sapiens FOS, genetically modified (insertion) using TALEN inserting M. musculus Neurog2</t>
  </si>
  <si>
    <t>ENCSR572DUR</t>
  </si>
  <si>
    <t>ENCFF468VMB,</t>
  </si>
  <si>
    <t>EFO:0009747 TF ChIP-seq FOXK1 genetically modified (insertion) using CRISPR targeting H. sapiens FOXK1</t>
  </si>
  <si>
    <t>ENCSR352RXE</t>
  </si>
  <si>
    <t>ENCFF785SCQ,</t>
  </si>
  <si>
    <t>EFO:0009747 TF ChIP-seq FOXP1 genetically modified (insertion) using CRISPR targeting H. sapiens FOXP1</t>
  </si>
  <si>
    <t>ENCSR546PDE</t>
  </si>
  <si>
    <t>ENCFF330RCL,</t>
  </si>
  <si>
    <t>EFO:0009747 TF ChIP-seq FOXP4 genetically modified (insertion) using CRISPR targeting H. sapiens FOXP4</t>
  </si>
  <si>
    <t>ENCSR507RVF</t>
  </si>
  <si>
    <t>ENCFF709QCS,</t>
  </si>
  <si>
    <t>EFO:0009747 TF ChIP-seq GABPB1 genetically modified (insertion) using CRISPR targeting H. sapiens GABPB1</t>
  </si>
  <si>
    <t>ENCSR561YGS</t>
  </si>
  <si>
    <t>ENCFF655DVT,</t>
  </si>
  <si>
    <t>EFO:0009747 TF ChIP-seq GRHL2 genetically modified (insertion) using CRISPR targeting H. sapiens GRHL2</t>
  </si>
  <si>
    <t>GRHL2</t>
  </si>
  <si>
    <t>genetically modified (insertion) using CRISPR targeting H. sapiens GRHL2</t>
  </si>
  <si>
    <t>ENCSR744RAS</t>
  </si>
  <si>
    <t>ENCFF829RMW,</t>
  </si>
  <si>
    <t>EFO:0009747 TF ChIP-seq HMGA2 genetically modified (insertion) using CRISPR targeting H. sapiens HMGA2</t>
  </si>
  <si>
    <t>HMGA2</t>
  </si>
  <si>
    <t>genetically modified (insertion) using CRISPR targeting H. sapiens HMGA2</t>
  </si>
  <si>
    <t>ENCSR742DAU</t>
  </si>
  <si>
    <t>ENCFF195OIO,</t>
  </si>
  <si>
    <t>EFO:0009747 TF ChIP-seq HMGXB4 genetically modified (insertion) using CRISPR targeting H. sapiens HMGXB4</t>
  </si>
  <si>
    <t>ENCSR713KVZ</t>
  </si>
  <si>
    <t>ENCFF478NBB,</t>
  </si>
  <si>
    <t>EFO:0009747 TF ChIP-seq MAX genetically modified (insertion) using CRISPR targeting H. sapiens MAX</t>
  </si>
  <si>
    <t>ENCSR349FYX</t>
  </si>
  <si>
    <t>ENCFF662HYL,</t>
  </si>
  <si>
    <t>EFO:0009747 TF ChIP-seq MYBL2 genetically modified (insertion) using CRISPR targeting H. sapiens MYBL2</t>
  </si>
  <si>
    <t>ENCSR859ZAC</t>
  </si>
  <si>
    <t>ENCFF960VOH,</t>
  </si>
  <si>
    <t>EFO:0009747 TF ChIP-seq NFE2L1 genetically modified (insertion) using CRISPR targeting H. sapiens NFE2L1</t>
  </si>
  <si>
    <t>NFE2L1</t>
  </si>
  <si>
    <t>genetically modified (insertion) using CRISPR targeting H. sapiens NFE2L1</t>
  </si>
  <si>
    <t>ENCSR245QUM</t>
  </si>
  <si>
    <t>ENCFF345VJM,</t>
  </si>
  <si>
    <t>EFO:0009747 TF ChIP-seq NFYB genetically modified (insertion) using CRISPR targeting H. sapiens NFYB</t>
  </si>
  <si>
    <t>ENCSR146UIC</t>
  </si>
  <si>
    <t>ENCFF567JVV,</t>
  </si>
  <si>
    <t>EFO:0009747 TF ChIP-seq PRDM15 genetically modified (insertion) using CRISPR targeting H. sapiens PRDM15</t>
  </si>
  <si>
    <t>ENCSR092DCD</t>
  </si>
  <si>
    <t>ENCFF010DEJ,</t>
  </si>
  <si>
    <t>EFO:0009747 TF ChIP-seq SOX15 genetically modified (insertion) using CRISPR targeting H. sapiens SOX15</t>
  </si>
  <si>
    <t>SOX15</t>
  </si>
  <si>
    <t>genetically modified (insertion) using CRISPR targeting H. sapiens SOX15</t>
  </si>
  <si>
    <t>ENCSR231CZR</t>
  </si>
  <si>
    <t>ENCFF606BSZ,</t>
  </si>
  <si>
    <t>EFO:0009747 TF ChIP-seq SP1 genetically modified (insertion) using CRISPR targeting H. sapiens SP1</t>
  </si>
  <si>
    <t>ENCSR583CGO</t>
  </si>
  <si>
    <t>ENCFF979XMO,</t>
  </si>
  <si>
    <t>EFO:0009747 TF ChIP-seq TEAD1 genetically modified (insertion) using CRISPR targeting H. sapiens TEAD1</t>
  </si>
  <si>
    <t>ENCSR934WOF</t>
  </si>
  <si>
    <t>ENCFF070RES,</t>
  </si>
  <si>
    <t>EFO:0009747 TF ChIP-seq TGIF2 genetically modified (insertion) using CRISPR targeting H. sapiens TGIF2</t>
  </si>
  <si>
    <t>ENCSR910UQX</t>
  </si>
  <si>
    <t>ENCFF133TMX,</t>
  </si>
  <si>
    <t>EFO:0009747 TF ChIP-seq TOX4 genetically modified (insertion) using CRISPR targeting H. sapiens TOX4, genetically modified (insertion) using TALEN inserting M. musculus Neurog2</t>
  </si>
  <si>
    <t>genetically modified (insertion) using CRISPR targeting H. sapiens TOX4, genetically modified (insertion) using TALEN inserting M. musculus Neurog2</t>
  </si>
  <si>
    <t>ENCSR508NBY</t>
  </si>
  <si>
    <t>ENCFF865WIJ,</t>
  </si>
  <si>
    <t>EFO:0009747 TF ChIP-seq TP53 genetically modified (insertion) using CRISPR targeting H. sapiens TP53</t>
  </si>
  <si>
    <t>TP53</t>
  </si>
  <si>
    <t>genetically modified (insertion) using CRISPR targeting H. sapiens TP53</t>
  </si>
  <si>
    <t>ENCSR760GZL</t>
  </si>
  <si>
    <t>ENCFF518OZM,</t>
  </si>
  <si>
    <t>EFO:0009747 TF ChIP-seq USF1 genetically modified (insertion) using CRISPR targeting H. sapiens USF1</t>
  </si>
  <si>
    <t>ENCSR248QBT</t>
  </si>
  <si>
    <t>ENCFF949NAK,</t>
  </si>
  <si>
    <t>EFO:0009747 TF ChIP-seq USF2 genetically modified (insertion) using CRISPR targeting H. sapiens USF2</t>
  </si>
  <si>
    <t>ENCSR229QAN</t>
  </si>
  <si>
    <t>ENCFF464GEH,</t>
  </si>
  <si>
    <t>EFO:0009747 TF ChIP-seq ZBTB43 genetically modified (insertion) using CRISPR targeting H. sapiens ZBTB43</t>
  </si>
  <si>
    <t>ENCSR199PXS</t>
  </si>
  <si>
    <t>ENCFF442MEU,</t>
  </si>
  <si>
    <t>EFO:0009747 TF ChIP-seq ZNF121 genetically modified (insertion) using CRISPR targeting H. sapiens ZNF121</t>
  </si>
  <si>
    <t>ENCSR203PCF</t>
  </si>
  <si>
    <t>ENCFF854WBM,</t>
  </si>
  <si>
    <t>EFO:0009747 TF ChIP-seq ZNF143 genetically modified (insertion) using CRISPR targeting H. sapiens ZNF143</t>
  </si>
  <si>
    <t>ENCSR063FUV</t>
  </si>
  <si>
    <t>ENCFF709ZFH,</t>
  </si>
  <si>
    <t>EFO:0009747 TF ChIP-seq ZNF184 genetically modified (insertion) using CRISPR targeting H. sapiens ZNF184</t>
  </si>
  <si>
    <t>genetically modified (insertion) using CRISPR targeting H. sapiens ZNF184</t>
  </si>
  <si>
    <t>ENCSR640STN</t>
  </si>
  <si>
    <t>ENCFF977PGR,</t>
  </si>
  <si>
    <t>EFO:0009747 TF ChIP-seq ZNF232 genetically modified (insertion) using CRISPR targeting H. sapiens ZNF232</t>
  </si>
  <si>
    <t>ENCSR034IND</t>
  </si>
  <si>
    <t>ENCFF275SVG,</t>
  </si>
  <si>
    <t>EFO:0009747 TF ChIP-seq ZNF263 genetically modified (insertion) using CRISPR targeting H. sapiens ZNF263</t>
  </si>
  <si>
    <t>ENCSR156JWW</t>
  </si>
  <si>
    <t>ENCFF197QTO,</t>
  </si>
  <si>
    <t>EFO:0009747 TF ChIP-seq ZNF423 genetically modified (insertion) using CRISPR targeting H. sapiens ZNF423</t>
  </si>
  <si>
    <t>genetically modified (insertion) using CRISPR targeting H. sapiens ZNF423</t>
  </si>
  <si>
    <t>ENCSR413CVQ</t>
  </si>
  <si>
    <t>ENCFF124JPD,</t>
  </si>
  <si>
    <t>EFO:0030018 TF ChIP-seq Cebpa</t>
  </si>
  <si>
    <t>Cebpa</t>
  </si>
  <si>
    <t>ENCSR548ADW</t>
  </si>
  <si>
    <t>ENCFF878WAR,</t>
  </si>
  <si>
    <t>NTR:0000493 TF ChIP-seq CTCF</t>
  </si>
  <si>
    <t>ENCSR068HEE</t>
  </si>
  <si>
    <t>ENCFF829QZW,</t>
  </si>
  <si>
    <t>NTR:0000512 TF ChIP-seq CTCF</t>
  </si>
  <si>
    <t>ENCSR799GJD</t>
  </si>
  <si>
    <t>ENCFF041NZX,</t>
  </si>
  <si>
    <t>NTR:0001226 TF ChIP-seq CTCF</t>
  </si>
  <si>
    <t>ENCSR336PTS,ENCSR780OZE</t>
  </si>
  <si>
    <t>ENCFF289MJC,ENCFF105LYV</t>
  </si>
  <si>
    <t>UBERON:0000317 TF ChIP-seq CTCF</t>
  </si>
  <si>
    <t>ENCSR380WJL</t>
  </si>
  <si>
    <t>ENCFF546ZNQ,</t>
  </si>
  <si>
    <t>UBERON:0000473 TF ChIP-seq CTCF</t>
  </si>
  <si>
    <t>ENCSR494TNM,ENCSR981CID</t>
  </si>
  <si>
    <t>ENCFF883KMQ,ENCFF245HIM</t>
  </si>
  <si>
    <t>UBERON:0000945 TF ChIP-seq CTCF</t>
  </si>
  <si>
    <t>ENCSR173AIR,ENCSR549WAU,ENCSR776AEL</t>
  </si>
  <si>
    <t>ENCFF899XIQ,ENCFF166JQQ,ENCFF342TIG</t>
  </si>
  <si>
    <t>UBERON:0000945 TF ChIP-seq POLR2A</t>
  </si>
  <si>
    <t>ENCSR122EYE,ENCSR775VUA</t>
  </si>
  <si>
    <t>ENCFF355WXU,ENCFF537NAE</t>
  </si>
  <si>
    <t>UBERON:0000945 TF ChIP-seq POLR2AphosphoS5</t>
  </si>
  <si>
    <t>ENCSR033FDW,ENCSR714JRB,ENCSR823FFR</t>
  </si>
  <si>
    <t>ENCFF351MMC,ENCFF907DLU,ENCFF284YVH</t>
  </si>
  <si>
    <t>UBERON:0000955 TF ChIP-seq CTCF</t>
  </si>
  <si>
    <t>organoid</t>
  </si>
  <si>
    <t>ENCSR467EQP,ENCSR930SOT</t>
  </si>
  <si>
    <t>ENCFF305GTF,ENCFF485XTX</t>
  </si>
  <si>
    <t>UBERON:0000992 TF ChIP-seq CTCF</t>
  </si>
  <si>
    <t>ENCSR493APD,ENCSR548DDS</t>
  </si>
  <si>
    <t>ENCFF971DUO,ENCFF666MLU</t>
  </si>
  <si>
    <t>UBERON:0000992 TF ChIP-seq POLR2A</t>
  </si>
  <si>
    <t>ENCSR754DWU</t>
  </si>
  <si>
    <t>ENCFF258INE,</t>
  </si>
  <si>
    <t>UBERON:0000995 TF ChIP-seq CTCF</t>
  </si>
  <si>
    <t>ENCSR392SFJ,ENCSR798NVH</t>
  </si>
  <si>
    <t>ENCFF685VPJ,ENCFF245FMZ</t>
  </si>
  <si>
    <t>UBERON:0000995 TF ChIP-seq POLR2A</t>
  </si>
  <si>
    <t>ENCSR142SQX,ENCSR999QVR</t>
  </si>
  <si>
    <t>ENCFF849PFU,ENCFF708ISH</t>
  </si>
  <si>
    <t>UBERON:0000996 TF ChIP-seq CTCF</t>
  </si>
  <si>
    <t>ENCSR606TNN,ENCSR655ECZ</t>
  </si>
  <si>
    <t>ENCFF704JSE,ENCFF258LTU</t>
  </si>
  <si>
    <t>UBERON:0000996 TF ChIP-seq POLR2A</t>
  </si>
  <si>
    <t>ENCSR401ORC</t>
  </si>
  <si>
    <t>ENCFF455WXA,</t>
  </si>
  <si>
    <t>UBERON:0000996 TF ChIP-seq POLR2AphosphoS5</t>
  </si>
  <si>
    <t>ENCSR645JVW</t>
  </si>
  <si>
    <t>ENCFF645KDK,</t>
  </si>
  <si>
    <t>UBERON:0001114 TF ChIP-seq CTCF</t>
  </si>
  <si>
    <t>ENCSR911GFJ</t>
  </si>
  <si>
    <t>ENCFF005YBS,</t>
  </si>
  <si>
    <t>UBERON:0001114 TF ChIP-seq POLR2A</t>
  </si>
  <si>
    <t>ENCSR415MOW</t>
  </si>
  <si>
    <t>ENCFF263FLJ,</t>
  </si>
  <si>
    <t>UBERON:0001150 TF ChIP-seq CTCF</t>
  </si>
  <si>
    <t>ENCSR265PFQ,ENCSR307PFP,ENCSR408XTO,ENCSR484DDO</t>
  </si>
  <si>
    <t>ENCFF078UTK,ENCFF739KGP,ENCFF893BCC,ENCFF049EBZ</t>
  </si>
  <si>
    <t>UBERON:0001150 TF ChIP-seq POLR2A</t>
  </si>
  <si>
    <t>ENCSR055WBT,ENCSR517FVL,ENCSR610EFT,ENCSR979DMN</t>
  </si>
  <si>
    <t>ENCFF129ACR,ENCFF652ELQ,ENCFF849VXT,ENCFF913CZZ</t>
  </si>
  <si>
    <t>UBERON:0001157 TF ChIP-seq CTCF</t>
  </si>
  <si>
    <t>ENCSR102CSD,ENCSR558HTE,ENCSR769WKR,ENCSR833FWC</t>
  </si>
  <si>
    <t>ENCFF170KVV,ENCFF349LWW,ENCFF493XMW,ENCFF517GQE</t>
  </si>
  <si>
    <t>UBERON:0001157 TF ChIP-seq EP300</t>
  </si>
  <si>
    <t>ENCSR429JTR</t>
  </si>
  <si>
    <t>ENCFF540GPN,</t>
  </si>
  <si>
    <t>UBERON:0001157 TF ChIP-seq POLR2A</t>
  </si>
  <si>
    <t>ENCSR107EUS,ENCSR132XRW,ENCSR667UWT</t>
  </si>
  <si>
    <t>ENCFF690XUV,ENCFF031XGK,ENCFF431NEB</t>
  </si>
  <si>
    <t>UBERON:0001157 TF ChIP-seq POLR2AphosphoS5</t>
  </si>
  <si>
    <t>ENCSR170NMC,ENCSR714EQS,ENCSR930CPA</t>
  </si>
  <si>
    <t>ENCFF543LPM,ENCFF649RYJ,ENCFF260IRE</t>
  </si>
  <si>
    <t>UBERON:0001159 TF ChIP-seq CTCF</t>
  </si>
  <si>
    <t>ENCSR222SQE,ENCSR721AHD,ENCSR925GDS</t>
  </si>
  <si>
    <t>ENCFF985EXZ,ENCFF460ECX,ENCFF154FOF</t>
  </si>
  <si>
    <t>UBERON:0001159 TF ChIP-seq EP300</t>
  </si>
  <si>
    <t>ENCSR244ZAO,ENCSR906UPC</t>
  </si>
  <si>
    <t>ENCFF623DDK,ENCFF770OAS</t>
  </si>
  <si>
    <t>UBERON:0001159 TF ChIP-seq POLR2A</t>
  </si>
  <si>
    <t>ENCSR431EHE,ENCSR472VBD,ENCSR724FCJ</t>
  </si>
  <si>
    <t>ENCFF611UNB,ENCFF672NUF,ENCFF987BQK</t>
  </si>
  <si>
    <t>UBERON:0001159 TF ChIP-seq POLR2AphosphoS5</t>
  </si>
  <si>
    <t>ENCSR403USE,ENCSR633OEO,ENCSR920FID,ENCSR978LQC</t>
  </si>
  <si>
    <t>ENCFF686LQI,ENCFF785PVS,ENCFF084CSE,ENCFF698TMI</t>
  </si>
  <si>
    <t>UBERON:0001211 TF ChIP-seq CTCF</t>
  </si>
  <si>
    <t>ENCSR375VXU,ENCSR391ZKN,ENCSR419ANE,ENCSR799WDT</t>
  </si>
  <si>
    <t>ENCFF945PHV,ENCFF715AGA,ENCFF758HAD,ENCFF694HBV</t>
  </si>
  <si>
    <t>UBERON:0001211 TF ChIP-seq POLR2A</t>
  </si>
  <si>
    <t>ENCSR576PII,ENCSR995QNB</t>
  </si>
  <si>
    <t>ENCFF516SWO,ENCFF568UZF</t>
  </si>
  <si>
    <t>UBERON:0001264 TF ChIP-seq CTCF</t>
  </si>
  <si>
    <t>ENCSR113COJ,ENCSR253ALG,ENCSR774PGN</t>
  </si>
  <si>
    <t>ENCFF297EQI,ENCFF232BMJ,ENCFF890FKH</t>
  </si>
  <si>
    <t>UBERON:0001285 TF ChIP-seq CTCF</t>
  </si>
  <si>
    <t>UBERON:0001285</t>
  </si>
  <si>
    <t>nephron</t>
  </si>
  <si>
    <t>ENCSR194WQV,ENCSR266ZUX,ENCSR966OUM</t>
  </si>
  <si>
    <t>ENCFF923LDW,ENCFF947KDR,ENCFF227QIR</t>
  </si>
  <si>
    <t>UBERON:0001323 TF ChIP-seq CTCF</t>
  </si>
  <si>
    <t>ENCSR434XLP,ENCSR469POZ,ENCSR822PJT</t>
  </si>
  <si>
    <t>ENCFF960DIA,ENCFF836KZK,ENCFF670BZH</t>
  </si>
  <si>
    <t>UBERON:0001323 TF ChIP-seq EP300</t>
  </si>
  <si>
    <t>ENCSR569SZK,ENCSR580XUK</t>
  </si>
  <si>
    <t>ENCFF858HYQ,ENCFF148VJK</t>
  </si>
  <si>
    <t>UBERON:0001323 TF ChIP-seq POLR2A</t>
  </si>
  <si>
    <t>ENCSR154GUK,ENCSR935XOT</t>
  </si>
  <si>
    <t>ENCFF015EWW,ENCFF238AXS</t>
  </si>
  <si>
    <t>UBERON:0001496 TF ChIP-seq CTCF</t>
  </si>
  <si>
    <t>ENCSR960MDF</t>
  </si>
  <si>
    <t>ENCFF258ZDQ,</t>
  </si>
  <si>
    <t>UBERON:0001515 TF ChIP-seq CTCF</t>
  </si>
  <si>
    <t>ENCSR549TXG</t>
  </si>
  <si>
    <t>ENCFF429ZQN,</t>
  </si>
  <si>
    <t>UBERON:0001621 TF ChIP-seq CTCF</t>
  </si>
  <si>
    <t>ENCSR447ANW</t>
  </si>
  <si>
    <t>ENCFF481WXK,</t>
  </si>
  <si>
    <t>UBERON:0001987 TF ChIP-seq CTCF</t>
  </si>
  <si>
    <t>ENCSR291YNH,ENCSR782BSY</t>
  </si>
  <si>
    <t>ENCFF698TOM,ENCFF814DEG</t>
  </si>
  <si>
    <t>UBERON:0002046 TF ChIP-seq CTCF</t>
  </si>
  <si>
    <t>ENCSR492ZIW,ENCSR744YJR,ENCSR955BIB</t>
  </si>
  <si>
    <t>ENCFF510THG,ENCFF603TNI,ENCFF397CJU</t>
  </si>
  <si>
    <t>UBERON:0002046 TF ChIP-seq POLR2A</t>
  </si>
  <si>
    <t>ENCSR432GAO</t>
  </si>
  <si>
    <t>ENCFF693TUJ,</t>
  </si>
  <si>
    <t>UBERON:0002080 TF ChIP-seq CTCF</t>
  </si>
  <si>
    <t>ENCSR089NBS,ENCSR105KGD,ENCSR138FTN,ENCSR323ZAP,ENCSR376EOW,ENCSR473DVS,ENCSR505RTK,ENCSR585JVS,ENCSR587KPW,ENCSR840EYN,ENCSR928RNP</t>
  </si>
  <si>
    <t>ENCFF688KIH,ENCFF398SDV,ENCFF652FZO,ENCFF257ODJ,ENCFF430LIA,ENCFF170TDI,ENCFF803TUM,ENCFF359FNN,ENCFF011PEP,ENCFF317FXL,ENCFF505OIJ</t>
  </si>
  <si>
    <t>UBERON:0002084 TF ChIP-seq CTCF</t>
  </si>
  <si>
    <t>ENCSR296JFK,ENCSR350NBQ,ENCSR355PMV,ENCSR461HOC,ENCSR565HBN,ENCSR578AKX,ENCSR718SDR,ENCSR778ZPK,ENCSR825NXC,ENCSR834XPX,ENCSR881YFU,ENCSR904RIA</t>
  </si>
  <si>
    <t>ENCFF915AST,ENCFF797NQV,ENCFF843XSG,ENCFF700IQJ,ENCFF252IVK,ENCFF992WUL,ENCFF311FLH,ENCFF541CSJ,ENCFF412TOH,ENCFF551YUP,ENCFF251ATC,ENCFF310JID</t>
  </si>
  <si>
    <t>UBERON:0002084 TF ChIP-seq POLR2A</t>
  </si>
  <si>
    <t>ENCSR336YRS</t>
  </si>
  <si>
    <t>ENCFF555KGL,</t>
  </si>
  <si>
    <t>UBERON:0002106 TF ChIP-seq CTCF</t>
  </si>
  <si>
    <t>ENCSR028YEV,ENCSR234HEM,ENCSR482PMN,ENCSR692ILH</t>
  </si>
  <si>
    <t>ENCFF295PXU,ENCFF705PKJ,ENCFF101RDN,ENCFF615RAF</t>
  </si>
  <si>
    <t>UBERON:0002106 TF ChIP-seq POLR2A</t>
  </si>
  <si>
    <t>ENCSR691CPM</t>
  </si>
  <si>
    <t>ENCFF433NCO,</t>
  </si>
  <si>
    <t>UBERON:0002106 TF ChIP-seq POLR2AphosphoS5</t>
  </si>
  <si>
    <t>ENCSR350PUV,ENCSR950CUQ,ENCSR959UQA</t>
  </si>
  <si>
    <t>ENCFF525GJZ,ENCFF943QGW,ENCFF926WSE</t>
  </si>
  <si>
    <t>UBERON:0002107 TF ChIP-seq ATF3</t>
  </si>
  <si>
    <t>ENCSR480LIS</t>
  </si>
  <si>
    <t>ENCFF967RRH,</t>
  </si>
  <si>
    <t>UBERON:0002107 TF ChIP-seq CTCF</t>
  </si>
  <si>
    <t>ENCSR254YRM</t>
  </si>
  <si>
    <t>ENCFF725LBV,</t>
  </si>
  <si>
    <t>UBERON:0002107 TF ChIP-seq EGR1</t>
  </si>
  <si>
    <t>ENCSR736BUG</t>
  </si>
  <si>
    <t>ENCFF157YUU,</t>
  </si>
  <si>
    <t>UBERON:0002107 TF ChIP-seq FOXA1</t>
  </si>
  <si>
    <t>ENCSR735KEY</t>
  </si>
  <si>
    <t>ENCFF033XXZ,</t>
  </si>
  <si>
    <t>UBERON:0002107 TF ChIP-seq FOXA2</t>
  </si>
  <si>
    <t>ENCSR310NYI</t>
  </si>
  <si>
    <t>ENCFF691RDY,</t>
  </si>
  <si>
    <t>UBERON:0002107 TF ChIP-seq GABPA</t>
  </si>
  <si>
    <t>ENCSR038GMB</t>
  </si>
  <si>
    <t>ENCFF365WTX,</t>
  </si>
  <si>
    <t>UBERON:0002107 TF ChIP-seq HNF4A</t>
  </si>
  <si>
    <t>ENCSR601OGE</t>
  </si>
  <si>
    <t>ENCFF599PLJ,</t>
  </si>
  <si>
    <t>UBERON:0002107 TF ChIP-seq HNF4G</t>
  </si>
  <si>
    <t>ENCSR297GII</t>
  </si>
  <si>
    <t>ENCFF039RVF,</t>
  </si>
  <si>
    <t>UBERON:0002107 TF ChIP-seq JUND</t>
  </si>
  <si>
    <t>ENCSR837GTK</t>
  </si>
  <si>
    <t>ENCFF983ZXM,</t>
  </si>
  <si>
    <t>UBERON:0002107 TF ChIP-seq MAX</t>
  </si>
  <si>
    <t>ENCSR521IID</t>
  </si>
  <si>
    <t>ENCFF658UUW,</t>
  </si>
  <si>
    <t>UBERON:0002107 TF ChIP-seq NR2F2</t>
  </si>
  <si>
    <t>ENCSR338MMB</t>
  </si>
  <si>
    <t>ENCFF885IVJ,</t>
  </si>
  <si>
    <t>UBERON:0002107 TF ChIP-seq RAD21</t>
  </si>
  <si>
    <t>ENCSR917QNE</t>
  </si>
  <si>
    <t>ENCFF134FYR,</t>
  </si>
  <si>
    <t>UBERON:0002107 TF ChIP-seq REST</t>
  </si>
  <si>
    <t>ENCSR867WPH</t>
  </si>
  <si>
    <t>ENCFF071URU,</t>
  </si>
  <si>
    <t>UBERON:0002107 TF ChIP-seq RXRA</t>
  </si>
  <si>
    <t>ENCSR098XMN</t>
  </si>
  <si>
    <t>ENCFF032MRC,</t>
  </si>
  <si>
    <t>UBERON:0002107 TF ChIP-seq SP1</t>
  </si>
  <si>
    <t>ENCSR085IXF</t>
  </si>
  <si>
    <t>ENCFF054DVL,</t>
  </si>
  <si>
    <t>UBERON:0002107 TF ChIP-seq TAF1</t>
  </si>
  <si>
    <t>ENCSR016BMM</t>
  </si>
  <si>
    <t>ENCFF088LLC,</t>
  </si>
  <si>
    <t>UBERON:0002107 TF ChIP-seq YY1</t>
  </si>
  <si>
    <t>ENCSR382MOM</t>
  </si>
  <si>
    <t>ENCFF449HXE,</t>
  </si>
  <si>
    <t>UBERON:0002107 TF ChIP-seq ZBTB33</t>
  </si>
  <si>
    <t>ENCSR516HUP</t>
  </si>
  <si>
    <t>ENCFF451OTO,</t>
  </si>
  <si>
    <t>UBERON:0002168 TF ChIP-seq CTCF</t>
  </si>
  <si>
    <t>ENCSR255SQR</t>
  </si>
  <si>
    <t>ENCFF002ZEZ,</t>
  </si>
  <si>
    <t>UBERON:0002170 TF ChIP-seq CTCF</t>
  </si>
  <si>
    <t>ENCSR164ASX</t>
  </si>
  <si>
    <t>ENCFF825HDS,</t>
  </si>
  <si>
    <t>UBERON:0002171 TF ChIP-seq CTCF</t>
  </si>
  <si>
    <t>ENCSR863HZM</t>
  </si>
  <si>
    <t>ENCFF444IPJ,</t>
  </si>
  <si>
    <t>UBERON:0002367 TF ChIP-seq CTCF</t>
  </si>
  <si>
    <t>ENCSR720USO,ENCSR829HTO</t>
  </si>
  <si>
    <t>ENCFF310UCW,ENCFF308OYN</t>
  </si>
  <si>
    <t>UBERON:0002367 TF ChIP-seq POLR2A</t>
  </si>
  <si>
    <t>ENCSR122LGV,ENCSR911JAX</t>
  </si>
  <si>
    <t>ENCFF755XCI,ENCFF131ARU</t>
  </si>
  <si>
    <t>UBERON:0002367 TF ChIP-seq POLR2AphosphoS5</t>
  </si>
  <si>
    <t>ENCSR404VWY,ENCSR442CIF</t>
  </si>
  <si>
    <t>ENCFF678MXF,ENCFF338DNJ</t>
  </si>
  <si>
    <t>UBERON:0002369 TF ChIP-seq CTCF</t>
  </si>
  <si>
    <t>ENCSR014GSQ,ENCSR450BLH,ENCSR770IWO,ENCSR899JSO</t>
  </si>
  <si>
    <t>ENCFF673UYG,ENCFF035TJC,ENCFF419QIY,ENCFF804PBU</t>
  </si>
  <si>
    <t>UBERON:0002369 TF ChIP-seq POLR2A</t>
  </si>
  <si>
    <t>ENCSR031KWR,ENCSR412QGD</t>
  </si>
  <si>
    <t>ENCFF886KGP,ENCFF498VGK</t>
  </si>
  <si>
    <t>UBERON:0004264 TF ChIP-seq CTCF</t>
  </si>
  <si>
    <t>ENCSR252XWG,ENCSR582MTM,ENCSR727HME</t>
  </si>
  <si>
    <t>ENCFF881OCE,ENCFF544QXI,ENCFF838CRU</t>
  </si>
  <si>
    <t>UBERON:0004264 TF ChIP-seq POLR2A</t>
  </si>
  <si>
    <t>ENCSR888HXN</t>
  </si>
  <si>
    <t>ENCFF123JUS,</t>
  </si>
  <si>
    <t>UBERON:0004550 TF ChIP-seq CTCF</t>
  </si>
  <si>
    <t>ENCSR186NVR,ENCSR661XNQ</t>
  </si>
  <si>
    <t>ENCFF517ABA,ENCFF922TZX</t>
  </si>
  <si>
    <t>UBERON:0004550 TF ChIP-seq EP300</t>
  </si>
  <si>
    <t>ENCSR551MLB</t>
  </si>
  <si>
    <t>ENCFF458BXU,</t>
  </si>
  <si>
    <t>UBERON:0004550 TF ChIP-seq POLR2A</t>
  </si>
  <si>
    <t>ENCSR091CSG,ENCSR367UUC,ENCSR414TPL</t>
  </si>
  <si>
    <t>ENCFF995YVY,ENCFF665PFN,ENCFF465WJS</t>
  </si>
  <si>
    <t>UBERON:0004550 TF ChIP-seq POLR2AphosphoS5</t>
  </si>
  <si>
    <t>ENCSR916JAC</t>
  </si>
  <si>
    <t>ENCFF593GTX,</t>
  </si>
  <si>
    <t>UBERON:0004648 TF ChIP-seq CTCF</t>
  </si>
  <si>
    <t>ENCSR074SFL,ENCSR353DFU,ENCSR559KAB</t>
  </si>
  <si>
    <t>ENCFF534LXF,ENCFF398DDY,ENCFF526HRV</t>
  </si>
  <si>
    <t>UBERON:0004648 TF ChIP-seq POLR2A</t>
  </si>
  <si>
    <t>ENCSR922GUA</t>
  </si>
  <si>
    <t>ENCFF593JAU,</t>
  </si>
  <si>
    <t>UBERON:0004648 TF ChIP-seq POLR2AphosphoS5</t>
  </si>
  <si>
    <t>ENCSR217KAL,ENCSR442ZTI,ENCSR936JHB</t>
  </si>
  <si>
    <t>ENCFF084DXP,ENCFF976HHF,ENCFF085ZXF</t>
  </si>
  <si>
    <t>UBERON:0004992 TF ChIP-seq CTCF</t>
  </si>
  <si>
    <t>ENCSR038VWU</t>
  </si>
  <si>
    <t>ENCFF890UWL,</t>
  </si>
  <si>
    <t>UBERON:0006631 TF ChIP-seq CTCF</t>
  </si>
  <si>
    <t>ENCSR232OFD,ENCSR401KRN</t>
  </si>
  <si>
    <t>ENCFF760IZU,ENCFF872ERK</t>
  </si>
  <si>
    <t>UBERON:0006920 TF ChIP-seq CTCF</t>
  </si>
  <si>
    <t>ENCSR003SZZ,ENCSR450FRI,ENCSR773JBP,ENCSR838RUX</t>
  </si>
  <si>
    <t>ENCFF890GCO,ENCFF529SUF,ENCFF799HMN,ENCFF536DEU</t>
  </si>
  <si>
    <t>UBERON:0006920 TF ChIP-seq POLR2A</t>
  </si>
  <si>
    <t>ENCSR147PYL,ENCSR156UQO,ENCSR877OYD</t>
  </si>
  <si>
    <t>ENCFF045SLO,ENCFF476VVV,ENCFF137GXV</t>
  </si>
  <si>
    <t>UBERON:0007610 TF ChIP-seq CTCF</t>
  </si>
  <si>
    <t>ENCSR699BEK</t>
  </si>
  <si>
    <t>ENCFF280MKQ,</t>
  </si>
  <si>
    <t>UBERON:0008367 TF ChIP-seq CTCF</t>
  </si>
  <si>
    <t>ENCSR304XUZ,ENCSR661NXJ,ENCSR697YIN</t>
  </si>
  <si>
    <t>ENCFF249SYO,ENCFF271PWB,ENCFF156LWF</t>
  </si>
  <si>
    <t>UBERON:0008367 TF ChIP-seq POLR2A</t>
  </si>
  <si>
    <t>ENCSR299CAV,ENCSR304IVU</t>
  </si>
  <si>
    <t>ENCFF865DIX,ENCFF176MCK</t>
  </si>
  <si>
    <t>UBERON:0008367 TF ChIP-seq POLR2AphosphoS5</t>
  </si>
  <si>
    <t>ENCSR400WEK,ENCSR844PVS,ENCSR939FGB</t>
  </si>
  <si>
    <t>ENCFF854QDY,ENCFF735YEL,ENCFF426VPL</t>
  </si>
  <si>
    <t>UBERON:0008450 TF ChIP-seq CTCF</t>
  </si>
  <si>
    <t>ENCSR984IUE</t>
  </si>
  <si>
    <t>ENCFF513SZP,</t>
  </si>
  <si>
    <t>UBERON:0008952 TF ChIP-seq CTCF</t>
  </si>
  <si>
    <t>ENCSR027FSZ,ENCSR964BKO,ENCSR970UZD,ENCSR972LYL</t>
  </si>
  <si>
    <t>ENCFF862ZOO,ENCFF079MDX,ENCFF906JMX,ENCFF483PKD</t>
  </si>
  <si>
    <t>UBERON:0008952 TF ChIP-seq EP300</t>
  </si>
  <si>
    <t>ENCSR000MMZ,ENCSR828PZH</t>
  </si>
  <si>
    <t>ENCFF014DUJ,ENCFF182VQJ</t>
  </si>
  <si>
    <t>UBERON:0008952 TF ChIP-seq POLR2A</t>
  </si>
  <si>
    <t>ENCSR033NHF,ENCSR674IEI,ENCSR888OWU</t>
  </si>
  <si>
    <t>ENCFF797VBW,ENCFF318GSA,ENCFF686QLD</t>
  </si>
  <si>
    <t>UBERON:0008952 TF ChIP-seq POLR2AphosphoS5</t>
  </si>
  <si>
    <t>ENCSR893MYW,ENCSR986QAR</t>
  </si>
  <si>
    <t>ENCFF166RSF,ENCFF080WHZ</t>
  </si>
  <si>
    <t>UBERON:0008953 TF ChIP-seq CTCF</t>
  </si>
  <si>
    <t>ENCSR133AFF,ENCSR195POA</t>
  </si>
  <si>
    <t>ENCFF033FEG,ENCFF812ODW</t>
  </si>
  <si>
    <t>UBERON:0009834 TF ChIP-seq CTCF</t>
  </si>
  <si>
    <t>ENCSR059KXR,ENCSR062JAC,ENCSR068DJS,ENCSR073BPG,ENCSR092VKJ,ENCSR094PSL,ENCSR168KQC,ENCSR194JAU,ENCSR211AFA,ENCSR230RQK,ENCSR237BTA,ENCSR244KEW,ENCSR251BHU,ENCSR259PNW,ENCSR270KFY,ENCSR275JVX,ENCSR300WOR,ENCSR329KRE,ENCSR332WTG,ENCSR351SWL,ENCSR369RRE,ENCSR372JWF,ENCSR374PKX,ENCSR378BVM,ENCSR378KET,ENCSR384DBJ,ENCSR423ZUM,ENCSR443NWG,ENCSR445NJB,ENCSR452KYY,ENCSR525VXD,ENCSR575WYM,ENCSR610UDC,ENCSR619WGF,ENCSR666JEF,ENCSR676LDQ,ENCSR680WMF,ENCSR689LFJ,ENCSR699BRV,ENCSR705DNM,ENCSR715FHW,ENCSR724YTA,ENCSR740GKG,ENCSR755WXO,ENCSR757DFT,ENCSR763VUL,ENCSR778NDP,ENCSR779YTI,ENCSR813KUE,ENCSR819WDZ,ENCSR832TWW,ENCSR841XDW,ENCSR847OSL,ENCSR913SEI,ENCSR922HGS,ENCSR932XBJ,ENCSR957UPE,ENCSR967QUQ,ENCSR979PTL</t>
  </si>
  <si>
    <t>ENCFF910VLV,ENCFF937OHJ,ENCFF968SXQ,ENCFF457ZFQ,ENCFF884MZR,ENCFF891CZD,ENCFF294XWZ,ENCFF741DPN,ENCFF953XEN,ENCFF409LLA,ENCFF800TZW,ENCFF796CNP,ENCFF072ETP,ENCFF417AGZ,ENCFF302UYV,ENCFF258OMT,ENCFF848OVX,ENCFF303MTI,ENCFF450HJC,ENCFF554FTX,ENCFF924IJQ,ENCFF326PAG,ENCFF816YAI,ENCFF280OBE,ENCFF888DOQ,ENCFF394BNS,ENCFF111MOL,ENCFF548SBE,ENCFF203LSD,ENCFF496PUD,ENCFF782LSR,ENCFF653MQB,ENCFF729DUW,ENCFF294PRX,ENCFF263VJQ,ENCFF345GCX,ENCFF264VOP,ENCFF992YXC,ENCFF685MPU,ENCFF161XMB,ENCFF961RFY,ENCFF884XLS,ENCFF812RLY,ENCFF351UFG,ENCFF250VKH,ENCFF081IRZ,ENCFF488PRF,ENCFF693AEK,ENCFF006AKV,ENCFF423POG,ENCFF374AEG,ENCFF754BJX,ENCFF433RNM,ENCFF982KVV,ENCFF695EYC,ENCFF341CQE,ENCFF393UAO,ENCFF552PJH,ENCFF146PYE</t>
  </si>
  <si>
    <t>UBERON:0010414 TF ChIP-seq CTCF</t>
  </si>
  <si>
    <t>ENCSR005LPI,ENCSR225OKX</t>
  </si>
  <si>
    <t>ENCFF610NJT,ENCFF501ILD</t>
  </si>
  <si>
    <t>UBERON:0011907 TF ChIP-seq CTCF</t>
  </si>
  <si>
    <t>ENCSR071XWO,ENCSR428BKN,ENCSR998NQG</t>
  </si>
  <si>
    <t>ENCFF051ANG,ENCFF055HAN,ENCFF782JRA</t>
  </si>
  <si>
    <t>UBERON:0011907 TF ChIP-seq POLR2A</t>
  </si>
  <si>
    <t>ENCSR103UPR,ENCSR414SWG</t>
  </si>
  <si>
    <t>ENCFF211UMX,ENCFF912MTT</t>
  </si>
  <si>
    <t>UBERON:0036149 TF ChIP-seq CTCF</t>
  </si>
  <si>
    <t>ENCSR038FOS,ENCSR756KRS</t>
  </si>
  <si>
    <t>ENCFF848HOS,ENCFF580ZIB</t>
  </si>
  <si>
    <t>UBERON:0036149 TF ChIP-seq POLR2A</t>
  </si>
  <si>
    <t>ENCSR025ZZA</t>
  </si>
  <si>
    <t>ENCFF186NVY,</t>
  </si>
  <si>
    <t>UBERON:0036149 TF ChIP-seq POLR2AphosphoS5</t>
  </si>
  <si>
    <t>ENCSR464CSO,ENCSR861XGM</t>
  </si>
  <si>
    <t>ENCFF424MAD,ENCFF641UEU</t>
  </si>
  <si>
    <t>donor</t>
  </si>
  <si>
    <t>acceptor</t>
  </si>
  <si>
    <t>usage_CL:0000047 polyA plus RNA-seq</t>
  </si>
  <si>
    <t>ENCFF231VPQ</t>
  </si>
  <si>
    <t>usage_CL:0000062 total RNA-seq</t>
  </si>
  <si>
    <t>ENCFF953CRN</t>
  </si>
  <si>
    <t>usage_CL:0000084 polyA plus RNA-seq</t>
  </si>
  <si>
    <t>ENCFF113YDC</t>
  </si>
  <si>
    <t>usage_CL:0000084 total RNA-seq</t>
  </si>
  <si>
    <t>ENCFF654LYX</t>
  </si>
  <si>
    <t>usage_CL:0000100 total RNA-seq</t>
  </si>
  <si>
    <t>ENCFF949SMV</t>
  </si>
  <si>
    <t>usage_CL:0000115 total RNA-seq</t>
  </si>
  <si>
    <t>ENCFF121ZPH</t>
  </si>
  <si>
    <t>usage_CL:0000121 polyA plus RNA-seq</t>
  </si>
  <si>
    <t>ENCFF726SGF</t>
  </si>
  <si>
    <t>usage_CL:0000127 total RNA-seq</t>
  </si>
  <si>
    <t>ENCFF155PJH</t>
  </si>
  <si>
    <t>usage_CL:0000134 polyA plus RNA-seq</t>
  </si>
  <si>
    <t>ENCFF392DAR</t>
  </si>
  <si>
    <t>usage_CL:0000137 total RNA-seq</t>
  </si>
  <si>
    <t>ENCFF092QIW</t>
  </si>
  <si>
    <t>usage_CL:0000138 total RNA-seq</t>
  </si>
  <si>
    <t>ENCFF958WEW</t>
  </si>
  <si>
    <t>usage_CL:0000169 total RNA-seq</t>
  </si>
  <si>
    <t>ENCFF995AUL</t>
  </si>
  <si>
    <t>usage_CL:0000182 polyA plus RNA-seq</t>
  </si>
  <si>
    <t>ENCFF238NVT</t>
  </si>
  <si>
    <t>usage_CL:0000182 total RNA-seq</t>
  </si>
  <si>
    <t>ENCFF358IQV</t>
  </si>
  <si>
    <t>usage_CL:0000187 polyA plus RNA-seq</t>
  </si>
  <si>
    <t>ENCFF543YFY</t>
  </si>
  <si>
    <t>usage_CL:0000187 total RNA-seq</t>
  </si>
  <si>
    <t>ENCFF982WYX</t>
  </si>
  <si>
    <t>usage_CL:0000192 polyA plus RNA-seq</t>
  </si>
  <si>
    <t>ENCFF312VKB</t>
  </si>
  <si>
    <t>usage_CL:0000192 total RNA-seq</t>
  </si>
  <si>
    <t>ENCFF652ISB</t>
  </si>
  <si>
    <t>usage_CL:0000221 polyA plus RNA-seq</t>
  </si>
  <si>
    <t>ENCFF467ODV</t>
  </si>
  <si>
    <t>usage_CL:0000222 polyA plus RNA-seq</t>
  </si>
  <si>
    <t>ENCFF103NIX</t>
  </si>
  <si>
    <t>usage_CL:0000223 polyA plus RNA-seq</t>
  </si>
  <si>
    <t>ENCFF775NPV</t>
  </si>
  <si>
    <t>usage_CL:0000223 total RNA-seq</t>
  </si>
  <si>
    <t>ENCFF185NBE</t>
  </si>
  <si>
    <t>usage_CL:0000236 polyA plus RNA-seq</t>
  </si>
  <si>
    <t>ENCFF252DFZ</t>
  </si>
  <si>
    <t>usage_CL:0000236 total RNA-seq</t>
  </si>
  <si>
    <t>ENCFF262JRD</t>
  </si>
  <si>
    <t>usage_CL:0000307 total RNA-seq</t>
  </si>
  <si>
    <t>ENCFF520NFI</t>
  </si>
  <si>
    <t>usage_CL:0000312 polyA plus RNA-seq</t>
  </si>
  <si>
    <t>ENCFF703WGS</t>
  </si>
  <si>
    <t>usage_CL:0000346 total RNA-seq</t>
  </si>
  <si>
    <t>ENCFF798NEI</t>
  </si>
  <si>
    <t>usage_CL:0000351 polyA plus RNA-seq</t>
  </si>
  <si>
    <t>ENCFF382VRE</t>
  </si>
  <si>
    <t>usage_CL:0000515 polyA plus RNA-seq</t>
  </si>
  <si>
    <t>ENCFF049VPK</t>
  </si>
  <si>
    <t>usage_CL:0000515 total RNA-seq</t>
  </si>
  <si>
    <t>ENCFF485JGG</t>
  </si>
  <si>
    <t>usage_CL:0000594 total RNA-seq</t>
  </si>
  <si>
    <t>ENCFF804YRV</t>
  </si>
  <si>
    <t>usage_CL:0000623 polyA plus RNA-seq</t>
  </si>
  <si>
    <t>ENCFF198UIR</t>
  </si>
  <si>
    <t>usage_CL:0000623 total RNA-seq</t>
  </si>
  <si>
    <t>ENCFF625QBW</t>
  </si>
  <si>
    <t>usage_CL:0000624 polyA plus RNA-seq</t>
  </si>
  <si>
    <t>ENCFF223MUU</t>
  </si>
  <si>
    <t>usage_CL:0000624 total RNA-seq</t>
  </si>
  <si>
    <t>ENCFF579IBH</t>
  </si>
  <si>
    <t>usage_CL:0000625 polyA plus RNA-seq</t>
  </si>
  <si>
    <t>ENCFF104DTS</t>
  </si>
  <si>
    <t>usage_CL:0000625 total RNA-seq</t>
  </si>
  <si>
    <t>ENCFF535NFF</t>
  </si>
  <si>
    <t>usage_CL:0000650 total RNA-seq</t>
  </si>
  <si>
    <t>ENCFF346QDJ</t>
  </si>
  <si>
    <t>usage_CL:0000679 total RNA-seq</t>
  </si>
  <si>
    <t>ENCFF850RTB</t>
  </si>
  <si>
    <t>usage_CL:0000746 polyA plus RNA-seq</t>
  </si>
  <si>
    <t>ENCFF713REM</t>
  </si>
  <si>
    <t>usage_CL:0000746 total RNA-seq</t>
  </si>
  <si>
    <t>ENCFF205VDK</t>
  </si>
  <si>
    <t>usage_CL:0000788 polyA plus RNA-seq</t>
  </si>
  <si>
    <t>ENCFF560YUT</t>
  </si>
  <si>
    <t>usage_CL:0000792 polyA plus RNA-seq</t>
  </si>
  <si>
    <t>ENCFF772RIQ</t>
  </si>
  <si>
    <t>usage_CL:0000823 polyA plus RNA-seq</t>
  </si>
  <si>
    <t>ENCFF366WMR</t>
  </si>
  <si>
    <t>usage_CL:0000837 total RNA-seq</t>
  </si>
  <si>
    <t>ENCFF841GMC</t>
  </si>
  <si>
    <t>usage_CL:0000842 total RNA-seq</t>
  </si>
  <si>
    <t>ENCFF151XTV</t>
  </si>
  <si>
    <t>usage_CL:0000895 polyA plus RNA-seq</t>
  </si>
  <si>
    <t>ENCFF865FLR</t>
  </si>
  <si>
    <t>usage_CL:0000895 total RNA-seq</t>
  </si>
  <si>
    <t>ENCFF703UGQ</t>
  </si>
  <si>
    <t>usage_CL:0000897 polyA plus RNA-seq</t>
  </si>
  <si>
    <t>ENCFF313KNT</t>
  </si>
  <si>
    <t>usage_CL:0000897 total RNA-seq</t>
  </si>
  <si>
    <t>ENCFF014YFU</t>
  </si>
  <si>
    <t>usage_CL:0000900 polyA plus RNA-seq</t>
  </si>
  <si>
    <t>ENCFF259EXX</t>
  </si>
  <si>
    <t>usage_CL:0000900 total RNA-seq</t>
  </si>
  <si>
    <t>ENCFF291GNY</t>
  </si>
  <si>
    <t>usage_CL:0000909 polyA plus RNA-seq</t>
  </si>
  <si>
    <t>ENCFF028ZKC</t>
  </si>
  <si>
    <t>usage_CL:0000909 total RNA-seq</t>
  </si>
  <si>
    <t>ENCFF030XBO</t>
  </si>
  <si>
    <t>usage_CL:0001053 polyA plus RNA-seq</t>
  </si>
  <si>
    <t>ENCFF532MCC</t>
  </si>
  <si>
    <t>usage_CL:0001054 polyA plus RNA-seq</t>
  </si>
  <si>
    <t>ENCFF445VCH</t>
  </si>
  <si>
    <t>usage_CL:0001059 polyA plus RNA-seq</t>
  </si>
  <si>
    <t>ENCFF333QAU</t>
  </si>
  <si>
    <t>usage_CL:0002098 total RNA-seq</t>
  </si>
  <si>
    <t>ENCFF263MKB</t>
  </si>
  <si>
    <t>usage_CL:0002188 total RNA-seq</t>
  </si>
  <si>
    <t>ENCFF863JIL</t>
  </si>
  <si>
    <t>usage_CL:0002306 total RNA-seq</t>
  </si>
  <si>
    <t>ENCFF767MLU</t>
  </si>
  <si>
    <t>usage_CL:0002319 polyA plus RNA-seq</t>
  </si>
  <si>
    <t>ENCFF986WTF</t>
  </si>
  <si>
    <t>usage_CL:0002324 polyA plus RNA-seq</t>
  </si>
  <si>
    <t>ENCFF470OCI</t>
  </si>
  <si>
    <t>usage_CL:0002326 polyA plus RNA-seq</t>
  </si>
  <si>
    <t>ENCFF261GFJ</t>
  </si>
  <si>
    <t>usage_CL:0002327 polyA plus RNA-seq</t>
  </si>
  <si>
    <t>ENCFF300QBN</t>
  </si>
  <si>
    <t>usage_CL:0002327 total RNA-seq</t>
  </si>
  <si>
    <t>ENCFF096YBH</t>
  </si>
  <si>
    <t>usage_CL:0002328 total RNA-seq</t>
  </si>
  <si>
    <t>ENCFF153YEN</t>
  </si>
  <si>
    <t>usage_CL:0002351 total RNA-seq</t>
  </si>
  <si>
    <t>ENCFF225CYB</t>
  </si>
  <si>
    <t>usage_CL:0002366 total RNA-seq</t>
  </si>
  <si>
    <t>ENCFF610DVT</t>
  </si>
  <si>
    <t>usage_CL:0002368 total RNA-seq</t>
  </si>
  <si>
    <t>ENCFF595CZA</t>
  </si>
  <si>
    <t>usage_CL:0002372 total RNA-seq</t>
  </si>
  <si>
    <t>ENCFF425LEP</t>
  </si>
  <si>
    <t>usage_CL:0002451 polyA plus RNA-seq</t>
  </si>
  <si>
    <t>ENCFF261LJW</t>
  </si>
  <si>
    <t>usage_CL:0002518 total RNA-seq</t>
  </si>
  <si>
    <t>ENCFF635XGR</t>
  </si>
  <si>
    <t>usage_CL:0002539 total RNA-seq</t>
  </si>
  <si>
    <t>ENCFF281BWX</t>
  </si>
  <si>
    <t>usage_CL:0002540 total RNA-seq</t>
  </si>
  <si>
    <t>ENCFF359MTP</t>
  </si>
  <si>
    <t>usage_CL:0002543 total RNA-seq</t>
  </si>
  <si>
    <t>ENCFF143TXA</t>
  </si>
  <si>
    <t>usage_CL:0002545 total RNA-seq</t>
  </si>
  <si>
    <t>ENCFF805HMR</t>
  </si>
  <si>
    <t>usage_CL:0002547 total RNA-seq</t>
  </si>
  <si>
    <t>ENCFF256ZZS</t>
  </si>
  <si>
    <t>usage_CL:0002551 total RNA-seq</t>
  </si>
  <si>
    <t>ENCFF343FWG</t>
  </si>
  <si>
    <t>usage_CL:0002553 polyA plus RNA-seq</t>
  </si>
  <si>
    <t>ENCFF664JII</t>
  </si>
  <si>
    <t>usage_CL:0002553 total RNA-seq</t>
  </si>
  <si>
    <t>ENCFF556PAF</t>
  </si>
  <si>
    <t>usage_CL:0002558 total RNA-seq</t>
  </si>
  <si>
    <t>ENCFF649CUP</t>
  </si>
  <si>
    <t>usage_CL:0002568 total RNA-seq</t>
  </si>
  <si>
    <t>ENCFF492ICA</t>
  </si>
  <si>
    <t>usage_CL:0002570 total RNA-seq</t>
  </si>
  <si>
    <t>ENCFF653TAB</t>
  </si>
  <si>
    <t>usage_CL:0002577 total RNA-seq</t>
  </si>
  <si>
    <t>ENCFF591NKN</t>
  </si>
  <si>
    <t>usage_CL:0002583 total RNA-seq</t>
  </si>
  <si>
    <t>ENCFF233TOO</t>
  </si>
  <si>
    <t>usage_CL:0002584 total RNA-seq</t>
  </si>
  <si>
    <t>ENCFF818OXF</t>
  </si>
  <si>
    <t>usage_CL:0002591 total RNA-seq</t>
  </si>
  <si>
    <t>ENCFF679XSO</t>
  </si>
  <si>
    <t>usage_CL:0002592 total RNA-seq</t>
  </si>
  <si>
    <t>ENCFF537AIY</t>
  </si>
  <si>
    <t>usage_CL:0002594 total RNA-seq</t>
  </si>
  <si>
    <t>ENCFF096HEZ</t>
  </si>
  <si>
    <t>usage_CL:0002597 total RNA-seq</t>
  </si>
  <si>
    <t>ENCFF442VHH</t>
  </si>
  <si>
    <t>usage_CL:0002598 total RNA-seq</t>
  </si>
  <si>
    <t>ENCFF383NTW</t>
  </si>
  <si>
    <t>usage_CL:0002600 total RNA-seq</t>
  </si>
  <si>
    <t>ENCFF749ZJH</t>
  </si>
  <si>
    <t>usage_CL:0002601 total RNA-seq</t>
  </si>
  <si>
    <t>ENCFF360EXL</t>
  </si>
  <si>
    <t>usage_CL:0002618 polyA plus RNA-seq</t>
  </si>
  <si>
    <t>ENCFF005LKD</t>
  </si>
  <si>
    <t>usage_CL:0002618 total RNA-seq</t>
  </si>
  <si>
    <t>ENCFF118SVL</t>
  </si>
  <si>
    <t>usage_CL:0010002 total RNA-seq</t>
  </si>
  <si>
    <t>ENCFF572FWT</t>
  </si>
  <si>
    <t>usage_CL:0010003 total RNA-seq</t>
  </si>
  <si>
    <t>ENCFF734VZN</t>
  </si>
  <si>
    <t>usage_CL:0011012 total RNA-seq</t>
  </si>
  <si>
    <t>ENCFF024MEB</t>
  </si>
  <si>
    <t>usage_CL:0011019 total RNA-seq</t>
  </si>
  <si>
    <t>ENCFF992HAP</t>
  </si>
  <si>
    <t>usage_CL:0011020 total RNA-seq</t>
  </si>
  <si>
    <t>ENCFF403DKN</t>
  </si>
  <si>
    <t>usage_CL:0011022 polyA plus RNA-seq</t>
  </si>
  <si>
    <t>ENCFF365LTY</t>
  </si>
  <si>
    <t>usage_CL:1000458 total RNA-seq</t>
  </si>
  <si>
    <t>ENCFF230ZSG</t>
  </si>
  <si>
    <t>usage_CL:1001568 total RNA-seq</t>
  </si>
  <si>
    <t>ENCFF520FAO</t>
  </si>
  <si>
    <t>usage_CL:1001606 polyA plus RNA-seq</t>
  </si>
  <si>
    <t>ENCFF406ELU</t>
  </si>
  <si>
    <t>usage_CL:1001606 total RNA-seq</t>
  </si>
  <si>
    <t>ENCFF907UJB</t>
  </si>
  <si>
    <t>usage_CL:1001608 polyA plus RNA-seq</t>
  </si>
  <si>
    <t>ENCFF744TRY</t>
  </si>
  <si>
    <t>usage_CL:2000001 polyA plus RNA-seq</t>
  </si>
  <si>
    <t>ENCFF816BKU</t>
  </si>
  <si>
    <t>usage_CL:2000007 total RNA-seq</t>
  </si>
  <si>
    <t>ENCFF314QIG</t>
  </si>
  <si>
    <t>usage_CL:2000010 total RNA-seq</t>
  </si>
  <si>
    <t>ENCFF366CCB</t>
  </si>
  <si>
    <t>usage_CL:2000011 total RNA-seq</t>
  </si>
  <si>
    <t>ENCFF805UDX</t>
  </si>
  <si>
    <t>usage_CL:2000013 polyA plus RNA-seq</t>
  </si>
  <si>
    <t>ENCFF032EUU</t>
  </si>
  <si>
    <t>usage_CL:2000016 total RNA-seq</t>
  </si>
  <si>
    <t>ENCFF618FQK</t>
  </si>
  <si>
    <t>usage_CL:2000018 total RNA-seq</t>
  </si>
  <si>
    <t>ENCFF226UWU</t>
  </si>
  <si>
    <t>usage_CL:2000040 total RNA-seq</t>
  </si>
  <si>
    <t>ENCFF168OLY</t>
  </si>
  <si>
    <t>usage_CL:2000041 total RNA-seq</t>
  </si>
  <si>
    <t>ENCFF079OMS</t>
  </si>
  <si>
    <t>usage_CL:2000045 polyA plus RNA-seq</t>
  </si>
  <si>
    <t>ENCFF814YUZ</t>
  </si>
  <si>
    <t>usage_CL:2000066 total RNA-seq</t>
  </si>
  <si>
    <t>ENCFF287LRZ</t>
  </si>
  <si>
    <t>usage_CL:2000067 total RNA-seq</t>
  </si>
  <si>
    <t>ENCFF417PPZ</t>
  </si>
  <si>
    <t>usage_CL:2000068 total RNA-seq</t>
  </si>
  <si>
    <t>ENCFF462KTY</t>
  </si>
  <si>
    <t>usage_CL:2000071 total RNA-seq</t>
  </si>
  <si>
    <t>ENCFF818BRP</t>
  </si>
  <si>
    <t>usage_CL:2000078 total RNA-seq</t>
  </si>
  <si>
    <t>ENCFF779FMR</t>
  </si>
  <si>
    <t>usage_CL:2000092 total RNA-seq</t>
  </si>
  <si>
    <t>ENCFF544MJM</t>
  </si>
  <si>
    <t>usage_CL:2000093 total RNA-seq</t>
  </si>
  <si>
    <t>ENCFF383RPD</t>
  </si>
  <si>
    <t>usage_CL:2000094 total RNA-seq</t>
  </si>
  <si>
    <t>ENCFF114NWW</t>
  </si>
  <si>
    <t>usage_CLO:0007045 polyA plus RNA-seq</t>
  </si>
  <si>
    <t>ENCFF549SVZ</t>
  </si>
  <si>
    <t>usage_EFO:0000572 gtex Cells_EBV-transformed_lymphocytes polyA plus RNA-seq</t>
  </si>
  <si>
    <t>GTEX-1122O-0003-SM-5Q5DL</t>
  </si>
  <si>
    <t>usage_EFO:0001086 polyA plus RNA-seq</t>
  </si>
  <si>
    <t>ENCFF575YME</t>
  </si>
  <si>
    <t>usage_EFO:0001099 total RNA-seq</t>
  </si>
  <si>
    <t>ENCFF144BNP</t>
  </si>
  <si>
    <t>usage_EFO:0001187 polyA plus RNA-seq</t>
  </si>
  <si>
    <t>ENCFF065PJM</t>
  </si>
  <si>
    <t>usage_EFO:0001187 total RNA-seq</t>
  </si>
  <si>
    <t>ENCFF581ZGH</t>
  </si>
  <si>
    <t>usage_EFO:0001193 total RNA-seq</t>
  </si>
  <si>
    <t>ENCFF045DIU</t>
  </si>
  <si>
    <t>usage_EFO:0001196 polyA plus RNA-seq</t>
  </si>
  <si>
    <t>ENCFF705NPF</t>
  </si>
  <si>
    <t>usage_EFO:0001196 total RNA-seq</t>
  </si>
  <si>
    <t>ENCFF087WJT</t>
  </si>
  <si>
    <t>usage_EFO:0001200 total RNA-seq</t>
  </si>
  <si>
    <t>ENCFF458ASG</t>
  </si>
  <si>
    <t>usage_EFO:0001203 polyA plus RNA-seq</t>
  </si>
  <si>
    <t>ENCFF795XIC</t>
  </si>
  <si>
    <t>usage_EFO:0001203 total RNA-seq</t>
  </si>
  <si>
    <t>ENCFF301XEH</t>
  </si>
  <si>
    <t>usage_EFO:0002009 gtex Cells_Cultured_fibroblasts polyA plus RNA-seq</t>
  </si>
  <si>
    <t>GTEX-111VG-0008-SM-5Q5BG</t>
  </si>
  <si>
    <t>usage_EFO:0002059 polyA plus RNA-seq</t>
  </si>
  <si>
    <t>ENCFF225USB</t>
  </si>
  <si>
    <t>usage_EFO:0002059 total RNA-seq</t>
  </si>
  <si>
    <t>ENCFF790DEA</t>
  </si>
  <si>
    <t>usage_EFO:0002067 polyA plus RNA-seq</t>
  </si>
  <si>
    <t>ENCFF132DVY</t>
  </si>
  <si>
    <t>usage_EFO:0002067 total RNA-seq</t>
  </si>
  <si>
    <t>ENCFF980ZHM</t>
  </si>
  <si>
    <t>usage_EFO:0002074 total RNA-seq</t>
  </si>
  <si>
    <t>ENCFF737SYB</t>
  </si>
  <si>
    <t>usage_EFO:0002101 total RNA-seq</t>
  </si>
  <si>
    <t>ENCFF228AHT</t>
  </si>
  <si>
    <t>usage_EFO:0002103 total RNA-seq</t>
  </si>
  <si>
    <t>ENCFF280YRS</t>
  </si>
  <si>
    <t>usage_EFO:0002106 total RNA-seq</t>
  </si>
  <si>
    <t>ENCFF274TDF</t>
  </si>
  <si>
    <t>usage_EFO:0002150 total RNA-seq</t>
  </si>
  <si>
    <t>ENCFF591XND</t>
  </si>
  <si>
    <t>usage_EFO:0002179 total RNA-seq</t>
  </si>
  <si>
    <t>ENCFF125TVD</t>
  </si>
  <si>
    <t>usage_EFO:0002184 total RNA-seq</t>
  </si>
  <si>
    <t>ENCFF965MBA</t>
  </si>
  <si>
    <t>usage_EFO:0002234 total RNA-seq</t>
  </si>
  <si>
    <t>ENCFF974CXF</t>
  </si>
  <si>
    <t>usage_EFO:0002330 total RNA-seq</t>
  </si>
  <si>
    <t>ENCFF318MTJ</t>
  </si>
  <si>
    <t>usage_EFO:0002713 polyA plus RNA-seq</t>
  </si>
  <si>
    <t>ENCFF142KMX</t>
  </si>
  <si>
    <t>usage_EFO:0002713 total RNA-seq</t>
  </si>
  <si>
    <t>ENCFF962EZE</t>
  </si>
  <si>
    <t>usage_EFO:0002779 polyA plus RNA-seq</t>
  </si>
  <si>
    <t>ENCFF829TKX</t>
  </si>
  <si>
    <t>usage_EFO:0002784 polyA plus RNA-seq</t>
  </si>
  <si>
    <t>ENCFF617ZDV</t>
  </si>
  <si>
    <t>usage_EFO:0002784 total RNA-seq</t>
  </si>
  <si>
    <t>ENCFF470BSF</t>
  </si>
  <si>
    <t>usage_EFO:0002785 polyA plus RNA-seq</t>
  </si>
  <si>
    <t>ENCFF987SCM</t>
  </si>
  <si>
    <t>usage_EFO:0002786 polyA plus RNA-seq</t>
  </si>
  <si>
    <t>ENCFF659BXA</t>
  </si>
  <si>
    <t>usage_EFO:0002791 polyA plus RNA-seq</t>
  </si>
  <si>
    <t>ENCFF708PAF</t>
  </si>
  <si>
    <t>usage_EFO:0002819 total RNA-seq</t>
  </si>
  <si>
    <t>ENCFF873UUS</t>
  </si>
  <si>
    <t>usage_EFO:0002824 polyA plus RNA-seq</t>
  </si>
  <si>
    <t>ENCFF069PST</t>
  </si>
  <si>
    <t>usage_EFO:0002824 total RNA-seq</t>
  </si>
  <si>
    <t>ENCFF087ORU</t>
  </si>
  <si>
    <t>usage_EFO:0002847 total RNA-seq</t>
  </si>
  <si>
    <t>ENCFF682NDW</t>
  </si>
  <si>
    <t>usage_EFO:0003042 polyA plus RNA-seq</t>
  </si>
  <si>
    <t>ENCFF501KFP</t>
  </si>
  <si>
    <t>usage_EFO:0003042 total RNA-seq</t>
  </si>
  <si>
    <t>ENCFF031QGE</t>
  </si>
  <si>
    <t>usage_EFO:0003044 polyA plus RNA-seq</t>
  </si>
  <si>
    <t>ENCFF086IIB</t>
  </si>
  <si>
    <t>usage_EFO:0003044 total RNA-seq</t>
  </si>
  <si>
    <t>ENCFF695GPR</t>
  </si>
  <si>
    <t>usage_EFO:0003045 total RNA-seq</t>
  </si>
  <si>
    <t>ENCFF920HIF</t>
  </si>
  <si>
    <t>usage_EFO:0003072 polyA plus RNA-seq</t>
  </si>
  <si>
    <t>ENCFF601EJS</t>
  </si>
  <si>
    <t>usage_EFO:0005234 polyA plus RNA-seq</t>
  </si>
  <si>
    <t>ENCFF378HTE</t>
  </si>
  <si>
    <t>usage_EFO:0005237 polyA plus RNA-seq</t>
  </si>
  <si>
    <t>ENCFF450BGT</t>
  </si>
  <si>
    <t>usage_EFO:0005697 total RNA-seq</t>
  </si>
  <si>
    <t>ENCFF940PJY</t>
  </si>
  <si>
    <t>usage_EFO:0005698 total RNA-seq</t>
  </si>
  <si>
    <t>ENCFF196LHX</t>
  </si>
  <si>
    <t>usage_EFO:0005712 total RNA-seq</t>
  </si>
  <si>
    <t>ENCFF629XGV</t>
  </si>
  <si>
    <t>usage_EFO:0005714 polyA plus RNA-seq</t>
  </si>
  <si>
    <t>ENCFF905ISC</t>
  </si>
  <si>
    <t>usage_EFO:0005714 total RNA-seq</t>
  </si>
  <si>
    <t>ENCFF197PAV</t>
  </si>
  <si>
    <t>usage_EFO:0005719 total RNA-seq</t>
  </si>
  <si>
    <t>ENCFF505JCK</t>
  </si>
  <si>
    <t>usage_EFO:0005720 polyA plus RNA-seq</t>
  </si>
  <si>
    <t>ENCFF117JSP</t>
  </si>
  <si>
    <t>usage_EFO:0005720 total RNA-seq</t>
  </si>
  <si>
    <t>ENCFF492KPL</t>
  </si>
  <si>
    <t>usage_EFO:0005721 polyA plus RNA-seq</t>
  </si>
  <si>
    <t>ENCFF770TOE</t>
  </si>
  <si>
    <t>usage_EFO:0005722 total RNA-seq</t>
  </si>
  <si>
    <t>ENCFF637ANZ</t>
  </si>
  <si>
    <t>usage_EFO:0005723 polyA plus RNA-seq</t>
  </si>
  <si>
    <t>ENCFF693XEN</t>
  </si>
  <si>
    <t>usage_EFO:0005723 total RNA-seq</t>
  </si>
  <si>
    <t>ENCFF321EHO</t>
  </si>
  <si>
    <t>usage_EFO:0005725 polyA plus RNA-seq</t>
  </si>
  <si>
    <t>ENCFF949LLY</t>
  </si>
  <si>
    <t>usage_EFO:0005904 total RNA-seq</t>
  </si>
  <si>
    <t>ENCFF181QTI</t>
  </si>
  <si>
    <t>usage_EFO:0006270 polyA plus RNA-seq</t>
  </si>
  <si>
    <t>ENCFF735EPI</t>
  </si>
  <si>
    <t>usage_EFO:0006711 total RNA-seq</t>
  </si>
  <si>
    <t>ENCFF155OWV</t>
  </si>
  <si>
    <t>usage_EFO:0007089 polyA plus RNA-seq</t>
  </si>
  <si>
    <t>ENCFF022QBF</t>
  </si>
  <si>
    <t>usage_EFO:0007950 polyA plus RNA-seq</t>
  </si>
  <si>
    <t>ENCFF689BPI</t>
  </si>
  <si>
    <t>usage_EFO:0007950 total RNA-seq</t>
  </si>
  <si>
    <t>ENCFF850SIL</t>
  </si>
  <si>
    <t>usage_EFO:0009318 total RNA-seq</t>
  </si>
  <si>
    <t>ENCFF908IDY</t>
  </si>
  <si>
    <t>usage_EFO:0009747 total RNA-seq</t>
  </si>
  <si>
    <t>ENCFF634WOM</t>
  </si>
  <si>
    <t>usage_EFO:0030018 polyA plus RNA-seq</t>
  </si>
  <si>
    <t>ENCFF761LPC</t>
  </si>
  <si>
    <t>usage_NTR:0000427 polyA plus RNA-seq</t>
  </si>
  <si>
    <t>ENCFF674RUW</t>
  </si>
  <si>
    <t>usage_NTR:0000491 total RNA-seq</t>
  </si>
  <si>
    <t>ENCFF952CKD</t>
  </si>
  <si>
    <t>usage_NTR:0000492 total RNA-seq</t>
  </si>
  <si>
    <t>ENCFF198IBF</t>
  </si>
  <si>
    <t>usage_NTR:0000493 total RNA-seq</t>
  </si>
  <si>
    <t>ENCFF709QRA</t>
  </si>
  <si>
    <t>usage_NTR:0000494 total RNA-seq</t>
  </si>
  <si>
    <t>ENCFF571AFR</t>
  </si>
  <si>
    <t>usage_NTR:0000524 polyA plus RNA-seq</t>
  </si>
  <si>
    <t>ENCFF301WLH</t>
  </si>
  <si>
    <t>usage_NTR:0000856 polyA plus RNA-seq</t>
  </si>
  <si>
    <t>ENCFF101ASV</t>
  </si>
  <si>
    <t>usage_NTR:0003013 polyA plus RNA-seq</t>
  </si>
  <si>
    <t>ENCFF056NWD</t>
  </si>
  <si>
    <t>usage_UBERON:0000007 gtex Pituitary polyA plus RNA-seq</t>
  </si>
  <si>
    <t>GTEX-1128S-2626-SM-5H11Z</t>
  </si>
  <si>
    <t>usage_UBERON:0000016 polyA plus RNA-seq</t>
  </si>
  <si>
    <t>ENCFF533JTF</t>
  </si>
  <si>
    <t>usage_UBERON:0000019 total RNA-seq</t>
  </si>
  <si>
    <t>ENCFF676EVQ</t>
  </si>
  <si>
    <t>usage_UBERON:0000056 total RNA-seq</t>
  </si>
  <si>
    <t>ENCFF592NIB</t>
  </si>
  <si>
    <t>usage_UBERON:0000081 total RNA-seq</t>
  </si>
  <si>
    <t>ENCFF367PUX</t>
  </si>
  <si>
    <t>usage_UBERON:0000088 polyA plus RNA-seq</t>
  </si>
  <si>
    <t>ENCFF060EGL</t>
  </si>
  <si>
    <t>usage_UBERON:0000305 polyA plus RNA-seq</t>
  </si>
  <si>
    <t>ENCFF636BRP</t>
  </si>
  <si>
    <t>usage_UBERON:0000317 total RNA-seq</t>
  </si>
  <si>
    <t>ENCFF767NPP</t>
  </si>
  <si>
    <t>usage_UBERON:0000458 gtex Cervix_Endocervix polyA plus RNA-seq</t>
  </si>
  <si>
    <t>GTEX-OHPN-2226-SM-E9TI7</t>
  </si>
  <si>
    <t>usage_UBERON:0000473 gtex Testis polyA plus RNA-seq</t>
  </si>
  <si>
    <t>GTEX-111CU-1726-SM-5EGHM</t>
  </si>
  <si>
    <t>usage_UBERON:0000473 polyA plus RNA-seq</t>
  </si>
  <si>
    <t>ENCFF134ALH</t>
  </si>
  <si>
    <t>usage_UBERON:0000473 total RNA-seq</t>
  </si>
  <si>
    <t>ENCFF182JIC</t>
  </si>
  <si>
    <t>usage_UBERON:0000945 gtex Stomach polyA plus RNA-seq</t>
  </si>
  <si>
    <t>GTEX-111CU-0926-SM-5EGIK</t>
  </si>
  <si>
    <t>usage_UBERON:0000945 polyA plus RNA-seq</t>
  </si>
  <si>
    <t>ENCFF504JQU</t>
  </si>
  <si>
    <t>usage_UBERON:0000945 total RNA-seq</t>
  </si>
  <si>
    <t>ENCFF145OAS</t>
  </si>
  <si>
    <t>usage_UBERON:0000947 polyA plus RNA-seq</t>
  </si>
  <si>
    <t>ENCFF137BCU</t>
  </si>
  <si>
    <t>usage_UBERON:0000947 total RNA-seq</t>
  </si>
  <si>
    <t>ENCFF542TGZ</t>
  </si>
  <si>
    <t>usage_UBERON:0000948 polyA plus RNA-seq</t>
  </si>
  <si>
    <t>ENCFF045ZHZ</t>
  </si>
  <si>
    <t>usage_UBERON:0000948 total RNA-seq</t>
  </si>
  <si>
    <t>ENCFF018EZY</t>
  </si>
  <si>
    <t>usage_UBERON:0000955 polyA plus RNA-seq</t>
  </si>
  <si>
    <t>ENCFF083QJY</t>
  </si>
  <si>
    <t>usage_UBERON:0000992 gtex Ovary polyA plus RNA-seq</t>
  </si>
  <si>
    <t>GTEX-11DXX-1426-SM-5GIDU</t>
  </si>
  <si>
    <t>usage_UBERON:0000992 polyA plus RNA-seq</t>
  </si>
  <si>
    <t>ENCFF096UCI</t>
  </si>
  <si>
    <t>usage_UBERON:0000992 total RNA-seq</t>
  </si>
  <si>
    <t>ENCFF411VWO</t>
  </si>
  <si>
    <t>usage_UBERON:0000995 gtex Uterus polyA plus RNA-seq</t>
  </si>
  <si>
    <t>GTEX-1117F-2426-SM-5EGGH</t>
  </si>
  <si>
    <t>usage_UBERON:0000995 total RNA-seq</t>
  </si>
  <si>
    <t>ENCFF432ENB</t>
  </si>
  <si>
    <t>usage_UBERON:0000996 gtex Vagina polyA plus RNA-seq</t>
  </si>
  <si>
    <t>GTEX-1117F-2526-SM-5GZY6</t>
  </si>
  <si>
    <t>usage_UBERON:0000996 total RNA-seq</t>
  </si>
  <si>
    <t>ENCFF477AQU</t>
  </si>
  <si>
    <t>usage_UBERON:0001013 polyA plus RNA-seq</t>
  </si>
  <si>
    <t>ENCFF267DQT</t>
  </si>
  <si>
    <t>usage_UBERON:0001043 polyA plus RNA-seq</t>
  </si>
  <si>
    <t>ENCFF915WBG</t>
  </si>
  <si>
    <t>usage_UBERON:0001072 total RNA-seq</t>
  </si>
  <si>
    <t>ENCFF568EVH</t>
  </si>
  <si>
    <t>usage_UBERON:0001114 gtex Liver polyA plus RNA-seq</t>
  </si>
  <si>
    <t>GTEX-11DXY-0526-SM-5EGGQ</t>
  </si>
  <si>
    <t>usage_UBERON:0001114 total RNA-seq</t>
  </si>
  <si>
    <t>ENCFF103EZF</t>
  </si>
  <si>
    <t>usage_UBERON:0001115 total RNA-seq</t>
  </si>
  <si>
    <t>ENCFF253SBE</t>
  </si>
  <si>
    <t>usage_UBERON:0001134 total RNA-seq</t>
  </si>
  <si>
    <t>ENCFF285OHV</t>
  </si>
  <si>
    <t>usage_UBERON:0001150 gtex Pancreas polyA plus RNA-seq</t>
  </si>
  <si>
    <t>GTEX-111CU-0526-SM-5EGHK</t>
  </si>
  <si>
    <t>usage_UBERON:0001150 total RNA-seq</t>
  </si>
  <si>
    <t>ENCFF731FYT</t>
  </si>
  <si>
    <t>usage_UBERON:0001157 gtex Colon_Transverse polyA plus RNA-seq</t>
  </si>
  <si>
    <t>GTEX-111CU-1426-SM-5GZYP</t>
  </si>
  <si>
    <t>usage_UBERON:0001157 total RNA-seq</t>
  </si>
  <si>
    <t>ENCFF807KQZ</t>
  </si>
  <si>
    <t>usage_UBERON:0001159 gtex Colon_Sigmoid polyA plus RNA-seq</t>
  </si>
  <si>
    <t>GTEX-111CU-1226-SM-5EGIN</t>
  </si>
  <si>
    <t>usage_UBERON:0001159 polyA plus RNA-seq</t>
  </si>
  <si>
    <t>ENCFF304GQR</t>
  </si>
  <si>
    <t>usage_UBERON:0001159 total RNA-seq</t>
  </si>
  <si>
    <t>ENCFF387UUZ</t>
  </si>
  <si>
    <t>usage_UBERON:0001211 gtex Small_Intestine_Terminal_Ileum polyA plus RNA-seq</t>
  </si>
  <si>
    <t>GTEX-111CU-1326-SM-5NQ8L</t>
  </si>
  <si>
    <t>usage_UBERON:0001211 total RNA-seq</t>
  </si>
  <si>
    <t>ENCFF666KUJ</t>
  </si>
  <si>
    <t>usage_UBERON:0001224 polyA plus RNA-seq</t>
  </si>
  <si>
    <t>ENCFF693TJD</t>
  </si>
  <si>
    <t>usage_UBERON:0001225 gtex Kidney_Cortex polyA plus RNA-seq</t>
  </si>
  <si>
    <t>GTEX-11GS4-2326-SM-5A5KS</t>
  </si>
  <si>
    <t>usage_UBERON:0001255 gtex Bladder polyA plus RNA-seq</t>
  </si>
  <si>
    <t>GTEX-OIZF-1926-SM-7PBZS</t>
  </si>
  <si>
    <t>usage_UBERON:0001255 polyA plus RNA-seq</t>
  </si>
  <si>
    <t>ENCFF214DTC</t>
  </si>
  <si>
    <t>usage_UBERON:0001255 total RNA-seq</t>
  </si>
  <si>
    <t>ENCFF775XPO</t>
  </si>
  <si>
    <t>usage_UBERON:0001264 polyA plus RNA-seq</t>
  </si>
  <si>
    <t>ENCFF898IHN</t>
  </si>
  <si>
    <t>usage_UBERON:0001264 total RNA-seq</t>
  </si>
  <si>
    <t>ENCFF579HXI</t>
  </si>
  <si>
    <t>usage_UBERON:0001293 gtex Kidney_Medulla polyA plus RNA-seq</t>
  </si>
  <si>
    <t>GTEX-R55E-2026-SM-EZ6L1</t>
  </si>
  <si>
    <t>usage_UBERON:0001322 total RNA-seq</t>
  </si>
  <si>
    <t>ENCFF296HLN</t>
  </si>
  <si>
    <t>usage_UBERON:0001323 gtex Nerve_Tibial polyA plus RNA-seq</t>
  </si>
  <si>
    <t>GTEX-111CU-2226-SM-5N9G5</t>
  </si>
  <si>
    <t>usage_UBERON:0001323 total RNA-seq</t>
  </si>
  <si>
    <t>ENCFF281UGH</t>
  </si>
  <si>
    <t>usage_UBERON:0001383 polyA plus RNA-seq</t>
  </si>
  <si>
    <t>ENCFF973GAD</t>
  </si>
  <si>
    <t>usage_UBERON:0001496 gtex Artery_Aorta polyA plus RNA-seq</t>
  </si>
  <si>
    <t>GTEX-111YS-0526-SM-5GZXJ</t>
  </si>
  <si>
    <t>usage_UBERON:0001496 total RNA-seq</t>
  </si>
  <si>
    <t>ENCFF597SVD</t>
  </si>
  <si>
    <t>usage_UBERON:0001499 polyA plus RNA-seq</t>
  </si>
  <si>
    <t>ENCFF956BZU</t>
  </si>
  <si>
    <t>usage_UBERON:0001515 total RNA-seq</t>
  </si>
  <si>
    <t>ENCFF589ZMT</t>
  </si>
  <si>
    <t>usage_UBERON:0001621 gtex Artery_Coronary polyA plus RNA-seq</t>
  </si>
  <si>
    <t>GTEX-1117F-0626-SM-5N9CS</t>
  </si>
  <si>
    <t>usage_UBERON:0001723 total RNA-seq</t>
  </si>
  <si>
    <t>ENCFF175KXC</t>
  </si>
  <si>
    <t>usage_UBERON:0001774 polyA plus RNA-seq</t>
  </si>
  <si>
    <t>ENCFF318UAJ</t>
  </si>
  <si>
    <t>usage_UBERON:0001870 gtex Brain_Cortex polyA plus RNA-seq</t>
  </si>
  <si>
    <t>GTEX-1117F-3226-SM-5N9CT</t>
  </si>
  <si>
    <t>usage_UBERON:0001870 total RNA-seq</t>
  </si>
  <si>
    <t>ENCFF217HQN</t>
  </si>
  <si>
    <t>usage_UBERON:0001871 total RNA-seq</t>
  </si>
  <si>
    <t>ENCFF709SZT</t>
  </si>
  <si>
    <t>usage_UBERON:0001872 total RNA-seq</t>
  </si>
  <si>
    <t>ENCFF470OAY</t>
  </si>
  <si>
    <t>usage_UBERON:0001873 gtex Brain_Caudate_basal_ganglia polyA plus RNA-seq</t>
  </si>
  <si>
    <t>GTEX-1192X-0011-R5a-SM-DNZZA</t>
  </si>
  <si>
    <t>usage_UBERON:0001874 gtex Brain_Putamen_basal_ganglia polyA plus RNA-seq</t>
  </si>
  <si>
    <t>GTEX-1192X-0011-R7b-SM-DNZZC</t>
  </si>
  <si>
    <t>usage_UBERON:0001876 gtex Brain_Amygdala polyA plus RNA-seq</t>
  </si>
  <si>
    <t>GTEX-11NUK-0011-R4a-SM-DO12B</t>
  </si>
  <si>
    <t>usage_UBERON:0001882 gtex Brain_Nucleus_accumbens_basal_ganglia polyA plus RNA-seq</t>
  </si>
  <si>
    <t>GTEX-1192X-0011-R6a-SM-DNZZB</t>
  </si>
  <si>
    <t>usage_UBERON:0001894 total RNA-seq</t>
  </si>
  <si>
    <t>ENCFF355IUO</t>
  </si>
  <si>
    <t>usage_UBERON:0001898 gtex Brain_Hypothalamus polyA plus RNA-seq</t>
  </si>
  <si>
    <t>GTEX-1192X-0011-R8b-SM-DO11U</t>
  </si>
  <si>
    <t>usage_UBERON:0001954 gtex Brain_Hippocampus polyA plus RNA-seq</t>
  </si>
  <si>
    <t>GTEX-11DXW-0011-R1a-SM-DNZZD</t>
  </si>
  <si>
    <t>usage_UBERON:0001987 polyA plus RNA-seq</t>
  </si>
  <si>
    <t>ENCFF663KZI</t>
  </si>
  <si>
    <t>usage_UBERON:0001987 total RNA-seq</t>
  </si>
  <si>
    <t>ENCFF419TJX</t>
  </si>
  <si>
    <t>usage_UBERON:0002021 total RNA-seq</t>
  </si>
  <si>
    <t>ENCFF537TSF</t>
  </si>
  <si>
    <t>usage_UBERON:0002037 gtex Brain_Cerebellum polyA plus RNA-seq</t>
  </si>
  <si>
    <t>GTEX-111FC-3326-SM-5GZYV</t>
  </si>
  <si>
    <t>usage_UBERON:0002037 polyA plus RNA-seq</t>
  </si>
  <si>
    <t>ENCFF163BTT</t>
  </si>
  <si>
    <t>usage_UBERON:0002037 total RNA-seq</t>
  </si>
  <si>
    <t>ENCFF638TDD</t>
  </si>
  <si>
    <t>usage_UBERON:0002038 gtex Brain_Substantia_nigra polyA plus RNA-seq</t>
  </si>
  <si>
    <t>GTEX-11DZ1-0011-R2a-SM-DNZZM</t>
  </si>
  <si>
    <t>usage_UBERON:0002046 gtex Thyroid polyA plus RNA-seq</t>
  </si>
  <si>
    <t>GTEX-111CU-0226-SM-5GZXC</t>
  </si>
  <si>
    <t>usage_UBERON:0002046 total RNA-seq</t>
  </si>
  <si>
    <t>ENCFF833MXC</t>
  </si>
  <si>
    <t>usage_UBERON:0002048 polyA plus RNA-seq</t>
  </si>
  <si>
    <t>ENCFF124RPC</t>
  </si>
  <si>
    <t>usage_UBERON:0002048 total RNA-seq</t>
  </si>
  <si>
    <t>ENCFF892OBT</t>
  </si>
  <si>
    <t>usage_UBERON:0002078 polyA plus RNA-seq</t>
  </si>
  <si>
    <t>ENCFF643ZAD</t>
  </si>
  <si>
    <t>usage_UBERON:0002078 total RNA-seq</t>
  </si>
  <si>
    <t>ENCFF474WFJ</t>
  </si>
  <si>
    <t>usage_UBERON:0002079 total RNA-seq</t>
  </si>
  <si>
    <t>ENCFF185FBE</t>
  </si>
  <si>
    <t>usage_UBERON:0002080 polyA plus RNA-seq</t>
  </si>
  <si>
    <t>ENCFF774PKK</t>
  </si>
  <si>
    <t>usage_UBERON:0002080 total RNA-seq</t>
  </si>
  <si>
    <t>ENCFF859QIP</t>
  </si>
  <si>
    <t>usage_UBERON:0002084 polyA plus RNA-seq</t>
  </si>
  <si>
    <t>ENCFF851XAJ</t>
  </si>
  <si>
    <t>usage_UBERON:0002084 total RNA-seq</t>
  </si>
  <si>
    <t>ENCFF248QVA</t>
  </si>
  <si>
    <t>usage_UBERON:0002097 total RNA-seq</t>
  </si>
  <si>
    <t>ENCFF198TLM</t>
  </si>
  <si>
    <t>usage_UBERON:0002099 total RNA-seq</t>
  </si>
  <si>
    <t>ENCFF403PZE</t>
  </si>
  <si>
    <t>usage_UBERON:0002106 gtex Spleen polyA plus RNA-seq</t>
  </si>
  <si>
    <t>GTEX-111CU-0426-SM-5GZY1</t>
  </si>
  <si>
    <t>usage_UBERON:0002106 polyA plus RNA-seq</t>
  </si>
  <si>
    <t>ENCFF089SDX</t>
  </si>
  <si>
    <t>usage_UBERON:0002106 total RNA-seq</t>
  </si>
  <si>
    <t>ENCFF371QSS</t>
  </si>
  <si>
    <t>usage_UBERON:0002107 polyA plus RNA-seq</t>
  </si>
  <si>
    <t>ENCFF112IXW</t>
  </si>
  <si>
    <t>usage_UBERON:0002107 total RNA-seq</t>
  </si>
  <si>
    <t>ENCFF630VID</t>
  </si>
  <si>
    <t>usage_UBERON:0002108 polyA plus RNA-seq</t>
  </si>
  <si>
    <t>ENCFF008CRB</t>
  </si>
  <si>
    <t>usage_UBERON:0002113 polyA plus RNA-seq</t>
  </si>
  <si>
    <t>ENCFF411PFL</t>
  </si>
  <si>
    <t>usage_UBERON:0002113 total RNA-seq</t>
  </si>
  <si>
    <t>ENCFF649RYB</t>
  </si>
  <si>
    <t>usage_UBERON:0002167 polyA plus RNA-seq</t>
  </si>
  <si>
    <t>ENCFF789CEJ</t>
  </si>
  <si>
    <t>usage_UBERON:0002168 polyA plus RNA-seq</t>
  </si>
  <si>
    <t>ENCFF648RBX</t>
  </si>
  <si>
    <t>usage_UBERON:0002168 total RNA-seq</t>
  </si>
  <si>
    <t>ENCFF573JBK</t>
  </si>
  <si>
    <t>usage_UBERON:0002170 total RNA-seq</t>
  </si>
  <si>
    <t>ENCFF740HBZ</t>
  </si>
  <si>
    <t>usage_UBERON:0002171 total RNA-seq</t>
  </si>
  <si>
    <t>ENCFF577ZXA</t>
  </si>
  <si>
    <t>usage_UBERON:0002190 gtex Adipose_Subcutaneous polyA plus RNA-seq</t>
  </si>
  <si>
    <t>GTEX-1117F-0226-SM-5GZZ7</t>
  </si>
  <si>
    <t>usage_UBERON:0002190 total RNA-seq</t>
  </si>
  <si>
    <t>ENCFF359ATD</t>
  </si>
  <si>
    <t>usage_UBERON:0002240 polyA plus RNA-seq</t>
  </si>
  <si>
    <t>ENCFF242JZE</t>
  </si>
  <si>
    <t>usage_UBERON:0002240 total RNA-seq</t>
  </si>
  <si>
    <t>ENCFF768YRQ</t>
  </si>
  <si>
    <t>usage_UBERON:0002245 gtex Brain_Cerebellar_Hemisphere polyA plus RNA-seq</t>
  </si>
  <si>
    <t>GTEX-11DXY-0011-R11a-SM-DNZZN</t>
  </si>
  <si>
    <t>usage_UBERON:0002324 polyA plus RNA-seq</t>
  </si>
  <si>
    <t>ENCFF408WKS</t>
  </si>
  <si>
    <t>usage_UBERON:0002331 total RNA-seq</t>
  </si>
  <si>
    <t>ENCFF604YPC</t>
  </si>
  <si>
    <t>usage_UBERON:0002367 gtex Prostate polyA plus RNA-seq</t>
  </si>
  <si>
    <t>GTEX-111CU-1526-SM-5N9FS</t>
  </si>
  <si>
    <t>usage_UBERON:0002367 total RNA-seq</t>
  </si>
  <si>
    <t>ENCFF535TIX</t>
  </si>
  <si>
    <t>usage_UBERON:0002369 gtex Adrenal_Gland polyA plus RNA-seq</t>
  </si>
  <si>
    <t>GTEX-111CU-0126-SM-5GZWZ</t>
  </si>
  <si>
    <t>usage_UBERON:0002369 polyA plus RNA-seq</t>
  </si>
  <si>
    <t>ENCFF561SVV</t>
  </si>
  <si>
    <t>usage_UBERON:0002369 total RNA-seq</t>
  </si>
  <si>
    <t>ENCFF037OMX</t>
  </si>
  <si>
    <t>usage_UBERON:0002370 polyA plus RNA-seq</t>
  </si>
  <si>
    <t>ENCFF683GLB</t>
  </si>
  <si>
    <t>usage_UBERON:0002469 total RNA-seq</t>
  </si>
  <si>
    <t>ENCFF556SUJ</t>
  </si>
  <si>
    <t>usage_UBERON:0003124 polyA plus RNA-seq</t>
  </si>
  <si>
    <t>ENCFF381OQK</t>
  </si>
  <si>
    <t>usage_UBERON:0003662 polyA plus RNA-seq</t>
  </si>
  <si>
    <t>ENCFF771JBV</t>
  </si>
  <si>
    <t>usage_UBERON:0003663 polyA plus RNA-seq</t>
  </si>
  <si>
    <t>ENCFF481CMO</t>
  </si>
  <si>
    <t>usage_UBERON:0003889 gtex Fallopian_Tube polyA plus RNA-seq</t>
  </si>
  <si>
    <t>GTEX-OHPK-2326-SM-3MJH2</t>
  </si>
  <si>
    <t>usage_UBERON:0004264 gtex Skin_Sun_Exposed_Lower_leg polyA plus RNA-seq</t>
  </si>
  <si>
    <t>GTEX-111FC-0126-SM-5N9DL</t>
  </si>
  <si>
    <t>usage_UBERON:0004264 total RNA-seq</t>
  </si>
  <si>
    <t>ENCFF596HNR</t>
  </si>
  <si>
    <t>usage_UBERON:0004538 polyA plus RNA-seq</t>
  </si>
  <si>
    <t>ENCFF629GCT</t>
  </si>
  <si>
    <t>usage_UBERON:0004550 gtex Esophagus_Gastroesophageal_Junction polyA plus RNA-seq</t>
  </si>
  <si>
    <t>GTEX-111CU-0826-SM-5EGIJ</t>
  </si>
  <si>
    <t>usage_UBERON:0004550 total RNA-seq</t>
  </si>
  <si>
    <t>ENCFF487XUM</t>
  </si>
  <si>
    <t>usage_UBERON:0004648 gtex Esophagus_Muscularis polyA plus RNA-seq</t>
  </si>
  <si>
    <t>GTEX-111CU-0626-SM-5EGHL</t>
  </si>
  <si>
    <t>usage_UBERON:0004648 total RNA-seq</t>
  </si>
  <si>
    <t>ENCFF071TXL</t>
  </si>
  <si>
    <t>usage_UBERON:0004992 total RNA-seq</t>
  </si>
  <si>
    <t>ENCFF837ZJA</t>
  </si>
  <si>
    <t>usage_UBERON:0005033 total RNA-seq</t>
  </si>
  <si>
    <t>ENCFF905ARA</t>
  </si>
  <si>
    <t>usage_UBERON:0005270 polyA plus RNA-seq</t>
  </si>
  <si>
    <t>ENCFF724LSN</t>
  </si>
  <si>
    <t>usage_UBERON:0006330 gtex Minor_Salivary_Gland polyA plus RNA-seq</t>
  </si>
  <si>
    <t>GTEX-1117F-3026-SM-5GZYU</t>
  </si>
  <si>
    <t>usage_UBERON:0006469 gtex Brain_Spinal_cord_cervical_c-1 polyA plus RNA-seq</t>
  </si>
  <si>
    <t>GTEX-1192X-0011-R9b-SM-DO934</t>
  </si>
  <si>
    <t>usage_UBERON:0006566 gtex Heart_Left_Ventricle polyA plus RNA-seq</t>
  </si>
  <si>
    <t>GTEX-111FC-0826-SM-5GZWO</t>
  </si>
  <si>
    <t>usage_UBERON:0006631 gtex Heart_Atrial_Appendage polyA plus RNA-seq</t>
  </si>
  <si>
    <t>GTEX-1117F-0726-SM-5GIEN</t>
  </si>
  <si>
    <t>usage_UBERON:0006631 total RNA-seq</t>
  </si>
  <si>
    <t>ENCFF263KEJ</t>
  </si>
  <si>
    <t>usage_UBERON:0006920 gtex Esophagus_Mucosa polyA plus RNA-seq</t>
  </si>
  <si>
    <t>GTEX-111CU-0726-SM-5GZYD</t>
  </si>
  <si>
    <t>usage_UBERON:0006920 total RNA-seq</t>
  </si>
  <si>
    <t>ENCFF766JPS</t>
  </si>
  <si>
    <t>usage_UBERON:0007106 polyA plus RNA-seq</t>
  </si>
  <si>
    <t>ENCFF804UGI</t>
  </si>
  <si>
    <t>usage_UBERON:0007610 gtex Artery_Tibial polyA plus RNA-seq</t>
  </si>
  <si>
    <t>GTEX-1117F-0526-SM-5EGHJ</t>
  </si>
  <si>
    <t>usage_UBERON:0008367 gtex Breast_Mammary_Tissue polyA plus RNA-seq</t>
  </si>
  <si>
    <t>GTEX-1117F-2826-SM-5GZXL</t>
  </si>
  <si>
    <t>usage_UBERON:0008367 total RNA-seq</t>
  </si>
  <si>
    <t>ENCFF863UAA</t>
  </si>
  <si>
    <t>usage_UBERON:0008450 polyA plus RNA-seq</t>
  </si>
  <si>
    <t>ENCFF754ZRA</t>
  </si>
  <si>
    <t>usage_UBERON:0008450 total RNA-seq</t>
  </si>
  <si>
    <t>ENCFF233HOM</t>
  </si>
  <si>
    <t>usage_UBERON:0008952 gtex Lung polyA plus RNA-seq</t>
  </si>
  <si>
    <t>GTEX-111CU-0326-SM-5GZXO</t>
  </si>
  <si>
    <t>usage_UBERON:0008952 total RNA-seq</t>
  </si>
  <si>
    <t>ENCFF138GLV</t>
  </si>
  <si>
    <t>usage_UBERON:0008953 total RNA-seq</t>
  </si>
  <si>
    <t>ENCFF327YQU</t>
  </si>
  <si>
    <t>usage_UBERON:0008971 total RNA-seq</t>
  </si>
  <si>
    <t>ENCFF541ZMB</t>
  </si>
  <si>
    <t>usage_UBERON:0009834 gtex Brain_Frontal_Cortex_BA9 polyA plus RNA-seq</t>
  </si>
  <si>
    <t>GTEX-1192X-0011-R10a-SM-DO941</t>
  </si>
  <si>
    <t>usage_UBERON:0009834 total RNA-seq</t>
  </si>
  <si>
    <t>ENCFF819DZM</t>
  </si>
  <si>
    <t>usage_UBERON:0009835 gtex Brain_Anterior_cingulate_cortex_BA24 polyA plus RNA-seq</t>
  </si>
  <si>
    <t>GTEX-11DXW-0011-R3b-SM-DNZZE</t>
  </si>
  <si>
    <t>usage_UBERON:0010414 gtex Adipose_Visceral_Omentum polyA plus RNA-seq</t>
  </si>
  <si>
    <t>GTEX-1117F-1326-SM-5EGHH</t>
  </si>
  <si>
    <t>usage_UBERON:0010414 total RNA-seq</t>
  </si>
  <si>
    <t>ENCFF847OUD</t>
  </si>
  <si>
    <t>usage_UBERON:0011907 gtex Muscle_Skeletal polyA plus RNA-seq</t>
  </si>
  <si>
    <t>GTEX-1117F-0426-SM-5EGHI</t>
  </si>
  <si>
    <t>usage_UBERON:0011907 total RNA-seq</t>
  </si>
  <si>
    <t>ENCFF007ZBY</t>
  </si>
  <si>
    <t>usage_UBERON:0012249 gtex Cervix_Ectocervix polyA plus RNA-seq</t>
  </si>
  <si>
    <t>GTEX-N7MT-0826-SM-EV794</t>
  </si>
  <si>
    <t>usage_UBERON:0013756 gtex Whole_Blood polyA plus RNA-seq</t>
  </si>
  <si>
    <t>GTEX-111YS-0006-SM-5NQBE</t>
  </si>
  <si>
    <t>usage_UBERON:0015143 total RNA-seq</t>
  </si>
  <si>
    <t>ENCFF668DGV</t>
  </si>
  <si>
    <t>usage_UBERON:0018115 polyA plus RNA-seq</t>
  </si>
  <si>
    <t>ENCFF123MLK</t>
  </si>
  <si>
    <t>usage_UBERON:0018116 polyA plus RNA-seq</t>
  </si>
  <si>
    <t>ENCFF876MLB</t>
  </si>
  <si>
    <t>usage_UBERON:0018117 polyA plus RNA-seq</t>
  </si>
  <si>
    <t>ENCFF719AYC</t>
  </si>
  <si>
    <t>usage_UBERON:0018118 polyA plus RNA-seq</t>
  </si>
  <si>
    <t>ENCFF367NBV</t>
  </si>
  <si>
    <t>usage_UBERON:0036149 gtex Skin_Not_Sun_Exposed_Suprapubic polyA plus RNA-seq</t>
  </si>
  <si>
    <t>GTEX-1117F-2926-SM-5GZYI</t>
  </si>
  <si>
    <t>usage_UBERON:0036149 total RNA-seq</t>
  </si>
  <si>
    <t>ENCFF136YVC</t>
  </si>
  <si>
    <t>junction_CL:0000047 polyA plus RNA-seq</t>
  </si>
  <si>
    <t>junction_CL:0000062 total RNA-seq</t>
  </si>
  <si>
    <t>junction_CL:0000084 polyA plus RNA-seq</t>
  </si>
  <si>
    <t>junction_CL:0000084 total RNA-seq</t>
  </si>
  <si>
    <t>junction_CL:0000100 total RNA-seq</t>
  </si>
  <si>
    <t>junction_CL:0000115 total RNA-seq</t>
  </si>
  <si>
    <t>junction_CL:0000121 polyA plus RNA-seq</t>
  </si>
  <si>
    <t>junction_CL:0000127 total RNA-seq</t>
  </si>
  <si>
    <t>junction_CL:0000134 polyA plus RNA-seq</t>
  </si>
  <si>
    <t>junction_CL:0000137 total RNA-seq</t>
  </si>
  <si>
    <t>junction_CL:0000138 total RNA-seq</t>
  </si>
  <si>
    <t>junction_CL:0000169 total RNA-seq</t>
  </si>
  <si>
    <t>junction_CL:0000182 polyA plus RNA-seq</t>
  </si>
  <si>
    <t>junction_CL:0000182 total RNA-seq</t>
  </si>
  <si>
    <t>junction_CL:0000187 polyA plus RNA-seq</t>
  </si>
  <si>
    <t>junction_CL:0000187 total RNA-seq</t>
  </si>
  <si>
    <t>junction_CL:0000192 polyA plus RNA-seq</t>
  </si>
  <si>
    <t>junction_CL:0000192 total RNA-seq</t>
  </si>
  <si>
    <t>junction_CL:0000221 polyA plus RNA-seq</t>
  </si>
  <si>
    <t>junction_CL:0000222 polyA plus RNA-seq</t>
  </si>
  <si>
    <t>junction_CL:0000223 polyA plus RNA-seq</t>
  </si>
  <si>
    <t>junction_CL:0000223 total RNA-seq</t>
  </si>
  <si>
    <t>junction_CL:0000236 polyA plus RNA-seq</t>
  </si>
  <si>
    <t>junction_CL:0000236 total RNA-seq</t>
  </si>
  <si>
    <t>junction_CL:0000307 total RNA-seq</t>
  </si>
  <si>
    <t>junction_CL:0000312 polyA plus RNA-seq</t>
  </si>
  <si>
    <t>junction_CL:0000346 total RNA-seq</t>
  </si>
  <si>
    <t>junction_CL:0000351 polyA plus RNA-seq</t>
  </si>
  <si>
    <t>junction_CL:0000515 polyA plus RNA-seq</t>
  </si>
  <si>
    <t>junction_CL:0000515 total RNA-seq</t>
  </si>
  <si>
    <t>junction_CL:0000594 total RNA-seq</t>
  </si>
  <si>
    <t>junction_CL:0000623 polyA plus RNA-seq</t>
  </si>
  <si>
    <t>junction_CL:0000623 total RNA-seq</t>
  </si>
  <si>
    <t>junction_CL:0000624 polyA plus RNA-seq</t>
  </si>
  <si>
    <t>junction_CL:0000624 total RNA-seq</t>
  </si>
  <si>
    <t>junction_CL:0000625 polyA plus RNA-seq</t>
  </si>
  <si>
    <t>junction_CL:0000625 total RNA-seq</t>
  </si>
  <si>
    <t>junction_CL:0000650 total RNA-seq</t>
  </si>
  <si>
    <t>junction_CL:0000679 total RNA-seq</t>
  </si>
  <si>
    <t>junction_CL:0000746 polyA plus RNA-seq</t>
  </si>
  <si>
    <t>junction_CL:0000746 total RNA-seq</t>
  </si>
  <si>
    <t>junction_CL:0000788 polyA plus RNA-seq</t>
  </si>
  <si>
    <t>junction_CL:0000792 polyA plus RNA-seq</t>
  </si>
  <si>
    <t>junction_CL:0000823 polyA plus RNA-seq</t>
  </si>
  <si>
    <t>junction_CL:0000837 total RNA-seq</t>
  </si>
  <si>
    <t>junction_CL:0000842 total RNA-seq</t>
  </si>
  <si>
    <t>junction_CL:0000895 polyA plus RNA-seq</t>
  </si>
  <si>
    <t>junction_CL:0000895 total RNA-seq</t>
  </si>
  <si>
    <t>junction_CL:0000897 polyA plus RNA-seq</t>
  </si>
  <si>
    <t>junction_CL:0000897 total RNA-seq</t>
  </si>
  <si>
    <t>junction_CL:0000900 polyA plus RNA-seq</t>
  </si>
  <si>
    <t>junction_CL:0000900 total RNA-seq</t>
  </si>
  <si>
    <t>junction_CL:0000909 polyA plus RNA-seq</t>
  </si>
  <si>
    <t>junction_CL:0000909 total RNA-seq</t>
  </si>
  <si>
    <t>junction_CL:0001053 polyA plus RNA-seq</t>
  </si>
  <si>
    <t>junction_CL:0001054 polyA plus RNA-seq</t>
  </si>
  <si>
    <t>junction_CL:0001059 polyA plus RNA-seq</t>
  </si>
  <si>
    <t>junction_CL:0002098 total RNA-seq</t>
  </si>
  <si>
    <t>junction_CL:0002188 total RNA-seq</t>
  </si>
  <si>
    <t>junction_CL:0002306 total RNA-seq</t>
  </si>
  <si>
    <t>junction_CL:0002319 polyA plus RNA-seq</t>
  </si>
  <si>
    <t>junction_CL:0002324 polyA plus RNA-seq</t>
  </si>
  <si>
    <t>junction_CL:0002326 polyA plus RNA-seq</t>
  </si>
  <si>
    <t>junction_CL:0002327 polyA plus RNA-seq</t>
  </si>
  <si>
    <t>junction_CL:0002327 total RNA-seq</t>
  </si>
  <si>
    <t>junction_CL:0002328 total RNA-seq</t>
  </si>
  <si>
    <t>junction_CL:0002351 total RNA-seq</t>
  </si>
  <si>
    <t>junction_CL:0002366 total RNA-seq</t>
  </si>
  <si>
    <t>junction_CL:0002368 total RNA-seq</t>
  </si>
  <si>
    <t>junction_CL:0002372 total RNA-seq</t>
  </si>
  <si>
    <t>junction_CL:0002451 polyA plus RNA-seq</t>
  </si>
  <si>
    <t>junction_CL:0002518 total RNA-seq</t>
  </si>
  <si>
    <t>junction_CL:0002539 total RNA-seq</t>
  </si>
  <si>
    <t>junction_CL:0002540 total RNA-seq</t>
  </si>
  <si>
    <t>junction_CL:0002543 total RNA-seq</t>
  </si>
  <si>
    <t>junction_CL:0002545 total RNA-seq</t>
  </si>
  <si>
    <t>junction_CL:0002547 total RNA-seq</t>
  </si>
  <si>
    <t>junction_CL:0002551 total RNA-seq</t>
  </si>
  <si>
    <t>junction_CL:0002553 polyA plus RNA-seq</t>
  </si>
  <si>
    <t>junction_CL:0002553 total RNA-seq</t>
  </si>
  <si>
    <t>junction_CL:0002558 total RNA-seq</t>
  </si>
  <si>
    <t>junction_CL:0002568 total RNA-seq</t>
  </si>
  <si>
    <t>junction_CL:0002570 total RNA-seq</t>
  </si>
  <si>
    <t>junction_CL:0002577 total RNA-seq</t>
  </si>
  <si>
    <t>junction_CL:0002583 total RNA-seq</t>
  </si>
  <si>
    <t>junction_CL:0002584 total RNA-seq</t>
  </si>
  <si>
    <t>junction_CL:0002591 total RNA-seq</t>
  </si>
  <si>
    <t>junction_CL:0002592 total RNA-seq</t>
  </si>
  <si>
    <t>junction_CL:0002594 total RNA-seq</t>
  </si>
  <si>
    <t>junction_CL:0002597 total RNA-seq</t>
  </si>
  <si>
    <t>junction_CL:0002598 total RNA-seq</t>
  </si>
  <si>
    <t>junction_CL:0002600 total RNA-seq</t>
  </si>
  <si>
    <t>junction_CL:0002601 total RNA-seq</t>
  </si>
  <si>
    <t>junction_CL:0002618 polyA plus RNA-seq</t>
  </si>
  <si>
    <t>junction_CL:0002618 total RNA-seq</t>
  </si>
  <si>
    <t>junction_CL:0010002 total RNA-seq</t>
  </si>
  <si>
    <t>junction_CL:0010003 total RNA-seq</t>
  </si>
  <si>
    <t>junction_CL:0011012 total RNA-seq</t>
  </si>
  <si>
    <t>junction_CL:0011019 total RNA-seq</t>
  </si>
  <si>
    <t>junction_CL:0011020 total RNA-seq</t>
  </si>
  <si>
    <t>junction_CL:0011022 polyA plus RNA-seq</t>
  </si>
  <si>
    <t>junction_CL:1000458 total RNA-seq</t>
  </si>
  <si>
    <t>junction_CL:1001568 total RNA-seq</t>
  </si>
  <si>
    <t>junction_CL:1001606 polyA plus RNA-seq</t>
  </si>
  <si>
    <t>junction_CL:1001606 total RNA-seq</t>
  </si>
  <si>
    <t>junction_CL:1001608 polyA plus RNA-seq</t>
  </si>
  <si>
    <t>junction_CL:2000001 polyA plus RNA-seq</t>
  </si>
  <si>
    <t>junction_CL:2000007 total RNA-seq</t>
  </si>
  <si>
    <t>junction_CL:2000010 total RNA-seq</t>
  </si>
  <si>
    <t>junction_CL:2000011 total RNA-seq</t>
  </si>
  <si>
    <t>junction_CL:2000013 polyA plus RNA-seq</t>
  </si>
  <si>
    <t>junction_CL:2000016 total RNA-seq</t>
  </si>
  <si>
    <t>junction_CL:2000018 total RNA-seq</t>
  </si>
  <si>
    <t>junction_CL:2000040 total RNA-seq</t>
  </si>
  <si>
    <t>junction_CL:2000041 total RNA-seq</t>
  </si>
  <si>
    <t>junction_CL:2000045 polyA plus RNA-seq</t>
  </si>
  <si>
    <t>junction_CL:2000066 total RNA-seq</t>
  </si>
  <si>
    <t>junction_CL:2000067 total RNA-seq</t>
  </si>
  <si>
    <t>junction_CL:2000068 total RNA-seq</t>
  </si>
  <si>
    <t>junction_CL:2000071 total RNA-seq</t>
  </si>
  <si>
    <t>junction_CL:2000078 total RNA-seq</t>
  </si>
  <si>
    <t>junction_CL:2000092 total RNA-seq</t>
  </si>
  <si>
    <t>junction_CL:2000093 total RNA-seq</t>
  </si>
  <si>
    <t>junction_CL:2000094 total RNA-seq</t>
  </si>
  <si>
    <t>junction_CLO:0007045 polyA plus RNA-seq</t>
  </si>
  <si>
    <t>junction_EFO:0000572 gtex Cells_EBV-transformed_lymphocytes polyA plus RNA-seq</t>
  </si>
  <si>
    <t>junction_EFO:0001086 polyA plus RNA-seq</t>
  </si>
  <si>
    <t>junction_EFO:0001099 total RNA-seq</t>
  </si>
  <si>
    <t>junction_EFO:0001187 polyA plus RNA-seq</t>
  </si>
  <si>
    <t>junction_EFO:0001187 total RNA-seq</t>
  </si>
  <si>
    <t>junction_EFO:0001193 total RNA-seq</t>
  </si>
  <si>
    <t>junction_EFO:0001196 polyA plus RNA-seq</t>
  </si>
  <si>
    <t>junction_EFO:0001196 total RNA-seq</t>
  </si>
  <si>
    <t>junction_EFO:0001200 total RNA-seq</t>
  </si>
  <si>
    <t>junction_EFO:0001203 polyA plus RNA-seq</t>
  </si>
  <si>
    <t>junction_EFO:0001203 total RNA-seq</t>
  </si>
  <si>
    <t>junction_EFO:0002009 gtex Cells_Cultured_fibroblasts polyA plus RNA-seq</t>
  </si>
  <si>
    <t>junction_EFO:0002059 polyA plus RNA-seq</t>
  </si>
  <si>
    <t>junction_EFO:0002059 total RNA-seq</t>
  </si>
  <si>
    <t>junction_EFO:0002067 polyA plus RNA-seq</t>
  </si>
  <si>
    <t>junction_EFO:0002067 total RNA-seq</t>
  </si>
  <si>
    <t>junction_EFO:0002074 total RNA-seq</t>
  </si>
  <si>
    <t>junction_EFO:0002101 total RNA-seq</t>
  </si>
  <si>
    <t>junction_EFO:0002103 total RNA-seq</t>
  </si>
  <si>
    <t>junction_EFO:0002106 total RNA-seq</t>
  </si>
  <si>
    <t>junction_EFO:0002150 total RNA-seq</t>
  </si>
  <si>
    <t>junction_EFO:0002179 total RNA-seq</t>
  </si>
  <si>
    <t>junction_EFO:0002184 total RNA-seq</t>
  </si>
  <si>
    <t>junction_EFO:0002234 total RNA-seq</t>
  </si>
  <si>
    <t>junction_EFO:0002330 total RNA-seq</t>
  </si>
  <si>
    <t>junction_EFO:0002713 polyA plus RNA-seq</t>
  </si>
  <si>
    <t>junction_EFO:0002713 total RNA-seq</t>
  </si>
  <si>
    <t>junction_EFO:0002779 polyA plus RNA-seq</t>
  </si>
  <si>
    <t>junction_EFO:0002784 polyA plus RNA-seq</t>
  </si>
  <si>
    <t>junction_EFO:0002784 total RNA-seq</t>
  </si>
  <si>
    <t>junction_EFO:0002785 polyA plus RNA-seq</t>
  </si>
  <si>
    <t>junction_EFO:0002786 polyA plus RNA-seq</t>
  </si>
  <si>
    <t>junction_EFO:0002791 polyA plus RNA-seq</t>
  </si>
  <si>
    <t>junction_EFO:0002819 total RNA-seq</t>
  </si>
  <si>
    <t>junction_EFO:0002824 polyA plus RNA-seq</t>
  </si>
  <si>
    <t>junction_EFO:0002824 total RNA-seq</t>
  </si>
  <si>
    <t>junction_EFO:0002847 total RNA-seq</t>
  </si>
  <si>
    <t>junction_EFO:0003042 polyA plus RNA-seq</t>
  </si>
  <si>
    <t>junction_EFO:0003042 total RNA-seq</t>
  </si>
  <si>
    <t>junction_EFO:0003044 polyA plus RNA-seq</t>
  </si>
  <si>
    <t>junction_EFO:0003044 total RNA-seq</t>
  </si>
  <si>
    <t>junction_EFO:0003045 total RNA-seq</t>
  </si>
  <si>
    <t>junction_EFO:0003072 polyA plus RNA-seq</t>
  </si>
  <si>
    <t>junction_EFO:0005234 polyA plus RNA-seq</t>
  </si>
  <si>
    <t>junction_EFO:0005237 polyA plus RNA-seq</t>
  </si>
  <si>
    <t>junction_EFO:0005697 total RNA-seq</t>
  </si>
  <si>
    <t>junction_EFO:0005698 total RNA-seq</t>
  </si>
  <si>
    <t>junction_EFO:0005712 total RNA-seq</t>
  </si>
  <si>
    <t>junction_EFO:0005714 polyA plus RNA-seq</t>
  </si>
  <si>
    <t>junction_EFO:0005714 total RNA-seq</t>
  </si>
  <si>
    <t>junction_EFO:0005719 total RNA-seq</t>
  </si>
  <si>
    <t>junction_EFO:0005720 polyA plus RNA-seq</t>
  </si>
  <si>
    <t>junction_EFO:0005720 total RNA-seq</t>
  </si>
  <si>
    <t>junction_EFO:0005721 polyA plus RNA-seq</t>
  </si>
  <si>
    <t>junction_EFO:0005722 total RNA-seq</t>
  </si>
  <si>
    <t>junction_EFO:0005723 polyA plus RNA-seq</t>
  </si>
  <si>
    <t>junction_EFO:0005723 total RNA-seq</t>
  </si>
  <si>
    <t>junction_EFO:0005725 polyA plus RNA-seq</t>
  </si>
  <si>
    <t>junction_EFO:0005904 total RNA-seq</t>
  </si>
  <si>
    <t>junction_EFO:0006270 polyA plus RNA-seq</t>
  </si>
  <si>
    <t>junction_EFO:0006711 total RNA-seq</t>
  </si>
  <si>
    <t>junction_EFO:0007089 polyA plus RNA-seq</t>
  </si>
  <si>
    <t>junction_EFO:0007950 polyA plus RNA-seq</t>
  </si>
  <si>
    <t>junction_EFO:0007950 total RNA-seq</t>
  </si>
  <si>
    <t>junction_EFO:0009318 total RNA-seq</t>
  </si>
  <si>
    <t>junction_EFO:0009747 total RNA-seq</t>
  </si>
  <si>
    <t>junction_EFO:0030018 polyA plus RNA-seq</t>
  </si>
  <si>
    <t>junction_NTR:0000427 polyA plus RNA-seq</t>
  </si>
  <si>
    <t>junction_NTR:0000491 total RNA-seq</t>
  </si>
  <si>
    <t>junction_NTR:0000492 total RNA-seq</t>
  </si>
  <si>
    <t>junction_NTR:0000493 total RNA-seq</t>
  </si>
  <si>
    <t>junction_NTR:0000494 total RNA-seq</t>
  </si>
  <si>
    <t>junction_NTR:0000524 polyA plus RNA-seq</t>
  </si>
  <si>
    <t>junction_NTR:0000856 polyA plus RNA-seq</t>
  </si>
  <si>
    <t>junction_NTR:0003013 polyA plus RNA-seq</t>
  </si>
  <si>
    <t>junction_UBERON:0000007 gtex Pituitary polyA plus RNA-seq</t>
  </si>
  <si>
    <t>junction_UBERON:0000016 polyA plus RNA-seq</t>
  </si>
  <si>
    <t>junction_UBERON:0000019 total RNA-seq</t>
  </si>
  <si>
    <t>junction_UBERON:0000056 total RNA-seq</t>
  </si>
  <si>
    <t>junction_UBERON:0000081 total RNA-seq</t>
  </si>
  <si>
    <t>junction_UBERON:0000088 polyA plus RNA-seq</t>
  </si>
  <si>
    <t>junction_UBERON:0000305 polyA plus RNA-seq</t>
  </si>
  <si>
    <t>junction_UBERON:0000317 total RNA-seq</t>
  </si>
  <si>
    <t>junction_UBERON:0000458 gtex Cervix_Endocervix polyA plus RNA-seq</t>
  </si>
  <si>
    <t>junction_UBERON:0000473 gtex Testis polyA plus RNA-seq</t>
  </si>
  <si>
    <t>junction_UBERON:0000473 polyA plus RNA-seq</t>
  </si>
  <si>
    <t>junction_UBERON:0000473 total RNA-seq</t>
  </si>
  <si>
    <t>junction_UBERON:0000945 gtex Stomach polyA plus RNA-seq</t>
  </si>
  <si>
    <t>junction_UBERON:0000945 polyA plus RNA-seq</t>
  </si>
  <si>
    <t>junction_UBERON:0000945 total RNA-seq</t>
  </si>
  <si>
    <t>junction_UBERON:0000947 polyA plus RNA-seq</t>
  </si>
  <si>
    <t>junction_UBERON:0000947 total RNA-seq</t>
  </si>
  <si>
    <t>junction_UBERON:0000948 polyA plus RNA-seq</t>
  </si>
  <si>
    <t>junction_UBERON:0000948 total RNA-seq</t>
  </si>
  <si>
    <t>junction_UBERON:0000955 polyA plus RNA-seq</t>
  </si>
  <si>
    <t>junction_UBERON:0000992 gtex Ovary polyA plus RNA-seq</t>
  </si>
  <si>
    <t>junction_UBERON:0000992 polyA plus RNA-seq</t>
  </si>
  <si>
    <t>junction_UBERON:0000992 total RNA-seq</t>
  </si>
  <si>
    <t>junction_UBERON:0000995 gtex Uterus polyA plus RNA-seq</t>
  </si>
  <si>
    <t>junction_UBERON:0000995 total RNA-seq</t>
  </si>
  <si>
    <t>junction_UBERON:0000996 gtex Vagina polyA plus RNA-seq</t>
  </si>
  <si>
    <t>junction_UBERON:0000996 total RNA-seq</t>
  </si>
  <si>
    <t>junction_UBERON:0001013 polyA plus RNA-seq</t>
  </si>
  <si>
    <t>junction_UBERON:0001043 polyA plus RNA-seq</t>
  </si>
  <si>
    <t>junction_UBERON:0001072 total RNA-seq</t>
  </si>
  <si>
    <t>junction_UBERON:0001114 gtex Liver polyA plus RNA-seq</t>
  </si>
  <si>
    <t>junction_UBERON:0001114 total RNA-seq</t>
  </si>
  <si>
    <t>junction_UBERON:0001115 total RNA-seq</t>
  </si>
  <si>
    <t>junction_UBERON:0001134 total RNA-seq</t>
  </si>
  <si>
    <t>junction_UBERON:0001150 gtex Pancreas polyA plus RNA-seq</t>
  </si>
  <si>
    <t>junction_UBERON:0001150 total RNA-seq</t>
  </si>
  <si>
    <t>junction_UBERON:0001157 gtex Colon_Transverse polyA plus RNA-seq</t>
  </si>
  <si>
    <t>junction_UBERON:0001157 total RNA-seq</t>
  </si>
  <si>
    <t>junction_UBERON:0001159 gtex Colon_Sigmoid polyA plus RNA-seq</t>
  </si>
  <si>
    <t>junction_UBERON:0001159 polyA plus RNA-seq</t>
  </si>
  <si>
    <t>junction_UBERON:0001159 total RNA-seq</t>
  </si>
  <si>
    <t>junction_UBERON:0001211 gtex Small_Intestine_Terminal_Ileum polyA plus RNA-seq</t>
  </si>
  <si>
    <t>junction_UBERON:0001211 total RNA-seq</t>
  </si>
  <si>
    <t>junction_UBERON:0001224 polyA plus RNA-seq</t>
  </si>
  <si>
    <t>junction_UBERON:0001225 gtex Kidney_Cortex polyA plus RNA-seq</t>
  </si>
  <si>
    <t>junction_UBERON:0001255 gtex Bladder polyA plus RNA-seq</t>
  </si>
  <si>
    <t>junction_UBERON:0001255 polyA plus RNA-seq</t>
  </si>
  <si>
    <t>junction_UBERON:0001255 total RNA-seq</t>
  </si>
  <si>
    <t>junction_UBERON:0001264 polyA plus RNA-seq</t>
  </si>
  <si>
    <t>junction_UBERON:0001264 total RNA-seq</t>
  </si>
  <si>
    <t>junction_UBERON:0001293 gtex Kidney_Medulla polyA plus RNA-seq</t>
  </si>
  <si>
    <t>junction_UBERON:0001322 total RNA-seq</t>
  </si>
  <si>
    <t>junction_UBERON:0001323 gtex Nerve_Tibial polyA plus RNA-seq</t>
  </si>
  <si>
    <t>junction_UBERON:0001323 total RNA-seq</t>
  </si>
  <si>
    <t>junction_UBERON:0001383 polyA plus RNA-seq</t>
  </si>
  <si>
    <t>junction_UBERON:0001496 gtex Artery_Aorta polyA plus RNA-seq</t>
  </si>
  <si>
    <t>junction_UBERON:0001496 total RNA-seq</t>
  </si>
  <si>
    <t>junction_UBERON:0001499 polyA plus RNA-seq</t>
  </si>
  <si>
    <t>junction_UBERON:0001515 total RNA-seq</t>
  </si>
  <si>
    <t>junction_UBERON:0001621 gtex Artery_Coronary polyA plus RNA-seq</t>
  </si>
  <si>
    <t>junction_UBERON:0001723 total RNA-seq</t>
  </si>
  <si>
    <t>junction_UBERON:0001774 polyA plus RNA-seq</t>
  </si>
  <si>
    <t>junction_UBERON:0001870 gtex Brain_Cortex polyA plus RNA-seq</t>
  </si>
  <si>
    <t>junction_UBERON:0001870 total RNA-seq</t>
  </si>
  <si>
    <t>junction_UBERON:0001871 total RNA-seq</t>
  </si>
  <si>
    <t>junction_UBERON:0001872 total RNA-seq</t>
  </si>
  <si>
    <t>junction_UBERON:0001873 gtex Brain_Caudate_basal_ganglia polyA plus RNA-seq</t>
  </si>
  <si>
    <t>junction_UBERON:0001874 gtex Brain_Putamen_basal_ganglia polyA plus RNA-seq</t>
  </si>
  <si>
    <t>junction_UBERON:0001876 gtex Brain_Amygdala polyA plus RNA-seq</t>
  </si>
  <si>
    <t>junction_UBERON:0001882 gtex Brain_Nucleus_accumbens_basal_ganglia polyA plus RNA-seq</t>
  </si>
  <si>
    <t>junction_UBERON:0001894 total RNA-seq</t>
  </si>
  <si>
    <t>junction_UBERON:0001898 gtex Brain_Hypothalamus polyA plus RNA-seq</t>
  </si>
  <si>
    <t>junction_UBERON:0001954 gtex Brain_Hippocampus polyA plus RNA-seq</t>
  </si>
  <si>
    <t>junction_UBERON:0001987 polyA plus RNA-seq</t>
  </si>
  <si>
    <t>junction_UBERON:0001987 total RNA-seq</t>
  </si>
  <si>
    <t>junction_UBERON:0002021 total RNA-seq</t>
  </si>
  <si>
    <t>junction_UBERON:0002037 gtex Brain_Cerebellum polyA plus RNA-seq</t>
  </si>
  <si>
    <t>junction_UBERON:0002037 polyA plus RNA-seq</t>
  </si>
  <si>
    <t>junction_UBERON:0002037 total RNA-seq</t>
  </si>
  <si>
    <t>junction_UBERON:0002038 gtex Brain_Substantia_nigra polyA plus RNA-seq</t>
  </si>
  <si>
    <t>junction_UBERON:0002046 gtex Thyroid polyA plus RNA-seq</t>
  </si>
  <si>
    <t>junction_UBERON:0002046 total RNA-seq</t>
  </si>
  <si>
    <t>junction_UBERON:0002048 polyA plus RNA-seq</t>
  </si>
  <si>
    <t>junction_UBERON:0002048 total RNA-seq</t>
  </si>
  <si>
    <t>junction_UBERON:0002078 polyA plus RNA-seq</t>
  </si>
  <si>
    <t>junction_UBERON:0002078 total RNA-seq</t>
  </si>
  <si>
    <t>junction_UBERON:0002079 total RNA-seq</t>
  </si>
  <si>
    <t>junction_UBERON:0002080 polyA plus RNA-seq</t>
  </si>
  <si>
    <t>junction_UBERON:0002080 total RNA-seq</t>
  </si>
  <si>
    <t>junction_UBERON:0002084 polyA plus RNA-seq</t>
  </si>
  <si>
    <t>junction_UBERON:0002084 total RNA-seq</t>
  </si>
  <si>
    <t>junction_UBERON:0002097 total RNA-seq</t>
  </si>
  <si>
    <t>junction_UBERON:0002099 total RNA-seq</t>
  </si>
  <si>
    <t>junction_UBERON:0002106 gtex Spleen polyA plus RNA-seq</t>
  </si>
  <si>
    <t>junction_UBERON:0002106 polyA plus RNA-seq</t>
  </si>
  <si>
    <t>junction_UBERON:0002106 total RNA-seq</t>
  </si>
  <si>
    <t>junction_UBERON:0002107 polyA plus RNA-seq</t>
  </si>
  <si>
    <t>junction_UBERON:0002107 total RNA-seq</t>
  </si>
  <si>
    <t>junction_UBERON:0002108 polyA plus RNA-seq</t>
  </si>
  <si>
    <t>junction_UBERON:0002113 polyA plus RNA-seq</t>
  </si>
  <si>
    <t>junction_UBERON:0002113 total RNA-seq</t>
  </si>
  <si>
    <t>junction_UBERON:0002167 polyA plus RNA-seq</t>
  </si>
  <si>
    <t>junction_UBERON:0002168 polyA plus RNA-seq</t>
  </si>
  <si>
    <t>junction_UBERON:0002168 total RNA-seq</t>
  </si>
  <si>
    <t>junction_UBERON:0002170 total RNA-seq</t>
  </si>
  <si>
    <t>junction_UBERON:0002171 total RNA-seq</t>
  </si>
  <si>
    <t>junction_UBERON:0002190 gtex Adipose_Subcutaneous polyA plus RNA-seq</t>
  </si>
  <si>
    <t>junction_UBERON:0002190 total RNA-seq</t>
  </si>
  <si>
    <t>junction_UBERON:0002240 polyA plus RNA-seq</t>
  </si>
  <si>
    <t>junction_UBERON:0002240 total RNA-seq</t>
  </si>
  <si>
    <t>junction_UBERON:0002245 gtex Brain_Cerebellar_Hemisphere polyA plus RNA-seq</t>
  </si>
  <si>
    <t>junction_UBERON:0002324 polyA plus RNA-seq</t>
  </si>
  <si>
    <t>junction_UBERON:0002331 total RNA-seq</t>
  </si>
  <si>
    <t>junction_UBERON:0002367 gtex Prostate polyA plus RNA-seq</t>
  </si>
  <si>
    <t>junction_UBERON:0002367 total RNA-seq</t>
  </si>
  <si>
    <t>junction_UBERON:0002369 gtex Adrenal_Gland polyA plus RNA-seq</t>
  </si>
  <si>
    <t>junction_UBERON:0002369 polyA plus RNA-seq</t>
  </si>
  <si>
    <t>junction_UBERON:0002369 total RNA-seq</t>
  </si>
  <si>
    <t>junction_UBERON:0002370 polyA plus RNA-seq</t>
  </si>
  <si>
    <t>junction_UBERON:0002469 total RNA-seq</t>
  </si>
  <si>
    <t>junction_UBERON:0003124 polyA plus RNA-seq</t>
  </si>
  <si>
    <t>junction_UBERON:0003662 polyA plus RNA-seq</t>
  </si>
  <si>
    <t>junction_UBERON:0003663 polyA plus RNA-seq</t>
  </si>
  <si>
    <t>junction_UBERON:0003889 gtex Fallopian_Tube polyA plus RNA-seq</t>
  </si>
  <si>
    <t>junction_UBERON:0004264 gtex Skin_Sun_Exposed_Lower_leg polyA plus RNA-seq</t>
  </si>
  <si>
    <t>junction_UBERON:0004264 total RNA-seq</t>
  </si>
  <si>
    <t>junction_UBERON:0004538 polyA plus RNA-seq</t>
  </si>
  <si>
    <t>junction_UBERON:0004550 gtex Esophagus_Gastroesophageal_Junction polyA plus RNA-seq</t>
  </si>
  <si>
    <t>junction_UBERON:0004550 total RNA-seq</t>
  </si>
  <si>
    <t>junction_UBERON:0004648 gtex Esophagus_Muscularis polyA plus RNA-seq</t>
  </si>
  <si>
    <t>junction_UBERON:0004648 total RNA-seq</t>
  </si>
  <si>
    <t>junction_UBERON:0004992 total RNA-seq</t>
  </si>
  <si>
    <t>junction_UBERON:0005033 total RNA-seq</t>
  </si>
  <si>
    <t>junction_UBERON:0005270 polyA plus RNA-seq</t>
  </si>
  <si>
    <t>junction_UBERON:0006330 gtex Minor_Salivary_Gland polyA plus RNA-seq</t>
  </si>
  <si>
    <t>junction_UBERON:0006469 gtex Brain_Spinal_cord_cervical_c-1 polyA plus RNA-seq</t>
  </si>
  <si>
    <t>junction_UBERON:0006566 gtex Heart_Left_Ventricle polyA plus RNA-seq</t>
  </si>
  <si>
    <t>junction_UBERON:0006631 gtex Heart_Atrial_Appendage polyA plus RNA-seq</t>
  </si>
  <si>
    <t>junction_UBERON:0006631 total RNA-seq</t>
  </si>
  <si>
    <t>junction_UBERON:0006920 gtex Esophagus_Mucosa polyA plus RNA-seq</t>
  </si>
  <si>
    <t>junction_UBERON:0006920 total RNA-seq</t>
  </si>
  <si>
    <t>junction_UBERON:0007106 polyA plus RNA-seq</t>
  </si>
  <si>
    <t>junction_UBERON:0007610 gtex Artery_Tibial polyA plus RNA-seq</t>
  </si>
  <si>
    <t>junction_UBERON:0008367 gtex Breast_Mammary_Tissue polyA plus RNA-seq</t>
  </si>
  <si>
    <t>junction_UBERON:0008367 total RNA-seq</t>
  </si>
  <si>
    <t>junction_UBERON:0008450 polyA plus RNA-seq</t>
  </si>
  <si>
    <t>junction_UBERON:0008450 total RNA-seq</t>
  </si>
  <si>
    <t>junction_UBERON:0008952 gtex Lung polyA plus RNA-seq</t>
  </si>
  <si>
    <t>junction_UBERON:0008952 total RNA-seq</t>
  </si>
  <si>
    <t>junction_UBERON:0008953 total RNA-seq</t>
  </si>
  <si>
    <t>junction_UBERON:0008971 total RNA-seq</t>
  </si>
  <si>
    <t>junction_UBERON:0009834 gtex Brain_Frontal_Cortex_BA9 polyA plus RNA-seq</t>
  </si>
  <si>
    <t>junction_UBERON:0009834 total RNA-seq</t>
  </si>
  <si>
    <t>junction_UBERON:0009835 gtex Brain_Anterior_cingulate_cortex_BA24 polyA plus RNA-seq</t>
  </si>
  <si>
    <t>junction_UBERON:0010414 gtex Adipose_Visceral_Omentum polyA plus RNA-seq</t>
  </si>
  <si>
    <t>junction_UBERON:0010414 total RNA-seq</t>
  </si>
  <si>
    <t>junction_UBERON:0011907 gtex Muscle_Skeletal polyA plus RNA-seq</t>
  </si>
  <si>
    <t>junction_UBERON:0011907 total RNA-seq</t>
  </si>
  <si>
    <t>junction_UBERON:0012249 gtex Cervix_Ectocervix polyA plus RNA-seq</t>
  </si>
  <si>
    <t>junction_UBERON:0013756 gtex Whole_Blood polyA plus RNA-seq</t>
  </si>
  <si>
    <t>junction_UBERON:0015143 total RNA-seq</t>
  </si>
  <si>
    <t>junction_UBERON:0018115 polyA plus RNA-seq</t>
  </si>
  <si>
    <t>junction_UBERON:0018116 polyA plus RNA-seq</t>
  </si>
  <si>
    <t>junction_UBERON:0018117 polyA plus RNA-seq</t>
  </si>
  <si>
    <t>junction_UBERON:0018118 polyA plus RNA-seq</t>
  </si>
  <si>
    <t>junction_UBERON:0036149 gtex Skin_Not_Sun_Exposed_Suprapubic polyA plus RNA-seq</t>
  </si>
  <si>
    <t>junction_UBERON:0036149 total RNA-seq</t>
  </si>
  <si>
    <t>4dn:4DNFI9GMP2J8</t>
  </si>
  <si>
    <t>Micro-C</t>
  </si>
  <si>
    <t>H1-hESC</t>
  </si>
  <si>
    <t>4DNFI9GMP2J8</t>
  </si>
  <si>
    <t>MNase</t>
  </si>
  <si>
    <t>Micro-C on H1 and HFF cells</t>
  </si>
  <si>
    <t>4dn:4DNFI9FVHJZQ</t>
  </si>
  <si>
    <t>4DNFI9FVHJZQ</t>
  </si>
  <si>
    <t>HFF</t>
  </si>
  <si>
    <t>4dn:4DNFIFLDVASC</t>
  </si>
  <si>
    <t>in situ Hi-C</t>
  </si>
  <si>
    <t>4DNFIFLDVASC</t>
  </si>
  <si>
    <t>MboI</t>
  </si>
  <si>
    <t>Hi-C on RAD21-AID tagged HCT-116</t>
  </si>
  <si>
    <t>no auxin treatment</t>
  </si>
  <si>
    <t>4dn:4DNFIJTOIGOI</t>
  </si>
  <si>
    <t>4DNFIJTOIGOI</t>
  </si>
  <si>
    <t>Hi-C on IMR-90</t>
  </si>
  <si>
    <t>Preferred protocol - in situ Hi-C on IMR90 with MboI and bio-dATP</t>
  </si>
  <si>
    <t>4dn:4DNFIXP4QG5B</t>
  </si>
  <si>
    <t>4DNFIXP4QG5B</t>
  </si>
  <si>
    <t>Hi-C on GM12878 cells - protocol variations</t>
  </si>
  <si>
    <t>Preferred protocol - in situ Hi-C on GM12878 with MboI and bio-dATP</t>
  </si>
  <si>
    <t>4dn:4DNFI2VYSX9M</t>
  </si>
  <si>
    <t>EFO:0007073</t>
  </si>
  <si>
    <t>CyT49</t>
  </si>
  <si>
    <t>4DNFI2VYSX9M</t>
  </si>
  <si>
    <t>Hi-C on hESC differentiated to pancreatic endoderm</t>
  </si>
  <si>
    <t>gut endoderm</t>
  </si>
  <si>
    <t>4dn:4DNFI4DCV74I</t>
  </si>
  <si>
    <t>4DNFI4DCV74I</t>
  </si>
  <si>
    <t>Hi-C on H9 cells during cardiomyocyte differentiation</t>
  </si>
  <si>
    <t>mesoderm</t>
  </si>
  <si>
    <t>4dn:4DNFI5IHU27G</t>
  </si>
  <si>
    <t>4DNFI5IHU27G</t>
  </si>
  <si>
    <t>Hi-C on KBM-7</t>
  </si>
  <si>
    <t>Preferred protocol - in situ Hi-C on KBM7 with MboI and bio-dATP</t>
  </si>
  <si>
    <t>4dn:4DNFI6HDY7WZ</t>
  </si>
  <si>
    <t>4DNFI6HDY7WZ</t>
  </si>
  <si>
    <t>DpnII</t>
  </si>
  <si>
    <t>Hi-C on H1 cells - protocol variations</t>
  </si>
  <si>
    <t>Enzyme Dpn II - cells cultured following 4DN SOP</t>
  </si>
  <si>
    <t>4dn:4DNFI82R42AD</t>
  </si>
  <si>
    <t>4DNFI82R42AD</t>
  </si>
  <si>
    <t>Formaldehyde+DSG, DpnII, H1-hESC (Tier 1)</t>
  </si>
  <si>
    <t>4dn:4DNFI8RH55DO</t>
  </si>
  <si>
    <t>4DNFI8RH55DO</t>
  </si>
  <si>
    <t>ventricular cardiomyocytes</t>
  </si>
  <si>
    <t>4dn:4DNFIB59T7NN</t>
  </si>
  <si>
    <t>4DNFIB59T7NN</t>
  </si>
  <si>
    <t>Hi-C on HFF cells - protocol variations</t>
  </si>
  <si>
    <t>Enzyme DpnII - in situ Hi-C on HFFc6 (4DN Tier1 clone) with 4DN cell culture SOP.</t>
  </si>
  <si>
    <t>4dn:4DNFIBM9QCFG</t>
  </si>
  <si>
    <t>4DNFIBM9QCFG</t>
  </si>
  <si>
    <t>Hi-C on ENCODE3 cell lines</t>
  </si>
  <si>
    <t>4dn:4DNFIIOUG5RF</t>
  </si>
  <si>
    <t>4DNFIIOUG5RF</t>
  </si>
  <si>
    <t>primitive cardiomyocytes</t>
  </si>
  <si>
    <t>4dn:4DNFIK3NF6R2</t>
  </si>
  <si>
    <t>4DNFIK3NF6R2</t>
  </si>
  <si>
    <t>pancreatic endoderm</t>
  </si>
  <si>
    <t>4dn:4DNFILP99QJS</t>
  </si>
  <si>
    <t>4DNFILP99QJS</t>
  </si>
  <si>
    <t>6h auxin treatment</t>
  </si>
  <si>
    <t>4dn:4DNFIMDOXUT8</t>
  </si>
  <si>
    <t>Dilution Hi-C</t>
  </si>
  <si>
    <t>4DNFIMDOXUT8</t>
  </si>
  <si>
    <t>HindIII</t>
  </si>
  <si>
    <t>Enzyme HindIII - Dilution Hi-C on cells cultured prior to 4DN SOP</t>
  </si>
  <si>
    <t>4dn:4DNFINFQV712</t>
  </si>
  <si>
    <t>4DNFINFQV712</t>
  </si>
  <si>
    <t>Hi-C on H1-DE cells - protocol variations</t>
  </si>
  <si>
    <t>Formaldehyde, DpnII, H1-DE (Tier 1)</t>
  </si>
  <si>
    <t>4dn:4DNFINQYW56E</t>
  </si>
  <si>
    <t>4DNFINQYW56E</t>
  </si>
  <si>
    <t>Micro-C on H1-DE cells - protocol variations</t>
  </si>
  <si>
    <t>Formaldehyde+DSG, H1-DE (Tier 1)</t>
  </si>
  <si>
    <t>4dn:4DNFINXSKZ4F</t>
  </si>
  <si>
    <t>4DNFINXSKZ4F</t>
  </si>
  <si>
    <t>definitive endoderm</t>
  </si>
  <si>
    <t>4dn:4DNFIPO1DGLH</t>
  </si>
  <si>
    <t>4DNFIPO1DGLH</t>
  </si>
  <si>
    <t>cardiac progenitors</t>
  </si>
  <si>
    <t>4dn:4DNFIRO3DQCO</t>
  </si>
  <si>
    <t>4DNFIRO3DQCO</t>
  </si>
  <si>
    <t>cardiac mesoderm</t>
  </si>
  <si>
    <t>4dn:4DNFIS6HAUPP</t>
  </si>
  <si>
    <t>4DNFIS6HAUPP</t>
  </si>
  <si>
    <t>4dn:4DNFIT5YVTLO</t>
  </si>
  <si>
    <t>4DNFIT5YVTLO</t>
  </si>
  <si>
    <t>undifferentiated</t>
  </si>
  <si>
    <t>4dn:4DNFIVKQADWM</t>
  </si>
  <si>
    <t>GM25256</t>
  </si>
  <si>
    <t>4DNFIVKQADWM</t>
  </si>
  <si>
    <t>Hi-C and Micro-C on WTC-11 derived iPS cells</t>
  </si>
  <si>
    <t>in situ Hi-C experiments - clone 6</t>
  </si>
  <si>
    <t>4dn:4DNFIW8IXCX1</t>
  </si>
  <si>
    <t>4DNFIW8IXCX1</t>
  </si>
  <si>
    <t>Formaldehyde, DpnII</t>
  </si>
  <si>
    <t>4dn:4DNFIXOWKAM6</t>
  </si>
  <si>
    <t>4DNFIXOWKAM6</t>
  </si>
  <si>
    <t>4dn:4DNFIYGPDLKF</t>
  </si>
  <si>
    <t>4DNFIYGPDLKF</t>
  </si>
  <si>
    <t>in situ Hi-C experiments - clone 28</t>
  </si>
  <si>
    <t>ENCSR072YCM</t>
  </si>
  <si>
    <t>PRO-cap</t>
  </si>
  <si>
    <t>ENCFF484JMU,</t>
  </si>
  <si>
    <t>ENCSR182QNJ</t>
  </si>
  <si>
    <t>ENCFF290ILU,</t>
  </si>
  <si>
    <t>ENCSR740IPL</t>
  </si>
  <si>
    <t>ENCFF798GNW,</t>
  </si>
  <si>
    <t>ENCSR797DEF</t>
  </si>
  <si>
    <t>ENCFF726ZFO,</t>
  </si>
  <si>
    <t>ENCSR801ECP</t>
  </si>
  <si>
    <t>ENCFF515GWR,</t>
  </si>
  <si>
    <t>ENCSR860TYZ</t>
  </si>
  <si>
    <t>ENCFF460DXE,</t>
  </si>
  <si>
    <t>ENCFF248NRG,</t>
  </si>
  <si>
    <t>ENCFF674WYH,</t>
  </si>
  <si>
    <t>ENCFF662SHP,</t>
  </si>
  <si>
    <t>ENCFF694ACJ,</t>
  </si>
  <si>
    <t>ENCFF932EJP,</t>
  </si>
  <si>
    <t>ENCFF466PYB,</t>
  </si>
  <si>
    <t>mouse</t>
  </si>
  <si>
    <t>CL:0000553 ATAC-seq</t>
  </si>
  <si>
    <t>mm10</t>
  </si>
  <si>
    <t>CL:0000553</t>
  </si>
  <si>
    <t>megakaryocyte progenitor cell</t>
  </si>
  <si>
    <t>ENCSR229QKB</t>
  </si>
  <si>
    <t>ENCFF086IZG,ENCFF819BKI</t>
  </si>
  <si>
    <t>CL:0000557 ATAC-seq</t>
  </si>
  <si>
    <t>CL:0000557</t>
  </si>
  <si>
    <t>granulocyte monocyte progenitor cell</t>
  </si>
  <si>
    <t>ENCSR257PGU</t>
  </si>
  <si>
    <t>ENCFF126XTH,ENCFF685VMX</t>
  </si>
  <si>
    <t>ENCSR724UJS</t>
  </si>
  <si>
    <t>ENCFF498EEL,</t>
  </si>
  <si>
    <t>EFO:0005481 ATAC-seq</t>
  </si>
  <si>
    <t>EFO:0005481</t>
  </si>
  <si>
    <t>Patski</t>
  </si>
  <si>
    <t>ENCSR351QUO</t>
  </si>
  <si>
    <t>ENCFF188BSA,</t>
  </si>
  <si>
    <t>NTR:0004148 ATAC-seq</t>
  </si>
  <si>
    <t>NTR:0004148</t>
  </si>
  <si>
    <t>activated CD4-positive, CD25-positive, alpha-beta regulatory T cell</t>
  </si>
  <si>
    <t>ENCSR826JKN</t>
  </si>
  <si>
    <t>ENCFF841XVV,</t>
  </si>
  <si>
    <t>NTR:0004218 ATAC-seq</t>
  </si>
  <si>
    <t>NTR:0004218</t>
  </si>
  <si>
    <t>inflammation-experienced regulatory T-cells</t>
  </si>
  <si>
    <t>ENCSR993QKC</t>
  </si>
  <si>
    <t>ENCFF244ZYO,</t>
  </si>
  <si>
    <t>UBERON:0000160 ATAC-seq</t>
  </si>
  <si>
    <t>UBERON:0000160</t>
  </si>
  <si>
    <t>intestine</t>
  </si>
  <si>
    <t>ENCSR961SMM,ENCSR966ORC</t>
  </si>
  <si>
    <t>ENCFF024CZD,ENCFF083AFW,ENCFF491XXN,ENCFF628QWO</t>
  </si>
  <si>
    <t>ENCSR363SKQ,ENCSR486XAS</t>
  </si>
  <si>
    <t>ENCFF172FNI,ENCFF689VXG,ENCFF698XOW,ENCFF691YSL</t>
  </si>
  <si>
    <t>UBERON:0000948 ATAC-seq</t>
  </si>
  <si>
    <t>postnatal</t>
  </si>
  <si>
    <t>ENCSR451NAE</t>
  </si>
  <si>
    <t>ENCFF439AXB,ENCFF277NXD</t>
  </si>
  <si>
    <t>UBERON:0001049 ATAC-seq</t>
  </si>
  <si>
    <t>UBERON:0001049</t>
  </si>
  <si>
    <t>neural tube</t>
  </si>
  <si>
    <t>ENCSR217NOA,ENCSR700QBR</t>
  </si>
  <si>
    <t>ENCFF220YHR,ENCFF519OFH,ENCFF543CWF,ENCFF890LAA</t>
  </si>
  <si>
    <t>UBERON:0001890 ATAC-seq</t>
  </si>
  <si>
    <t>UBERON:0001890</t>
  </si>
  <si>
    <t>forebrain</t>
  </si>
  <si>
    <t>ENCSR903GMO</t>
  </si>
  <si>
    <t>ENCFF551HRO,ENCFF698XGG</t>
  </si>
  <si>
    <t>UBERON:0001891 ATAC-seq</t>
  </si>
  <si>
    <t>UBERON:0001891</t>
  </si>
  <si>
    <t>midbrain</t>
  </si>
  <si>
    <t>ENCSR096JCC,ENCSR468GUI,ENCSR819QOJ</t>
  </si>
  <si>
    <t>ENCFF165IOD,ENCFF174FGL,ENCFF650COT,ENCFF355SAB,ENCFF723ENU,ENCFF376JYI</t>
  </si>
  <si>
    <t>UBERON:0002028 ATAC-seq</t>
  </si>
  <si>
    <t>UBERON:0002028</t>
  </si>
  <si>
    <t>hindbrain</t>
  </si>
  <si>
    <t>ENCSR623GSD</t>
  </si>
  <si>
    <t>ENCFF685HOJ,ENCFF111WHF</t>
  </si>
  <si>
    <t>ENCSR627OCR</t>
  </si>
  <si>
    <t>ENCFF262KZO,ENCFF777XWC</t>
  </si>
  <si>
    <t>UBERON:0002101 ATAC-seq</t>
  </si>
  <si>
    <t>UBERON:0002101</t>
  </si>
  <si>
    <t>limb</t>
  </si>
  <si>
    <t>ENCSR460BUL,ENCSR896XIN</t>
  </si>
  <si>
    <t>ENCFF949KDH,ENCFF769HYS,ENCFF941YHQ,ENCFF814JUH</t>
  </si>
  <si>
    <t>ENCSR255XTC,ENCSR302LIV,ENCSR343TXK</t>
  </si>
  <si>
    <t>ENCFF458BLU,ENCFF670GZL,ENCFF982RWB,ENCFF850ETL,ENCFF711WTW,ENCFF471NMN</t>
  </si>
  <si>
    <t>ENCSR023QZX</t>
  </si>
  <si>
    <t>ENCFF861CHD,ENCFF284RVJ</t>
  </si>
  <si>
    <t>UBERON:0012314 ATAC-seq</t>
  </si>
  <si>
    <t>UBERON:0012314</t>
  </si>
  <si>
    <t>embryonic facial prominence</t>
  </si>
  <si>
    <t>ENCSR876SYO</t>
  </si>
  <si>
    <t>ENCFF321XSE,ENCFF072SUR</t>
  </si>
  <si>
    <t>LQhCAGE CL:0000355</t>
  </si>
  <si>
    <t>CL:0000355</t>
  </si>
  <si>
    <t>multi-potent skeletal muscle stem cell</t>
  </si>
  <si>
    <t>MC12bGr12b20myeloid-derived20suppressor20cells20cancer2c20donor12028102c112c12203LL29.CNhs12539.12159-128G8,MC12bGr12b20myeloid-derived20suppressor20cells20cancer2c20donor220280127203LL29.CNhs12198.12161-128H1,MC12bGr12b20myeloid-derived20suppressor20cells20cancer2c20donor320280128203LL29.CNhs12542.12163-128H3</t>
  </si>
  <si>
    <t>LQhCAGE CL:0000589</t>
  </si>
  <si>
    <t>CL:0000589</t>
  </si>
  <si>
    <t>cochlear inner hair cell</t>
  </si>
  <si>
    <t>Atoh12b20Inner20ear20hair20cells20-20organ20of20corti2c20pool1.CNhs12533.12158-128G7,</t>
  </si>
  <si>
    <t>LQhCAGE CL:0000682</t>
  </si>
  <si>
    <t>CL:0000682</t>
  </si>
  <si>
    <t>M cell of gut</t>
  </si>
  <si>
    <t>GP22b20M20cell2c20pool1.CNhs13228.11845-124H9,GP22b20M20cell2c20pool2.CNhs13231.11846-124I1,GP22b20M20cell2c20pool3.CNhs13240.11847-124I2</t>
  </si>
  <si>
    <t>LQhCAGE CL:0002250</t>
  </si>
  <si>
    <t>CL:0002250</t>
  </si>
  <si>
    <t>intestinal crypt stem cell</t>
  </si>
  <si>
    <t>Lgr520positive20intestinal20stem20cells2c20pool1.CNhs12555.12228-129F5,Lgr520positive20intestinal20stem20cells2c20pool2.CNhs12556.12229-129F6,Lgr520positive20intestinal20stem20cells2c20pool3.CNhs12557.12230-129F7</t>
  </si>
  <si>
    <t>LQhCAGE CL:0002490</t>
  </si>
  <si>
    <t>CL:0002490</t>
  </si>
  <si>
    <t>organ of Corti supporting cell</t>
  </si>
  <si>
    <t>Sox22b20Supporting20cells20-20organ20of20corti2c20pool1.CNhs12532.12157-128G6,</t>
  </si>
  <si>
    <t>LQhCAGE CL:0002679</t>
  </si>
  <si>
    <t>CL:0002679</t>
  </si>
  <si>
    <t>natural helper lymphocyte</t>
  </si>
  <si>
    <t>natural20helper20cells2c20naive2c20biol_rep12c20tech_rep3.CNhs14381.12256-129I6,natural20helper20cells2c20naive2c20biol_rep22c20tech_rep3.CNhs14382.12257-129I7,natural20helper20cells2c20naive2c20biol_rep32c20tech_rep3.CNhs14387.12258-129I8</t>
  </si>
  <si>
    <t>LQhCAGE UBERON:0001846</t>
  </si>
  <si>
    <t>UBERON:0001846</t>
  </si>
  <si>
    <t>internal ear</t>
  </si>
  <si>
    <t>Inner20ear20stem20cells2c204th20generation20stem20cells2c20pool1.CNhs12544.12216-129E2,Inner20ear20stem20cells2c20differentiation2c20day032c20pool1.CNhs12189.12217-129E3,Inner20ear20stem20cells2c20differentiation2c20day102c20pool1.CNhs12190.12218-129E4</t>
  </si>
  <si>
    <t>LQhCAGE UBERON:0008345</t>
  </si>
  <si>
    <t>UBERON:0008345</t>
  </si>
  <si>
    <t>ileal epithelium</t>
  </si>
  <si>
    <t>Ileum20epithelium2c20pool2.CNhs13232.10253-104C1,</t>
  </si>
  <si>
    <t>hCAGE CL:0000057</t>
  </si>
  <si>
    <t>CL:0000057</t>
  </si>
  <si>
    <t>fibroblast</t>
  </si>
  <si>
    <t>Mouse20Embryonic20fibroblasts2c20donor1.CNhs12130.11712-123C2,Mouse20hepatic20Stellate20Cells2028lipocyte292c20donor1.CNhs13196.11825-124F7</t>
  </si>
  <si>
    <t>hCAGE CL:0000120</t>
  </si>
  <si>
    <t>CL:0000120</t>
  </si>
  <si>
    <t>granule cell</t>
  </si>
  <si>
    <t>Mouse20Granule20cells2c20donor1.CNhs12131.11713-123C3,Mouse20Granule20cells2c20donor2.CNhs12357.11731-123E3,Mouse20Granule20cells2c20donor3.CNhs12108.11636-122C7</t>
  </si>
  <si>
    <t>hCAGE CL:0000127</t>
  </si>
  <si>
    <t>Astrocytes2c20donor1.CNhs11915.11710-123B9,Mouse20Astrocytes2c20donor2.CNhs12078.11552-120C4,Mouse20Astrocytes2c20donor3.CNhs12107.11633-122C4</t>
  </si>
  <si>
    <t>hCAGE CL:0000129</t>
  </si>
  <si>
    <t>CL:0000129</t>
  </si>
  <si>
    <t>microglial cell</t>
  </si>
  <si>
    <t>Mouse20Microglia2c20donor1.CNhs12629.11718-123C8,Mouse20Microglia2c20donor2.CNhs12634.11736-123E8,Mouse20Microglia2c20donor3.CNhs12617.11641-122D3</t>
  </si>
  <si>
    <t>Mouse20hepatic20Sinusoidal20Endothelial20Cells2c20donor1.CNhs13209.11830-124G3,Mouse20hepatocyte2c20donor1.CNhs13078.11714-123C4,Mouse20hepatocyte2c20donor3.CNhs12615.11637-122C8,Mouse20hepatocyte2c20donor5.CNhs14553.11821-124F3,Mouse20hepatocyte2c20donor6.CNhs13090.11822-124F4,Mouse20hepatocyte2c20donor7.CNhs14554.11823-124F5,Mouse20hepatocyte2c20donor8.CNhs13091.11824-124F6</t>
  </si>
  <si>
    <t>hCAGE CL:0000556</t>
  </si>
  <si>
    <t>CL:0000556</t>
  </si>
  <si>
    <t>megakaryocyte</t>
  </si>
  <si>
    <t>CD412b20megakaryocyte20control2c20donor1.CNhs13212.11775-124A2,CD412b20megakaryocyte20control2c20donor2.CNhs13214.11777-124A4,CD412b20megakaryocyte20control2c20donor3.CNhs13201.11779-124A6</t>
  </si>
  <si>
    <t>hCAGE CL:0000584</t>
  </si>
  <si>
    <t>CL:0000584</t>
  </si>
  <si>
    <t>enterocyte</t>
  </si>
  <si>
    <t>CD3262b20enterocyte2c20pool1.CNhs13542.11848-124I3,CD3262b20enterocyte2c20pool2.CNhs13197.11849-124I4</t>
  </si>
  <si>
    <t>Mouse20Meningeal20cells2c20donor1.CNhs12132.11716-123C6,Mouse20Meningeal20cells2c20donor2.CNhs12358.11734-123E6,Mouse20Meningeal20cells2c20donor3.CNhs12109.11639-122D1</t>
  </si>
  <si>
    <t>Mouse20Cardiac20Myocytes2c20donor1.CNhs12355.11711-123C1,Mouse20Cardiac20Myocytes2c20donor2.CNhs12356.11729-123E1,Mouse20Cardiac20Myocytes2c20donor3.CNhs12353.11634-122C5</t>
  </si>
  <si>
    <t>hCAGE CL:0000792</t>
  </si>
  <si>
    <t>CD42bCD252b20regulatory20T20cells2c20PMA20and20ionomycin20stimulation2c2002hr2c20pool12028C57BL206J29.CNhs14142.11945-126B1,CD42bCD252b20regulatory20T20cells2c20pool12028C57BL_6J29.CNhs13913.11814-124E5,CD42bCD252b20regulatory20T20cells2c20pool22028Balb_cAJcl29.CNhs13221.11818-124E9</t>
  </si>
  <si>
    <t>hCAGE CL:0000815</t>
  </si>
  <si>
    <t>CL:0000815</t>
  </si>
  <si>
    <t>regulatory T cell</t>
  </si>
  <si>
    <t>CD42bCD252b20regulatory20T20cells2c20PMA20and20ionomycin20stimulation2c2002hr2c20pool12028BalbcA29.CNhs14160.11946-126B2,CD42bCD252b20regulatory20T20cells2c20antiCD320CD2820stimulation2c2006hr2c20pool12028BalbcA29.CNhs14158.11943-126A8,CD42bCD252b20regulatory20T20cells2c20antiCD320CD2820stimulation2c2006hr2c20pool12028C57BL206J29.CNhs14159.11944-126A9</t>
  </si>
  <si>
    <t>hCAGE CL:0000895</t>
  </si>
  <si>
    <t>CD42bCD25-CD44-20naive20conventional20T20cells2c20PMA20and20ionomycin20stimulation2c2002hr2c20pool12028C57BL_6J29.CNhs13219.11816-124E7,CD42bCD25-CD44-20naive20conventional20T20cells2c20PMA20and20ionomycin20stimulation2c2002hr2c20pool22028Balb_cAJcl29.CNhs13226.11820-124F2,CD42bCD25-CD44-20naive20conventional20T20cells2c20antiCD3_CD2820stimulation2c2006hr2c20pool12028C57BL_6J29.CNhs13218.11815-124E6,CD42bCD25-CD44-20naive20conventional20T20cells2c20antiCD3_CD2820stimulation2c2006hr2c20pool22028Balb_cAJcl29.CNhs13225.11819-124F1,CD42bCD25-CD44-20naive20conventional20T20cells2c20pool12028C57BL_6J29.CNhs13217.11813-124E4,CD42bCD25-CD44-20naive20conventional20T20cells2c20pool22028Balb_cAJcl29.CNhs13220.11817-124E8</t>
  </si>
  <si>
    <t>hCAGE CL:0002027</t>
  </si>
  <si>
    <t>CL:0002027</t>
  </si>
  <si>
    <t>CD9-positive, CD41-positive megakaryocyte cell</t>
  </si>
  <si>
    <t>CD412b20megakaryocyte20cancer2c20donor1.CNhs13079.11774-124A1,CD412b20megakaryocyte20cancer2c20donor2.CNhs13213.11776-124A3,CD412b20megakaryocyte20cancer2c20donor3.CNhs13506.11778-124A5</t>
  </si>
  <si>
    <t>hCAGE CL:0002476</t>
  </si>
  <si>
    <t>CL:0002476</t>
  </si>
  <si>
    <t>bone marrow macrophage</t>
  </si>
  <si>
    <t>macrophage2c20bone20marrow20derived.CNhs14136.2171-50H8,</t>
  </si>
  <si>
    <t>hCAGE CL:0002518</t>
  </si>
  <si>
    <t>Mouse20Renal20epithelial20cells2c20donor1.CNhs14555.11727-123D8,</t>
  </si>
  <si>
    <t>Mouse20Aortic20Smooth20Muscle20cells20-20differentiated2c20biol_rep1.CNhs11055.11484-119D8,Mouse20Aortic20Smooth20Muscle20cells20-20differentiated2c20biol_rep2.CNhs11056.11485-119D9,Mouse20Aortic20Smooth20Muscle20cells2c20donor1.CNhs11297.11299-117B3</t>
  </si>
  <si>
    <t>Mouse20Mesenchymal20stem20cells20-20bone20marrow20derived2c20donor1.CNhs12628.11717-123C7,Mouse20Mesenchymal20stem20cells20-20bone20marrow20derived2c20donor2.CNhs12633.11735-123E7,Mouse20Mesenchymal20stem20cells20-20bone20marrow20derived2c20donor3.CNhs12616.11640-122D2</t>
  </si>
  <si>
    <t>Mouse20Schwann2c20donor1.CNhs12507.11728-123D9,Mouse20Schwann2c20donor2.CNhs12573.11746-123F9,Mouse20Schwann2c20donor3.CNhs12115.11651-122E4</t>
  </si>
  <si>
    <t>Mouse20Astrocytes20-20cerebellar2c20donor1.CNhs13077.11708-123B7,Mouse20Astrocytes20-20cerebellar2c20donor2.CNhs12076.11550-120C2</t>
  </si>
  <si>
    <t>hCAGE CL:0002604</t>
  </si>
  <si>
    <t>Mouse20Astrocytes20-20hippocampus2c20donor1.CNhs12129.11709-123B8,Mouse20Astrocytes20-20hippocampus2c20donor2.CNhs12077.11551-120C3,Mouse20Astrocytes20-20hippocampus2c20donor3.CNhs12106.11632-122C3</t>
  </si>
  <si>
    <t>hCAGE CL:0002608</t>
  </si>
  <si>
    <t>CL:0002608</t>
  </si>
  <si>
    <t>hippocampal neuron</t>
  </si>
  <si>
    <t>Mouse20Neurons20-20hippocampal2c20donor1.CNhs12133.11721-123D2,Mouse20Neurons20-20hippocampal2c20donor2.CNhs12359.11739-123F2,Mouse20Neurons20-20hippocampal2c20donor3.CNhs12110.11644-122D6</t>
  </si>
  <si>
    <t>hCAGE CL:0002609</t>
  </si>
  <si>
    <t>CL:0002609</t>
  </si>
  <si>
    <t>neuron of cerebral cortex</t>
  </si>
  <si>
    <t>Mouse20Neurons20-20cortical2c20donor1.CNhs12025.11724-123D5,Mouse20Neurons20-20cortical2c20donor2.CNhs11947.11742-123F5,Mouse20Neurons20-20cortical2c20donor3.CNhs12112.11647-122D9</t>
  </si>
  <si>
    <t>hCAGE CL:0002610</t>
  </si>
  <si>
    <t>CL:0002610</t>
  </si>
  <si>
    <t>raphe nuclei neuron</t>
  </si>
  <si>
    <t>Mouse20Neurons20-20raphe2c20donor1.CNhs12631.11722-123D3,Mouse20Neurons20-20raphe2c20donor2.CNhs12636.11740-123F3,Mouse20Neurons20-20raphe2c20donor3.CNhs12619.11645-122D7</t>
  </si>
  <si>
    <t>hCAGE CL:0002611</t>
  </si>
  <si>
    <t>CL:0002611</t>
  </si>
  <si>
    <t>neuron of the dorsal spinal cord</t>
  </si>
  <si>
    <t>Mouse20Neurons20-20dorsal20spinal20cord2c20donor1.CNhs12630.11720-123D1,Mouse20Neurons20-20dorsal20spinal20cord2c20donor2.CNhs12635.11738-123F1,Mouse20Neurons20-20dorsal20spinal20cord2c20donor3.CNhs12618.11643-122D5</t>
  </si>
  <si>
    <t>hCAGE CL:0002612</t>
  </si>
  <si>
    <t>CL:0002612</t>
  </si>
  <si>
    <t>neuron of the ventral spinal cord</t>
  </si>
  <si>
    <t>Mouse20Neurons20-20ventral20spinal20cord2c20donor1.CNhs12632.11725-123D6,Mouse20Neurons20-20ventral20spinal20cord2c20donor2.CNhs12638.11743-123F6,Mouse20Neurons20-20ventral20spinal20cord2c20donor3.CNhs12113.11648-122E1</t>
  </si>
  <si>
    <t>hCAGE CL:0002613</t>
  </si>
  <si>
    <t>CL:0002613</t>
  </si>
  <si>
    <t>striatum neuron</t>
  </si>
  <si>
    <t>Mouse20Neurons20-20striatal2c20donor1.CNhs12134.11723-123D4,Mouse20Neurons20-20striatal2c20donor2.CNhs12360.11741-123F4,Mouse20Neurons20-20striatal2c20donor3.CNhs12111.11646-122D8</t>
  </si>
  <si>
    <t>hCAGE CL:0002614</t>
  </si>
  <si>
    <t>CL:0002614</t>
  </si>
  <si>
    <t>neuron of the substantia nigra</t>
  </si>
  <si>
    <t>Mouse20Neurons20-20substantia20nigra2c20donor42c20tech_rep1.CNhs12612.11489-119E4,Mouse20Neurons20-20substantia20nigra2c20donor42c20tech_rep2.CNhs12821.11489-119E4,Mouse20Neurons20-20substantia20nigra2c20donor5.CNhs12614.11490-119E5,Mouse20Neurons20-20substantia20nigra2c20donor6.CNhs12643.11770-123I6,Neurons20-20substantia20nigra2c20donor52c20tech_rep2.CNhs12923.11490-119E5</t>
  </si>
  <si>
    <t>hCAGE CL:0002679</t>
  </si>
  <si>
    <t>natural20helper20cells2c20naive2c20biol_rep12c20tech_rep2.CNhs14340.12256-129I6,natural20helper20cells2c20naive2c20biol_rep22c20tech_rep1.CNhs12515.12257-129I7,natural20helper20cells2c20naive2c20biol_rep22c20tech_rep2.CNhs14341.12257-129I7,natural20helper20cells2c20naive2c20biol_rep32c20tech_rep1.CNhs12580.12258-129I8,natural20helper20cells2c20naive2c20biol_rep32c20tech_rep2.CNhs14333.12258-129I8,intestine2c20embryo20E12.CNhs11019.1251-16I5</t>
  </si>
  <si>
    <t>pituitary20gland2c20adult.CNhs10493.21-1G8,pituitary20gland2c20embryo20E12.CNhs11018.346-16E6,pituitary20gland2c20embryo20E13.CNhs11009.370-44C7,pituitary20gland2c20embryo20E14.CNhs11037.398-44A5,pituitary20gland2c20embryo20E15.CNhs10592.427-16B9,pituitary20gland2c20embryo20E16.CNhs11036.449-43F6,pituitary20gland2c20embryo20E17.CNhs11039.1265-44F5,pituitary20gland2c20neonate20N00.CNhs11190.1308-22E9</t>
  </si>
  <si>
    <t>hCAGE UBERON:0000011</t>
  </si>
  <si>
    <t>UBERON:0000011</t>
  </si>
  <si>
    <t>parasympathetic nervous system</t>
  </si>
  <si>
    <t>neurospheres20-20parasympathetic20neuron20derived2c20biol_rep1.CNhs13084.11807-124D7,neurospheres20-20parasympathetic20neuron20derived2c20biol_rep2.CNhs13085.11808-124D8,neurospheres20-20parasympathetic20neuron20derived2c20biol_rep3.CNhs13086.11809-124D9</t>
  </si>
  <si>
    <t>hCAGE UBERON:0000013</t>
  </si>
  <si>
    <t>UBERON:0000013</t>
  </si>
  <si>
    <t>sympathetic nervous system</t>
  </si>
  <si>
    <t>neurospheres20-20sympathetic20neuron20derived2c20biol_rep1.CNhs13081.11804-124D4,neurospheres20-20sympathetic20neuron20derived2c20biol_rep2.CNhs13082.11805-124D5,neurospheres20-20sympathetic20neuron20derived2c20biol_rep3.CNhs13083.11806-124D6</t>
  </si>
  <si>
    <t>skin2c20adult.CNhs10492.30-1C3,skin2c20neonate20N00.CNhs11124.650-25G4,skin2c20neonate20N03.CNhs11215.662-22H3,skin2c20neonate20N06.CNhs11097.693-20I5,skin2c20neonate20N10.CNhs11108.762-6C4</t>
  </si>
  <si>
    <t>hCAGE UBERON:0000160</t>
  </si>
  <si>
    <t>intestine2c20adult.CNhs10496.178-9A3,intestine2c20embryo20E13.CNhs11010.381-16D5,intestine2c20embryo20E15.CNhs10602.976-16D8,intestine2c20embryo20E16.CNhs10585.463-22H4,intestine2c20embryo20E17.CNhs10582.482-18D3,intestine2c20embryo20E18.CNhs10526.1289-20F7,intestine2c20neonate20N00.CNhs11126.644-26D1,intestine2c20neonate20N01.CNhs11192.1322-23E9,intestine2c20neonate20N06.CNhs11102.688-20B8,intestine2c20neonate20N07.CNhs11095.720-20F2,intestine2c20neonate20N10.CNhs11098.755-23A5,intestine2c20neonate20N20.CNhs11187.827-18D1,intestine2c20neonate20N25.CNhs11121.1352-25E3,intestine2c20neonate20N30.CNhs11131.1384-42G1</t>
  </si>
  <si>
    <t>amnion2c20adult20pregnant20day172e5.CNhs10488.583-22A8,</t>
  </si>
  <si>
    <t>hCAGE UBERON:0000369</t>
  </si>
  <si>
    <t>UBERON:0000369</t>
  </si>
  <si>
    <t>corpus striatum</t>
  </si>
  <si>
    <t>corpus20striatum2c20adult.CNhs10487.19-21D8,corpus20striatum2c20neonate20N00.CNhs11226.630-43F1</t>
  </si>
  <si>
    <t>hCAGE UBERON:0000395</t>
  </si>
  <si>
    <t>UBERON:0000395</t>
  </si>
  <si>
    <t>cochlear ganglion</t>
  </si>
  <si>
    <t>Neurons20-20spiral20ganglion2c20pool1.CNhs14147.11959-126C6,</t>
  </si>
  <si>
    <t>hCAGE UBERON:0000411</t>
  </si>
  <si>
    <t>UBERON:0000411</t>
  </si>
  <si>
    <t>visual cortex</t>
  </si>
  <si>
    <t>visual20cortex20-20Mecp20knockout2c20neonate20N152c20donor1.CNhs13040.10244-104B1,visual20cortex20-20Mecp20knockout2c20neonate20N152c20donor2.CNhs13041.10245-104B2,visual20cortex20-20Mecp20knockout2c20neonate20N152c20donor3.CNhs13821.10350-105D8,visual20cortex20-20Mecp20knockout2c20neonate20N302c20donor1.CNhs13042.10246-104B3,visual20cortex20-20Mecp20knockout2c20neonate20N302c20donor2.CNhs13043.10247-104B4,visual20cortex20-20Mecp20knockout2c20neonate20N302c20donor3.CNhs13044.10248-104B5,visual20cortex20-20Mecp20knockout2c20neonate20N60-702c20donor1.CNhs13045.10249-104B6,visual20cortex20-20Mecp20knockout2c20neonate20N60-702c20donor2.CNhs13046.10250-104B7,visual20cortex20-20Mecp20knockout2c20neonate20N60-702c20donor3.CNhs13048.10251-104B8,visual20cortex20-20wildtype2c20neonate20N152c20donor1.CNhs13031.10235-104A1,visual20cortex20-20wildtype2c20neonate20N152c20donor2.CNhs13032.10236-104A2,visual20cortex20-20wildtype2c20neonate20N152c20donor3.CNhs13033.10237-104A3,visual20cortex20-20wildtype2c20neonate20N152c20donor5.CNhs13820.10349-105D7,visual20cortex20-20wildtype2c20neonate20N302c20donor1.CNhs13034.10238-104A4,visual20cortex20-20wildtype2c20neonate20N302c20donor2.CNhs13035.10239-104A5,visual20cortex20-20wildtype2c20neonate20N302c20donor3.CNhs13036.10240-104A6,visual20cortex20-20wildtype2c20neonate20N60-702c20donor1.CNhs13037.10241-104A7,visual20cortex20-20wildtype2c20neonate20N60-702c20donor2.CNhs13038.10242-104A8,visual20cortex20-20wildtype2c20neonate20N60-702c20donor3.CNhs13039.10243-104A9</t>
  </si>
  <si>
    <t>hCAGE UBERON:0000468</t>
  </si>
  <si>
    <t>UBERON:0000468</t>
  </si>
  <si>
    <t>multi-cellular organism</t>
  </si>
  <si>
    <t>whole20body2c20embryo20E11.CNhs11014.324-5I8,whole20body2c20embryo20E12.CNhs10587.857-27C9,whole20body2c20embryo20E13.CNhs10512.372-23H2,whole20body2c20embryo20E14.CNhs10519.395-14B1,whole20body2c20embryo20E142e5.CNhs10578.420-27D2,whole20body2c20embryo20E16.CNhs10514.453-14F2,whole20body2c20embryo20E17.CNhs10517.475-3I5,whole20body2c20embryo20E172e5.CNhs10513.490-9F9,whole20body2c20embryo20E18.CNhs10516.493-3B3,whole20body2c20neonate20N00.CNhs10525.657-19C2,whole20body2c20neonate20N01.CNhs10576.659-23C6,whole20body2c20neonate20N06.CNhs10515.692-21D1,whole20body2c20neonate20N10.CNhs10518.761-6B4</t>
  </si>
  <si>
    <t>testis2c20adult.CNhs10504.57-7G5,testis2c20embryo20E13.CNhs11031.389-23F5,testis2c20embryo20E15.CNhs11034.443-27C5,testis2c20embryo20E16.CNhs11033.470-26G5,testis2c20embryo20E17.CNhs11029.486-18I5,testis2c20embryo20E18.CNhs11027.503-18G5,testis2c20neonate20N00.CNhs11189.1300-22B7,testis2c20neonate20N07.CNhs11222.726-26I4,testis2c20neonate20N10.CNhs11204.763-44D9,testis2c20neonate20N20.CNhs11110.839-18H3,testis2c20neonate20N30.CNhs11130.1391-42E2</t>
  </si>
  <si>
    <t>stomach2c20adult.CNhs10503.33-1H6,stomach2c20embryo20E12.CNhs10588.356-43E3,stomach2c20embryo20E15.CNhs10603.1252-16G8,stomach2c20embryo20E16.CNhs11022.459-17D4,stomach2c20embryo20E17.CNhs11006.1035-18D5,stomach2c20embryo20E18.CNhs10999.1286-20C6,stomach2c20neonate20N03.CNhs11193.1340-24B8,stomach2c20neonate20N07.CNhs11210.718-18A9,stomach2c20neonate20N25.CNhs11104.1355-25E4,stomach2c20neonate20N30.CNhs11134.1386-42I1</t>
  </si>
  <si>
    <t>aorta2c20adult.CNhs10498.46-23H1,</t>
  </si>
  <si>
    <t>heart2c20embryo20E11.CNhs10586.331-24E9,heart2c20embryo20E12.CNhs11015.353-12F5,heart2c20embryo20E13.CNhs11013.376-3I9,heart2c20embryo20E14.CNhs10597.403-26D4,heart2c20embryo20E15.CNhs11017.431-16C8,heart2c20embryo20E16.CNhs11021.457-17C6,heart2c20embryo20E17.CNhs11025.479-18E5,heart2c20embryo20E18.CNhs11030.1283-20G3,heart2c20neonate20N00.CNhs11213.639-21E3,heart2c20neonate20N03.CNhs11221.1349-25I2,heart2c20neonate20N10.CNhs11118.749-24G1,heart2c20neonate20N16.CNhs11209.782-15G1,heart2c20neonate20N20.CNhs11127.821-26I6,heart2c20neonate20N25.CNhs11196.1351-25D3,heart2c20neonate20N30.CNhs11202.1390-42D2</t>
  </si>
  <si>
    <t>hCAGE UBERON:0000956</t>
  </si>
  <si>
    <t>UBERON:0000956</t>
  </si>
  <si>
    <t>cerebral cortex</t>
  </si>
  <si>
    <t>cortex2c20adult.CNhs10473.12-14D5,cortex2c20neonate20N30.CNhs11107.1392-42F2</t>
  </si>
  <si>
    <t>hCAGE UBERON:0000981</t>
  </si>
  <si>
    <t>bone2028os20femoris292c20adult.CNhs10483.56-12G2,bone2028os20femoris292c20neonate20N02.CNhs11227.1985-43F5,bone2028os20femoris292c20neonate20N16.CNhs11225.1525-43A6,bone2028os20femoris292c20neonate20N20.CNhs11195.1350-25C3</t>
  </si>
  <si>
    <t>hCAGE UBERON:0000991</t>
  </si>
  <si>
    <t>UBERON:0000991</t>
  </si>
  <si>
    <t>gonad</t>
  </si>
  <si>
    <t>gonad2c20embryo20E13.CNhs11044.1564-45I6,</t>
  </si>
  <si>
    <t>ovary2c20adult.CNhs10507.91-2I7,ovary2c20embryo20E18.CNhs11040.505-44H7,ovary2c20neonate20N00.CNhs11217.1299-22I4</t>
  </si>
  <si>
    <t>hCAGE UBERON:0000993</t>
  </si>
  <si>
    <t>UBERON:0000993</t>
  </si>
  <si>
    <t>oviduct</t>
  </si>
  <si>
    <t>oviduct2c20adult20pregnant20day01.CNhs10500.988-6G6,</t>
  </si>
  <si>
    <t>uterus2c20adult.CNhs10509.92-27E5,uterus2c20adult20pregnant20day19.CNhs10497.590-15F5</t>
  </si>
  <si>
    <t>vagina2c20adult.CNhs10502.89-27D5,</t>
  </si>
  <si>
    <t>hCAGE UBERON:0001097</t>
  </si>
  <si>
    <t>UBERON:0001097</t>
  </si>
  <si>
    <t>axillary lymph node</t>
  </si>
  <si>
    <t>accessory20axillary20lymph20node2c20adult.CNhs10475.1063-29H9,</t>
  </si>
  <si>
    <t>hCAGE UBERON:0001153</t>
  </si>
  <si>
    <t>UBERON:0001153</t>
  </si>
  <si>
    <t>caecum</t>
  </si>
  <si>
    <t>cecum2c20adult.CNhs10467.37-13H4,</t>
  </si>
  <si>
    <t>colon2c20adult.CNhs10468.36-18H7,</t>
  </si>
  <si>
    <t>hCAGE UBERON:0001242</t>
  </si>
  <si>
    <t>UBERON:0001242</t>
  </si>
  <si>
    <t>intestinal mucosa</t>
  </si>
  <si>
    <t>intestinal20mucosa2c20adult.CNhs10506.860-29I3,</t>
  </si>
  <si>
    <t>urinary20bladder2c20adult.CNhs10481.879-12E4,</t>
  </si>
  <si>
    <t>pancreas2c20adult.CNhs10486.34-16E4,pancreas2c20embryo20E14.CNhs11012.405-44F4,pancreas2c20embryo20E15.CNhs11042.1556-45F2,pancreas2c20embryo20E16.CNhs11003.460-26E5,pancreas2c20embryo20E17.CNhs10599.1558-45G3,pancreas2c20embryo20E18.CNhs10580.1535-43I7,pancreas2c20neonate20N00.CNhs11105.645-26G9,pancreas2c20neonate20N01.CNhs11138.1531-43D7,pancreas2c20neonate20N02.CNhs11139.1539-43D8,pancreas2c20neonate20N16.CNhs11136.787-43B6,pancreas2c20neonate20N25.CNhs11094.1555-45E2,pancreas2c20neonate20N30.CNhs11182.1548-44H5</t>
  </si>
  <si>
    <t>epididymis2c20adult.CNhs10490.58-23B2,</t>
  </si>
  <si>
    <t>hCAGE UBERON:0001343</t>
  </si>
  <si>
    <t>UBERON:0001343</t>
  </si>
  <si>
    <t>seminiferous tubule of testis</t>
  </si>
  <si>
    <t>epididymis20and20seminiferous20tubule2c20neonate20N00.CNhs11218.1310-23B1,epididymis20and20seminiferous20tubule2c20neonate20N30.CNhs11199.1387-42A2</t>
  </si>
  <si>
    <t>hCAGE UBERON:0001374</t>
  </si>
  <si>
    <t>UBERON:0001374</t>
  </si>
  <si>
    <t>biceps femoris</t>
  </si>
  <si>
    <t>muscle2028biceps20femoris292c20neonate20N30.CNhs11129.1389-42C2,</t>
  </si>
  <si>
    <t>tongue2c20adult.CNhs10499.32-1B4,</t>
  </si>
  <si>
    <t>submandibular20gland2c20adult.CNhs10469.59-29C1,</t>
  </si>
  <si>
    <t>hCAGE UBERON:0001846</t>
  </si>
  <si>
    <t>Inner20ear20stem20cells2c201st20generation20stem20cells2c20pool1.CNhs11929.12215-129E1,</t>
  </si>
  <si>
    <t>diencephalon2c20adult.CNhs10482.20-12F2,diencephalon2c20neonate20N30.CNhs11201.1388-42B2</t>
  </si>
  <si>
    <t>medulla20oblongata2c20adult.CNhs10477.17-12C2,medulla20oblongata2c20neonate20N30.CNhs11200.1396-42A3</t>
  </si>
  <si>
    <t>hCAGE UBERON:0001911</t>
  </si>
  <si>
    <t>UBERON:0001911</t>
  </si>
  <si>
    <t>mammary gland</t>
  </si>
  <si>
    <t>mammary20gland2c20adult20lactating20day02.CNhs10480.595-22B6,mammary20gland2c20adult20pregnant20day19.CNhs10476.588-5H2</t>
  </si>
  <si>
    <t>hippocampus2c20adult.CNhs10478.13-16E8,hippocampus2c20neonate20N00.CNhs11228.627-43G1</t>
  </si>
  <si>
    <t>hCAGE UBERON:0001962</t>
  </si>
  <si>
    <t>UBERON:0001962</t>
  </si>
  <si>
    <t>gut-associated lymphoid tissue</t>
  </si>
  <si>
    <t>Follicle20Associated20Epithelium2c20pool2.CNhs13211.10262-104D1,</t>
  </si>
  <si>
    <t>placenta2c20adult20pregnant20day10.CNhs10472.539-13I7,placenta2c20adult20pregnant20day17.CNhs10464.577-18G3</t>
  </si>
  <si>
    <t>hCAGE UBERON:0002005</t>
  </si>
  <si>
    <t>UBERON:0002005</t>
  </si>
  <si>
    <t>enteric nervous system</t>
  </si>
  <si>
    <t>neurospheres20-20enteric20neuron20derived2c20biol_rep1.CNhs13087.11810-124E1,neurospheres20-20enteric20neuron20derived2c20biol_rep2.CNhs13088.11811-124E2,neurospheres20-20enteric20neuron20derived2c20biol_rep3.CNhs13089.11812-124E3</t>
  </si>
  <si>
    <t>cerebellum2c20adult.CNhs10494.15-8B2,cerebellum2c20embryo20E112c20biol_rep12028E11R129.CNhs12956.10114-102E6,cerebellum2c20embryo20E112c20biol_rep22028E11R229.CNhs13002.10126-102F9,cerebellum2c20embryo20E112c20biol_rep32028E11R329.CNhs13014.10138-102H3,cerebellum2c20embryo20E122c20biol_rep12028E12R129.CNhs12957.10115-102E7,cerebellum2c20embryo20E122c20biol_rep22028E12R229.CNhs13003.10127-102G1,cerebellum2c20embryo20E122c20biol_rep32028E12R329.CNhs13015.10139-102H4,cerebellum2c20embryo20E132c20biol_rep12028E13R129.CNhs12958.10116-102E8,cerebellum2c20embryo20E132c20biol_rep22028E13R229.CNhs13004.10128-102G2,cerebellum2c20embryo20E132c20biol_rep32028E13R329.CNhs13016.10140-102H5,cerebellum2c20embryo20E142c20biol_rep12028E14R129.CNhs12960.10117-102E9,cerebellum2c20embryo20E142c20biol_rep22028E14R229.CNhs13005.10129-102G3,cerebellum2c20embryo20E142c20biol_rep32028E14R329.CNhs13017.10141-102H6,cerebellum2c20embryo20E152c20biol_rep12028E15R129.CNhs12961.10118-102F1,cerebellum2c20embryo20E152c20biol_rep22028E15R229.CNhs13006.10130-102G4,cerebellum2c20embryo20E152c20biol_rep32028E15R329.CNhs13018.10142-102H7,cerebellum2c20embryo20E162c20biol_rep12028E16R129.CNhs13000.10119-102F2,cerebellum2c20embryo20E162c20biol_rep22028E16R229.CNhs13007.10131-102G5,cerebellum2c20embryo20E162c20biol_rep32028E16R329.CNhs13019.10143-102H8,cerebellum2c20embryo20E172c20biol_rep12028E17R129.CNhs12818.10120-102F3,cerebellum2c20embryo20E172c20biol_rep22028E17R229.CNhs13008.10132-102G6,cerebellum2c20embryo20E172c20biol_rep32028E17R329.CNhs13020.10144-102H9,cerebellum2c20embryo20E182c20biol_rep12028E18R129.CNhs12962.10121-102F4,cerebellum2c20embryo20E182c20biol_rep22028E18R229.CNhs13009.10133-102G7,cerebellum2c20embryo20E182c20biol_rep32028E18R329.CNhs13021.10145-102I1,cerebellum2c20neonate20N002c20biol_rep12028P0R129.CNhs12963.10122-102F5,cerebellum2c20neonate20N002c20biol_rep22028P0R229.CNhs13010.10134-102G8,cerebellum2c20neonate20N002c20biol_rep32028P0R329.CNhs13022.10146-102I2,cerebellum2c20neonate20N032c20biol_rep12028P3R129.CNhs13001.10123-102F6,cerebellum2c20neonate20N032c20biol_rep22028P3R229.CNhs13011.10135-102G9,cerebellum2c20neonate20N032c20biol_rep32028P3R329.CNhs13024.10147-102I3,cerebellum2c20neonate20N062c20biol_rep12028P6R129.CNhs12819.10124-102F7,cerebellum2c20neonate20N062c20biol_rep22028P6R229.CNhs13012.10136-102H1,cerebellum2c20neonate20N062c20biol_rep32028P6R329.CNhs13025.10148-102I4,cerebellum2c20neonate20N092c20biol_rep12028P9R129.CNhs12820.10125-102F8,cerebellum2c20neonate20N092c20biol_rep22028P9R229.CNhs13013.10137-102H2,cerebellum2c20neonate20N092c20biol_rep32028P9R329.CNhs13026.10149-102I5,cerebellum2c20neonate20N30.CNhs11135.1395-42I2</t>
  </si>
  <si>
    <t>lung2c20adult.CNhs10474.28-22B1,lung2c20embryo20E12.CNhs10522.354-16G2,lung2c20embryo20E14.CNhs10604.404-26F8,lung2c20embryo20E15.CNhs11020.432-17C5,lung2c20embryo20E16.CNhs10998.458-17B6,lung2c20embryo20E17.CNhs10605.480-44A6,lung2c20embryo20E18.CNhs10583.1287-20I6,lung2c20neonate20N00.CNhs11224.640-42C6,lung2c20neonate20N06.CNhs11212.683-20E5,lung2c20neonate20N07.CNhs11111.715-19A3,lung2c20neonate20N10.CNhs11219.750-23E6,lung2c20neonate20N20.CNhs11109.822-18A4,lung2c20neonate20N25.CNhs11119.1359-25C7,lung2c20neonate20N30.CNhs11133.1394-42H2</t>
  </si>
  <si>
    <t>hCAGE UBERON:0002102</t>
  </si>
  <si>
    <t>UBERON:0002102</t>
  </si>
  <si>
    <t>forelimb</t>
  </si>
  <si>
    <t>forelimb2c20embryo20E11.CNhs10596.335-25E2,forelimb2c20embryo20E12.CNhs10600.359-14H2,forelimb2c20embryo20E13.CNhs10589.384-1E2,forelimb2c20embryo20E14.CNhs10577.413-26A8,forelimb2c20embryo20E15.CNhs11007.437-20E7,forelimb2c20embryo20E17.CNhs10598.1517-43C4,forelimb2c20embryo20E18.CNhs11008.1520-43B5</t>
  </si>
  <si>
    <t>spleen2c20adult.CNhs10465.25-2G2,spleen2c20embryo20E16.CNhs11035.461-43C1,spleen2c20embryo20E18.CNhs11011.1271-21F2,spleen2c20neonate20N10.CNhs11116.752-24D1,spleen2c20neonate20N20.CNhs11112.824-19H1,spleen2c20neonate20N25.CNhs11099.1354-25G3</t>
  </si>
  <si>
    <t>liver2c20adult20pregnant20day01.CNhs10466.508-5B2,liver2c20embryo20E12.CNhs10601.355-15F8,liver2c20embryo20E13.CNhs10524.378-3H6,liver2c20embryo20E14.CNhs10594.409-16E1,liver2c20embryo20E15.CNhs10520.433-16D7,liver2c20embryo20E16.CNhs10523.462-17F5,liver2c20embryo20E17.CNhs10510.481-18A3,liver2c20embryo20E18.CNhs10579.499-43G4,liver2c20neonate20N00.CNhs11117.641-24F4,liver2c20neonate20N03.CNhs11123.1345-25G2,liver2c20neonate20N06.CNhs11101.684-20A8,liver2c20neonate20N07.CNhs11103.716-20H2,liver2c20neonate20N10.CNhs11115.751-24B9,liver2c20neonate20N20.CNhs11220.823-25A3,liver2c20neonate20N25.CNhs11198.1368-26H1,liver2c20neonate20N30.CNhs11106.1382-42D1</t>
  </si>
  <si>
    <t>small20intestine2c20neonate20N16.CNhs11114.790-21I1,</t>
  </si>
  <si>
    <t>kidney2c20embryo20E14.CNhs10606.411-4I9,kidney2c20embryo20E15.CNhs10997.434-16F8,kidney2c20embryo20E16.CNhs10584.464-22A5,kidney2c20embryo20E17.CNhs11028.483-18I2,kidney2c20embryo20E18.CNhs11001.1288-20C7,kidney2c20neonate20N00.CNhs11214.646-21G7,kidney2c20neonate20N10.CNhs11206.758-6D5,kidney2c20neonate20N20.CNhs11113.832-19I1,kidney2c20neonate20N25.CNhs11122.1353-25F3,kidney2c20neonate20N30.CNhs11203.1385-42H1</t>
  </si>
  <si>
    <t>spinal20cord2c20adult.CNhs10505.24-13C9,</t>
  </si>
  <si>
    <t>hCAGE UBERON:0002259</t>
  </si>
  <si>
    <t>UBERON:0002259</t>
  </si>
  <si>
    <t>corpora quadrigemina</t>
  </si>
  <si>
    <t>corpora20quadrigemina2c20adult.CNhs10501.16-22A4,</t>
  </si>
  <si>
    <t>prostate2c20adult.CNhs10470.859-1F8,</t>
  </si>
  <si>
    <t>adrenal20gland2c20adult.CNhs10508.49-24D7,adrenal20gland2c20embryo20E14.CNhs11038.406-44C5,adrenal20gland2c20embryo20E16.CNhs11004.1254-43D6,adrenal20gland2c20embryo20E17.CNhs11043.1263-45I1,adrenal20gland2c20embryo20E18.CNhs11026.1262-18F5,adrenal20gland2c20neonate20N00.CNhs11191.1311-23C1,adrenal20gland2c20neonate20N25.CNhs11223.1377-27I3</t>
  </si>
  <si>
    <t>thymus2c20adult.CNhs10471.38-12B5,thymus2c20embryo20E14.CNhs11041.402-44I4,thymus2c20embryo20E15.CNhs11005.430-45I2,thymus2c20embryo20E16.CNhs11002.456-26C5,thymus2c20embryo20E17.CNhs10581.478-18C1,thymus2c20embryo20E18.CNhs10595.1273-19G4,thymus2c20neonate20N02.CNhs11181.1541-43F8,thymus2c20neonate20N03.CNhs11137.2104-43C7,thymus2c20neonate20N06.CNhs11197.681-26C4,thymus2c20neonate20N07.CNhs11211.713-19D3,thymus2c20neonate20N10.CNhs11194.748-24E4,thymus2c20neonate20N20.CNhs11186.820-7A2,thymus2c20neonate20N25.CNhs11125.1362-25G7,thymus2c20neonate20N30.CNhs11132.1393-42G2</t>
  </si>
  <si>
    <t>osteoclast2c20bone20marrow20derived.CNhs14137.2379-69A1,</t>
  </si>
  <si>
    <t>hCAGE UBERON:0003199</t>
  </si>
  <si>
    <t>UBERON:0003199</t>
  </si>
  <si>
    <t>egg chamber</t>
  </si>
  <si>
    <t>Follicle20Associated20Epithelium2c20pool3.CNhs13200.10263-104D2,</t>
  </si>
  <si>
    <t>hCAGE UBERON:0005366</t>
  </si>
  <si>
    <t>UBERON:0005366</t>
  </si>
  <si>
    <t>olfactory lobe</t>
  </si>
  <si>
    <t>olfactory20brain2c20adult.CNhs10489.18-22I9,</t>
  </si>
  <si>
    <t>hCAGE UBERON:0007194</t>
  </si>
  <si>
    <t>UBERON:0007194</t>
  </si>
  <si>
    <t>vesicular gland</t>
  </si>
  <si>
    <t>vesicular20gland2c20adult.CNhs10491.51-27F8,</t>
  </si>
  <si>
    <t>hCAGE UBERON:0008345</t>
  </si>
  <si>
    <t>Ileum20epithelium2c20pool1.CNhs13199.10252-104B9,</t>
  </si>
  <si>
    <t>hCAGE UBERON:0010230</t>
  </si>
  <si>
    <t>UBERON:0010230</t>
  </si>
  <si>
    <t>eyeball of camera-type eye</t>
  </si>
  <si>
    <t>eyeball2c20adult.CNhs10484.31-12G4,eyeball2c20embryo20E12.CNhs11016.345-16C6,eyeball2c20embryo20E14.CNhs10521.399-16E2,eyeball2c20embryo20E15.CNhs10593.426-16C9,eyeball2c20embryo20E17.CNhs11023.1261-18D4,eyeball2c20neonate20N00.CNhs11207.633-15C6,eyeball2c20neonate20N01.CNhs11140.1532-43E7,eyeball2c20neonate20N02.CNhs11205.1551-44G8,eyeball2c20neonate20N16.CNhs11188.777-19A2</t>
  </si>
  <si>
    <t>ENCSR035JYT</t>
  </si>
  <si>
    <t>ENCFF988OOU,ENCFF587SVX,ENCFF341GOZ,ENCFF471ASO</t>
  </si>
  <si>
    <t>ENCSR998KYQ</t>
  </si>
  <si>
    <t>ENCFF900TLT,ENCFF724EJZ</t>
  </si>
  <si>
    <t>ENCSR224YYX,ENCSR499UQO</t>
  </si>
  <si>
    <t>ENCFF939ODJ,ENCFF618SFL,ENCFF914JLN,ENCFF499FYS,ENCFF739HGM,ENCFF183YOK,ENCFF629JSJ,ENCFF586XJR</t>
  </si>
  <si>
    <t>CL:0000492 DNase-seq</t>
  </si>
  <si>
    <t>CL:0000492</t>
  </si>
  <si>
    <t>CD4-positive helper T cell</t>
  </si>
  <si>
    <t>ENCSR000COA</t>
  </si>
  <si>
    <t>ENCFF032CLU,</t>
  </si>
  <si>
    <t>CL:0000576 DNase-seq</t>
  </si>
  <si>
    <t>ENCSR526NSY,ENCSR606KBX</t>
  </si>
  <si>
    <t>ENCFF446HMX,ENCFF345TXM,ENCFF484FHL,ENCFF412EIM</t>
  </si>
  <si>
    <t>ENCSR573LKK,ENCSR803VYN</t>
  </si>
  <si>
    <t>ENCFF926RVX,ENCFF858KCX,ENCFF215KBV,ENCFF779APH,ENCFF308FLZ,ENCFF283HTO,ENCFF189QRG</t>
  </si>
  <si>
    <t>ENCSR000COC</t>
  </si>
  <si>
    <t>ENCFF979FVA,ENCFF050OOL,ENCFF010APW</t>
  </si>
  <si>
    <t>ENCSR000CNZ</t>
  </si>
  <si>
    <t>ENCFF421JQU,ENCFF972HWE,ENCFF408SRG,ENCFF801TLN</t>
  </si>
  <si>
    <t>CL:0000902 DNase-seq</t>
  </si>
  <si>
    <t>CL:0000902</t>
  </si>
  <si>
    <t>induced T-regulatory cell</t>
  </si>
  <si>
    <t>ENCSR000COD</t>
  </si>
  <si>
    <t>ENCFF095HMC,</t>
  </si>
  <si>
    <t>ENCSR000CNA</t>
  </si>
  <si>
    <t>ENCFF817QPV,ENCFF424IJD</t>
  </si>
  <si>
    <t>CL:0011107 DNase-seq</t>
  </si>
  <si>
    <t>CL:0011107</t>
  </si>
  <si>
    <t>Muller cell</t>
  </si>
  <si>
    <t>ENCSR666HFH</t>
  </si>
  <si>
    <t>ENCFF913VCR,ENCFF537VWW,ENCFF554YPL</t>
  </si>
  <si>
    <t>EFO:0001084 DNase-seq</t>
  </si>
  <si>
    <t>EFO:0001084</t>
  </si>
  <si>
    <t>3T3-L1</t>
  </si>
  <si>
    <t>ENCSR687EAW</t>
  </si>
  <si>
    <t>ENCFF389NKZ,ENCFF269GCM</t>
  </si>
  <si>
    <t>EFO:0001222 DNase-seq</t>
  </si>
  <si>
    <t>EFO:0001222</t>
  </si>
  <si>
    <t>NIH3T3</t>
  </si>
  <si>
    <t>ENCSR000CNS</t>
  </si>
  <si>
    <t>ENCFF251KML,</t>
  </si>
  <si>
    <t>EFO:0002034 DNase-seq</t>
  </si>
  <si>
    <t>EFO:0002034</t>
  </si>
  <si>
    <t>G1E</t>
  </si>
  <si>
    <t>ENCSR000CHP</t>
  </si>
  <si>
    <t>ENCFF967XCQ,</t>
  </si>
  <si>
    <t>EFO:0002076 DNase-seq</t>
  </si>
  <si>
    <t>EFO:0002076</t>
  </si>
  <si>
    <t>R1</t>
  </si>
  <si>
    <t>ENCSR319PWR</t>
  </si>
  <si>
    <t>ENCFF432ITO,</t>
  </si>
  <si>
    <t>EFO:0003971 DNase-seq</t>
  </si>
  <si>
    <t>EFO:0003971</t>
  </si>
  <si>
    <t>MEL</t>
  </si>
  <si>
    <t>ENCSR000CNN</t>
  </si>
  <si>
    <t>ENCFF649DFC,ENCFF801QGL,ENCFF930FIB</t>
  </si>
  <si>
    <t>EFO:0005233 DNase-seq</t>
  </si>
  <si>
    <t>EFO:0005233</t>
  </si>
  <si>
    <t>CH12.LX</t>
  </si>
  <si>
    <t>ENCSR000CMQ</t>
  </si>
  <si>
    <t>ENCFF668NSZ,ENCFF807CKC</t>
  </si>
  <si>
    <t>EFO:0005285 DNase-seq</t>
  </si>
  <si>
    <t>EFO:0005285</t>
  </si>
  <si>
    <t>A20</t>
  </si>
  <si>
    <t>ENCSR000CML</t>
  </si>
  <si>
    <t>ENCFF129FUZ,</t>
  </si>
  <si>
    <t>EFO:0005480 DNase-seq</t>
  </si>
  <si>
    <t>EFO:0005480</t>
  </si>
  <si>
    <t>MEL-GATA-1-ER</t>
  </si>
  <si>
    <t>ENCSR000CNP</t>
  </si>
  <si>
    <t>ENCFF518HHF,ENCFF118BPZ</t>
  </si>
  <si>
    <t>EFO:0005481 DNase-seq</t>
  </si>
  <si>
    <t>ENCSR000CNT</t>
  </si>
  <si>
    <t>ENCFF084PUF,ENCFF737YNT</t>
  </si>
  <si>
    <t>EFO:0005482 DNase-seq</t>
  </si>
  <si>
    <t>EFO:0005482</t>
  </si>
  <si>
    <t>416B</t>
  </si>
  <si>
    <t>ENCSR000CMK</t>
  </si>
  <si>
    <t>ENCFF456VKE,ENCFF314TQC</t>
  </si>
  <si>
    <t>EFO:0005914 DNase-seq</t>
  </si>
  <si>
    <t>EFO:0005914</t>
  </si>
  <si>
    <t>ZHBTc4</t>
  </si>
  <si>
    <t>ENCSR000COH</t>
  </si>
  <si>
    <t>ENCFF172KUG,</t>
  </si>
  <si>
    <t>EFO:0005915 DNase-seq</t>
  </si>
  <si>
    <t>EFO:0005915</t>
  </si>
  <si>
    <t>WW6</t>
  </si>
  <si>
    <t>ENCSR000CMX</t>
  </si>
  <si>
    <t>ENCFF041SWL,ENCFF039MZI</t>
  </si>
  <si>
    <t>EFO:0005916 DNase-seq</t>
  </si>
  <si>
    <t>EFO:0005916</t>
  </si>
  <si>
    <t>ES-CJ7</t>
  </si>
  <si>
    <t>ENCSR000CMV</t>
  </si>
  <si>
    <t>ENCFF606MBO,</t>
  </si>
  <si>
    <t>EFO:0007069 DNase-seq</t>
  </si>
  <si>
    <t>EFO:0007069</t>
  </si>
  <si>
    <t>ENCSR000CMJ</t>
  </si>
  <si>
    <t>ENCFF062HQZ,ENCFF217ENT</t>
  </si>
  <si>
    <t>EFO:0007075 DNase-seq</t>
  </si>
  <si>
    <t>EFO:0007075</t>
  </si>
  <si>
    <t>ES-E14</t>
  </si>
  <si>
    <t>ENCSR000CMW</t>
  </si>
  <si>
    <t>ENCFF178GUI,ENCFF562VBE</t>
  </si>
  <si>
    <t>EFO:0007601 DNase-seq</t>
  </si>
  <si>
    <t>EFO:0007601</t>
  </si>
  <si>
    <t>MN1</t>
  </si>
  <si>
    <t>ENCSR732IZK</t>
  </si>
  <si>
    <t>ENCFF097SUZ,ENCFF867XKQ</t>
  </si>
  <si>
    <t>NTR:0000501 DNase-seq</t>
  </si>
  <si>
    <t>NTR:0000501</t>
  </si>
  <si>
    <t>CD8-positive naive resting alpha-beta T cell</t>
  </si>
  <si>
    <t>ENCSR300SJS,ENCSR383XSU</t>
  </si>
  <si>
    <t>ENCFF108NIQ,ENCFF198QKY,ENCFF717OPK,ENCFF882KGU,ENCFF429WGQ,ENCFF373NGR</t>
  </si>
  <si>
    <t>NTR:0000646 DNase-seq</t>
  </si>
  <si>
    <t>NTR:0000646</t>
  </si>
  <si>
    <t>left cerebral cortex</t>
  </si>
  <si>
    <t>ENCSR078JJT</t>
  </si>
  <si>
    <t>ENCFF712DZO,</t>
  </si>
  <si>
    <t>NTR:0000647 DNase-seq</t>
  </si>
  <si>
    <t>NTR:0000647</t>
  </si>
  <si>
    <t>right cerebral cortex</t>
  </si>
  <si>
    <t>ENCSR017TAB,ENCSR224FBA,ENCSR690IQA</t>
  </si>
  <si>
    <t>ENCFF931CWP,ENCFF203QQC,ENCFF881GHM</t>
  </si>
  <si>
    <t>NTR:0000719 DNase-seq</t>
  </si>
  <si>
    <t>NTR:0000719</t>
  </si>
  <si>
    <t>c-Kit-negative CD71-positive TER-119-positive erythroid progenitor cells</t>
  </si>
  <si>
    <t>ENCSR000CMR</t>
  </si>
  <si>
    <t>ENCFF894AHK,</t>
  </si>
  <si>
    <t>NTR:0000720 DNase-seq</t>
  </si>
  <si>
    <t>NTR:0000720</t>
  </si>
  <si>
    <t>c-Kit-positive CD71-negative TER-119-negative erythroid progenitor cells</t>
  </si>
  <si>
    <t>ENCSR000CMS</t>
  </si>
  <si>
    <t>ENCFF536BTJ,</t>
  </si>
  <si>
    <t>NTR:0000721 DNase-seq</t>
  </si>
  <si>
    <t>NTR:0000721</t>
  </si>
  <si>
    <t>c-Kit-positive CD71-positive TER-119-negative erythroid progenitor cells</t>
  </si>
  <si>
    <t>ENCSR000CMT</t>
  </si>
  <si>
    <t>ENCFF026ZHZ,</t>
  </si>
  <si>
    <t>NTR:0000722 DNase-seq</t>
  </si>
  <si>
    <t>NTR:0000722</t>
  </si>
  <si>
    <t>c-Kit-positive CD71-positive TER-119-positive erythroid progenitor cells</t>
  </si>
  <si>
    <t>ENCSR000CMU</t>
  </si>
  <si>
    <t>ENCFF050LMP,</t>
  </si>
  <si>
    <t>NTR:0000741 DNase-seq</t>
  </si>
  <si>
    <t>NTR:0000741</t>
  </si>
  <si>
    <t>splenic B cell</t>
  </si>
  <si>
    <t>ENCSR000CMN</t>
  </si>
  <si>
    <t>ENCFF765NQB,ENCFF365EWC,ENCFF113SUG,ENCFF588FEV</t>
  </si>
  <si>
    <t>ENCSR000CNH</t>
  </si>
  <si>
    <t>ENCFF342SHT,ENCFF354XMA</t>
  </si>
  <si>
    <t>UBERON:0000160 DNase-seq</t>
  </si>
  <si>
    <t>ENCSR655WKX</t>
  </si>
  <si>
    <t>ENCFF897LYF,ENCFF996YWA</t>
  </si>
  <si>
    <t>ENCSR443DSO,ENCSR671SQM</t>
  </si>
  <si>
    <t>ENCFF713SME,ENCFF704TAX,ENCFF857JOE,ENCFF691VBM</t>
  </si>
  <si>
    <t>UBERON:0000922 DNase-seq</t>
  </si>
  <si>
    <t>UBERON:0000922</t>
  </si>
  <si>
    <t>embryo</t>
  </si>
  <si>
    <t>ENCSR774TQO</t>
  </si>
  <si>
    <t>ENCFF520UUQ,ENCFF570ABU</t>
  </si>
  <si>
    <t>UBERON:0000926 DNase-seq</t>
  </si>
  <si>
    <t>UBERON:0000926</t>
  </si>
  <si>
    <t>ENCSR000CNO</t>
  </si>
  <si>
    <t>ENCFF837IVC,ENCFF177JEO</t>
  </si>
  <si>
    <t>ENCSR969OPE</t>
  </si>
  <si>
    <t>ENCFF949FUJ,ENCFF907PXV</t>
  </si>
  <si>
    <t>ENCSR231NBX,ENCSR671NPO,ENCSR677CPE,ENCSR804CGV</t>
  </si>
  <si>
    <t>ENCFF779SRV,ENCFF738GRV,ENCFF854BON,ENCFF511KJT,ENCFF999NXJ,ENCFF169XAK,ENCFF419LCM</t>
  </si>
  <si>
    <t>ENCSR000COF</t>
  </si>
  <si>
    <t>ENCFF853OYO,ENCFF206MUC,ENCFF177RQO,ENCFF468MYL,ENCFF713KBG,ENCFF619YMK</t>
  </si>
  <si>
    <t>ENCSR000CNV</t>
  </si>
  <si>
    <t>ENCFF341TIX,</t>
  </si>
  <si>
    <t>ENCSR362ZRQ</t>
  </si>
  <si>
    <t>ENCFF570ZKO,ENCFF475UCI</t>
  </si>
  <si>
    <t>UBERON:0001040 DNase-seq</t>
  </si>
  <si>
    <t>UBERON:0001040</t>
  </si>
  <si>
    <t>yolk sac</t>
  </si>
  <si>
    <t>ENCSR894HWV</t>
  </si>
  <si>
    <t>ENCFF401BAP,</t>
  </si>
  <si>
    <t>UBERON:0001049 DNase-seq</t>
  </si>
  <si>
    <t>ENCSR312QVY</t>
  </si>
  <si>
    <t>ENCFF756CAI,ENCFF636OEA</t>
  </si>
  <si>
    <t>UBERON:0001134 DNase-seq</t>
  </si>
  <si>
    <t>ENCSR000CNX</t>
  </si>
  <si>
    <t>ENCFF334GSF,ENCFF494LOY</t>
  </si>
  <si>
    <t>UBERON:0001255 DNase-seq</t>
  </si>
  <si>
    <t>ENCSR759ZVU,ENCSR854UWF,ENCSR885XDO</t>
  </si>
  <si>
    <t>ENCFF069OCR,ENCFF801QVZ,ENCFF359ACY,ENCFF608QKG</t>
  </si>
  <si>
    <t>UBERON:0001388 DNase-seq</t>
  </si>
  <si>
    <t>UBERON:0001388</t>
  </si>
  <si>
    <t>gastrocnemius</t>
  </si>
  <si>
    <t>ENCSR976MHB</t>
  </si>
  <si>
    <t>ENCFF470IWO,ENCFF936THX</t>
  </si>
  <si>
    <t>ENCSR280ZEI</t>
  </si>
  <si>
    <t>ENCFF818VYL,ENCFF364XAJ</t>
  </si>
  <si>
    <t>UBERON:0001890 DNase-seq</t>
  </si>
  <si>
    <t>ENCSR791AJY</t>
  </si>
  <si>
    <t>ENCFF947FQX,</t>
  </si>
  <si>
    <t>UBERON:0001891 DNase-seq</t>
  </si>
  <si>
    <t>ENCSR367FCW</t>
  </si>
  <si>
    <t>ENCFF952JXE,</t>
  </si>
  <si>
    <t>UBERON:0001893 DNase-seq</t>
  </si>
  <si>
    <t>UBERON:0001893</t>
  </si>
  <si>
    <t>telencephalon</t>
  </si>
  <si>
    <t>ENCSR000CMP</t>
  </si>
  <si>
    <t>ENCFF233EWA,ENCFF248SKF,ENCFF634SJZ</t>
  </si>
  <si>
    <t>UBERON:0002028 DNase-seq</t>
  </si>
  <si>
    <t>ENCSR179PIH,ENCSR289BTM,ENCSR358ESL</t>
  </si>
  <si>
    <t>ENCFF331MRL,ENCFF412JTM,ENCFF060FDJ,ENCFF900WKF,ENCFF162MUH,ENCFF010NCP</t>
  </si>
  <si>
    <t>ENCSR097IUF,ENCSR335MHR,ENCSR336MBU,ENCSR361FXJ,ENCSR414VXP,ENCSR448KDU,ENCSR502NYH,ENCSR639CNY,ENCSR671GDA</t>
  </si>
  <si>
    <t>ENCFF885OEM,ENCFF625CFR,ENCFF212NZX,ENCFF587ZGJ,ENCFF294KTU,ENCFF280YJH,ENCFF313BUP,ENCFF053YIT,ENCFF942QRN,ENCFF639TEZ,ENCFF040MVD,ENCFF326JFQ,ENCFF359SET,ENCFF224OOS</t>
  </si>
  <si>
    <t>ENCSR702AVR</t>
  </si>
  <si>
    <t>ENCFF025TYA,</t>
  </si>
  <si>
    <t>UBERON:0002101 DNase-seq</t>
  </si>
  <si>
    <t>ENCSR380VCU,ENCSR636NXY,ENCSR661HDP</t>
  </si>
  <si>
    <t>ENCFF978BQY,ENCFF165JYH,ENCFF413GZQ,ENCFF666RLD,ENCFF182STQ</t>
  </si>
  <si>
    <t>ENCSR039FQF,ENCSR087PCD,ENCSR097TGW,ENCSR603SOS</t>
  </si>
  <si>
    <t>ENCFF474WNH,ENCFF290MSE,ENCFF070ESM,ENCFF203IYN,ENCFF333TVE</t>
  </si>
  <si>
    <t>ENCSR541RQH</t>
  </si>
  <si>
    <t>ENCFF597LDA,</t>
  </si>
  <si>
    <t>ENCSR018FXD,ENCSR060ALG,ENCSR352FCL,ENCSR373ZJT,ENCSR664IBN,ENCSR706HQD</t>
  </si>
  <si>
    <t>ENCFF904HOB,ENCFF331RHZ,ENCFF251POG,ENCFF851NTQ,ENCFF865OGK,ENCFF044TTL,ENCFF276MOW,ENCFF648DNF,ENCFF176CXP,ENCFF477YZQ</t>
  </si>
  <si>
    <t>UBERON:0002305 DNase-seq</t>
  </si>
  <si>
    <t>ENCSR529QVB</t>
  </si>
  <si>
    <t>ENCFF635CAM,</t>
  </si>
  <si>
    <t>ENCSR455VIA,ENCSR667KPL</t>
  </si>
  <si>
    <t>ENCFF902ABI,ENCFF470NLQ,ENCFF357VIG</t>
  </si>
  <si>
    <t>ENCSR322AIL</t>
  </si>
  <si>
    <t>ENCFF233YMF,ENCFF066IIU</t>
  </si>
  <si>
    <t>UBERON:0003428 DNase-seq</t>
  </si>
  <si>
    <t>UBERON:0003428</t>
  </si>
  <si>
    <t>gonadal fat pad</t>
  </si>
  <si>
    <t>ENCSR000CNC</t>
  </si>
  <si>
    <t>ENCFF829OCL,</t>
  </si>
  <si>
    <t>UBERON:0005417 DNase-seq</t>
  </si>
  <si>
    <t>UBERON:0005417</t>
  </si>
  <si>
    <t>forelimb bud</t>
  </si>
  <si>
    <t>ENCSR000CNB</t>
  </si>
  <si>
    <t>ENCFF719GKA,ENCFF595BCX</t>
  </si>
  <si>
    <t>UBERON:0012314 DNase-seq</t>
  </si>
  <si>
    <t>ENCSR196VDE,ENCSR775YJL,ENCSR959HKR</t>
  </si>
  <si>
    <t>ENCFF280LOS,ENCFF201EOU,ENCFF965DQL,ENCFF333LLC,ENCFF916EUB</t>
  </si>
  <si>
    <t>CL:0000037 total RNA-seq</t>
  </si>
  <si>
    <t>CL:0000037</t>
  </si>
  <si>
    <t>hematopoietic stem cell</t>
  </si>
  <si>
    <t>ENCSR085AJX</t>
  </si>
  <si>
    <t>ENCFF553RHO,ENCFF771VPT</t>
  </si>
  <si>
    <t>CL:0000038 total RNA-seq</t>
  </si>
  <si>
    <t>CL:0000038</t>
  </si>
  <si>
    <t>erythroid progenitor cell</t>
  </si>
  <si>
    <t>ENCSR558PXY,ENCSR847AMQ</t>
  </si>
  <si>
    <t>ENCFF111XMI,ENCFF362QOV,ENCFF105BJL,ENCFF167JOU</t>
  </si>
  <si>
    <t>CL:0000049 total RNA-seq</t>
  </si>
  <si>
    <t>CL:0000049</t>
  </si>
  <si>
    <t>common myeloid progenitor</t>
  </si>
  <si>
    <t>ENCSR133SAI</t>
  </si>
  <si>
    <t>ENCFF798DPR,ENCFF796AZV</t>
  </si>
  <si>
    <t>CL:0000050 polyA plus RNA-seq</t>
  </si>
  <si>
    <t>CL:0000050</t>
  </si>
  <si>
    <t>megakaryocyte-erythroid progenitor cell</t>
  </si>
  <si>
    <t>ENCSR000CIF</t>
  </si>
  <si>
    <t>ENCFF315IFZ,ENCFF127NNG</t>
  </si>
  <si>
    <t>CL:0000050 total RNA-seq</t>
  </si>
  <si>
    <t>ENCSR121HYR,ENCSR549QME</t>
  </si>
  <si>
    <t>ENCFF138AEF,ENCFF063VOV,ENCFF703RON,ENCFF939QWD</t>
  </si>
  <si>
    <t>ENCSR034MGF,ENCSR377UPT</t>
  </si>
  <si>
    <t>ENCFF405ZFR,ENCFF894JPW,ENCFF212AAW,ENCFF006PES,ENCFF033RXH,ENCFF643APU,ENCFF654WDB</t>
  </si>
  <si>
    <t>CL:0000235 polyA plus RNA-seq</t>
  </si>
  <si>
    <t>ENCSR614DLJ</t>
  </si>
  <si>
    <t>ENCFF781MRC,ENCFF078MFO,ENCFF925PRK</t>
  </si>
  <si>
    <t>CL:0000235 total RNA-seq</t>
  </si>
  <si>
    <t>ENCSR060ATH,ENCSR125BYY,ENCSR156DUX,ENCSR171WZJ,ENCSR224FMP,ENCSR269GXO,ENCSR272OBW,ENCSR278PZG,ENCSR386FUR,ENCSR464OLG,ENCSR489JUY,ENCSR568GJM,ENCSR599ZAL,ENCSR731TGN,ENCSR739SJI,ENCSR839GBV,ENCSR842HHZ,ENCSR868ZAZ,ENCSR924IHS,ENCSR959OQW,ENCSR965WQM,ENCSR982MXJ</t>
  </si>
  <si>
    <t>ENCFF835YJU,ENCFF891VSH,ENCFF952XLK,ENCFF040OIB,ENCFF804CMV,ENCFF960OCP,ENCFF857BGY,ENCFF910ZRB,ENCFF471XTE,ENCFF580IFH,ENCFF424PON,ENCFF414UFJ,ENCFF353EWC,ENCFF691KKS,ENCFF027FON,ENCFF506AEM,ENCFF722GCD,ENCFF976AFK,ENCFF221FNV,ENCFF451FBT,ENCFF412ALZ,ENCFF277YWK,ENCFF586PEM,ENCFF950TYP,ENCFF620MIH,ENCFF425RJI,ENCFF317EVO,ENCFF182QZC,ENCFF864TXR,ENCFF036CQC,ENCFF990YLI,ENCFF049FPQ,ENCFF758YFT,ENCFF756TLH,ENCFF772MJN,ENCFF612GZX,ENCFF577RND,ENCFF821IHT,ENCFF681ZOS</t>
  </si>
  <si>
    <t>ENCSR092BBW,ENCSR243UCH,ENCSR788PEE</t>
  </si>
  <si>
    <t>ENCFF151YNW,ENCFF935FNY,ENCFF263BJV,ENCFF377TDM,ENCFF646ZRQ,ENCFF584IEC,ENCFF779NUH,ENCFF046ASX,ENCFF783XMP,ENCFF244LDA,ENCFF784VIL,ENCFF251CML</t>
  </si>
  <si>
    <t>CL:0000553 total RNA-seq</t>
  </si>
  <si>
    <t>ENCSR027FCH,ENCSR848LXY</t>
  </si>
  <si>
    <t>ENCFF060UIY,ENCFF344HYW,ENCFF794PRK,ENCFF719XGS</t>
  </si>
  <si>
    <t>CL:0000556 polyA plus RNA-seq</t>
  </si>
  <si>
    <t>ENCSR000CIC</t>
  </si>
  <si>
    <t>ENCFF583SXP,ENCFF572KLM</t>
  </si>
  <si>
    <t>CL:0000556 total RNA-seq</t>
  </si>
  <si>
    <t>ENCSR025JRA,ENCSR340NCF</t>
  </si>
  <si>
    <t>ENCFF565MXW,ENCFF761BOG,ENCFF465WIS,ENCFF563SJS</t>
  </si>
  <si>
    <t>CL:0000557 total RNA-seq</t>
  </si>
  <si>
    <t>ENCSR277DPB,ENCSR833HPM</t>
  </si>
  <si>
    <t>ENCFF375HPI,ENCFF476VHS,ENCFF718ETW,ENCFF133EIO</t>
  </si>
  <si>
    <t>CL:0000576 total RNA-seq</t>
  </si>
  <si>
    <t>ENCSR069PIG</t>
  </si>
  <si>
    <t>ENCFF100JHY,ENCFF253KWN,ENCFF278EOW</t>
  </si>
  <si>
    <t>CL:0000765 polyA plus RNA-seq</t>
  </si>
  <si>
    <t>ENCSR000CHS</t>
  </si>
  <si>
    <t>ENCFF991WZB,ENCFF802YGQ</t>
  </si>
  <si>
    <t>CL:0000765 total RNA-seq</t>
  </si>
  <si>
    <t>ENCSR247IMK,ENCSR661TLW</t>
  </si>
  <si>
    <t>ENCFF119KMU,ENCFF010ROQ,ENCFF037QBV,ENCFF868AKB</t>
  </si>
  <si>
    <t>CL:0000775 total RNA-seq</t>
  </si>
  <si>
    <t>ENCSR074WOD</t>
  </si>
  <si>
    <t>ENCFF611NTZ,ENCFF563UMJ</t>
  </si>
  <si>
    <t>CL:0000837 polyA plus RNA-seq</t>
  </si>
  <si>
    <t>ENCSR000CHU</t>
  </si>
  <si>
    <t>ENCFF775WTP,ENCFF575NXA</t>
  </si>
  <si>
    <t>CL:0002476 polyA plus RNA-seq</t>
  </si>
  <si>
    <t>ENCSR000CHO</t>
  </si>
  <si>
    <t>ENCFF272MTD,ENCFF072MJE</t>
  </si>
  <si>
    <t>CL:2000042 polyA plus RNA-seq</t>
  </si>
  <si>
    <t>CL:2000042</t>
  </si>
  <si>
    <t>embryonic fibroblast</t>
  </si>
  <si>
    <t>ENCSR000CGV</t>
  </si>
  <si>
    <t>ENCFF323AHE,ENCFF323KZK</t>
  </si>
  <si>
    <t>EFO:0002034 polyA plus RNA-seq</t>
  </si>
  <si>
    <t>ENCSR000CHV</t>
  </si>
  <si>
    <t>ENCFF060OVZ,ENCFF124DOR</t>
  </si>
  <si>
    <t>EFO:0002034 total RNA-seq</t>
  </si>
  <si>
    <t>ENCSR475TDY,ENCSR826IXR</t>
  </si>
  <si>
    <t>ENCFF423PCA,ENCFF778AVN,ENCFF290AHH,ENCFF534IBS</t>
  </si>
  <si>
    <t>EFO:0002055 polyA plus RNA-seq</t>
  </si>
  <si>
    <t>EFO:0002055</t>
  </si>
  <si>
    <t>G1E-ER4</t>
  </si>
  <si>
    <t>ENCSR000CHY</t>
  </si>
  <si>
    <t>ENCFF104EKC,ENCFF116PAC</t>
  </si>
  <si>
    <t>EFO:0003971 polyA plus RNA-seq</t>
  </si>
  <si>
    <t>ENCSR000CHM</t>
  </si>
  <si>
    <t>ENCFF021XLU,ENCFF010KVF</t>
  </si>
  <si>
    <t>EFO:0003971 total RNA-seq</t>
  </si>
  <si>
    <t>ENCSR000CWE</t>
  </si>
  <si>
    <t>ENCFF559VXC,ENCFF957RTC</t>
  </si>
  <si>
    <t>EFO:0005233 total RNA-seq</t>
  </si>
  <si>
    <t>ENCSR000AJV,ENCSR000CWD</t>
  </si>
  <si>
    <t>ENCFF419YHB,ENCFF110JSW,ENCFF130SYO,ENCFF471STR</t>
  </si>
  <si>
    <t>EFO:0005483 polyA plus RNA-seq</t>
  </si>
  <si>
    <t>EFO:0005483</t>
  </si>
  <si>
    <t>ES-Bruce4</t>
  </si>
  <si>
    <t>ENCSR000CGU</t>
  </si>
  <si>
    <t>ENCFF040QOL,ENCFF852FBV</t>
  </si>
  <si>
    <t>EFO:0007075 total RNA-seq</t>
  </si>
  <si>
    <t>ENCSR000CWC</t>
  </si>
  <si>
    <t>ENCFF968GGL,ENCFF907JEV</t>
  </si>
  <si>
    <t>NTR:0000496 total RNA-seq</t>
  </si>
  <si>
    <t>NTR:0000496</t>
  </si>
  <si>
    <t>CD4-positive naive resting alpha-beta T cell</t>
  </si>
  <si>
    <t>ENCSR835KFT,ENCSR968ZOA</t>
  </si>
  <si>
    <t>ENCFF515ZQI,ENCFF403PCU</t>
  </si>
  <si>
    <t>NTR:0000501 total RNA-seq</t>
  </si>
  <si>
    <t>ENCSR769LJY</t>
  </si>
  <si>
    <t>ENCFF507CDW,</t>
  </si>
  <si>
    <t>NTR:0000646 total RNA-seq</t>
  </si>
  <si>
    <t>ENCSR219ZXZ,ENCSR299GYD,ENCSR496PRU,ENCSR588BJN,ENCSR712PLG,ENCSR723XFW,ENCSR879VZJ,ENCSR996TVY</t>
  </si>
  <si>
    <t>ENCFF550SIW,ENCFF998JBB,ENCFF325VHZ,ENCFF671KLT,ENCFF793LOI,ENCFF070OYM,ENCFF261XLU,ENCFF422YPA,ENCFF938XEJ,ENCFF066HKD,ENCFF173SDW,ENCFF334SZT,ENCFF357XSE,ENCFF509ZFG,ENCFF197YAX,ENCFF426RVJ</t>
  </si>
  <si>
    <t>NTR:0000714 polyA plus RNA-seq</t>
  </si>
  <si>
    <t>NTR:0000714</t>
  </si>
  <si>
    <t>leukemia stem cell</t>
  </si>
  <si>
    <t>ENCSR000CHT</t>
  </si>
  <si>
    <t>ENCFF527GLP,ENCFF314NJR</t>
  </si>
  <si>
    <t>ENCSR000BZA</t>
  </si>
  <si>
    <t>ENCFF708IGB,ENCFF923EEV</t>
  </si>
  <si>
    <t>ENCSR000BYW</t>
  </si>
  <si>
    <t>ENCFF216HBX,ENCFF804EKC</t>
  </si>
  <si>
    <t>ENCSR000BZE</t>
  </si>
  <si>
    <t>ENCFF764FGD,ENCFF148NLE</t>
  </si>
  <si>
    <t>ENCSR000BYQ</t>
  </si>
  <si>
    <t>ENCFF558JWN,ENCFF671TNT</t>
  </si>
  <si>
    <t>ENCSR201FJT,ENCSR389GJZ,ENCSR465PBJ,ENCSR584OSM,ENCSR674QMU,ENCSR795WFC,ENCSR967IKT,ENCSR984JDC</t>
  </si>
  <si>
    <t>ENCFF552LSX,ENCFF980VSF,ENCFF642BYK,ENCFF779UHC,ENCFF808GFL,ENCFF648EZR,ENCFF391QNQ,ENCFF258LLG,ENCFF071EJK,ENCFF214MPC,ENCFF967XMU,ENCFF659NWF,ENCFF343HVR,ENCFF550NEG,ENCFF015TCS,ENCFF665YGN</t>
  </si>
  <si>
    <t>ENCSR000BZJ</t>
  </si>
  <si>
    <t>ENCFF418HXP,ENCFF374NEB</t>
  </si>
  <si>
    <t>ENCSR000BZC,ENCSR516UNF</t>
  </si>
  <si>
    <t>ENCFF946YVP,ENCFF441JYG,ENCFF679TGN</t>
  </si>
  <si>
    <t>ENCSR288TLO</t>
  </si>
  <si>
    <t>ENCFF402HQP,ENCFF716ZBD</t>
  </si>
  <si>
    <t>UBERON:0001017 polyA plus RNA-seq</t>
  </si>
  <si>
    <t>UBERON:0001017</t>
  </si>
  <si>
    <t>central nervous system</t>
  </si>
  <si>
    <t>ENCSR000BZG,ENCSR000BZK,ENCSR000BZL</t>
  </si>
  <si>
    <t>ENCFF538MHW,ENCFF030OOM,ENCFF731HCO,ENCFF526NWT,ENCFF339MBN,ENCFF612MMJ</t>
  </si>
  <si>
    <t>UBERON:0001155 polyA plus RNA-seq</t>
  </si>
  <si>
    <t>ENCSR000BYP</t>
  </si>
  <si>
    <t>ENCFF085QPW,ENCFF703ERP</t>
  </si>
  <si>
    <t>ENCSR518GDK</t>
  </si>
  <si>
    <t>ENCFF433JKY,ENCFF100QVO</t>
  </si>
  <si>
    <t>ENCSR000BZQ</t>
  </si>
  <si>
    <t>ENCFF528QPO,ENCFF593MMW</t>
  </si>
  <si>
    <t>ENCSR248XKS</t>
  </si>
  <si>
    <t>ENCFF326NRI,ENCFF648BAP</t>
  </si>
  <si>
    <t>UBERON:0001348 polyA plus RNA-seq</t>
  </si>
  <si>
    <t>UBERON:0001348</t>
  </si>
  <si>
    <t>brown adipose tissue</t>
  </si>
  <si>
    <t>ENCSR000CHN</t>
  </si>
  <si>
    <t>ENCFF669EJG,ENCFF459MOL</t>
  </si>
  <si>
    <t>UBERON:0001388 total RNA-seq</t>
  </si>
  <si>
    <t>ENCSR000OCV,ENCSR086MHH,ENCSR093SMP,ENCSR095VGF,ENCSR502ORP,ENCSR791UVS,ENCSR809JHL,ENCSR960ZZW</t>
  </si>
  <si>
    <t>ENCFF129MTZ,ENCFF623LLW,ENCFF903FAA,ENCFF929ZTM,ENCFF528WPB,ENCFF229ZQV,ENCFF075FNE,ENCFF313TMK,ENCFF188VBI,ENCFF036ZQP,ENCFF368CQY,ENCFF043CZW,ENCFF606YDJ,ENCFF650OFS,ENCFF840RZD,ENCFF395PTK</t>
  </si>
  <si>
    <t>UBERON:0001870 polyA plus RNA-seq</t>
  </si>
  <si>
    <t>ENCSR000BZS</t>
  </si>
  <si>
    <t>ENCFF297ZOV,ENCFF160UBN</t>
  </si>
  <si>
    <t>UBERON:0001890 total RNA-seq</t>
  </si>
  <si>
    <t>ENCSR723SZV</t>
  </si>
  <si>
    <t>ENCFF900NMC,ENCFF256XOO</t>
  </si>
  <si>
    <t>UBERON:0001891 total RNA-seq</t>
  </si>
  <si>
    <t>ENCSR255SDF</t>
  </si>
  <si>
    <t>ENCFF259ZQF,ENCFF077PDZ</t>
  </si>
  <si>
    <t>UBERON:0001911 polyA plus RNA-seq</t>
  </si>
  <si>
    <t>ENCSR000BZB</t>
  </si>
  <si>
    <t>ENCFF791XDM,ENCFF171DFQ</t>
  </si>
  <si>
    <t>ENCSR000BZP</t>
  </si>
  <si>
    <t>ENCFF014SEQ,ENCFF808XKE</t>
  </si>
  <si>
    <t>UBERON:0002028 total RNA-seq</t>
  </si>
  <si>
    <t>ENCSR749BAG</t>
  </si>
  <si>
    <t>ENCFF599QYI,ENCFF415ICM</t>
  </si>
  <si>
    <t>ENCSR000BZM</t>
  </si>
  <si>
    <t>ENCFF657TAP,ENCFF584IPX</t>
  </si>
  <si>
    <t>ENCSR000BYT</t>
  </si>
  <si>
    <t>ENCFF070OKD,ENCFF594SPI</t>
  </si>
  <si>
    <t>UBERON:0002101 polyA plus RNA-seq</t>
  </si>
  <si>
    <t>ENCSR000BZN</t>
  </si>
  <si>
    <t>ENCFF578CGA,ENCFF186GEY</t>
  </si>
  <si>
    <t>ENCSR000BYU</t>
  </si>
  <si>
    <t>ENCFF828PDL,ENCFF401NFX</t>
  </si>
  <si>
    <t>ENCSR000BYS</t>
  </si>
  <si>
    <t>ENCFF995EIJ,ENCFF322KOW</t>
  </si>
  <si>
    <t>ENCSR000AJU</t>
  </si>
  <si>
    <t>ENCFF798FMB,ENCFF696ARM</t>
  </si>
  <si>
    <t>ENCSR000BZD</t>
  </si>
  <si>
    <t>ENCFF119WXY,ENCFF476LIT</t>
  </si>
  <si>
    <t>ENCSR000BYR</t>
  </si>
  <si>
    <t>ENCFF878WGQ,ENCFF127NND</t>
  </si>
  <si>
    <t>UBERON:0002114 polyA plus RNA-seq</t>
  </si>
  <si>
    <t>ENCSR000BYY</t>
  </si>
  <si>
    <t>ENCFF721GSY,ENCFF870YZN</t>
  </si>
  <si>
    <t>UBERON:0002190 polyA plus RNA-seq</t>
  </si>
  <si>
    <t>ENCSR000BZF</t>
  </si>
  <si>
    <t>ENCFF811XDE,ENCFF842RAN</t>
  </si>
  <si>
    <t>UBERON:0002264 polyA plus RNA-seq</t>
  </si>
  <si>
    <t>UBERON:0002264</t>
  </si>
  <si>
    <t>olfactory bulb</t>
  </si>
  <si>
    <t>ENCSR000CHL</t>
  </si>
  <si>
    <t>ENCFF176HOZ,ENCFF231BSZ</t>
  </si>
  <si>
    <t>UBERON:0002305 total RNA-seq</t>
  </si>
  <si>
    <t>ENCSR330DDD,ENCSR390XPU,ENCSR549HQM,ENCSR576HNP,ENCSR637GLC,ENCSR801JDZ,ENCSR886NLC,ENCSR912TCG</t>
  </si>
  <si>
    <t>ENCFF937MXH,ENCFF958YYN,ENCFF086KLE,ENCFF311NRK,ENCFF700EJG,ENCFF468APA,ENCFF838PEV,ENCFF892JIV,ENCFF884DDX,ENCFF006IMZ,ENCFF086PGI,ENCFF093BLP,ENCFF504NYU,ENCFF205EBN,ENCFF732UOB,ENCFF935EHQ</t>
  </si>
  <si>
    <t>ENCSR000BYX</t>
  </si>
  <si>
    <t>ENCFF341NKU,ENCFF850RDI</t>
  </si>
  <si>
    <t>ENCSR007NGM,ENCSR129DEA,ENCSR173MHB,ENCSR249EFE,ENCSR288BJQ,ENCSR442XRH,ENCSR511LAZ,ENCSR748DUR</t>
  </si>
  <si>
    <t>ENCFF226DFS,ENCFF959YOC,ENCFF122BJN,ENCFF589EPN,ENCFF590WKI,ENCFF688MNZ,ENCFF546VVR,ENCFF347XMG,ENCFF907DKO,ENCFF886YWR,ENCFF981SEO,ENCFF307PJJ,ENCFF679WNT,ENCFF400JRC,ENCFF880KHX</t>
  </si>
  <si>
    <t>ENCSR000BYV</t>
  </si>
  <si>
    <t>ENCFF978UIY,ENCFF900YZM</t>
  </si>
  <si>
    <t>UBERON:0002371 polyA plus RNA-seq</t>
  </si>
  <si>
    <t>ENCSR000CGT</t>
  </si>
  <si>
    <t>ENCFF640SJI,ENCFF026VYG</t>
  </si>
  <si>
    <t>UBERON:0003428 polyA plus RNA-seq</t>
  </si>
  <si>
    <t>ENCSR000BYZ</t>
  </si>
  <si>
    <t>ENCFF871LPW,ENCFF734JPE</t>
  </si>
  <si>
    <t>UBERON:0005343 polyA plus RNA-seq</t>
  </si>
  <si>
    <t>UBERON:0005343</t>
  </si>
  <si>
    <t>cortical plate</t>
  </si>
  <si>
    <t>ENCSR000BZR</t>
  </si>
  <si>
    <t>ENCFF436AYK,ENCFF692BOQ</t>
  </si>
  <si>
    <t>ENCFF637PUL,ENCFF089KJH</t>
  </si>
  <si>
    <t>ENCFF487YMY,ENCFF976VOZ,ENCFF527MRP,ENCFF608ZZK</t>
  </si>
  <si>
    <t>ENCFF567UYM,ENCFF074QJJ</t>
  </si>
  <si>
    <t>ENCFF302ELU,ENCFF533QFW</t>
  </si>
  <si>
    <t>ENCFF456DZF,ENCFF958ZTG,ENCFF367FAJ,ENCFF864SQK</t>
  </si>
  <si>
    <t>ENCFF788EZC,ENCFF689QCO,ENCFF462WJQ,ENCFF150ODG,ENCFF042FOJ,ENCFF494ISW,ENCFF942RGB</t>
  </si>
  <si>
    <t>ENCFF184RZJ,ENCFF563VIK,ENCFF546NYS</t>
  </si>
  <si>
    <t>ENCFF730YEW,ENCFF517JYF,ENCFF414IEU,ENCFF889CVZ,ENCFF881GQT,ENCFF927BTK,ENCFF712KVW,ENCFF847TIE,ENCFF285OUP,ENCFF119JGA,ENCFF782WIC,ENCFF492YHT,ENCFF949CEJ,ENCFF665DYR,ENCFF680ZEB,ENCFF975FGR,ENCFF365APS,ENCFF231VAG,ENCFF422YHF,ENCFF853FBA,ENCFF944OXV,ENCFF301LMB,ENCFF630HZN,ENCFF787EHD,ENCFF692NIE,ENCFF422OQW,ENCFF938JCS,ENCFF586UZB,ENCFF897DYH,ENCFF526TTB,ENCFF894XYS,ENCFF127CFL,ENCFF932HDB,ENCFF881UFS,ENCFF664EQI,ENCFF046SSV,ENCFF059SOV,ENCFF353SHG,ENCFF391GXI</t>
  </si>
  <si>
    <t>ENCFF437VMW,ENCFF101DWM,ENCFF909LEK,ENCFF040PWV,ENCFF317LSX,ENCFF496KQS,ENCFF084TIL,ENCFF885CXA,ENCFF052GLX,ENCFF299YFX,ENCFF853BWA,ENCFF453DIX</t>
  </si>
  <si>
    <t>ENCFF473PFW,ENCFF731TZT,ENCFF844QGW,ENCFF611KIO</t>
  </si>
  <si>
    <t>ENCFF251RVG,ENCFF837OKC</t>
  </si>
  <si>
    <t>ENCFF746FXX,ENCFF902WYW,ENCFF646ALS,ENCFF846CFS</t>
  </si>
  <si>
    <t>ENCFF893VWI,ENCFF812EPQ,ENCFF166ZUW,ENCFF337KUJ</t>
  </si>
  <si>
    <t>ENCFF860BYC,ENCFF863BVJ,ENCFF156SMU</t>
  </si>
  <si>
    <t>ENCFF293CRI,ENCFF818YHM</t>
  </si>
  <si>
    <t>ENCFF113GDM,ENCFF040UZC,ENCFF610ERK,ENCFF706WLN</t>
  </si>
  <si>
    <t>ENCFF233ELE,ENCFF968KLQ</t>
  </si>
  <si>
    <t>ENCFF043LRK,ENCFF573UWZ</t>
  </si>
  <si>
    <t>ENCFF336TBG,ENCFF561CQF</t>
  </si>
  <si>
    <t>ENCFF651KIG,ENCFF918FWL</t>
  </si>
  <si>
    <t>ENCFF679WXY,ENCFF744FDJ</t>
  </si>
  <si>
    <t>ENCFF327JVO,ENCFF128AIR,ENCFF704PTH,ENCFF799MNY</t>
  </si>
  <si>
    <t>ENCFF237TML,ENCFF059KSF</t>
  </si>
  <si>
    <t>ENCFF289HOO,ENCFF065ZBK</t>
  </si>
  <si>
    <t>ENCFF981EKJ,ENCFF347VEH</t>
  </si>
  <si>
    <t>ENCFF344VFP,ENCFF892PZS,ENCFF725PQM,ENCFF622XDC</t>
  </si>
  <si>
    <t>ENCFF948KHM,ENCFF016VIF</t>
  </si>
  <si>
    <t>ENCFF282TOX,ENCFF373ZMQ</t>
  </si>
  <si>
    <t>ENCFF025JLJ,ENCFF305GMR</t>
  </si>
  <si>
    <t>ENCFF850FJH,</t>
  </si>
  <si>
    <t>ENCFF901JDX,ENCFF070WHX,ENCFF361XAD,ENCFF998FGE,ENCFF454WCG,ENCFF228CEH,ENCFF056OTB,ENCFF380DNU,ENCFF924VOF,ENCFF014ZYF,ENCFF128ATC,ENCFF929MEG,ENCFF485FDC,ENCFF418DKI,ENCFF889PBF,ENCFF071MEP</t>
  </si>
  <si>
    <t>ENCFF674MYI,ENCFF550QNJ</t>
  </si>
  <si>
    <t>ENCFF585WRK,ENCFF858AGA</t>
  </si>
  <si>
    <t>ENCFF339LBY,ENCFF960KND</t>
  </si>
  <si>
    <t>ENCFF419SKL,ENCFF553SWE</t>
  </si>
  <si>
    <t>ENCFF809YQZ,ENCFF105PMT</t>
  </si>
  <si>
    <t>ENCFF992TJQ,ENCFF256SJN,ENCFF364LKT,ENCFF329RVG,ENCFF739TEJ,ENCFF308GEM,ENCFF614SKH,ENCFF233CUA,ENCFF073PQJ,ENCFF066VAK,ENCFF986NFA,ENCFF755PLW,ENCFF773ATW,ENCFF074CQZ,ENCFF049UKC,ENCFF325JWF</t>
  </si>
  <si>
    <t>ENCFF905RGQ,ENCFF570RBK</t>
  </si>
  <si>
    <t>ENCFF979PSM,ENCFF580KBG,ENCFF908SYE</t>
  </si>
  <si>
    <t>ENCFF225RTH,ENCFF309EBO</t>
  </si>
  <si>
    <t>ENCFF922QCF,ENCFF515UVD,ENCFF605CCU,ENCFF387RDB,ENCFF843CRK,ENCFF481MGQ</t>
  </si>
  <si>
    <t>ENCFF995ADI,ENCFF080IFX</t>
  </si>
  <si>
    <t>ENCFF981GUL,ENCFF901QJH</t>
  </si>
  <si>
    <t>ENCFF938ZNI,ENCFF286EMB</t>
  </si>
  <si>
    <t>ENCFF702EQJ,ENCFF442LMJ</t>
  </si>
  <si>
    <t>ENCFF150PFK,ENCFF381WIF</t>
  </si>
  <si>
    <t>ENCFF152KEP,ENCFF446MYT,ENCFF214UBA,ENCFF597FXE,ENCFF394YQG,ENCFF704DXX,ENCFF990UQO,ENCFF627BFJ,ENCFF381CFI,ENCFF547BHW,ENCFF498NWX,ENCFF541YUK,ENCFF988ZSP,ENCFF540WKU,ENCFF491JFF,ENCFF809VZF</t>
  </si>
  <si>
    <t>ENCFF205YKU,ENCFF039DBW</t>
  </si>
  <si>
    <t>ENCFF019OCB,ENCFF642EHQ</t>
  </si>
  <si>
    <t>ENCFF897DVQ,ENCFF686NCM</t>
  </si>
  <si>
    <t>ENCFF739XTP,ENCFF505TFJ</t>
  </si>
  <si>
    <t>ENCFF516KLL,ENCFF670YGR</t>
  </si>
  <si>
    <t>ENCFF808VRI,ENCFF401EMB</t>
  </si>
  <si>
    <t>ENCFF863CGV,ENCFF076EFZ</t>
  </si>
  <si>
    <t>ENCFF663ZDA,ENCFF521SVH</t>
  </si>
  <si>
    <t>ENCFF687YIN,ENCFF050NLL</t>
  </si>
  <si>
    <t>ENCFF246QJX,ENCFF717MPE</t>
  </si>
  <si>
    <t>ENCFF758DJR,ENCFF261RMC</t>
  </si>
  <si>
    <t>ENCFF095ZDT,ENCFF378HRG</t>
  </si>
  <si>
    <t>ENCFF646HYR,ENCFF072MPS</t>
  </si>
  <si>
    <t>ENCFF363GDM,ENCFF983LLT</t>
  </si>
  <si>
    <t>ENCFF774EZT,ENCFF630LOC</t>
  </si>
  <si>
    <t>ENCFF018UWV,ENCFF421HRY</t>
  </si>
  <si>
    <t>ENCFF695LPH,ENCFF153HZY</t>
  </si>
  <si>
    <t>ENCFF201YNA,ENCFF661AEX,ENCFF554AZU,ENCFF836FBH,ENCFF829MYZ,ENCFF048VZK,ENCFF493QJP,ENCFF092RLI,ENCFF601IPN,ENCFF543GQX,ENCFF280UHN,ENCFF413QCB,ENCFF136TAG,ENCFF907TST,ENCFF868EVG,ENCFF281XCW</t>
  </si>
  <si>
    <t>ENCFF739WPT,ENCFF640EZA</t>
  </si>
  <si>
    <t>ENCFF842GAG,ENCFF816OIQ,ENCFF390YTK,ENCFF260GEJ,ENCFF621VWB,ENCFF611TDX,ENCFF560NHV,ENCFF452QGQ,ENCFF234BEG,ENCFF304WSK,ENCFF747BBW,ENCFF487VXT,ENCFF970ASF,ENCFF803SXE,ENCFF861MKQ</t>
  </si>
  <si>
    <t>ENCFF086DWX,ENCFF464ZRO</t>
  </si>
  <si>
    <t>ENCFF684JFK,ENCFF890KPR</t>
  </si>
  <si>
    <t>ENCFF739HIM,ENCFF010WLJ</t>
  </si>
  <si>
    <t>ENCFF763KZP,ENCFF557HTW</t>
  </si>
  <si>
    <t>ENCSR000AIA</t>
  </si>
  <si>
    <t>ENCFF777WNL,</t>
  </si>
  <si>
    <t>ENCSR833JYG</t>
  </si>
  <si>
    <t>ENCFF097NXA,ENCFF765TFF,ENCFF704NZW</t>
  </si>
  <si>
    <t>ENCSR889IRT</t>
  </si>
  <si>
    <t>ENCFF392YII,ENCFF230SUQ,ENCFF185QMX</t>
  </si>
  <si>
    <t>CL:0000905 polyA plus RNA-seq</t>
  </si>
  <si>
    <t>ENCSR074OSI,ENCSR255OLH</t>
  </si>
  <si>
    <t>ENCFF220YKZ,ENCFF718NXS,ENCFF815SBC,ENCFF330ADY,ENCFF494EGG,ENCFF948YVJ</t>
  </si>
  <si>
    <t>EFO:0001098 polyA plus RNA-seq</t>
  </si>
  <si>
    <t>EFO:0001098</t>
  </si>
  <si>
    <t>C2C12</t>
  </si>
  <si>
    <t>ENCSR000AHY</t>
  </si>
  <si>
    <t>ENCFF641HYO,</t>
  </si>
  <si>
    <t>ENCSR000CIG</t>
  </si>
  <si>
    <t>ENCFF064XQN,ENCFF411ABI</t>
  </si>
  <si>
    <t>EFO:0002816 polyA plus RNA-seq</t>
  </si>
  <si>
    <t>EFO:0002816</t>
  </si>
  <si>
    <t>C3H10T1/2</t>
  </si>
  <si>
    <t>ENCSR000AHX,ENCSR000AHZ</t>
  </si>
  <si>
    <t>ENCFF130ROA,ENCFF018XGZ</t>
  </si>
  <si>
    <t>ENCSR000CID</t>
  </si>
  <si>
    <t>ENCFF679WOA,ENCFF574ILC</t>
  </si>
  <si>
    <t>EFO:0005233 polyA plus RNA-seq</t>
  </si>
  <si>
    <t>ENCSR000CHR</t>
  </si>
  <si>
    <t>ENCFF135YCH,ENCFF712OVN</t>
  </si>
  <si>
    <t>EFO:0005481 polyA plus RNA-seq</t>
  </si>
  <si>
    <t>ENCSR027VRF</t>
  </si>
  <si>
    <t>ENCFF214MXT,</t>
  </si>
  <si>
    <t>NTR:0000646 polyA plus RNA-seq</t>
  </si>
  <si>
    <t>ENCSR137GMB</t>
  </si>
  <si>
    <t>ENCFF464JOW,ENCFF381DVW</t>
  </si>
  <si>
    <t>NTR:0004148 polyA plus RNA-seq</t>
  </si>
  <si>
    <t>ENCSR711SJN</t>
  </si>
  <si>
    <t>ENCFF835AUI,ENCFF257HQM,ENCFF321HXV</t>
  </si>
  <si>
    <t>NTR:0004218 polyA plus RNA-seq</t>
  </si>
  <si>
    <t>ENCSR789TBW</t>
  </si>
  <si>
    <t>ENCFF344TBX,ENCFF082XWS,ENCFF773TOP,ENCFF586FRT</t>
  </si>
  <si>
    <t>UBERON:0000160 polyA plus RNA-seq</t>
  </si>
  <si>
    <t>ENCSR370SFB,ENCSR848GST,ENCSR932TRU</t>
  </si>
  <si>
    <t>ENCFF646UNN,ENCFF150IZB,ENCFF893AZR,ENCFF983MXD,ENCFF284PTI,ENCFF576XQC</t>
  </si>
  <si>
    <t>ENCSR290RRR,ENCSR466KZY,ENCSR906YQZ</t>
  </si>
  <si>
    <t>ENCFF172NDF,ENCFF799ZHZ,ENCFF527IMQ,ENCFF606TEC,ENCFF240MZD,ENCFF835KFO</t>
  </si>
  <si>
    <t>ENCSR020DGG,ENCSR049UJU,ENCSR150CUE,ENCSR284YKY,ENCSR597UZW,ENCSR691OPQ,ENCSR727FHP</t>
  </si>
  <si>
    <t>ENCFF600EOH,ENCFF715GSS,ENCFF740FBB,ENCFF475VSW,ENCFF921TZJ,ENCFF815URA,ENCFF679LHL,ENCFF706CWD,ENCFF873XFS,ENCFF424NTK,ENCFF461DBT,ENCFF823PMY,ENCFF943QBN,ENCFF077HTC</t>
  </si>
  <si>
    <t>UBERON:0001049 polyA plus RNA-seq</t>
  </si>
  <si>
    <t>ENCSR004XCU,ENCSR115TWD,ENCSR337FYI,ENCSR508GWZ,ENCSR928OXI</t>
  </si>
  <si>
    <t>ENCFF633YBL,ENCFF825BVO,ENCFF845QAI,ENCFF369QHZ,ENCFF042EBZ,ENCFF317LWR,ENCFF502RCV,ENCFF197NSK,ENCFF319VES,ENCFF487SRQ</t>
  </si>
  <si>
    <t>UBERON:0001134 polyA plus RNA-seq</t>
  </si>
  <si>
    <t>ENCSR946HWC</t>
  </si>
  <si>
    <t>ENCFF538OJZ,ENCFF110VDT</t>
  </si>
  <si>
    <t>ENCSR772FQU</t>
  </si>
  <si>
    <t>ENCFF177JFM,ENCFF838ZTU</t>
  </si>
  <si>
    <t>UBERON:0001890 polyA plus RNA-seq</t>
  </si>
  <si>
    <t>ENCSR080EVZ,ENCSR160IIN,ENCSR185LWM,ENCSR304RDL,ENCSR647QBV,ENCSR752RGN,ENCSR970EWM</t>
  </si>
  <si>
    <t>ENCFF084ZJY,ENCFF527VWZ,ENCFF484SND,ENCFF377BYA,ENCFF024JDL,ENCFF604LEL,ENCFF303UCM,ENCFF456WRO,ENCFF687VSF,ENCFF696UFM,ENCFF580AHG,ENCFF369FKH,ENCFF989SNJ,ENCFF137ONR</t>
  </si>
  <si>
    <t>UBERON:0001891 polyA plus RNA-seq</t>
  </si>
  <si>
    <t>ENCSR307BCA,ENCSR343YLB,ENCSR367ZPZ,ENCSR557RMA,ENCSR764OPZ,ENCSR792RJV,ENCSR908JWT</t>
  </si>
  <si>
    <t>ENCFF099WCR,ENCFF409AEZ,ENCFF369LDA,ENCFF762UWA,ENCFF686AKO,ENCFF304NKC,ENCFF711HUC,ENCFF908YFY,ENCFF599PMH,ENCFF547IWW,ENCFF205DZY,ENCFF796BFV,ENCFF877OIK,ENCFF496CSL</t>
  </si>
  <si>
    <t>UBERON:0002028 polyA plus RNA-seq</t>
  </si>
  <si>
    <t>ENCSR285WZV,ENCSR401BSG,ENCSR420QTO,ENCSR559TRB,ENCSR760TOE,ENCSR921PRX,ENCSR943LKA</t>
  </si>
  <si>
    <t>ENCFF155UMX,ENCFF380MBW,ENCFF928OMS,ENCFF669KGM,ENCFF844UWJ,ENCFF830QLY,ENCFF078POD,ENCFF162SRI,ENCFF233FWM,ENCFF505CCQ,ENCFF393WYH,ENCFF247LBN,ENCFF046OKC,ENCFF714GSC</t>
  </si>
  <si>
    <t>ENCSR039ADS,ENCSR457RRW,ENCSR992WBR</t>
  </si>
  <si>
    <t>ENCFF370AJT,ENCFF224MAK,ENCFF678XDF,ENCFF887HVX,ENCFF075PJZ,ENCFF805ICO</t>
  </si>
  <si>
    <t>ENCSR216NEG,ENCSR347SQR,ENCSR541XZK,ENCSR750YSX,ENCSR830IVQ,ENCSR968QHO</t>
  </si>
  <si>
    <t>ENCFF525YIT,ENCFF862IJF,ENCFF723OSL,ENCFF751EJF,ENCFF814UQP,ENCFF403BPJ,ENCFF580ZOD,ENCFF818LIM,ENCFF222KKU,ENCFF693FHM,ENCFF177VZQ,ENCFF333AEH</t>
  </si>
  <si>
    <t>ENCSR579FCW</t>
  </si>
  <si>
    <t>ENCFF271VFJ,ENCFF222HCV</t>
  </si>
  <si>
    <t>ENCSR284AMY,ENCSR448MXQ,ENCSR611PTP,ENCSR648YEP,ENCSR826HIQ,ENCSR867YNV</t>
  </si>
  <si>
    <t>ENCFF117QWC,ENCFF031DAO,ENCFF390LUQ,ENCFF184EFQ,ENCFF588ORC,ENCFF927QNP,ENCFF130QSM,ENCFF234CPT,ENCFF996HMC,ENCFF547JQS,ENCFF162QMG,ENCFF312XSF</t>
  </si>
  <si>
    <t>ENCSR062VTB,ENCSR504GEG,ENCSR537GNQ</t>
  </si>
  <si>
    <t>ENCFF533ZBZ,ENCFF846JTZ,ENCFF705SAG,ENCFF644CLX,ENCFF269LFF,ENCFF383BUV</t>
  </si>
  <si>
    <t>UBERON:0002305 polyA plus RNA-seq</t>
  </si>
  <si>
    <t>ENCSR898LNL</t>
  </si>
  <si>
    <t>ENCFF914ZQG,ENCFF188PIQ</t>
  </si>
  <si>
    <t>ENCSR739PEB</t>
  </si>
  <si>
    <t>ENCFF983PEH,ENCFF237PEA</t>
  </si>
  <si>
    <t>ENCSR438XCG</t>
  </si>
  <si>
    <t>ENCFF232HKB,ENCFF890EMR</t>
  </si>
  <si>
    <t>UBERON:0012314 polyA plus RNA-seq</t>
  </si>
  <si>
    <t>ENCSR538WYL,ENCSR636CWO,ENCSR809VYL,ENCSR823VEE,ENCSR848HOX,ENCSR851HEC</t>
  </si>
  <si>
    <t>ENCFF222WST,ENCFF080WKU,ENCFF566YKN,ENCFF335UMY,ENCFF391KZF,ENCFF210SHO,ENCFF849VDD,ENCFF390KUZ,ENCFF197MAJ,ENCFF561NBF,ENCFF239LVM,ENCFF751FBV</t>
  </si>
  <si>
    <t>CL:0000187 Histone ChIP-seq H3K27me3</t>
  </si>
  <si>
    <t>ENCSR000AHM</t>
  </si>
  <si>
    <t>ENCFF247NKN,</t>
  </si>
  <si>
    <t>CL:0000187 Histone ChIP-seq H3K36me3</t>
  </si>
  <si>
    <t>ENCSR000AHV</t>
  </si>
  <si>
    <t>ENCFF501LCQ,</t>
  </si>
  <si>
    <t>CL:0000187 Histone ChIP-seq H3K4me2</t>
  </si>
  <si>
    <t>ENCSR000AHS</t>
  </si>
  <si>
    <t>ENCFF666AYV,</t>
  </si>
  <si>
    <t>CL:0000187 Histone ChIP-seq H3K4me3</t>
  </si>
  <si>
    <t>ENCSR000AHT</t>
  </si>
  <si>
    <t>ENCFF527VTR,</t>
  </si>
  <si>
    <t>CL:0000187 Histone ChIP-seq H3K79me2</t>
  </si>
  <si>
    <t>ENCSR000AHN</t>
  </si>
  <si>
    <t>ENCFF430BCS,</t>
  </si>
  <si>
    <t>CL:0000187 Histone ChIP-seq H3ac</t>
  </si>
  <si>
    <t>H3ac</t>
  </si>
  <si>
    <t>ENCSR000AHU</t>
  </si>
  <si>
    <t>ENCFF772UWV,</t>
  </si>
  <si>
    <t>CL:0000235 Histone ChIP-seq H3K27ac</t>
  </si>
  <si>
    <t>ENCSR933GNW</t>
  </si>
  <si>
    <t>ENCFF919CID,</t>
  </si>
  <si>
    <t>CL:0000235 Histone ChIP-seq H3K79me2</t>
  </si>
  <si>
    <t>ENCSR570YMM</t>
  </si>
  <si>
    <t>ENCFF063WGZ,</t>
  </si>
  <si>
    <t>CL:0000556 Histone ChIP-seq H3K27me3</t>
  </si>
  <si>
    <t>ENCSR000DHF</t>
  </si>
  <si>
    <t>ENCFF700UUU,</t>
  </si>
  <si>
    <t>CL:0000556 Histone ChIP-seq H3K36me3</t>
  </si>
  <si>
    <t>ENCSR000DHI</t>
  </si>
  <si>
    <t>ENCFF103JMO,</t>
  </si>
  <si>
    <t>CL:0000556 Histone ChIP-seq H3K4me1</t>
  </si>
  <si>
    <t>ENCSR000DHR</t>
  </si>
  <si>
    <t>ENCFF446JWO,</t>
  </si>
  <si>
    <t>CL:0000556 Histone ChIP-seq H3K4me3</t>
  </si>
  <si>
    <t>ENCSR000DHT</t>
  </si>
  <si>
    <t>ENCFF617EQR,</t>
  </si>
  <si>
    <t>CL:0000556 Histone ChIP-seq H3K9me3</t>
  </si>
  <si>
    <t>ENCSR000DHH</t>
  </si>
  <si>
    <t>ENCFF597ZQF,</t>
  </si>
  <si>
    <t>CL:0000765 Histone ChIP-seq H3K27me3</t>
  </si>
  <si>
    <t>ENCSR000DHP</t>
  </si>
  <si>
    <t>ENCFF179EBS,</t>
  </si>
  <si>
    <t>CL:0000765 Histone ChIP-seq H3K36me3</t>
  </si>
  <si>
    <t>ENCSR000DHL</t>
  </si>
  <si>
    <t>ENCFF965LHX,</t>
  </si>
  <si>
    <t>CL:0000765 Histone ChIP-seq H3K4me1</t>
  </si>
  <si>
    <t>ENCSR000DHK</t>
  </si>
  <si>
    <t>ENCFF482YTA,</t>
  </si>
  <si>
    <t>CL:0000765 Histone ChIP-seq H3K4me3</t>
  </si>
  <si>
    <t>ENCSR000DHG</t>
  </si>
  <si>
    <t>ENCFF780SUE,</t>
  </si>
  <si>
    <t>CL:0000765 Histone ChIP-seq H3K9me3</t>
  </si>
  <si>
    <t>ENCSR000DHN</t>
  </si>
  <si>
    <t>ENCFF893ZLR,</t>
  </si>
  <si>
    <t>CL:0002476 Histone ChIP-seq H3K27ac</t>
  </si>
  <si>
    <t>ENCSR000CFD</t>
  </si>
  <si>
    <t>ENCFF833TRU,</t>
  </si>
  <si>
    <t>CL:0002476 Histone ChIP-seq H3K4me1</t>
  </si>
  <si>
    <t>ENCSR000CFE</t>
  </si>
  <si>
    <t>ENCFF381MGL,</t>
  </si>
  <si>
    <t>CL:0002476 Histone ChIP-seq H3K4me3</t>
  </si>
  <si>
    <t>ENCSR000CFF</t>
  </si>
  <si>
    <t>ENCFF549CDI,</t>
  </si>
  <si>
    <t>CL:2000042 Histone ChIP-seq H3K27ac</t>
  </si>
  <si>
    <t>ENCSR000CDI</t>
  </si>
  <si>
    <t>ENCFF525AAL,</t>
  </si>
  <si>
    <t>CL:2000042 Histone ChIP-seq H3K4me1</t>
  </si>
  <si>
    <t>ENCSR000CAZ</t>
  </si>
  <si>
    <t>ENCFF611VAL,</t>
  </si>
  <si>
    <t>CL:2000042 Histone ChIP-seq H3K4me3</t>
  </si>
  <si>
    <t>ENCSR000CBA</t>
  </si>
  <si>
    <t>ENCFF531TGE,</t>
  </si>
  <si>
    <t>EFO:0001098 Histone ChIP-seq H3K27me3</t>
  </si>
  <si>
    <t>ENCSR000AHR</t>
  </si>
  <si>
    <t>ENCFF090ZKZ,</t>
  </si>
  <si>
    <t>EFO:0001098 Histone ChIP-seq H3K36me3</t>
  </si>
  <si>
    <t>ENCSR000AHL</t>
  </si>
  <si>
    <t>ENCFF885AVA,</t>
  </si>
  <si>
    <t>EFO:0001098 Histone ChIP-seq H3K4me3</t>
  </si>
  <si>
    <t>ENCSR000AHO</t>
  </si>
  <si>
    <t>ENCFF265KID,</t>
  </si>
  <si>
    <t>EFO:0001098 Histone ChIP-seq H3K79me2</t>
  </si>
  <si>
    <t>ENCSR000AHQ</t>
  </si>
  <si>
    <t>ENCFF647RHE,</t>
  </si>
  <si>
    <t>EFO:0001098 Histone ChIP-seq H3K79me3</t>
  </si>
  <si>
    <t>H3K79me3</t>
  </si>
  <si>
    <t>ENCSR000AHW</t>
  </si>
  <si>
    <t>ENCFF459UJV,</t>
  </si>
  <si>
    <t>EFO:0002034 Histone ChIP-seq H3K27me3</t>
  </si>
  <si>
    <t>ENCSR000DHX</t>
  </si>
  <si>
    <t>ENCFF960WYM,</t>
  </si>
  <si>
    <t>EFO:0002034 Histone ChIP-seq H3K36me3</t>
  </si>
  <si>
    <t>ENCSR000DHV</t>
  </si>
  <si>
    <t>ENCFF105TCR,</t>
  </si>
  <si>
    <t>EFO:0002034 Histone ChIP-seq H3K4me1</t>
  </si>
  <si>
    <t>ENCSR000DJB</t>
  </si>
  <si>
    <t>ENCFF718KZF,</t>
  </si>
  <si>
    <t>EFO:0002034 Histone ChIP-seq H3K4me3</t>
  </si>
  <si>
    <t>ENCSR000DIX</t>
  </si>
  <si>
    <t>ENCFF938WRU,</t>
  </si>
  <si>
    <t>EFO:0002034 Histone ChIP-seq H3K9me3</t>
  </si>
  <si>
    <t>ENCSR000DHM</t>
  </si>
  <si>
    <t>ENCFF520ZZD,</t>
  </si>
  <si>
    <t>EFO:0003971 Histone ChIP-seq H3K27ac</t>
  </si>
  <si>
    <t>ENCSR000CEV</t>
  </si>
  <si>
    <t>ENCFF770LBL,</t>
  </si>
  <si>
    <t>EFO:0003971 Histone ChIP-seq H3K36me3</t>
  </si>
  <si>
    <t>ENCSR000CES,ENCSR972MRN</t>
  </si>
  <si>
    <t>ENCFF742SVV,ENCFF652ODT</t>
  </si>
  <si>
    <t>EFO:0003971 Histone ChIP-seq H3K4me1</t>
  </si>
  <si>
    <t>ENCSR000ADQ,ENCSR000CEW</t>
  </si>
  <si>
    <t>ENCFF453YVZ,ENCFF384LCT</t>
  </si>
  <si>
    <t>EFO:0003971 Histone ChIP-seq H3K4me3</t>
  </si>
  <si>
    <t>ENCSR000ADR</t>
  </si>
  <si>
    <t>ENCFF903ZON,</t>
  </si>
  <si>
    <t>EFO:0003971 Histone ChIP-seq H3K79me2</t>
  </si>
  <si>
    <t>ENCSR000CET</t>
  </si>
  <si>
    <t>ENCFF546APK,</t>
  </si>
  <si>
    <t>EFO:0003971 Histone ChIP-seq H3K9ac</t>
  </si>
  <si>
    <t>ENCSR000CEU</t>
  </si>
  <si>
    <t>ENCFF098NMO,</t>
  </si>
  <si>
    <t>EFO:0005233 Histone ChIP-seq H3K27ac</t>
  </si>
  <si>
    <t>ENCSR000CGJ</t>
  </si>
  <si>
    <t>ENCFF666CND,</t>
  </si>
  <si>
    <t>EFO:0005233 Histone ChIP-seq H3K27me3</t>
  </si>
  <si>
    <t>ENCSR000DHY</t>
  </si>
  <si>
    <t>ENCFF691IIL,</t>
  </si>
  <si>
    <t>EFO:0005233 Histone ChIP-seq H3K36me3</t>
  </si>
  <si>
    <t>ENCSR000DHW</t>
  </si>
  <si>
    <t>ENCFF614NML,</t>
  </si>
  <si>
    <t>EFO:0005233 Histone ChIP-seq H3K4me1</t>
  </si>
  <si>
    <t>ENCSR000CGH,ENCSR000DHQ</t>
  </si>
  <si>
    <t>ENCFF618JZG,ENCFF254ZAB</t>
  </si>
  <si>
    <t>EFO:0005233 Histone ChIP-seq H3K4me2</t>
  </si>
  <si>
    <t>ENCSR000CGI</t>
  </si>
  <si>
    <t>ENCFF170HNI,</t>
  </si>
  <si>
    <t>EFO:0005233 Histone ChIP-seq H3K4me3</t>
  </si>
  <si>
    <t>ENCSR000ADI,ENCSR000DHU</t>
  </si>
  <si>
    <t>ENCFF495OUR,ENCFF171TNA</t>
  </si>
  <si>
    <t>EFO:0005233 Histone ChIP-seq H3K79me2</t>
  </si>
  <si>
    <t>ENCSR000CGM</t>
  </si>
  <si>
    <t>ENCFF804PBY,</t>
  </si>
  <si>
    <t>EFO:0005233 Histone ChIP-seq H3K9ac</t>
  </si>
  <si>
    <t>ENCSR000CGL</t>
  </si>
  <si>
    <t>ENCFF476HCB,</t>
  </si>
  <si>
    <t>EFO:0005233 Histone ChIP-seq H3K9me3</t>
  </si>
  <si>
    <t>ENCSR000DHO</t>
  </si>
  <si>
    <t>ENCFF279NRT,</t>
  </si>
  <si>
    <t>EFO:0005481 Histone ChIP-seq H3K27me3</t>
  </si>
  <si>
    <t>ENCSR942RCG</t>
  </si>
  <si>
    <t>ENCFF832MZQ,</t>
  </si>
  <si>
    <t>EFO:0005483 Histone ChIP-seq H3K27ac</t>
  </si>
  <si>
    <t>ENCSR000CDE</t>
  </si>
  <si>
    <t>ENCFF610BPO,</t>
  </si>
  <si>
    <t>EFO:0005483 Histone ChIP-seq H3K4me1</t>
  </si>
  <si>
    <t>ENCSR000CBF</t>
  </si>
  <si>
    <t>ENCFF054CEC,</t>
  </si>
  <si>
    <t>EFO:0005483 Histone ChIP-seq H3K4me3</t>
  </si>
  <si>
    <t>ENCSR000CBG</t>
  </si>
  <si>
    <t>ENCFF397UZX,</t>
  </si>
  <si>
    <t>EFO:0005483 Histone ChIP-seq H3K9ac</t>
  </si>
  <si>
    <t>ENCSR000CGS</t>
  </si>
  <si>
    <t>ENCFF860XYP,</t>
  </si>
  <si>
    <t>EFO:0007075 Histone ChIP-seq H3K36me3</t>
  </si>
  <si>
    <t>ENCSR000CGR</t>
  </si>
  <si>
    <t>ENCFF097KTK,</t>
  </si>
  <si>
    <t>EFO:0007075 Histone ChIP-seq H3K4me3</t>
  </si>
  <si>
    <t>ENCSR000ADL</t>
  </si>
  <si>
    <t>ENCFF719IZR,</t>
  </si>
  <si>
    <t>EFO:0007075 Histone ChIP-seq H3K9ac</t>
  </si>
  <si>
    <t>ENCSR000CGP</t>
  </si>
  <si>
    <t>ENCFF705OWT,</t>
  </si>
  <si>
    <t>EFO:0007751 Histone ChIP-seq H3K27me3</t>
  </si>
  <si>
    <t>EFO:0007751</t>
  </si>
  <si>
    <t>E14TG2a.4</t>
  </si>
  <si>
    <t>ENCSR059MBO</t>
  </si>
  <si>
    <t>ENCFF296RAS,</t>
  </si>
  <si>
    <t>EFO:0007751 Histone ChIP-seq H3K36me3</t>
  </si>
  <si>
    <t>ENCSR253QPK</t>
  </si>
  <si>
    <t>ENCFF592WGK,</t>
  </si>
  <si>
    <t>EFO:0007751 Histone ChIP-seq H3K4me1</t>
  </si>
  <si>
    <t>ENCSR032JUI</t>
  </si>
  <si>
    <t>ENCFF047UEI,</t>
  </si>
  <si>
    <t>EFO:0007751 Histone ChIP-seq H3K4me3</t>
  </si>
  <si>
    <t>ENCSR212KGS</t>
  </si>
  <si>
    <t>ENCFF359BQV,</t>
  </si>
  <si>
    <t>EFO:0007751 Histone ChIP-seq H3K9me3</t>
  </si>
  <si>
    <t>ENCSR857MYS</t>
  </si>
  <si>
    <t>ENCFF693HYB,</t>
  </si>
  <si>
    <t>NTR:0000646 Histone ChIP-seq H3K27ac</t>
  </si>
  <si>
    <t>ENCSR491RBV</t>
  </si>
  <si>
    <t>ENCFF396TEL,</t>
  </si>
  <si>
    <t>NTR:0000646 Histone ChIP-seq H3K4me3</t>
  </si>
  <si>
    <t>ENCSR943LBN</t>
  </si>
  <si>
    <t>ENCFF188DEG,</t>
  </si>
  <si>
    <t>UBERON:0000160 Histone ChIP-seq H3K27ac</t>
  </si>
  <si>
    <t>ENCSR424END,ENCSR599GVS,ENCSR639DND</t>
  </si>
  <si>
    <t>ENCFF876IMC,ENCFF982DOZ,ENCFF577CVL</t>
  </si>
  <si>
    <t>UBERON:0000160 Histone ChIP-seq H3K36me3</t>
  </si>
  <si>
    <t>ENCSR953KTY</t>
  </si>
  <si>
    <t>ENCFF831STB,</t>
  </si>
  <si>
    <t>UBERON:0000160 Histone ChIP-seq H3K4me1</t>
  </si>
  <si>
    <t>ENCSR051CUH</t>
  </si>
  <si>
    <t>ENCFF203YMA,</t>
  </si>
  <si>
    <t>UBERON:0000160 Histone ChIP-seq H3K4me2</t>
  </si>
  <si>
    <t>ENCSR100DLL,ENCSR485GTY,ENCSR604AMS</t>
  </si>
  <si>
    <t>ENCFF804KBA,ENCFF081WWR,ENCFF881CRD</t>
  </si>
  <si>
    <t>UBERON:0000160 Histone ChIP-seq H3K4me3</t>
  </si>
  <si>
    <t>ENCSR410YIY,ENCSR464MQU,ENCSR572KYR</t>
  </si>
  <si>
    <t>ENCFF812ONE,ENCFF752ZXE,ENCFF035BRD</t>
  </si>
  <si>
    <t>UBERON:0000160 Histone ChIP-seq H3K9ac</t>
  </si>
  <si>
    <t>ENCSR260OUP,ENCSR412ODT,ENCSR749PZB</t>
  </si>
  <si>
    <t>ENCFF585FOH,ENCFF600UPH,ENCFF149QOM</t>
  </si>
  <si>
    <t>ENCSR000CCU</t>
  </si>
  <si>
    <t>ENCFF881WJZ,</t>
  </si>
  <si>
    <t>ENCSR000CCV</t>
  </si>
  <si>
    <t>ENCFF721KGP,</t>
  </si>
  <si>
    <t>ENCSR000CCW</t>
  </si>
  <si>
    <t>ENCFF942FOL,</t>
  </si>
  <si>
    <t>ENCSR316CNR,ENCSR546ANT,ENCSR929SEW</t>
  </si>
  <si>
    <t>ENCFF762HBG,ENCFF696SVD,ENCFF924LUE</t>
  </si>
  <si>
    <t>ENCSR581FAT</t>
  </si>
  <si>
    <t>ENCFF669SQZ,</t>
  </si>
  <si>
    <t>ENCSR335WME,ENCSR907CPZ</t>
  </si>
  <si>
    <t>ENCFF048VKD,ENCFF887DAQ</t>
  </si>
  <si>
    <t>UBERON:0000945 Histone ChIP-seq H3K4me2</t>
  </si>
  <si>
    <t>ENCSR076MXH,ENCSR282OTI,ENCSR415FLZ</t>
  </si>
  <si>
    <t>ENCFF618CEI,ENCFF714GVC,ENCFF849GSN</t>
  </si>
  <si>
    <t>ENCSR023VJO,ENCSR522LXN,ENCSR684UWM</t>
  </si>
  <si>
    <t>ENCFF395IUA,ENCFF553QCZ,ENCFF318NOG</t>
  </si>
  <si>
    <t>UBERON:0000945 Histone ChIP-seq H3K9ac</t>
  </si>
  <si>
    <t>ENCSR293ORS,ENCSR798VHN</t>
  </si>
  <si>
    <t>ENCFF661ZNA,ENCFF619ZZP</t>
  </si>
  <si>
    <t>UBERON:0000948 Histone ChIP-seq H3K27ac</t>
  </si>
  <si>
    <t>ENCSR000CDF,ENCSR349EHZ</t>
  </si>
  <si>
    <t>ENCFF988DEN,ENCFF266FCV</t>
  </si>
  <si>
    <t>ENCSR122HLY,ENCSR380BBL,ENCSR437NPG</t>
  </si>
  <si>
    <t>ENCFF750JSH,ENCFF431ZEU,ENCFF208ZEN</t>
  </si>
  <si>
    <t>UBERON:0000948 Histone ChIP-seq H3K36me3</t>
  </si>
  <si>
    <t>ENCSR239TSZ,ENCSR328WMV,ENCSR560CIG,ENCSR840QFC</t>
  </si>
  <si>
    <t>ENCFF497OSP,ENCFF217BDL,ENCFF382YJV,ENCFF462EVK</t>
  </si>
  <si>
    <t>ENCSR339LMJ,ENCSR442RYY,ENCSR663VWL,ENCSR782DGO</t>
  </si>
  <si>
    <t>ENCFF125GWX,ENCFF469BYQ,ENCFF517KHI,ENCFF283TDI</t>
  </si>
  <si>
    <t>UBERON:0000948 Histone ChIP-seq H3K4me2</t>
  </si>
  <si>
    <t>ENCSR377RKW,ENCSR406KDB,ENCSR534HMF,ENCSR650UAC,ENCSR747VPY,ENCSR748BQH</t>
  </si>
  <si>
    <t>ENCFF392KCZ,ENCFF779QTG,ENCFF155KUP,ENCFF360DBD,ENCFF387SBW,ENCFF417IAL</t>
  </si>
  <si>
    <t>ENCSR846REF</t>
  </si>
  <si>
    <t>ENCFF654KBB,</t>
  </si>
  <si>
    <t>ENCSR000CEM</t>
  </si>
  <si>
    <t>ENCFF421BYY,</t>
  </si>
  <si>
    <t>UBERON:0001049 Histone ChIP-seq H3K27ac</t>
  </si>
  <si>
    <t>ENCSR241BSK,ENCSR265NBM,ENCSR289SWJ,ENCSR531RZS</t>
  </si>
  <si>
    <t>ENCFF984KZH,ENCFF110NUX,ENCFF453QHO,ENCFF033UPR</t>
  </si>
  <si>
    <t>UBERON:0001049 Histone ChIP-seq H3K27me3</t>
  </si>
  <si>
    <t>ENCSR580MEU</t>
  </si>
  <si>
    <t>ENCFF101BRJ,</t>
  </si>
  <si>
    <t>UBERON:0001049 Histone ChIP-seq H3K36me3</t>
  </si>
  <si>
    <t>ENCSR094QZC,ENCSR107SLP,ENCSR207UMX</t>
  </si>
  <si>
    <t>ENCFF718HDC,ENCFF971GIW,ENCFF988OKM</t>
  </si>
  <si>
    <t>UBERON:0001049 Histone ChIP-seq H3K4me1</t>
  </si>
  <si>
    <t>ENCSR263CKR</t>
  </si>
  <si>
    <t>ENCFF931KBS,</t>
  </si>
  <si>
    <t>UBERON:0001049 Histone ChIP-seq H3K4me2</t>
  </si>
  <si>
    <t>ENCSR370MSK,ENCSR489HYX,ENCSR517UZA,ENCSR579RZO,ENCSR973AYQ</t>
  </si>
  <si>
    <t>ENCFF270XHC,ENCFF259GRV,ENCFF705RLT,ENCFF827CCJ,ENCFF940VZK</t>
  </si>
  <si>
    <t>UBERON:0001049 Histone ChIP-seq H3K4me3</t>
  </si>
  <si>
    <t>ENCSR538SRO</t>
  </si>
  <si>
    <t>ENCFF380SYY,</t>
  </si>
  <si>
    <t>UBERON:0001049 Histone ChIP-seq H3K9ac</t>
  </si>
  <si>
    <t>ENCSR065CJC,ENCSR087PLZ,ENCSR511LWL,ENCSR547PLI,ENCSR571HOT</t>
  </si>
  <si>
    <t>ENCFF900MXQ,ENCFF348AVV,ENCFF957NBF,ENCFF460GPW,ENCFF171ROL</t>
  </si>
  <si>
    <t>UBERON:0001348 Histone ChIP-seq H3K27ac</t>
  </si>
  <si>
    <t>ENCSR000CEZ</t>
  </si>
  <si>
    <t>ENCFF476CKA,</t>
  </si>
  <si>
    <t>UBERON:0001348 Histone ChIP-seq H3K4me1</t>
  </si>
  <si>
    <t>ENCSR000CFA</t>
  </si>
  <si>
    <t>ENCFF679VUS,</t>
  </si>
  <si>
    <t>UBERON:0001348 Histone ChIP-seq H3K4me3</t>
  </si>
  <si>
    <t>ENCSR000CFB</t>
  </si>
  <si>
    <t>ENCFF409WOB,</t>
  </si>
  <si>
    <t>UBERON:0001388 Histone ChIP-seq H3K27ac</t>
  </si>
  <si>
    <t>ENCSR714ZJT</t>
  </si>
  <si>
    <t>ENCFF788SLF,</t>
  </si>
  <si>
    <t>UBERON:0001388 Histone ChIP-seq H3K4me3</t>
  </si>
  <si>
    <t>ENCSR283HPZ</t>
  </si>
  <si>
    <t>ENCFF293QWO,</t>
  </si>
  <si>
    <t>UBERON:0001890 Histone ChIP-seq H3K27ac</t>
  </si>
  <si>
    <t>ENCSR275KPI,ENCSR311YPF,ENCSR320EEW,ENCSR428OEK,ENCSR691NQH,ENCSR825ZJV,ENCSR966AIB</t>
  </si>
  <si>
    <t>ENCFF049VYP,ENCFF070YWI,ENCFF279EVI,ENCFF276TDM,ENCFF387RNF,ENCFF408WBW,ENCFF116JEC</t>
  </si>
  <si>
    <t>UBERON:0001890 Histone ChIP-seq H3K27me3</t>
  </si>
  <si>
    <t>ENCSR297CHD,ENCSR736GVO</t>
  </si>
  <si>
    <t>ENCFF651YES,ENCFF346HVX</t>
  </si>
  <si>
    <t>UBERON:0001890 Histone ChIP-seq H3K36me3</t>
  </si>
  <si>
    <t>ENCSR345DDI,ENCSR437SFX,ENCSR558NWQ</t>
  </si>
  <si>
    <t>ENCFF556GSC,ENCFF911GRW,ENCFF859CUE</t>
  </si>
  <si>
    <t>UBERON:0001890 Histone ChIP-seq H3K4me1</t>
  </si>
  <si>
    <t>ENCSR243JOL,ENCSR992SHK</t>
  </si>
  <si>
    <t>ENCFF211IOS,ENCFF269AVM</t>
  </si>
  <si>
    <t>UBERON:0001890 Histone ChIP-seq H3K4me2</t>
  </si>
  <si>
    <t>ENCSR044SUW,ENCSR264TXI,ENCSR402ZLE,ENCSR462KTT,ENCSR782SUW</t>
  </si>
  <si>
    <t>ENCFF736UBQ,ENCFF475QXA,ENCFF750ZTZ,ENCFF943YYN,ENCFF872FPE</t>
  </si>
  <si>
    <t>UBERON:0001890 Histone ChIP-seq H3K4me3</t>
  </si>
  <si>
    <t>ENCSR022KDE,ENCSR129DIK,ENCSR172XOZ,ENCSR368RJD,ENCSR527EUE,ENCSR739DVM,ENCSR835BZO</t>
  </si>
  <si>
    <t>ENCFF223AGO,ENCFF408ICW,ENCFF349REI,ENCFF055QJW,ENCFF576VRV,ENCFF917VMY,ENCFF915VWM</t>
  </si>
  <si>
    <t>UBERON:0001890 Histone ChIP-seq H3K9ac</t>
  </si>
  <si>
    <t>ENCSR014TEJ,ENCSR128ZCB,ENCSR161UUY,ENCSR373TMR,ENCSR400TGE,ENCSR717XCU</t>
  </si>
  <si>
    <t>ENCFF642TDR,ENCFF502QAM,ENCFF619HTX,ENCFF162KBR,ENCFF836HSU,ENCFF010TEM</t>
  </si>
  <si>
    <t>UBERON:0001890 Histone ChIP-seq H3K9me3</t>
  </si>
  <si>
    <t>ENCSR737JHU</t>
  </si>
  <si>
    <t>ENCFF613RBP,</t>
  </si>
  <si>
    <t>UBERON:0001891 Histone ChIP-seq H3K27ac</t>
  </si>
  <si>
    <t>ENCSR088UKA,ENCSR252ONR,ENCSR254AHA,ENCSR428GHF,ENCSR553IWV,ENCSR671NSS,ENCSR989LUY</t>
  </si>
  <si>
    <t>ENCFF251ZNB,ENCFF998IDD,ENCFF104QAC,ENCFF209UET,ENCFF556QIL,ENCFF445IKJ,ENCFF391PWA</t>
  </si>
  <si>
    <t>UBERON:0001891 Histone ChIP-seq H3K27me3</t>
  </si>
  <si>
    <t>ENCSR104PWP,ENCSR129OJN</t>
  </si>
  <si>
    <t>ENCFF177JIR,ENCFF913GAF</t>
  </si>
  <si>
    <t>UBERON:0001891 Histone ChIP-seq H3K36me3</t>
  </si>
  <si>
    <t>ENCSR764UIE</t>
  </si>
  <si>
    <t>ENCFF605WWC,</t>
  </si>
  <si>
    <t>UBERON:0001891 Histone ChIP-seq H3K4me1</t>
  </si>
  <si>
    <t>ENCSR157IVC,ENCSR272GNQ</t>
  </si>
  <si>
    <t>ENCFF114ZNE,ENCFF557SAO</t>
  </si>
  <si>
    <t>UBERON:0001891 Histone ChIP-seq H3K4me2</t>
  </si>
  <si>
    <t>ENCSR261OAK,ENCSR314FGC,ENCSR525BTK,ENCSR706PSQ,ENCSR707DZS,ENCSR755SGK</t>
  </si>
  <si>
    <t>ENCFF526YAQ,ENCFF878HBJ,ENCFF525ERA,ENCFF124PJB,ENCFF554HNH,ENCFF553JYI</t>
  </si>
  <si>
    <t>UBERON:0001891 Histone ChIP-seq H3K4me3</t>
  </si>
  <si>
    <t>ENCSR167ZGV,ENCSR203KIB,ENCSR283RFW,ENCSR486MHP,ENCSR554TSO,ENCSR581EJK,ENCSR637CCT</t>
  </si>
  <si>
    <t>ENCFF375SNP,ENCFF829ZIT,ENCFF872FCG,ENCFF133YIG,ENCFF583YJS,ENCFF316FCC,ENCFF657KZB</t>
  </si>
  <si>
    <t>UBERON:0001891 Histone ChIP-seq H3K9ac</t>
  </si>
  <si>
    <t>ENCSR067FKP,ENCSR068XYW,ENCSR286OKN,ENCSR312BOK,ENCSR347BFO,ENCSR502WUI</t>
  </si>
  <si>
    <t>ENCFF725JUL,ENCFF136LWB,ENCFF757KGI,ENCFF790MJR,ENCFF093JJA,ENCFF214RDI</t>
  </si>
  <si>
    <t>UBERON:0001891 Histone ChIP-seq H3K9me3</t>
  </si>
  <si>
    <t>ENCSR769ITO</t>
  </si>
  <si>
    <t>ENCFF176USU,</t>
  </si>
  <si>
    <t>ENCSR000CDO</t>
  </si>
  <si>
    <t>ENCFF975GEW,</t>
  </si>
  <si>
    <t>ENCSR000CDP</t>
  </si>
  <si>
    <t>ENCFF014FXK,</t>
  </si>
  <si>
    <t>ENCSR000CDQ</t>
  </si>
  <si>
    <t>ENCFF403UMI,</t>
  </si>
  <si>
    <t>UBERON:0002028 Histone ChIP-seq H3K27ac</t>
  </si>
  <si>
    <t>ENCSR054JHZ,ENCSR066XFL,ENCSR129LAP,ENCSR344HHI,ENCSR594JGI,ENCSR784TLR,ENCSR797EYS</t>
  </si>
  <si>
    <t>ENCFF081VBW,ENCFF285GQU,ENCFF923BGD,ENCFF677VEV,ENCFF869WEC,ENCFF333XRC,ENCFF744UYH</t>
  </si>
  <si>
    <t>UBERON:0002028 Histone ChIP-seq H3K27me3</t>
  </si>
  <si>
    <t>ENCSR302HOJ,ENCSR837SKW</t>
  </si>
  <si>
    <t>ENCFF356GXO,ENCFF532KDN</t>
  </si>
  <si>
    <t>UBERON:0002028 Histone ChIP-seq H3K36me3</t>
  </si>
  <si>
    <t>ENCSR508HYL,ENCSR809NWL,ENCSR962MBB,ENCSR972MUO</t>
  </si>
  <si>
    <t>ENCFF255NRF,ENCFF563IZY,ENCFF236PDU,ENCFF364LZB</t>
  </si>
  <si>
    <t>UBERON:0002028 Histone ChIP-seq H3K4me1</t>
  </si>
  <si>
    <t>ENCSR014MXQ</t>
  </si>
  <si>
    <t>ENCFF438LQH,</t>
  </si>
  <si>
    <t>UBERON:0002028 Histone ChIP-seq H3K4me2</t>
  </si>
  <si>
    <t>ENCSR161DAW,ENCSR234YTN,ENCSR323NOC,ENCSR537AKT,ENCSR831EKS,ENCSR947QOH</t>
  </si>
  <si>
    <t>ENCFF146EAQ,ENCFF858VYL,ENCFF111EBI,ENCFF329ZRE,ENCFF673HFG,ENCFF255XOY</t>
  </si>
  <si>
    <t>UBERON:0002028 Histone ChIP-seq H3K4me3</t>
  </si>
  <si>
    <t>ENCSR110TIW,ENCSR158ONM,ENCSR185JBL,ENCSR315ZEU,ENCSR335TVR,ENCSR731KRE,ENCSR928CYU</t>
  </si>
  <si>
    <t>ENCFF196OVH,ENCFF344PSC,ENCFF475FUT,ENCFF946QFJ,ENCFF730YNX,ENCFF891POZ,ENCFF540LDP</t>
  </si>
  <si>
    <t>UBERON:0002028 Histone ChIP-seq H3K9ac</t>
  </si>
  <si>
    <t>ENCSR186PIV</t>
  </si>
  <si>
    <t>ENCFF350KTE,</t>
  </si>
  <si>
    <t>UBERON:0002028 Histone ChIP-seq H3K9me3</t>
  </si>
  <si>
    <t>ENCSR703TBR</t>
  </si>
  <si>
    <t>ENCFF295NPA,</t>
  </si>
  <si>
    <t>UBERON:0002037 Histone ChIP-seq H3K27ac</t>
  </si>
  <si>
    <t>ENCSR000CDC</t>
  </si>
  <si>
    <t>ENCFF645OJK,</t>
  </si>
  <si>
    <t>UBERON:0002037 Histone ChIP-seq H3K4me1</t>
  </si>
  <si>
    <t>ENCSR000CAL</t>
  </si>
  <si>
    <t>ENCFF775QFB,</t>
  </si>
  <si>
    <t>ENCSR140UEX,ENCSR452WYC,ENCSR895BMP</t>
  </si>
  <si>
    <t>ENCFF584JYR,ENCFF865CCV,ENCFF405LLK</t>
  </si>
  <si>
    <t>ENCSR776RJR</t>
  </si>
  <si>
    <t>ENCFF859KSP,</t>
  </si>
  <si>
    <t>ENCSR858AUB</t>
  </si>
  <si>
    <t>ENCFF902WHU,</t>
  </si>
  <si>
    <t>UBERON:0002048 Histone ChIP-seq H3K4me2</t>
  </si>
  <si>
    <t>ENCSR154DTK,ENCSR398TTY,ENCSR924FJQ</t>
  </si>
  <si>
    <t>ENCFF368VXO,ENCFF752FBY,ENCFF407ZMG</t>
  </si>
  <si>
    <t>ENCSR295PFM,ENCSR305GII,ENCSR839WFP</t>
  </si>
  <si>
    <t>ENCFF693ZEC,ENCFF085ORL,ENCFF127UZI</t>
  </si>
  <si>
    <t>ENCSR249AUA,ENCSR430JWT,ENCSR744LCN</t>
  </si>
  <si>
    <t>ENCFF398XXQ,ENCFF180PXD,ENCFF139WZI</t>
  </si>
  <si>
    <t>UBERON:0002101 Histone ChIP-seq H3K27ac</t>
  </si>
  <si>
    <t>ENCSR021ALF,ENCSR737QWV,ENCSR863VHE,ENCSR897WBY,ENCSR905FFU,ENCSR988BRP</t>
  </si>
  <si>
    <t>ENCFF369RWK,ENCFF219DKU,ENCFF511OAD,ENCFF895JDY,ENCFF564BIG,ENCFF297WAP</t>
  </si>
  <si>
    <t>UBERON:0002101 Histone ChIP-seq H3K27me3</t>
  </si>
  <si>
    <t>ENCSR229LTY,ENCSR709CLU</t>
  </si>
  <si>
    <t>ENCFF950KKM,ENCFF593IAB</t>
  </si>
  <si>
    <t>UBERON:0002101 Histone ChIP-seq H3K36me3</t>
  </si>
  <si>
    <t>ENCSR233LBT,ENCSR242PHH,ENCSR264HHL,ENCSR639IQR</t>
  </si>
  <si>
    <t>ENCFF217KQF,ENCFF883GAM,ENCFF888YCC,ENCFF934UXR</t>
  </si>
  <si>
    <t>UBERON:0002101 Histone ChIP-seq H3K4me1</t>
  </si>
  <si>
    <t>ENCSR238SGC,ENCSR751AAB</t>
  </si>
  <si>
    <t>ENCFF232KTE,ENCFF735DEN</t>
  </si>
  <si>
    <t>UBERON:0002101 Histone ChIP-seq H3K4me2</t>
  </si>
  <si>
    <t>ENCSR098AHF,ENCSR488KVB,ENCSR759RVE</t>
  </si>
  <si>
    <t>ENCFF205KNQ,ENCFF432NED,ENCFF519ZMA</t>
  </si>
  <si>
    <t>UBERON:0002101 Histone ChIP-seq H3K4me3</t>
  </si>
  <si>
    <t>ENCSR176BXC,ENCSR244ASF,ENCSR318QFY,ENCSR416OYH,ENCSR654VMK,ENCSR938MUD</t>
  </si>
  <si>
    <t>ENCFF742VVS,ENCFF559ARR,ENCFF945LBC,ENCFF340BOO,ENCFF939GPA,ENCFF230XAT</t>
  </si>
  <si>
    <t>UBERON:0002101 Histone ChIP-seq H3K9ac</t>
  </si>
  <si>
    <t>ENCSR286IGS,ENCSR462BZP,ENCSR629AFL</t>
  </si>
  <si>
    <t>ENCFF141LVJ,ENCFF533KFZ,ENCFF745DLY</t>
  </si>
  <si>
    <t>ENCSR000CDJ</t>
  </si>
  <si>
    <t>ENCFF920QDX,</t>
  </si>
  <si>
    <t>ENCSR000CFT</t>
  </si>
  <si>
    <t>ENCFF519DWQ,</t>
  </si>
  <si>
    <t>ENCSR000CBC</t>
  </si>
  <si>
    <t>ENCFF949JQK,</t>
  </si>
  <si>
    <t>ENCSR000CBD</t>
  </si>
  <si>
    <t>ENCFF523GNO,</t>
  </si>
  <si>
    <t>ENCSR058DOA,ENCSR075SNV,ENCSR136GMT,ENCSR175KBJ,ENCSR479LFP,ENCSR802RET</t>
  </si>
  <si>
    <t>ENCFF715ZXX,ENCFF337VJK,ENCFF166OFX,ENCFF441MBZ,ENCFF595IQM,ENCFF292KXH</t>
  </si>
  <si>
    <t>UBERON:0002107 Histone ChIP-seq H3K27me3</t>
  </si>
  <si>
    <t>ENCSR550QED,ENCSR570HJI,ENCSR642ZLN</t>
  </si>
  <si>
    <t>ENCFF480OIC,ENCFF640JMC,ENCFF927SJR</t>
  </si>
  <si>
    <t>ENCSR037HCS,ENCSR295ZLV,ENCSR510CGB</t>
  </si>
  <si>
    <t>ENCFF070PZT,ENCFF016TAT,ENCFF035ESD</t>
  </si>
  <si>
    <t>ENCSR770OXU</t>
  </si>
  <si>
    <t>ENCFF938OUM,</t>
  </si>
  <si>
    <t>UBERON:0002107 Histone ChIP-seq H3K4me2</t>
  </si>
  <si>
    <t>ENCSR110MSZ,ENCSR258RGT,ENCSR344BPJ,ENCSR458FBL,ENCSR693UWX,ENCSR731OMP</t>
  </si>
  <si>
    <t>ENCFF784IHT,ENCFF256QXL,ENCFF284DRL,ENCFF290UOP,ENCFF912EFT,ENCFF861EGY</t>
  </si>
  <si>
    <t>ENCSR252GKD,ENCSR433ESG,ENCSR447DOF,ENCSR471SJG,ENCSR577SDJ,ENCSR985UTP</t>
  </si>
  <si>
    <t>ENCFF681WEU,ENCFF186DCG,ENCFF777IRD,ENCFF528RLS,ENCFF211IFK,ENCFF431BCT</t>
  </si>
  <si>
    <t>UBERON:0002107 Histone ChIP-seq H3K79me2</t>
  </si>
  <si>
    <t>ENCSR000CEP</t>
  </si>
  <si>
    <t>ENCFF131PUM,</t>
  </si>
  <si>
    <t>ENCSR000CEQ</t>
  </si>
  <si>
    <t>ENCFF836VUE,</t>
  </si>
  <si>
    <t>ENCSR000CCQ</t>
  </si>
  <si>
    <t>ENCFF071OSU,</t>
  </si>
  <si>
    <t>ENCSR000CFS</t>
  </si>
  <si>
    <t>ENCFF220CWL,</t>
  </si>
  <si>
    <t>ENCSR000CCR</t>
  </si>
  <si>
    <t>ENCFF025DNA,</t>
  </si>
  <si>
    <t>ENCSR000CCS</t>
  </si>
  <si>
    <t>ENCFF660LCU,</t>
  </si>
  <si>
    <t>ENCSR057SHA,ENCSR357JII,ENCSR711SVB</t>
  </si>
  <si>
    <t>ENCFF031XVR,ENCFF956XBM,ENCFF995CST</t>
  </si>
  <si>
    <t>UBERON:0002113 Histone ChIP-seq H3K27me3</t>
  </si>
  <si>
    <t>ENCSR740DYF</t>
  </si>
  <si>
    <t>ENCFF018KZM,</t>
  </si>
  <si>
    <t>ENCSR455UTX</t>
  </si>
  <si>
    <t>ENCFF767LNL,</t>
  </si>
  <si>
    <t>ENCSR436FYE</t>
  </si>
  <si>
    <t>ENCFF952AGG,</t>
  </si>
  <si>
    <t>UBERON:0002113 Histone ChIP-seq H3K4me2</t>
  </si>
  <si>
    <t>ENCSR036YKL,ENCSR658TDS,ENCSR846ZTT</t>
  </si>
  <si>
    <t>ENCFF785CQA,ENCFF971IFF,ENCFF085LFW</t>
  </si>
  <si>
    <t>ENCSR320UJD,ENCSR669AQL,ENCSR953HNY</t>
  </si>
  <si>
    <t>ENCFF529IYW,ENCFF954QBL,ENCFF009XNW</t>
  </si>
  <si>
    <t>ENCSR569UCG,ENCSR912IXU,ENCSR961PNM</t>
  </si>
  <si>
    <t>ENCFF901DTU,ENCFF652GRK,ENCFF297OOV</t>
  </si>
  <si>
    <t>UBERON:0002264 Histone ChIP-seq H3K27ac</t>
  </si>
  <si>
    <t>ENCSR000CCE</t>
  </si>
  <si>
    <t>ENCFF232DFR,</t>
  </si>
  <si>
    <t>UBERON:0002264 Histone ChIP-seq H3K4me1</t>
  </si>
  <si>
    <t>ENCSR000CCF</t>
  </si>
  <si>
    <t>ENCFF256NRL,</t>
  </si>
  <si>
    <t>UBERON:0002264 Histone ChIP-seq H3K4me3</t>
  </si>
  <si>
    <t>ENCSR000CDS</t>
  </si>
  <si>
    <t>ENCFF210QSK,</t>
  </si>
  <si>
    <t>ENCSR527FRO</t>
  </si>
  <si>
    <t>ENCFF514TQM,</t>
  </si>
  <si>
    <t>ENCSR213YKJ</t>
  </si>
  <si>
    <t>ENCFF930OGU,</t>
  </si>
  <si>
    <t>ENCSR000CCH</t>
  </si>
  <si>
    <t>ENCFF284KSX,</t>
  </si>
  <si>
    <t>ENCSR000CFV</t>
  </si>
  <si>
    <t>ENCFF852XTB,</t>
  </si>
  <si>
    <t>ENCSR000CCI</t>
  </si>
  <si>
    <t>ENCFF085AXD,</t>
  </si>
  <si>
    <t>ENCSR000CCJ</t>
  </si>
  <si>
    <t>ENCFF200ISF,</t>
  </si>
  <si>
    <t>UBERON:0002371 Histone ChIP-seq H3K27ac</t>
  </si>
  <si>
    <t>ENCSR000CCL</t>
  </si>
  <si>
    <t>ENCFF716JUE,</t>
  </si>
  <si>
    <t>UBERON:0005343 Histone ChIP-seq H3K27ac</t>
  </si>
  <si>
    <t>ENCSR000CDD</t>
  </si>
  <si>
    <t>ENCFF576FBS,</t>
  </si>
  <si>
    <t>UBERON:0005343 Histone ChIP-seq H3K4me1</t>
  </si>
  <si>
    <t>ENCSR000CAI</t>
  </si>
  <si>
    <t>ENCFF488KAB,</t>
  </si>
  <si>
    <t>UBERON:0005343 Histone ChIP-seq H3K4me3</t>
  </si>
  <si>
    <t>ENCSR000CAJ</t>
  </si>
  <si>
    <t>ENCFF915MTC,</t>
  </si>
  <si>
    <t>UBERON:0012314 Histone ChIP-seq H3K27ac</t>
  </si>
  <si>
    <t>ENCSR151APL,ENCSR382DRK,ENCSR401GRX,ENCSR420MUV,ENCSR481SGM,ENCSR813SCQ</t>
  </si>
  <si>
    <t>ENCFF320ULD,ENCFF675NRM,ENCFF465JSZ,ENCFF082QHX,ENCFF977HEX,ENCFF701YWS</t>
  </si>
  <si>
    <t>UBERON:0012314 Histone ChIP-seq H3K27me3</t>
  </si>
  <si>
    <t>ENCSR008WOQ</t>
  </si>
  <si>
    <t>ENCFF448WSS,</t>
  </si>
  <si>
    <t>UBERON:0012314 Histone ChIP-seq H3K36me3</t>
  </si>
  <si>
    <t>ENCSR447BVY,ENCSR538DPG,ENCSR582IBX,ENCSR606AJV</t>
  </si>
  <si>
    <t>ENCFF681VER,ENCFF112QPJ,ENCFF630IJK,ENCFF354EOG</t>
  </si>
  <si>
    <t>UBERON:0012314 Histone ChIP-seq H3K4me1</t>
  </si>
  <si>
    <t>ENCSR645ETR,ENCSR914QGB</t>
  </si>
  <si>
    <t>ENCFF293MTY,ENCFF138PNX</t>
  </si>
  <si>
    <t>UBERON:0012314 Histone ChIP-seq H3K4me2</t>
  </si>
  <si>
    <t>ENCSR193AEW,ENCSR195NDO,ENCSR406VPQ,ENCSR758UAI,ENCSR886DWH</t>
  </si>
  <si>
    <t>ENCFF895ZPU,ENCFF776PPU,ENCFF561HPT,ENCFF419TUB,ENCFF521JOH</t>
  </si>
  <si>
    <t>UBERON:0012314 Histone ChIP-seq H3K4me3</t>
  </si>
  <si>
    <t>ENCSR057BKH,ENCSR059LYY,ENCSR106QSU,ENCSR320CCJ,ENCSR765JWZ,ENCSR990JMN</t>
  </si>
  <si>
    <t>ENCFF891SME,ENCFF968OKH,ENCFF454API,ENCFF119AEQ,ENCFF471TGR,ENCFF894ZYN</t>
  </si>
  <si>
    <t>UBERON:0012314 Histone ChIP-seq H3K9ac</t>
  </si>
  <si>
    <t>ENCSR076FAM,ENCSR105OGF,ENCSR780NWL,ENCSR964RRJ</t>
  </si>
  <si>
    <t>ENCFF683SJQ,ENCFF548TGE,ENCFF645VPR,ENCFF514MMB</t>
  </si>
  <si>
    <t>CL:0000187 TF ChIP-seq E2F4</t>
  </si>
  <si>
    <t>ENCSR000AII</t>
  </si>
  <si>
    <t>ENCFF445OHT,</t>
  </si>
  <si>
    <t>CL:0000187 TF ChIP-seq MYOD1</t>
  </si>
  <si>
    <t>MYOD1</t>
  </si>
  <si>
    <t>ENCSR000AIT</t>
  </si>
  <si>
    <t>ENCFF900JHA,</t>
  </si>
  <si>
    <t>CL:0000187 TF ChIP-seq MYOG</t>
  </si>
  <si>
    <t>MYOG</t>
  </si>
  <si>
    <t>ENCSR000AIW</t>
  </si>
  <si>
    <t>ENCFF820TTS,</t>
  </si>
  <si>
    <t>CL:0000187 TF ChIP-seq POLR2A</t>
  </si>
  <si>
    <t>ENCSR000AIX</t>
  </si>
  <si>
    <t>ENCFF794TIS,</t>
  </si>
  <si>
    <t>CL:0000187 TF ChIP-seq POLR2AphosphoS2</t>
  </si>
  <si>
    <t>ENCSR000AIU</t>
  </si>
  <si>
    <t>ENCFF299KXI,</t>
  </si>
  <si>
    <t>CL:0000187 TF ChIP-seq REST</t>
  </si>
  <si>
    <t>ENCSR000AIS</t>
  </si>
  <si>
    <t>ENCFF677UZA,</t>
  </si>
  <si>
    <t>CL:0000187 TF ChIP-seq SRF</t>
  </si>
  <si>
    <t>ENCSR000AIM</t>
  </si>
  <si>
    <t>ENCFF977NMA,</t>
  </si>
  <si>
    <t>CL:0000187 TF ChIP-seq TCF3</t>
  </si>
  <si>
    <t>ENCSR000AIP</t>
  </si>
  <si>
    <t>ENCFF492GOG,</t>
  </si>
  <si>
    <t>CL:0000187 TF ChIP-seq USF1</t>
  </si>
  <si>
    <t>ENCSR000AIE</t>
  </si>
  <si>
    <t>ENCFF538HLG,</t>
  </si>
  <si>
    <t>CL:0002476 TF ChIP-seq CTCF</t>
  </si>
  <si>
    <t>ENCSR000CFJ</t>
  </si>
  <si>
    <t>ENCFF907FBA,</t>
  </si>
  <si>
    <t>CL:2000042 TF ChIP-seq CTCF</t>
  </si>
  <si>
    <t>ENCSR000CBW</t>
  </si>
  <si>
    <t>ENCFF382VSH,</t>
  </si>
  <si>
    <t>CL:2000042 TF ChIP-seq POLR2A</t>
  </si>
  <si>
    <t>ENCSR000CBX</t>
  </si>
  <si>
    <t>ENCFF890XEA,</t>
  </si>
  <si>
    <t>EFO:0001098 TF ChIP-seq CEBPB</t>
  </si>
  <si>
    <t>ENCSR000AIV</t>
  </si>
  <si>
    <t>ENCFF100ZST,</t>
  </si>
  <si>
    <t>EFO:0001098 TF ChIP-seq CTCF</t>
  </si>
  <si>
    <t>ENCSR000AIJ</t>
  </si>
  <si>
    <t>ENCFF173HCU,</t>
  </si>
  <si>
    <t>EFO:0001098 TF ChIP-seq MAX</t>
  </si>
  <si>
    <t>ENCSR000AIO</t>
  </si>
  <si>
    <t>ENCFF889TNH,</t>
  </si>
  <si>
    <t>EFO:0001098 TF ChIP-seq MYOD1</t>
  </si>
  <si>
    <t>ENCSR000AIG</t>
  </si>
  <si>
    <t>ENCFF411OUR,</t>
  </si>
  <si>
    <t>EFO:0001098 TF ChIP-seq USF1</t>
  </si>
  <si>
    <t>ENCSR000AIQ</t>
  </si>
  <si>
    <t>ENCFF821ALF,</t>
  </si>
  <si>
    <t>EFO:0002034 TF ChIP-seq CTCF</t>
  </si>
  <si>
    <t>ENCSR000DIS</t>
  </si>
  <si>
    <t>ENCFF177LVD,</t>
  </si>
  <si>
    <t>EFO:0002034 TF ChIP-seq GATA1</t>
  </si>
  <si>
    <t>ENCSR000DIC</t>
  </si>
  <si>
    <t>ENCFF039XCH,</t>
  </si>
  <si>
    <t>EFO:0002034 TF ChIP-seq TAL1</t>
  </si>
  <si>
    <t>ENCSR000DIN</t>
  </si>
  <si>
    <t>ENCFF257PJC,</t>
  </si>
  <si>
    <t>EFO:0002055 TF ChIP-seq GATA1</t>
  </si>
  <si>
    <t>ENCSR000DHC</t>
  </si>
  <si>
    <t>ENCFF664JJY,</t>
  </si>
  <si>
    <t>EFO:0003971 TF ChIP-seq BHLHE40</t>
  </si>
  <si>
    <t>ENCSR000ESH</t>
  </si>
  <si>
    <t>ENCFF015BOP,</t>
  </si>
  <si>
    <t>EFO:0003971 TF ChIP-seq CHD1</t>
  </si>
  <si>
    <t>ENCSR000ESN</t>
  </si>
  <si>
    <t>ENCFF997TPV,</t>
  </si>
  <si>
    <t>EFO:0003971 TF ChIP-seq CHD2</t>
  </si>
  <si>
    <t>ENCSR000ETO</t>
  </si>
  <si>
    <t>ENCFF733CWC,</t>
  </si>
  <si>
    <t>EFO:0003971 TF ChIP-seq CTCF</t>
  </si>
  <si>
    <t>ENCSR000DIP,ENCSR000ETQ</t>
  </si>
  <si>
    <t>ENCFF798PJA,ENCFF771JRH</t>
  </si>
  <si>
    <t>EFO:0003971 TF ChIP-seq E2F4</t>
  </si>
  <si>
    <t>ENCSR000ETY</t>
  </si>
  <si>
    <t>ENCFF010PZD,</t>
  </si>
  <si>
    <t>EFO:0003971 TF ChIP-seq ELF1</t>
  </si>
  <si>
    <t>ENCSR033OWC</t>
  </si>
  <si>
    <t>ENCFF564EAG,</t>
  </si>
  <si>
    <t>EFO:0003971 TF ChIP-seq EP300</t>
  </si>
  <si>
    <t>ENCSR000ETP,ENCSR000ETV</t>
  </si>
  <si>
    <t>ENCFF353NZE,ENCFF855XCM</t>
  </si>
  <si>
    <t>EFO:0003971 TF ChIP-seq ETS1</t>
  </si>
  <si>
    <t>ENCSR000ETB</t>
  </si>
  <si>
    <t>ENCFF387SUT,</t>
  </si>
  <si>
    <t>EFO:0003971 TF ChIP-seq GATA1</t>
  </si>
  <si>
    <t>ENCSR000EUG</t>
  </si>
  <si>
    <t>ENCFF583ISD,</t>
  </si>
  <si>
    <t>EFO:0003971 TF ChIP-seq HCFC1</t>
  </si>
  <si>
    <t>ENCSR000ESG</t>
  </si>
  <si>
    <t>ENCFF139RQE,</t>
  </si>
  <si>
    <t>EFO:0003971 TF ChIP-seq JUND</t>
  </si>
  <si>
    <t>ENCSR000ETZ</t>
  </si>
  <si>
    <t>ENCFF029GXY,</t>
  </si>
  <si>
    <t>EFO:0003971 TF ChIP-seq KAT2A</t>
  </si>
  <si>
    <t>KAT2A</t>
  </si>
  <si>
    <t>ENCSR000ESM</t>
  </si>
  <si>
    <t>ENCFF286PAO,</t>
  </si>
  <si>
    <t>EFO:0003971 TF ChIP-seq MAFK</t>
  </si>
  <si>
    <t>ENCSR000ETK</t>
  </si>
  <si>
    <t>ENCFF593RKO,</t>
  </si>
  <si>
    <t>EFO:0003971 TF ChIP-seq MAX</t>
  </si>
  <si>
    <t>ENCSR000ETX</t>
  </si>
  <si>
    <t>ENCFF009HIR,</t>
  </si>
  <si>
    <t>EFO:0003971 TF ChIP-seq MAZ</t>
  </si>
  <si>
    <t>ENCSR000ESL</t>
  </si>
  <si>
    <t>ENCFF778AGD,</t>
  </si>
  <si>
    <t>EFO:0003971 TF ChIP-seq MXI1</t>
  </si>
  <si>
    <t>ENCSR000ETN</t>
  </si>
  <si>
    <t>ENCFF277PLN,</t>
  </si>
  <si>
    <t>EFO:0003971 TF ChIP-seq MYB</t>
  </si>
  <si>
    <t>MYB</t>
  </si>
  <si>
    <t>ENCSR000ETR</t>
  </si>
  <si>
    <t>ENCFF356IDM,</t>
  </si>
  <si>
    <t>EFO:0003971 TF ChIP-seq MYC</t>
  </si>
  <si>
    <t>ENCSR000EUA</t>
  </si>
  <si>
    <t>ENCFF703HNU,</t>
  </si>
  <si>
    <t>EFO:0003971 TF ChIP-seq NELFE</t>
  </si>
  <si>
    <t>NELFE</t>
  </si>
  <si>
    <t>ENCSR000ETU</t>
  </si>
  <si>
    <t>ENCFF750QUO,</t>
  </si>
  <si>
    <t>EFO:0003971 TF ChIP-seq POLR2A</t>
  </si>
  <si>
    <t>ENCSR000EUC</t>
  </si>
  <si>
    <t>ENCFF544KQE,</t>
  </si>
  <si>
    <t>EFO:0003971 TF ChIP-seq POLR2AphosphoS2</t>
  </si>
  <si>
    <t>ENCSR000ETM</t>
  </si>
  <si>
    <t>ENCFF289KYC,</t>
  </si>
  <si>
    <t>EFO:0003971 TF ChIP-seq RAD21</t>
  </si>
  <si>
    <t>ENCSR000ETS</t>
  </si>
  <si>
    <t>ENCFF083VVC,</t>
  </si>
  <si>
    <t>EFO:0003971 TF ChIP-seq RCOR1</t>
  </si>
  <si>
    <t>ENCSR000ESI</t>
  </si>
  <si>
    <t>ENCFF108BMX,</t>
  </si>
  <si>
    <t>EFO:0003971 TF ChIP-seq SIN3A</t>
  </si>
  <si>
    <t>ENCSR000ETC</t>
  </si>
  <si>
    <t>ENCFF610UYD,</t>
  </si>
  <si>
    <t>EFO:0003971 TF ChIP-seq SMC3</t>
  </si>
  <si>
    <t>ENCSR000ETL</t>
  </si>
  <si>
    <t>ENCFF638ITG,</t>
  </si>
  <si>
    <t>EFO:0003971 TF ChIP-seq TAL1</t>
  </si>
  <si>
    <t>ENCSR000DIA</t>
  </si>
  <si>
    <t>ENCFF035XNZ,</t>
  </si>
  <si>
    <t>EFO:0003971 TF ChIP-seq TBP</t>
  </si>
  <si>
    <t>ENCSR000EUB</t>
  </si>
  <si>
    <t>ENCFF388HVK,</t>
  </si>
  <si>
    <t>EFO:0003971 TF ChIP-seq TCF12</t>
  </si>
  <si>
    <t>ENCSR349JDH</t>
  </si>
  <si>
    <t>ENCFF287MSO,</t>
  </si>
  <si>
    <t>EFO:0003971 TF ChIP-seq UBTF</t>
  </si>
  <si>
    <t>ENCSR000ESJ</t>
  </si>
  <si>
    <t>ENCFF802PBE,</t>
  </si>
  <si>
    <t>EFO:0003971 TF ChIP-seq USF1</t>
  </si>
  <si>
    <t>ENCSR705HGT</t>
  </si>
  <si>
    <t>ENCFF327QFX,</t>
  </si>
  <si>
    <t>EFO:0003971 TF ChIP-seq USF2</t>
  </si>
  <si>
    <t>ENCSR000ETF</t>
  </si>
  <si>
    <t>ENCFF333UCD,</t>
  </si>
  <si>
    <t>EFO:0003971 TF ChIP-seq ZC3H11A</t>
  </si>
  <si>
    <t>ZC3H11A</t>
  </si>
  <si>
    <t>ENCSR000ESF</t>
  </si>
  <si>
    <t>ENCFF608ZVZ,</t>
  </si>
  <si>
    <t>EFO:0003971 TF ChIP-seq ZMIZ1</t>
  </si>
  <si>
    <t>ENCSR000ESE</t>
  </si>
  <si>
    <t>ENCFF189SMS,</t>
  </si>
  <si>
    <t>EFO:0003971 TF ChIP-seq ZNF384</t>
  </si>
  <si>
    <t>ENCSR000ESD</t>
  </si>
  <si>
    <t>ENCFF221COY,</t>
  </si>
  <si>
    <t>EFO:0005233 TF ChIP-seq BHLHE40</t>
  </si>
  <si>
    <t>ENCSR000ERC</t>
  </si>
  <si>
    <t>ENCFF606KGT,</t>
  </si>
  <si>
    <t>EFO:0005233 TF ChIP-seq CHD1</t>
  </si>
  <si>
    <t>ENCSR000EQV</t>
  </si>
  <si>
    <t>ENCFF948XKD,</t>
  </si>
  <si>
    <t>EFO:0005233 TF ChIP-seq CHD2</t>
  </si>
  <si>
    <t>ENCSR000ERF</t>
  </si>
  <si>
    <t>ENCFF051DHR,</t>
  </si>
  <si>
    <t>EFO:0005233 TF ChIP-seq CTCF</t>
  </si>
  <si>
    <t>ENCSR000DIU,ENCSR000ERM</t>
  </si>
  <si>
    <t>ENCFF137XUJ,ENCFF499GIZ</t>
  </si>
  <si>
    <t>EFO:0005233 TF ChIP-seq ELF1</t>
  </si>
  <si>
    <t>ENCSR293WTN</t>
  </si>
  <si>
    <t>ENCFF372HNX,</t>
  </si>
  <si>
    <t>EFO:0005233 TF ChIP-seq EP300</t>
  </si>
  <si>
    <t>ENCSR000ERI</t>
  </si>
  <si>
    <t>ENCFF645KIE,</t>
  </si>
  <si>
    <t>EFO:0005233 TF ChIP-seq ETS1</t>
  </si>
  <si>
    <t>ENCSR000ERA</t>
  </si>
  <si>
    <t>ENCFF592DZK,</t>
  </si>
  <si>
    <t>EFO:0005233 TF ChIP-seq HCFC1</t>
  </si>
  <si>
    <t>ENCSR000EQR</t>
  </si>
  <si>
    <t>ENCFF103KMB,</t>
  </si>
  <si>
    <t>EFO:0005233 TF ChIP-seq IRF4</t>
  </si>
  <si>
    <t>ENCSR743ZJL</t>
  </si>
  <si>
    <t>ENCFF670OBB,</t>
  </si>
  <si>
    <t>EFO:0005233 TF ChIP-seq JUN</t>
  </si>
  <si>
    <t>ENCSR000ERO</t>
  </si>
  <si>
    <t>ENCFF657LQO,</t>
  </si>
  <si>
    <t>EFO:0005233 TF ChIP-seq JUND</t>
  </si>
  <si>
    <t>ENCSR000ERR</t>
  </si>
  <si>
    <t>ENCFF104LYR,</t>
  </si>
  <si>
    <t>EFO:0005233 TF ChIP-seq MAX</t>
  </si>
  <si>
    <t>ENCSR000ERL</t>
  </si>
  <si>
    <t>ENCFF542WPW,</t>
  </si>
  <si>
    <t>EFO:0005233 TF ChIP-seq MAZ</t>
  </si>
  <si>
    <t>ENCSR000EQT</t>
  </si>
  <si>
    <t>ENCFF909VNQ,</t>
  </si>
  <si>
    <t>EFO:0005233 TF ChIP-seq MEF2A</t>
  </si>
  <si>
    <t>ENCSR806JZK</t>
  </si>
  <si>
    <t>ENCFF443YGR,</t>
  </si>
  <si>
    <t>EFO:0005233 TF ChIP-seq MXI1</t>
  </si>
  <si>
    <t>ENCSR000ERE</t>
  </si>
  <si>
    <t>ENCFF908ZIH,</t>
  </si>
  <si>
    <t>EFO:0005233 TF ChIP-seq MYC</t>
  </si>
  <si>
    <t>ENCSR000ERN</t>
  </si>
  <si>
    <t>ENCFF416IKH,</t>
  </si>
  <si>
    <t>EFO:0005233 TF ChIP-seq NELFE</t>
  </si>
  <si>
    <t>ENCSR000ERD</t>
  </si>
  <si>
    <t>ENCFF756MTE,</t>
  </si>
  <si>
    <t>EFO:0005233 TF ChIP-seq NRF1</t>
  </si>
  <si>
    <t>ENCSR980YXJ</t>
  </si>
  <si>
    <t>ENCFF014YNP,</t>
  </si>
  <si>
    <t>EFO:0005233 TF ChIP-seq POLR2A</t>
  </si>
  <si>
    <t>ENCSR000ERQ</t>
  </si>
  <si>
    <t>ENCFF441BMN,</t>
  </si>
  <si>
    <t>EFO:0005233 TF ChIP-seq POLR2AphosphoS2</t>
  </si>
  <si>
    <t>ENCSR000ERH</t>
  </si>
  <si>
    <t>ENCFF353JZP,</t>
  </si>
  <si>
    <t>EFO:0005233 TF ChIP-seq RAD21</t>
  </si>
  <si>
    <t>ENCSR000ERK</t>
  </si>
  <si>
    <t>ENCFF679DTX,</t>
  </si>
  <si>
    <t>EFO:0005233 TF ChIP-seq RCOR1</t>
  </si>
  <si>
    <t>ENCSR000EQZ</t>
  </si>
  <si>
    <t>ENCFF953NDS,</t>
  </si>
  <si>
    <t>EFO:0005233 TF ChIP-seq SIN3A</t>
  </si>
  <si>
    <t>ENCSR000EQY</t>
  </si>
  <si>
    <t>ENCFF890KGI,</t>
  </si>
  <si>
    <t>EFO:0005233 TF ChIP-seq SMC3</t>
  </si>
  <si>
    <t>ENCSR000ERG</t>
  </si>
  <si>
    <t>ENCFF853WTN,</t>
  </si>
  <si>
    <t>EFO:0005233 TF ChIP-seq TBP</t>
  </si>
  <si>
    <t>ENCSR000ERP</t>
  </si>
  <si>
    <t>ENCFF490IAI,</t>
  </si>
  <si>
    <t>EFO:0005233 TF ChIP-seq TCF12</t>
  </si>
  <si>
    <t>ENCSR906QEK</t>
  </si>
  <si>
    <t>ENCFF203VDU,</t>
  </si>
  <si>
    <t>EFO:0005233 TF ChIP-seq UBTF</t>
  </si>
  <si>
    <t>ENCSR000EQX</t>
  </si>
  <si>
    <t>ENCFF802WMJ,</t>
  </si>
  <si>
    <t>EFO:0005233 TF ChIP-seq USF1</t>
  </si>
  <si>
    <t>ENCSR973SOG</t>
  </si>
  <si>
    <t>ENCFF519XCZ,</t>
  </si>
  <si>
    <t>EFO:0005233 TF ChIP-seq USF2</t>
  </si>
  <si>
    <t>ENCSR000ERJ</t>
  </si>
  <si>
    <t>ENCFF496LSH,</t>
  </si>
  <si>
    <t>EFO:0005233 TF ChIP-seq ZC3H11A</t>
  </si>
  <si>
    <t>ENCSR000EQQ</t>
  </si>
  <si>
    <t>ENCFF268QMQ,</t>
  </si>
  <si>
    <t>EFO:0005233 TF ChIP-seq ZMIZ1</t>
  </si>
  <si>
    <t>ENCSR000EQP</t>
  </si>
  <si>
    <t>ENCFF605TOL,</t>
  </si>
  <si>
    <t>EFO:0005233 TF ChIP-seq ZNF384</t>
  </si>
  <si>
    <t>ENCSR000EQO</t>
  </si>
  <si>
    <t>ENCFF991WGH,</t>
  </si>
  <si>
    <t>EFO:0005481 TF ChIP-seq CTCF</t>
  </si>
  <si>
    <t>ENCSR419OOD</t>
  </si>
  <si>
    <t>ENCFF074DDJ,</t>
  </si>
  <si>
    <t>EFO:0005483 TF ChIP-seq CTCF</t>
  </si>
  <si>
    <t>ENCSR000CCB</t>
  </si>
  <si>
    <t>ENCFF618LXG,</t>
  </si>
  <si>
    <t>EFO:0005483 TF ChIP-seq EP300</t>
  </si>
  <si>
    <t>ENCSR000CCD</t>
  </si>
  <si>
    <t>ENCFF552AJY,</t>
  </si>
  <si>
    <t>EFO:0005483 TF ChIP-seq POLR2A</t>
  </si>
  <si>
    <t>ENCSR000CCC</t>
  </si>
  <si>
    <t>ENCFF048JTP,</t>
  </si>
  <si>
    <t>EFO:0007075 TF ChIP-seq CHD2</t>
  </si>
  <si>
    <t>ENCSR531HWD</t>
  </si>
  <si>
    <t>ENCFF880KKC,</t>
  </si>
  <si>
    <t>EFO:0007075 TF ChIP-seq HCFC1</t>
  </si>
  <si>
    <t>ENCSR000ERX</t>
  </si>
  <si>
    <t>ENCFF707HHX,</t>
  </si>
  <si>
    <t>EFO:0007075 TF ChIP-seq MAFK</t>
  </si>
  <si>
    <t>ENCSR604XDL</t>
  </si>
  <si>
    <t>ENCFF763GCB,</t>
  </si>
  <si>
    <t>EFO:0007075 TF ChIP-seq ZC3H11A</t>
  </si>
  <si>
    <t>ENCSR000ERW</t>
  </si>
  <si>
    <t>ENCFF914QLP,</t>
  </si>
  <si>
    <t>EFO:0007075 TF ChIP-seq ZNF384</t>
  </si>
  <si>
    <t>ENCSR000ERV</t>
  </si>
  <si>
    <t>ENCFF263UKG,</t>
  </si>
  <si>
    <t>EFO:0007751 TF ChIP-seq CTCF</t>
  </si>
  <si>
    <t>ENCSR362VNF</t>
  </si>
  <si>
    <t>ENCFF263TYL,</t>
  </si>
  <si>
    <t>EFO:0007751 TF ChIP-seq NANOG</t>
  </si>
  <si>
    <t>ENCSR779CZG</t>
  </si>
  <si>
    <t>ENCFF046OGH,</t>
  </si>
  <si>
    <t>NTR:0000646 TF ChIP-seq CTCF</t>
  </si>
  <si>
    <t>ENCSR644VYX</t>
  </si>
  <si>
    <t>ENCFF797FLP,</t>
  </si>
  <si>
    <t>UBERON:0000160 TF ChIP-seq CTCF</t>
  </si>
  <si>
    <t>ENCSR002ZAG</t>
  </si>
  <si>
    <t>ENCFF826BKY,</t>
  </si>
  <si>
    <t>UBERON:0000473 TF ChIP-seq POLR2A</t>
  </si>
  <si>
    <t>ENCSR000CEG</t>
  </si>
  <si>
    <t>ENCFF742DVA,</t>
  </si>
  <si>
    <t>ENCSR104QEN</t>
  </si>
  <si>
    <t>ENCFF394DGY,</t>
  </si>
  <si>
    <t>UBERON:0000945 TF ChIP-seq EP300</t>
  </si>
  <si>
    <t>ENCSR450KVW</t>
  </si>
  <si>
    <t>ENCFF734TDG,</t>
  </si>
  <si>
    <t>UBERON:0000948 TF ChIP-seq CTCF</t>
  </si>
  <si>
    <t>ENCSR024KGB</t>
  </si>
  <si>
    <t>ENCFF155GHM,</t>
  </si>
  <si>
    <t>UBERON:0000948 TF ChIP-seq EP300</t>
  </si>
  <si>
    <t>ENCSR777VNA</t>
  </si>
  <si>
    <t>ENCFF573DAQ,</t>
  </si>
  <si>
    <t>UBERON:0000948 TF ChIP-seq POLR2A</t>
  </si>
  <si>
    <t>ENCSR000CBS</t>
  </si>
  <si>
    <t>ENCFF701BZZ,</t>
  </si>
  <si>
    <t>ENCSR000CEH</t>
  </si>
  <si>
    <t>ENCFF498DMS,</t>
  </si>
  <si>
    <t>UBERON:0001388 TF ChIP-seq CTCF</t>
  </si>
  <si>
    <t>ENCSR798CCX</t>
  </si>
  <si>
    <t>ENCFF833SHA,</t>
  </si>
  <si>
    <t>UBERON:0001890 TF ChIP-seq CTCF</t>
  </si>
  <si>
    <t>ENCSR677HXC</t>
  </si>
  <si>
    <t>ENCFF247XHY,</t>
  </si>
  <si>
    <t>UBERON:0001891 TF ChIP-seq CTCF</t>
  </si>
  <si>
    <t>ENCSR985ZTV</t>
  </si>
  <si>
    <t>ENCFF196GIY,</t>
  </si>
  <si>
    <t>UBERON:0002028 TF ChIP-seq CTCF</t>
  </si>
  <si>
    <t>ENCSR150RGT</t>
  </si>
  <si>
    <t>ENCFF494FQV,</t>
  </si>
  <si>
    <t>UBERON:0002037 TF ChIP-seq CTCF</t>
  </si>
  <si>
    <t>ENCSR000CBN</t>
  </si>
  <si>
    <t>ENCFF087SVX,</t>
  </si>
  <si>
    <t>UBERON:0002037 TF ChIP-seq POLR2A</t>
  </si>
  <si>
    <t>ENCSR000CBQ</t>
  </si>
  <si>
    <t>ENCFF484OXC,</t>
  </si>
  <si>
    <t>UBERON:0002048 TF ChIP-seq CTCF</t>
  </si>
  <si>
    <t>ENCSR677SIH</t>
  </si>
  <si>
    <t>ENCFF355LDM,</t>
  </si>
  <si>
    <t>UBERON:0002048 TF ChIP-seq EP300</t>
  </si>
  <si>
    <t>ENCSR527DME</t>
  </si>
  <si>
    <t>ENCFF688EWD,</t>
  </si>
  <si>
    <t>ENCSR000CBZ</t>
  </si>
  <si>
    <t>ENCFF409BXZ,</t>
  </si>
  <si>
    <t>ENCSR000CBU</t>
  </si>
  <si>
    <t>ENCFF990MGK,</t>
  </si>
  <si>
    <t>UBERON:0002107 TF ChIP-seq EP300</t>
  </si>
  <si>
    <t>ENCSR982LJQ</t>
  </si>
  <si>
    <t>ENCFF352UIU,</t>
  </si>
  <si>
    <t>UBERON:0002108 TF ChIP-seq POLR2A</t>
  </si>
  <si>
    <t>ENCSR000CEE</t>
  </si>
  <si>
    <t>ENCFF759VQH,</t>
  </si>
  <si>
    <t>UBERON:0002113 TF ChIP-seq CTCF</t>
  </si>
  <si>
    <t>ENCSR143WOK</t>
  </si>
  <si>
    <t>ENCFF644MRR,</t>
  </si>
  <si>
    <t>UBERON:0002113 TF ChIP-seq POLR2A</t>
  </si>
  <si>
    <t>ENCSR000CBK</t>
  </si>
  <si>
    <t>ENCFF905XQP,</t>
  </si>
  <si>
    <t>UBERON:0002264 TF ChIP-seq CTCF</t>
  </si>
  <si>
    <t>ENCSR000CDX</t>
  </si>
  <si>
    <t>ENCFF410DRE,</t>
  </si>
  <si>
    <t>UBERON:0002264 TF ChIP-seq POLR2A</t>
  </si>
  <si>
    <t>ENCSR000CDY</t>
  </si>
  <si>
    <t>ENCFF512SQW,</t>
  </si>
  <si>
    <t>UBERON:0002305 TF ChIP-seq CTCF</t>
  </si>
  <si>
    <t>ENCSR877MSN</t>
  </si>
  <si>
    <t>ENCFF654PZZ,</t>
  </si>
  <si>
    <t>UBERON:0002371 TF ChIP-seq CTCF</t>
  </si>
  <si>
    <t>ENCSR000CBL</t>
  </si>
  <si>
    <t>ENCFF309GTL,</t>
  </si>
  <si>
    <t>UBERON:0002371 TF ChIP-seq POLR2A</t>
  </si>
  <si>
    <t>ENCSR000CBM</t>
  </si>
  <si>
    <t>ENCFF470IRG,</t>
  </si>
  <si>
    <t>UBERON:0005343 TF ChIP-seq CTCF</t>
  </si>
  <si>
    <t>ENCSR000CBO</t>
  </si>
  <si>
    <t>ENCFF326QHR,</t>
  </si>
  <si>
    <t>usage_CL:0000037 total RNA-seq</t>
  </si>
  <si>
    <t>ENCFF553RHO</t>
  </si>
  <si>
    <t>usage_CL:0000038 total RNA-seq</t>
  </si>
  <si>
    <t>ENCFF111XMI</t>
  </si>
  <si>
    <t>usage_CL:0000049 total RNA-seq</t>
  </si>
  <si>
    <t>ENCFF798DPR</t>
  </si>
  <si>
    <t>usage_CL:0000050 polyA plus RNA-seq</t>
  </si>
  <si>
    <t>ENCFF315IFZ</t>
  </si>
  <si>
    <t>usage_CL:0000050 total RNA-seq</t>
  </si>
  <si>
    <t>ENCFF138AEF</t>
  </si>
  <si>
    <t>ENCFF405ZFR</t>
  </si>
  <si>
    <t>ENCFF777WNL</t>
  </si>
  <si>
    <t>usage_CL:0000235 polyA plus RNA-seq</t>
  </si>
  <si>
    <t>ENCFF781MRC</t>
  </si>
  <si>
    <t>usage_CL:0000235 total RNA-seq</t>
  </si>
  <si>
    <t>ENCFF835YJU</t>
  </si>
  <si>
    <t>ENCFF151YNW</t>
  </si>
  <si>
    <t>usage_CL:0000553 total RNA-seq</t>
  </si>
  <si>
    <t>ENCFF060UIY</t>
  </si>
  <si>
    <t>usage_CL:0000556 polyA plus RNA-seq</t>
  </si>
  <si>
    <t>ENCFF583SXP</t>
  </si>
  <si>
    <t>usage_CL:0000556 total RNA-seq</t>
  </si>
  <si>
    <t>ENCFF565MXW</t>
  </si>
  <si>
    <t>usage_CL:0000557 total RNA-seq</t>
  </si>
  <si>
    <t>ENCFF375HPI</t>
  </si>
  <si>
    <t>usage_CL:0000576 total RNA-seq</t>
  </si>
  <si>
    <t>ENCFF100JHY</t>
  </si>
  <si>
    <t>usage_CL:0000765 polyA plus RNA-seq</t>
  </si>
  <si>
    <t>ENCFF991WZB</t>
  </si>
  <si>
    <t>usage_CL:0000765 total RNA-seq</t>
  </si>
  <si>
    <t>ENCFF119KMU</t>
  </si>
  <si>
    <t>usage_CL:0000775 total RNA-seq</t>
  </si>
  <si>
    <t>ENCFF611NTZ</t>
  </si>
  <si>
    <t>ENCFF097NXA</t>
  </si>
  <si>
    <t>usage_CL:0000837 polyA plus RNA-seq</t>
  </si>
  <si>
    <t>ENCFF775WTP</t>
  </si>
  <si>
    <t>ENCFF392YII</t>
  </si>
  <si>
    <t>usage_CL:0000905 polyA plus RNA-seq</t>
  </si>
  <si>
    <t>ENCFF220YKZ</t>
  </si>
  <si>
    <t>usage_CL:0002476 polyA plus RNA-seq</t>
  </si>
  <si>
    <t>ENCFF272MTD</t>
  </si>
  <si>
    <t>usage_CL:2000042 polyA plus RNA-seq</t>
  </si>
  <si>
    <t>ENCFF323AHE</t>
  </si>
  <si>
    <t>usage_EFO:0001098 polyA plus RNA-seq</t>
  </si>
  <si>
    <t>ENCFF641HYO</t>
  </si>
  <si>
    <t>usage_EFO:0002034 polyA plus RNA-seq</t>
  </si>
  <si>
    <t>ENCFF060OVZ</t>
  </si>
  <si>
    <t>usage_EFO:0002034 total RNA-seq</t>
  </si>
  <si>
    <t>ENCFF423PCA</t>
  </si>
  <si>
    <t>usage_EFO:0002055 polyA plus RNA-seq</t>
  </si>
  <si>
    <t>ENCFF104EKC</t>
  </si>
  <si>
    <t>usage_EFO:0002816 polyA plus RNA-seq</t>
  </si>
  <si>
    <t>ENCFF130ROA</t>
  </si>
  <si>
    <t>usage_EFO:0003971 polyA plus RNA-seq</t>
  </si>
  <si>
    <t>ENCFF021XLU</t>
  </si>
  <si>
    <t>usage_EFO:0003971 total RNA-seq</t>
  </si>
  <si>
    <t>ENCFF559VXC</t>
  </si>
  <si>
    <t>usage_EFO:0005233 polyA plus RNA-seq</t>
  </si>
  <si>
    <t>ENCFF135YCH</t>
  </si>
  <si>
    <t>usage_EFO:0005233 total RNA-seq</t>
  </si>
  <si>
    <t>ENCFF419YHB</t>
  </si>
  <si>
    <t>usage_EFO:0005481 polyA plus RNA-seq</t>
  </si>
  <si>
    <t>ENCFF214MXT</t>
  </si>
  <si>
    <t>usage_EFO:0005483 polyA plus RNA-seq</t>
  </si>
  <si>
    <t>ENCFF040QOL</t>
  </si>
  <si>
    <t>usage_EFO:0007075 total RNA-seq</t>
  </si>
  <si>
    <t>ENCFF968GGL</t>
  </si>
  <si>
    <t>usage_NTR:0000496 total RNA-seq</t>
  </si>
  <si>
    <t>ENCFF515ZQI</t>
  </si>
  <si>
    <t>usage_NTR:0000501 total RNA-seq</t>
  </si>
  <si>
    <t>ENCFF507CDW</t>
  </si>
  <si>
    <t>usage_NTR:0000646 polyA plus RNA-seq</t>
  </si>
  <si>
    <t>ENCFF464JOW</t>
  </si>
  <si>
    <t>usage_NTR:0000646 total RNA-seq</t>
  </si>
  <si>
    <t>ENCFF550SIW</t>
  </si>
  <si>
    <t>usage_NTR:0000714 polyA plus RNA-seq</t>
  </si>
  <si>
    <t>ENCFF527GLP</t>
  </si>
  <si>
    <t>usage_NTR:0004148 polyA plus RNA-seq</t>
  </si>
  <si>
    <t>ENCFF835AUI</t>
  </si>
  <si>
    <t>usage_NTR:0004218 polyA plus RNA-seq</t>
  </si>
  <si>
    <t>ENCFF344TBX</t>
  </si>
  <si>
    <t>usage_UBERON:0000059 polyA plus RNA-seq</t>
  </si>
  <si>
    <t>ENCFF708IGB</t>
  </si>
  <si>
    <t>usage_UBERON:0000160 polyA plus RNA-seq</t>
  </si>
  <si>
    <t>ENCFF646UNN</t>
  </si>
  <si>
    <t>ENCFF216HBX</t>
  </si>
  <si>
    <t>ENCFF764FGD</t>
  </si>
  <si>
    <t>ENCFF558JWN</t>
  </si>
  <si>
    <t>ENCFF552LSX</t>
  </si>
  <si>
    <t>ENCFF418HXP</t>
  </si>
  <si>
    <t>ENCFF946YVP</t>
  </si>
  <si>
    <t>ENCFF402HQP</t>
  </si>
  <si>
    <t>usage_UBERON:0001017 polyA plus RNA-seq</t>
  </si>
  <si>
    <t>ENCFF538MHW</t>
  </si>
  <si>
    <t>usage_UBERON:0001049 polyA plus RNA-seq</t>
  </si>
  <si>
    <t>ENCFF633YBL</t>
  </si>
  <si>
    <t>usage_UBERON:0001134 polyA plus RNA-seq</t>
  </si>
  <si>
    <t>ENCFF538OJZ</t>
  </si>
  <si>
    <t>usage_UBERON:0001155 polyA plus RNA-seq</t>
  </si>
  <si>
    <t>ENCFF085QPW</t>
  </si>
  <si>
    <t>ENCFF433JKY</t>
  </si>
  <si>
    <t>ENCFF528QPO</t>
  </si>
  <si>
    <t>ENCFF326NRI</t>
  </si>
  <si>
    <t>usage_UBERON:0001348 polyA plus RNA-seq</t>
  </si>
  <si>
    <t>ENCFF669EJG</t>
  </si>
  <si>
    <t>usage_UBERON:0001388 total RNA-seq</t>
  </si>
  <si>
    <t>ENCFF129MTZ</t>
  </si>
  <si>
    <t>usage_UBERON:0001870 polyA plus RNA-seq</t>
  </si>
  <si>
    <t>ENCFF297ZOV</t>
  </si>
  <si>
    <t>usage_UBERON:0001890 polyA plus RNA-seq</t>
  </si>
  <si>
    <t>ENCFF084ZJY</t>
  </si>
  <si>
    <t>usage_UBERON:0001890 total RNA-seq</t>
  </si>
  <si>
    <t>ENCFF900NMC</t>
  </si>
  <si>
    <t>usage_UBERON:0001891 polyA plus RNA-seq</t>
  </si>
  <si>
    <t>ENCFF099WCR</t>
  </si>
  <si>
    <t>usage_UBERON:0001891 total RNA-seq</t>
  </si>
  <si>
    <t>ENCFF259ZQF</t>
  </si>
  <si>
    <t>usage_UBERON:0001911 polyA plus RNA-seq</t>
  </si>
  <si>
    <t>ENCFF791XDM</t>
  </si>
  <si>
    <t>ENCFF014SEQ</t>
  </si>
  <si>
    <t>usage_UBERON:0002028 polyA plus RNA-seq</t>
  </si>
  <si>
    <t>ENCFF155UMX</t>
  </si>
  <si>
    <t>usage_UBERON:0002028 total RNA-seq</t>
  </si>
  <si>
    <t>ENCFF599QYI</t>
  </si>
  <si>
    <t>ENCFF657TAP</t>
  </si>
  <si>
    <t>ENCFF070OKD</t>
  </si>
  <si>
    <t>usage_UBERON:0002101 polyA plus RNA-seq</t>
  </si>
  <si>
    <t>ENCFF578CGA</t>
  </si>
  <si>
    <t>ENCFF828PDL</t>
  </si>
  <si>
    <t>ENCFF995EIJ</t>
  </si>
  <si>
    <t>ENCFF798FMB</t>
  </si>
  <si>
    <t>ENCFF119WXY</t>
  </si>
  <si>
    <t>ENCFF878WGQ</t>
  </si>
  <si>
    <t>usage_UBERON:0002114 polyA plus RNA-seq</t>
  </si>
  <si>
    <t>ENCFF721GSY</t>
  </si>
  <si>
    <t>usage_UBERON:0002190 polyA plus RNA-seq</t>
  </si>
  <si>
    <t>ENCFF811XDE</t>
  </si>
  <si>
    <t>usage_UBERON:0002264 polyA plus RNA-seq</t>
  </si>
  <si>
    <t>ENCFF176HOZ</t>
  </si>
  <si>
    <t>usage_UBERON:0002305 polyA plus RNA-seq</t>
  </si>
  <si>
    <t>ENCFF914ZQG</t>
  </si>
  <si>
    <t>usage_UBERON:0002305 total RNA-seq</t>
  </si>
  <si>
    <t>ENCFF937MXH</t>
  </si>
  <si>
    <t>ENCFF341NKU</t>
  </si>
  <si>
    <t>ENCFF226DFS</t>
  </si>
  <si>
    <t>ENCFF978UIY</t>
  </si>
  <si>
    <t>usage_UBERON:0002371 polyA plus RNA-seq</t>
  </si>
  <si>
    <t>ENCFF640SJI</t>
  </si>
  <si>
    <t>usage_UBERON:0003428 polyA plus RNA-seq</t>
  </si>
  <si>
    <t>ENCFF871LPW</t>
  </si>
  <si>
    <t>usage_UBERON:0005343 polyA plus RNA-seq</t>
  </si>
  <si>
    <t>ENCFF436AYK</t>
  </si>
  <si>
    <t>usage_UBERON:0012314 polyA plus RNA-seq</t>
  </si>
  <si>
    <t>ENCFF222WST</t>
  </si>
  <si>
    <t>junction_CL:0000037 total RNA-seq</t>
  </si>
  <si>
    <t>junction_CL:0000038 total RNA-seq</t>
  </si>
  <si>
    <t>junction_CL:0000049 total RNA-seq</t>
  </si>
  <si>
    <t>junction_CL:0000050 polyA plus RNA-seq</t>
  </si>
  <si>
    <t>junction_CL:0000050 total RNA-seq</t>
  </si>
  <si>
    <t>junction_CL:0000235 polyA plus RNA-seq</t>
  </si>
  <si>
    <t>junction_CL:0000235 total RNA-seq</t>
  </si>
  <si>
    <t>junction_CL:0000553 total RNA-seq</t>
  </si>
  <si>
    <t>junction_CL:0000556 polyA plus RNA-seq</t>
  </si>
  <si>
    <t>junction_CL:0000556 total RNA-seq</t>
  </si>
  <si>
    <t>junction_CL:0000557 total RNA-seq</t>
  </si>
  <si>
    <t>junction_CL:0000576 total RNA-seq</t>
  </si>
  <si>
    <t>junction_CL:0000765 polyA plus RNA-seq</t>
  </si>
  <si>
    <t>junction_CL:0000765 total RNA-seq</t>
  </si>
  <si>
    <t>junction_CL:0000775 total RNA-seq</t>
  </si>
  <si>
    <t>junction_CL:0000837 polyA plus RNA-seq</t>
  </si>
  <si>
    <t>junction_CL:0000905 polyA plus RNA-seq</t>
  </si>
  <si>
    <t>junction_CL:0002476 polyA plus RNA-seq</t>
  </si>
  <si>
    <t>junction_CL:2000042 polyA plus RNA-seq</t>
  </si>
  <si>
    <t>junction_EFO:0001098 polyA plus RNA-seq</t>
  </si>
  <si>
    <t>junction_EFO:0002034 polyA plus RNA-seq</t>
  </si>
  <si>
    <t>junction_EFO:0002034 total RNA-seq</t>
  </si>
  <si>
    <t>junction_EFO:0002055 polyA plus RNA-seq</t>
  </si>
  <si>
    <t>junction_EFO:0002816 polyA plus RNA-seq</t>
  </si>
  <si>
    <t>junction_EFO:0003971 polyA plus RNA-seq</t>
  </si>
  <si>
    <t>junction_EFO:0003971 total RNA-seq</t>
  </si>
  <si>
    <t>junction_EFO:0005233 polyA plus RNA-seq</t>
  </si>
  <si>
    <t>junction_EFO:0005233 total RNA-seq</t>
  </si>
  <si>
    <t>junction_EFO:0005481 polyA plus RNA-seq</t>
  </si>
  <si>
    <t>junction_EFO:0005483 polyA plus RNA-seq</t>
  </si>
  <si>
    <t>junction_EFO:0007075 total RNA-seq</t>
  </si>
  <si>
    <t>junction_NTR:0000496 total RNA-seq</t>
  </si>
  <si>
    <t>junction_NTR:0000501 total RNA-seq</t>
  </si>
  <si>
    <t>junction_NTR:0000646 polyA plus RNA-seq</t>
  </si>
  <si>
    <t>junction_NTR:0000646 total RNA-seq</t>
  </si>
  <si>
    <t>junction_NTR:0000714 polyA plus RNA-seq</t>
  </si>
  <si>
    <t>junction_NTR:0004148 polyA plus RNA-seq</t>
  </si>
  <si>
    <t>junction_NTR:0004218 polyA plus RNA-seq</t>
  </si>
  <si>
    <t>junction_UBERON:0000059 polyA plus RNA-seq</t>
  </si>
  <si>
    <t>junction_UBERON:0000160 polyA plus RNA-seq</t>
  </si>
  <si>
    <t>junction_UBERON:0001017 polyA plus RNA-seq</t>
  </si>
  <si>
    <t>junction_UBERON:0001049 polyA plus RNA-seq</t>
  </si>
  <si>
    <t>junction_UBERON:0001134 polyA plus RNA-seq</t>
  </si>
  <si>
    <t>junction_UBERON:0001155 polyA plus RNA-seq</t>
  </si>
  <si>
    <t>junction_UBERON:0001348 polyA plus RNA-seq</t>
  </si>
  <si>
    <t>junction_UBERON:0001388 total RNA-seq</t>
  </si>
  <si>
    <t>junction_UBERON:0001870 polyA plus RNA-seq</t>
  </si>
  <si>
    <t>junction_UBERON:0001890 polyA plus RNA-seq</t>
  </si>
  <si>
    <t>junction_UBERON:0001890 total RNA-seq</t>
  </si>
  <si>
    <t>junction_UBERON:0001891 polyA plus RNA-seq</t>
  </si>
  <si>
    <t>junction_UBERON:0001891 total RNA-seq</t>
  </si>
  <si>
    <t>junction_UBERON:0001911 polyA plus RNA-seq</t>
  </si>
  <si>
    <t>junction_UBERON:0002028 polyA plus RNA-seq</t>
  </si>
  <si>
    <t>junction_UBERON:0002028 total RNA-seq</t>
  </si>
  <si>
    <t>junction_UBERON:0002101 polyA plus RNA-seq</t>
  </si>
  <si>
    <t>junction_UBERON:0002114 polyA plus RNA-seq</t>
  </si>
  <si>
    <t>junction_UBERON:0002190 polyA plus RNA-seq</t>
  </si>
  <si>
    <t>junction_UBERON:0002264 polyA plus RNA-seq</t>
  </si>
  <si>
    <t>junction_UBERON:0002305 polyA plus RNA-seq</t>
  </si>
  <si>
    <t>junction_UBERON:0002305 total RNA-seq</t>
  </si>
  <si>
    <t>junction_UBERON:0002371 polyA plus RNA-seq</t>
  </si>
  <si>
    <t>junction_UBERON:0003428 polyA plus RNA-seq</t>
  </si>
  <si>
    <t>junction_UBERON:0005343 polyA plus RNA-seq</t>
  </si>
  <si>
    <t>junction_UBERON:0012314 polyA plus RNA-seq</t>
  </si>
  <si>
    <t>4dn:4DNFI3M6726I</t>
  </si>
  <si>
    <t>CL:0000207</t>
  </si>
  <si>
    <t>olfactory receptor cell</t>
  </si>
  <si>
    <t>4DNFI3M6726I</t>
  </si>
  <si>
    <t>Hi-C on Mouse Olfactory System cells</t>
  </si>
  <si>
    <t>Mature Olfr17 expressing olfactory sensory neurons</t>
  </si>
  <si>
    <t>4dn:4DNFI3QLT3KJ</t>
  </si>
  <si>
    <t>EFO:0001640</t>
  </si>
  <si>
    <t>B cell derived cell line</t>
  </si>
  <si>
    <t>4DNFI3QLT3KJ</t>
  </si>
  <si>
    <t>Hi-C on activated B cells</t>
  </si>
  <si>
    <t>no transcription</t>
  </si>
  <si>
    <t>4dn:4DNFIAVHP5AV</t>
  </si>
  <si>
    <t>4DNFIAVHP5AV</t>
  </si>
  <si>
    <t>no ATP</t>
  </si>
  <si>
    <t>4dn:4DNFIC21MG3U</t>
  </si>
  <si>
    <t>EFO:0004038</t>
  </si>
  <si>
    <t>mouse embryonic stem cell</t>
  </si>
  <si>
    <t>4DNFIC21MG3U</t>
  </si>
  <si>
    <t>Hi-C on mESC during neural differentiation</t>
  </si>
  <si>
    <t>G0G1 mESCs  (FACS sorted, Oct4-GFP+)</t>
  </si>
  <si>
    <t>4dn:4DNFIHBTUDO9</t>
  </si>
  <si>
    <t>4DNFIHBTUDO9</t>
  </si>
  <si>
    <t>Mature Olfr1507 expressing olfactory sensory neurons</t>
  </si>
  <si>
    <t>4dn:4DNFIKK3QG34</t>
  </si>
  <si>
    <t>EFO:0005484</t>
  </si>
  <si>
    <t>46C</t>
  </si>
  <si>
    <t>4DNFIKK3QG34</t>
  </si>
  <si>
    <t>G0G1 neural progenitors cells  (FACS sorted, Sox1-GFP+)</t>
  </si>
  <si>
    <t>4dn:4DNFIMV54HXI</t>
  </si>
  <si>
    <t>4DNFIMV54HXI</t>
  </si>
  <si>
    <t>Mature Olfr16 expressing olfactory sensory neurons</t>
  </si>
  <si>
    <t>4dn:4DNFIS5ZK13C</t>
  </si>
  <si>
    <t>CL:0000945</t>
  </si>
  <si>
    <t>lymphocyte of B lineage</t>
  </si>
  <si>
    <t>4DNFIS5ZK13C</t>
  </si>
  <si>
    <t>Hi-C on CH12 +/- CTCF ZF domain</t>
  </si>
  <si>
    <t>CTCF Zinc Finger Exon9-11 mutation</t>
  </si>
  <si>
    <t>Modality</t>
  </si>
  <si>
    <t>Eval</t>
  </si>
  <si>
    <t>Resolution</t>
  </si>
  <si>
    <t>Shown in Figure 1d</t>
  </si>
  <si>
    <t>Dataset</t>
  </si>
  <si>
    <t>Comment</t>
  </si>
  <si>
    <t>Metric</t>
  </si>
  <si>
    <t>Baseline performance</t>
  </si>
  <si>
    <t>Comparing model</t>
  </si>
  <si>
    <t>Comparing model performance</t>
  </si>
  <si>
    <t>AlphaGenome performance</t>
  </si>
  <si>
    <t>Relative performance of AlphaGenome vs Comparing model</t>
  </si>
  <si>
    <t>AlphaGenome - Comparing model delta</t>
  </si>
  <si>
    <t>Evaluation Index</t>
  </si>
  <si>
    <t>Splicing</t>
  </si>
  <si>
    <t>star_splice_site_prediction_human</t>
  </si>
  <si>
    <t>1bp</t>
  </si>
  <si>
    <t>custom dataset, filtered data from STAR splice junction output</t>
  </si>
  <si>
    <t>auPRC</t>
  </si>
  <si>
    <t>SpliceAI</t>
  </si>
  <si>
    <t>DeltaSplice</t>
  </si>
  <si>
    <t>splice_site_prediction_annotated_human</t>
  </si>
  <si>
    <t>GTF v46 annotated splice sites</t>
  </si>
  <si>
    <t>ssu_human</t>
  </si>
  <si>
    <t>pearsonr</t>
  </si>
  <si>
    <t>splice_junction_prediction_human</t>
  </si>
  <si>
    <t xml:space="preserve">Computed on the normalized junction counts </t>
  </si>
  <si>
    <t>Splam</t>
  </si>
  <si>
    <t>Gene expression</t>
  </si>
  <si>
    <t>RNA</t>
  </si>
  <si>
    <t>Borzoi RNA-seq tracks at base resolution</t>
  </si>
  <si>
    <t>Track @1bp
(normal scale pearsonr)</t>
  </si>
  <si>
    <t>Borzoi</t>
  </si>
  <si>
    <t>Track @1bp
(log1p scale pearsonr)</t>
  </si>
  <si>
    <t>32bp</t>
  </si>
  <si>
    <t>gene</t>
  </si>
  <si>
    <t>Gene TPM
(cross-gene pearsonr)</t>
  </si>
  <si>
    <t>Gene TPM normalized
(cross-track pearsonr)</t>
  </si>
  <si>
    <t>Gene TPM normalized
(cross-gene pearsonr)</t>
  </si>
  <si>
    <t>Transcription initiation</t>
  </si>
  <si>
    <t>ProCapNet</t>
  </si>
  <si>
    <t>pearsonr log total count</t>
  </si>
  <si>
    <t>jsd</t>
  </si>
  <si>
    <t>128bp</t>
  </si>
  <si>
    <t>Enformer / Basenji2</t>
  </si>
  <si>
    <t>Enformer (human fine-tuned)</t>
  </si>
  <si>
    <t>Enformer (human not fine-tuned)</t>
  </si>
  <si>
    <t>Polyadenylation</t>
  </si>
  <si>
    <t>Polyadenylation ratio</t>
  </si>
  <si>
    <t>PA</t>
  </si>
  <si>
    <t>spearmanr</t>
  </si>
  <si>
    <t>DNA accessibility</t>
  </si>
  <si>
    <t>DNase</t>
  </si>
  <si>
    <t>ChromBPNet &amp; AlphaGenome intersection</t>
  </si>
  <si>
    <t>ChromBPNet</t>
  </si>
  <si>
    <t>log1p_count_pearsonr</t>
  </si>
  <si>
    <t>profile_jsd</t>
  </si>
  <si>
    <t>profile jsd</t>
  </si>
  <si>
    <t>Histone modifications</t>
  </si>
  <si>
    <t>ChIP-Histone</t>
  </si>
  <si>
    <t>TF binding</t>
  </si>
  <si>
    <t>ChIP-TF</t>
  </si>
  <si>
    <t>Contact maps</t>
  </si>
  <si>
    <t>4kb</t>
  </si>
  <si>
    <t>Orca</t>
  </si>
  <si>
    <t>Per-cell type
@4kb  pearsonr</t>
  </si>
  <si>
    <t>Contact maps cell type differential</t>
  </si>
  <si>
    <t>Cell-type difference
@4kb  pearsonr</t>
  </si>
  <si>
    <t>Eval class</t>
  </si>
  <si>
    <t>Causality or direction</t>
  </si>
  <si>
    <t>Zero shot</t>
  </si>
  <si>
    <t>Shown in Figure 1e</t>
  </si>
  <si>
    <t>Dataset source</t>
  </si>
  <si>
    <t>Random baseline performance</t>
  </si>
  <si>
    <t>RNA Splicing</t>
  </si>
  <si>
    <t>clinvar_missense</t>
  </si>
  <si>
    <t>splice_clinvar_missense</t>
  </si>
  <si>
    <t>causality</t>
  </si>
  <si>
    <t>ClinVar</t>
  </si>
  <si>
    <t>auprc_max_abs_track_aggregation</t>
  </si>
  <si>
    <t>clinvar_noncoding</t>
  </si>
  <si>
    <t>splice_clinvar_noncoding</t>
  </si>
  <si>
    <t>Pangolin</t>
  </si>
  <si>
    <t>clinvar_splice_site_region</t>
  </si>
  <si>
    <t>splice_clinvar_splice_site_region</t>
  </si>
  <si>
    <t>sqtl_variant_causality_gene_human</t>
  </si>
  <si>
    <t>splice_sqtl_variant_causality_gene_human</t>
  </si>
  <si>
    <t>GTEx / Borzoi paper</t>
  </si>
  <si>
    <t>tissue_weighted_mean_auprc</t>
  </si>
  <si>
    <t>splicing_outlier_causality_full_human</t>
  </si>
  <si>
    <t>GTEx reprocessed</t>
  </si>
  <si>
    <t>auprc</t>
  </si>
  <si>
    <t>ensemble_splicing_outlier_full_human</t>
  </si>
  <si>
    <t>AbSplice</t>
  </si>
  <si>
    <t>mfass_splicing</t>
  </si>
  <si>
    <t>splice_mfass</t>
  </si>
  <si>
    <t>MFASS paper?</t>
  </si>
  <si>
    <t>all_tissues_auprc</t>
  </si>
  <si>
    <t>paqtl_variant_causality_human</t>
  </si>
  <si>
    <t>paQTL</t>
  </si>
  <si>
    <t>PAS_10000_average_auprc</t>
  </si>
  <si>
    <t>borzoi-ensemble</t>
  </si>
  <si>
    <t>cagi5_variant_causality_human</t>
  </si>
  <si>
    <t>CAGI5</t>
  </si>
  <si>
    <t>mean_pearsonr_all</t>
  </si>
  <si>
    <t>chrombpnet</t>
  </si>
  <si>
    <t>Lasso pearsonr (DNASE + RNA + CHIP)</t>
  </si>
  <si>
    <t>eqtl_variant_catalogue_causality_gene_balanced_human</t>
  </si>
  <si>
    <t>eQTL</t>
  </si>
  <si>
    <t>EMS1 eQTLs &amp; Borzoi paper</t>
  </si>
  <si>
    <t>tissue_weighted_mean_auroc</t>
  </si>
  <si>
    <t>eqtl_variant_catalogue_causality_gene_rf_balanced_human</t>
  </si>
  <si>
    <t>eqtl_variant_borzoi_coefficient_human</t>
  </si>
  <si>
    <t>direction</t>
  </si>
  <si>
    <t>tissue_weighted_mean_spearmanr</t>
  </si>
  <si>
    <t>eqtl_variant_borzoi_sign_human</t>
  </si>
  <si>
    <t>Enhancer-gene linking</t>
  </si>
  <si>
    <t>enhancer_gene_linking_e2g</t>
  </si>
  <si>
    <t>E2G</t>
  </si>
  <si>
    <t>ENCODE E2G paper</t>
  </si>
  <si>
    <t xml:space="preserve">borzoi-ensemble </t>
  </si>
  <si>
    <t>ENCODE e2g extended</t>
  </si>
  <si>
    <t>DNA Accessibility</t>
  </si>
  <si>
    <t>caqtl_african_variant_causality_human</t>
  </si>
  <si>
    <t>dsQTL</t>
  </si>
  <si>
    <t>{ds|ca|b}QTLs from ChromBPNet paper</t>
  </si>
  <si>
    <t>caqtl_european_variant_causality_human</t>
  </si>
  <si>
    <t>dsqtl_yoruba_variant_causality_human</t>
  </si>
  <si>
    <t>caqtl_african_variant_coefficient_human</t>
  </si>
  <si>
    <t>caqtl_european_variant_coefficient_human</t>
  </si>
  <si>
    <t>dsqtl_yoruba_variant_coefficient_human</t>
  </si>
  <si>
    <t>caqtl_microglia_variant_coefficient_human</t>
  </si>
  <si>
    <t>caqtl_smc_variant_coefficient_human</t>
  </si>
  <si>
    <t>TF Binding</t>
  </si>
  <si>
    <t>bqtl_spi1_variant_causality_human</t>
  </si>
  <si>
    <t>bQTL</t>
  </si>
  <si>
    <t>bqtl_spi1_variant_coefficient_human</t>
  </si>
  <si>
    <t>metric</t>
  </si>
  <si>
    <t>AlphaGenome (distilled)</t>
  </si>
  <si>
    <t>distance_bin</t>
  </si>
  <si>
    <t>RNA-seq</t>
  </si>
  <si>
    <t>PAS_50_threshold_average_auprc</t>
  </si>
  <si>
    <t>PAS_100_threshold_average_auprc</t>
  </si>
  <si>
    <t>PAS_200_threshold_average_auprc</t>
  </si>
  <si>
    <t>PAS_300_threshold_average_auprc</t>
  </si>
  <si>
    <t>PAS_500_threshold_average_auprc</t>
  </si>
  <si>
    <t>PAS_2000_threshold_average_auprc</t>
  </si>
  <si>
    <t>PAS_10000_threshold_average_auprc</t>
  </si>
  <si>
    <t>level</t>
  </si>
  <si>
    <t>level_name</t>
  </si>
  <si>
    <t>category</t>
  </si>
  <si>
    <t>tolerated</t>
  </si>
  <si>
    <t>INTERNAL_ACTION</t>
  </si>
  <si>
    <t>audit_analysis</t>
  </si>
  <si>
    <t>insufficient read depth for broad peaks control</t>
  </si>
  <si>
    <t>multiple datasets</t>
  </si>
  <si>
    <t>audit_antibody_characterization_status</t>
  </si>
  <si>
    <t>mismatched lane status</t>
  </si>
  <si>
    <t>audit_antibody_characterization_unique_reviews</t>
  </si>
  <si>
    <t>duplicate lane review</t>
  </si>
  <si>
    <t>audit_biosample</t>
  </si>
  <si>
    <t>duplicated genetic modifications</t>
  </si>
  <si>
    <t>inconsistent BiosampleType term</t>
  </si>
  <si>
    <t>mismatched genetic modifications</t>
  </si>
  <si>
    <t>missing donor</t>
  </si>
  <si>
    <t>audit_biosample_type</t>
  </si>
  <si>
    <t>NTR biosample</t>
  </si>
  <si>
    <t>audit_experiment</t>
  </si>
  <si>
    <t>biological replicates with identical biosample</t>
  </si>
  <si>
    <t>experiment not submitted to GEO</t>
  </si>
  <si>
    <t>inconsistent analysis files</t>
  </si>
  <si>
    <t>inconsistent analysis status</t>
  </si>
  <si>
    <t>inconsistent assay_term_name</t>
  </si>
  <si>
    <t>inconsistent genetic modification targets</t>
  </si>
  <si>
    <t>inconsistent genetic modifications</t>
  </si>
  <si>
    <t>inconsistent internal tags</t>
  </si>
  <si>
    <t>inconsistent mapped reads lengths</t>
  </si>
  <si>
    <t>missing RIN</t>
  </si>
  <si>
    <t>missing raw data in replicate</t>
  </si>
  <si>
    <t>missing unfiltered alignments</t>
  </si>
  <si>
    <t>mixed libraries</t>
  </si>
  <si>
    <t>out of date analysis</t>
  </si>
  <si>
    <t>sequencing runs labeled as technical replicates</t>
  </si>
  <si>
    <t>unreplicated experiment</t>
  </si>
  <si>
    <t>audit_experiment_released_with_unreleased_files</t>
  </si>
  <si>
    <t>mismatched file status</t>
  </si>
  <si>
    <t>audit_file</t>
  </si>
  <si>
    <t>duplicate quality metric</t>
  </si>
  <si>
    <t>inconsistent derived_from</t>
  </si>
  <si>
    <t>missing derived_from</t>
  </si>
  <si>
    <t>audit_item_relations_status</t>
  </si>
  <si>
    <t>mismatched status</t>
  </si>
  <si>
    <t>audit_item_status</t>
  </si>
  <si>
    <t>audit_status_replicate</t>
  </si>
  <si>
    <t>audit_treatment_no_purpose</t>
  </si>
  <si>
    <t>missing treatment purpose</t>
  </si>
  <si>
    <t>borderline genes detected</t>
  </si>
  <si>
    <t>borderline mapping rate</t>
  </si>
  <si>
    <t>borderline microRNAs expressed</t>
  </si>
  <si>
    <t>borderline number of aligned reads</t>
  </si>
  <si>
    <t>borderline replicate concordance</t>
  </si>
  <si>
    <t>borderline sequencing depth</t>
  </si>
  <si>
    <t>high pct_unique_total_duplicates</t>
  </si>
  <si>
    <t>low coverage</t>
  </si>
  <si>
    <t>low intra/inter-chr PET ratio</t>
  </si>
  <si>
    <t>low lambda C conversion rate</t>
  </si>
  <si>
    <t>low pct_ligation_motif_present</t>
  </si>
  <si>
    <t>low pct_unique_hic_contacts</t>
  </si>
  <si>
    <t>low pct_unique_long_range_greater_than_20kb</t>
  </si>
  <si>
    <t>low read depth</t>
  </si>
  <si>
    <t>low replicate concordance</t>
  </si>
  <si>
    <t>low sequenced_read_pairs</t>
  </si>
  <si>
    <t>low spot score</t>
  </si>
  <si>
    <t>low total read pairs</t>
  </si>
  <si>
    <t>low total_unique reads</t>
  </si>
  <si>
    <t>mild to moderate bottlenecking</t>
  </si>
  <si>
    <t>missing footprints</t>
  </si>
  <si>
    <t>missing lambda C conversion rate</t>
  </si>
  <si>
    <t>moderate FRiP score</t>
  </si>
  <si>
    <t>moderate TSS enrichment</t>
  </si>
  <si>
    <t>moderate library complexity</t>
  </si>
  <si>
    <t>moderate number of reproducible peaks</t>
  </si>
  <si>
    <t>antibody characterized with exemption</t>
  </si>
  <si>
    <t>control low read depth</t>
  </si>
  <si>
    <t>improper control_type of control experiment</t>
  </si>
  <si>
    <t>inconsistent platforms</t>
  </si>
  <si>
    <t>lacking processed data</t>
  </si>
  <si>
    <t>low read length</t>
  </si>
  <si>
    <t>missing biosample characterization</t>
  </si>
  <si>
    <t>missing compliant biosample characterization</t>
  </si>
  <si>
    <t>missing control_type of control experiment</t>
  </si>
  <si>
    <t>missing genetic modification characterization</t>
  </si>
  <si>
    <t>missing spikeins</t>
  </si>
  <si>
    <t>mixed read lengths</t>
  </si>
  <si>
    <t>mixed run types</t>
  </si>
  <si>
    <t>unexpected target of control experiment</t>
  </si>
  <si>
    <t>inconsistent assembly</t>
  </si>
  <si>
    <t>inconsistent control read length</t>
  </si>
  <si>
    <t>inconsistent control run_type</t>
  </si>
  <si>
    <t>inconsistent paired_with</t>
  </si>
  <si>
    <t>matching md5 sums</t>
  </si>
  <si>
    <t>missing analysis_step_run</t>
  </si>
  <si>
    <t>missing controlled_by</t>
  </si>
  <si>
    <t>missing paired_with</t>
  </si>
  <si>
    <t>audit_fly_worm_donor_genotype_dbxrefs</t>
  </si>
  <si>
    <t>missing external identifiers</t>
  </si>
  <si>
    <t>missing genotype</t>
  </si>
  <si>
    <t>audit_genetic_modification_reagents</t>
  </si>
  <si>
    <t>missing genetic modification reagents</t>
  </si>
  <si>
    <t>extremely low pct_ligation_motif_present</t>
  </si>
  <si>
    <t>extremely low pct_unique_long_range_greater_than_20kb</t>
  </si>
  <si>
    <t>insufficient coverage</t>
  </si>
  <si>
    <t>insufficient number of aligned reads</t>
  </si>
  <si>
    <t>insufficient number of reproducible peaks</t>
  </si>
  <si>
    <t>insufficient read depth</t>
  </si>
  <si>
    <t>insufficient replicate concordance</t>
  </si>
  <si>
    <t>insufficient sequencing depth</t>
  </si>
  <si>
    <t>low FRiP score</t>
  </si>
  <si>
    <t>low TSS enrichment</t>
  </si>
  <si>
    <t>low non-redundant PET</t>
  </si>
  <si>
    <t>poor library complexity</t>
  </si>
  <si>
    <t>severe bottlenecking</t>
  </si>
  <si>
    <t>antibody not characterized to standard</t>
  </si>
  <si>
    <t>control insufficient read depth</t>
  </si>
  <si>
    <t>inconsistent age</t>
  </si>
  <si>
    <t>insufficient read length</t>
  </si>
  <si>
    <t>missing RNA fragment size</t>
  </si>
  <si>
    <t>missing documents</t>
  </si>
  <si>
    <t>missing input control</t>
  </si>
  <si>
    <t>missing possible_controls</t>
  </si>
  <si>
    <t>partially characterized antibody</t>
  </si>
  <si>
    <t>uncharacterized antibody</t>
  </si>
  <si>
    <t>extremely low coverage</t>
  </si>
  <si>
    <t>extremely low read depth</t>
  </si>
  <si>
    <t>extremely low spot score</t>
  </si>
  <si>
    <t>inconsistent ontology term</t>
  </si>
  <si>
    <t>audit_dataset_with_uploading_files</t>
  </si>
  <si>
    <t>file validation error</t>
  </si>
  <si>
    <t>control extremely low read depth</t>
  </si>
  <si>
    <t>extremely low read length</t>
  </si>
  <si>
    <t>inconsistent donor</t>
  </si>
  <si>
    <t>inconsistent target</t>
  </si>
  <si>
    <t>missing antibody</t>
  </si>
  <si>
    <t>missing control alignments</t>
  </si>
  <si>
    <t>missing queried_RNP_size_range</t>
  </si>
  <si>
    <t>not compliant biosample characterization</t>
  </si>
  <si>
    <t>inconsistent control</t>
  </si>
  <si>
    <t>inconsistent read count</t>
  </si>
  <si>
    <t>Output type</t>
  </si>
  <si>
    <t>Data Source</t>
  </si>
  <si>
    <t>Strand</t>
  </si>
  <si>
    <t>Unmodified</t>
  </si>
  <si>
    <t>Untreated</t>
  </si>
  <si>
    <t>Nonarrested</t>
  </si>
  <si>
    <t>Priority filtered</t>
  </si>
  <si>
    <t>FRIP threshold</t>
  </si>
  <si>
    <t>Audit or FRIP pass</t>
  </si>
  <si>
    <t>GTEx filtered</t>
  </si>
  <si>
    <t>Min. Read length</t>
  </si>
  <si>
    <t>Raw data source</t>
  </si>
  <si>
    <t>Additional file processing</t>
  </si>
  <si>
    <t>Normalization (100 reads per million)</t>
  </si>
  <si>
    <t>Group by ontology curie</t>
  </si>
  <si>
    <t>Group by operation</t>
  </si>
  <si>
    <t>ChIP-histone</t>
  </si>
  <si>
    <t>ENCODE</t>
  </si>
  <si>
    <t>&gt;6%</t>
  </si>
  <si>
    <t>N/A</t>
  </si>
  <si>
    <t>&gt;=50</t>
  </si>
  <si>
    <t>ENCODE fc</t>
  </si>
  <si>
    <t>Biosample ontology, Histone type</t>
  </si>
  <si>
    <t>mean</t>
  </si>
  <si>
    <t>&gt;1%</t>
  </si>
  <si>
    <t>Biosample ontology, TF, modification</t>
  </si>
  <si>
    <t>&gt;10%</t>
  </si>
  <si>
    <t>&gt;= 36</t>
  </si>
  <si>
    <t>ENCODE bam</t>
  </si>
  <si>
    <t>ChromBPNet bam2bw</t>
  </si>
  <si>
    <t>Post-aggregation</t>
  </si>
  <si>
    <t>Biosample ontology</t>
  </si>
  <si>
    <t>&gt;=45</t>
  </si>
  <si>
    <t>ENCODE ProCapNet</t>
  </si>
  <si>
    <t>Pre-aggregation</t>
  </si>
  <si>
    <t>ENCODE &amp; GTEx</t>
  </si>
  <si>
    <t>.,+,-</t>
  </si>
  <si>
    <t>RECOUNT3 bigWig or ENCODE bigWig, similar to Borzoi</t>
  </si>
  <si>
    <t>Biosample ontology, assay type</t>
  </si>
  <si>
    <t>Fantom5</t>
  </si>
  <si>
    <t>CTSS bed file</t>
  </si>
  <si>
    <t>Model</t>
  </si>
  <si>
    <t>Source</t>
  </si>
  <si>
    <t>Use</t>
  </si>
  <si>
    <t>Enformer</t>
  </si>
  <si>
    <t>https://github.com/google-deepmind/deepmind-research/tree/master/enformer</t>
  </si>
  <si>
    <t>TensorFlow SavedModel.</t>
  </si>
  <si>
    <r>
      <rPr>
        <u/>
        <sz val="10"/>
        <color rgb="FF1155CC"/>
        <rFont val="Arial, sans-serif"/>
      </rPr>
      <t>https://github.com/calico/borzoi</t>
    </r>
  </si>
  <si>
    <r>
      <t xml:space="preserve">Model weights loaded into SeqNN model from </t>
    </r>
    <r>
      <rPr>
        <u/>
        <sz val="10"/>
        <color rgb="FF1155CC"/>
        <rFont val="Arial, sans-serif"/>
      </rPr>
      <t>https://github.com/calico/baskerville</t>
    </r>
    <r>
      <rPr>
        <sz val="10"/>
        <rFont val="Arial, sans-serif"/>
      </rPr>
      <t>.</t>
    </r>
  </si>
  <si>
    <r>
      <rPr>
        <u/>
        <sz val="10"/>
        <color rgb="FF1155CC"/>
        <rFont val="Arial, sans-serif"/>
      </rPr>
      <t>https://github.com/kundajelab/ProCapNe</t>
    </r>
  </si>
  <si>
    <t>Model code ported to Jax.</t>
  </si>
  <si>
    <r>
      <rPr>
        <u/>
        <sz val="10"/>
        <color rgb="FF1155CC"/>
        <rFont val="Arial, sans-serif"/>
      </rPr>
      <t>https://github.com/chaolinzhanglab/DeltaSplice</t>
    </r>
  </si>
  <si>
    <r>
      <rPr>
        <u/>
        <sz val="10"/>
        <color rgb="FF1155CC"/>
        <rFont val="Arial, sans-serif"/>
      </rPr>
      <t>https://github.com/tkzeng/Pangolin</t>
    </r>
  </si>
  <si>
    <r>
      <rPr>
        <u/>
        <sz val="10"/>
        <color rgb="FF1155CC"/>
        <rFont val="Arial, sans-serif"/>
      </rPr>
      <t>https://github.com/Kuanhao-Chao/splam</t>
    </r>
  </si>
  <si>
    <t>Direct use of Splam binary.</t>
  </si>
  <si>
    <r>
      <rPr>
        <u/>
        <sz val="10"/>
        <color rgb="FF1155CC"/>
        <rFont val="Arial, sans-serif"/>
      </rPr>
      <t>https://github.com/jzhoulab/orca</t>
    </r>
  </si>
  <si>
    <r>
      <rPr>
        <u/>
        <sz val="10"/>
        <color rgb="FF1155CC"/>
        <rFont val="Arial, sans-serif"/>
      </rPr>
      <t>https://github.com/kundajelab/chrombpnet</t>
    </r>
  </si>
  <si>
    <t>Direct evaluation of TensorFlow SavedModel.</t>
  </si>
  <si>
    <t>https://github.com/Illumina/SpliceAI</t>
  </si>
  <si>
    <t>Biological Function</t>
  </si>
  <si>
    <t>Primary Model Output(s) Used</t>
  </si>
  <si>
    <t>Scorer Type (Masking Strategy)</t>
  </si>
  <si>
    <t>Mask Width (bp)</t>
  </si>
  <si>
    <t>Primary Aggregation / Comparison Logic (REF vs. ALT)</t>
  </si>
  <si>
    <t>Key Parameters / Transformations</t>
  </si>
  <si>
    <t>Notes</t>
  </si>
  <si>
    <t>Gene Expression</t>
  </si>
  <si>
    <t>Gene mask (gene annotations)</t>
  </si>
  <si>
    <t>Gene-defined</t>
  </si>
  <si>
    <t>Log-fold change, typically `log(mean(ALT_signal)+p) - log(mean(REF_signal)+p)` across gene exon regions.</t>
  </si>
  <si>
    <t>Using p=0.001. Indel-aligned.</t>
  </si>
  <si>
    <t>Scores impact on overall gene transcript abundance.</t>
  </si>
  <si>
    <t>Polyadenylation Site Usage</t>
  </si>
  <si>
    <t>RNA_SEQ (or similar coverage output)</t>
  </si>
  <si>
    <t>Specialized (gene context, PAS annotations)</t>
  </si>
  <si>
    <t>Gene-defined; local PAS analysis window (e.g., 400bp per site)</t>
  </si>
  <si>
    <t>Max absolute log-fold change of isoform ratios (distal/proximal PAS usage) between REF &amp; ALT, considering all proximal/distal splits.</t>
  </si>
  <si>
    <t>Indel-aligned.</t>
  </si>
  <si>
    <t>Borzoi-like paQTL scoring method. Assesses shifts in PAS usage.</t>
  </si>
  <si>
    <t>TSS Activity (CAGE)</t>
  </si>
  <si>
    <t>Center mask</t>
  </si>
  <si>
    <t>Log2 ratio of summed signals: `log2[(sum(ALT)+p)/(sum(REF)+p)]`.</t>
  </si>
  <si>
    <t>Using p=1. Optional Gaussian decay weights on mask.</t>
  </si>
  <si>
    <t>Quantifies local change at TSSs.</t>
  </si>
  <si>
    <t>TSS Activity (PRO-cap)</t>
  </si>
  <si>
    <t>PRO_CAP</t>
  </si>
  <si>
    <t>Chromatin Accessibility (ATAC-seq)</t>
  </si>
  <si>
    <t>Standard difference scorer for local accessibility changes.</t>
  </si>
  <si>
    <t>Chromatin Accessibility (DNase-seq)</t>
  </si>
  <si>
    <t>Transcription Factor Binding (ChIP-TF)</t>
  </si>
  <si>
    <t>Scores changes in TF binding intensity.</t>
  </si>
  <si>
    <t>Histone Modifications (ChIP-Histone)</t>
  </si>
  <si>
    <t>Wider window for broader chromatin domains.</t>
  </si>
  <si>
    <t>Splicing (Splice Sites)</t>
  </si>
  <si>
    <t>Max absolute difference of predicted splice site probabilities (ALT vs. REF) per gene.</t>
  </si>
  <si>
    <t>Assesses impact on individual splice site strengths.</t>
  </si>
  <si>
    <t>Splicing (Splice Site Usage)</t>
  </si>
  <si>
    <t>Max absolute difference of predicted splice site usage percentages (ALT vs. REF) per gene.</t>
  </si>
  <si>
    <t>Assesses impact on individual splice site usage.</t>
  </si>
  <si>
    <t>Splicing (Junctions)</t>
  </si>
  <si>
    <t>Specialized (gene context, junction predictions)</t>
  </si>
  <si>
    <t>Max absolute difference of predicted junction strengths/counts (log-transformed ALT vs. REF) per gene.</t>
  </si>
  <si>
    <t>Input predictions are log-transformed. Indel-aligned.</t>
  </si>
  <si>
    <t>Quantifies changes in specific splice junction usage.</t>
  </si>
  <si>
    <t>3D Genome Contacts</t>
  </si>
  <si>
    <t>Specialized (local window around variant bin)</t>
  </si>
  <si>
    <t>Bin-defined (e.g., 1Mb context for local effect)</t>
  </si>
  <si>
    <t>Mean absolute difference of contact frequencies between REF &amp; ALT predictions, for all interactions involving the variant-containing bin.</t>
  </si>
  <si>
    <t>Specific to SNVs for local impact.</t>
  </si>
  <si>
    <t>Orca-like method for local contact disruption.</t>
  </si>
  <si>
    <t>Active allele - gene mask</t>
  </si>
  <si>
    <t>max(mean(ALT), mean(REF)) across gene regions</t>
  </si>
  <si>
    <t>Captures overall gene expression levels.</t>
  </si>
  <si>
    <t>Active allele - center mask</t>
  </si>
  <si>
    <t>max(sum(ALT), sum(REF))</t>
  </si>
  <si>
    <t xml:space="preserve">Captures overall TSS activity level. </t>
  </si>
  <si>
    <t>Captures overall chromatin accessibility signal.</t>
  </si>
  <si>
    <t>Captures overall TF binding strength.</t>
  </si>
  <si>
    <t>Captures overall histone modification signals.</t>
  </si>
  <si>
    <t>locus</t>
  </si>
  <si>
    <t>Cell type matching setting</t>
  </si>
  <si>
    <t>ontology_curies</t>
  </si>
  <si>
    <t>F9</t>
  </si>
  <si>
    <t>Enformer settings DNASE cell type matching</t>
  </si>
  <si>
    <t>['EFO:0001187']</t>
  </si>
  <si>
    <t>GP1BB</t>
  </si>
  <si>
    <t>['EFO:0002067']</t>
  </si>
  <si>
    <t>HBB</t>
  </si>
  <si>
    <t>HBG1</t>
  </si>
  <si>
    <t>['UBERON:0002369']</t>
  </si>
  <si>
    <t>['CL:2000000' 'CL:2000045' 'EFO:0005720']</t>
  </si>
  <si>
    <t>IRF6</t>
  </si>
  <si>
    <t>['CL:0000312' 'CL:1001606']</t>
  </si>
  <si>
    <t>LDLR</t>
  </si>
  <si>
    <t>MSMB</t>
  </si>
  <si>
    <t>PKLR</t>
  </si>
  <si>
    <t>SORT1</t>
  </si>
  <si>
    <t>TERT</t>
  </si>
  <si>
    <t>ZFAND3</t>
  </si>
  <si>
    <t>['CL:0002351' 'UBERON:0001150' 'UBERON:0001264']</t>
  </si>
  <si>
    <t>Borzoi settings DNASE cell type matching</t>
  </si>
  <si>
    <t>['UBERON:0002113']</t>
  </si>
  <si>
    <t>variant_id</t>
  </si>
  <si>
    <t>CHROM</t>
  </si>
  <si>
    <t>POS</t>
  </si>
  <si>
    <t>REF</t>
  </si>
  <si>
    <t>ALT</t>
  </si>
  <si>
    <t>Class</t>
  </si>
  <si>
    <t>Study ID</t>
  </si>
  <si>
    <t>Study Variant ID</t>
  </si>
  <si>
    <t>URL</t>
  </si>
  <si>
    <t>chr1</t>
  </si>
  <si>
    <t>C</t>
  </si>
  <si>
    <t>CCGTTTCCTAACC</t>
  </si>
  <si>
    <t>Mansour_2014</t>
  </si>
  <si>
    <t>https://pubmed.ncbi.nlm.nih.gov/25394790/</t>
  </si>
  <si>
    <t>MOLT-3</t>
  </si>
  <si>
    <t>ACC</t>
  </si>
  <si>
    <t>Patient_1</t>
  </si>
  <si>
    <t>AACG</t>
  </si>
  <si>
    <t>Patient_2</t>
  </si>
  <si>
    <t>CTAACC</t>
  </si>
  <si>
    <t>TTTACCGTCTGTTAACGGC</t>
  </si>
  <si>
    <t>Patient_3-5</t>
  </si>
  <si>
    <t>ACG</t>
  </si>
  <si>
    <t>Patient_6</t>
  </si>
  <si>
    <t>Patient_7</t>
  </si>
  <si>
    <t>AC</t>
  </si>
  <si>
    <t>TCAAACTGGTAACC</t>
  </si>
  <si>
    <t>Patient_8</t>
  </si>
  <si>
    <t>AACC</t>
  </si>
  <si>
    <t>new 3' enhancer 1</t>
  </si>
  <si>
    <t>T</t>
  </si>
  <si>
    <t>TGGGTAAACCGTCTGTTCAGCG</t>
  </si>
  <si>
    <t>Smith_2023</t>
  </si>
  <si>
    <t>UPNT802</t>
  </si>
  <si>
    <t>https://pmc.ncbi.nlm.nih.gov/articles/PMC10153542/</t>
  </si>
  <si>
    <t>new 3' enhancer 2</t>
  </si>
  <si>
    <t>G</t>
  </si>
  <si>
    <t>GAACGTT</t>
  </si>
  <si>
    <t>UPNT613</t>
  </si>
  <si>
    <t>intergenic SNV 1</t>
  </si>
  <si>
    <t>Liu_2020</t>
  </si>
  <si>
    <t>SJALL043861_D1</t>
  </si>
  <si>
    <t>https://www.nature.com/articles/s41588-020-0659-5</t>
  </si>
  <si>
    <t>intergenic SNV 2</t>
  </si>
  <si>
    <t>SJALL018373_D1</t>
  </si>
  <si>
    <t>SJALL040467_D1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</si>
  <si>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</si>
  <si>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PATBGC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</si>
  <si>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</si>
  <si>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Liu_2017</t>
  </si>
  <si>
    <t>https://pubmed.ncbi.nlm.nih.gov/28671688/</t>
  </si>
  <si>
    <t>PATBTX</t>
  </si>
  <si>
    <r>
      <rPr>
        <sz val="10"/>
        <color theme="1"/>
        <rFont val="Arial"/>
        <family val="2"/>
      </rPr>
      <t>ACGGATATAAC</t>
    </r>
    <r>
      <rPr>
        <sz val="10"/>
        <color theme="1"/>
        <rFont val="Arial"/>
        <family val="2"/>
      </rPr>
      <t>C</t>
    </r>
  </si>
  <si>
    <t>PARJAY</t>
  </si>
  <si>
    <r>
      <rPr>
        <sz val="10"/>
        <color theme="1"/>
        <rFont val="Arial"/>
        <family val="2"/>
      </rPr>
      <t>ACGGAATTTCTAAC</t>
    </r>
    <r>
      <rPr>
        <sz val="10"/>
        <color theme="1"/>
        <rFont val="Arial"/>
        <family val="2"/>
      </rPr>
      <t>C</t>
    </r>
  </si>
  <si>
    <t>PARSJG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</si>
  <si>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</si>
  <si>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PASYAJ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</si>
  <si>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</si>
  <si>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PATRAB</t>
  </si>
  <si>
    <t>TTA</t>
  </si>
  <si>
    <t>CTAACGG</t>
  </si>
  <si>
    <t>PAUBXP</t>
  </si>
  <si>
    <r>
      <rPr>
        <sz val="10"/>
        <color theme="1"/>
        <rFont val="Arial"/>
        <family val="2"/>
      </rPr>
      <t>AC</t>
    </r>
    <r>
      <rPr>
        <sz val="10"/>
        <color theme="1"/>
        <rFont val="Arial"/>
        <family val="2"/>
      </rPr>
      <t>C</t>
    </r>
  </si>
  <si>
    <t>PATENL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</si>
  <si>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</si>
  <si>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PARNXJ</t>
  </si>
  <si>
    <t>PASXSI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</si>
  <si>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</si>
  <si>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PASNEH</t>
  </si>
  <si>
    <r>
      <rPr>
        <sz val="10"/>
        <color theme="1"/>
        <rFont val="Arial"/>
        <family val="2"/>
      </rPr>
      <t>AC</t>
    </r>
    <r>
      <rPr>
        <sz val="10"/>
        <color theme="1"/>
        <rFont val="Arial"/>
        <family val="2"/>
      </rPr>
      <t>C</t>
    </r>
  </si>
  <si>
    <t>PAUAFN</t>
  </si>
  <si>
    <r>
      <rPr>
        <sz val="10"/>
        <color theme="1"/>
        <rFont val="Arial"/>
        <family val="2"/>
      </rPr>
      <t>AAC</t>
    </r>
    <r>
      <rPr>
        <sz val="10"/>
        <color theme="1"/>
        <rFont val="Arial"/>
        <family val="2"/>
      </rPr>
      <t>C</t>
    </r>
  </si>
  <si>
    <t>PARASZ</t>
  </si>
  <si>
    <r>
      <rPr>
        <sz val="10"/>
        <color theme="1"/>
        <rFont val="Arial"/>
        <family val="2"/>
      </rPr>
      <t>AC</t>
    </r>
    <r>
      <rPr>
        <sz val="10"/>
        <color theme="1"/>
        <rFont val="Arial"/>
        <family val="2"/>
      </rPr>
      <t>C</t>
    </r>
  </si>
  <si>
    <t>PARWNW</t>
  </si>
  <si>
    <r>
      <rPr>
        <sz val="10"/>
        <color theme="1"/>
        <rFont val="Arial"/>
        <family val="2"/>
      </rPr>
      <t>AC</t>
    </r>
    <r>
      <rPr>
        <sz val="10"/>
        <color theme="1"/>
        <rFont val="Arial"/>
        <family val="2"/>
      </rPr>
      <t>C</t>
    </r>
  </si>
  <si>
    <t>PASFKA</t>
  </si>
  <si>
    <t>ACCGTTAATCAA</t>
  </si>
  <si>
    <t>PATEIT</t>
  </si>
  <si>
    <t>PASMHF</t>
  </si>
  <si>
    <t>PARJNX</t>
  </si>
  <si>
    <t>PASYWF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</si>
</sst>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25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1F1F1F"/>
      <name val="Roboto"/>
    </font>
    <font>
      <sz val="10"/>
      <color theme="1"/>
      <name val="Arial"/>
      <family val="2"/>
    </font>
    <font>
      <sz val="10"/>
      <color rgb="FF1F1F1F"/>
      <name val="Arial"/>
      <family val="2"/>
    </font>
    <font>
      <sz val="10"/>
      <color rgb="FF000000"/>
      <name val="Arial"/>
      <family val="2"/>
    </font>
    <font>
      <sz val="10"/>
      <color rgb="FF1F1F1F"/>
      <name val="Arial"/>
      <family val="2"/>
    </font>
    <font>
      <sz val="10"/>
      <color rgb="FF434343"/>
      <name val="Arial"/>
      <family val="2"/>
    </font>
    <font>
      <sz val="10"/>
      <color rgb="FF434343"/>
      <name val="Roboto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Google Sans"/>
    </font>
    <font>
      <sz val="10"/>
      <color rgb="FF1F1F1F"/>
      <name val="Google Sans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, sans-serif"/>
    </font>
    <font>
      <sz val="10"/>
      <name val="Arial, 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F7FCFA"/>
        <bgColor rgb="FFF7FCFA"/>
      </patternFill>
    </fill>
  </fills>
  <borders count="4">
    <border>
      <left/>
      <right/>
      <top/>
      <bottom/>
      <diagonal/>
    </border>
    <border>
      <left style="thin">
        <color rgb="FF8398BC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8398BC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64" fontId="2" fillId="0" borderId="0" xfId="0" applyNumberFormat="1" applyFont="1"/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2" fontId="2" fillId="0" borderId="0" xfId="0" applyNumberFormat="1" applyFont="1"/>
    <xf numFmtId="164" fontId="6" fillId="0" borderId="0" xfId="0" applyNumberFormat="1" applyFont="1"/>
    <xf numFmtId="0" fontId="2" fillId="0" borderId="0" xfId="0" applyFont="1" applyAlignment="1">
      <alignment horizontal="right"/>
    </xf>
    <xf numFmtId="164" fontId="7" fillId="2" borderId="0" xfId="0" applyNumberFormat="1" applyFont="1" applyFill="1" applyAlignment="1">
      <alignment vertical="center"/>
    </xf>
    <xf numFmtId="2" fontId="2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/>
    </xf>
    <xf numFmtId="164" fontId="9" fillId="2" borderId="0" xfId="0" applyNumberFormat="1" applyFont="1" applyFill="1"/>
    <xf numFmtId="0" fontId="10" fillId="3" borderId="1" xfId="0" applyFont="1" applyFill="1" applyBorder="1"/>
    <xf numFmtId="0" fontId="10" fillId="3" borderId="2" xfId="0" applyFont="1" applyFill="1" applyBorder="1"/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2" fontId="11" fillId="0" borderId="3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0" applyFont="1"/>
    <xf numFmtId="0" fontId="8" fillId="0" borderId="0" xfId="0" applyFont="1" applyAlignment="1">
      <alignment horizontal="right"/>
    </xf>
    <xf numFmtId="0" fontId="22" fillId="0" borderId="0" xfId="0" applyFont="1"/>
  </cellXfs>
  <cellStyles count="1">
    <cellStyle name="Normal" xfId="0" builtinId="0"/>
  </cellStyles>
  <dxfs count="48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ECBFA"/>
          <bgColor rgb="FFAECBFA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A4C2F4"/>
          <bgColor rgb="FFA4C2F4"/>
        </patternFill>
      </fill>
    </dxf>
    <dxf>
      <border>
        <left style="thin">
          <color rgb="FFA4C2F4"/>
        </left>
        <right style="thin">
          <color rgb="FFA4C2F4"/>
        </right>
        <top style="thin">
          <color rgb="FFA4C2F4"/>
        </top>
        <bottom style="thin">
          <color rgb="FFA4C2F4"/>
        </bottom>
        <vertical style="thin">
          <color rgb="FFD4D4D4"/>
        </vertical>
        <horizontal style="thin">
          <color rgb="FFD4D4D4"/>
        </horizontal>
      </border>
    </dxf>
  </dxfs>
  <tableStyles count="12">
    <tableStyle name="Index-style" pivot="0" count="4" xr9:uid="{00000000-0011-0000-FFFF-FFFF00000000}">
      <tableStyleElement type="wholeTable" size="0" dxfId="47"/>
      <tableStyleElement type="headerRow" dxfId="46"/>
      <tableStyleElement type="firstRowStripe" dxfId="45"/>
      <tableStyleElement type="secondRowStripe" dxfId="44"/>
    </tableStyle>
    <tableStyle name="Suppl Table 1 Track metadata (s-style" pivot="0" count="4" xr9:uid="{00000000-0011-0000-FFFF-FFFF01000000}">
      <tableStyleElement type="wholeTable" size="0" dxfId="43"/>
      <tableStyleElement type="headerRow" dxfId="42"/>
      <tableStyleElement type="firstRowStripe" dxfId="41"/>
      <tableStyleElement type="secondRowStripe" dxfId="40"/>
    </tableStyle>
    <tableStyle name="Suppl Table 2 Track metadata (f-style" pivot="0" count="4" xr9:uid="{00000000-0011-0000-FFFF-FFFF02000000}">
      <tableStyleElement type="wholeTable" size="0" dxfId="39"/>
      <tableStyleElement type="headerRow" dxfId="38"/>
      <tableStyleElement type="firstRowStripe" dxfId="37"/>
      <tableStyleElement type="secondRowStripe" dxfId="36"/>
    </tableStyle>
    <tableStyle name="Suppl Table 3 Track performance-style" pivot="0" count="4" xr9:uid="{00000000-0011-0000-FFFF-FFFF03000000}">
      <tableStyleElement type="wholeTable" size="0" dxfId="35"/>
      <tableStyleElement type="headerRow" dxfId="34"/>
      <tableStyleElement type="firstRowStripe" dxfId="33"/>
      <tableStyleElement type="secondRowStripe" dxfId="32"/>
    </tableStyle>
    <tableStyle name="Suppl Table 4 Variant performan-style" pivot="0" count="4" xr9:uid="{00000000-0011-0000-FFFF-FFFF04000000}">
      <tableStyleElement type="wholeTable" size="0" dxfId="31"/>
      <tableStyleElement type="headerRow" dxfId="30"/>
      <tableStyleElement type="firstRowStripe" dxfId="29"/>
      <tableStyleElement type="secondRowStripe" dxfId="28"/>
    </tableStyle>
    <tableStyle name="Suppl Table 5 paQTL performance-style" pivot="0" count="4" xr9:uid="{00000000-0011-0000-FFFF-FFFF05000000}">
      <tableStyleElement type="wholeTable" size="0" dxfId="27"/>
      <tableStyleElement type="headerRow" dxfId="26"/>
      <tableStyleElement type="firstRowStripe" dxfId="25"/>
      <tableStyleElement type="secondRowStripe" dxfId="24"/>
    </tableStyle>
    <tableStyle name="Suppl Table 6 ENCODE filtering -style" pivot="0" count="4" xr9:uid="{00000000-0011-0000-FFFF-FFFF06000000}">
      <tableStyleElement type="wholeTable" size="0" dxfId="23"/>
      <tableStyleElement type="headerRow" dxfId="22"/>
      <tableStyleElement type="firstRowStripe" dxfId="21"/>
      <tableStyleElement type="secondRowStripe" dxfId="20"/>
    </tableStyle>
    <tableStyle name="Suppl Table 7 Data preprocessin-style" pivot="0" count="4" xr9:uid="{00000000-0011-0000-FFFF-FFFF07000000}">
      <tableStyleElement type="wholeTable" size="0" dxfId="19"/>
      <tableStyleElement type="headerRow" dxfId="18"/>
      <tableStyleElement type="firstRowStripe" dxfId="17"/>
      <tableStyleElement type="secondRowStripe" dxfId="16"/>
    </tableStyle>
    <tableStyle name="Suppl Table 8 Baselines-style" pivot="0" count="4" xr9:uid="{00000000-0011-0000-FFFF-FFFF08000000}">
      <tableStyleElement type="wholeTable" size="0" dxfId="15"/>
      <tableStyleElement type="headerRow" dxfId="14"/>
      <tableStyleElement type="firstRowStripe" dxfId="13"/>
      <tableStyleElement type="secondRowStripe" dxfId="12"/>
    </tableStyle>
    <tableStyle name="Suppl Table 9 Variant scorers-style" pivot="0" count="4" xr9:uid="{00000000-0011-0000-FFFF-FFFF09000000}">
      <tableStyleElement type="wholeTable" size="0" dxfId="11"/>
      <tableStyleElement type="headerRow" dxfId="10"/>
      <tableStyleElement type="firstRowStripe" dxfId="9"/>
      <tableStyleElement type="secondRowStripe" dxfId="8"/>
    </tableStyle>
    <tableStyle name="Suppl Table 10 CAGI5 CellType M-style" pivot="0" count="4" xr9:uid="{00000000-0011-0000-FFFF-FFFF0A000000}">
      <tableStyleElement type="wholeTable" size="0" dxfId="7"/>
      <tableStyleElement type="headerRow" dxfId="6"/>
      <tableStyleElement type="firstRowStripe" dxfId="5"/>
      <tableStyleElement type="secondRowStripe" dxfId="4"/>
    </tableStyle>
    <tableStyle name="Suppl Table 11 TAL1 variants-style" pivot="0" count="4" xr9:uid="{00000000-0011-0000-FFFF-FFFF0B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190500</xdr:colOff>
      <xdr:row>1</xdr:row>
      <xdr:rowOff>127000</xdr:rowOff>
    </xdr:from>
    <xdr:to>
      <xdr:col>5</xdr:col>
      <xdr:colOff>190500</xdr:colOff>
      <xdr:row>11</xdr:row>
      <xdr:rowOff>50800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BB144478-FA32-EF45-F45C-C22A3C2A49E3}"/>
            </a:ext>
          </a:extLst>
        </xdr:cNvPr>
        <xdr:cNvSpPr txBox="1">
          <a:spLocks noChangeArrowheads="1"/>
        </xdr:cNvSpPr>
      </xdr:nvSpPr>
      <xdr:spPr bwMode="auto">
        <a:xfrm>
          <a:off x="3060700" y="406400"/>
          <a:ext cx="12763500" cy="27178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190500</xdr:colOff>
      <xdr:row>1</xdr:row>
      <xdr:rowOff>127000</xdr:rowOff>
    </xdr:from>
    <xdr:to>
      <xdr:col>5</xdr:col>
      <xdr:colOff>190500</xdr:colOff>
      <xdr:row>7</xdr:row>
      <xdr:rowOff>50800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A0E1473C-8F27-BAFB-67B1-EDA46FCB7D15}"/>
            </a:ext>
          </a:extLst>
        </xdr:cNvPr>
        <xdr:cNvSpPr txBox="1">
          <a:spLocks noChangeArrowheads="1"/>
        </xdr:cNvSpPr>
      </xdr:nvSpPr>
      <xdr:spPr bwMode="auto">
        <a:xfrm>
          <a:off x="3060700" y="406400"/>
          <a:ext cx="12763500" cy="16002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190500</xdr:colOff>
      <xdr:row>11</xdr:row>
      <xdr:rowOff>127000</xdr:rowOff>
    </xdr:from>
    <xdr:to>
      <xdr:col>14</xdr:col>
      <xdr:colOff>190500</xdr:colOff>
      <xdr:row>21</xdr:row>
      <xdr:rowOff>50800</xdr:rowOff>
    </xdr:to>
    <xdr:sp macro="" textlink="">
      <xdr:nvSpPr>
        <xdr:cNvPr id="3077" name="Text Box 5" hidden="1">
          <a:extLst>
            <a:ext uri="{FF2B5EF4-FFF2-40B4-BE49-F238E27FC236}">
              <a16:creationId xmlns:a16="http://schemas.microsoft.com/office/drawing/2014/main" id="{ECA9597F-42B1-1A4D-830C-AC3E58F59CE7}"/>
            </a:ext>
          </a:extLst>
        </xdr:cNvPr>
        <xdr:cNvSpPr txBox="1">
          <a:spLocks noChangeArrowheads="1"/>
        </xdr:cNvSpPr>
      </xdr:nvSpPr>
      <xdr:spPr bwMode="auto">
        <a:xfrm>
          <a:off x="15227300" y="4203700"/>
          <a:ext cx="4826000" cy="27178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13</xdr:col>
      <xdr:colOff>190500</xdr:colOff>
      <xdr:row>14</xdr:row>
      <xdr:rowOff>127000</xdr:rowOff>
    </xdr:from>
    <xdr:to>
      <xdr:col>17</xdr:col>
      <xdr:colOff>190500</xdr:colOff>
      <xdr:row>24</xdr:row>
      <xdr:rowOff>50800</xdr:rowOff>
    </xdr:to>
    <xdr:sp macro="" textlink="">
      <xdr:nvSpPr>
        <xdr:cNvPr id="3074" name="Text Box 2" hidden="1">
          <a:extLst>
            <a:ext uri="{FF2B5EF4-FFF2-40B4-BE49-F238E27FC236}">
              <a16:creationId xmlns:a16="http://schemas.microsoft.com/office/drawing/2014/main" id="{973523D2-3099-90A1-A01F-14FD36BB0FF5}"/>
            </a:ext>
          </a:extLst>
        </xdr:cNvPr>
        <xdr:cNvSpPr txBox="1">
          <a:spLocks noChangeArrowheads="1"/>
        </xdr:cNvSpPr>
      </xdr:nvSpPr>
      <xdr:spPr bwMode="auto">
        <a:xfrm>
          <a:off x="18783300" y="5041900"/>
          <a:ext cx="4470400" cy="27178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12</xdr:col>
      <xdr:colOff>190500</xdr:colOff>
      <xdr:row>14</xdr:row>
      <xdr:rowOff>127000</xdr:rowOff>
    </xdr:from>
    <xdr:to>
      <xdr:col>16</xdr:col>
      <xdr:colOff>190500</xdr:colOff>
      <xdr:row>23</xdr:row>
      <xdr:rowOff>50800</xdr:rowOff>
    </xdr:to>
    <xdr:sp macro="" textlink="">
      <xdr:nvSpPr>
        <xdr:cNvPr id="3073" name="Text Box 1" hidden="1">
          <a:extLst>
            <a:ext uri="{FF2B5EF4-FFF2-40B4-BE49-F238E27FC236}">
              <a16:creationId xmlns:a16="http://schemas.microsoft.com/office/drawing/2014/main" id="{E2887A9E-82E3-6089-352D-EC9B14AE6A81}"/>
            </a:ext>
          </a:extLst>
        </xdr:cNvPr>
        <xdr:cNvSpPr txBox="1">
          <a:spLocks noChangeArrowheads="1"/>
        </xdr:cNvSpPr>
      </xdr:nvSpPr>
      <xdr:spPr bwMode="auto">
        <a:xfrm>
          <a:off x="17399000" y="5041900"/>
          <a:ext cx="4889500" cy="2438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ex" displayName="Index" ref="A1:B12">
  <tableColumns count="2">
    <tableColumn id="1" xr3:uid="{00000000-0010-0000-0000-000001000000}" name="Title"/>
    <tableColumn id="2" xr3:uid="{00000000-0010-0000-0000-000002000000}" name="Description"/>
  </tableColumns>
  <tableStyleInfo name="Index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rack_metadata_summary" displayName="Track_metadata_summary" ref="A1:G12">
  <tableColumns count="7">
    <tableColumn id="1" xr3:uid="{00000000-0010-0000-0100-000001000000}" name="output_type"/>
    <tableColumn id="2" xr3:uid="{00000000-0010-0000-0100-000002000000}" name="Number of tracks: human"/>
    <tableColumn id="3" xr3:uid="{00000000-0010-0000-0100-000003000000}" name="Number of tracks: mouse"/>
    <tableColumn id="4" xr3:uid="{00000000-0010-0000-0100-000004000000}" name="Number of biosample ontologies: human"/>
    <tableColumn id="5" xr3:uid="{00000000-0010-0000-0100-000005000000}" name="Number of biosample ontologies: mouse"/>
    <tableColumn id="6" xr3:uid="{00000000-0010-0000-0100-000006000000}" name="strands"/>
    <tableColumn id="7" xr3:uid="{00000000-0010-0000-0100-000007000000}" name="data_source"/>
  </tableColumns>
  <tableStyleInfo name="Suppl Table 1 Track metadata (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rack_metadata_full" displayName="Track_metadata_full" ref="A1:AC7059">
  <autoFilter ref="A1:AC7059" xr:uid="{00000000-0009-0000-0100-000003000000}">
    <filterColumn colId="1">
      <filters>
        <filter val="ATAC"/>
        <filter val="DNASE"/>
      </filters>
    </filterColumn>
  </autoFilter>
  <tableColumns count="29">
    <tableColumn id="1" xr3:uid="{00000000-0010-0000-0200-000001000000}" name="organism"/>
    <tableColumn id="2" xr3:uid="{00000000-0010-0000-0200-000002000000}" name="output_type"/>
    <tableColumn id="3" xr3:uid="{00000000-0010-0000-0200-000003000000}" name="name"/>
    <tableColumn id="4" xr3:uid="{00000000-0010-0000-0200-000004000000}" name="strand"/>
    <tableColumn id="5" xr3:uid="{00000000-0010-0000-0200-000005000000}" name="track_index"/>
    <tableColumn id="6" xr3:uid="{00000000-0010-0000-0200-000006000000}" name="Assay title"/>
    <tableColumn id="7" xr3:uid="{00000000-0010-0000-0200-000007000000}" name="File assembly"/>
    <tableColumn id="8" xr3:uid="{00000000-0010-0000-0200-000008000000}" name="data_source"/>
    <tableColumn id="9" xr3:uid="{00000000-0010-0000-0200-000009000000}" name="Target label"/>
    <tableColumn id="10" xr3:uid="{00000000-0010-0000-0200-00000A000000}" name="ontology_curie"/>
    <tableColumn id="11" xr3:uid="{00000000-0010-0000-0200-00000B000000}" name="biosample_name"/>
    <tableColumn id="12" xr3:uid="{00000000-0010-0000-0200-00000C000000}" name="biosample_type"/>
    <tableColumn id="13" xr3:uid="{00000000-0010-0000-0200-00000D000000}" name="gtex_tissue"/>
    <tableColumn id="14" xr3:uid="{00000000-0010-0000-0200-00000E000000}" name="gtex_tissue_group"/>
    <tableColumn id="15" xr3:uid="{00000000-0010-0000-0200-00000F000000}" name="is_treated"/>
    <tableColumn id="16" xr3:uid="{00000000-0010-0000-0200-000010000000}" name="is_fractional"/>
    <tableColumn id="17" xr3:uid="{00000000-0010-0000-0200-000011000000}" name="genetically_modified"/>
    <tableColumn id="18" xr3:uid="{00000000-0010-0000-0200-000012000000}" name="genetic_modification"/>
    <tableColumn id="19" xr3:uid="{00000000-0010-0000-0200-000013000000}" name="ontology_type"/>
    <tableColumn id="20" xr3:uid="{00000000-0010-0000-0200-000014000000}" name="audit_flag_priority"/>
    <tableColumn id="21" xr3:uid="{00000000-0010-0000-0200-000015000000}" name="endedness"/>
    <tableColumn id="22" xr3:uid="{00000000-0010-0000-0200-000016000000}" name="biosample_life_stage"/>
    <tableColumn id="23" xr3:uid="{00000000-0010-0000-0200-000017000000}" name="Experiment accession"/>
    <tableColumn id="24" xr3:uid="{00000000-0010-0000-0200-000018000000}" name="File accession"/>
    <tableColumn id="25" xr3:uid="{00000000-0010-0000-0200-000019000000}" name="frip"/>
    <tableColumn id="26" xr3:uid="{00000000-0010-0000-0200-00001A000000}" name="nonzero_mean"/>
    <tableColumn id="27" xr3:uid="{00000000-0010-0000-0200-00001B000000}" name="4dn_enzyme"/>
    <tableColumn id="28" xr3:uid="{00000000-0010-0000-0200-00001C000000}" name="4dn_dataset"/>
    <tableColumn id="29" xr3:uid="{00000000-0010-0000-0200-00001D000000}" name="4dn_condition"/>
  </tableColumns>
  <tableStyleInfo name="Suppl Table 2 Track metadata (f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rack_performance" displayName="Track_performance" ref="A1:N41">
  <autoFilter ref="A1:N41" xr:uid="{00000000-0009-0000-0100-000004000000}"/>
  <tableColumns count="14">
    <tableColumn id="1" xr3:uid="{00000000-0010-0000-0300-000001000000}" name="Modality"/>
    <tableColumn id="2" xr3:uid="{00000000-0010-0000-0300-000002000000}" name="Eval"/>
    <tableColumn id="3" xr3:uid="{00000000-0010-0000-0300-000003000000}" name="Resolution"/>
    <tableColumn id="4" xr3:uid="{00000000-0010-0000-0300-000004000000}" name="Shown in Figure 1d"/>
    <tableColumn id="5" xr3:uid="{00000000-0010-0000-0300-000005000000}" name="Dataset"/>
    <tableColumn id="6" xr3:uid="{00000000-0010-0000-0300-000006000000}" name="Comment"/>
    <tableColumn id="7" xr3:uid="{00000000-0010-0000-0300-000007000000}" name="Metric"/>
    <tableColumn id="8" xr3:uid="{00000000-0010-0000-0300-000008000000}" name="Baseline performance"/>
    <tableColumn id="9" xr3:uid="{00000000-0010-0000-0300-000009000000}" name="Comparing model"/>
    <tableColumn id="10" xr3:uid="{00000000-0010-0000-0300-00000A000000}" name="Comparing model performance"/>
    <tableColumn id="11" xr3:uid="{00000000-0010-0000-0300-00000B000000}" name="AlphaGenome performance"/>
    <tableColumn id="12" xr3:uid="{00000000-0010-0000-0300-00000C000000}" name="Relative performance of AlphaGenome vs Comparing model"/>
    <tableColumn id="13" xr3:uid="{00000000-0010-0000-0300-00000D000000}" name="AlphaGenome - Comparing model delta"/>
    <tableColumn id="14" xr3:uid="{00000000-0010-0000-0300-00000E000000}" name="Evaluation Index"/>
  </tableColumns>
  <tableStyleInfo name="Suppl Table 3 Track performance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Variant_performance" displayName="Variant_performance" ref="A1:P38">
  <tableColumns count="16">
    <tableColumn id="1" xr3:uid="{00000000-0010-0000-0400-000001000000}" name="Modality"/>
    <tableColumn id="2" xr3:uid="{00000000-0010-0000-0400-000002000000}" name="Eval"/>
    <tableColumn id="3" xr3:uid="{00000000-0010-0000-0400-000003000000}" name="Eval class"/>
    <tableColumn id="4" xr3:uid="{00000000-0010-0000-0400-000004000000}" name="Causality or direction"/>
    <tableColumn id="5" xr3:uid="{00000000-0010-0000-0400-000005000000}" name="Zero shot"/>
    <tableColumn id="6" xr3:uid="{00000000-0010-0000-0400-000006000000}" name="Shown in Figure 1e"/>
    <tableColumn id="7" xr3:uid="{00000000-0010-0000-0400-000007000000}" name="Dataset source"/>
    <tableColumn id="8" xr3:uid="{00000000-0010-0000-0400-000008000000}" name="Resolution"/>
    <tableColumn id="9" xr3:uid="{00000000-0010-0000-0400-000009000000}" name="Metric"/>
    <tableColumn id="10" xr3:uid="{00000000-0010-0000-0400-00000A000000}" name="Random baseline performance"/>
    <tableColumn id="11" xr3:uid="{00000000-0010-0000-0400-00000B000000}" name="Comparing model"/>
    <tableColumn id="12" xr3:uid="{00000000-0010-0000-0400-00000C000000}" name="Comparing model performance"/>
    <tableColumn id="13" xr3:uid="{00000000-0010-0000-0400-00000D000000}" name="AlphaGenome performance"/>
    <tableColumn id="14" xr3:uid="{00000000-0010-0000-0400-00000E000000}" name="Relative performance of AlphaGenome vs Comparing model"/>
    <tableColumn id="15" xr3:uid="{00000000-0010-0000-0400-00000F000000}" name="AlphaGenome - Comparing model delta"/>
    <tableColumn id="16" xr3:uid="{00000000-0010-0000-0400-000010000000}" name="Evaluation Index"/>
  </tableColumns>
  <tableStyleInfo name="Suppl Table 4 Variant performan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aQTL_performance_by_distance" displayName="paQTL_performance_by_distance" ref="A1:D8">
  <tableColumns count="4">
    <tableColumn id="1" xr3:uid="{00000000-0010-0000-0500-000001000000}" name="output_type"/>
    <tableColumn id="2" xr3:uid="{00000000-0010-0000-0500-000002000000}" name="metric"/>
    <tableColumn id="3" xr3:uid="{00000000-0010-0000-0500-000003000000}" name="AlphaGenome (distilled)"/>
    <tableColumn id="4" xr3:uid="{00000000-0010-0000-0500-000004000000}" name="distance_bin"/>
  </tableColumns>
  <tableStyleInfo name="Suppl Table 5 paQTL performance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ENCODE_filtering_audit_flags" displayName="ENCODE_filtering_audit_flags" ref="A1:E133">
  <tableColumns count="5">
    <tableColumn id="1" xr3:uid="{00000000-0010-0000-0600-000001000000}" name="level"/>
    <tableColumn id="2" xr3:uid="{00000000-0010-0000-0600-000002000000}" name="level_name"/>
    <tableColumn id="3" xr3:uid="{00000000-0010-0000-0600-000003000000}" name="name"/>
    <tableColumn id="4" xr3:uid="{00000000-0010-0000-0600-000004000000}" name="category"/>
    <tableColumn id="5" xr3:uid="{00000000-0010-0000-0600-000005000000}" name="tolerated"/>
  </tableColumns>
  <tableStyleInfo name="Suppl Table 6 ENCODE filtering 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ata_processing_1d_tracks" displayName="Data_processing_1d_tracks" ref="A1:P1" headerRowCount="0">
  <tableColumns count="16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  <tableColumn id="7" xr3:uid="{00000000-0010-0000-0700-000007000000}" name="Column7"/>
    <tableColumn id="8" xr3:uid="{00000000-0010-0000-0700-000008000000}" name="Column8"/>
    <tableColumn id="9" xr3:uid="{00000000-0010-0000-0700-000009000000}" name="Column9"/>
    <tableColumn id="10" xr3:uid="{00000000-0010-0000-0700-00000A000000}" name="Column10"/>
    <tableColumn id="11" xr3:uid="{00000000-0010-0000-0700-00000B000000}" name="Column11"/>
    <tableColumn id="12" xr3:uid="{00000000-0010-0000-0700-00000C000000}" name="Column12"/>
    <tableColumn id="13" xr3:uid="{00000000-0010-0000-0700-00000D000000}" name="Column13"/>
    <tableColumn id="14" xr3:uid="{00000000-0010-0000-0700-00000E000000}" name="Column14"/>
    <tableColumn id="15" xr3:uid="{00000000-0010-0000-0700-00000F000000}" name="Column15"/>
    <tableColumn id="16" xr3:uid="{00000000-0010-0000-0700-000010000000}" name="Column16"/>
  </tableColumns>
  <tableStyleInfo name="Suppl Table 7 Data preprocessin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Baselines" displayName="Baselines" ref="A1:C10">
  <tableColumns count="3">
    <tableColumn id="1" xr3:uid="{00000000-0010-0000-0800-000001000000}" name="Model"/>
    <tableColumn id="2" xr3:uid="{00000000-0010-0000-0800-000002000000}" name="Source"/>
    <tableColumn id="3" xr3:uid="{00000000-0010-0000-0800-000003000000}" name="Use"/>
  </tableColumns>
  <tableStyleInfo name="Suppl Table 8 Baselines-style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Variant_scorers" displayName="Variant_scorers" ref="A1:G20">
  <tableColumns count="7">
    <tableColumn id="1" xr3:uid="{00000000-0010-0000-0900-000001000000}" name="Biological Function"/>
    <tableColumn id="2" xr3:uid="{00000000-0010-0000-0900-000002000000}" name="Primary Model Output(s) Used"/>
    <tableColumn id="3" xr3:uid="{00000000-0010-0000-0900-000003000000}" name="Scorer Type (Masking Strategy)"/>
    <tableColumn id="4" xr3:uid="{00000000-0010-0000-0900-000004000000}" name="Mask Width (bp)"/>
    <tableColumn id="5" xr3:uid="{00000000-0010-0000-0900-000005000000}" name="Primary Aggregation / Comparison Logic (REF vs. ALT)"/>
    <tableColumn id="6" xr3:uid="{00000000-0010-0000-0900-000006000000}" name="Key Parameters / Transformations"/>
    <tableColumn id="7" xr3:uid="{00000000-0010-0000-0900-000007000000}" name="Notes"/>
  </tableColumns>
  <tableStyleInfo name="Suppl Table 9 Variant scorers-style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CAGI5_CellType_Matchings" displayName="CAGI5_CellType_Matchings" ref="A1:C29">
  <tableColumns count="3">
    <tableColumn id="1" xr3:uid="{00000000-0010-0000-0A00-000001000000}" name="locus"/>
    <tableColumn id="2" xr3:uid="{00000000-0010-0000-0A00-000002000000}" name="Cell type matching setting"/>
    <tableColumn id="3" xr3:uid="{00000000-0010-0000-0A00-000003000000}" name="ontology_curies"/>
  </tableColumns>
  <tableStyleInfo name="Suppl Table 10 CAGI5 CellType M-style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L1_variants" displayName="TAL1_variants" ref="A1:I33">
  <tableColumns count="9">
    <tableColumn id="1" xr3:uid="{00000000-0010-0000-0B00-000001000000}" name="variant_id"/>
    <tableColumn id="2" xr3:uid="{00000000-0010-0000-0B00-000002000000}" name="CHROM"/>
    <tableColumn id="3" xr3:uid="{00000000-0010-0000-0B00-000003000000}" name="POS"/>
    <tableColumn id="4" xr3:uid="{00000000-0010-0000-0B00-000004000000}" name="REF"/>
    <tableColumn id="5" xr3:uid="{00000000-0010-0000-0B00-000005000000}" name="ALT"/>
    <tableColumn id="6" xr3:uid="{00000000-0010-0000-0B00-000006000000}" name="Class"/>
    <tableColumn id="7" xr3:uid="{00000000-0010-0000-0B00-000007000000}" name="Study ID"/>
    <tableColumn id="8" xr3:uid="{00000000-0010-0000-0B00-000008000000}" name="Study Variant ID"/>
    <tableColumn id="9" xr3:uid="{00000000-0010-0000-0B00-000009000000}" name="URL"/>
  </tableColumns>
  <tableStyleInfo name="Suppl Table 11 TAL1 variant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jzhoulab/orca" TargetMode="External"/><Relationship Id="rId3" Type="http://schemas.openxmlformats.org/officeDocument/2006/relationships/hyperlink" Target="https://github.com/calico/baskerville/tree/main" TargetMode="External"/><Relationship Id="rId7" Type="http://schemas.openxmlformats.org/officeDocument/2006/relationships/hyperlink" Target="https://github.com/Kuanhao-Chao/splam" TargetMode="External"/><Relationship Id="rId2" Type="http://schemas.openxmlformats.org/officeDocument/2006/relationships/hyperlink" Target="https://github.com/calico/borzoi" TargetMode="External"/><Relationship Id="rId1" Type="http://schemas.openxmlformats.org/officeDocument/2006/relationships/hyperlink" Target="https://github.com/google-deepmind/deepmind-research/tree/master/enformer" TargetMode="External"/><Relationship Id="rId6" Type="http://schemas.openxmlformats.org/officeDocument/2006/relationships/hyperlink" Target="https://github.com/tkzeng/Pangolin" TargetMode="External"/><Relationship Id="rId11" Type="http://schemas.openxmlformats.org/officeDocument/2006/relationships/table" Target="../tables/table9.xml"/><Relationship Id="rId5" Type="http://schemas.openxmlformats.org/officeDocument/2006/relationships/hyperlink" Target="https://github.com/chaolinzhanglab/DeltaSplice/tree/main" TargetMode="External"/><Relationship Id="rId10" Type="http://schemas.openxmlformats.org/officeDocument/2006/relationships/hyperlink" Target="https://github.com/Illumina/SpliceAI" TargetMode="External"/><Relationship Id="rId4" Type="http://schemas.openxmlformats.org/officeDocument/2006/relationships/hyperlink" Target="https://github.com/kundajelab/ProCapNe" TargetMode="External"/><Relationship Id="rId9" Type="http://schemas.openxmlformats.org/officeDocument/2006/relationships/hyperlink" Target="https://github.com/kundajelab/chrombpne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ature.com/articles/s41588-020-0659-5" TargetMode="External"/><Relationship Id="rId18" Type="http://schemas.openxmlformats.org/officeDocument/2006/relationships/hyperlink" Target="https://pubmed.ncbi.nlm.nih.gov/28671688/" TargetMode="External"/><Relationship Id="rId26" Type="http://schemas.openxmlformats.org/officeDocument/2006/relationships/hyperlink" Target="https://pubmed.ncbi.nlm.nih.gov/28671688/" TargetMode="External"/><Relationship Id="rId3" Type="http://schemas.openxmlformats.org/officeDocument/2006/relationships/hyperlink" Target="https://pubmed.ncbi.nlm.nih.gov/25394790/" TargetMode="External"/><Relationship Id="rId21" Type="http://schemas.openxmlformats.org/officeDocument/2006/relationships/hyperlink" Target="https://pubmed.ncbi.nlm.nih.gov/28671688/" TargetMode="External"/><Relationship Id="rId7" Type="http://schemas.openxmlformats.org/officeDocument/2006/relationships/hyperlink" Target="https://pubmed.ncbi.nlm.nih.gov/25394790/" TargetMode="External"/><Relationship Id="rId12" Type="http://schemas.openxmlformats.org/officeDocument/2006/relationships/hyperlink" Target="https://www.nature.com/articles/s41588-020-0659-5" TargetMode="External"/><Relationship Id="rId17" Type="http://schemas.openxmlformats.org/officeDocument/2006/relationships/hyperlink" Target="https://pubmed.ncbi.nlm.nih.gov/28671688/" TargetMode="External"/><Relationship Id="rId25" Type="http://schemas.openxmlformats.org/officeDocument/2006/relationships/hyperlink" Target="https://pubmed.ncbi.nlm.nih.gov/28671688/" TargetMode="External"/><Relationship Id="rId33" Type="http://schemas.openxmlformats.org/officeDocument/2006/relationships/table" Target="../tables/table12.xml"/><Relationship Id="rId2" Type="http://schemas.openxmlformats.org/officeDocument/2006/relationships/hyperlink" Target="https://pubmed.ncbi.nlm.nih.gov/25394790/" TargetMode="External"/><Relationship Id="rId16" Type="http://schemas.openxmlformats.org/officeDocument/2006/relationships/hyperlink" Target="https://pubmed.ncbi.nlm.nih.gov/28671688/" TargetMode="External"/><Relationship Id="rId20" Type="http://schemas.openxmlformats.org/officeDocument/2006/relationships/hyperlink" Target="https://pubmed.ncbi.nlm.nih.gov/28671688/" TargetMode="External"/><Relationship Id="rId29" Type="http://schemas.openxmlformats.org/officeDocument/2006/relationships/hyperlink" Target="https://pubmed.ncbi.nlm.nih.gov/28671688/" TargetMode="External"/><Relationship Id="rId1" Type="http://schemas.openxmlformats.org/officeDocument/2006/relationships/hyperlink" Target="https://pubmed.ncbi.nlm.nih.gov/25394790/" TargetMode="External"/><Relationship Id="rId6" Type="http://schemas.openxmlformats.org/officeDocument/2006/relationships/hyperlink" Target="https://pubmed.ncbi.nlm.nih.gov/25394790/" TargetMode="External"/><Relationship Id="rId11" Type="http://schemas.openxmlformats.org/officeDocument/2006/relationships/hyperlink" Target="https://www.nature.com/articles/s41588-020-0659-5" TargetMode="External"/><Relationship Id="rId24" Type="http://schemas.openxmlformats.org/officeDocument/2006/relationships/hyperlink" Target="https://pubmed.ncbi.nlm.nih.gov/28671688/" TargetMode="External"/><Relationship Id="rId32" Type="http://schemas.openxmlformats.org/officeDocument/2006/relationships/hyperlink" Target="https://pubmed.ncbi.nlm.nih.gov/28671688/" TargetMode="External"/><Relationship Id="rId5" Type="http://schemas.openxmlformats.org/officeDocument/2006/relationships/hyperlink" Target="https://pubmed.ncbi.nlm.nih.gov/25394790/" TargetMode="External"/><Relationship Id="rId15" Type="http://schemas.openxmlformats.org/officeDocument/2006/relationships/hyperlink" Target="https://pubmed.ncbi.nlm.nih.gov/28671688/" TargetMode="External"/><Relationship Id="rId23" Type="http://schemas.openxmlformats.org/officeDocument/2006/relationships/hyperlink" Target="https://pubmed.ncbi.nlm.nih.gov/28671688/" TargetMode="External"/><Relationship Id="rId28" Type="http://schemas.openxmlformats.org/officeDocument/2006/relationships/hyperlink" Target="https://pubmed.ncbi.nlm.nih.gov/28671688/" TargetMode="External"/><Relationship Id="rId10" Type="http://schemas.openxmlformats.org/officeDocument/2006/relationships/hyperlink" Target="https://pmc.ncbi.nlm.nih.gov/articles/PMC10153542/" TargetMode="External"/><Relationship Id="rId19" Type="http://schemas.openxmlformats.org/officeDocument/2006/relationships/hyperlink" Target="https://pubmed.ncbi.nlm.nih.gov/28671688/" TargetMode="External"/><Relationship Id="rId31" Type="http://schemas.openxmlformats.org/officeDocument/2006/relationships/hyperlink" Target="https://pubmed.ncbi.nlm.nih.gov/28671688/" TargetMode="External"/><Relationship Id="rId4" Type="http://schemas.openxmlformats.org/officeDocument/2006/relationships/hyperlink" Target="https://pubmed.ncbi.nlm.nih.gov/25394790/" TargetMode="External"/><Relationship Id="rId9" Type="http://schemas.openxmlformats.org/officeDocument/2006/relationships/hyperlink" Target="https://pmc.ncbi.nlm.nih.gov/articles/PMC10153542/" TargetMode="External"/><Relationship Id="rId14" Type="http://schemas.openxmlformats.org/officeDocument/2006/relationships/hyperlink" Target="https://pubmed.ncbi.nlm.nih.gov/28671688/" TargetMode="External"/><Relationship Id="rId22" Type="http://schemas.openxmlformats.org/officeDocument/2006/relationships/hyperlink" Target="https://pubmed.ncbi.nlm.nih.gov/28671688/" TargetMode="External"/><Relationship Id="rId27" Type="http://schemas.openxmlformats.org/officeDocument/2006/relationships/hyperlink" Target="https://pubmed.ncbi.nlm.nih.gov/28671688/" TargetMode="External"/><Relationship Id="rId30" Type="http://schemas.openxmlformats.org/officeDocument/2006/relationships/hyperlink" Target="https://pubmed.ncbi.nlm.nih.gov/28671688/" TargetMode="External"/><Relationship Id="rId8" Type="http://schemas.openxmlformats.org/officeDocument/2006/relationships/hyperlink" Target="https://pubmed.ncbi.nlm.nih.gov/253947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2"/>
  <sheetViews>
    <sheetView tabSelected="1"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37.6640625" customWidth="1"/>
    <col min="2" max="2" width="129.5" customWidth="1"/>
  </cols>
  <sheetData>
    <row r="1" spans="1:26" ht="22.5" customHeight="1">
      <c r="A1" s="1" t="s">
        <v>0</v>
      </c>
      <c r="B1" s="1" t="s">
        <v>1</v>
      </c>
    </row>
    <row r="2" spans="1:26" ht="22.5" customHeight="1">
      <c r="A2" s="2" t="s">
        <v>2</v>
      </c>
      <c r="B2" s="3" t="s">
        <v>3</v>
      </c>
    </row>
    <row r="3" spans="1:26" ht="22.5" customHeight="1">
      <c r="A3" s="2" t="s">
        <v>4</v>
      </c>
      <c r="B3" s="3" t="s">
        <v>5</v>
      </c>
    </row>
    <row r="4" spans="1:26" ht="22.5" customHeight="1">
      <c r="A4" s="2" t="s">
        <v>6</v>
      </c>
      <c r="B4" s="3" t="s">
        <v>7</v>
      </c>
    </row>
    <row r="5" spans="1:26" ht="22.5" customHeight="1">
      <c r="A5" s="2" t="s">
        <v>8</v>
      </c>
      <c r="B5" s="3" t="s">
        <v>9</v>
      </c>
    </row>
    <row r="6" spans="1:26" ht="22.5" customHeight="1">
      <c r="A6" s="2" t="s">
        <v>10</v>
      </c>
      <c r="B6" s="3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>
      <c r="A7" s="2" t="s">
        <v>12</v>
      </c>
      <c r="B7" s="3" t="s">
        <v>13</v>
      </c>
    </row>
    <row r="8" spans="1:26" ht="22.5" customHeight="1">
      <c r="A8" s="2" t="s">
        <v>14</v>
      </c>
      <c r="B8" s="4" t="s">
        <v>15</v>
      </c>
    </row>
    <row r="9" spans="1:26" ht="22.5" customHeight="1">
      <c r="A9" s="2" t="s">
        <v>16</v>
      </c>
      <c r="B9" s="4" t="s">
        <v>17</v>
      </c>
    </row>
    <row r="10" spans="1:26" ht="22.5" customHeight="1">
      <c r="A10" s="2" t="s">
        <v>18</v>
      </c>
      <c r="B10" s="3" t="s">
        <v>19</v>
      </c>
    </row>
    <row r="11" spans="1:26" ht="22.5" customHeight="1">
      <c r="A11" s="2" t="s">
        <v>20</v>
      </c>
      <c r="B11" s="3" t="s">
        <v>21</v>
      </c>
    </row>
    <row r="12" spans="1:26" ht="22.5" customHeight="1">
      <c r="A12" s="2" t="s">
        <v>22</v>
      </c>
      <c r="B12" s="3" t="s">
        <v>23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2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19.5" customWidth="1"/>
    <col min="2" max="3" width="24.5" customWidth="1"/>
    <col min="4" max="4" width="36" customWidth="1"/>
    <col min="5" max="5" width="35.83203125" customWidth="1"/>
    <col min="7" max="7" width="14.6640625" customWidth="1"/>
  </cols>
  <sheetData>
    <row r="1" spans="1:24" ht="22.5" customHeight="1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2.5" customHeight="1">
      <c r="A2" s="7" t="s">
        <v>31</v>
      </c>
      <c r="B2" s="7">
        <v>167</v>
      </c>
      <c r="C2" s="7">
        <v>18</v>
      </c>
      <c r="D2" s="7">
        <v>167</v>
      </c>
      <c r="E2" s="7">
        <v>18</v>
      </c>
      <c r="F2" s="7" t="s">
        <v>32</v>
      </c>
      <c r="G2" s="7" t="s">
        <v>33</v>
      </c>
    </row>
    <row r="3" spans="1:24" ht="22.5" customHeight="1">
      <c r="A3" s="7" t="s">
        <v>34</v>
      </c>
      <c r="B3" s="7">
        <v>546</v>
      </c>
      <c r="C3" s="7">
        <v>188</v>
      </c>
      <c r="D3" s="7">
        <v>264</v>
      </c>
      <c r="E3" s="7">
        <v>91</v>
      </c>
      <c r="F3" s="7" t="s">
        <v>35</v>
      </c>
      <c r="G3" s="7" t="s">
        <v>36</v>
      </c>
    </row>
    <row r="4" spans="1:24" ht="22.5" customHeight="1">
      <c r="A4" s="7" t="s">
        <v>37</v>
      </c>
      <c r="B4" s="7">
        <v>1116</v>
      </c>
      <c r="C4" s="7">
        <v>183</v>
      </c>
      <c r="D4" s="7">
        <v>219</v>
      </c>
      <c r="E4" s="7">
        <v>39</v>
      </c>
      <c r="F4" s="7" t="s">
        <v>32</v>
      </c>
      <c r="G4" s="7" t="s">
        <v>33</v>
      </c>
    </row>
    <row r="5" spans="1:24" ht="22.5" customHeight="1">
      <c r="A5" s="7" t="s">
        <v>38</v>
      </c>
      <c r="B5" s="7">
        <v>1617</v>
      </c>
      <c r="C5" s="7">
        <v>127</v>
      </c>
      <c r="D5" s="7">
        <v>163</v>
      </c>
      <c r="E5" s="7">
        <v>32</v>
      </c>
      <c r="F5" s="7" t="s">
        <v>32</v>
      </c>
      <c r="G5" s="7" t="s">
        <v>33</v>
      </c>
    </row>
    <row r="6" spans="1:24" ht="22.5" customHeight="1">
      <c r="A6" s="7" t="s">
        <v>39</v>
      </c>
      <c r="B6" s="7">
        <v>28</v>
      </c>
      <c r="C6" s="7">
        <v>8</v>
      </c>
      <c r="D6" s="7">
        <v>12</v>
      </c>
      <c r="E6" s="7">
        <v>5</v>
      </c>
      <c r="F6" s="7" t="s">
        <v>32</v>
      </c>
      <c r="G6" s="7" t="s">
        <v>40</v>
      </c>
    </row>
    <row r="7" spans="1:24" ht="22.5" customHeight="1">
      <c r="A7" s="7" t="s">
        <v>41</v>
      </c>
      <c r="B7" s="7">
        <v>305</v>
      </c>
      <c r="C7" s="7">
        <v>67</v>
      </c>
      <c r="D7" s="7">
        <v>305</v>
      </c>
      <c r="E7" s="7">
        <v>67</v>
      </c>
      <c r="F7" s="7" t="s">
        <v>32</v>
      </c>
      <c r="G7" s="7" t="s">
        <v>33</v>
      </c>
    </row>
    <row r="8" spans="1:24" ht="22.5" customHeight="1">
      <c r="A8" s="7" t="s">
        <v>42</v>
      </c>
      <c r="B8" s="7">
        <v>12</v>
      </c>
      <c r="C8" s="7">
        <v>0</v>
      </c>
      <c r="D8" s="7">
        <v>6</v>
      </c>
      <c r="E8" s="7">
        <v>0</v>
      </c>
      <c r="F8" s="7" t="s">
        <v>35</v>
      </c>
      <c r="G8" s="7" t="s">
        <v>33</v>
      </c>
    </row>
    <row r="9" spans="1:24" ht="22.5" customHeight="1">
      <c r="A9" s="7" t="s">
        <v>43</v>
      </c>
      <c r="B9" s="7">
        <v>667</v>
      </c>
      <c r="C9" s="7">
        <v>173</v>
      </c>
      <c r="D9" s="7">
        <v>285</v>
      </c>
      <c r="E9" s="7">
        <v>75</v>
      </c>
      <c r="F9" s="7" t="s">
        <v>44</v>
      </c>
      <c r="G9" s="7" t="s">
        <v>45</v>
      </c>
    </row>
    <row r="10" spans="1:24" ht="22.5" customHeight="1">
      <c r="A10" s="7" t="s">
        <v>46</v>
      </c>
      <c r="B10" s="7">
        <v>734</v>
      </c>
      <c r="C10" s="7">
        <v>180</v>
      </c>
      <c r="D10" s="7">
        <v>282</v>
      </c>
      <c r="E10" s="7">
        <v>75</v>
      </c>
      <c r="F10" s="7" t="s">
        <v>35</v>
      </c>
      <c r="G10" s="7" t="s">
        <v>45</v>
      </c>
    </row>
    <row r="11" spans="1:24" ht="22.5" customHeight="1">
      <c r="A11" s="7" t="s">
        <v>47</v>
      </c>
      <c r="B11" s="7">
        <v>4</v>
      </c>
      <c r="C11" s="7">
        <v>4</v>
      </c>
      <c r="D11" s="7">
        <v>0</v>
      </c>
      <c r="E11" s="7">
        <v>0</v>
      </c>
      <c r="F11" s="7" t="s">
        <v>35</v>
      </c>
      <c r="G11" s="7" t="s">
        <v>48</v>
      </c>
    </row>
    <row r="12" spans="1:24" ht="22.5" customHeight="1">
      <c r="A12" s="7" t="s">
        <v>49</v>
      </c>
      <c r="B12" s="7">
        <v>734</v>
      </c>
      <c r="C12" s="7">
        <v>180</v>
      </c>
      <c r="D12" s="7">
        <v>282</v>
      </c>
      <c r="E12" s="7">
        <v>75</v>
      </c>
      <c r="F12" s="7" t="s">
        <v>35</v>
      </c>
      <c r="G12" s="7" t="s">
        <v>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F7580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2" max="2" width="19.1640625" customWidth="1"/>
    <col min="3" max="3" width="19.83203125" customWidth="1"/>
    <col min="4" max="4" width="10.1640625" customWidth="1"/>
    <col min="5" max="5" width="14.1640625" customWidth="1"/>
    <col min="6" max="6" width="13.33203125" customWidth="1"/>
    <col min="7" max="7" width="15.6640625" customWidth="1"/>
    <col min="8" max="8" width="14.6640625" customWidth="1"/>
    <col min="9" max="9" width="14.33203125" customWidth="1"/>
    <col min="10" max="10" width="16.5" customWidth="1"/>
    <col min="11" max="11" width="37.6640625" customWidth="1"/>
    <col min="12" max="12" width="22.5" customWidth="1"/>
    <col min="13" max="13" width="14" customWidth="1"/>
    <col min="14" max="14" width="19.1640625" customWidth="1"/>
    <col min="15" max="15" width="12.83203125" customWidth="1"/>
    <col min="16" max="16" width="14.6640625" customWidth="1"/>
    <col min="17" max="17" width="21" customWidth="1"/>
    <col min="18" max="18" width="21.1640625" customWidth="1"/>
    <col min="19" max="19" width="16" customWidth="1"/>
    <col min="20" max="20" width="19" customWidth="1"/>
    <col min="21" max="21" width="13.6640625" customWidth="1"/>
    <col min="22" max="22" width="21.1640625" customWidth="1"/>
    <col min="23" max="23" width="83.6640625" customWidth="1"/>
    <col min="24" max="24" width="37.6640625" customWidth="1"/>
    <col min="25" max="25" width="13" customWidth="1"/>
    <col min="26" max="26" width="16.5" customWidth="1"/>
    <col min="27" max="27" width="14.83203125" customWidth="1"/>
    <col min="28" max="28" width="14.6640625" customWidth="1"/>
    <col min="29" max="29" width="16.1640625" customWidth="1"/>
  </cols>
  <sheetData>
    <row r="1" spans="1:32" ht="27.75" customHeight="1">
      <c r="A1" s="5" t="s">
        <v>50</v>
      </c>
      <c r="B1" s="5" t="s">
        <v>24</v>
      </c>
      <c r="C1" s="5" t="s">
        <v>51</v>
      </c>
      <c r="D1" s="5" t="s">
        <v>52</v>
      </c>
      <c r="E1" s="5" t="s">
        <v>53</v>
      </c>
      <c r="F1" s="5" t="s">
        <v>54</v>
      </c>
      <c r="G1" s="5" t="s">
        <v>55</v>
      </c>
      <c r="H1" s="5" t="s">
        <v>30</v>
      </c>
      <c r="I1" s="5" t="s">
        <v>56</v>
      </c>
      <c r="J1" s="5" t="s">
        <v>57</v>
      </c>
      <c r="K1" s="5" t="s">
        <v>58</v>
      </c>
      <c r="L1" s="5" t="s">
        <v>59</v>
      </c>
      <c r="M1" s="5" t="s">
        <v>60</v>
      </c>
      <c r="N1" s="5" t="s">
        <v>61</v>
      </c>
      <c r="O1" s="5" t="s">
        <v>62</v>
      </c>
      <c r="P1" s="5" t="s">
        <v>63</v>
      </c>
      <c r="Q1" s="5" t="s">
        <v>64</v>
      </c>
      <c r="R1" s="5" t="s">
        <v>65</v>
      </c>
      <c r="S1" s="5" t="s">
        <v>66</v>
      </c>
      <c r="T1" s="5" t="s">
        <v>67</v>
      </c>
      <c r="U1" s="5" t="s">
        <v>68</v>
      </c>
      <c r="V1" s="5" t="s">
        <v>69</v>
      </c>
      <c r="W1" s="5" t="s">
        <v>70</v>
      </c>
      <c r="X1" s="5" t="s">
        <v>71</v>
      </c>
      <c r="Y1" s="5" t="s">
        <v>72</v>
      </c>
      <c r="Z1" s="5" t="s">
        <v>73</v>
      </c>
      <c r="AA1" s="5" t="s">
        <v>74</v>
      </c>
      <c r="AB1" s="5" t="s">
        <v>75</v>
      </c>
      <c r="AC1" s="5" t="s">
        <v>76</v>
      </c>
      <c r="AD1" s="8"/>
      <c r="AE1" s="8"/>
      <c r="AF1" s="8"/>
    </row>
    <row r="2" spans="1:32" ht="22.5" customHeight="1">
      <c r="A2" s="7" t="s">
        <v>77</v>
      </c>
      <c r="B2" s="7" t="s">
        <v>31</v>
      </c>
      <c r="C2" s="7" t="s">
        <v>78</v>
      </c>
      <c r="D2" s="7" t="s">
        <v>32</v>
      </c>
      <c r="E2" s="7">
        <v>0</v>
      </c>
      <c r="F2" s="7" t="s">
        <v>79</v>
      </c>
      <c r="G2" s="7" t="s">
        <v>80</v>
      </c>
      <c r="H2" s="7" t="s">
        <v>33</v>
      </c>
      <c r="I2" s="7"/>
      <c r="J2" s="7" t="s">
        <v>81</v>
      </c>
      <c r="K2" s="7" t="s">
        <v>82</v>
      </c>
      <c r="L2" s="7" t="s">
        <v>83</v>
      </c>
      <c r="M2" s="7"/>
      <c r="N2" s="7"/>
      <c r="O2" s="7" t="b">
        <v>0</v>
      </c>
      <c r="P2" s="7" t="b">
        <v>0</v>
      </c>
      <c r="Q2" s="7" t="b">
        <v>0</v>
      </c>
      <c r="R2" s="7"/>
      <c r="S2" s="7" t="s">
        <v>84</v>
      </c>
      <c r="T2" s="7" t="s">
        <v>85</v>
      </c>
      <c r="U2" s="7" t="s">
        <v>86</v>
      </c>
      <c r="V2" s="7" t="s">
        <v>87</v>
      </c>
      <c r="W2" s="7" t="s">
        <v>88</v>
      </c>
      <c r="X2" s="7" t="s">
        <v>89</v>
      </c>
      <c r="Y2" s="7">
        <v>0.53830285831105096</v>
      </c>
      <c r="Z2" s="7">
        <v>0.73974095212219804</v>
      </c>
    </row>
    <row r="3" spans="1:32" ht="22.5" customHeight="1">
      <c r="A3" s="7" t="s">
        <v>77</v>
      </c>
      <c r="B3" s="7" t="s">
        <v>31</v>
      </c>
      <c r="C3" s="7" t="s">
        <v>90</v>
      </c>
      <c r="D3" s="7" t="s">
        <v>32</v>
      </c>
      <c r="E3" s="7">
        <v>1</v>
      </c>
      <c r="F3" s="7" t="s">
        <v>79</v>
      </c>
      <c r="G3" s="7" t="s">
        <v>80</v>
      </c>
      <c r="H3" s="7" t="s">
        <v>33</v>
      </c>
      <c r="I3" s="7"/>
      <c r="J3" s="7" t="s">
        <v>91</v>
      </c>
      <c r="K3" s="7" t="s">
        <v>92</v>
      </c>
      <c r="L3" s="7" t="s">
        <v>93</v>
      </c>
      <c r="M3" s="7"/>
      <c r="N3" s="7"/>
      <c r="O3" s="7" t="b">
        <v>0</v>
      </c>
      <c r="P3" s="7" t="b">
        <v>0</v>
      </c>
      <c r="Q3" s="7" t="b">
        <v>0</v>
      </c>
      <c r="R3" s="7"/>
      <c r="S3" s="7" t="s">
        <v>84</v>
      </c>
      <c r="T3" s="7" t="s">
        <v>85</v>
      </c>
      <c r="U3" s="7" t="s">
        <v>86</v>
      </c>
      <c r="V3" s="7" t="s">
        <v>87</v>
      </c>
      <c r="W3" s="7" t="s">
        <v>94</v>
      </c>
      <c r="X3" s="7" t="s">
        <v>95</v>
      </c>
      <c r="Y3" s="7">
        <v>0.66428971233078904</v>
      </c>
      <c r="Z3" s="7">
        <v>0.273136351258152</v>
      </c>
    </row>
    <row r="4" spans="1:32" ht="22.5" customHeight="1">
      <c r="A4" s="7" t="s">
        <v>77</v>
      </c>
      <c r="B4" s="7" t="s">
        <v>31</v>
      </c>
      <c r="C4" s="7" t="s">
        <v>96</v>
      </c>
      <c r="D4" s="7" t="s">
        <v>32</v>
      </c>
      <c r="E4" s="7">
        <v>2</v>
      </c>
      <c r="F4" s="7" t="s">
        <v>79</v>
      </c>
      <c r="G4" s="7" t="s">
        <v>80</v>
      </c>
      <c r="H4" s="7" t="s">
        <v>33</v>
      </c>
      <c r="I4" s="7"/>
      <c r="J4" s="7" t="s">
        <v>97</v>
      </c>
      <c r="K4" s="7" t="s">
        <v>98</v>
      </c>
      <c r="L4" s="7" t="s">
        <v>83</v>
      </c>
      <c r="M4" s="7"/>
      <c r="N4" s="7"/>
      <c r="O4" s="7" t="b">
        <v>0</v>
      </c>
      <c r="P4" s="7" t="b">
        <v>0</v>
      </c>
      <c r="Q4" s="7" t="b">
        <v>0</v>
      </c>
      <c r="R4" s="7"/>
      <c r="S4" s="7" t="s">
        <v>84</v>
      </c>
      <c r="T4" s="7" t="s">
        <v>85</v>
      </c>
      <c r="U4" s="7" t="s">
        <v>86</v>
      </c>
      <c r="V4" s="7" t="s">
        <v>87</v>
      </c>
      <c r="W4" s="7" t="s">
        <v>99</v>
      </c>
      <c r="X4" s="7" t="s">
        <v>100</v>
      </c>
      <c r="Y4" s="7">
        <v>0.65869923956226994</v>
      </c>
      <c r="Z4" s="7">
        <v>4.7000813913029402</v>
      </c>
    </row>
    <row r="5" spans="1:32" ht="22.5" customHeight="1">
      <c r="A5" s="7" t="s">
        <v>77</v>
      </c>
      <c r="B5" s="7" t="s">
        <v>31</v>
      </c>
      <c r="C5" s="7" t="s">
        <v>101</v>
      </c>
      <c r="D5" s="7" t="s">
        <v>32</v>
      </c>
      <c r="E5" s="7">
        <v>3</v>
      </c>
      <c r="F5" s="7" t="s">
        <v>79</v>
      </c>
      <c r="G5" s="7" t="s">
        <v>80</v>
      </c>
      <c r="H5" s="7" t="s">
        <v>33</v>
      </c>
      <c r="I5" s="7"/>
      <c r="J5" s="7" t="s">
        <v>102</v>
      </c>
      <c r="K5" s="7" t="s">
        <v>103</v>
      </c>
      <c r="L5" s="7" t="s">
        <v>83</v>
      </c>
      <c r="M5" s="7"/>
      <c r="N5" s="7"/>
      <c r="O5" s="7" t="b">
        <v>0</v>
      </c>
      <c r="P5" s="7" t="b">
        <v>0</v>
      </c>
      <c r="Q5" s="7" t="b">
        <v>0</v>
      </c>
      <c r="R5" s="7"/>
      <c r="S5" s="7" t="s">
        <v>84</v>
      </c>
      <c r="T5" s="7" t="s">
        <v>104</v>
      </c>
      <c r="U5" s="7" t="s">
        <v>86</v>
      </c>
      <c r="V5" s="7" t="s">
        <v>87</v>
      </c>
      <c r="W5" s="7" t="s">
        <v>105</v>
      </c>
      <c r="X5" s="7" t="s">
        <v>106</v>
      </c>
      <c r="Y5" s="7">
        <v>0.19533114487906</v>
      </c>
      <c r="Z5" s="7">
        <v>0.938714630925222</v>
      </c>
    </row>
    <row r="6" spans="1:32" ht="22.5" customHeight="1">
      <c r="A6" s="7" t="s">
        <v>77</v>
      </c>
      <c r="B6" s="7" t="s">
        <v>31</v>
      </c>
      <c r="C6" s="7" t="s">
        <v>107</v>
      </c>
      <c r="D6" s="7" t="s">
        <v>32</v>
      </c>
      <c r="E6" s="7">
        <v>4</v>
      </c>
      <c r="F6" s="7" t="s">
        <v>79</v>
      </c>
      <c r="G6" s="7" t="s">
        <v>80</v>
      </c>
      <c r="H6" s="7" t="s">
        <v>33</v>
      </c>
      <c r="I6" s="7"/>
      <c r="J6" s="7" t="s">
        <v>108</v>
      </c>
      <c r="K6" s="7" t="s">
        <v>109</v>
      </c>
      <c r="L6" s="7" t="s">
        <v>83</v>
      </c>
      <c r="M6" s="7"/>
      <c r="N6" s="7"/>
      <c r="O6" s="7" t="b">
        <v>0</v>
      </c>
      <c r="P6" s="7" t="b">
        <v>0</v>
      </c>
      <c r="Q6" s="7" t="b">
        <v>0</v>
      </c>
      <c r="R6" s="7"/>
      <c r="S6" s="7" t="s">
        <v>84</v>
      </c>
      <c r="T6" s="7" t="s">
        <v>110</v>
      </c>
      <c r="U6" s="7" t="s">
        <v>86</v>
      </c>
      <c r="V6" s="7" t="s">
        <v>87</v>
      </c>
      <c r="W6" s="7" t="s">
        <v>111</v>
      </c>
      <c r="X6" s="7" t="s">
        <v>112</v>
      </c>
      <c r="Y6" s="7">
        <v>0.69494435628206097</v>
      </c>
      <c r="Z6" s="7">
        <v>4.36520605998858</v>
      </c>
    </row>
    <row r="7" spans="1:32" ht="22.5" customHeight="1">
      <c r="A7" s="7" t="s">
        <v>77</v>
      </c>
      <c r="B7" s="7" t="s">
        <v>31</v>
      </c>
      <c r="C7" s="7" t="s">
        <v>113</v>
      </c>
      <c r="D7" s="7" t="s">
        <v>32</v>
      </c>
      <c r="E7" s="7">
        <v>5</v>
      </c>
      <c r="F7" s="7" t="s">
        <v>79</v>
      </c>
      <c r="G7" s="7" t="s">
        <v>80</v>
      </c>
      <c r="H7" s="7" t="s">
        <v>33</v>
      </c>
      <c r="I7" s="7"/>
      <c r="J7" s="7" t="s">
        <v>114</v>
      </c>
      <c r="K7" s="7" t="s">
        <v>115</v>
      </c>
      <c r="L7" s="7" t="s">
        <v>83</v>
      </c>
      <c r="M7" s="7"/>
      <c r="N7" s="7"/>
      <c r="O7" s="7" t="b">
        <v>0</v>
      </c>
      <c r="P7" s="7" t="b">
        <v>0</v>
      </c>
      <c r="Q7" s="7" t="b">
        <v>0</v>
      </c>
      <c r="R7" s="7"/>
      <c r="S7" s="7" t="s">
        <v>84</v>
      </c>
      <c r="T7" s="7" t="s">
        <v>85</v>
      </c>
      <c r="U7" s="7" t="s">
        <v>86</v>
      </c>
      <c r="V7" s="7" t="s">
        <v>87</v>
      </c>
      <c r="W7" s="7" t="s">
        <v>116</v>
      </c>
      <c r="X7" s="7" t="s">
        <v>117</v>
      </c>
      <c r="Y7" s="7">
        <v>0.69955929395644201</v>
      </c>
      <c r="Z7" s="7">
        <v>4.3135366858344399</v>
      </c>
    </row>
    <row r="8" spans="1:32" ht="22.5" customHeight="1">
      <c r="A8" s="7" t="s">
        <v>77</v>
      </c>
      <c r="B8" s="7" t="s">
        <v>31</v>
      </c>
      <c r="C8" s="7" t="s">
        <v>118</v>
      </c>
      <c r="D8" s="7" t="s">
        <v>32</v>
      </c>
      <c r="E8" s="7">
        <v>6</v>
      </c>
      <c r="F8" s="7" t="s">
        <v>79</v>
      </c>
      <c r="G8" s="7" t="s">
        <v>80</v>
      </c>
      <c r="H8" s="7" t="s">
        <v>33</v>
      </c>
      <c r="I8" s="7"/>
      <c r="J8" s="7" t="s">
        <v>119</v>
      </c>
      <c r="K8" s="7" t="s">
        <v>120</v>
      </c>
      <c r="L8" s="7" t="s">
        <v>83</v>
      </c>
      <c r="M8" s="7"/>
      <c r="N8" s="7"/>
      <c r="O8" s="7" t="b">
        <v>0</v>
      </c>
      <c r="P8" s="7" t="b">
        <v>0</v>
      </c>
      <c r="Q8" s="7" t="b">
        <v>0</v>
      </c>
      <c r="R8" s="7"/>
      <c r="S8" s="7" t="s">
        <v>84</v>
      </c>
      <c r="T8" s="7" t="s">
        <v>85</v>
      </c>
      <c r="U8" s="7" t="s">
        <v>86</v>
      </c>
      <c r="V8" s="7" t="s">
        <v>87</v>
      </c>
      <c r="W8" s="7" t="s">
        <v>121</v>
      </c>
      <c r="X8" s="7" t="s">
        <v>122</v>
      </c>
      <c r="Y8" s="7">
        <v>0.69663504956630296</v>
      </c>
      <c r="Z8" s="7">
        <v>2.8392298757467498</v>
      </c>
    </row>
    <row r="9" spans="1:32" ht="22.5" customHeight="1">
      <c r="A9" s="7" t="s">
        <v>77</v>
      </c>
      <c r="B9" s="7" t="s">
        <v>31</v>
      </c>
      <c r="C9" s="7" t="s">
        <v>123</v>
      </c>
      <c r="D9" s="7" t="s">
        <v>32</v>
      </c>
      <c r="E9" s="7">
        <v>7</v>
      </c>
      <c r="F9" s="7" t="s">
        <v>79</v>
      </c>
      <c r="G9" s="7" t="s">
        <v>80</v>
      </c>
      <c r="H9" s="7" t="s">
        <v>33</v>
      </c>
      <c r="I9" s="7"/>
      <c r="J9" s="7" t="s">
        <v>124</v>
      </c>
      <c r="K9" s="7" t="s">
        <v>125</v>
      </c>
      <c r="L9" s="7" t="s">
        <v>83</v>
      </c>
      <c r="M9" s="7"/>
      <c r="N9" s="7"/>
      <c r="O9" s="7" t="b">
        <v>0</v>
      </c>
      <c r="P9" s="7" t="b">
        <v>0</v>
      </c>
      <c r="Q9" s="7" t="b">
        <v>0</v>
      </c>
      <c r="R9" s="7"/>
      <c r="S9" s="7" t="s">
        <v>84</v>
      </c>
      <c r="T9" s="7" t="s">
        <v>85</v>
      </c>
      <c r="U9" s="7" t="s">
        <v>86</v>
      </c>
      <c r="V9" s="7" t="s">
        <v>87</v>
      </c>
      <c r="W9" s="7" t="s">
        <v>126</v>
      </c>
      <c r="X9" s="7" t="s">
        <v>127</v>
      </c>
      <c r="Y9" s="7">
        <v>0.67748268165887005</v>
      </c>
      <c r="Z9" s="7">
        <v>1.5962289929131901</v>
      </c>
    </row>
    <row r="10" spans="1:32" ht="22.5" customHeight="1">
      <c r="A10" s="7" t="s">
        <v>77</v>
      </c>
      <c r="B10" s="7" t="s">
        <v>31</v>
      </c>
      <c r="C10" s="7" t="s">
        <v>128</v>
      </c>
      <c r="D10" s="7" t="s">
        <v>32</v>
      </c>
      <c r="E10" s="7">
        <v>8</v>
      </c>
      <c r="F10" s="7" t="s">
        <v>79</v>
      </c>
      <c r="G10" s="7" t="s">
        <v>80</v>
      </c>
      <c r="H10" s="7" t="s">
        <v>33</v>
      </c>
      <c r="I10" s="7"/>
      <c r="J10" s="7" t="s">
        <v>129</v>
      </c>
      <c r="K10" s="7" t="s">
        <v>130</v>
      </c>
      <c r="L10" s="7" t="s">
        <v>83</v>
      </c>
      <c r="M10" s="7"/>
      <c r="N10" s="7"/>
      <c r="O10" s="7" t="b">
        <v>0</v>
      </c>
      <c r="P10" s="7" t="b">
        <v>0</v>
      </c>
      <c r="Q10" s="7" t="b">
        <v>0</v>
      </c>
      <c r="R10" s="7"/>
      <c r="S10" s="7" t="s">
        <v>84</v>
      </c>
      <c r="T10" s="7" t="s">
        <v>85</v>
      </c>
      <c r="U10" s="7" t="s">
        <v>86</v>
      </c>
      <c r="V10" s="7" t="s">
        <v>87</v>
      </c>
      <c r="W10" s="7" t="s">
        <v>131</v>
      </c>
      <c r="X10" s="7" t="s">
        <v>132</v>
      </c>
      <c r="Y10" s="7">
        <v>0.34354394475837102</v>
      </c>
      <c r="Z10" s="7">
        <v>1.5548043017579101</v>
      </c>
    </row>
    <row r="11" spans="1:32" ht="22.5" customHeight="1">
      <c r="A11" s="7" t="s">
        <v>77</v>
      </c>
      <c r="B11" s="7" t="s">
        <v>31</v>
      </c>
      <c r="C11" s="7" t="s">
        <v>133</v>
      </c>
      <c r="D11" s="7" t="s">
        <v>32</v>
      </c>
      <c r="E11" s="7">
        <v>9</v>
      </c>
      <c r="F11" s="7" t="s">
        <v>79</v>
      </c>
      <c r="G11" s="7" t="s">
        <v>80</v>
      </c>
      <c r="H11" s="7" t="s">
        <v>33</v>
      </c>
      <c r="I11" s="7"/>
      <c r="J11" s="7" t="s">
        <v>134</v>
      </c>
      <c r="K11" s="7" t="s">
        <v>135</v>
      </c>
      <c r="L11" s="7" t="s">
        <v>83</v>
      </c>
      <c r="M11" s="7"/>
      <c r="N11" s="7"/>
      <c r="O11" s="7" t="b">
        <v>0</v>
      </c>
      <c r="P11" s="7" t="b">
        <v>0</v>
      </c>
      <c r="Q11" s="7" t="b">
        <v>0</v>
      </c>
      <c r="R11" s="7"/>
      <c r="S11" s="7" t="s">
        <v>84</v>
      </c>
      <c r="T11" s="7" t="s">
        <v>85</v>
      </c>
      <c r="U11" s="7" t="s">
        <v>86</v>
      </c>
      <c r="V11" s="7" t="s">
        <v>87</v>
      </c>
      <c r="W11" s="7" t="s">
        <v>136</v>
      </c>
      <c r="X11" s="7" t="s">
        <v>137</v>
      </c>
      <c r="Y11" s="7">
        <v>0.38835121286218099</v>
      </c>
      <c r="Z11" s="7">
        <v>1.0227292121934499</v>
      </c>
    </row>
    <row r="12" spans="1:32" ht="22.5" customHeight="1">
      <c r="A12" s="7" t="s">
        <v>77</v>
      </c>
      <c r="B12" s="7" t="s">
        <v>31</v>
      </c>
      <c r="C12" s="7" t="s">
        <v>138</v>
      </c>
      <c r="D12" s="7" t="s">
        <v>32</v>
      </c>
      <c r="E12" s="7">
        <v>10</v>
      </c>
      <c r="F12" s="7" t="s">
        <v>79</v>
      </c>
      <c r="G12" s="7" t="s">
        <v>80</v>
      </c>
      <c r="H12" s="7" t="s">
        <v>33</v>
      </c>
      <c r="I12" s="7"/>
      <c r="J12" s="7" t="s">
        <v>139</v>
      </c>
      <c r="K12" s="7" t="s">
        <v>140</v>
      </c>
      <c r="L12" s="7" t="s">
        <v>83</v>
      </c>
      <c r="M12" s="7"/>
      <c r="N12" s="7"/>
      <c r="O12" s="7" t="b">
        <v>0</v>
      </c>
      <c r="P12" s="7" t="b">
        <v>0</v>
      </c>
      <c r="Q12" s="7" t="b">
        <v>0</v>
      </c>
      <c r="R12" s="7"/>
      <c r="S12" s="7" t="s">
        <v>84</v>
      </c>
      <c r="T12" s="7" t="s">
        <v>85</v>
      </c>
      <c r="U12" s="7" t="s">
        <v>86</v>
      </c>
      <c r="V12" s="7" t="s">
        <v>87</v>
      </c>
      <c r="W12" s="7" t="s">
        <v>141</v>
      </c>
      <c r="X12" s="7" t="s">
        <v>142</v>
      </c>
      <c r="Y12" s="7">
        <v>0.55140160630449397</v>
      </c>
      <c r="Z12" s="7">
        <v>1.56112525542743</v>
      </c>
    </row>
    <row r="13" spans="1:32" ht="22.5" customHeight="1">
      <c r="A13" s="7" t="s">
        <v>77</v>
      </c>
      <c r="B13" s="7" t="s">
        <v>31</v>
      </c>
      <c r="C13" s="7" t="s">
        <v>143</v>
      </c>
      <c r="D13" s="7" t="s">
        <v>32</v>
      </c>
      <c r="E13" s="7">
        <v>11</v>
      </c>
      <c r="F13" s="7" t="s">
        <v>79</v>
      </c>
      <c r="G13" s="7" t="s">
        <v>80</v>
      </c>
      <c r="H13" s="7" t="s">
        <v>33</v>
      </c>
      <c r="I13" s="7"/>
      <c r="J13" s="7" t="s">
        <v>144</v>
      </c>
      <c r="K13" s="7" t="s">
        <v>145</v>
      </c>
      <c r="L13" s="7" t="s">
        <v>83</v>
      </c>
      <c r="M13" s="7"/>
      <c r="N13" s="7"/>
      <c r="O13" s="7" t="b">
        <v>0</v>
      </c>
      <c r="P13" s="7" t="b">
        <v>0</v>
      </c>
      <c r="Q13" s="7" t="b">
        <v>0</v>
      </c>
      <c r="R13" s="7"/>
      <c r="S13" s="7" t="s">
        <v>84</v>
      </c>
      <c r="T13" s="7" t="s">
        <v>85</v>
      </c>
      <c r="U13" s="7" t="s">
        <v>86</v>
      </c>
      <c r="V13" s="7" t="s">
        <v>87</v>
      </c>
      <c r="W13" s="7" t="s">
        <v>146</v>
      </c>
      <c r="X13" s="7" t="s">
        <v>147</v>
      </c>
      <c r="Y13" s="7">
        <v>0.57844768906091404</v>
      </c>
      <c r="Z13" s="7">
        <v>1.8816421143417801</v>
      </c>
    </row>
    <row r="14" spans="1:32" ht="22.5" customHeight="1">
      <c r="A14" s="7" t="s">
        <v>77</v>
      </c>
      <c r="B14" s="7" t="s">
        <v>31</v>
      </c>
      <c r="C14" s="7" t="s">
        <v>148</v>
      </c>
      <c r="D14" s="7" t="s">
        <v>32</v>
      </c>
      <c r="E14" s="7">
        <v>12</v>
      </c>
      <c r="F14" s="7" t="s">
        <v>79</v>
      </c>
      <c r="G14" s="7" t="s">
        <v>80</v>
      </c>
      <c r="H14" s="7" t="s">
        <v>33</v>
      </c>
      <c r="I14" s="7"/>
      <c r="J14" s="7" t="s">
        <v>149</v>
      </c>
      <c r="K14" s="7" t="s">
        <v>150</v>
      </c>
      <c r="L14" s="7" t="s">
        <v>83</v>
      </c>
      <c r="M14" s="7"/>
      <c r="N14" s="7"/>
      <c r="O14" s="7" t="b">
        <v>0</v>
      </c>
      <c r="P14" s="7" t="b">
        <v>0</v>
      </c>
      <c r="Q14" s="7" t="b">
        <v>0</v>
      </c>
      <c r="R14" s="7"/>
      <c r="S14" s="7" t="s">
        <v>84</v>
      </c>
      <c r="T14" s="7" t="s">
        <v>151</v>
      </c>
      <c r="U14" s="7" t="s">
        <v>86</v>
      </c>
      <c r="V14" s="7" t="s">
        <v>87</v>
      </c>
      <c r="W14" s="7" t="s">
        <v>152</v>
      </c>
      <c r="X14" s="7" t="s">
        <v>153</v>
      </c>
      <c r="Y14" s="7">
        <v>0.44361061895445902</v>
      </c>
      <c r="Z14" s="7">
        <v>4.8210746512013003</v>
      </c>
    </row>
    <row r="15" spans="1:32" ht="22.5" customHeight="1">
      <c r="A15" s="7" t="s">
        <v>77</v>
      </c>
      <c r="B15" s="7" t="s">
        <v>31</v>
      </c>
      <c r="C15" s="7" t="s">
        <v>154</v>
      </c>
      <c r="D15" s="7" t="s">
        <v>32</v>
      </c>
      <c r="E15" s="7">
        <v>13</v>
      </c>
      <c r="F15" s="7" t="s">
        <v>79</v>
      </c>
      <c r="G15" s="7" t="s">
        <v>80</v>
      </c>
      <c r="H15" s="7" t="s">
        <v>33</v>
      </c>
      <c r="I15" s="7"/>
      <c r="J15" s="7" t="s">
        <v>155</v>
      </c>
      <c r="K15" s="7" t="s">
        <v>156</v>
      </c>
      <c r="L15" s="7" t="s">
        <v>83</v>
      </c>
      <c r="M15" s="7"/>
      <c r="N15" s="7"/>
      <c r="O15" s="7" t="b">
        <v>0</v>
      </c>
      <c r="P15" s="7" t="b">
        <v>0</v>
      </c>
      <c r="Q15" s="7" t="b">
        <v>0</v>
      </c>
      <c r="R15" s="7"/>
      <c r="S15" s="7" t="s">
        <v>84</v>
      </c>
      <c r="T15" s="7" t="s">
        <v>85</v>
      </c>
      <c r="U15" s="7" t="s">
        <v>86</v>
      </c>
      <c r="V15" s="7" t="s">
        <v>87</v>
      </c>
      <c r="W15" s="7" t="s">
        <v>157</v>
      </c>
      <c r="X15" s="7" t="s">
        <v>158</v>
      </c>
      <c r="Y15" s="7">
        <v>0.69709644684151595</v>
      </c>
      <c r="Z15" s="7">
        <v>2.4720478426219401</v>
      </c>
    </row>
    <row r="16" spans="1:32" ht="22.5" customHeight="1">
      <c r="A16" s="7" t="s">
        <v>77</v>
      </c>
      <c r="B16" s="7" t="s">
        <v>31</v>
      </c>
      <c r="C16" s="7" t="s">
        <v>159</v>
      </c>
      <c r="D16" s="7" t="s">
        <v>32</v>
      </c>
      <c r="E16" s="7">
        <v>14</v>
      </c>
      <c r="F16" s="7" t="s">
        <v>79</v>
      </c>
      <c r="G16" s="7" t="s">
        <v>80</v>
      </c>
      <c r="H16" s="7" t="s">
        <v>33</v>
      </c>
      <c r="I16" s="7"/>
      <c r="J16" s="7" t="s">
        <v>160</v>
      </c>
      <c r="K16" s="7" t="s">
        <v>161</v>
      </c>
      <c r="L16" s="7" t="s">
        <v>83</v>
      </c>
      <c r="M16" s="7"/>
      <c r="N16" s="7"/>
      <c r="O16" s="7" t="b">
        <v>0</v>
      </c>
      <c r="P16" s="7" t="b">
        <v>0</v>
      </c>
      <c r="Q16" s="7" t="b">
        <v>0</v>
      </c>
      <c r="R16" s="7"/>
      <c r="S16" s="7" t="s">
        <v>84</v>
      </c>
      <c r="T16" s="7" t="s">
        <v>104</v>
      </c>
      <c r="U16" s="7" t="s">
        <v>86</v>
      </c>
      <c r="V16" s="7" t="s">
        <v>162</v>
      </c>
      <c r="W16" s="7" t="s">
        <v>163</v>
      </c>
      <c r="X16" s="7" t="s">
        <v>164</v>
      </c>
      <c r="Y16" s="7">
        <v>0.33521925463660501</v>
      </c>
      <c r="Z16" s="7">
        <v>0.46639440482542199</v>
      </c>
    </row>
    <row r="17" spans="1:26" ht="22.5" customHeight="1">
      <c r="A17" s="7" t="s">
        <v>77</v>
      </c>
      <c r="B17" s="7" t="s">
        <v>31</v>
      </c>
      <c r="C17" s="7" t="s">
        <v>165</v>
      </c>
      <c r="D17" s="7" t="s">
        <v>32</v>
      </c>
      <c r="E17" s="7">
        <v>15</v>
      </c>
      <c r="F17" s="7" t="s">
        <v>79</v>
      </c>
      <c r="G17" s="7" t="s">
        <v>80</v>
      </c>
      <c r="H17" s="7" t="s">
        <v>33</v>
      </c>
      <c r="I17" s="7"/>
      <c r="J17" s="7" t="s">
        <v>166</v>
      </c>
      <c r="K17" s="7" t="s">
        <v>167</v>
      </c>
      <c r="L17" s="7" t="s">
        <v>168</v>
      </c>
      <c r="M17" s="7"/>
      <c r="N17" s="7"/>
      <c r="O17" s="7" t="b">
        <v>0</v>
      </c>
      <c r="P17" s="7" t="b">
        <v>0</v>
      </c>
      <c r="Q17" s="7" t="b">
        <v>0</v>
      </c>
      <c r="R17" s="7"/>
      <c r="S17" s="7" t="s">
        <v>169</v>
      </c>
      <c r="T17" s="7" t="s">
        <v>110</v>
      </c>
      <c r="U17" s="7" t="s">
        <v>86</v>
      </c>
      <c r="V17" s="7" t="s">
        <v>87</v>
      </c>
      <c r="W17" s="7" t="s">
        <v>170</v>
      </c>
      <c r="X17" s="7" t="s">
        <v>171</v>
      </c>
      <c r="Y17" s="7">
        <v>0.31332640214472302</v>
      </c>
      <c r="Z17" s="7">
        <v>1.78349090859412</v>
      </c>
    </row>
    <row r="18" spans="1:26" ht="22.5" customHeight="1">
      <c r="A18" s="7" t="s">
        <v>77</v>
      </c>
      <c r="B18" s="7" t="s">
        <v>31</v>
      </c>
      <c r="C18" s="7" t="s">
        <v>172</v>
      </c>
      <c r="D18" s="7" t="s">
        <v>32</v>
      </c>
      <c r="E18" s="7">
        <v>16</v>
      </c>
      <c r="F18" s="7" t="s">
        <v>79</v>
      </c>
      <c r="G18" s="7" t="s">
        <v>80</v>
      </c>
      <c r="H18" s="7" t="s">
        <v>33</v>
      </c>
      <c r="I18" s="7"/>
      <c r="J18" s="7" t="s">
        <v>173</v>
      </c>
      <c r="K18" s="7" t="s">
        <v>174</v>
      </c>
      <c r="L18" s="7" t="s">
        <v>168</v>
      </c>
      <c r="M18" s="7"/>
      <c r="N18" s="7"/>
      <c r="O18" s="7" t="b">
        <v>0</v>
      </c>
      <c r="P18" s="7" t="b">
        <v>0</v>
      </c>
      <c r="Q18" s="7" t="b">
        <v>0</v>
      </c>
      <c r="R18" s="7"/>
      <c r="S18" s="7" t="s">
        <v>169</v>
      </c>
      <c r="T18" s="7" t="s">
        <v>110</v>
      </c>
      <c r="U18" s="7" t="s">
        <v>86</v>
      </c>
      <c r="V18" s="7" t="s">
        <v>87</v>
      </c>
      <c r="W18" s="7" t="s">
        <v>175</v>
      </c>
      <c r="X18" s="7" t="s">
        <v>176</v>
      </c>
      <c r="Y18" s="7">
        <v>0.19728412163339901</v>
      </c>
      <c r="Z18" s="7">
        <v>1.25645605390758</v>
      </c>
    </row>
    <row r="19" spans="1:26" ht="22.5" customHeight="1">
      <c r="A19" s="7" t="s">
        <v>77</v>
      </c>
      <c r="B19" s="7" t="s">
        <v>31</v>
      </c>
      <c r="C19" s="7" t="s">
        <v>177</v>
      </c>
      <c r="D19" s="7" t="s">
        <v>32</v>
      </c>
      <c r="E19" s="7">
        <v>17</v>
      </c>
      <c r="F19" s="7" t="s">
        <v>79</v>
      </c>
      <c r="G19" s="7" t="s">
        <v>80</v>
      </c>
      <c r="H19" s="7" t="s">
        <v>33</v>
      </c>
      <c r="I19" s="7"/>
      <c r="J19" s="7" t="s">
        <v>178</v>
      </c>
      <c r="K19" s="7" t="s">
        <v>179</v>
      </c>
      <c r="L19" s="7" t="s">
        <v>168</v>
      </c>
      <c r="M19" s="7"/>
      <c r="N19" s="7"/>
      <c r="O19" s="7" t="b">
        <v>0</v>
      </c>
      <c r="P19" s="7" t="b">
        <v>0</v>
      </c>
      <c r="Q19" s="7" t="b">
        <v>0</v>
      </c>
      <c r="R19" s="7"/>
      <c r="S19" s="7" t="s">
        <v>169</v>
      </c>
      <c r="T19" s="7" t="s">
        <v>110</v>
      </c>
      <c r="U19" s="7" t="s">
        <v>86</v>
      </c>
      <c r="V19" s="7" t="s">
        <v>87</v>
      </c>
      <c r="W19" s="7" t="s">
        <v>180</v>
      </c>
      <c r="X19" s="7" t="s">
        <v>181</v>
      </c>
      <c r="Y19" s="7">
        <v>0.31519980278529303</v>
      </c>
      <c r="Z19" s="7">
        <v>1.5800922549429901</v>
      </c>
    </row>
    <row r="20" spans="1:26" ht="22.5" customHeight="1">
      <c r="A20" s="7" t="s">
        <v>77</v>
      </c>
      <c r="B20" s="7" t="s">
        <v>31</v>
      </c>
      <c r="C20" s="7" t="s">
        <v>182</v>
      </c>
      <c r="D20" s="7" t="s">
        <v>32</v>
      </c>
      <c r="E20" s="7">
        <v>18</v>
      </c>
      <c r="F20" s="7" t="s">
        <v>79</v>
      </c>
      <c r="G20" s="7" t="s">
        <v>80</v>
      </c>
      <c r="H20" s="7" t="s">
        <v>33</v>
      </c>
      <c r="I20" s="7"/>
      <c r="J20" s="7" t="s">
        <v>183</v>
      </c>
      <c r="K20" s="7" t="s">
        <v>184</v>
      </c>
      <c r="L20" s="7" t="s">
        <v>168</v>
      </c>
      <c r="M20" s="7"/>
      <c r="N20" s="7"/>
      <c r="O20" s="7" t="b">
        <v>0</v>
      </c>
      <c r="P20" s="7" t="b">
        <v>0</v>
      </c>
      <c r="Q20" s="7" t="b">
        <v>0</v>
      </c>
      <c r="R20" s="7"/>
      <c r="S20" s="7" t="s">
        <v>169</v>
      </c>
      <c r="T20" s="7" t="s">
        <v>110</v>
      </c>
      <c r="U20" s="7" t="s">
        <v>86</v>
      </c>
      <c r="V20" s="7" t="s">
        <v>87</v>
      </c>
      <c r="W20" s="7" t="s">
        <v>185</v>
      </c>
      <c r="X20" s="7" t="s">
        <v>186</v>
      </c>
      <c r="Y20" s="7">
        <v>0.17869975067659599</v>
      </c>
      <c r="Z20" s="7">
        <v>1.3013041580223701</v>
      </c>
    </row>
    <row r="21" spans="1:26" ht="22.5" customHeight="1">
      <c r="A21" s="7" t="s">
        <v>77</v>
      </c>
      <c r="B21" s="7" t="s">
        <v>31</v>
      </c>
      <c r="C21" s="7" t="s">
        <v>187</v>
      </c>
      <c r="D21" s="7" t="s">
        <v>32</v>
      </c>
      <c r="E21" s="7">
        <v>19</v>
      </c>
      <c r="F21" s="7" t="s">
        <v>79</v>
      </c>
      <c r="G21" s="7" t="s">
        <v>80</v>
      </c>
      <c r="H21" s="7" t="s">
        <v>33</v>
      </c>
      <c r="I21" s="7"/>
      <c r="J21" s="7" t="s">
        <v>188</v>
      </c>
      <c r="K21" s="7" t="s">
        <v>189</v>
      </c>
      <c r="L21" s="7" t="s">
        <v>168</v>
      </c>
      <c r="M21" s="7"/>
      <c r="N21" s="7"/>
      <c r="O21" s="7" t="b">
        <v>0</v>
      </c>
      <c r="P21" s="7" t="b">
        <v>0</v>
      </c>
      <c r="Q21" s="7" t="b">
        <v>0</v>
      </c>
      <c r="R21" s="7"/>
      <c r="S21" s="7" t="s">
        <v>169</v>
      </c>
      <c r="T21" s="7" t="s">
        <v>110</v>
      </c>
      <c r="U21" s="7" t="s">
        <v>86</v>
      </c>
      <c r="V21" s="7" t="s">
        <v>87</v>
      </c>
      <c r="W21" s="7" t="s">
        <v>190</v>
      </c>
      <c r="X21" s="7" t="s">
        <v>191</v>
      </c>
      <c r="Y21" s="7">
        <v>0.178213095037492</v>
      </c>
      <c r="Z21" s="7">
        <v>1.36251420693449</v>
      </c>
    </row>
    <row r="22" spans="1:26" ht="22.5" customHeight="1">
      <c r="A22" s="7" t="s">
        <v>77</v>
      </c>
      <c r="B22" s="7" t="s">
        <v>31</v>
      </c>
      <c r="C22" s="7" t="s">
        <v>192</v>
      </c>
      <c r="D22" s="7" t="s">
        <v>32</v>
      </c>
      <c r="E22" s="7">
        <v>20</v>
      </c>
      <c r="F22" s="7" t="s">
        <v>79</v>
      </c>
      <c r="G22" s="7" t="s">
        <v>80</v>
      </c>
      <c r="H22" s="7" t="s">
        <v>33</v>
      </c>
      <c r="I22" s="7"/>
      <c r="J22" s="7" t="s">
        <v>193</v>
      </c>
      <c r="K22" s="7" t="s">
        <v>194</v>
      </c>
      <c r="L22" s="7" t="s">
        <v>168</v>
      </c>
      <c r="M22" s="7"/>
      <c r="N22" s="7"/>
      <c r="O22" s="7" t="b">
        <v>0</v>
      </c>
      <c r="P22" s="7" t="b">
        <v>0</v>
      </c>
      <c r="Q22" s="7" t="b">
        <v>0</v>
      </c>
      <c r="R22" s="7"/>
      <c r="S22" s="7" t="s">
        <v>169</v>
      </c>
      <c r="T22" s="7" t="s">
        <v>110</v>
      </c>
      <c r="U22" s="7" t="s">
        <v>86</v>
      </c>
      <c r="V22" s="7" t="s">
        <v>87</v>
      </c>
      <c r="W22" s="7" t="s">
        <v>195</v>
      </c>
      <c r="X22" s="7" t="s">
        <v>196</v>
      </c>
      <c r="Y22" s="7">
        <v>0.24177391812703899</v>
      </c>
      <c r="Z22" s="7">
        <v>1.7179261369126799</v>
      </c>
    </row>
    <row r="23" spans="1:26" ht="22.5" customHeight="1">
      <c r="A23" s="7" t="s">
        <v>77</v>
      </c>
      <c r="B23" s="7" t="s">
        <v>31</v>
      </c>
      <c r="C23" s="7" t="s">
        <v>197</v>
      </c>
      <c r="D23" s="7" t="s">
        <v>32</v>
      </c>
      <c r="E23" s="7">
        <v>21</v>
      </c>
      <c r="F23" s="7" t="s">
        <v>79</v>
      </c>
      <c r="G23" s="7" t="s">
        <v>80</v>
      </c>
      <c r="H23" s="7" t="s">
        <v>33</v>
      </c>
      <c r="I23" s="7"/>
      <c r="J23" s="7" t="s">
        <v>198</v>
      </c>
      <c r="K23" s="7" t="s">
        <v>199</v>
      </c>
      <c r="L23" s="7" t="s">
        <v>168</v>
      </c>
      <c r="M23" s="7"/>
      <c r="N23" s="7"/>
      <c r="O23" s="7" t="b">
        <v>0</v>
      </c>
      <c r="P23" s="7" t="b">
        <v>0</v>
      </c>
      <c r="Q23" s="7" t="b">
        <v>0</v>
      </c>
      <c r="R23" s="7"/>
      <c r="S23" s="7" t="s">
        <v>169</v>
      </c>
      <c r="T23" s="7" t="s">
        <v>110</v>
      </c>
      <c r="U23" s="7" t="s">
        <v>86</v>
      </c>
      <c r="V23" s="7" t="s">
        <v>87</v>
      </c>
      <c r="W23" s="7" t="s">
        <v>200</v>
      </c>
      <c r="X23" s="7" t="s">
        <v>201</v>
      </c>
      <c r="Y23" s="7">
        <v>0.314883977624977</v>
      </c>
      <c r="Z23" s="7">
        <v>2.17080897803829</v>
      </c>
    </row>
    <row r="24" spans="1:26" ht="22.5" customHeight="1">
      <c r="A24" s="7" t="s">
        <v>77</v>
      </c>
      <c r="B24" s="7" t="s">
        <v>31</v>
      </c>
      <c r="C24" s="7" t="s">
        <v>202</v>
      </c>
      <c r="D24" s="7" t="s">
        <v>32</v>
      </c>
      <c r="E24" s="7">
        <v>22</v>
      </c>
      <c r="F24" s="7" t="s">
        <v>79</v>
      </c>
      <c r="G24" s="7" t="s">
        <v>80</v>
      </c>
      <c r="H24" s="7" t="s">
        <v>33</v>
      </c>
      <c r="I24" s="7"/>
      <c r="J24" s="7" t="s">
        <v>203</v>
      </c>
      <c r="K24" s="7" t="s">
        <v>204</v>
      </c>
      <c r="L24" s="7" t="s">
        <v>168</v>
      </c>
      <c r="M24" s="7"/>
      <c r="N24" s="7"/>
      <c r="O24" s="7" t="b">
        <v>0</v>
      </c>
      <c r="P24" s="7" t="b">
        <v>0</v>
      </c>
      <c r="Q24" s="7" t="b">
        <v>0</v>
      </c>
      <c r="R24" s="7"/>
      <c r="S24" s="7" t="s">
        <v>169</v>
      </c>
      <c r="T24" s="7" t="s">
        <v>110</v>
      </c>
      <c r="U24" s="7" t="s">
        <v>86</v>
      </c>
      <c r="V24" s="7" t="s">
        <v>87</v>
      </c>
      <c r="W24" s="7" t="s">
        <v>205</v>
      </c>
      <c r="X24" s="7" t="s">
        <v>206</v>
      </c>
      <c r="Y24" s="7">
        <v>0.26703331094057903</v>
      </c>
      <c r="Z24" s="7">
        <v>1.3347936869635999</v>
      </c>
    </row>
    <row r="25" spans="1:26" ht="22.5" customHeight="1">
      <c r="A25" s="7" t="s">
        <v>77</v>
      </c>
      <c r="B25" s="7" t="s">
        <v>31</v>
      </c>
      <c r="C25" s="7" t="s">
        <v>207</v>
      </c>
      <c r="D25" s="7" t="s">
        <v>32</v>
      </c>
      <c r="E25" s="7">
        <v>23</v>
      </c>
      <c r="F25" s="7" t="s">
        <v>79</v>
      </c>
      <c r="G25" s="7" t="s">
        <v>80</v>
      </c>
      <c r="H25" s="7" t="s">
        <v>33</v>
      </c>
      <c r="I25" s="7"/>
      <c r="J25" s="7" t="s">
        <v>208</v>
      </c>
      <c r="K25" s="7" t="s">
        <v>209</v>
      </c>
      <c r="L25" s="7" t="s">
        <v>168</v>
      </c>
      <c r="M25" s="7"/>
      <c r="N25" s="7"/>
      <c r="O25" s="7" t="b">
        <v>0</v>
      </c>
      <c r="P25" s="7" t="b">
        <v>0</v>
      </c>
      <c r="Q25" s="7" t="b">
        <v>0</v>
      </c>
      <c r="R25" s="7"/>
      <c r="S25" s="7" t="s">
        <v>169</v>
      </c>
      <c r="T25" s="7" t="s">
        <v>110</v>
      </c>
      <c r="U25" s="7" t="s">
        <v>86</v>
      </c>
      <c r="V25" s="7" t="s">
        <v>87</v>
      </c>
      <c r="W25" s="7" t="s">
        <v>210</v>
      </c>
      <c r="X25" s="7" t="s">
        <v>211</v>
      </c>
      <c r="Y25" s="7">
        <v>0.24290421191565001</v>
      </c>
      <c r="Z25" s="7">
        <v>1.58213406121203</v>
      </c>
    </row>
    <row r="26" spans="1:26" ht="22.5" customHeight="1">
      <c r="A26" s="7" t="s">
        <v>77</v>
      </c>
      <c r="B26" s="7" t="s">
        <v>31</v>
      </c>
      <c r="C26" s="7" t="s">
        <v>212</v>
      </c>
      <c r="D26" s="7" t="s">
        <v>32</v>
      </c>
      <c r="E26" s="7">
        <v>24</v>
      </c>
      <c r="F26" s="7" t="s">
        <v>79</v>
      </c>
      <c r="G26" s="7" t="s">
        <v>80</v>
      </c>
      <c r="H26" s="7" t="s">
        <v>33</v>
      </c>
      <c r="I26" s="7"/>
      <c r="J26" s="7" t="s">
        <v>213</v>
      </c>
      <c r="K26" s="7" t="s">
        <v>214</v>
      </c>
      <c r="L26" s="7" t="s">
        <v>168</v>
      </c>
      <c r="M26" s="7"/>
      <c r="N26" s="7"/>
      <c r="O26" s="7" t="b">
        <v>0</v>
      </c>
      <c r="P26" s="7" t="b">
        <v>0</v>
      </c>
      <c r="Q26" s="7" t="b">
        <v>0</v>
      </c>
      <c r="R26" s="7"/>
      <c r="S26" s="7" t="s">
        <v>169</v>
      </c>
      <c r="T26" s="7" t="s">
        <v>110</v>
      </c>
      <c r="U26" s="7" t="s">
        <v>86</v>
      </c>
      <c r="V26" s="7" t="s">
        <v>87</v>
      </c>
      <c r="W26" s="7" t="s">
        <v>215</v>
      </c>
      <c r="X26" s="7" t="s">
        <v>216</v>
      </c>
      <c r="Y26" s="7">
        <v>0.28905345619418399</v>
      </c>
      <c r="Z26" s="7">
        <v>1.76901583518477</v>
      </c>
    </row>
    <row r="27" spans="1:26" ht="22.5" customHeight="1">
      <c r="A27" s="7" t="s">
        <v>77</v>
      </c>
      <c r="B27" s="7" t="s">
        <v>31</v>
      </c>
      <c r="C27" s="7" t="s">
        <v>217</v>
      </c>
      <c r="D27" s="7" t="s">
        <v>32</v>
      </c>
      <c r="E27" s="7">
        <v>25</v>
      </c>
      <c r="F27" s="7" t="s">
        <v>79</v>
      </c>
      <c r="G27" s="7" t="s">
        <v>80</v>
      </c>
      <c r="H27" s="7" t="s">
        <v>33</v>
      </c>
      <c r="I27" s="7"/>
      <c r="J27" s="7" t="s">
        <v>218</v>
      </c>
      <c r="K27" s="7" t="s">
        <v>219</v>
      </c>
      <c r="L27" s="7" t="s">
        <v>168</v>
      </c>
      <c r="M27" s="7"/>
      <c r="N27" s="7"/>
      <c r="O27" s="7" t="b">
        <v>0</v>
      </c>
      <c r="P27" s="7" t="b">
        <v>0</v>
      </c>
      <c r="Q27" s="7" t="b">
        <v>0</v>
      </c>
      <c r="R27" s="7"/>
      <c r="S27" s="7" t="s">
        <v>169</v>
      </c>
      <c r="T27" s="7" t="s">
        <v>110</v>
      </c>
      <c r="U27" s="7" t="s">
        <v>86</v>
      </c>
      <c r="V27" s="7" t="s">
        <v>87</v>
      </c>
      <c r="W27" s="7" t="s">
        <v>220</v>
      </c>
      <c r="X27" s="7" t="s">
        <v>221</v>
      </c>
      <c r="Y27" s="7">
        <v>0.27073823805209501</v>
      </c>
      <c r="Z27" s="7">
        <v>1.7851890741207099</v>
      </c>
    </row>
    <row r="28" spans="1:26" ht="22.5" customHeight="1">
      <c r="A28" s="7" t="s">
        <v>77</v>
      </c>
      <c r="B28" s="7" t="s">
        <v>31</v>
      </c>
      <c r="C28" s="7" t="s">
        <v>222</v>
      </c>
      <c r="D28" s="7" t="s">
        <v>32</v>
      </c>
      <c r="E28" s="7">
        <v>26</v>
      </c>
      <c r="F28" s="7" t="s">
        <v>79</v>
      </c>
      <c r="G28" s="7" t="s">
        <v>80</v>
      </c>
      <c r="H28" s="7" t="s">
        <v>33</v>
      </c>
      <c r="I28" s="7"/>
      <c r="J28" s="7" t="s">
        <v>223</v>
      </c>
      <c r="K28" s="7" t="s">
        <v>224</v>
      </c>
      <c r="L28" s="7" t="s">
        <v>168</v>
      </c>
      <c r="M28" s="7"/>
      <c r="N28" s="7"/>
      <c r="O28" s="7" t="b">
        <v>0</v>
      </c>
      <c r="P28" s="7" t="b">
        <v>0</v>
      </c>
      <c r="Q28" s="7" t="b">
        <v>0</v>
      </c>
      <c r="R28" s="7"/>
      <c r="S28" s="7" t="s">
        <v>169</v>
      </c>
      <c r="T28" s="7" t="s">
        <v>110</v>
      </c>
      <c r="U28" s="7" t="s">
        <v>86</v>
      </c>
      <c r="V28" s="7" t="s">
        <v>87</v>
      </c>
      <c r="W28" s="7" t="s">
        <v>225</v>
      </c>
      <c r="X28" s="7" t="s">
        <v>226</v>
      </c>
      <c r="Y28" s="7">
        <v>0.21779446200097799</v>
      </c>
      <c r="Z28" s="7">
        <v>2.0021002832811701</v>
      </c>
    </row>
    <row r="29" spans="1:26" ht="22.5" customHeight="1">
      <c r="A29" s="7" t="s">
        <v>77</v>
      </c>
      <c r="B29" s="7" t="s">
        <v>31</v>
      </c>
      <c r="C29" s="7" t="s">
        <v>227</v>
      </c>
      <c r="D29" s="7" t="s">
        <v>32</v>
      </c>
      <c r="E29" s="7">
        <v>27</v>
      </c>
      <c r="F29" s="7" t="s">
        <v>79</v>
      </c>
      <c r="G29" s="7" t="s">
        <v>80</v>
      </c>
      <c r="H29" s="7" t="s">
        <v>33</v>
      </c>
      <c r="I29" s="7"/>
      <c r="J29" s="7" t="s">
        <v>228</v>
      </c>
      <c r="K29" s="7" t="s">
        <v>229</v>
      </c>
      <c r="L29" s="7" t="s">
        <v>168</v>
      </c>
      <c r="M29" s="7"/>
      <c r="N29" s="7"/>
      <c r="O29" s="7" t="b">
        <v>0</v>
      </c>
      <c r="P29" s="7" t="b">
        <v>0</v>
      </c>
      <c r="Q29" s="7" t="b">
        <v>0</v>
      </c>
      <c r="R29" s="7"/>
      <c r="S29" s="7" t="s">
        <v>169</v>
      </c>
      <c r="T29" s="7" t="s">
        <v>110</v>
      </c>
      <c r="U29" s="7" t="s">
        <v>86</v>
      </c>
      <c r="V29" s="7" t="s">
        <v>87</v>
      </c>
      <c r="W29" s="7" t="s">
        <v>230</v>
      </c>
      <c r="X29" s="7" t="s">
        <v>231</v>
      </c>
      <c r="Y29" s="7">
        <v>0.21531084901408301</v>
      </c>
      <c r="Z29" s="7">
        <v>1.8260428615457001</v>
      </c>
    </row>
    <row r="30" spans="1:26" ht="22.5" customHeight="1">
      <c r="A30" s="7" t="s">
        <v>77</v>
      </c>
      <c r="B30" s="7" t="s">
        <v>31</v>
      </c>
      <c r="C30" s="7" t="s">
        <v>232</v>
      </c>
      <c r="D30" s="7" t="s">
        <v>32</v>
      </c>
      <c r="E30" s="7">
        <v>28</v>
      </c>
      <c r="F30" s="7" t="s">
        <v>79</v>
      </c>
      <c r="G30" s="7" t="s">
        <v>80</v>
      </c>
      <c r="H30" s="7" t="s">
        <v>33</v>
      </c>
      <c r="I30" s="7"/>
      <c r="J30" s="7" t="s">
        <v>233</v>
      </c>
      <c r="K30" s="7" t="s">
        <v>234</v>
      </c>
      <c r="L30" s="7" t="s">
        <v>168</v>
      </c>
      <c r="M30" s="7"/>
      <c r="N30" s="7"/>
      <c r="O30" s="7" t="b">
        <v>0</v>
      </c>
      <c r="P30" s="7" t="b">
        <v>0</v>
      </c>
      <c r="Q30" s="7" t="b">
        <v>0</v>
      </c>
      <c r="R30" s="7"/>
      <c r="S30" s="7" t="s">
        <v>169</v>
      </c>
      <c r="T30" s="7" t="s">
        <v>110</v>
      </c>
      <c r="U30" s="7" t="s">
        <v>86</v>
      </c>
      <c r="V30" s="7" t="s">
        <v>87</v>
      </c>
      <c r="W30" s="7" t="s">
        <v>235</v>
      </c>
      <c r="X30" s="7" t="s">
        <v>236</v>
      </c>
      <c r="Y30" s="7">
        <v>0.276923796351077</v>
      </c>
      <c r="Z30" s="7">
        <v>1.62163128654254</v>
      </c>
    </row>
    <row r="31" spans="1:26" ht="22.5" customHeight="1">
      <c r="A31" s="7" t="s">
        <v>77</v>
      </c>
      <c r="B31" s="7" t="s">
        <v>31</v>
      </c>
      <c r="C31" s="7" t="s">
        <v>237</v>
      </c>
      <c r="D31" s="7" t="s">
        <v>32</v>
      </c>
      <c r="E31" s="7">
        <v>29</v>
      </c>
      <c r="F31" s="7" t="s">
        <v>79</v>
      </c>
      <c r="G31" s="7" t="s">
        <v>80</v>
      </c>
      <c r="H31" s="7" t="s">
        <v>33</v>
      </c>
      <c r="I31" s="7"/>
      <c r="J31" s="7" t="s">
        <v>238</v>
      </c>
      <c r="K31" s="7" t="s">
        <v>239</v>
      </c>
      <c r="L31" s="7" t="s">
        <v>168</v>
      </c>
      <c r="M31" s="7"/>
      <c r="N31" s="7"/>
      <c r="O31" s="7" t="b">
        <v>0</v>
      </c>
      <c r="P31" s="7" t="b">
        <v>0</v>
      </c>
      <c r="Q31" s="7" t="b">
        <v>0</v>
      </c>
      <c r="R31" s="7"/>
      <c r="S31" s="7" t="s">
        <v>169</v>
      </c>
      <c r="T31" s="7" t="s">
        <v>110</v>
      </c>
      <c r="U31" s="7" t="s">
        <v>86</v>
      </c>
      <c r="V31" s="7" t="s">
        <v>87</v>
      </c>
      <c r="W31" s="7" t="s">
        <v>240</v>
      </c>
      <c r="X31" s="7" t="s">
        <v>241</v>
      </c>
      <c r="Y31" s="7">
        <v>0.32424502956425399</v>
      </c>
      <c r="Z31" s="7">
        <v>1.3245777325325501</v>
      </c>
    </row>
    <row r="32" spans="1:26" ht="22.5" customHeight="1">
      <c r="A32" s="7" t="s">
        <v>77</v>
      </c>
      <c r="B32" s="7" t="s">
        <v>31</v>
      </c>
      <c r="C32" s="7" t="s">
        <v>242</v>
      </c>
      <c r="D32" s="7" t="s">
        <v>32</v>
      </c>
      <c r="E32" s="7">
        <v>30</v>
      </c>
      <c r="F32" s="7" t="s">
        <v>79</v>
      </c>
      <c r="G32" s="7" t="s">
        <v>80</v>
      </c>
      <c r="H32" s="7" t="s">
        <v>33</v>
      </c>
      <c r="I32" s="7"/>
      <c r="J32" s="7" t="s">
        <v>243</v>
      </c>
      <c r="K32" s="7" t="s">
        <v>244</v>
      </c>
      <c r="L32" s="7" t="s">
        <v>168</v>
      </c>
      <c r="M32" s="7"/>
      <c r="N32" s="7"/>
      <c r="O32" s="7" t="b">
        <v>0</v>
      </c>
      <c r="P32" s="7" t="b">
        <v>0</v>
      </c>
      <c r="Q32" s="7" t="b">
        <v>0</v>
      </c>
      <c r="R32" s="7"/>
      <c r="S32" s="7" t="s">
        <v>169</v>
      </c>
      <c r="T32" s="7" t="s">
        <v>110</v>
      </c>
      <c r="U32" s="7" t="s">
        <v>86</v>
      </c>
      <c r="V32" s="7" t="s">
        <v>87</v>
      </c>
      <c r="W32" s="7" t="s">
        <v>245</v>
      </c>
      <c r="X32" s="7" t="s">
        <v>246</v>
      </c>
      <c r="Y32" s="7">
        <v>0.175405663066759</v>
      </c>
      <c r="Z32" s="7">
        <v>1.90471142447923</v>
      </c>
    </row>
    <row r="33" spans="1:26" ht="22.5" customHeight="1">
      <c r="A33" s="7" t="s">
        <v>77</v>
      </c>
      <c r="B33" s="7" t="s">
        <v>31</v>
      </c>
      <c r="C33" s="7" t="s">
        <v>247</v>
      </c>
      <c r="D33" s="7" t="s">
        <v>32</v>
      </c>
      <c r="E33" s="7">
        <v>31</v>
      </c>
      <c r="F33" s="7" t="s">
        <v>79</v>
      </c>
      <c r="G33" s="7" t="s">
        <v>80</v>
      </c>
      <c r="H33" s="7" t="s">
        <v>33</v>
      </c>
      <c r="I33" s="7"/>
      <c r="J33" s="7" t="s">
        <v>248</v>
      </c>
      <c r="K33" s="7" t="s">
        <v>249</v>
      </c>
      <c r="L33" s="7" t="s">
        <v>168</v>
      </c>
      <c r="M33" s="7"/>
      <c r="N33" s="7"/>
      <c r="O33" s="7" t="b">
        <v>0</v>
      </c>
      <c r="P33" s="7" t="b">
        <v>0</v>
      </c>
      <c r="Q33" s="7" t="b">
        <v>0</v>
      </c>
      <c r="R33" s="7"/>
      <c r="S33" s="7" t="s">
        <v>169</v>
      </c>
      <c r="T33" s="7" t="s">
        <v>110</v>
      </c>
      <c r="U33" s="7" t="s">
        <v>86</v>
      </c>
      <c r="V33" s="7" t="s">
        <v>87</v>
      </c>
      <c r="W33" s="7" t="s">
        <v>250</v>
      </c>
      <c r="X33" s="7" t="s">
        <v>251</v>
      </c>
      <c r="Y33" s="7">
        <v>0.19033107562776799</v>
      </c>
      <c r="Z33" s="7">
        <v>1.3415968704416299</v>
      </c>
    </row>
    <row r="34" spans="1:26" ht="22.5" customHeight="1">
      <c r="A34" s="7" t="s">
        <v>77</v>
      </c>
      <c r="B34" s="7" t="s">
        <v>31</v>
      </c>
      <c r="C34" s="7" t="s">
        <v>252</v>
      </c>
      <c r="D34" s="7" t="s">
        <v>32</v>
      </c>
      <c r="E34" s="7">
        <v>32</v>
      </c>
      <c r="F34" s="7" t="s">
        <v>79</v>
      </c>
      <c r="G34" s="7" t="s">
        <v>80</v>
      </c>
      <c r="H34" s="7" t="s">
        <v>33</v>
      </c>
      <c r="I34" s="7"/>
      <c r="J34" s="7" t="s">
        <v>253</v>
      </c>
      <c r="K34" s="7" t="s">
        <v>254</v>
      </c>
      <c r="L34" s="7" t="s">
        <v>168</v>
      </c>
      <c r="M34" s="7"/>
      <c r="N34" s="7"/>
      <c r="O34" s="7" t="b">
        <v>0</v>
      </c>
      <c r="P34" s="7" t="b">
        <v>0</v>
      </c>
      <c r="Q34" s="7" t="b">
        <v>0</v>
      </c>
      <c r="R34" s="7"/>
      <c r="S34" s="7" t="s">
        <v>169</v>
      </c>
      <c r="T34" s="7" t="s">
        <v>110</v>
      </c>
      <c r="U34" s="7" t="s">
        <v>86</v>
      </c>
      <c r="V34" s="7" t="s">
        <v>87</v>
      </c>
      <c r="W34" s="7" t="s">
        <v>255</v>
      </c>
      <c r="X34" s="7" t="s">
        <v>256</v>
      </c>
      <c r="Y34" s="7">
        <v>0.20397361421669699</v>
      </c>
      <c r="Z34" s="7">
        <v>1.8731361943653</v>
      </c>
    </row>
    <row r="35" spans="1:26" ht="22.5" customHeight="1">
      <c r="A35" s="7" t="s">
        <v>77</v>
      </c>
      <c r="B35" s="7" t="s">
        <v>31</v>
      </c>
      <c r="C35" s="7" t="s">
        <v>257</v>
      </c>
      <c r="D35" s="7" t="s">
        <v>32</v>
      </c>
      <c r="E35" s="7">
        <v>33</v>
      </c>
      <c r="F35" s="7" t="s">
        <v>79</v>
      </c>
      <c r="G35" s="7" t="s">
        <v>80</v>
      </c>
      <c r="H35" s="7" t="s">
        <v>33</v>
      </c>
      <c r="I35" s="7"/>
      <c r="J35" s="7" t="s">
        <v>258</v>
      </c>
      <c r="K35" s="7" t="s">
        <v>259</v>
      </c>
      <c r="L35" s="7" t="s">
        <v>168</v>
      </c>
      <c r="M35" s="7"/>
      <c r="N35" s="7"/>
      <c r="O35" s="7" t="b">
        <v>0</v>
      </c>
      <c r="P35" s="7" t="b">
        <v>0</v>
      </c>
      <c r="Q35" s="7" t="b">
        <v>0</v>
      </c>
      <c r="R35" s="7"/>
      <c r="S35" s="7" t="s">
        <v>169</v>
      </c>
      <c r="T35" s="7" t="s">
        <v>110</v>
      </c>
      <c r="U35" s="7" t="s">
        <v>86</v>
      </c>
      <c r="V35" s="7" t="s">
        <v>87</v>
      </c>
      <c r="W35" s="7" t="s">
        <v>260</v>
      </c>
      <c r="X35" s="7" t="s">
        <v>261</v>
      </c>
      <c r="Y35" s="7">
        <v>0.18659248198872999</v>
      </c>
      <c r="Z35" s="7">
        <v>2.8596381608616102</v>
      </c>
    </row>
    <row r="36" spans="1:26" ht="22.5" customHeight="1">
      <c r="A36" s="7" t="s">
        <v>77</v>
      </c>
      <c r="B36" s="7" t="s">
        <v>31</v>
      </c>
      <c r="C36" s="7" t="s">
        <v>262</v>
      </c>
      <c r="D36" s="7" t="s">
        <v>32</v>
      </c>
      <c r="E36" s="7">
        <v>34</v>
      </c>
      <c r="F36" s="7" t="s">
        <v>79</v>
      </c>
      <c r="G36" s="7" t="s">
        <v>80</v>
      </c>
      <c r="H36" s="7" t="s">
        <v>33</v>
      </c>
      <c r="I36" s="7"/>
      <c r="J36" s="7" t="s">
        <v>263</v>
      </c>
      <c r="K36" s="7" t="s">
        <v>264</v>
      </c>
      <c r="L36" s="7" t="s">
        <v>168</v>
      </c>
      <c r="M36" s="7"/>
      <c r="N36" s="7"/>
      <c r="O36" s="7" t="b">
        <v>0</v>
      </c>
      <c r="P36" s="7" t="b">
        <v>0</v>
      </c>
      <c r="Q36" s="7" t="b">
        <v>0</v>
      </c>
      <c r="R36" s="7"/>
      <c r="S36" s="7" t="s">
        <v>169</v>
      </c>
      <c r="T36" s="7" t="s">
        <v>110</v>
      </c>
      <c r="U36" s="7" t="s">
        <v>86</v>
      </c>
      <c r="V36" s="7" t="s">
        <v>87</v>
      </c>
      <c r="W36" s="7" t="s">
        <v>265</v>
      </c>
      <c r="X36" s="7" t="s">
        <v>266</v>
      </c>
      <c r="Y36" s="7">
        <v>0.194801552083294</v>
      </c>
      <c r="Z36" s="7">
        <v>3.3136111160263</v>
      </c>
    </row>
    <row r="37" spans="1:26" ht="22.5" customHeight="1">
      <c r="A37" s="7" t="s">
        <v>77</v>
      </c>
      <c r="B37" s="7" t="s">
        <v>31</v>
      </c>
      <c r="C37" s="7" t="s">
        <v>267</v>
      </c>
      <c r="D37" s="7" t="s">
        <v>32</v>
      </c>
      <c r="E37" s="7">
        <v>35</v>
      </c>
      <c r="F37" s="7" t="s">
        <v>79</v>
      </c>
      <c r="G37" s="7" t="s">
        <v>80</v>
      </c>
      <c r="H37" s="7" t="s">
        <v>33</v>
      </c>
      <c r="I37" s="7"/>
      <c r="J37" s="7" t="s">
        <v>268</v>
      </c>
      <c r="K37" s="7" t="s">
        <v>269</v>
      </c>
      <c r="L37" s="7" t="s">
        <v>168</v>
      </c>
      <c r="M37" s="7"/>
      <c r="N37" s="7"/>
      <c r="O37" s="7" t="b">
        <v>0</v>
      </c>
      <c r="P37" s="7" t="b">
        <v>0</v>
      </c>
      <c r="Q37" s="7" t="b">
        <v>0</v>
      </c>
      <c r="R37" s="7"/>
      <c r="S37" s="7" t="s">
        <v>169</v>
      </c>
      <c r="T37" s="7" t="s">
        <v>110</v>
      </c>
      <c r="U37" s="7" t="s">
        <v>86</v>
      </c>
      <c r="V37" s="7" t="s">
        <v>87</v>
      </c>
      <c r="W37" s="7" t="s">
        <v>270</v>
      </c>
      <c r="X37" s="7" t="s">
        <v>271</v>
      </c>
      <c r="Y37" s="7">
        <v>0.25657110991014798</v>
      </c>
      <c r="Z37" s="7">
        <v>1.17407403811262</v>
      </c>
    </row>
    <row r="38" spans="1:26" ht="22.5" customHeight="1">
      <c r="A38" s="7" t="s">
        <v>77</v>
      </c>
      <c r="B38" s="7" t="s">
        <v>31</v>
      </c>
      <c r="C38" s="7" t="s">
        <v>272</v>
      </c>
      <c r="D38" s="7" t="s">
        <v>32</v>
      </c>
      <c r="E38" s="7">
        <v>36</v>
      </c>
      <c r="F38" s="7" t="s">
        <v>79</v>
      </c>
      <c r="G38" s="7" t="s">
        <v>80</v>
      </c>
      <c r="H38" s="7" t="s">
        <v>33</v>
      </c>
      <c r="I38" s="7"/>
      <c r="J38" s="7" t="s">
        <v>273</v>
      </c>
      <c r="K38" s="7" t="s">
        <v>274</v>
      </c>
      <c r="L38" s="7" t="s">
        <v>168</v>
      </c>
      <c r="M38" s="7"/>
      <c r="N38" s="7"/>
      <c r="O38" s="7" t="b">
        <v>0</v>
      </c>
      <c r="P38" s="7" t="b">
        <v>0</v>
      </c>
      <c r="Q38" s="7" t="b">
        <v>0</v>
      </c>
      <c r="R38" s="7"/>
      <c r="S38" s="7" t="s">
        <v>169</v>
      </c>
      <c r="T38" s="7" t="s">
        <v>110</v>
      </c>
      <c r="U38" s="7" t="s">
        <v>86</v>
      </c>
      <c r="V38" s="7" t="s">
        <v>87</v>
      </c>
      <c r="W38" s="7" t="s">
        <v>275</v>
      </c>
      <c r="X38" s="7" t="s">
        <v>276</v>
      </c>
      <c r="Y38" s="7">
        <v>0.26966001876424001</v>
      </c>
      <c r="Z38" s="7">
        <v>1.7000189127104</v>
      </c>
    </row>
    <row r="39" spans="1:26" ht="22.5" customHeight="1">
      <c r="A39" s="7" t="s">
        <v>77</v>
      </c>
      <c r="B39" s="7" t="s">
        <v>31</v>
      </c>
      <c r="C39" s="7" t="s">
        <v>277</v>
      </c>
      <c r="D39" s="7" t="s">
        <v>32</v>
      </c>
      <c r="E39" s="7">
        <v>37</v>
      </c>
      <c r="F39" s="7" t="s">
        <v>79</v>
      </c>
      <c r="G39" s="7" t="s">
        <v>80</v>
      </c>
      <c r="H39" s="7" t="s">
        <v>33</v>
      </c>
      <c r="I39" s="7"/>
      <c r="J39" s="7" t="s">
        <v>278</v>
      </c>
      <c r="K39" s="7" t="s">
        <v>279</v>
      </c>
      <c r="L39" s="7" t="s">
        <v>168</v>
      </c>
      <c r="M39" s="7"/>
      <c r="N39" s="7"/>
      <c r="O39" s="7" t="b">
        <v>0</v>
      </c>
      <c r="P39" s="7" t="b">
        <v>0</v>
      </c>
      <c r="Q39" s="7" t="b">
        <v>0</v>
      </c>
      <c r="R39" s="7"/>
      <c r="S39" s="7" t="s">
        <v>169</v>
      </c>
      <c r="T39" s="7" t="s">
        <v>110</v>
      </c>
      <c r="U39" s="7" t="s">
        <v>86</v>
      </c>
      <c r="V39" s="7" t="s">
        <v>87</v>
      </c>
      <c r="W39" s="7" t="s">
        <v>280</v>
      </c>
      <c r="X39" s="7" t="s">
        <v>281</v>
      </c>
      <c r="Y39" s="7">
        <v>0.21655467402652501</v>
      </c>
      <c r="Z39" s="7">
        <v>0.75758182970890697</v>
      </c>
    </row>
    <row r="40" spans="1:26" ht="22.5" customHeight="1">
      <c r="A40" s="7" t="s">
        <v>77</v>
      </c>
      <c r="B40" s="7" t="s">
        <v>31</v>
      </c>
      <c r="C40" s="7" t="s">
        <v>282</v>
      </c>
      <c r="D40" s="7" t="s">
        <v>32</v>
      </c>
      <c r="E40" s="7">
        <v>38</v>
      </c>
      <c r="F40" s="7" t="s">
        <v>79</v>
      </c>
      <c r="G40" s="7" t="s">
        <v>80</v>
      </c>
      <c r="H40" s="7" t="s">
        <v>33</v>
      </c>
      <c r="I40" s="7"/>
      <c r="J40" s="7" t="s">
        <v>283</v>
      </c>
      <c r="K40" s="7" t="s">
        <v>284</v>
      </c>
      <c r="L40" s="7" t="s">
        <v>168</v>
      </c>
      <c r="M40" s="7"/>
      <c r="N40" s="7"/>
      <c r="O40" s="7" t="b">
        <v>0</v>
      </c>
      <c r="P40" s="7" t="b">
        <v>0</v>
      </c>
      <c r="Q40" s="7" t="b">
        <v>0</v>
      </c>
      <c r="R40" s="7"/>
      <c r="S40" s="7" t="s">
        <v>169</v>
      </c>
      <c r="T40" s="7" t="s">
        <v>110</v>
      </c>
      <c r="U40" s="7" t="s">
        <v>86</v>
      </c>
      <c r="V40" s="7" t="s">
        <v>87</v>
      </c>
      <c r="W40" s="7" t="s">
        <v>285</v>
      </c>
      <c r="X40" s="7" t="s">
        <v>286</v>
      </c>
      <c r="Y40" s="7">
        <v>0.14482460947166101</v>
      </c>
      <c r="Z40" s="7">
        <v>1.4657907318338099</v>
      </c>
    </row>
    <row r="41" spans="1:26" ht="22.5" customHeight="1">
      <c r="A41" s="7" t="s">
        <v>77</v>
      </c>
      <c r="B41" s="7" t="s">
        <v>31</v>
      </c>
      <c r="C41" s="7" t="s">
        <v>287</v>
      </c>
      <c r="D41" s="7" t="s">
        <v>32</v>
      </c>
      <c r="E41" s="7">
        <v>39</v>
      </c>
      <c r="F41" s="7" t="s">
        <v>79</v>
      </c>
      <c r="G41" s="7" t="s">
        <v>80</v>
      </c>
      <c r="H41" s="7" t="s">
        <v>33</v>
      </c>
      <c r="I41" s="7"/>
      <c r="J41" s="7" t="s">
        <v>288</v>
      </c>
      <c r="K41" s="7" t="s">
        <v>289</v>
      </c>
      <c r="L41" s="7" t="s">
        <v>168</v>
      </c>
      <c r="M41" s="7"/>
      <c r="N41" s="7"/>
      <c r="O41" s="7" t="b">
        <v>0</v>
      </c>
      <c r="P41" s="7" t="b">
        <v>0</v>
      </c>
      <c r="Q41" s="7" t="b">
        <v>0</v>
      </c>
      <c r="R41" s="7"/>
      <c r="S41" s="7" t="s">
        <v>169</v>
      </c>
      <c r="T41" s="7" t="s">
        <v>110</v>
      </c>
      <c r="U41" s="7" t="s">
        <v>86</v>
      </c>
      <c r="V41" s="7" t="s">
        <v>87</v>
      </c>
      <c r="W41" s="7" t="s">
        <v>290</v>
      </c>
      <c r="X41" s="7" t="s">
        <v>291</v>
      </c>
      <c r="Y41" s="7">
        <v>0.18117295608393699</v>
      </c>
      <c r="Z41" s="7">
        <v>1.5401667208779599</v>
      </c>
    </row>
    <row r="42" spans="1:26" ht="22.5" customHeight="1">
      <c r="A42" s="7" t="s">
        <v>77</v>
      </c>
      <c r="B42" s="7" t="s">
        <v>31</v>
      </c>
      <c r="C42" s="7" t="s">
        <v>292</v>
      </c>
      <c r="D42" s="7" t="s">
        <v>32</v>
      </c>
      <c r="E42" s="7">
        <v>40</v>
      </c>
      <c r="F42" s="7" t="s">
        <v>79</v>
      </c>
      <c r="G42" s="7" t="s">
        <v>80</v>
      </c>
      <c r="H42" s="7" t="s">
        <v>33</v>
      </c>
      <c r="I42" s="7"/>
      <c r="J42" s="7" t="s">
        <v>293</v>
      </c>
      <c r="K42" s="7" t="s">
        <v>294</v>
      </c>
      <c r="L42" s="7" t="s">
        <v>168</v>
      </c>
      <c r="M42" s="7"/>
      <c r="N42" s="7"/>
      <c r="O42" s="7" t="b">
        <v>0</v>
      </c>
      <c r="P42" s="7" t="b">
        <v>0</v>
      </c>
      <c r="Q42" s="7" t="b">
        <v>0</v>
      </c>
      <c r="R42" s="7"/>
      <c r="S42" s="7" t="s">
        <v>169</v>
      </c>
      <c r="T42" s="7" t="s">
        <v>110</v>
      </c>
      <c r="U42" s="7" t="s">
        <v>86</v>
      </c>
      <c r="V42" s="7" t="s">
        <v>87</v>
      </c>
      <c r="W42" s="7" t="s">
        <v>295</v>
      </c>
      <c r="X42" s="7" t="s">
        <v>296</v>
      </c>
      <c r="Y42" s="7">
        <v>0.26837961157457901</v>
      </c>
      <c r="Z42" s="7">
        <v>1.0017602627993401</v>
      </c>
    </row>
    <row r="43" spans="1:26" ht="22.5" customHeight="1">
      <c r="A43" s="7" t="s">
        <v>77</v>
      </c>
      <c r="B43" s="7" t="s">
        <v>31</v>
      </c>
      <c r="C43" s="7" t="s">
        <v>297</v>
      </c>
      <c r="D43" s="7" t="s">
        <v>32</v>
      </c>
      <c r="E43" s="7">
        <v>41</v>
      </c>
      <c r="F43" s="7" t="s">
        <v>79</v>
      </c>
      <c r="G43" s="7" t="s">
        <v>80</v>
      </c>
      <c r="H43" s="7" t="s">
        <v>33</v>
      </c>
      <c r="I43" s="7"/>
      <c r="J43" s="7" t="s">
        <v>298</v>
      </c>
      <c r="K43" s="7" t="s">
        <v>299</v>
      </c>
      <c r="L43" s="7" t="s">
        <v>168</v>
      </c>
      <c r="M43" s="7"/>
      <c r="N43" s="7"/>
      <c r="O43" s="7" t="b">
        <v>0</v>
      </c>
      <c r="P43" s="7" t="b">
        <v>0</v>
      </c>
      <c r="Q43" s="7" t="b">
        <v>0</v>
      </c>
      <c r="R43" s="7"/>
      <c r="S43" s="7" t="s">
        <v>169</v>
      </c>
      <c r="T43" s="7" t="s">
        <v>110</v>
      </c>
      <c r="U43" s="7" t="s">
        <v>86</v>
      </c>
      <c r="V43" s="7" t="s">
        <v>87</v>
      </c>
      <c r="W43" s="7" t="s">
        <v>300</v>
      </c>
      <c r="X43" s="7" t="s">
        <v>301</v>
      </c>
      <c r="Y43" s="7">
        <v>0.33096613934200297</v>
      </c>
      <c r="Z43" s="7">
        <v>1.19573333954477</v>
      </c>
    </row>
    <row r="44" spans="1:26" ht="22.5" customHeight="1">
      <c r="A44" s="7" t="s">
        <v>77</v>
      </c>
      <c r="B44" s="7" t="s">
        <v>31</v>
      </c>
      <c r="C44" s="7" t="s">
        <v>302</v>
      </c>
      <c r="D44" s="7" t="s">
        <v>32</v>
      </c>
      <c r="E44" s="7">
        <v>42</v>
      </c>
      <c r="F44" s="7" t="s">
        <v>79</v>
      </c>
      <c r="G44" s="7" t="s">
        <v>80</v>
      </c>
      <c r="H44" s="7" t="s">
        <v>33</v>
      </c>
      <c r="I44" s="7"/>
      <c r="J44" s="7" t="s">
        <v>303</v>
      </c>
      <c r="K44" s="7" t="s">
        <v>304</v>
      </c>
      <c r="L44" s="7" t="s">
        <v>168</v>
      </c>
      <c r="M44" s="7"/>
      <c r="N44" s="7"/>
      <c r="O44" s="7" t="b">
        <v>0</v>
      </c>
      <c r="P44" s="7" t="b">
        <v>0</v>
      </c>
      <c r="Q44" s="7" t="b">
        <v>0</v>
      </c>
      <c r="R44" s="7"/>
      <c r="S44" s="7" t="s">
        <v>169</v>
      </c>
      <c r="T44" s="7" t="s">
        <v>110</v>
      </c>
      <c r="U44" s="7" t="s">
        <v>86</v>
      </c>
      <c r="V44" s="7" t="s">
        <v>87</v>
      </c>
      <c r="W44" s="7" t="s">
        <v>305</v>
      </c>
      <c r="X44" s="7" t="s">
        <v>306</v>
      </c>
      <c r="Y44" s="7">
        <v>0.23716958908878999</v>
      </c>
      <c r="Z44" s="7">
        <v>1.6442386324877101</v>
      </c>
    </row>
    <row r="45" spans="1:26" ht="22.5" customHeight="1">
      <c r="A45" s="7" t="s">
        <v>77</v>
      </c>
      <c r="B45" s="7" t="s">
        <v>31</v>
      </c>
      <c r="C45" s="7" t="s">
        <v>307</v>
      </c>
      <c r="D45" s="7" t="s">
        <v>32</v>
      </c>
      <c r="E45" s="7">
        <v>43</v>
      </c>
      <c r="F45" s="7" t="s">
        <v>79</v>
      </c>
      <c r="G45" s="7" t="s">
        <v>80</v>
      </c>
      <c r="H45" s="7" t="s">
        <v>33</v>
      </c>
      <c r="I45" s="7"/>
      <c r="J45" s="7" t="s">
        <v>308</v>
      </c>
      <c r="K45" s="7" t="s">
        <v>309</v>
      </c>
      <c r="L45" s="7" t="s">
        <v>168</v>
      </c>
      <c r="M45" s="7"/>
      <c r="N45" s="7"/>
      <c r="O45" s="7" t="b">
        <v>0</v>
      </c>
      <c r="P45" s="7" t="b">
        <v>0</v>
      </c>
      <c r="Q45" s="7" t="b">
        <v>0</v>
      </c>
      <c r="R45" s="7"/>
      <c r="S45" s="7" t="s">
        <v>169</v>
      </c>
      <c r="T45" s="7" t="s">
        <v>110</v>
      </c>
      <c r="U45" s="7" t="s">
        <v>86</v>
      </c>
      <c r="V45" s="7" t="s">
        <v>87</v>
      </c>
      <c r="W45" s="7" t="s">
        <v>310</v>
      </c>
      <c r="X45" s="7" t="s">
        <v>311</v>
      </c>
      <c r="Y45" s="7">
        <v>0.239296643690633</v>
      </c>
      <c r="Z45" s="7">
        <v>2.15457112411198</v>
      </c>
    </row>
    <row r="46" spans="1:26" ht="22.5" customHeight="1">
      <c r="A46" s="7" t="s">
        <v>77</v>
      </c>
      <c r="B46" s="7" t="s">
        <v>31</v>
      </c>
      <c r="C46" s="7" t="s">
        <v>312</v>
      </c>
      <c r="D46" s="7" t="s">
        <v>32</v>
      </c>
      <c r="E46" s="7">
        <v>44</v>
      </c>
      <c r="F46" s="7" t="s">
        <v>79</v>
      </c>
      <c r="G46" s="7" t="s">
        <v>80</v>
      </c>
      <c r="H46" s="7" t="s">
        <v>33</v>
      </c>
      <c r="I46" s="7"/>
      <c r="J46" s="7" t="s">
        <v>313</v>
      </c>
      <c r="K46" s="7" t="s">
        <v>314</v>
      </c>
      <c r="L46" s="7" t="s">
        <v>168</v>
      </c>
      <c r="M46" s="7"/>
      <c r="N46" s="7"/>
      <c r="O46" s="7" t="b">
        <v>0</v>
      </c>
      <c r="P46" s="7" t="b">
        <v>0</v>
      </c>
      <c r="Q46" s="7" t="b">
        <v>0</v>
      </c>
      <c r="R46" s="7"/>
      <c r="S46" s="7" t="s">
        <v>169</v>
      </c>
      <c r="T46" s="7" t="s">
        <v>110</v>
      </c>
      <c r="U46" s="7" t="s">
        <v>86</v>
      </c>
      <c r="V46" s="7" t="s">
        <v>87</v>
      </c>
      <c r="W46" s="7" t="s">
        <v>315</v>
      </c>
      <c r="X46" s="7" t="s">
        <v>316</v>
      </c>
      <c r="Y46" s="7">
        <v>0.25546091299791401</v>
      </c>
      <c r="Z46" s="7">
        <v>1.84306360101518</v>
      </c>
    </row>
    <row r="47" spans="1:26" ht="22.5" customHeight="1">
      <c r="A47" s="7" t="s">
        <v>77</v>
      </c>
      <c r="B47" s="7" t="s">
        <v>31</v>
      </c>
      <c r="C47" s="7" t="s">
        <v>317</v>
      </c>
      <c r="D47" s="7" t="s">
        <v>32</v>
      </c>
      <c r="E47" s="7">
        <v>45</v>
      </c>
      <c r="F47" s="7" t="s">
        <v>79</v>
      </c>
      <c r="G47" s="7" t="s">
        <v>80</v>
      </c>
      <c r="H47" s="7" t="s">
        <v>33</v>
      </c>
      <c r="I47" s="7"/>
      <c r="J47" s="7" t="s">
        <v>318</v>
      </c>
      <c r="K47" s="7" t="s">
        <v>319</v>
      </c>
      <c r="L47" s="7" t="s">
        <v>168</v>
      </c>
      <c r="M47" s="7"/>
      <c r="N47" s="7"/>
      <c r="O47" s="7" t="b">
        <v>0</v>
      </c>
      <c r="P47" s="7" t="b">
        <v>0</v>
      </c>
      <c r="Q47" s="7" t="b">
        <v>0</v>
      </c>
      <c r="R47" s="7"/>
      <c r="S47" s="7" t="s">
        <v>169</v>
      </c>
      <c r="T47" s="7" t="s">
        <v>110</v>
      </c>
      <c r="U47" s="7" t="s">
        <v>86</v>
      </c>
      <c r="V47" s="7" t="s">
        <v>87</v>
      </c>
      <c r="W47" s="7" t="s">
        <v>320</v>
      </c>
      <c r="X47" s="7" t="s">
        <v>321</v>
      </c>
      <c r="Y47" s="7">
        <v>0.26562746419671002</v>
      </c>
      <c r="Z47" s="7">
        <v>1.3690444288489001</v>
      </c>
    </row>
    <row r="48" spans="1:26" ht="22.5" customHeight="1">
      <c r="A48" s="7" t="s">
        <v>77</v>
      </c>
      <c r="B48" s="7" t="s">
        <v>31</v>
      </c>
      <c r="C48" s="7" t="s">
        <v>322</v>
      </c>
      <c r="D48" s="7" t="s">
        <v>32</v>
      </c>
      <c r="E48" s="7">
        <v>46</v>
      </c>
      <c r="F48" s="7" t="s">
        <v>79</v>
      </c>
      <c r="G48" s="7" t="s">
        <v>80</v>
      </c>
      <c r="H48" s="7" t="s">
        <v>33</v>
      </c>
      <c r="I48" s="7"/>
      <c r="J48" s="7" t="s">
        <v>323</v>
      </c>
      <c r="K48" s="7" t="s">
        <v>324</v>
      </c>
      <c r="L48" s="7" t="s">
        <v>168</v>
      </c>
      <c r="M48" s="7"/>
      <c r="N48" s="7"/>
      <c r="O48" s="7" t="b">
        <v>0</v>
      </c>
      <c r="P48" s="7" t="b">
        <v>0</v>
      </c>
      <c r="Q48" s="7" t="b">
        <v>0</v>
      </c>
      <c r="R48" s="7"/>
      <c r="S48" s="7" t="s">
        <v>169</v>
      </c>
      <c r="T48" s="7" t="s">
        <v>110</v>
      </c>
      <c r="U48" s="7" t="s">
        <v>86</v>
      </c>
      <c r="V48" s="7" t="s">
        <v>87</v>
      </c>
      <c r="W48" s="7" t="s">
        <v>325</v>
      </c>
      <c r="X48" s="7" t="s">
        <v>326</v>
      </c>
      <c r="Y48" s="7">
        <v>0.29861286907001899</v>
      </c>
      <c r="Z48" s="7">
        <v>2.8961288693835199</v>
      </c>
    </row>
    <row r="49" spans="1:26" ht="22.5" customHeight="1">
      <c r="A49" s="7" t="s">
        <v>77</v>
      </c>
      <c r="B49" s="7" t="s">
        <v>31</v>
      </c>
      <c r="C49" s="7" t="s">
        <v>327</v>
      </c>
      <c r="D49" s="7" t="s">
        <v>32</v>
      </c>
      <c r="E49" s="7">
        <v>47</v>
      </c>
      <c r="F49" s="7" t="s">
        <v>79</v>
      </c>
      <c r="G49" s="7" t="s">
        <v>80</v>
      </c>
      <c r="H49" s="7" t="s">
        <v>33</v>
      </c>
      <c r="I49" s="7"/>
      <c r="J49" s="7" t="s">
        <v>328</v>
      </c>
      <c r="K49" s="7" t="s">
        <v>329</v>
      </c>
      <c r="L49" s="7" t="s">
        <v>168</v>
      </c>
      <c r="M49" s="7"/>
      <c r="N49" s="7"/>
      <c r="O49" s="7" t="b">
        <v>0</v>
      </c>
      <c r="P49" s="7" t="b">
        <v>0</v>
      </c>
      <c r="Q49" s="7" t="b">
        <v>0</v>
      </c>
      <c r="R49" s="7"/>
      <c r="S49" s="7" t="s">
        <v>169</v>
      </c>
      <c r="T49" s="7" t="s">
        <v>110</v>
      </c>
      <c r="U49" s="7" t="s">
        <v>86</v>
      </c>
      <c r="V49" s="7" t="s">
        <v>87</v>
      </c>
      <c r="W49" s="7" t="s">
        <v>330</v>
      </c>
      <c r="X49" s="7" t="s">
        <v>331</v>
      </c>
      <c r="Y49" s="7">
        <v>0.28215571760344299</v>
      </c>
      <c r="Z49" s="7">
        <v>2.1193930701085999</v>
      </c>
    </row>
    <row r="50" spans="1:26" ht="22.5" customHeight="1">
      <c r="A50" s="7" t="s">
        <v>77</v>
      </c>
      <c r="B50" s="7" t="s">
        <v>31</v>
      </c>
      <c r="C50" s="7" t="s">
        <v>332</v>
      </c>
      <c r="D50" s="7" t="s">
        <v>32</v>
      </c>
      <c r="E50" s="7">
        <v>48</v>
      </c>
      <c r="F50" s="7" t="s">
        <v>79</v>
      </c>
      <c r="G50" s="7" t="s">
        <v>80</v>
      </c>
      <c r="H50" s="7" t="s">
        <v>33</v>
      </c>
      <c r="I50" s="7"/>
      <c r="J50" s="7" t="s">
        <v>333</v>
      </c>
      <c r="K50" s="7" t="s">
        <v>334</v>
      </c>
      <c r="L50" s="7" t="s">
        <v>168</v>
      </c>
      <c r="M50" s="7"/>
      <c r="N50" s="7"/>
      <c r="O50" s="7" t="b">
        <v>0</v>
      </c>
      <c r="P50" s="7" t="b">
        <v>0</v>
      </c>
      <c r="Q50" s="7" t="b">
        <v>0</v>
      </c>
      <c r="R50" s="7"/>
      <c r="S50" s="7" t="s">
        <v>169</v>
      </c>
      <c r="T50" s="7" t="s">
        <v>110</v>
      </c>
      <c r="U50" s="7" t="s">
        <v>86</v>
      </c>
      <c r="V50" s="7" t="s">
        <v>87</v>
      </c>
      <c r="W50" s="7" t="s">
        <v>335</v>
      </c>
      <c r="X50" s="7" t="s">
        <v>336</v>
      </c>
      <c r="Y50" s="7">
        <v>0.22952308056117701</v>
      </c>
      <c r="Z50" s="7">
        <v>2.0495858350663401</v>
      </c>
    </row>
    <row r="51" spans="1:26" ht="22.5" customHeight="1">
      <c r="A51" s="7" t="s">
        <v>77</v>
      </c>
      <c r="B51" s="7" t="s">
        <v>31</v>
      </c>
      <c r="C51" s="7" t="s">
        <v>337</v>
      </c>
      <c r="D51" s="7" t="s">
        <v>32</v>
      </c>
      <c r="E51" s="7">
        <v>49</v>
      </c>
      <c r="F51" s="7" t="s">
        <v>79</v>
      </c>
      <c r="G51" s="7" t="s">
        <v>80</v>
      </c>
      <c r="H51" s="7" t="s">
        <v>33</v>
      </c>
      <c r="I51" s="7"/>
      <c r="J51" s="7" t="s">
        <v>338</v>
      </c>
      <c r="K51" s="7" t="s">
        <v>339</v>
      </c>
      <c r="L51" s="7" t="s">
        <v>168</v>
      </c>
      <c r="M51" s="7"/>
      <c r="N51" s="7"/>
      <c r="O51" s="7" t="b">
        <v>0</v>
      </c>
      <c r="P51" s="7" t="b">
        <v>0</v>
      </c>
      <c r="Q51" s="7" t="b">
        <v>0</v>
      </c>
      <c r="R51" s="7"/>
      <c r="S51" s="7" t="s">
        <v>169</v>
      </c>
      <c r="T51" s="7" t="s">
        <v>110</v>
      </c>
      <c r="U51" s="7" t="s">
        <v>86</v>
      </c>
      <c r="V51" s="7" t="s">
        <v>87</v>
      </c>
      <c r="W51" s="7" t="s">
        <v>340</v>
      </c>
      <c r="X51" s="7" t="s">
        <v>341</v>
      </c>
      <c r="Y51" s="7">
        <v>0.40337046961376199</v>
      </c>
      <c r="Z51" s="7">
        <v>2.3056648978530601</v>
      </c>
    </row>
    <row r="52" spans="1:26" ht="22.5" customHeight="1">
      <c r="A52" s="7" t="s">
        <v>77</v>
      </c>
      <c r="B52" s="7" t="s">
        <v>31</v>
      </c>
      <c r="C52" s="7" t="s">
        <v>342</v>
      </c>
      <c r="D52" s="7" t="s">
        <v>32</v>
      </c>
      <c r="E52" s="7">
        <v>50</v>
      </c>
      <c r="F52" s="7" t="s">
        <v>79</v>
      </c>
      <c r="G52" s="7" t="s">
        <v>80</v>
      </c>
      <c r="H52" s="7" t="s">
        <v>33</v>
      </c>
      <c r="I52" s="7"/>
      <c r="J52" s="7" t="s">
        <v>343</v>
      </c>
      <c r="K52" s="7" t="s">
        <v>344</v>
      </c>
      <c r="L52" s="7" t="s">
        <v>168</v>
      </c>
      <c r="M52" s="7"/>
      <c r="N52" s="7"/>
      <c r="O52" s="7" t="b">
        <v>0</v>
      </c>
      <c r="P52" s="7" t="b">
        <v>0</v>
      </c>
      <c r="Q52" s="7" t="b">
        <v>0</v>
      </c>
      <c r="R52" s="7"/>
      <c r="S52" s="7" t="s">
        <v>169</v>
      </c>
      <c r="T52" s="7" t="s">
        <v>110</v>
      </c>
      <c r="U52" s="7" t="s">
        <v>86</v>
      </c>
      <c r="V52" s="7" t="s">
        <v>87</v>
      </c>
      <c r="W52" s="7" t="s">
        <v>345</v>
      </c>
      <c r="X52" s="7" t="s">
        <v>346</v>
      </c>
      <c r="Y52" s="7">
        <v>0.2040093855349</v>
      </c>
      <c r="Z52" s="7">
        <v>1.7229173438091301</v>
      </c>
    </row>
    <row r="53" spans="1:26" ht="22.5" customHeight="1">
      <c r="A53" s="7" t="s">
        <v>77</v>
      </c>
      <c r="B53" s="7" t="s">
        <v>31</v>
      </c>
      <c r="C53" s="7" t="s">
        <v>347</v>
      </c>
      <c r="D53" s="7" t="s">
        <v>32</v>
      </c>
      <c r="E53" s="7">
        <v>51</v>
      </c>
      <c r="F53" s="7" t="s">
        <v>79</v>
      </c>
      <c r="G53" s="7" t="s">
        <v>80</v>
      </c>
      <c r="H53" s="7" t="s">
        <v>33</v>
      </c>
      <c r="I53" s="7"/>
      <c r="J53" s="7" t="s">
        <v>348</v>
      </c>
      <c r="K53" s="7" t="s">
        <v>349</v>
      </c>
      <c r="L53" s="7" t="s">
        <v>168</v>
      </c>
      <c r="M53" s="7"/>
      <c r="N53" s="7"/>
      <c r="O53" s="7" t="b">
        <v>0</v>
      </c>
      <c r="P53" s="7" t="b">
        <v>0</v>
      </c>
      <c r="Q53" s="7" t="b">
        <v>0</v>
      </c>
      <c r="R53" s="7"/>
      <c r="S53" s="7" t="s">
        <v>169</v>
      </c>
      <c r="T53" s="7" t="s">
        <v>110</v>
      </c>
      <c r="U53" s="7" t="s">
        <v>86</v>
      </c>
      <c r="V53" s="7" t="s">
        <v>87</v>
      </c>
      <c r="W53" s="7" t="s">
        <v>350</v>
      </c>
      <c r="X53" s="7" t="s">
        <v>351</v>
      </c>
      <c r="Y53" s="7">
        <v>0.28740519840291801</v>
      </c>
      <c r="Z53" s="7">
        <v>2.7465204609715599</v>
      </c>
    </row>
    <row r="54" spans="1:26" ht="22.5" customHeight="1">
      <c r="A54" s="7" t="s">
        <v>77</v>
      </c>
      <c r="B54" s="7" t="s">
        <v>31</v>
      </c>
      <c r="C54" s="7" t="s">
        <v>352</v>
      </c>
      <c r="D54" s="7" t="s">
        <v>32</v>
      </c>
      <c r="E54" s="7">
        <v>52</v>
      </c>
      <c r="F54" s="7" t="s">
        <v>79</v>
      </c>
      <c r="G54" s="7" t="s">
        <v>80</v>
      </c>
      <c r="H54" s="7" t="s">
        <v>33</v>
      </c>
      <c r="I54" s="7"/>
      <c r="J54" s="7" t="s">
        <v>353</v>
      </c>
      <c r="K54" s="7" t="s">
        <v>354</v>
      </c>
      <c r="L54" s="7" t="s">
        <v>168</v>
      </c>
      <c r="M54" s="7"/>
      <c r="N54" s="7"/>
      <c r="O54" s="7" t="b">
        <v>0</v>
      </c>
      <c r="P54" s="7" t="b">
        <v>0</v>
      </c>
      <c r="Q54" s="7" t="b">
        <v>0</v>
      </c>
      <c r="R54" s="7"/>
      <c r="S54" s="7" t="s">
        <v>169</v>
      </c>
      <c r="T54" s="7" t="s">
        <v>110</v>
      </c>
      <c r="U54" s="7" t="s">
        <v>86</v>
      </c>
      <c r="V54" s="7" t="s">
        <v>87</v>
      </c>
      <c r="W54" s="7" t="s">
        <v>355</v>
      </c>
      <c r="X54" s="7" t="s">
        <v>356</v>
      </c>
      <c r="Y54" s="7">
        <v>0.339704276433827</v>
      </c>
      <c r="Z54" s="7">
        <v>1.60098928337712</v>
      </c>
    </row>
    <row r="55" spans="1:26" ht="22.5" customHeight="1">
      <c r="A55" s="7" t="s">
        <v>77</v>
      </c>
      <c r="B55" s="7" t="s">
        <v>31</v>
      </c>
      <c r="C55" s="7" t="s">
        <v>357</v>
      </c>
      <c r="D55" s="7" t="s">
        <v>32</v>
      </c>
      <c r="E55" s="7">
        <v>53</v>
      </c>
      <c r="F55" s="7" t="s">
        <v>79</v>
      </c>
      <c r="G55" s="7" t="s">
        <v>80</v>
      </c>
      <c r="H55" s="7" t="s">
        <v>33</v>
      </c>
      <c r="I55" s="7"/>
      <c r="J55" s="7" t="s">
        <v>358</v>
      </c>
      <c r="K55" s="7" t="s">
        <v>359</v>
      </c>
      <c r="L55" s="7" t="s">
        <v>168</v>
      </c>
      <c r="M55" s="7"/>
      <c r="N55" s="7"/>
      <c r="O55" s="7" t="b">
        <v>0</v>
      </c>
      <c r="P55" s="7" t="b">
        <v>0</v>
      </c>
      <c r="Q55" s="7" t="b">
        <v>0</v>
      </c>
      <c r="R55" s="7"/>
      <c r="S55" s="7" t="s">
        <v>169</v>
      </c>
      <c r="T55" s="7" t="s">
        <v>110</v>
      </c>
      <c r="U55" s="7" t="s">
        <v>86</v>
      </c>
      <c r="V55" s="7" t="s">
        <v>87</v>
      </c>
      <c r="W55" s="7" t="s">
        <v>360</v>
      </c>
      <c r="X55" s="7" t="s">
        <v>361</v>
      </c>
      <c r="Y55" s="7">
        <v>0.16521982731211601</v>
      </c>
      <c r="Z55" s="7">
        <v>1.1978779977985099</v>
      </c>
    </row>
    <row r="56" spans="1:26" ht="22.5" customHeight="1">
      <c r="A56" s="7" t="s">
        <v>77</v>
      </c>
      <c r="B56" s="7" t="s">
        <v>31</v>
      </c>
      <c r="C56" s="7" t="s">
        <v>362</v>
      </c>
      <c r="D56" s="7" t="s">
        <v>32</v>
      </c>
      <c r="E56" s="7">
        <v>54</v>
      </c>
      <c r="F56" s="7" t="s">
        <v>79</v>
      </c>
      <c r="G56" s="7" t="s">
        <v>80</v>
      </c>
      <c r="H56" s="7" t="s">
        <v>33</v>
      </c>
      <c r="I56" s="7"/>
      <c r="J56" s="7" t="s">
        <v>363</v>
      </c>
      <c r="K56" s="7" t="s">
        <v>364</v>
      </c>
      <c r="L56" s="7" t="s">
        <v>168</v>
      </c>
      <c r="M56" s="7"/>
      <c r="N56" s="7"/>
      <c r="O56" s="7" t="b">
        <v>0</v>
      </c>
      <c r="P56" s="7" t="b">
        <v>0</v>
      </c>
      <c r="Q56" s="7" t="b">
        <v>0</v>
      </c>
      <c r="R56" s="7"/>
      <c r="S56" s="7" t="s">
        <v>169</v>
      </c>
      <c r="T56" s="7" t="s">
        <v>110</v>
      </c>
      <c r="U56" s="7" t="s">
        <v>86</v>
      </c>
      <c r="V56" s="7" t="s">
        <v>87</v>
      </c>
      <c r="W56" s="7" t="s">
        <v>365</v>
      </c>
      <c r="X56" s="7" t="s">
        <v>366</v>
      </c>
      <c r="Y56" s="7">
        <v>0.198750950046993</v>
      </c>
      <c r="Z56" s="7">
        <v>2.4741208811423099</v>
      </c>
    </row>
    <row r="57" spans="1:26" ht="22.5" customHeight="1">
      <c r="A57" s="7" t="s">
        <v>77</v>
      </c>
      <c r="B57" s="7" t="s">
        <v>31</v>
      </c>
      <c r="C57" s="7" t="s">
        <v>367</v>
      </c>
      <c r="D57" s="7" t="s">
        <v>32</v>
      </c>
      <c r="E57" s="7">
        <v>55</v>
      </c>
      <c r="F57" s="7" t="s">
        <v>79</v>
      </c>
      <c r="G57" s="7" t="s">
        <v>80</v>
      </c>
      <c r="H57" s="7" t="s">
        <v>33</v>
      </c>
      <c r="I57" s="7"/>
      <c r="J57" s="7" t="s">
        <v>368</v>
      </c>
      <c r="K57" s="7" t="s">
        <v>369</v>
      </c>
      <c r="L57" s="7" t="s">
        <v>168</v>
      </c>
      <c r="M57" s="7"/>
      <c r="N57" s="7"/>
      <c r="O57" s="7" t="b">
        <v>0</v>
      </c>
      <c r="P57" s="7" t="b">
        <v>0</v>
      </c>
      <c r="Q57" s="7" t="b">
        <v>0</v>
      </c>
      <c r="R57" s="7"/>
      <c r="S57" s="7" t="s">
        <v>370</v>
      </c>
      <c r="T57" s="7" t="s">
        <v>104</v>
      </c>
      <c r="U57" s="7" t="s">
        <v>371</v>
      </c>
      <c r="V57" s="7" t="s">
        <v>87</v>
      </c>
      <c r="W57" s="7" t="s">
        <v>372</v>
      </c>
      <c r="X57" s="7" t="s">
        <v>373</v>
      </c>
      <c r="Y57" s="7">
        <v>0.22788542381364099</v>
      </c>
      <c r="Z57" s="7">
        <v>1.4976965941362299</v>
      </c>
    </row>
    <row r="58" spans="1:26" ht="22.5" customHeight="1">
      <c r="A58" s="7" t="s">
        <v>77</v>
      </c>
      <c r="B58" s="7" t="s">
        <v>31</v>
      </c>
      <c r="C58" s="7" t="s">
        <v>374</v>
      </c>
      <c r="D58" s="7" t="s">
        <v>32</v>
      </c>
      <c r="E58" s="7">
        <v>56</v>
      </c>
      <c r="F58" s="7" t="s">
        <v>79</v>
      </c>
      <c r="G58" s="7" t="s">
        <v>80</v>
      </c>
      <c r="H58" s="7" t="s">
        <v>33</v>
      </c>
      <c r="I58" s="7"/>
      <c r="J58" s="7" t="s">
        <v>375</v>
      </c>
      <c r="K58" s="7" t="s">
        <v>376</v>
      </c>
      <c r="L58" s="7" t="s">
        <v>168</v>
      </c>
      <c r="M58" s="7"/>
      <c r="N58" s="7"/>
      <c r="O58" s="7" t="b">
        <v>0</v>
      </c>
      <c r="P58" s="7" t="b">
        <v>0</v>
      </c>
      <c r="Q58" s="7" t="b">
        <v>0</v>
      </c>
      <c r="R58" s="7"/>
      <c r="S58" s="7" t="s">
        <v>370</v>
      </c>
      <c r="T58" s="7" t="s">
        <v>85</v>
      </c>
      <c r="U58" s="7" t="s">
        <v>86</v>
      </c>
      <c r="V58" s="7" t="s">
        <v>377</v>
      </c>
      <c r="W58" s="7" t="s">
        <v>378</v>
      </c>
      <c r="X58" s="7" t="s">
        <v>379</v>
      </c>
      <c r="Y58" s="7">
        <v>0.38332262156561703</v>
      </c>
      <c r="Z58" s="7">
        <v>0.34572422231085898</v>
      </c>
    </row>
    <row r="59" spans="1:26" ht="22.5" customHeight="1">
      <c r="A59" s="7" t="s">
        <v>77</v>
      </c>
      <c r="B59" s="7" t="s">
        <v>31</v>
      </c>
      <c r="C59" s="7" t="s">
        <v>380</v>
      </c>
      <c r="D59" s="7" t="s">
        <v>32</v>
      </c>
      <c r="E59" s="7">
        <v>57</v>
      </c>
      <c r="F59" s="7" t="s">
        <v>79</v>
      </c>
      <c r="G59" s="7" t="s">
        <v>80</v>
      </c>
      <c r="H59" s="7" t="s">
        <v>33</v>
      </c>
      <c r="I59" s="7"/>
      <c r="J59" s="7" t="s">
        <v>381</v>
      </c>
      <c r="K59" s="7" t="s">
        <v>382</v>
      </c>
      <c r="L59" s="7" t="s">
        <v>168</v>
      </c>
      <c r="M59" s="7"/>
      <c r="N59" s="7"/>
      <c r="O59" s="7" t="b">
        <v>0</v>
      </c>
      <c r="P59" s="7" t="b">
        <v>1</v>
      </c>
      <c r="Q59" s="7" t="b">
        <v>0</v>
      </c>
      <c r="R59" s="7"/>
      <c r="S59" s="7" t="s">
        <v>370</v>
      </c>
      <c r="T59" s="7" t="s">
        <v>85</v>
      </c>
      <c r="U59" s="7" t="s">
        <v>86</v>
      </c>
      <c r="V59" s="7" t="s">
        <v>383</v>
      </c>
      <c r="W59" s="7" t="s">
        <v>384</v>
      </c>
      <c r="X59" s="7" t="s">
        <v>385</v>
      </c>
      <c r="Y59" s="7">
        <v>0.47021629129091203</v>
      </c>
      <c r="Z59" s="7">
        <v>1.538134644726</v>
      </c>
    </row>
    <row r="60" spans="1:26" ht="22.5" customHeight="1">
      <c r="A60" s="7" t="s">
        <v>77</v>
      </c>
      <c r="B60" s="7" t="s">
        <v>31</v>
      </c>
      <c r="C60" s="7" t="s">
        <v>386</v>
      </c>
      <c r="D60" s="7" t="s">
        <v>32</v>
      </c>
      <c r="E60" s="7">
        <v>58</v>
      </c>
      <c r="F60" s="7" t="s">
        <v>79</v>
      </c>
      <c r="G60" s="7" t="s">
        <v>80</v>
      </c>
      <c r="H60" s="7" t="s">
        <v>33</v>
      </c>
      <c r="I60" s="7"/>
      <c r="J60" s="7" t="s">
        <v>387</v>
      </c>
      <c r="K60" s="7" t="s">
        <v>388</v>
      </c>
      <c r="L60" s="7" t="s">
        <v>168</v>
      </c>
      <c r="M60" s="7"/>
      <c r="N60" s="7"/>
      <c r="O60" s="7" t="b">
        <v>0</v>
      </c>
      <c r="P60" s="7" t="b">
        <v>0</v>
      </c>
      <c r="Q60" s="7" t="b">
        <v>0</v>
      </c>
      <c r="R60" s="7"/>
      <c r="S60" s="7" t="s">
        <v>370</v>
      </c>
      <c r="T60" s="7" t="s">
        <v>85</v>
      </c>
      <c r="U60" s="7" t="s">
        <v>86</v>
      </c>
      <c r="V60" s="7" t="s">
        <v>87</v>
      </c>
      <c r="W60" s="7" t="s">
        <v>389</v>
      </c>
      <c r="X60" s="7" t="s">
        <v>390</v>
      </c>
      <c r="Y60" s="7">
        <v>0.54956346166049796</v>
      </c>
      <c r="Z60" s="7">
        <v>1.54513315349319</v>
      </c>
    </row>
    <row r="61" spans="1:26" ht="22.5" customHeight="1">
      <c r="A61" s="7" t="s">
        <v>77</v>
      </c>
      <c r="B61" s="7" t="s">
        <v>31</v>
      </c>
      <c r="C61" s="7" t="s">
        <v>391</v>
      </c>
      <c r="D61" s="7" t="s">
        <v>32</v>
      </c>
      <c r="E61" s="7">
        <v>59</v>
      </c>
      <c r="F61" s="7" t="s">
        <v>79</v>
      </c>
      <c r="G61" s="7" t="s">
        <v>80</v>
      </c>
      <c r="H61" s="7" t="s">
        <v>33</v>
      </c>
      <c r="I61" s="7"/>
      <c r="J61" s="7" t="s">
        <v>392</v>
      </c>
      <c r="K61" s="7" t="s">
        <v>393</v>
      </c>
      <c r="L61" s="7" t="s">
        <v>168</v>
      </c>
      <c r="M61" s="7"/>
      <c r="N61" s="7"/>
      <c r="O61" s="7" t="b">
        <v>0</v>
      </c>
      <c r="P61" s="7" t="b">
        <v>0</v>
      </c>
      <c r="Q61" s="7" t="b">
        <v>0</v>
      </c>
      <c r="R61" s="7"/>
      <c r="S61" s="7" t="s">
        <v>370</v>
      </c>
      <c r="T61" s="7" t="s">
        <v>110</v>
      </c>
      <c r="U61" s="7" t="s">
        <v>86</v>
      </c>
      <c r="V61" s="7" t="s">
        <v>87</v>
      </c>
      <c r="W61" s="7" t="s">
        <v>394</v>
      </c>
      <c r="X61" s="7" t="s">
        <v>395</v>
      </c>
      <c r="Y61" s="7">
        <v>0.293814724209149</v>
      </c>
      <c r="Z61" s="7">
        <v>0.83276349477675105</v>
      </c>
    </row>
    <row r="62" spans="1:26" ht="22.5" customHeight="1">
      <c r="A62" s="7" t="s">
        <v>77</v>
      </c>
      <c r="B62" s="7" t="s">
        <v>31</v>
      </c>
      <c r="C62" s="7" t="s">
        <v>396</v>
      </c>
      <c r="D62" s="7" t="s">
        <v>32</v>
      </c>
      <c r="E62" s="7">
        <v>60</v>
      </c>
      <c r="F62" s="7" t="s">
        <v>79</v>
      </c>
      <c r="G62" s="7" t="s">
        <v>80</v>
      </c>
      <c r="H62" s="7" t="s">
        <v>33</v>
      </c>
      <c r="I62" s="7"/>
      <c r="J62" s="7" t="s">
        <v>397</v>
      </c>
      <c r="K62" s="7" t="s">
        <v>398</v>
      </c>
      <c r="L62" s="7" t="s">
        <v>168</v>
      </c>
      <c r="M62" s="7"/>
      <c r="N62" s="7"/>
      <c r="O62" s="7" t="b">
        <v>0</v>
      </c>
      <c r="P62" s="7" t="b">
        <v>0</v>
      </c>
      <c r="Q62" s="7" t="b">
        <v>0</v>
      </c>
      <c r="R62" s="7"/>
      <c r="S62" s="7" t="s">
        <v>370</v>
      </c>
      <c r="T62" s="7" t="s">
        <v>85</v>
      </c>
      <c r="U62" s="7" t="s">
        <v>86</v>
      </c>
      <c r="V62" s="7" t="s">
        <v>87</v>
      </c>
      <c r="W62" s="7" t="s">
        <v>399</v>
      </c>
      <c r="X62" s="7" t="s">
        <v>400</v>
      </c>
      <c r="Y62" s="7">
        <v>0.36096326689915598</v>
      </c>
      <c r="Z62" s="7">
        <v>0.34583269416210799</v>
      </c>
    </row>
    <row r="63" spans="1:26" ht="22.5" customHeight="1">
      <c r="A63" s="7" t="s">
        <v>77</v>
      </c>
      <c r="B63" s="7" t="s">
        <v>31</v>
      </c>
      <c r="C63" s="7" t="s">
        <v>401</v>
      </c>
      <c r="D63" s="7" t="s">
        <v>32</v>
      </c>
      <c r="E63" s="7">
        <v>61</v>
      </c>
      <c r="F63" s="7" t="s">
        <v>79</v>
      </c>
      <c r="G63" s="7" t="s">
        <v>80</v>
      </c>
      <c r="H63" s="7" t="s">
        <v>33</v>
      </c>
      <c r="I63" s="7"/>
      <c r="J63" s="7" t="s">
        <v>402</v>
      </c>
      <c r="K63" s="7" t="s">
        <v>403</v>
      </c>
      <c r="L63" s="7" t="s">
        <v>168</v>
      </c>
      <c r="M63" s="7"/>
      <c r="N63" s="7"/>
      <c r="O63" s="7" t="b">
        <v>0</v>
      </c>
      <c r="P63" s="7" t="b">
        <v>0</v>
      </c>
      <c r="Q63" s="7" t="b">
        <v>0</v>
      </c>
      <c r="R63" s="7"/>
      <c r="S63" s="7" t="s">
        <v>370</v>
      </c>
      <c r="T63" s="7" t="s">
        <v>85</v>
      </c>
      <c r="U63" s="7" t="s">
        <v>86</v>
      </c>
      <c r="V63" s="7" t="s">
        <v>87</v>
      </c>
      <c r="W63" s="7" t="s">
        <v>404</v>
      </c>
      <c r="X63" s="7" t="s">
        <v>405</v>
      </c>
      <c r="Y63" s="7">
        <v>0.53436160436895597</v>
      </c>
      <c r="Z63" s="7">
        <v>1.5142801451964301</v>
      </c>
    </row>
    <row r="64" spans="1:26" ht="22.5" customHeight="1">
      <c r="A64" s="7" t="s">
        <v>77</v>
      </c>
      <c r="B64" s="7" t="s">
        <v>31</v>
      </c>
      <c r="C64" s="7" t="s">
        <v>406</v>
      </c>
      <c r="D64" s="7" t="s">
        <v>32</v>
      </c>
      <c r="E64" s="7">
        <v>62</v>
      </c>
      <c r="F64" s="7" t="s">
        <v>79</v>
      </c>
      <c r="G64" s="7" t="s">
        <v>80</v>
      </c>
      <c r="H64" s="7" t="s">
        <v>33</v>
      </c>
      <c r="I64" s="7"/>
      <c r="J64" s="7" t="s">
        <v>407</v>
      </c>
      <c r="K64" s="7" t="s">
        <v>408</v>
      </c>
      <c r="L64" s="7" t="s">
        <v>168</v>
      </c>
      <c r="M64" s="7"/>
      <c r="N64" s="7"/>
      <c r="O64" s="7" t="b">
        <v>0</v>
      </c>
      <c r="P64" s="7" t="b">
        <v>0</v>
      </c>
      <c r="Q64" s="7" t="b">
        <v>0</v>
      </c>
      <c r="R64" s="7"/>
      <c r="S64" s="7" t="s">
        <v>370</v>
      </c>
      <c r="T64" s="7" t="s">
        <v>85</v>
      </c>
      <c r="U64" s="7" t="s">
        <v>86</v>
      </c>
      <c r="V64" s="7" t="s">
        <v>87</v>
      </c>
      <c r="W64" s="7" t="s">
        <v>409</v>
      </c>
      <c r="X64" s="7" t="s">
        <v>410</v>
      </c>
      <c r="Y64" s="7">
        <v>0.31876866405902998</v>
      </c>
      <c r="Z64" s="7">
        <v>1.3173957765631701</v>
      </c>
    </row>
    <row r="65" spans="1:26" ht="22.5" customHeight="1">
      <c r="A65" s="7" t="s">
        <v>77</v>
      </c>
      <c r="B65" s="7" t="s">
        <v>31</v>
      </c>
      <c r="C65" s="7" t="s">
        <v>411</v>
      </c>
      <c r="D65" s="7" t="s">
        <v>32</v>
      </c>
      <c r="E65" s="7">
        <v>63</v>
      </c>
      <c r="F65" s="7" t="s">
        <v>79</v>
      </c>
      <c r="G65" s="7" t="s">
        <v>80</v>
      </c>
      <c r="H65" s="7" t="s">
        <v>33</v>
      </c>
      <c r="I65" s="7"/>
      <c r="J65" s="7" t="s">
        <v>412</v>
      </c>
      <c r="K65" s="7" t="s">
        <v>413</v>
      </c>
      <c r="L65" s="7" t="s">
        <v>168</v>
      </c>
      <c r="M65" s="7"/>
      <c r="N65" s="7"/>
      <c r="O65" s="7" t="b">
        <v>0</v>
      </c>
      <c r="P65" s="7" t="b">
        <v>0</v>
      </c>
      <c r="Q65" s="7" t="b">
        <v>0</v>
      </c>
      <c r="R65" s="7"/>
      <c r="S65" s="7" t="s">
        <v>370</v>
      </c>
      <c r="T65" s="7" t="s">
        <v>85</v>
      </c>
      <c r="U65" s="7" t="s">
        <v>86</v>
      </c>
      <c r="V65" s="7" t="s">
        <v>87</v>
      </c>
      <c r="W65" s="7" t="s">
        <v>414</v>
      </c>
      <c r="X65" s="7" t="s">
        <v>415</v>
      </c>
      <c r="Y65" s="7">
        <v>0.49131534605395799</v>
      </c>
      <c r="Z65" s="7">
        <v>0.37652506404567399</v>
      </c>
    </row>
    <row r="66" spans="1:26" ht="22.5" customHeight="1">
      <c r="A66" s="7" t="s">
        <v>77</v>
      </c>
      <c r="B66" s="7" t="s">
        <v>31</v>
      </c>
      <c r="C66" s="7" t="s">
        <v>416</v>
      </c>
      <c r="D66" s="7" t="s">
        <v>32</v>
      </c>
      <c r="E66" s="7">
        <v>64</v>
      </c>
      <c r="F66" s="7" t="s">
        <v>79</v>
      </c>
      <c r="G66" s="7" t="s">
        <v>80</v>
      </c>
      <c r="H66" s="7" t="s">
        <v>33</v>
      </c>
      <c r="I66" s="7"/>
      <c r="J66" s="7" t="s">
        <v>417</v>
      </c>
      <c r="K66" s="7" t="s">
        <v>418</v>
      </c>
      <c r="L66" s="7" t="s">
        <v>168</v>
      </c>
      <c r="M66" s="7"/>
      <c r="N66" s="7"/>
      <c r="O66" s="7" t="b">
        <v>0</v>
      </c>
      <c r="P66" s="7" t="b">
        <v>0</v>
      </c>
      <c r="Q66" s="7" t="b">
        <v>0</v>
      </c>
      <c r="R66" s="7"/>
      <c r="S66" s="7" t="s">
        <v>370</v>
      </c>
      <c r="T66" s="7" t="s">
        <v>85</v>
      </c>
      <c r="U66" s="7" t="s">
        <v>86</v>
      </c>
      <c r="V66" s="7" t="s">
        <v>87</v>
      </c>
      <c r="W66" s="7" t="s">
        <v>419</v>
      </c>
      <c r="X66" s="7" t="s">
        <v>420</v>
      </c>
      <c r="Y66" s="7">
        <v>0.50081847452912598</v>
      </c>
      <c r="Z66" s="7">
        <v>1.5315731351289801</v>
      </c>
    </row>
    <row r="67" spans="1:26" ht="22.5" customHeight="1">
      <c r="A67" s="7" t="s">
        <v>77</v>
      </c>
      <c r="B67" s="7" t="s">
        <v>31</v>
      </c>
      <c r="C67" s="7" t="s">
        <v>421</v>
      </c>
      <c r="D67" s="7" t="s">
        <v>32</v>
      </c>
      <c r="E67" s="7">
        <v>65</v>
      </c>
      <c r="F67" s="7" t="s">
        <v>79</v>
      </c>
      <c r="G67" s="7" t="s">
        <v>80</v>
      </c>
      <c r="H67" s="7" t="s">
        <v>33</v>
      </c>
      <c r="I67" s="7"/>
      <c r="J67" s="7" t="s">
        <v>422</v>
      </c>
      <c r="K67" s="7" t="s">
        <v>423</v>
      </c>
      <c r="L67" s="7" t="s">
        <v>168</v>
      </c>
      <c r="M67" s="7"/>
      <c r="N67" s="7"/>
      <c r="O67" s="7" t="b">
        <v>0</v>
      </c>
      <c r="P67" s="7" t="b">
        <v>0</v>
      </c>
      <c r="Q67" s="7" t="b">
        <v>0</v>
      </c>
      <c r="R67" s="7"/>
      <c r="S67" s="7" t="s">
        <v>370</v>
      </c>
      <c r="T67" s="7" t="s">
        <v>110</v>
      </c>
      <c r="U67" s="7" t="s">
        <v>86</v>
      </c>
      <c r="V67" s="7" t="s">
        <v>87</v>
      </c>
      <c r="W67" s="7" t="s">
        <v>424</v>
      </c>
      <c r="X67" s="7" t="s">
        <v>425</v>
      </c>
      <c r="Y67" s="7">
        <v>0.24395105105807399</v>
      </c>
      <c r="Z67" s="7">
        <v>1.7733903941791</v>
      </c>
    </row>
    <row r="68" spans="1:26" ht="22.5" customHeight="1">
      <c r="A68" s="7" t="s">
        <v>77</v>
      </c>
      <c r="B68" s="7" t="s">
        <v>31</v>
      </c>
      <c r="C68" s="7" t="s">
        <v>426</v>
      </c>
      <c r="D68" s="7" t="s">
        <v>32</v>
      </c>
      <c r="E68" s="7">
        <v>66</v>
      </c>
      <c r="F68" s="7" t="s">
        <v>79</v>
      </c>
      <c r="G68" s="7" t="s">
        <v>80</v>
      </c>
      <c r="H68" s="7" t="s">
        <v>33</v>
      </c>
      <c r="I68" s="7"/>
      <c r="J68" s="7" t="s">
        <v>427</v>
      </c>
      <c r="K68" s="7" t="s">
        <v>428</v>
      </c>
      <c r="L68" s="7" t="s">
        <v>168</v>
      </c>
      <c r="M68" s="7"/>
      <c r="N68" s="7"/>
      <c r="O68" s="7" t="b">
        <v>0</v>
      </c>
      <c r="P68" s="7" t="b">
        <v>0</v>
      </c>
      <c r="Q68" s="7" t="b">
        <v>0</v>
      </c>
      <c r="R68" s="7"/>
      <c r="S68" s="7" t="s">
        <v>370</v>
      </c>
      <c r="T68" s="7" t="s">
        <v>110</v>
      </c>
      <c r="U68" s="7" t="s">
        <v>86</v>
      </c>
      <c r="V68" s="7" t="s">
        <v>377</v>
      </c>
      <c r="W68" s="7" t="s">
        <v>429</v>
      </c>
      <c r="X68" s="7" t="s">
        <v>430</v>
      </c>
      <c r="Y68" s="7">
        <v>0.49745551020011503</v>
      </c>
      <c r="Z68" s="7">
        <v>1.56037382618752</v>
      </c>
    </row>
    <row r="69" spans="1:26" ht="22.5" customHeight="1">
      <c r="A69" s="7" t="s">
        <v>77</v>
      </c>
      <c r="B69" s="7" t="s">
        <v>31</v>
      </c>
      <c r="C69" s="7" t="s">
        <v>431</v>
      </c>
      <c r="D69" s="7" t="s">
        <v>32</v>
      </c>
      <c r="E69" s="7">
        <v>67</v>
      </c>
      <c r="F69" s="7" t="s">
        <v>79</v>
      </c>
      <c r="G69" s="7" t="s">
        <v>80</v>
      </c>
      <c r="H69" s="7" t="s">
        <v>33</v>
      </c>
      <c r="I69" s="7"/>
      <c r="J69" s="7" t="s">
        <v>432</v>
      </c>
      <c r="K69" s="7" t="s">
        <v>433</v>
      </c>
      <c r="L69" s="7" t="s">
        <v>168</v>
      </c>
      <c r="M69" s="7"/>
      <c r="N69" s="7"/>
      <c r="O69" s="7" t="b">
        <v>0</v>
      </c>
      <c r="P69" s="7" t="b">
        <v>0</v>
      </c>
      <c r="Q69" s="7" t="b">
        <v>0</v>
      </c>
      <c r="R69" s="7"/>
      <c r="S69" s="7" t="s">
        <v>370</v>
      </c>
      <c r="T69" s="7" t="s">
        <v>85</v>
      </c>
      <c r="U69" s="7" t="s">
        <v>86</v>
      </c>
      <c r="V69" s="7" t="s">
        <v>434</v>
      </c>
      <c r="W69" s="7" t="s">
        <v>435</v>
      </c>
      <c r="X69" s="7" t="s">
        <v>436</v>
      </c>
      <c r="Y69" s="7">
        <v>0.38282056622512001</v>
      </c>
      <c r="Z69" s="7">
        <v>1.06847028923722</v>
      </c>
    </row>
    <row r="70" spans="1:26" ht="22.5" customHeight="1">
      <c r="A70" s="7" t="s">
        <v>77</v>
      </c>
      <c r="B70" s="7" t="s">
        <v>31</v>
      </c>
      <c r="C70" s="7" t="s">
        <v>437</v>
      </c>
      <c r="D70" s="7" t="s">
        <v>32</v>
      </c>
      <c r="E70" s="7">
        <v>68</v>
      </c>
      <c r="F70" s="7" t="s">
        <v>79</v>
      </c>
      <c r="G70" s="7" t="s">
        <v>80</v>
      </c>
      <c r="H70" s="7" t="s">
        <v>33</v>
      </c>
      <c r="I70" s="7"/>
      <c r="J70" s="7" t="s">
        <v>438</v>
      </c>
      <c r="K70" s="7" t="s">
        <v>439</v>
      </c>
      <c r="L70" s="7" t="s">
        <v>168</v>
      </c>
      <c r="M70" s="7"/>
      <c r="N70" s="7"/>
      <c r="O70" s="7" t="b">
        <v>0</v>
      </c>
      <c r="P70" s="7" t="b">
        <v>0</v>
      </c>
      <c r="Q70" s="7" t="b">
        <v>0</v>
      </c>
      <c r="R70" s="7"/>
      <c r="S70" s="7" t="s">
        <v>370</v>
      </c>
      <c r="T70" s="7" t="s">
        <v>104</v>
      </c>
      <c r="U70" s="7" t="s">
        <v>86</v>
      </c>
      <c r="V70" s="7" t="s">
        <v>87</v>
      </c>
      <c r="W70" s="7" t="s">
        <v>440</v>
      </c>
      <c r="X70" s="7" t="s">
        <v>441</v>
      </c>
      <c r="Y70" s="7">
        <v>0.46311180547479802</v>
      </c>
      <c r="Z70" s="7">
        <v>0.395147091970596</v>
      </c>
    </row>
    <row r="71" spans="1:26" ht="22.5" customHeight="1">
      <c r="A71" s="7" t="s">
        <v>77</v>
      </c>
      <c r="B71" s="7" t="s">
        <v>31</v>
      </c>
      <c r="C71" s="7" t="s">
        <v>442</v>
      </c>
      <c r="D71" s="7" t="s">
        <v>32</v>
      </c>
      <c r="E71" s="7">
        <v>69</v>
      </c>
      <c r="F71" s="7" t="s">
        <v>79</v>
      </c>
      <c r="G71" s="7" t="s">
        <v>80</v>
      </c>
      <c r="H71" s="7" t="s">
        <v>33</v>
      </c>
      <c r="I71" s="7"/>
      <c r="J71" s="7" t="s">
        <v>443</v>
      </c>
      <c r="K71" s="7" t="s">
        <v>444</v>
      </c>
      <c r="L71" s="7" t="s">
        <v>168</v>
      </c>
      <c r="M71" s="7"/>
      <c r="N71" s="7"/>
      <c r="O71" s="7" t="b">
        <v>0</v>
      </c>
      <c r="P71" s="7" t="b">
        <v>0</v>
      </c>
      <c r="Q71" s="7" t="b">
        <v>0</v>
      </c>
      <c r="R71" s="7"/>
      <c r="S71" s="7" t="s">
        <v>370</v>
      </c>
      <c r="T71" s="7" t="s">
        <v>85</v>
      </c>
      <c r="U71" s="7" t="s">
        <v>86</v>
      </c>
      <c r="V71" s="7" t="s">
        <v>87</v>
      </c>
      <c r="W71" s="7" t="s">
        <v>445</v>
      </c>
      <c r="X71" s="7" t="s">
        <v>446</v>
      </c>
      <c r="Y71" s="7">
        <v>0.43764555524976301</v>
      </c>
      <c r="Z71" s="7">
        <v>1.1249884154299301</v>
      </c>
    </row>
    <row r="72" spans="1:26" ht="22.5" customHeight="1">
      <c r="A72" s="7" t="s">
        <v>77</v>
      </c>
      <c r="B72" s="7" t="s">
        <v>31</v>
      </c>
      <c r="C72" s="7" t="s">
        <v>447</v>
      </c>
      <c r="D72" s="7" t="s">
        <v>32</v>
      </c>
      <c r="E72" s="7">
        <v>70</v>
      </c>
      <c r="F72" s="7" t="s">
        <v>79</v>
      </c>
      <c r="G72" s="7" t="s">
        <v>80</v>
      </c>
      <c r="H72" s="7" t="s">
        <v>33</v>
      </c>
      <c r="I72" s="7"/>
      <c r="J72" s="7" t="s">
        <v>448</v>
      </c>
      <c r="K72" s="7" t="s">
        <v>449</v>
      </c>
      <c r="L72" s="7" t="s">
        <v>168</v>
      </c>
      <c r="M72" s="7"/>
      <c r="N72" s="7"/>
      <c r="O72" s="7" t="b">
        <v>0</v>
      </c>
      <c r="P72" s="7" t="b">
        <v>0</v>
      </c>
      <c r="Q72" s="7" t="b">
        <v>0</v>
      </c>
      <c r="R72" s="7"/>
      <c r="S72" s="7" t="s">
        <v>370</v>
      </c>
      <c r="T72" s="7" t="s">
        <v>110</v>
      </c>
      <c r="U72" s="7" t="s">
        <v>86</v>
      </c>
      <c r="V72" s="7" t="s">
        <v>87</v>
      </c>
      <c r="W72" s="7" t="s">
        <v>450</v>
      </c>
      <c r="X72" s="7" t="s">
        <v>451</v>
      </c>
      <c r="Y72" s="7">
        <v>0.28151026121497802</v>
      </c>
      <c r="Z72" s="7">
        <v>2.27227475330535</v>
      </c>
    </row>
    <row r="73" spans="1:26" ht="22.5" customHeight="1">
      <c r="A73" s="7" t="s">
        <v>77</v>
      </c>
      <c r="B73" s="7" t="s">
        <v>31</v>
      </c>
      <c r="C73" s="7" t="s">
        <v>452</v>
      </c>
      <c r="D73" s="7" t="s">
        <v>32</v>
      </c>
      <c r="E73" s="7">
        <v>71</v>
      </c>
      <c r="F73" s="7" t="s">
        <v>79</v>
      </c>
      <c r="G73" s="7" t="s">
        <v>80</v>
      </c>
      <c r="H73" s="7" t="s">
        <v>33</v>
      </c>
      <c r="I73" s="7"/>
      <c r="J73" s="7" t="s">
        <v>453</v>
      </c>
      <c r="K73" s="7" t="s">
        <v>454</v>
      </c>
      <c r="L73" s="7" t="s">
        <v>168</v>
      </c>
      <c r="M73" s="7"/>
      <c r="N73" s="7"/>
      <c r="O73" s="7" t="b">
        <v>0</v>
      </c>
      <c r="P73" s="7" t="b">
        <v>0</v>
      </c>
      <c r="Q73" s="7" t="b">
        <v>0</v>
      </c>
      <c r="R73" s="7"/>
      <c r="S73" s="7" t="s">
        <v>370</v>
      </c>
      <c r="T73" s="7" t="s">
        <v>110</v>
      </c>
      <c r="U73" s="7" t="s">
        <v>86</v>
      </c>
      <c r="V73" s="7" t="s">
        <v>87</v>
      </c>
      <c r="W73" s="7" t="s">
        <v>455</v>
      </c>
      <c r="X73" s="7" t="s">
        <v>456</v>
      </c>
      <c r="Y73" s="7">
        <v>0.308467362600989</v>
      </c>
      <c r="Z73" s="7">
        <v>2.6639322636398699</v>
      </c>
    </row>
    <row r="74" spans="1:26" ht="22.5" customHeight="1">
      <c r="A74" s="7" t="s">
        <v>77</v>
      </c>
      <c r="B74" s="7" t="s">
        <v>31</v>
      </c>
      <c r="C74" s="7" t="s">
        <v>457</v>
      </c>
      <c r="D74" s="7" t="s">
        <v>32</v>
      </c>
      <c r="E74" s="7">
        <v>72</v>
      </c>
      <c r="F74" s="7" t="s">
        <v>79</v>
      </c>
      <c r="G74" s="7" t="s">
        <v>80</v>
      </c>
      <c r="H74" s="7" t="s">
        <v>33</v>
      </c>
      <c r="I74" s="7"/>
      <c r="J74" s="7" t="s">
        <v>458</v>
      </c>
      <c r="K74" s="7" t="s">
        <v>459</v>
      </c>
      <c r="L74" s="7" t="s">
        <v>168</v>
      </c>
      <c r="M74" s="7"/>
      <c r="N74" s="7"/>
      <c r="O74" s="7" t="b">
        <v>0</v>
      </c>
      <c r="P74" s="7" t="b">
        <v>0</v>
      </c>
      <c r="Q74" s="7" t="b">
        <v>0</v>
      </c>
      <c r="R74" s="7"/>
      <c r="S74" s="7" t="s">
        <v>370</v>
      </c>
      <c r="T74" s="7" t="s">
        <v>110</v>
      </c>
      <c r="U74" s="7" t="s">
        <v>86</v>
      </c>
      <c r="V74" s="7" t="s">
        <v>87</v>
      </c>
      <c r="W74" s="7" t="s">
        <v>460</v>
      </c>
      <c r="X74" s="7" t="s">
        <v>461</v>
      </c>
      <c r="Y74" s="7">
        <v>0.29589093792107901</v>
      </c>
      <c r="Z74" s="7">
        <v>2.8918383069096398</v>
      </c>
    </row>
    <row r="75" spans="1:26" ht="22.5" customHeight="1">
      <c r="A75" s="7" t="s">
        <v>77</v>
      </c>
      <c r="B75" s="7" t="s">
        <v>31</v>
      </c>
      <c r="C75" s="7" t="s">
        <v>462</v>
      </c>
      <c r="D75" s="7" t="s">
        <v>32</v>
      </c>
      <c r="E75" s="7">
        <v>73</v>
      </c>
      <c r="F75" s="7" t="s">
        <v>79</v>
      </c>
      <c r="G75" s="7" t="s">
        <v>80</v>
      </c>
      <c r="H75" s="7" t="s">
        <v>33</v>
      </c>
      <c r="I75" s="7"/>
      <c r="J75" s="7" t="s">
        <v>463</v>
      </c>
      <c r="K75" s="7" t="s">
        <v>464</v>
      </c>
      <c r="L75" s="7" t="s">
        <v>168</v>
      </c>
      <c r="M75" s="7"/>
      <c r="N75" s="7"/>
      <c r="O75" s="7" t="b">
        <v>0</v>
      </c>
      <c r="P75" s="7" t="b">
        <v>0</v>
      </c>
      <c r="Q75" s="7" t="b">
        <v>0</v>
      </c>
      <c r="R75" s="7"/>
      <c r="S75" s="7" t="s">
        <v>370</v>
      </c>
      <c r="T75" s="7" t="s">
        <v>110</v>
      </c>
      <c r="U75" s="7" t="s">
        <v>86</v>
      </c>
      <c r="V75" s="7" t="s">
        <v>87</v>
      </c>
      <c r="W75" s="7" t="s">
        <v>465</v>
      </c>
      <c r="X75" s="7" t="s">
        <v>466</v>
      </c>
      <c r="Y75" s="7">
        <v>0.21133531487062901</v>
      </c>
      <c r="Z75" s="7">
        <v>1.40995747863995</v>
      </c>
    </row>
    <row r="76" spans="1:26" ht="22.5" customHeight="1">
      <c r="A76" s="7" t="s">
        <v>77</v>
      </c>
      <c r="B76" s="7" t="s">
        <v>31</v>
      </c>
      <c r="C76" s="7" t="s">
        <v>467</v>
      </c>
      <c r="D76" s="7" t="s">
        <v>32</v>
      </c>
      <c r="E76" s="7">
        <v>74</v>
      </c>
      <c r="F76" s="7" t="s">
        <v>79</v>
      </c>
      <c r="G76" s="7" t="s">
        <v>80</v>
      </c>
      <c r="H76" s="7" t="s">
        <v>33</v>
      </c>
      <c r="I76" s="7"/>
      <c r="J76" s="7" t="s">
        <v>468</v>
      </c>
      <c r="K76" s="7" t="s">
        <v>469</v>
      </c>
      <c r="L76" s="7" t="s">
        <v>168</v>
      </c>
      <c r="M76" s="7"/>
      <c r="N76" s="7"/>
      <c r="O76" s="7" t="b">
        <v>0</v>
      </c>
      <c r="P76" s="7" t="b">
        <v>0</v>
      </c>
      <c r="Q76" s="7" t="b">
        <v>0</v>
      </c>
      <c r="R76" s="7"/>
      <c r="S76" s="7" t="s">
        <v>370</v>
      </c>
      <c r="T76" s="7" t="s">
        <v>110</v>
      </c>
      <c r="U76" s="7" t="s">
        <v>86</v>
      </c>
      <c r="V76" s="7" t="s">
        <v>87</v>
      </c>
      <c r="W76" s="7" t="s">
        <v>470</v>
      </c>
      <c r="X76" s="7" t="s">
        <v>471</v>
      </c>
      <c r="Y76" s="7">
        <v>0.22763664195331301</v>
      </c>
      <c r="Z76" s="7">
        <v>1.77092560224663</v>
      </c>
    </row>
    <row r="77" spans="1:26" ht="22.5" customHeight="1">
      <c r="A77" s="7" t="s">
        <v>77</v>
      </c>
      <c r="B77" s="7" t="s">
        <v>31</v>
      </c>
      <c r="C77" s="7" t="s">
        <v>472</v>
      </c>
      <c r="D77" s="7" t="s">
        <v>32</v>
      </c>
      <c r="E77" s="7">
        <v>75</v>
      </c>
      <c r="F77" s="7" t="s">
        <v>79</v>
      </c>
      <c r="G77" s="7" t="s">
        <v>80</v>
      </c>
      <c r="H77" s="7" t="s">
        <v>33</v>
      </c>
      <c r="I77" s="7"/>
      <c r="J77" s="7" t="s">
        <v>473</v>
      </c>
      <c r="K77" s="7" t="s">
        <v>474</v>
      </c>
      <c r="L77" s="7" t="s">
        <v>168</v>
      </c>
      <c r="M77" s="7"/>
      <c r="N77" s="7"/>
      <c r="O77" s="7" t="b">
        <v>0</v>
      </c>
      <c r="P77" s="7" t="b">
        <v>0</v>
      </c>
      <c r="Q77" s="7" t="b">
        <v>0</v>
      </c>
      <c r="R77" s="7"/>
      <c r="S77" s="7" t="s">
        <v>370</v>
      </c>
      <c r="T77" s="7" t="s">
        <v>110</v>
      </c>
      <c r="U77" s="7" t="s">
        <v>86</v>
      </c>
      <c r="V77" s="7" t="s">
        <v>87</v>
      </c>
      <c r="W77" s="7" t="s">
        <v>475</v>
      </c>
      <c r="X77" s="7" t="s">
        <v>476</v>
      </c>
      <c r="Y77" s="7">
        <v>0.30534065040130998</v>
      </c>
      <c r="Z77" s="7">
        <v>2.02506602627053</v>
      </c>
    </row>
    <row r="78" spans="1:26" ht="22.5" customHeight="1">
      <c r="A78" s="7" t="s">
        <v>77</v>
      </c>
      <c r="B78" s="7" t="s">
        <v>31</v>
      </c>
      <c r="C78" s="7" t="s">
        <v>477</v>
      </c>
      <c r="D78" s="7" t="s">
        <v>32</v>
      </c>
      <c r="E78" s="7">
        <v>76</v>
      </c>
      <c r="F78" s="7" t="s">
        <v>79</v>
      </c>
      <c r="G78" s="7" t="s">
        <v>80</v>
      </c>
      <c r="H78" s="7" t="s">
        <v>33</v>
      </c>
      <c r="I78" s="7"/>
      <c r="J78" s="7" t="s">
        <v>478</v>
      </c>
      <c r="K78" s="7" t="s">
        <v>479</v>
      </c>
      <c r="L78" s="7" t="s">
        <v>168</v>
      </c>
      <c r="M78" s="7"/>
      <c r="N78" s="7"/>
      <c r="O78" s="7" t="b">
        <v>0</v>
      </c>
      <c r="P78" s="7" t="b">
        <v>0</v>
      </c>
      <c r="Q78" s="7" t="b">
        <v>0</v>
      </c>
      <c r="R78" s="7"/>
      <c r="S78" s="7" t="s">
        <v>370</v>
      </c>
      <c r="T78" s="7" t="s">
        <v>110</v>
      </c>
      <c r="U78" s="7" t="s">
        <v>86</v>
      </c>
      <c r="V78" s="7" t="s">
        <v>87</v>
      </c>
      <c r="W78" s="7" t="s">
        <v>480</v>
      </c>
      <c r="X78" s="7" t="s">
        <v>481</v>
      </c>
      <c r="Y78" s="7">
        <v>0.208789165022575</v>
      </c>
      <c r="Z78" s="7">
        <v>2.0339393286067899</v>
      </c>
    </row>
    <row r="79" spans="1:26" ht="22.5" customHeight="1">
      <c r="A79" s="7" t="s">
        <v>77</v>
      </c>
      <c r="B79" s="7" t="s">
        <v>31</v>
      </c>
      <c r="C79" s="7" t="s">
        <v>482</v>
      </c>
      <c r="D79" s="7" t="s">
        <v>32</v>
      </c>
      <c r="E79" s="7">
        <v>77</v>
      </c>
      <c r="F79" s="7" t="s">
        <v>79</v>
      </c>
      <c r="G79" s="7" t="s">
        <v>80</v>
      </c>
      <c r="H79" s="7" t="s">
        <v>33</v>
      </c>
      <c r="I79" s="7"/>
      <c r="J79" s="7" t="s">
        <v>483</v>
      </c>
      <c r="K79" s="7" t="s">
        <v>484</v>
      </c>
      <c r="L79" s="7" t="s">
        <v>168</v>
      </c>
      <c r="M79" s="7"/>
      <c r="N79" s="7"/>
      <c r="O79" s="7" t="b">
        <v>0</v>
      </c>
      <c r="P79" s="7" t="b">
        <v>0</v>
      </c>
      <c r="Q79" s="7" t="b">
        <v>0</v>
      </c>
      <c r="R79" s="7"/>
      <c r="S79" s="7" t="s">
        <v>370</v>
      </c>
      <c r="T79" s="7" t="s">
        <v>110</v>
      </c>
      <c r="U79" s="7" t="s">
        <v>86</v>
      </c>
      <c r="V79" s="7" t="s">
        <v>87</v>
      </c>
      <c r="W79" s="7" t="s">
        <v>485</v>
      </c>
      <c r="X79" s="7" t="s">
        <v>486</v>
      </c>
      <c r="Y79" s="7">
        <v>0.23207288281657701</v>
      </c>
      <c r="Z79" s="7">
        <v>1.6361886385795099</v>
      </c>
    </row>
    <row r="80" spans="1:26" ht="22.5" customHeight="1">
      <c r="A80" s="7" t="s">
        <v>77</v>
      </c>
      <c r="B80" s="7" t="s">
        <v>31</v>
      </c>
      <c r="C80" s="7" t="s">
        <v>487</v>
      </c>
      <c r="D80" s="7" t="s">
        <v>32</v>
      </c>
      <c r="E80" s="7">
        <v>78</v>
      </c>
      <c r="F80" s="7" t="s">
        <v>79</v>
      </c>
      <c r="G80" s="7" t="s">
        <v>80</v>
      </c>
      <c r="H80" s="7" t="s">
        <v>33</v>
      </c>
      <c r="I80" s="7"/>
      <c r="J80" s="7" t="s">
        <v>488</v>
      </c>
      <c r="K80" s="7" t="s">
        <v>489</v>
      </c>
      <c r="L80" s="7" t="s">
        <v>168</v>
      </c>
      <c r="M80" s="7"/>
      <c r="N80" s="7"/>
      <c r="O80" s="7" t="b">
        <v>0</v>
      </c>
      <c r="P80" s="7" t="b">
        <v>0</v>
      </c>
      <c r="Q80" s="7" t="b">
        <v>0</v>
      </c>
      <c r="R80" s="7"/>
      <c r="S80" s="7" t="s">
        <v>370</v>
      </c>
      <c r="T80" s="7" t="s">
        <v>110</v>
      </c>
      <c r="U80" s="7" t="s">
        <v>86</v>
      </c>
      <c r="V80" s="7" t="s">
        <v>87</v>
      </c>
      <c r="W80" s="7" t="s">
        <v>490</v>
      </c>
      <c r="X80" s="7" t="s">
        <v>491</v>
      </c>
      <c r="Y80" s="7">
        <v>0.24417637616186699</v>
      </c>
      <c r="Z80" s="7">
        <v>1.0731318372185901</v>
      </c>
    </row>
    <row r="81" spans="1:26" ht="22.5" customHeight="1">
      <c r="A81" s="7" t="s">
        <v>77</v>
      </c>
      <c r="B81" s="7" t="s">
        <v>31</v>
      </c>
      <c r="C81" s="7" t="s">
        <v>492</v>
      </c>
      <c r="D81" s="7" t="s">
        <v>32</v>
      </c>
      <c r="E81" s="7">
        <v>79</v>
      </c>
      <c r="F81" s="7" t="s">
        <v>79</v>
      </c>
      <c r="G81" s="7" t="s">
        <v>80</v>
      </c>
      <c r="H81" s="7" t="s">
        <v>33</v>
      </c>
      <c r="I81" s="7"/>
      <c r="J81" s="7" t="s">
        <v>493</v>
      </c>
      <c r="K81" s="7" t="s">
        <v>494</v>
      </c>
      <c r="L81" s="7" t="s">
        <v>168</v>
      </c>
      <c r="M81" s="7"/>
      <c r="N81" s="7"/>
      <c r="O81" s="7" t="b">
        <v>0</v>
      </c>
      <c r="P81" s="7" t="b">
        <v>0</v>
      </c>
      <c r="Q81" s="7" t="b">
        <v>0</v>
      </c>
      <c r="R81" s="7"/>
      <c r="S81" s="7" t="s">
        <v>370</v>
      </c>
      <c r="T81" s="7" t="s">
        <v>110</v>
      </c>
      <c r="U81" s="7" t="s">
        <v>86</v>
      </c>
      <c r="V81" s="7" t="s">
        <v>87</v>
      </c>
      <c r="W81" s="7" t="s">
        <v>495</v>
      </c>
      <c r="X81" s="7" t="s">
        <v>496</v>
      </c>
      <c r="Y81" s="7">
        <v>0.241281067111208</v>
      </c>
      <c r="Z81" s="7">
        <v>2.20443068487908</v>
      </c>
    </row>
    <row r="82" spans="1:26" ht="22.5" customHeight="1">
      <c r="A82" s="7" t="s">
        <v>77</v>
      </c>
      <c r="B82" s="7" t="s">
        <v>31</v>
      </c>
      <c r="C82" s="7" t="s">
        <v>497</v>
      </c>
      <c r="D82" s="7" t="s">
        <v>32</v>
      </c>
      <c r="E82" s="7">
        <v>80</v>
      </c>
      <c r="F82" s="7" t="s">
        <v>79</v>
      </c>
      <c r="G82" s="7" t="s">
        <v>80</v>
      </c>
      <c r="H82" s="7" t="s">
        <v>33</v>
      </c>
      <c r="I82" s="7"/>
      <c r="J82" s="7" t="s">
        <v>498</v>
      </c>
      <c r="K82" s="7" t="s">
        <v>499</v>
      </c>
      <c r="L82" s="7" t="s">
        <v>168</v>
      </c>
      <c r="M82" s="7"/>
      <c r="N82" s="7"/>
      <c r="O82" s="7" t="b">
        <v>0</v>
      </c>
      <c r="P82" s="7" t="b">
        <v>0</v>
      </c>
      <c r="Q82" s="7" t="b">
        <v>0</v>
      </c>
      <c r="R82" s="7"/>
      <c r="S82" s="7" t="s">
        <v>370</v>
      </c>
      <c r="T82" s="7" t="s">
        <v>110</v>
      </c>
      <c r="U82" s="7" t="s">
        <v>86</v>
      </c>
      <c r="V82" s="7" t="s">
        <v>87</v>
      </c>
      <c r="W82" s="7" t="s">
        <v>500</v>
      </c>
      <c r="X82" s="7" t="s">
        <v>501</v>
      </c>
      <c r="Y82" s="7">
        <v>0.27457749410712401</v>
      </c>
      <c r="Z82" s="7">
        <v>1.31350428888013</v>
      </c>
    </row>
    <row r="83" spans="1:26" ht="22.5" customHeight="1">
      <c r="A83" s="7" t="s">
        <v>77</v>
      </c>
      <c r="B83" s="7" t="s">
        <v>31</v>
      </c>
      <c r="C83" s="7" t="s">
        <v>502</v>
      </c>
      <c r="D83" s="7" t="s">
        <v>32</v>
      </c>
      <c r="E83" s="7">
        <v>81</v>
      </c>
      <c r="F83" s="7" t="s">
        <v>79</v>
      </c>
      <c r="G83" s="7" t="s">
        <v>80</v>
      </c>
      <c r="H83" s="7" t="s">
        <v>33</v>
      </c>
      <c r="I83" s="7"/>
      <c r="J83" s="7" t="s">
        <v>503</v>
      </c>
      <c r="K83" s="7" t="s">
        <v>504</v>
      </c>
      <c r="L83" s="7" t="s">
        <v>168</v>
      </c>
      <c r="M83" s="7"/>
      <c r="N83" s="7"/>
      <c r="O83" s="7" t="b">
        <v>0</v>
      </c>
      <c r="P83" s="7" t="b">
        <v>0</v>
      </c>
      <c r="Q83" s="7" t="b">
        <v>0</v>
      </c>
      <c r="R83" s="7"/>
      <c r="S83" s="7" t="s">
        <v>370</v>
      </c>
      <c r="T83" s="7" t="s">
        <v>110</v>
      </c>
      <c r="U83" s="7" t="s">
        <v>86</v>
      </c>
      <c r="V83" s="7" t="s">
        <v>87</v>
      </c>
      <c r="W83" s="7" t="s">
        <v>505</v>
      </c>
      <c r="X83" s="7" t="s">
        <v>506</v>
      </c>
      <c r="Y83" s="7">
        <v>0.308798589377628</v>
      </c>
      <c r="Z83" s="7">
        <v>1.38914583763042</v>
      </c>
    </row>
    <row r="84" spans="1:26" ht="22.5" customHeight="1">
      <c r="A84" s="7" t="s">
        <v>77</v>
      </c>
      <c r="B84" s="7" t="s">
        <v>31</v>
      </c>
      <c r="C84" s="7" t="s">
        <v>507</v>
      </c>
      <c r="D84" s="7" t="s">
        <v>32</v>
      </c>
      <c r="E84" s="7">
        <v>82</v>
      </c>
      <c r="F84" s="7" t="s">
        <v>79</v>
      </c>
      <c r="G84" s="7" t="s">
        <v>80</v>
      </c>
      <c r="H84" s="7" t="s">
        <v>33</v>
      </c>
      <c r="I84" s="7"/>
      <c r="J84" s="7" t="s">
        <v>508</v>
      </c>
      <c r="K84" s="7" t="s">
        <v>509</v>
      </c>
      <c r="L84" s="7" t="s">
        <v>168</v>
      </c>
      <c r="M84" s="7"/>
      <c r="N84" s="7"/>
      <c r="O84" s="7" t="b">
        <v>0</v>
      </c>
      <c r="P84" s="7" t="b">
        <v>0</v>
      </c>
      <c r="Q84" s="7" t="b">
        <v>0</v>
      </c>
      <c r="R84" s="7"/>
      <c r="S84" s="7" t="s">
        <v>370</v>
      </c>
      <c r="T84" s="7" t="s">
        <v>110</v>
      </c>
      <c r="U84" s="7" t="s">
        <v>86</v>
      </c>
      <c r="V84" s="7" t="s">
        <v>87</v>
      </c>
      <c r="W84" s="7" t="s">
        <v>510</v>
      </c>
      <c r="X84" s="7" t="s">
        <v>511</v>
      </c>
      <c r="Y84" s="7">
        <v>0.207796118622781</v>
      </c>
      <c r="Z84" s="7">
        <v>1.7186573799351399</v>
      </c>
    </row>
    <row r="85" spans="1:26" ht="22.5" customHeight="1">
      <c r="A85" s="7" t="s">
        <v>77</v>
      </c>
      <c r="B85" s="7" t="s">
        <v>31</v>
      </c>
      <c r="C85" s="7" t="s">
        <v>512</v>
      </c>
      <c r="D85" s="7" t="s">
        <v>32</v>
      </c>
      <c r="E85" s="7">
        <v>83</v>
      </c>
      <c r="F85" s="7" t="s">
        <v>79</v>
      </c>
      <c r="G85" s="7" t="s">
        <v>80</v>
      </c>
      <c r="H85" s="7" t="s">
        <v>33</v>
      </c>
      <c r="I85" s="7"/>
      <c r="J85" s="7" t="s">
        <v>513</v>
      </c>
      <c r="K85" s="7" t="s">
        <v>514</v>
      </c>
      <c r="L85" s="7" t="s">
        <v>168</v>
      </c>
      <c r="M85" s="7"/>
      <c r="N85" s="7"/>
      <c r="O85" s="7" t="b">
        <v>0</v>
      </c>
      <c r="P85" s="7" t="b">
        <v>0</v>
      </c>
      <c r="Q85" s="7" t="b">
        <v>0</v>
      </c>
      <c r="R85" s="7"/>
      <c r="S85" s="7" t="s">
        <v>370</v>
      </c>
      <c r="T85" s="7" t="s">
        <v>110</v>
      </c>
      <c r="U85" s="7" t="s">
        <v>86</v>
      </c>
      <c r="V85" s="7" t="s">
        <v>87</v>
      </c>
      <c r="W85" s="7" t="s">
        <v>515</v>
      </c>
      <c r="X85" s="7" t="s">
        <v>516</v>
      </c>
      <c r="Y85" s="7">
        <v>0.17678795069561001</v>
      </c>
      <c r="Z85" s="7">
        <v>1.8972818157865801</v>
      </c>
    </row>
    <row r="86" spans="1:26" ht="22.5" customHeight="1">
      <c r="A86" s="7" t="s">
        <v>77</v>
      </c>
      <c r="B86" s="7" t="s">
        <v>31</v>
      </c>
      <c r="C86" s="7" t="s">
        <v>517</v>
      </c>
      <c r="D86" s="7" t="s">
        <v>32</v>
      </c>
      <c r="E86" s="7">
        <v>84</v>
      </c>
      <c r="F86" s="7" t="s">
        <v>79</v>
      </c>
      <c r="G86" s="7" t="s">
        <v>80</v>
      </c>
      <c r="H86" s="7" t="s">
        <v>33</v>
      </c>
      <c r="I86" s="7"/>
      <c r="J86" s="7" t="s">
        <v>518</v>
      </c>
      <c r="K86" s="7" t="s">
        <v>519</v>
      </c>
      <c r="L86" s="7" t="s">
        <v>168</v>
      </c>
      <c r="M86" s="7"/>
      <c r="N86" s="7"/>
      <c r="O86" s="7" t="b">
        <v>0</v>
      </c>
      <c r="P86" s="7" t="b">
        <v>0</v>
      </c>
      <c r="Q86" s="7" t="b">
        <v>0</v>
      </c>
      <c r="R86" s="7"/>
      <c r="S86" s="7" t="s">
        <v>370</v>
      </c>
      <c r="T86" s="7" t="s">
        <v>110</v>
      </c>
      <c r="U86" s="7" t="s">
        <v>86</v>
      </c>
      <c r="V86" s="7" t="s">
        <v>87</v>
      </c>
      <c r="W86" s="7" t="s">
        <v>520</v>
      </c>
      <c r="X86" s="7" t="s">
        <v>521</v>
      </c>
      <c r="Y86" s="7">
        <v>0.28350421345736698</v>
      </c>
      <c r="Z86" s="7">
        <v>1.82648216275927</v>
      </c>
    </row>
    <row r="87" spans="1:26" ht="22.5" customHeight="1">
      <c r="A87" s="7" t="s">
        <v>77</v>
      </c>
      <c r="B87" s="7" t="s">
        <v>31</v>
      </c>
      <c r="C87" s="7" t="s">
        <v>522</v>
      </c>
      <c r="D87" s="7" t="s">
        <v>32</v>
      </c>
      <c r="E87" s="7">
        <v>85</v>
      </c>
      <c r="F87" s="7" t="s">
        <v>79</v>
      </c>
      <c r="G87" s="7" t="s">
        <v>80</v>
      </c>
      <c r="H87" s="7" t="s">
        <v>33</v>
      </c>
      <c r="I87" s="7"/>
      <c r="J87" s="7" t="s">
        <v>523</v>
      </c>
      <c r="K87" s="7" t="s">
        <v>524</v>
      </c>
      <c r="L87" s="7" t="s">
        <v>168</v>
      </c>
      <c r="M87" s="7"/>
      <c r="N87" s="7"/>
      <c r="O87" s="7" t="b">
        <v>0</v>
      </c>
      <c r="P87" s="7" t="b">
        <v>0</v>
      </c>
      <c r="Q87" s="7" t="b">
        <v>0</v>
      </c>
      <c r="R87" s="7"/>
      <c r="S87" s="7" t="s">
        <v>370</v>
      </c>
      <c r="T87" s="7" t="s">
        <v>110</v>
      </c>
      <c r="U87" s="7" t="s">
        <v>86</v>
      </c>
      <c r="V87" s="7" t="s">
        <v>87</v>
      </c>
      <c r="W87" s="7" t="s">
        <v>525</v>
      </c>
      <c r="X87" s="7" t="s">
        <v>526</v>
      </c>
      <c r="Y87" s="7">
        <v>0.27521956757944899</v>
      </c>
      <c r="Z87" s="7">
        <v>1.80805393583567</v>
      </c>
    </row>
    <row r="88" spans="1:26" ht="22.5" customHeight="1">
      <c r="A88" s="7" t="s">
        <v>77</v>
      </c>
      <c r="B88" s="7" t="s">
        <v>31</v>
      </c>
      <c r="C88" s="7" t="s">
        <v>527</v>
      </c>
      <c r="D88" s="7" t="s">
        <v>32</v>
      </c>
      <c r="E88" s="7">
        <v>86</v>
      </c>
      <c r="F88" s="7" t="s">
        <v>79</v>
      </c>
      <c r="G88" s="7" t="s">
        <v>80</v>
      </c>
      <c r="H88" s="7" t="s">
        <v>33</v>
      </c>
      <c r="I88" s="7"/>
      <c r="J88" s="7" t="s">
        <v>528</v>
      </c>
      <c r="K88" s="7" t="s">
        <v>529</v>
      </c>
      <c r="L88" s="7" t="s">
        <v>168</v>
      </c>
      <c r="M88" s="7"/>
      <c r="N88" s="7"/>
      <c r="O88" s="7" t="b">
        <v>0</v>
      </c>
      <c r="P88" s="7" t="b">
        <v>0</v>
      </c>
      <c r="Q88" s="7" t="b">
        <v>0</v>
      </c>
      <c r="R88" s="7"/>
      <c r="S88" s="7" t="s">
        <v>370</v>
      </c>
      <c r="T88" s="7" t="s">
        <v>110</v>
      </c>
      <c r="U88" s="7" t="s">
        <v>86</v>
      </c>
      <c r="V88" s="7" t="s">
        <v>87</v>
      </c>
      <c r="W88" s="7" t="s">
        <v>530</v>
      </c>
      <c r="X88" s="7" t="s">
        <v>531</v>
      </c>
      <c r="Y88" s="7">
        <v>0.26295027460801301</v>
      </c>
      <c r="Z88" s="7">
        <v>2.4083950306036002</v>
      </c>
    </row>
    <row r="89" spans="1:26" ht="22.5" customHeight="1">
      <c r="A89" s="7" t="s">
        <v>77</v>
      </c>
      <c r="B89" s="7" t="s">
        <v>31</v>
      </c>
      <c r="C89" s="7" t="s">
        <v>532</v>
      </c>
      <c r="D89" s="7" t="s">
        <v>32</v>
      </c>
      <c r="E89" s="7">
        <v>87</v>
      </c>
      <c r="F89" s="7" t="s">
        <v>79</v>
      </c>
      <c r="G89" s="7" t="s">
        <v>80</v>
      </c>
      <c r="H89" s="7" t="s">
        <v>33</v>
      </c>
      <c r="I89" s="7"/>
      <c r="J89" s="7" t="s">
        <v>533</v>
      </c>
      <c r="K89" s="7" t="s">
        <v>534</v>
      </c>
      <c r="L89" s="7" t="s">
        <v>168</v>
      </c>
      <c r="M89" s="7"/>
      <c r="N89" s="7"/>
      <c r="O89" s="7" t="b">
        <v>0</v>
      </c>
      <c r="P89" s="7" t="b">
        <v>0</v>
      </c>
      <c r="Q89" s="7" t="b">
        <v>0</v>
      </c>
      <c r="R89" s="7"/>
      <c r="S89" s="7" t="s">
        <v>370</v>
      </c>
      <c r="T89" s="7" t="s">
        <v>110</v>
      </c>
      <c r="U89" s="7" t="s">
        <v>86</v>
      </c>
      <c r="V89" s="7" t="s">
        <v>87</v>
      </c>
      <c r="W89" s="7" t="s">
        <v>535</v>
      </c>
      <c r="X89" s="7" t="s">
        <v>536</v>
      </c>
      <c r="Y89" s="7">
        <v>0.24949420441119999</v>
      </c>
      <c r="Z89" s="7">
        <v>2.0129366182118602</v>
      </c>
    </row>
    <row r="90" spans="1:26" ht="22.5" customHeight="1">
      <c r="A90" s="7" t="s">
        <v>77</v>
      </c>
      <c r="B90" s="7" t="s">
        <v>31</v>
      </c>
      <c r="C90" s="7" t="s">
        <v>537</v>
      </c>
      <c r="D90" s="7" t="s">
        <v>32</v>
      </c>
      <c r="E90" s="7">
        <v>88</v>
      </c>
      <c r="F90" s="7" t="s">
        <v>79</v>
      </c>
      <c r="G90" s="7" t="s">
        <v>80</v>
      </c>
      <c r="H90" s="7" t="s">
        <v>33</v>
      </c>
      <c r="I90" s="7"/>
      <c r="J90" s="7" t="s">
        <v>538</v>
      </c>
      <c r="K90" s="7" t="s">
        <v>539</v>
      </c>
      <c r="L90" s="7" t="s">
        <v>168</v>
      </c>
      <c r="M90" s="7"/>
      <c r="N90" s="7"/>
      <c r="O90" s="7" t="b">
        <v>0</v>
      </c>
      <c r="P90" s="7" t="b">
        <v>0</v>
      </c>
      <c r="Q90" s="7" t="b">
        <v>0</v>
      </c>
      <c r="R90" s="7"/>
      <c r="S90" s="7" t="s">
        <v>370</v>
      </c>
      <c r="T90" s="7" t="s">
        <v>110</v>
      </c>
      <c r="U90" s="7" t="s">
        <v>86</v>
      </c>
      <c r="V90" s="7" t="s">
        <v>87</v>
      </c>
      <c r="W90" s="7" t="s">
        <v>540</v>
      </c>
      <c r="X90" s="7" t="s">
        <v>541</v>
      </c>
      <c r="Y90" s="7">
        <v>0.206445263114894</v>
      </c>
      <c r="Z90" s="7">
        <v>2.3421936809764201</v>
      </c>
    </row>
    <row r="91" spans="1:26" ht="22.5" customHeight="1">
      <c r="A91" s="7" t="s">
        <v>77</v>
      </c>
      <c r="B91" s="7" t="s">
        <v>31</v>
      </c>
      <c r="C91" s="7" t="s">
        <v>542</v>
      </c>
      <c r="D91" s="7" t="s">
        <v>32</v>
      </c>
      <c r="E91" s="7">
        <v>89</v>
      </c>
      <c r="F91" s="7" t="s">
        <v>79</v>
      </c>
      <c r="G91" s="7" t="s">
        <v>80</v>
      </c>
      <c r="H91" s="7" t="s">
        <v>33</v>
      </c>
      <c r="I91" s="7"/>
      <c r="J91" s="7" t="s">
        <v>543</v>
      </c>
      <c r="K91" s="7" t="s">
        <v>544</v>
      </c>
      <c r="L91" s="7" t="s">
        <v>168</v>
      </c>
      <c r="M91" s="7"/>
      <c r="N91" s="7"/>
      <c r="O91" s="7" t="b">
        <v>0</v>
      </c>
      <c r="P91" s="7" t="b">
        <v>0</v>
      </c>
      <c r="Q91" s="7" t="b">
        <v>0</v>
      </c>
      <c r="R91" s="7"/>
      <c r="S91" s="7" t="s">
        <v>370</v>
      </c>
      <c r="T91" s="7" t="s">
        <v>110</v>
      </c>
      <c r="U91" s="7" t="s">
        <v>86</v>
      </c>
      <c r="V91" s="7" t="s">
        <v>87</v>
      </c>
      <c r="W91" s="7" t="s">
        <v>545</v>
      </c>
      <c r="X91" s="7" t="s">
        <v>546</v>
      </c>
      <c r="Y91" s="7">
        <v>0.134301088505626</v>
      </c>
      <c r="Z91" s="7">
        <v>1.6933996200044501</v>
      </c>
    </row>
    <row r="92" spans="1:26" ht="22.5" customHeight="1">
      <c r="A92" s="7" t="s">
        <v>77</v>
      </c>
      <c r="B92" s="7" t="s">
        <v>31</v>
      </c>
      <c r="C92" s="7" t="s">
        <v>547</v>
      </c>
      <c r="D92" s="7" t="s">
        <v>32</v>
      </c>
      <c r="E92" s="7">
        <v>90</v>
      </c>
      <c r="F92" s="7" t="s">
        <v>79</v>
      </c>
      <c r="G92" s="7" t="s">
        <v>80</v>
      </c>
      <c r="H92" s="7" t="s">
        <v>33</v>
      </c>
      <c r="I92" s="7"/>
      <c r="J92" s="7" t="s">
        <v>548</v>
      </c>
      <c r="K92" s="7" t="s">
        <v>549</v>
      </c>
      <c r="L92" s="7" t="s">
        <v>168</v>
      </c>
      <c r="M92" s="7"/>
      <c r="N92" s="7"/>
      <c r="O92" s="7" t="b">
        <v>0</v>
      </c>
      <c r="P92" s="7" t="b">
        <v>0</v>
      </c>
      <c r="Q92" s="7" t="b">
        <v>0</v>
      </c>
      <c r="R92" s="7"/>
      <c r="S92" s="7" t="s">
        <v>370</v>
      </c>
      <c r="T92" s="7" t="s">
        <v>110</v>
      </c>
      <c r="U92" s="7" t="s">
        <v>86</v>
      </c>
      <c r="V92" s="7" t="s">
        <v>87</v>
      </c>
      <c r="W92" s="7" t="s">
        <v>550</v>
      </c>
      <c r="X92" s="7" t="s">
        <v>551</v>
      </c>
      <c r="Y92" s="7">
        <v>0.232407388392005</v>
      </c>
      <c r="Z92" s="7">
        <v>1.69707414212046</v>
      </c>
    </row>
    <row r="93" spans="1:26" ht="22.5" customHeight="1">
      <c r="A93" s="7" t="s">
        <v>77</v>
      </c>
      <c r="B93" s="7" t="s">
        <v>31</v>
      </c>
      <c r="C93" s="7" t="s">
        <v>552</v>
      </c>
      <c r="D93" s="7" t="s">
        <v>32</v>
      </c>
      <c r="E93" s="7">
        <v>91</v>
      </c>
      <c r="F93" s="7" t="s">
        <v>79</v>
      </c>
      <c r="G93" s="7" t="s">
        <v>80</v>
      </c>
      <c r="H93" s="7" t="s">
        <v>33</v>
      </c>
      <c r="I93" s="7"/>
      <c r="J93" s="7" t="s">
        <v>553</v>
      </c>
      <c r="K93" s="7" t="s">
        <v>554</v>
      </c>
      <c r="L93" s="7" t="s">
        <v>168</v>
      </c>
      <c r="M93" s="7"/>
      <c r="N93" s="7"/>
      <c r="O93" s="7" t="b">
        <v>0</v>
      </c>
      <c r="P93" s="7" t="b">
        <v>0</v>
      </c>
      <c r="Q93" s="7" t="b">
        <v>0</v>
      </c>
      <c r="R93" s="7"/>
      <c r="S93" s="7" t="s">
        <v>370</v>
      </c>
      <c r="T93" s="7" t="s">
        <v>110</v>
      </c>
      <c r="U93" s="7" t="s">
        <v>86</v>
      </c>
      <c r="V93" s="7" t="s">
        <v>87</v>
      </c>
      <c r="W93" s="7" t="s">
        <v>555</v>
      </c>
      <c r="X93" s="7" t="s">
        <v>556</v>
      </c>
      <c r="Y93" s="7">
        <v>0.268572677659207</v>
      </c>
      <c r="Z93" s="7">
        <v>1.73949767756167</v>
      </c>
    </row>
    <row r="94" spans="1:26" ht="22.5" customHeight="1">
      <c r="A94" s="7" t="s">
        <v>77</v>
      </c>
      <c r="B94" s="7" t="s">
        <v>31</v>
      </c>
      <c r="C94" s="7" t="s">
        <v>557</v>
      </c>
      <c r="D94" s="7" t="s">
        <v>32</v>
      </c>
      <c r="E94" s="7">
        <v>92</v>
      </c>
      <c r="F94" s="7" t="s">
        <v>79</v>
      </c>
      <c r="G94" s="7" t="s">
        <v>80</v>
      </c>
      <c r="H94" s="7" t="s">
        <v>33</v>
      </c>
      <c r="I94" s="7"/>
      <c r="J94" s="7" t="s">
        <v>558</v>
      </c>
      <c r="K94" s="7" t="s">
        <v>559</v>
      </c>
      <c r="L94" s="7" t="s">
        <v>168</v>
      </c>
      <c r="M94" s="7"/>
      <c r="N94" s="7"/>
      <c r="O94" s="7" t="b">
        <v>0</v>
      </c>
      <c r="P94" s="7" t="b">
        <v>0</v>
      </c>
      <c r="Q94" s="7" t="b">
        <v>0</v>
      </c>
      <c r="R94" s="7"/>
      <c r="S94" s="7" t="s">
        <v>370</v>
      </c>
      <c r="T94" s="7" t="s">
        <v>110</v>
      </c>
      <c r="U94" s="7" t="s">
        <v>86</v>
      </c>
      <c r="V94" s="7" t="s">
        <v>87</v>
      </c>
      <c r="W94" s="7" t="s">
        <v>560</v>
      </c>
      <c r="X94" s="7" t="s">
        <v>561</v>
      </c>
      <c r="Y94" s="7">
        <v>0.16128924008588999</v>
      </c>
      <c r="Z94" s="7">
        <v>2.0892918706085499</v>
      </c>
    </row>
    <row r="95" spans="1:26" ht="22.5" customHeight="1">
      <c r="A95" s="7" t="s">
        <v>77</v>
      </c>
      <c r="B95" s="7" t="s">
        <v>31</v>
      </c>
      <c r="C95" s="7" t="s">
        <v>562</v>
      </c>
      <c r="D95" s="7" t="s">
        <v>32</v>
      </c>
      <c r="E95" s="7">
        <v>93</v>
      </c>
      <c r="F95" s="7" t="s">
        <v>79</v>
      </c>
      <c r="G95" s="7" t="s">
        <v>80</v>
      </c>
      <c r="H95" s="7" t="s">
        <v>33</v>
      </c>
      <c r="I95" s="7"/>
      <c r="J95" s="7" t="s">
        <v>563</v>
      </c>
      <c r="K95" s="7" t="s">
        <v>564</v>
      </c>
      <c r="L95" s="7" t="s">
        <v>168</v>
      </c>
      <c r="M95" s="7"/>
      <c r="N95" s="7"/>
      <c r="O95" s="7" t="b">
        <v>0</v>
      </c>
      <c r="P95" s="7" t="b">
        <v>0</v>
      </c>
      <c r="Q95" s="7" t="b">
        <v>0</v>
      </c>
      <c r="R95" s="7"/>
      <c r="S95" s="7" t="s">
        <v>370</v>
      </c>
      <c r="T95" s="7" t="s">
        <v>110</v>
      </c>
      <c r="U95" s="7" t="s">
        <v>86</v>
      </c>
      <c r="V95" s="7" t="s">
        <v>87</v>
      </c>
      <c r="W95" s="7" t="s">
        <v>565</v>
      </c>
      <c r="X95" s="7" t="s">
        <v>566</v>
      </c>
      <c r="Y95" s="7">
        <v>0.186402927542902</v>
      </c>
      <c r="Z95" s="7">
        <v>1.8874018258424701</v>
      </c>
    </row>
    <row r="96" spans="1:26" ht="22.5" customHeight="1">
      <c r="A96" s="7" t="s">
        <v>77</v>
      </c>
      <c r="B96" s="7" t="s">
        <v>31</v>
      </c>
      <c r="C96" s="7" t="s">
        <v>567</v>
      </c>
      <c r="D96" s="7" t="s">
        <v>32</v>
      </c>
      <c r="E96" s="7">
        <v>94</v>
      </c>
      <c r="F96" s="7" t="s">
        <v>79</v>
      </c>
      <c r="G96" s="7" t="s">
        <v>80</v>
      </c>
      <c r="H96" s="7" t="s">
        <v>33</v>
      </c>
      <c r="I96" s="7"/>
      <c r="J96" s="7" t="s">
        <v>568</v>
      </c>
      <c r="K96" s="7" t="s">
        <v>569</v>
      </c>
      <c r="L96" s="7" t="s">
        <v>168</v>
      </c>
      <c r="M96" s="7"/>
      <c r="N96" s="7"/>
      <c r="O96" s="7" t="b">
        <v>0</v>
      </c>
      <c r="P96" s="7" t="b">
        <v>0</v>
      </c>
      <c r="Q96" s="7" t="b">
        <v>0</v>
      </c>
      <c r="R96" s="7"/>
      <c r="S96" s="7" t="s">
        <v>370</v>
      </c>
      <c r="T96" s="7" t="s">
        <v>110</v>
      </c>
      <c r="U96" s="7" t="s">
        <v>86</v>
      </c>
      <c r="V96" s="7" t="s">
        <v>87</v>
      </c>
      <c r="W96" s="7" t="s">
        <v>570</v>
      </c>
      <c r="X96" s="7" t="s">
        <v>571</v>
      </c>
      <c r="Y96" s="7">
        <v>0.18633491010138101</v>
      </c>
      <c r="Z96" s="7">
        <v>1.43582775920932</v>
      </c>
    </row>
    <row r="97" spans="1:26" ht="22.5" customHeight="1">
      <c r="A97" s="7" t="s">
        <v>77</v>
      </c>
      <c r="B97" s="7" t="s">
        <v>31</v>
      </c>
      <c r="C97" s="7" t="s">
        <v>572</v>
      </c>
      <c r="D97" s="7" t="s">
        <v>32</v>
      </c>
      <c r="E97" s="7">
        <v>95</v>
      </c>
      <c r="F97" s="7" t="s">
        <v>79</v>
      </c>
      <c r="G97" s="7" t="s">
        <v>80</v>
      </c>
      <c r="H97" s="7" t="s">
        <v>33</v>
      </c>
      <c r="I97" s="7"/>
      <c r="J97" s="7" t="s">
        <v>573</v>
      </c>
      <c r="K97" s="7" t="s">
        <v>574</v>
      </c>
      <c r="L97" s="7" t="s">
        <v>168</v>
      </c>
      <c r="M97" s="7"/>
      <c r="N97" s="7"/>
      <c r="O97" s="7" t="b">
        <v>0</v>
      </c>
      <c r="P97" s="7" t="b">
        <v>0</v>
      </c>
      <c r="Q97" s="7" t="b">
        <v>0</v>
      </c>
      <c r="R97" s="7"/>
      <c r="S97" s="7" t="s">
        <v>370</v>
      </c>
      <c r="T97" s="7" t="s">
        <v>110</v>
      </c>
      <c r="U97" s="7" t="s">
        <v>86</v>
      </c>
      <c r="V97" s="7" t="s">
        <v>87</v>
      </c>
      <c r="W97" s="7" t="s">
        <v>575</v>
      </c>
      <c r="X97" s="7" t="s">
        <v>576</v>
      </c>
      <c r="Y97" s="7">
        <v>0.17862653477225099</v>
      </c>
      <c r="Z97" s="7">
        <v>2.9752275394699601</v>
      </c>
    </row>
    <row r="98" spans="1:26" ht="22.5" customHeight="1">
      <c r="A98" s="7" t="s">
        <v>77</v>
      </c>
      <c r="B98" s="7" t="s">
        <v>31</v>
      </c>
      <c r="C98" s="7" t="s">
        <v>577</v>
      </c>
      <c r="D98" s="7" t="s">
        <v>32</v>
      </c>
      <c r="E98" s="7">
        <v>96</v>
      </c>
      <c r="F98" s="7" t="s">
        <v>79</v>
      </c>
      <c r="G98" s="7" t="s">
        <v>80</v>
      </c>
      <c r="H98" s="7" t="s">
        <v>33</v>
      </c>
      <c r="I98" s="7"/>
      <c r="J98" s="7" t="s">
        <v>578</v>
      </c>
      <c r="K98" s="7" t="s">
        <v>579</v>
      </c>
      <c r="L98" s="7" t="s">
        <v>168</v>
      </c>
      <c r="M98" s="7"/>
      <c r="N98" s="7"/>
      <c r="O98" s="7" t="b">
        <v>0</v>
      </c>
      <c r="P98" s="7" t="b">
        <v>0</v>
      </c>
      <c r="Q98" s="7" t="b">
        <v>0</v>
      </c>
      <c r="R98" s="7"/>
      <c r="S98" s="7" t="s">
        <v>370</v>
      </c>
      <c r="T98" s="7" t="s">
        <v>110</v>
      </c>
      <c r="U98" s="7" t="s">
        <v>86</v>
      </c>
      <c r="V98" s="7" t="s">
        <v>87</v>
      </c>
      <c r="W98" s="7" t="s">
        <v>580</v>
      </c>
      <c r="X98" s="7" t="s">
        <v>581</v>
      </c>
      <c r="Y98" s="7">
        <v>0.22516619386877801</v>
      </c>
      <c r="Z98" s="7">
        <v>2.4102462822803599</v>
      </c>
    </row>
    <row r="99" spans="1:26" ht="22.5" customHeight="1">
      <c r="A99" s="7" t="s">
        <v>77</v>
      </c>
      <c r="B99" s="7" t="s">
        <v>31</v>
      </c>
      <c r="C99" s="7" t="s">
        <v>582</v>
      </c>
      <c r="D99" s="7" t="s">
        <v>32</v>
      </c>
      <c r="E99" s="7">
        <v>97</v>
      </c>
      <c r="F99" s="7" t="s">
        <v>79</v>
      </c>
      <c r="G99" s="7" t="s">
        <v>80</v>
      </c>
      <c r="H99" s="7" t="s">
        <v>33</v>
      </c>
      <c r="I99" s="7"/>
      <c r="J99" s="7" t="s">
        <v>583</v>
      </c>
      <c r="K99" s="7" t="s">
        <v>584</v>
      </c>
      <c r="L99" s="7" t="s">
        <v>168</v>
      </c>
      <c r="M99" s="7"/>
      <c r="N99" s="7"/>
      <c r="O99" s="7" t="b">
        <v>0</v>
      </c>
      <c r="P99" s="7" t="b">
        <v>0</v>
      </c>
      <c r="Q99" s="7" t="b">
        <v>0</v>
      </c>
      <c r="R99" s="7"/>
      <c r="S99" s="7" t="s">
        <v>370</v>
      </c>
      <c r="T99" s="7" t="s">
        <v>110</v>
      </c>
      <c r="U99" s="7" t="s">
        <v>86</v>
      </c>
      <c r="V99" s="7" t="s">
        <v>87</v>
      </c>
      <c r="W99" s="7" t="s">
        <v>585</v>
      </c>
      <c r="X99" s="7" t="s">
        <v>586</v>
      </c>
      <c r="Y99" s="7">
        <v>0.30114492364194401</v>
      </c>
      <c r="Z99" s="7">
        <v>3.01724466966767</v>
      </c>
    </row>
    <row r="100" spans="1:26" ht="22.5" customHeight="1">
      <c r="A100" s="7" t="s">
        <v>77</v>
      </c>
      <c r="B100" s="7" t="s">
        <v>31</v>
      </c>
      <c r="C100" s="7" t="s">
        <v>587</v>
      </c>
      <c r="D100" s="7" t="s">
        <v>32</v>
      </c>
      <c r="E100" s="7">
        <v>98</v>
      </c>
      <c r="F100" s="7" t="s">
        <v>79</v>
      </c>
      <c r="G100" s="7" t="s">
        <v>80</v>
      </c>
      <c r="H100" s="7" t="s">
        <v>33</v>
      </c>
      <c r="I100" s="7"/>
      <c r="J100" s="7" t="s">
        <v>588</v>
      </c>
      <c r="K100" s="7" t="s">
        <v>589</v>
      </c>
      <c r="L100" s="7" t="s">
        <v>168</v>
      </c>
      <c r="M100" s="7"/>
      <c r="N100" s="7"/>
      <c r="O100" s="7" t="b">
        <v>0</v>
      </c>
      <c r="P100" s="7" t="b">
        <v>0</v>
      </c>
      <c r="Q100" s="7" t="b">
        <v>0</v>
      </c>
      <c r="R100" s="7"/>
      <c r="S100" s="7" t="s">
        <v>370</v>
      </c>
      <c r="T100" s="7" t="s">
        <v>110</v>
      </c>
      <c r="U100" s="7" t="s">
        <v>86</v>
      </c>
      <c r="V100" s="7" t="s">
        <v>87</v>
      </c>
      <c r="W100" s="7" t="s">
        <v>590</v>
      </c>
      <c r="X100" s="7" t="s">
        <v>591</v>
      </c>
      <c r="Y100" s="7">
        <v>0.244830277367004</v>
      </c>
      <c r="Z100" s="7">
        <v>1.87959491647014</v>
      </c>
    </row>
    <row r="101" spans="1:26" ht="22.5" customHeight="1">
      <c r="A101" s="7" t="s">
        <v>77</v>
      </c>
      <c r="B101" s="7" t="s">
        <v>31</v>
      </c>
      <c r="C101" s="7" t="s">
        <v>592</v>
      </c>
      <c r="D101" s="7" t="s">
        <v>32</v>
      </c>
      <c r="E101" s="7">
        <v>99</v>
      </c>
      <c r="F101" s="7" t="s">
        <v>79</v>
      </c>
      <c r="G101" s="7" t="s">
        <v>80</v>
      </c>
      <c r="H101" s="7" t="s">
        <v>33</v>
      </c>
      <c r="I101" s="7"/>
      <c r="J101" s="7" t="s">
        <v>593</v>
      </c>
      <c r="K101" s="7" t="s">
        <v>594</v>
      </c>
      <c r="L101" s="7" t="s">
        <v>168</v>
      </c>
      <c r="M101" s="7"/>
      <c r="N101" s="7"/>
      <c r="O101" s="7" t="b">
        <v>0</v>
      </c>
      <c r="P101" s="7" t="b">
        <v>0</v>
      </c>
      <c r="Q101" s="7" t="b">
        <v>0</v>
      </c>
      <c r="R101" s="7"/>
      <c r="S101" s="7" t="s">
        <v>370</v>
      </c>
      <c r="T101" s="7" t="s">
        <v>110</v>
      </c>
      <c r="U101" s="7" t="s">
        <v>86</v>
      </c>
      <c r="V101" s="7" t="s">
        <v>87</v>
      </c>
      <c r="W101" s="7" t="s">
        <v>595</v>
      </c>
      <c r="X101" s="7" t="s">
        <v>596</v>
      </c>
      <c r="Y101" s="7">
        <v>0.17603456757279001</v>
      </c>
      <c r="Z101" s="7">
        <v>1.50825176806364</v>
      </c>
    </row>
    <row r="102" spans="1:26" ht="22.5" customHeight="1">
      <c r="A102" s="7" t="s">
        <v>77</v>
      </c>
      <c r="B102" s="7" t="s">
        <v>31</v>
      </c>
      <c r="C102" s="7" t="s">
        <v>597</v>
      </c>
      <c r="D102" s="7" t="s">
        <v>32</v>
      </c>
      <c r="E102" s="7">
        <v>100</v>
      </c>
      <c r="F102" s="7" t="s">
        <v>79</v>
      </c>
      <c r="G102" s="7" t="s">
        <v>80</v>
      </c>
      <c r="H102" s="7" t="s">
        <v>33</v>
      </c>
      <c r="I102" s="7"/>
      <c r="J102" s="7" t="s">
        <v>598</v>
      </c>
      <c r="K102" s="7" t="s">
        <v>599</v>
      </c>
      <c r="L102" s="7" t="s">
        <v>168</v>
      </c>
      <c r="M102" s="7"/>
      <c r="N102" s="7"/>
      <c r="O102" s="7" t="b">
        <v>0</v>
      </c>
      <c r="P102" s="7" t="b">
        <v>0</v>
      </c>
      <c r="Q102" s="7" t="b">
        <v>0</v>
      </c>
      <c r="R102" s="7"/>
      <c r="S102" s="7" t="s">
        <v>370</v>
      </c>
      <c r="T102" s="7" t="s">
        <v>110</v>
      </c>
      <c r="U102" s="7" t="s">
        <v>86</v>
      </c>
      <c r="V102" s="7" t="s">
        <v>87</v>
      </c>
      <c r="W102" s="7" t="s">
        <v>600</v>
      </c>
      <c r="X102" s="7" t="s">
        <v>601</v>
      </c>
      <c r="Y102" s="7">
        <v>0.26428347605501501</v>
      </c>
      <c r="Z102" s="7">
        <v>2.6086443548757501</v>
      </c>
    </row>
    <row r="103" spans="1:26" ht="22.5" customHeight="1">
      <c r="A103" s="7" t="s">
        <v>77</v>
      </c>
      <c r="B103" s="7" t="s">
        <v>31</v>
      </c>
      <c r="C103" s="7" t="s">
        <v>602</v>
      </c>
      <c r="D103" s="7" t="s">
        <v>32</v>
      </c>
      <c r="E103" s="7">
        <v>101</v>
      </c>
      <c r="F103" s="7" t="s">
        <v>79</v>
      </c>
      <c r="G103" s="7" t="s">
        <v>80</v>
      </c>
      <c r="H103" s="7" t="s">
        <v>33</v>
      </c>
      <c r="I103" s="7"/>
      <c r="J103" s="7" t="s">
        <v>603</v>
      </c>
      <c r="K103" s="7" t="s">
        <v>604</v>
      </c>
      <c r="L103" s="7" t="s">
        <v>168</v>
      </c>
      <c r="M103" s="7"/>
      <c r="N103" s="7"/>
      <c r="O103" s="7" t="b">
        <v>0</v>
      </c>
      <c r="P103" s="7" t="b">
        <v>0</v>
      </c>
      <c r="Q103" s="7" t="b">
        <v>0</v>
      </c>
      <c r="R103" s="7"/>
      <c r="S103" s="7" t="s">
        <v>370</v>
      </c>
      <c r="T103" s="7" t="s">
        <v>110</v>
      </c>
      <c r="U103" s="7" t="s">
        <v>86</v>
      </c>
      <c r="V103" s="7" t="s">
        <v>87</v>
      </c>
      <c r="W103" s="7" t="s">
        <v>605</v>
      </c>
      <c r="X103" s="7" t="s">
        <v>606</v>
      </c>
      <c r="Y103" s="7">
        <v>0.24669079442363001</v>
      </c>
      <c r="Z103" s="7">
        <v>2.0479806303599299</v>
      </c>
    </row>
    <row r="104" spans="1:26" ht="22.5" customHeight="1">
      <c r="A104" s="7" t="s">
        <v>77</v>
      </c>
      <c r="B104" s="7" t="s">
        <v>31</v>
      </c>
      <c r="C104" s="7" t="s">
        <v>607</v>
      </c>
      <c r="D104" s="7" t="s">
        <v>32</v>
      </c>
      <c r="E104" s="7">
        <v>102</v>
      </c>
      <c r="F104" s="7" t="s">
        <v>79</v>
      </c>
      <c r="G104" s="7" t="s">
        <v>80</v>
      </c>
      <c r="H104" s="7" t="s">
        <v>33</v>
      </c>
      <c r="I104" s="7"/>
      <c r="J104" s="7" t="s">
        <v>608</v>
      </c>
      <c r="K104" s="7" t="s">
        <v>609</v>
      </c>
      <c r="L104" s="7" t="s">
        <v>168</v>
      </c>
      <c r="M104" s="7"/>
      <c r="N104" s="7"/>
      <c r="O104" s="7" t="b">
        <v>0</v>
      </c>
      <c r="P104" s="7" t="b">
        <v>0</v>
      </c>
      <c r="Q104" s="7" t="b">
        <v>0</v>
      </c>
      <c r="R104" s="7"/>
      <c r="S104" s="7" t="s">
        <v>370</v>
      </c>
      <c r="T104" s="7" t="s">
        <v>110</v>
      </c>
      <c r="U104" s="7" t="s">
        <v>86</v>
      </c>
      <c r="V104" s="7" t="s">
        <v>87</v>
      </c>
      <c r="W104" s="7" t="s">
        <v>610</v>
      </c>
      <c r="X104" s="7" t="s">
        <v>611</v>
      </c>
      <c r="Y104" s="7">
        <v>0.22811815596965701</v>
      </c>
      <c r="Z104" s="7">
        <v>1.6855212800281101</v>
      </c>
    </row>
    <row r="105" spans="1:26" ht="22.5" customHeight="1">
      <c r="A105" s="7" t="s">
        <v>77</v>
      </c>
      <c r="B105" s="7" t="s">
        <v>31</v>
      </c>
      <c r="C105" s="7" t="s">
        <v>612</v>
      </c>
      <c r="D105" s="7" t="s">
        <v>32</v>
      </c>
      <c r="E105" s="7">
        <v>103</v>
      </c>
      <c r="F105" s="7" t="s">
        <v>79</v>
      </c>
      <c r="G105" s="7" t="s">
        <v>80</v>
      </c>
      <c r="H105" s="7" t="s">
        <v>33</v>
      </c>
      <c r="I105" s="7"/>
      <c r="J105" s="7" t="s">
        <v>613</v>
      </c>
      <c r="K105" s="7" t="s">
        <v>614</v>
      </c>
      <c r="L105" s="7" t="s">
        <v>168</v>
      </c>
      <c r="M105" s="7"/>
      <c r="N105" s="7"/>
      <c r="O105" s="7" t="b">
        <v>0</v>
      </c>
      <c r="P105" s="7" t="b">
        <v>0</v>
      </c>
      <c r="Q105" s="7" t="b">
        <v>0</v>
      </c>
      <c r="R105" s="7"/>
      <c r="S105" s="7" t="s">
        <v>370</v>
      </c>
      <c r="T105" s="7" t="s">
        <v>110</v>
      </c>
      <c r="U105" s="7" t="s">
        <v>86</v>
      </c>
      <c r="V105" s="7" t="s">
        <v>87</v>
      </c>
      <c r="W105" s="7" t="s">
        <v>615</v>
      </c>
      <c r="X105" s="7" t="s">
        <v>616</v>
      </c>
      <c r="Y105" s="7">
        <v>0.239199214656275</v>
      </c>
      <c r="Z105" s="7">
        <v>2.3533684595512501</v>
      </c>
    </row>
    <row r="106" spans="1:26" ht="22.5" customHeight="1">
      <c r="A106" s="7" t="s">
        <v>77</v>
      </c>
      <c r="B106" s="7" t="s">
        <v>31</v>
      </c>
      <c r="C106" s="7" t="s">
        <v>617</v>
      </c>
      <c r="D106" s="7" t="s">
        <v>32</v>
      </c>
      <c r="E106" s="7">
        <v>104</v>
      </c>
      <c r="F106" s="7" t="s">
        <v>79</v>
      </c>
      <c r="G106" s="7" t="s">
        <v>80</v>
      </c>
      <c r="H106" s="7" t="s">
        <v>33</v>
      </c>
      <c r="I106" s="7"/>
      <c r="J106" s="7" t="s">
        <v>618</v>
      </c>
      <c r="K106" s="7" t="s">
        <v>619</v>
      </c>
      <c r="L106" s="7" t="s">
        <v>168</v>
      </c>
      <c r="M106" s="7"/>
      <c r="N106" s="7"/>
      <c r="O106" s="7" t="b">
        <v>0</v>
      </c>
      <c r="P106" s="7" t="b">
        <v>0</v>
      </c>
      <c r="Q106" s="7" t="b">
        <v>0</v>
      </c>
      <c r="R106" s="7"/>
      <c r="S106" s="7" t="s">
        <v>370</v>
      </c>
      <c r="T106" s="7" t="s">
        <v>110</v>
      </c>
      <c r="U106" s="7" t="s">
        <v>86</v>
      </c>
      <c r="V106" s="7" t="s">
        <v>87</v>
      </c>
      <c r="W106" s="7" t="s">
        <v>620</v>
      </c>
      <c r="X106" s="7" t="s">
        <v>621</v>
      </c>
      <c r="Y106" s="7">
        <v>0.24339353922106999</v>
      </c>
      <c r="Z106" s="7">
        <v>1.4590009452573001</v>
      </c>
    </row>
    <row r="107" spans="1:26" ht="22.5" customHeight="1">
      <c r="A107" s="7" t="s">
        <v>77</v>
      </c>
      <c r="B107" s="7" t="s">
        <v>31</v>
      </c>
      <c r="C107" s="7" t="s">
        <v>622</v>
      </c>
      <c r="D107" s="7" t="s">
        <v>32</v>
      </c>
      <c r="E107" s="7">
        <v>105</v>
      </c>
      <c r="F107" s="7" t="s">
        <v>79</v>
      </c>
      <c r="G107" s="7" t="s">
        <v>80</v>
      </c>
      <c r="H107" s="7" t="s">
        <v>33</v>
      </c>
      <c r="I107" s="7"/>
      <c r="J107" s="7" t="s">
        <v>623</v>
      </c>
      <c r="K107" s="7" t="s">
        <v>624</v>
      </c>
      <c r="L107" s="7" t="s">
        <v>168</v>
      </c>
      <c r="M107" s="7"/>
      <c r="N107" s="7"/>
      <c r="O107" s="7" t="b">
        <v>0</v>
      </c>
      <c r="P107" s="7" t="b">
        <v>0</v>
      </c>
      <c r="Q107" s="7" t="b">
        <v>0</v>
      </c>
      <c r="R107" s="7"/>
      <c r="S107" s="7" t="s">
        <v>370</v>
      </c>
      <c r="T107" s="7" t="s">
        <v>110</v>
      </c>
      <c r="U107" s="7" t="s">
        <v>86</v>
      </c>
      <c r="V107" s="7" t="s">
        <v>87</v>
      </c>
      <c r="W107" s="7" t="s">
        <v>625</v>
      </c>
      <c r="X107" s="7" t="s">
        <v>626</v>
      </c>
      <c r="Y107" s="7">
        <v>0.26670839124321599</v>
      </c>
      <c r="Z107" s="7">
        <v>1.2928885086992501</v>
      </c>
    </row>
    <row r="108" spans="1:26" ht="22.5" customHeight="1">
      <c r="A108" s="7" t="s">
        <v>77</v>
      </c>
      <c r="B108" s="7" t="s">
        <v>31</v>
      </c>
      <c r="C108" s="7" t="s">
        <v>627</v>
      </c>
      <c r="D108" s="7" t="s">
        <v>32</v>
      </c>
      <c r="E108" s="7">
        <v>106</v>
      </c>
      <c r="F108" s="7" t="s">
        <v>79</v>
      </c>
      <c r="G108" s="7" t="s">
        <v>80</v>
      </c>
      <c r="H108" s="7" t="s">
        <v>33</v>
      </c>
      <c r="I108" s="7"/>
      <c r="J108" s="7" t="s">
        <v>628</v>
      </c>
      <c r="K108" s="7" t="s">
        <v>629</v>
      </c>
      <c r="L108" s="7" t="s">
        <v>168</v>
      </c>
      <c r="M108" s="7"/>
      <c r="N108" s="7"/>
      <c r="O108" s="7" t="b">
        <v>0</v>
      </c>
      <c r="P108" s="7" t="b">
        <v>0</v>
      </c>
      <c r="Q108" s="7" t="b">
        <v>0</v>
      </c>
      <c r="R108" s="7"/>
      <c r="S108" s="7" t="s">
        <v>370</v>
      </c>
      <c r="T108" s="7" t="s">
        <v>110</v>
      </c>
      <c r="U108" s="7" t="s">
        <v>86</v>
      </c>
      <c r="V108" s="7" t="s">
        <v>87</v>
      </c>
      <c r="W108" s="7" t="s">
        <v>630</v>
      </c>
      <c r="X108" s="7" t="s">
        <v>631</v>
      </c>
      <c r="Y108" s="7">
        <v>0.19769392959864299</v>
      </c>
      <c r="Z108" s="7">
        <v>1.3755144287646699</v>
      </c>
    </row>
    <row r="109" spans="1:26" ht="22.5" customHeight="1">
      <c r="A109" s="7" t="s">
        <v>77</v>
      </c>
      <c r="B109" s="7" t="s">
        <v>31</v>
      </c>
      <c r="C109" s="7" t="s">
        <v>632</v>
      </c>
      <c r="D109" s="7" t="s">
        <v>32</v>
      </c>
      <c r="E109" s="7">
        <v>107</v>
      </c>
      <c r="F109" s="7" t="s">
        <v>79</v>
      </c>
      <c r="G109" s="7" t="s">
        <v>80</v>
      </c>
      <c r="H109" s="7" t="s">
        <v>33</v>
      </c>
      <c r="I109" s="7"/>
      <c r="J109" s="7" t="s">
        <v>633</v>
      </c>
      <c r="K109" s="7" t="s">
        <v>634</v>
      </c>
      <c r="L109" s="7" t="s">
        <v>168</v>
      </c>
      <c r="M109" s="7"/>
      <c r="N109" s="7"/>
      <c r="O109" s="7" t="b">
        <v>0</v>
      </c>
      <c r="P109" s="7" t="b">
        <v>0</v>
      </c>
      <c r="Q109" s="7" t="b">
        <v>0</v>
      </c>
      <c r="R109" s="7"/>
      <c r="S109" s="7" t="s">
        <v>370</v>
      </c>
      <c r="T109" s="7" t="s">
        <v>110</v>
      </c>
      <c r="U109" s="7" t="s">
        <v>86</v>
      </c>
      <c r="V109" s="7" t="s">
        <v>87</v>
      </c>
      <c r="W109" s="7" t="s">
        <v>635</v>
      </c>
      <c r="X109" s="7" t="s">
        <v>636</v>
      </c>
      <c r="Y109" s="7">
        <v>0.244652941697558</v>
      </c>
      <c r="Z109" s="7">
        <v>1.6382375294440299</v>
      </c>
    </row>
    <row r="110" spans="1:26" ht="22.5" customHeight="1">
      <c r="A110" s="7" t="s">
        <v>77</v>
      </c>
      <c r="B110" s="7" t="s">
        <v>31</v>
      </c>
      <c r="C110" s="7" t="s">
        <v>637</v>
      </c>
      <c r="D110" s="7" t="s">
        <v>32</v>
      </c>
      <c r="E110" s="7">
        <v>108</v>
      </c>
      <c r="F110" s="7" t="s">
        <v>79</v>
      </c>
      <c r="G110" s="7" t="s">
        <v>80</v>
      </c>
      <c r="H110" s="7" t="s">
        <v>33</v>
      </c>
      <c r="I110" s="7"/>
      <c r="J110" s="7" t="s">
        <v>638</v>
      </c>
      <c r="K110" s="7" t="s">
        <v>639</v>
      </c>
      <c r="L110" s="7" t="s">
        <v>168</v>
      </c>
      <c r="M110" s="7"/>
      <c r="N110" s="7"/>
      <c r="O110" s="7" t="b">
        <v>0</v>
      </c>
      <c r="P110" s="7" t="b">
        <v>0</v>
      </c>
      <c r="Q110" s="7" t="b">
        <v>0</v>
      </c>
      <c r="R110" s="7"/>
      <c r="S110" s="7" t="s">
        <v>370</v>
      </c>
      <c r="T110" s="7" t="s">
        <v>110</v>
      </c>
      <c r="U110" s="7" t="s">
        <v>86</v>
      </c>
      <c r="V110" s="7" t="s">
        <v>87</v>
      </c>
      <c r="W110" s="7" t="s">
        <v>640</v>
      </c>
      <c r="X110" s="7" t="s">
        <v>641</v>
      </c>
      <c r="Y110" s="7">
        <v>0.25652516979287698</v>
      </c>
      <c r="Z110" s="7">
        <v>1.4161082397235001</v>
      </c>
    </row>
    <row r="111" spans="1:26" ht="22.5" customHeight="1">
      <c r="A111" s="7" t="s">
        <v>77</v>
      </c>
      <c r="B111" s="7" t="s">
        <v>31</v>
      </c>
      <c r="C111" s="7" t="s">
        <v>642</v>
      </c>
      <c r="D111" s="7" t="s">
        <v>32</v>
      </c>
      <c r="E111" s="7">
        <v>109</v>
      </c>
      <c r="F111" s="7" t="s">
        <v>79</v>
      </c>
      <c r="G111" s="7" t="s">
        <v>80</v>
      </c>
      <c r="H111" s="7" t="s">
        <v>33</v>
      </c>
      <c r="I111" s="7"/>
      <c r="J111" s="7" t="s">
        <v>643</v>
      </c>
      <c r="K111" s="7" t="s">
        <v>644</v>
      </c>
      <c r="L111" s="7" t="s">
        <v>168</v>
      </c>
      <c r="M111" s="7"/>
      <c r="N111" s="7"/>
      <c r="O111" s="7" t="b">
        <v>0</v>
      </c>
      <c r="P111" s="7" t="b">
        <v>0</v>
      </c>
      <c r="Q111" s="7" t="b">
        <v>0</v>
      </c>
      <c r="R111" s="7"/>
      <c r="S111" s="7" t="s">
        <v>370</v>
      </c>
      <c r="T111" s="7" t="s">
        <v>110</v>
      </c>
      <c r="U111" s="7" t="s">
        <v>86</v>
      </c>
      <c r="V111" s="7" t="s">
        <v>87</v>
      </c>
      <c r="W111" s="7" t="s">
        <v>645</v>
      </c>
      <c r="X111" s="7" t="s">
        <v>646</v>
      </c>
      <c r="Y111" s="7">
        <v>0.19660956347782199</v>
      </c>
      <c r="Z111" s="7">
        <v>1.18884077664244</v>
      </c>
    </row>
    <row r="112" spans="1:26" ht="22.5" customHeight="1">
      <c r="A112" s="7" t="s">
        <v>77</v>
      </c>
      <c r="B112" s="7" t="s">
        <v>31</v>
      </c>
      <c r="C112" s="7" t="s">
        <v>647</v>
      </c>
      <c r="D112" s="7" t="s">
        <v>32</v>
      </c>
      <c r="E112" s="7">
        <v>110</v>
      </c>
      <c r="F112" s="7" t="s">
        <v>79</v>
      </c>
      <c r="G112" s="7" t="s">
        <v>80</v>
      </c>
      <c r="H112" s="7" t="s">
        <v>33</v>
      </c>
      <c r="I112" s="7"/>
      <c r="J112" s="7" t="s">
        <v>648</v>
      </c>
      <c r="K112" s="7" t="s">
        <v>649</v>
      </c>
      <c r="L112" s="7" t="s">
        <v>168</v>
      </c>
      <c r="M112" s="7"/>
      <c r="N112" s="7"/>
      <c r="O112" s="7" t="b">
        <v>0</v>
      </c>
      <c r="P112" s="7" t="b">
        <v>0</v>
      </c>
      <c r="Q112" s="7" t="b">
        <v>0</v>
      </c>
      <c r="R112" s="7"/>
      <c r="S112" s="7" t="s">
        <v>370</v>
      </c>
      <c r="T112" s="7" t="s">
        <v>110</v>
      </c>
      <c r="U112" s="7" t="s">
        <v>86</v>
      </c>
      <c r="V112" s="7" t="s">
        <v>87</v>
      </c>
      <c r="W112" s="7" t="s">
        <v>650</v>
      </c>
      <c r="X112" s="7" t="s">
        <v>651</v>
      </c>
      <c r="Y112" s="7">
        <v>0.31588543361183902</v>
      </c>
      <c r="Z112" s="7">
        <v>0.98751237476246601</v>
      </c>
    </row>
    <row r="113" spans="1:26" ht="22.5" customHeight="1">
      <c r="A113" s="7" t="s">
        <v>77</v>
      </c>
      <c r="B113" s="7" t="s">
        <v>31</v>
      </c>
      <c r="C113" s="7" t="s">
        <v>652</v>
      </c>
      <c r="D113" s="7" t="s">
        <v>32</v>
      </c>
      <c r="E113" s="7">
        <v>111</v>
      </c>
      <c r="F113" s="7" t="s">
        <v>79</v>
      </c>
      <c r="G113" s="7" t="s">
        <v>80</v>
      </c>
      <c r="H113" s="7" t="s">
        <v>33</v>
      </c>
      <c r="I113" s="7"/>
      <c r="J113" s="7" t="s">
        <v>653</v>
      </c>
      <c r="K113" s="7" t="s">
        <v>654</v>
      </c>
      <c r="L113" s="7" t="s">
        <v>168</v>
      </c>
      <c r="M113" s="7"/>
      <c r="N113" s="7"/>
      <c r="O113" s="7" t="b">
        <v>0</v>
      </c>
      <c r="P113" s="7" t="b">
        <v>0</v>
      </c>
      <c r="Q113" s="7" t="b">
        <v>0</v>
      </c>
      <c r="R113" s="7"/>
      <c r="S113" s="7" t="s">
        <v>370</v>
      </c>
      <c r="T113" s="7" t="s">
        <v>110</v>
      </c>
      <c r="U113" s="7" t="s">
        <v>86</v>
      </c>
      <c r="V113" s="7" t="s">
        <v>87</v>
      </c>
      <c r="W113" s="7" t="s">
        <v>655</v>
      </c>
      <c r="X113" s="7" t="s">
        <v>656</v>
      </c>
      <c r="Y113" s="7">
        <v>0.191330757322</v>
      </c>
      <c r="Z113" s="7">
        <v>1.4904228705270199</v>
      </c>
    </row>
    <row r="114" spans="1:26" ht="22.5" customHeight="1">
      <c r="A114" s="7" t="s">
        <v>77</v>
      </c>
      <c r="B114" s="7" t="s">
        <v>31</v>
      </c>
      <c r="C114" s="7" t="s">
        <v>657</v>
      </c>
      <c r="D114" s="7" t="s">
        <v>32</v>
      </c>
      <c r="E114" s="7">
        <v>112</v>
      </c>
      <c r="F114" s="7" t="s">
        <v>79</v>
      </c>
      <c r="G114" s="7" t="s">
        <v>80</v>
      </c>
      <c r="H114" s="7" t="s">
        <v>33</v>
      </c>
      <c r="I114" s="7"/>
      <c r="J114" s="7" t="s">
        <v>658</v>
      </c>
      <c r="K114" s="7" t="s">
        <v>659</v>
      </c>
      <c r="L114" s="7" t="s">
        <v>168</v>
      </c>
      <c r="M114" s="7"/>
      <c r="N114" s="7"/>
      <c r="O114" s="7" t="b">
        <v>0</v>
      </c>
      <c r="P114" s="7" t="b">
        <v>0</v>
      </c>
      <c r="Q114" s="7" t="b">
        <v>0</v>
      </c>
      <c r="R114" s="7"/>
      <c r="S114" s="7" t="s">
        <v>370</v>
      </c>
      <c r="T114" s="7" t="s">
        <v>110</v>
      </c>
      <c r="U114" s="7" t="s">
        <v>86</v>
      </c>
      <c r="V114" s="7" t="s">
        <v>87</v>
      </c>
      <c r="W114" s="7" t="s">
        <v>660</v>
      </c>
      <c r="X114" s="7" t="s">
        <v>661</v>
      </c>
      <c r="Y114" s="7">
        <v>0.26340949883986498</v>
      </c>
      <c r="Z114" s="7">
        <v>1.7023716622963301</v>
      </c>
    </row>
    <row r="115" spans="1:26" ht="22.5" customHeight="1">
      <c r="A115" s="7" t="s">
        <v>77</v>
      </c>
      <c r="B115" s="7" t="s">
        <v>31</v>
      </c>
      <c r="C115" s="7" t="s">
        <v>662</v>
      </c>
      <c r="D115" s="7" t="s">
        <v>32</v>
      </c>
      <c r="E115" s="7">
        <v>113</v>
      </c>
      <c r="F115" s="7" t="s">
        <v>79</v>
      </c>
      <c r="G115" s="7" t="s">
        <v>80</v>
      </c>
      <c r="H115" s="7" t="s">
        <v>33</v>
      </c>
      <c r="I115" s="7"/>
      <c r="J115" s="7" t="s">
        <v>663</v>
      </c>
      <c r="K115" s="7" t="s">
        <v>664</v>
      </c>
      <c r="L115" s="7" t="s">
        <v>168</v>
      </c>
      <c r="M115" s="7"/>
      <c r="N115" s="7"/>
      <c r="O115" s="7" t="b">
        <v>0</v>
      </c>
      <c r="P115" s="7" t="b">
        <v>0</v>
      </c>
      <c r="Q115" s="7" t="b">
        <v>0</v>
      </c>
      <c r="R115" s="7"/>
      <c r="S115" s="7" t="s">
        <v>370</v>
      </c>
      <c r="T115" s="7" t="s">
        <v>110</v>
      </c>
      <c r="U115" s="7" t="s">
        <v>86</v>
      </c>
      <c r="V115" s="7" t="s">
        <v>87</v>
      </c>
      <c r="W115" s="7" t="s">
        <v>665</v>
      </c>
      <c r="X115" s="7" t="s">
        <v>666</v>
      </c>
      <c r="Y115" s="7">
        <v>0.19216591246866099</v>
      </c>
      <c r="Z115" s="7">
        <v>2.2997376114582102</v>
      </c>
    </row>
    <row r="116" spans="1:26" ht="22.5" customHeight="1">
      <c r="A116" s="7" t="s">
        <v>77</v>
      </c>
      <c r="B116" s="7" t="s">
        <v>31</v>
      </c>
      <c r="C116" s="7" t="s">
        <v>667</v>
      </c>
      <c r="D116" s="7" t="s">
        <v>32</v>
      </c>
      <c r="E116" s="7">
        <v>114</v>
      </c>
      <c r="F116" s="7" t="s">
        <v>79</v>
      </c>
      <c r="G116" s="7" t="s">
        <v>80</v>
      </c>
      <c r="H116" s="7" t="s">
        <v>33</v>
      </c>
      <c r="I116" s="7"/>
      <c r="J116" s="7" t="s">
        <v>668</v>
      </c>
      <c r="K116" s="7" t="s">
        <v>669</v>
      </c>
      <c r="L116" s="7" t="s">
        <v>168</v>
      </c>
      <c r="M116" s="7"/>
      <c r="N116" s="7"/>
      <c r="O116" s="7" t="b">
        <v>0</v>
      </c>
      <c r="P116" s="7" t="b">
        <v>0</v>
      </c>
      <c r="Q116" s="7" t="b">
        <v>0</v>
      </c>
      <c r="R116" s="7"/>
      <c r="S116" s="7" t="s">
        <v>370</v>
      </c>
      <c r="T116" s="7" t="s">
        <v>110</v>
      </c>
      <c r="U116" s="7" t="s">
        <v>86</v>
      </c>
      <c r="V116" s="7" t="s">
        <v>87</v>
      </c>
      <c r="W116" s="7" t="s">
        <v>670</v>
      </c>
      <c r="X116" s="7" t="s">
        <v>671</v>
      </c>
      <c r="Y116" s="7">
        <v>0.29096491708157801</v>
      </c>
      <c r="Z116" s="7">
        <v>2.2093413204557</v>
      </c>
    </row>
    <row r="117" spans="1:26" ht="22.5" customHeight="1">
      <c r="A117" s="7" t="s">
        <v>77</v>
      </c>
      <c r="B117" s="7" t="s">
        <v>31</v>
      </c>
      <c r="C117" s="7" t="s">
        <v>672</v>
      </c>
      <c r="D117" s="7" t="s">
        <v>32</v>
      </c>
      <c r="E117" s="7">
        <v>115</v>
      </c>
      <c r="F117" s="7" t="s">
        <v>79</v>
      </c>
      <c r="G117" s="7" t="s">
        <v>80</v>
      </c>
      <c r="H117" s="7" t="s">
        <v>33</v>
      </c>
      <c r="I117" s="7"/>
      <c r="J117" s="7" t="s">
        <v>673</v>
      </c>
      <c r="K117" s="7" t="s">
        <v>674</v>
      </c>
      <c r="L117" s="7" t="s">
        <v>168</v>
      </c>
      <c r="M117" s="7"/>
      <c r="N117" s="7"/>
      <c r="O117" s="7" t="b">
        <v>0</v>
      </c>
      <c r="P117" s="7" t="b">
        <v>0</v>
      </c>
      <c r="Q117" s="7" t="b">
        <v>0</v>
      </c>
      <c r="R117" s="7"/>
      <c r="S117" s="7" t="s">
        <v>370</v>
      </c>
      <c r="T117" s="7" t="s">
        <v>110</v>
      </c>
      <c r="U117" s="7" t="s">
        <v>86</v>
      </c>
      <c r="V117" s="7" t="s">
        <v>87</v>
      </c>
      <c r="W117" s="7" t="s">
        <v>675</v>
      </c>
      <c r="X117" s="7" t="s">
        <v>676</v>
      </c>
      <c r="Y117" s="7">
        <v>0.1904657734662</v>
      </c>
      <c r="Z117" s="7">
        <v>2.4358503328053001</v>
      </c>
    </row>
    <row r="118" spans="1:26" ht="22.5" customHeight="1">
      <c r="A118" s="7" t="s">
        <v>77</v>
      </c>
      <c r="B118" s="7" t="s">
        <v>31</v>
      </c>
      <c r="C118" s="7" t="s">
        <v>677</v>
      </c>
      <c r="D118" s="7" t="s">
        <v>32</v>
      </c>
      <c r="E118" s="7">
        <v>116</v>
      </c>
      <c r="F118" s="7" t="s">
        <v>79</v>
      </c>
      <c r="G118" s="7" t="s">
        <v>80</v>
      </c>
      <c r="H118" s="7" t="s">
        <v>33</v>
      </c>
      <c r="I118" s="7"/>
      <c r="J118" s="7" t="s">
        <v>678</v>
      </c>
      <c r="K118" s="7" t="s">
        <v>679</v>
      </c>
      <c r="L118" s="7" t="s">
        <v>168</v>
      </c>
      <c r="M118" s="7"/>
      <c r="N118" s="7"/>
      <c r="O118" s="7" t="b">
        <v>0</v>
      </c>
      <c r="P118" s="7" t="b">
        <v>0</v>
      </c>
      <c r="Q118" s="7" t="b">
        <v>0</v>
      </c>
      <c r="R118" s="7"/>
      <c r="S118" s="7" t="s">
        <v>370</v>
      </c>
      <c r="T118" s="7" t="s">
        <v>110</v>
      </c>
      <c r="U118" s="7" t="s">
        <v>86</v>
      </c>
      <c r="V118" s="7" t="s">
        <v>87</v>
      </c>
      <c r="W118" s="7" t="s">
        <v>680</v>
      </c>
      <c r="X118" s="7" t="s">
        <v>681</v>
      </c>
      <c r="Y118" s="7">
        <v>0.21947536909337301</v>
      </c>
      <c r="Z118" s="7">
        <v>2.1533607929879599</v>
      </c>
    </row>
    <row r="119" spans="1:26" ht="22.5" customHeight="1">
      <c r="A119" s="7" t="s">
        <v>77</v>
      </c>
      <c r="B119" s="7" t="s">
        <v>31</v>
      </c>
      <c r="C119" s="7" t="s">
        <v>682</v>
      </c>
      <c r="D119" s="7" t="s">
        <v>32</v>
      </c>
      <c r="E119" s="7">
        <v>117</v>
      </c>
      <c r="F119" s="7" t="s">
        <v>79</v>
      </c>
      <c r="G119" s="7" t="s">
        <v>80</v>
      </c>
      <c r="H119" s="7" t="s">
        <v>33</v>
      </c>
      <c r="I119" s="7"/>
      <c r="J119" s="7" t="s">
        <v>683</v>
      </c>
      <c r="K119" s="7" t="s">
        <v>684</v>
      </c>
      <c r="L119" s="7" t="s">
        <v>168</v>
      </c>
      <c r="M119" s="7"/>
      <c r="N119" s="7"/>
      <c r="O119" s="7" t="b">
        <v>0</v>
      </c>
      <c r="P119" s="7" t="b">
        <v>0</v>
      </c>
      <c r="Q119" s="7" t="b">
        <v>0</v>
      </c>
      <c r="R119" s="7"/>
      <c r="S119" s="7" t="s">
        <v>370</v>
      </c>
      <c r="T119" s="7" t="s">
        <v>110</v>
      </c>
      <c r="U119" s="7" t="s">
        <v>86</v>
      </c>
      <c r="V119" s="7" t="s">
        <v>87</v>
      </c>
      <c r="W119" s="7" t="s">
        <v>685</v>
      </c>
      <c r="X119" s="7" t="s">
        <v>686</v>
      </c>
      <c r="Y119" s="7">
        <v>0.23289963353752799</v>
      </c>
      <c r="Z119" s="7">
        <v>2.1313838960459401</v>
      </c>
    </row>
    <row r="120" spans="1:26" ht="22.5" customHeight="1">
      <c r="A120" s="7" t="s">
        <v>77</v>
      </c>
      <c r="B120" s="7" t="s">
        <v>31</v>
      </c>
      <c r="C120" s="7" t="s">
        <v>687</v>
      </c>
      <c r="D120" s="7" t="s">
        <v>32</v>
      </c>
      <c r="E120" s="7">
        <v>118</v>
      </c>
      <c r="F120" s="7" t="s">
        <v>79</v>
      </c>
      <c r="G120" s="7" t="s">
        <v>80</v>
      </c>
      <c r="H120" s="7" t="s">
        <v>33</v>
      </c>
      <c r="I120" s="7"/>
      <c r="J120" s="7" t="s">
        <v>688</v>
      </c>
      <c r="K120" s="7" t="s">
        <v>689</v>
      </c>
      <c r="L120" s="7" t="s">
        <v>168</v>
      </c>
      <c r="M120" s="7"/>
      <c r="N120" s="7"/>
      <c r="O120" s="7" t="b">
        <v>0</v>
      </c>
      <c r="P120" s="7" t="b">
        <v>0</v>
      </c>
      <c r="Q120" s="7" t="b">
        <v>0</v>
      </c>
      <c r="R120" s="7"/>
      <c r="S120" s="7" t="s">
        <v>370</v>
      </c>
      <c r="T120" s="7" t="s">
        <v>110</v>
      </c>
      <c r="U120" s="7" t="s">
        <v>86</v>
      </c>
      <c r="V120" s="7" t="s">
        <v>87</v>
      </c>
      <c r="W120" s="7" t="s">
        <v>690</v>
      </c>
      <c r="X120" s="7" t="s">
        <v>691</v>
      </c>
      <c r="Y120" s="7">
        <v>0.22605839155164301</v>
      </c>
      <c r="Z120" s="7">
        <v>1.84516459947648</v>
      </c>
    </row>
    <row r="121" spans="1:26" ht="22.5" customHeight="1">
      <c r="A121" s="7" t="s">
        <v>77</v>
      </c>
      <c r="B121" s="7" t="s">
        <v>31</v>
      </c>
      <c r="C121" s="7" t="s">
        <v>692</v>
      </c>
      <c r="D121" s="7" t="s">
        <v>32</v>
      </c>
      <c r="E121" s="7">
        <v>119</v>
      </c>
      <c r="F121" s="7" t="s">
        <v>79</v>
      </c>
      <c r="G121" s="7" t="s">
        <v>80</v>
      </c>
      <c r="H121" s="7" t="s">
        <v>33</v>
      </c>
      <c r="I121" s="7"/>
      <c r="J121" s="7" t="s">
        <v>693</v>
      </c>
      <c r="K121" s="7" t="s">
        <v>694</v>
      </c>
      <c r="L121" s="7" t="s">
        <v>168</v>
      </c>
      <c r="M121" s="7"/>
      <c r="N121" s="7"/>
      <c r="O121" s="7" t="b">
        <v>0</v>
      </c>
      <c r="P121" s="7" t="b">
        <v>0</v>
      </c>
      <c r="Q121" s="7" t="b">
        <v>0</v>
      </c>
      <c r="R121" s="7"/>
      <c r="S121" s="7" t="s">
        <v>370</v>
      </c>
      <c r="T121" s="7" t="s">
        <v>110</v>
      </c>
      <c r="U121" s="7" t="s">
        <v>86</v>
      </c>
      <c r="V121" s="7" t="s">
        <v>87</v>
      </c>
      <c r="W121" s="7" t="s">
        <v>695</v>
      </c>
      <c r="X121" s="7" t="s">
        <v>696</v>
      </c>
      <c r="Y121" s="7">
        <v>0.222348731978883</v>
      </c>
      <c r="Z121" s="7">
        <v>1.96301078845296</v>
      </c>
    </row>
    <row r="122" spans="1:26" ht="22.5" customHeight="1">
      <c r="A122" s="7" t="s">
        <v>77</v>
      </c>
      <c r="B122" s="7" t="s">
        <v>31</v>
      </c>
      <c r="C122" s="7" t="s">
        <v>697</v>
      </c>
      <c r="D122" s="7" t="s">
        <v>32</v>
      </c>
      <c r="E122" s="7">
        <v>120</v>
      </c>
      <c r="F122" s="7" t="s">
        <v>79</v>
      </c>
      <c r="G122" s="7" t="s">
        <v>80</v>
      </c>
      <c r="H122" s="7" t="s">
        <v>33</v>
      </c>
      <c r="I122" s="7"/>
      <c r="J122" s="7" t="s">
        <v>698</v>
      </c>
      <c r="K122" s="7" t="s">
        <v>699</v>
      </c>
      <c r="L122" s="7" t="s">
        <v>700</v>
      </c>
      <c r="M122" s="7"/>
      <c r="N122" s="7"/>
      <c r="O122" s="7" t="b">
        <v>0</v>
      </c>
      <c r="P122" s="7" t="b">
        <v>0</v>
      </c>
      <c r="Q122" s="7" t="b">
        <v>0</v>
      </c>
      <c r="R122" s="7"/>
      <c r="S122" s="7" t="s">
        <v>701</v>
      </c>
      <c r="T122" s="7" t="s">
        <v>85</v>
      </c>
      <c r="U122" s="7" t="s">
        <v>86</v>
      </c>
      <c r="V122" s="7" t="s">
        <v>87</v>
      </c>
      <c r="W122" s="7" t="s">
        <v>702</v>
      </c>
      <c r="X122" s="7" t="s">
        <v>703</v>
      </c>
      <c r="Y122" s="7">
        <v>0.22993845765240101</v>
      </c>
      <c r="Z122" s="7">
        <v>0.94121503604693801</v>
      </c>
    </row>
    <row r="123" spans="1:26" ht="22.5" customHeight="1">
      <c r="A123" s="7" t="s">
        <v>77</v>
      </c>
      <c r="B123" s="7" t="s">
        <v>31</v>
      </c>
      <c r="C123" s="7" t="s">
        <v>704</v>
      </c>
      <c r="D123" s="7" t="s">
        <v>32</v>
      </c>
      <c r="E123" s="7">
        <v>121</v>
      </c>
      <c r="F123" s="7" t="s">
        <v>79</v>
      </c>
      <c r="G123" s="7" t="s">
        <v>80</v>
      </c>
      <c r="H123" s="7" t="s">
        <v>33</v>
      </c>
      <c r="I123" s="7"/>
      <c r="J123" s="7" t="s">
        <v>705</v>
      </c>
      <c r="K123" s="7" t="s">
        <v>706</v>
      </c>
      <c r="L123" s="7" t="s">
        <v>700</v>
      </c>
      <c r="M123" s="7"/>
      <c r="N123" s="7"/>
      <c r="O123" s="7" t="b">
        <v>0</v>
      </c>
      <c r="P123" s="7" t="b">
        <v>0</v>
      </c>
      <c r="Q123" s="7" t="b">
        <v>0</v>
      </c>
      <c r="R123" s="7"/>
      <c r="S123" s="7" t="s">
        <v>701</v>
      </c>
      <c r="T123" s="7" t="s">
        <v>110</v>
      </c>
      <c r="U123" s="7" t="s">
        <v>86</v>
      </c>
      <c r="V123" s="7" t="s">
        <v>87</v>
      </c>
      <c r="W123" s="7" t="s">
        <v>707</v>
      </c>
      <c r="X123" s="7" t="s">
        <v>708</v>
      </c>
      <c r="Y123" s="7">
        <v>0.30676856204303399</v>
      </c>
      <c r="Z123" s="7">
        <v>0.72043281077735399</v>
      </c>
    </row>
    <row r="124" spans="1:26" ht="22.5" customHeight="1">
      <c r="A124" s="7" t="s">
        <v>77</v>
      </c>
      <c r="B124" s="7" t="s">
        <v>31</v>
      </c>
      <c r="C124" s="7" t="s">
        <v>709</v>
      </c>
      <c r="D124" s="7" t="s">
        <v>32</v>
      </c>
      <c r="E124" s="7">
        <v>122</v>
      </c>
      <c r="F124" s="7" t="s">
        <v>79</v>
      </c>
      <c r="G124" s="7" t="s">
        <v>80</v>
      </c>
      <c r="H124" s="7" t="s">
        <v>33</v>
      </c>
      <c r="I124" s="7"/>
      <c r="J124" s="7" t="s">
        <v>710</v>
      </c>
      <c r="K124" s="7" t="s">
        <v>711</v>
      </c>
      <c r="L124" s="7" t="s">
        <v>700</v>
      </c>
      <c r="M124" s="7"/>
      <c r="N124" s="7"/>
      <c r="O124" s="7" t="b">
        <v>0</v>
      </c>
      <c r="P124" s="7" t="b">
        <v>0</v>
      </c>
      <c r="Q124" s="7" t="b">
        <v>0</v>
      </c>
      <c r="R124" s="7"/>
      <c r="S124" s="7" t="s">
        <v>701</v>
      </c>
      <c r="T124" s="7" t="s">
        <v>85</v>
      </c>
      <c r="U124" s="7" t="s">
        <v>86</v>
      </c>
      <c r="V124" s="7" t="s">
        <v>87</v>
      </c>
      <c r="W124" s="7" t="s">
        <v>712</v>
      </c>
      <c r="X124" s="7" t="s">
        <v>713</v>
      </c>
      <c r="Y124" s="7">
        <v>0.40462551204536301</v>
      </c>
      <c r="Z124" s="7">
        <v>0.42709736135065501</v>
      </c>
    </row>
    <row r="125" spans="1:26" ht="22.5" customHeight="1">
      <c r="A125" s="7" t="s">
        <v>77</v>
      </c>
      <c r="B125" s="7" t="s">
        <v>31</v>
      </c>
      <c r="C125" s="7" t="s">
        <v>714</v>
      </c>
      <c r="D125" s="7" t="s">
        <v>32</v>
      </c>
      <c r="E125" s="7">
        <v>123</v>
      </c>
      <c r="F125" s="7" t="s">
        <v>79</v>
      </c>
      <c r="G125" s="7" t="s">
        <v>80</v>
      </c>
      <c r="H125" s="7" t="s">
        <v>33</v>
      </c>
      <c r="I125" s="7"/>
      <c r="J125" s="7" t="s">
        <v>715</v>
      </c>
      <c r="K125" s="7" t="s">
        <v>716</v>
      </c>
      <c r="L125" s="7" t="s">
        <v>700</v>
      </c>
      <c r="M125" s="7"/>
      <c r="N125" s="7"/>
      <c r="O125" s="7" t="b">
        <v>0</v>
      </c>
      <c r="P125" s="7" t="b">
        <v>0</v>
      </c>
      <c r="Q125" s="7" t="b">
        <v>0</v>
      </c>
      <c r="R125" s="7"/>
      <c r="S125" s="7" t="s">
        <v>717</v>
      </c>
      <c r="T125" s="7" t="s">
        <v>110</v>
      </c>
      <c r="U125" s="7" t="s">
        <v>86</v>
      </c>
      <c r="V125" s="7" t="s">
        <v>87</v>
      </c>
      <c r="W125" s="7" t="s">
        <v>718</v>
      </c>
      <c r="X125" s="7" t="s">
        <v>719</v>
      </c>
      <c r="Y125" s="7">
        <v>0.14524015929237599</v>
      </c>
      <c r="Z125" s="7">
        <v>0.48642195277003503</v>
      </c>
    </row>
    <row r="126" spans="1:26" ht="22.5" customHeight="1">
      <c r="A126" s="7" t="s">
        <v>77</v>
      </c>
      <c r="B126" s="7" t="s">
        <v>31</v>
      </c>
      <c r="C126" s="7" t="s">
        <v>720</v>
      </c>
      <c r="D126" s="7" t="s">
        <v>32</v>
      </c>
      <c r="E126" s="7">
        <v>124</v>
      </c>
      <c r="F126" s="7" t="s">
        <v>79</v>
      </c>
      <c r="G126" s="7" t="s">
        <v>80</v>
      </c>
      <c r="H126" s="7" t="s">
        <v>33</v>
      </c>
      <c r="I126" s="7"/>
      <c r="J126" s="7" t="s">
        <v>721</v>
      </c>
      <c r="K126" s="7" t="s">
        <v>722</v>
      </c>
      <c r="L126" s="7" t="s">
        <v>700</v>
      </c>
      <c r="M126" s="7"/>
      <c r="N126" s="7"/>
      <c r="O126" s="7" t="b">
        <v>0</v>
      </c>
      <c r="P126" s="7" t="b">
        <v>0</v>
      </c>
      <c r="Q126" s="7" t="b">
        <v>0</v>
      </c>
      <c r="R126" s="7"/>
      <c r="S126" s="7" t="s">
        <v>717</v>
      </c>
      <c r="T126" s="7" t="s">
        <v>85</v>
      </c>
      <c r="U126" s="7" t="s">
        <v>86</v>
      </c>
      <c r="V126" s="7" t="s">
        <v>87</v>
      </c>
      <c r="W126" s="7" t="s">
        <v>723</v>
      </c>
      <c r="X126" s="7" t="s">
        <v>724</v>
      </c>
      <c r="Y126" s="7">
        <v>0.36387969561974698</v>
      </c>
      <c r="Z126" s="7">
        <v>0.29131937954604897</v>
      </c>
    </row>
    <row r="127" spans="1:26" ht="22.5" customHeight="1">
      <c r="A127" s="7" t="s">
        <v>77</v>
      </c>
      <c r="B127" s="7" t="s">
        <v>31</v>
      </c>
      <c r="C127" s="7" t="s">
        <v>725</v>
      </c>
      <c r="D127" s="7" t="s">
        <v>32</v>
      </c>
      <c r="E127" s="7">
        <v>125</v>
      </c>
      <c r="F127" s="7" t="s">
        <v>79</v>
      </c>
      <c r="G127" s="7" t="s">
        <v>80</v>
      </c>
      <c r="H127" s="7" t="s">
        <v>33</v>
      </c>
      <c r="I127" s="7"/>
      <c r="J127" s="7" t="s">
        <v>726</v>
      </c>
      <c r="K127" s="7" t="s">
        <v>727</v>
      </c>
      <c r="L127" s="7" t="s">
        <v>700</v>
      </c>
      <c r="M127" s="7"/>
      <c r="N127" s="7"/>
      <c r="O127" s="7" t="b">
        <v>0</v>
      </c>
      <c r="P127" s="7" t="b">
        <v>0</v>
      </c>
      <c r="Q127" s="7" t="b">
        <v>0</v>
      </c>
      <c r="R127" s="7"/>
      <c r="S127" s="7" t="s">
        <v>717</v>
      </c>
      <c r="T127" s="7" t="s">
        <v>85</v>
      </c>
      <c r="U127" s="7" t="s">
        <v>86</v>
      </c>
      <c r="V127" s="7" t="s">
        <v>87</v>
      </c>
      <c r="W127" s="7" t="s">
        <v>728</v>
      </c>
      <c r="X127" s="7" t="s">
        <v>729</v>
      </c>
      <c r="Y127" s="7">
        <v>0.21822383126300501</v>
      </c>
      <c r="Z127" s="7">
        <v>1.12293009857272</v>
      </c>
    </row>
    <row r="128" spans="1:26" ht="22.5" customHeight="1">
      <c r="A128" s="7" t="s">
        <v>77</v>
      </c>
      <c r="B128" s="7" t="s">
        <v>31</v>
      </c>
      <c r="C128" s="7" t="s">
        <v>730</v>
      </c>
      <c r="D128" s="7" t="s">
        <v>32</v>
      </c>
      <c r="E128" s="7">
        <v>126</v>
      </c>
      <c r="F128" s="7" t="s">
        <v>79</v>
      </c>
      <c r="G128" s="7" t="s">
        <v>80</v>
      </c>
      <c r="H128" s="7" t="s">
        <v>33</v>
      </c>
      <c r="I128" s="7"/>
      <c r="J128" s="7" t="s">
        <v>731</v>
      </c>
      <c r="K128" s="7" t="s">
        <v>732</v>
      </c>
      <c r="L128" s="7" t="s">
        <v>700</v>
      </c>
      <c r="M128" s="7"/>
      <c r="N128" s="7"/>
      <c r="O128" s="7" t="b">
        <v>0</v>
      </c>
      <c r="P128" s="7" t="b">
        <v>0</v>
      </c>
      <c r="Q128" s="7" t="b">
        <v>0</v>
      </c>
      <c r="R128" s="7"/>
      <c r="S128" s="7" t="s">
        <v>717</v>
      </c>
      <c r="T128" s="7" t="s">
        <v>85</v>
      </c>
      <c r="U128" s="7" t="s">
        <v>86</v>
      </c>
      <c r="V128" s="7" t="s">
        <v>87</v>
      </c>
      <c r="W128" s="7" t="s">
        <v>733</v>
      </c>
      <c r="X128" s="7" t="s">
        <v>734</v>
      </c>
      <c r="Y128" s="7">
        <v>0.26114942610726699</v>
      </c>
      <c r="Z128" s="7">
        <v>0.14541088474893399</v>
      </c>
    </row>
    <row r="129" spans="1:26" ht="22.5" customHeight="1">
      <c r="A129" s="7" t="s">
        <v>77</v>
      </c>
      <c r="B129" s="7" t="s">
        <v>31</v>
      </c>
      <c r="C129" s="7" t="s">
        <v>735</v>
      </c>
      <c r="D129" s="7" t="s">
        <v>32</v>
      </c>
      <c r="E129" s="7">
        <v>127</v>
      </c>
      <c r="F129" s="7" t="s">
        <v>79</v>
      </c>
      <c r="G129" s="7" t="s">
        <v>80</v>
      </c>
      <c r="H129" s="7" t="s">
        <v>33</v>
      </c>
      <c r="I129" s="7"/>
      <c r="J129" s="7" t="s">
        <v>736</v>
      </c>
      <c r="K129" s="7" t="s">
        <v>737</v>
      </c>
      <c r="L129" s="7" t="s">
        <v>700</v>
      </c>
      <c r="M129" s="7"/>
      <c r="N129" s="7"/>
      <c r="O129" s="7" t="b">
        <v>0</v>
      </c>
      <c r="P129" s="7" t="b">
        <v>0</v>
      </c>
      <c r="Q129" s="7" t="b">
        <v>0</v>
      </c>
      <c r="R129" s="7"/>
      <c r="S129" s="7" t="s">
        <v>717</v>
      </c>
      <c r="T129" s="7" t="s">
        <v>85</v>
      </c>
      <c r="U129" s="7" t="s">
        <v>86</v>
      </c>
      <c r="V129" s="7" t="s">
        <v>87</v>
      </c>
      <c r="W129" s="7" t="s">
        <v>738</v>
      </c>
      <c r="X129" s="7" t="s">
        <v>739</v>
      </c>
      <c r="Y129" s="7">
        <v>0.21296866324264899</v>
      </c>
      <c r="Z129" s="7">
        <v>0.36759226054786498</v>
      </c>
    </row>
    <row r="130" spans="1:26" ht="22.5" customHeight="1">
      <c r="A130" s="7" t="s">
        <v>77</v>
      </c>
      <c r="B130" s="7" t="s">
        <v>31</v>
      </c>
      <c r="C130" s="7" t="s">
        <v>740</v>
      </c>
      <c r="D130" s="7" t="s">
        <v>32</v>
      </c>
      <c r="E130" s="7">
        <v>128</v>
      </c>
      <c r="F130" s="7" t="s">
        <v>79</v>
      </c>
      <c r="G130" s="7" t="s">
        <v>80</v>
      </c>
      <c r="H130" s="7" t="s">
        <v>33</v>
      </c>
      <c r="I130" s="7"/>
      <c r="J130" s="7" t="s">
        <v>741</v>
      </c>
      <c r="K130" s="7" t="s">
        <v>742</v>
      </c>
      <c r="L130" s="7" t="s">
        <v>700</v>
      </c>
      <c r="M130" s="7"/>
      <c r="N130" s="7"/>
      <c r="O130" s="7" t="b">
        <v>0</v>
      </c>
      <c r="P130" s="7" t="b">
        <v>0</v>
      </c>
      <c r="Q130" s="7" t="b">
        <v>0</v>
      </c>
      <c r="R130" s="7"/>
      <c r="S130" s="7" t="s">
        <v>717</v>
      </c>
      <c r="T130" s="7" t="s">
        <v>85</v>
      </c>
      <c r="U130" s="7" t="s">
        <v>86</v>
      </c>
      <c r="V130" s="7" t="s">
        <v>87</v>
      </c>
      <c r="W130" s="7" t="s">
        <v>743</v>
      </c>
      <c r="X130" s="7" t="s">
        <v>744</v>
      </c>
      <c r="Y130" s="7">
        <v>0.22123448393355399</v>
      </c>
      <c r="Z130" s="7">
        <v>0.33680268841650202</v>
      </c>
    </row>
    <row r="131" spans="1:26" ht="22.5" customHeight="1">
      <c r="A131" s="7" t="s">
        <v>77</v>
      </c>
      <c r="B131" s="7" t="s">
        <v>31</v>
      </c>
      <c r="C131" s="7" t="s">
        <v>745</v>
      </c>
      <c r="D131" s="7" t="s">
        <v>32</v>
      </c>
      <c r="E131" s="7">
        <v>129</v>
      </c>
      <c r="F131" s="7" t="s">
        <v>79</v>
      </c>
      <c r="G131" s="7" t="s">
        <v>80</v>
      </c>
      <c r="H131" s="7" t="s">
        <v>33</v>
      </c>
      <c r="I131" s="7"/>
      <c r="J131" s="7" t="s">
        <v>746</v>
      </c>
      <c r="K131" s="7" t="s">
        <v>747</v>
      </c>
      <c r="L131" s="7" t="s">
        <v>700</v>
      </c>
      <c r="M131" s="7"/>
      <c r="N131" s="7"/>
      <c r="O131" s="7" t="b">
        <v>0</v>
      </c>
      <c r="P131" s="7" t="b">
        <v>0</v>
      </c>
      <c r="Q131" s="7" t="b">
        <v>0</v>
      </c>
      <c r="R131" s="7"/>
      <c r="S131" s="7" t="s">
        <v>717</v>
      </c>
      <c r="T131" s="7" t="s">
        <v>104</v>
      </c>
      <c r="U131" s="7" t="s">
        <v>86</v>
      </c>
      <c r="V131" s="7" t="s">
        <v>87</v>
      </c>
      <c r="W131" s="7" t="s">
        <v>748</v>
      </c>
      <c r="X131" s="7" t="s">
        <v>749</v>
      </c>
      <c r="Y131" s="7">
        <v>0.38801151862469402</v>
      </c>
      <c r="Z131" s="7">
        <v>0.50505631952553298</v>
      </c>
    </row>
    <row r="132" spans="1:26" ht="22.5" customHeight="1">
      <c r="A132" s="7" t="s">
        <v>77</v>
      </c>
      <c r="B132" s="7" t="s">
        <v>31</v>
      </c>
      <c r="C132" s="7" t="s">
        <v>750</v>
      </c>
      <c r="D132" s="7" t="s">
        <v>32</v>
      </c>
      <c r="E132" s="7">
        <v>130</v>
      </c>
      <c r="F132" s="7" t="s">
        <v>79</v>
      </c>
      <c r="G132" s="7" t="s">
        <v>80</v>
      </c>
      <c r="H132" s="7" t="s">
        <v>33</v>
      </c>
      <c r="I132" s="7"/>
      <c r="J132" s="7" t="s">
        <v>751</v>
      </c>
      <c r="K132" s="7" t="s">
        <v>752</v>
      </c>
      <c r="L132" s="7" t="s">
        <v>700</v>
      </c>
      <c r="M132" s="7"/>
      <c r="N132" s="7"/>
      <c r="O132" s="7" t="b">
        <v>0</v>
      </c>
      <c r="P132" s="7" t="b">
        <v>0</v>
      </c>
      <c r="Q132" s="7" t="b">
        <v>0</v>
      </c>
      <c r="R132" s="7"/>
      <c r="S132" s="7" t="s">
        <v>717</v>
      </c>
      <c r="T132" s="7" t="s">
        <v>85</v>
      </c>
      <c r="U132" s="7" t="s">
        <v>86</v>
      </c>
      <c r="V132" s="7" t="s">
        <v>87</v>
      </c>
      <c r="W132" s="7" t="s">
        <v>753</v>
      </c>
      <c r="X132" s="7" t="s">
        <v>754</v>
      </c>
      <c r="Y132" s="7">
        <v>0.46266705357484</v>
      </c>
      <c r="Z132" s="7">
        <v>0.37907192014150098</v>
      </c>
    </row>
    <row r="133" spans="1:26" ht="22.5" customHeight="1">
      <c r="A133" s="7" t="s">
        <v>77</v>
      </c>
      <c r="B133" s="7" t="s">
        <v>31</v>
      </c>
      <c r="C133" s="7" t="s">
        <v>755</v>
      </c>
      <c r="D133" s="7" t="s">
        <v>32</v>
      </c>
      <c r="E133" s="7">
        <v>131</v>
      </c>
      <c r="F133" s="7" t="s">
        <v>79</v>
      </c>
      <c r="G133" s="7" t="s">
        <v>80</v>
      </c>
      <c r="H133" s="7" t="s">
        <v>33</v>
      </c>
      <c r="I133" s="7"/>
      <c r="J133" s="7" t="s">
        <v>756</v>
      </c>
      <c r="K133" s="7" t="s">
        <v>757</v>
      </c>
      <c r="L133" s="7" t="s">
        <v>700</v>
      </c>
      <c r="M133" s="7"/>
      <c r="N133" s="7"/>
      <c r="O133" s="7" t="b">
        <v>0</v>
      </c>
      <c r="P133" s="7" t="b">
        <v>0</v>
      </c>
      <c r="Q133" s="7" t="b">
        <v>0</v>
      </c>
      <c r="R133" s="7"/>
      <c r="S133" s="7" t="s">
        <v>717</v>
      </c>
      <c r="T133" s="7" t="s">
        <v>104</v>
      </c>
      <c r="U133" s="7" t="s">
        <v>86</v>
      </c>
      <c r="V133" s="7" t="s">
        <v>87</v>
      </c>
      <c r="W133" s="7" t="s">
        <v>758</v>
      </c>
      <c r="X133" s="7" t="s">
        <v>759</v>
      </c>
      <c r="Y133" s="7">
        <v>0.36833529018170102</v>
      </c>
      <c r="Z133" s="7">
        <v>1.43924500194787</v>
      </c>
    </row>
    <row r="134" spans="1:26" ht="22.5" customHeight="1">
      <c r="A134" s="7" t="s">
        <v>77</v>
      </c>
      <c r="B134" s="7" t="s">
        <v>31</v>
      </c>
      <c r="C134" s="7" t="s">
        <v>760</v>
      </c>
      <c r="D134" s="7" t="s">
        <v>32</v>
      </c>
      <c r="E134" s="7">
        <v>132</v>
      </c>
      <c r="F134" s="7" t="s">
        <v>79</v>
      </c>
      <c r="G134" s="7" t="s">
        <v>80</v>
      </c>
      <c r="H134" s="7" t="s">
        <v>33</v>
      </c>
      <c r="I134" s="7"/>
      <c r="J134" s="7" t="s">
        <v>761</v>
      </c>
      <c r="K134" s="7" t="s">
        <v>762</v>
      </c>
      <c r="L134" s="7" t="s">
        <v>700</v>
      </c>
      <c r="M134" s="7"/>
      <c r="N134" s="7"/>
      <c r="O134" s="7" t="b">
        <v>0</v>
      </c>
      <c r="P134" s="7" t="b">
        <v>0</v>
      </c>
      <c r="Q134" s="7" t="b">
        <v>0</v>
      </c>
      <c r="R134" s="7"/>
      <c r="S134" s="7" t="s">
        <v>717</v>
      </c>
      <c r="T134" s="7" t="s">
        <v>85</v>
      </c>
      <c r="U134" s="7" t="s">
        <v>86</v>
      </c>
      <c r="V134" s="7" t="s">
        <v>87</v>
      </c>
      <c r="W134" s="7" t="s">
        <v>763</v>
      </c>
      <c r="X134" s="7" t="s">
        <v>764</v>
      </c>
      <c r="Y134" s="7">
        <v>0.31706310416371702</v>
      </c>
      <c r="Z134" s="7">
        <v>1.27398182950728</v>
      </c>
    </row>
    <row r="135" spans="1:26" ht="22.5" customHeight="1">
      <c r="A135" s="7" t="s">
        <v>77</v>
      </c>
      <c r="B135" s="7" t="s">
        <v>31</v>
      </c>
      <c r="C135" s="7" t="s">
        <v>765</v>
      </c>
      <c r="D135" s="7" t="s">
        <v>32</v>
      </c>
      <c r="E135" s="7">
        <v>133</v>
      </c>
      <c r="F135" s="7" t="s">
        <v>79</v>
      </c>
      <c r="G135" s="7" t="s">
        <v>80</v>
      </c>
      <c r="H135" s="7" t="s">
        <v>33</v>
      </c>
      <c r="I135" s="7"/>
      <c r="J135" s="7" t="s">
        <v>766</v>
      </c>
      <c r="K135" s="7" t="s">
        <v>767</v>
      </c>
      <c r="L135" s="7" t="s">
        <v>700</v>
      </c>
      <c r="M135" s="7"/>
      <c r="N135" s="7"/>
      <c r="O135" s="7" t="b">
        <v>0</v>
      </c>
      <c r="P135" s="7" t="b">
        <v>0</v>
      </c>
      <c r="Q135" s="7" t="b">
        <v>0</v>
      </c>
      <c r="R135" s="7"/>
      <c r="S135" s="7" t="s">
        <v>717</v>
      </c>
      <c r="T135" s="7" t="s">
        <v>85</v>
      </c>
      <c r="U135" s="7" t="s">
        <v>86</v>
      </c>
      <c r="V135" s="7" t="s">
        <v>87</v>
      </c>
      <c r="W135" s="7" t="s">
        <v>768</v>
      </c>
      <c r="X135" s="7" t="s">
        <v>769</v>
      </c>
      <c r="Y135" s="7">
        <v>0.36236481199341602</v>
      </c>
      <c r="Z135" s="7">
        <v>1.33832878013734</v>
      </c>
    </row>
    <row r="136" spans="1:26" ht="22.5" customHeight="1">
      <c r="A136" s="7" t="s">
        <v>77</v>
      </c>
      <c r="B136" s="7" t="s">
        <v>31</v>
      </c>
      <c r="C136" s="7" t="s">
        <v>770</v>
      </c>
      <c r="D136" s="7" t="s">
        <v>32</v>
      </c>
      <c r="E136" s="7">
        <v>134</v>
      </c>
      <c r="F136" s="7" t="s">
        <v>79</v>
      </c>
      <c r="G136" s="7" t="s">
        <v>80</v>
      </c>
      <c r="H136" s="7" t="s">
        <v>33</v>
      </c>
      <c r="I136" s="7"/>
      <c r="J136" s="7" t="s">
        <v>771</v>
      </c>
      <c r="K136" s="7" t="s">
        <v>772</v>
      </c>
      <c r="L136" s="7" t="s">
        <v>700</v>
      </c>
      <c r="M136" s="7"/>
      <c r="N136" s="7"/>
      <c r="O136" s="7" t="b">
        <v>0</v>
      </c>
      <c r="P136" s="7" t="b">
        <v>0</v>
      </c>
      <c r="Q136" s="7" t="b">
        <v>0</v>
      </c>
      <c r="R136" s="7"/>
      <c r="S136" s="7" t="s">
        <v>717</v>
      </c>
      <c r="T136" s="7" t="s">
        <v>104</v>
      </c>
      <c r="U136" s="7" t="s">
        <v>86</v>
      </c>
      <c r="V136" s="7" t="s">
        <v>87</v>
      </c>
      <c r="W136" s="7" t="s">
        <v>773</v>
      </c>
      <c r="X136" s="7" t="s">
        <v>774</v>
      </c>
      <c r="Y136" s="7">
        <v>0.36797032723593298</v>
      </c>
      <c r="Z136" s="7">
        <v>0.68349274440901497</v>
      </c>
    </row>
    <row r="137" spans="1:26" ht="22.5" customHeight="1">
      <c r="A137" s="7" t="s">
        <v>77</v>
      </c>
      <c r="B137" s="7" t="s">
        <v>31</v>
      </c>
      <c r="C137" s="7" t="s">
        <v>775</v>
      </c>
      <c r="D137" s="7" t="s">
        <v>32</v>
      </c>
      <c r="E137" s="7">
        <v>135</v>
      </c>
      <c r="F137" s="7" t="s">
        <v>79</v>
      </c>
      <c r="G137" s="7" t="s">
        <v>80</v>
      </c>
      <c r="H137" s="7" t="s">
        <v>33</v>
      </c>
      <c r="I137" s="7"/>
      <c r="J137" s="7" t="s">
        <v>776</v>
      </c>
      <c r="K137" s="7" t="s">
        <v>777</v>
      </c>
      <c r="L137" s="7" t="s">
        <v>700</v>
      </c>
      <c r="M137" s="7"/>
      <c r="N137" s="7"/>
      <c r="O137" s="7" t="b">
        <v>0</v>
      </c>
      <c r="P137" s="7" t="b">
        <v>0</v>
      </c>
      <c r="Q137" s="7" t="b">
        <v>0</v>
      </c>
      <c r="R137" s="7"/>
      <c r="S137" s="7" t="s">
        <v>717</v>
      </c>
      <c r="T137" s="7" t="s">
        <v>85</v>
      </c>
      <c r="U137" s="7" t="s">
        <v>86</v>
      </c>
      <c r="V137" s="7" t="s">
        <v>87</v>
      </c>
      <c r="W137" s="7" t="s">
        <v>778</v>
      </c>
      <c r="X137" s="7" t="s">
        <v>779</v>
      </c>
      <c r="Y137" s="7">
        <v>0.414811227330246</v>
      </c>
      <c r="Z137" s="7">
        <v>0.28255096011358499</v>
      </c>
    </row>
    <row r="138" spans="1:26" ht="22.5" customHeight="1">
      <c r="A138" s="7" t="s">
        <v>77</v>
      </c>
      <c r="B138" s="7" t="s">
        <v>31</v>
      </c>
      <c r="C138" s="7" t="s">
        <v>780</v>
      </c>
      <c r="D138" s="7" t="s">
        <v>32</v>
      </c>
      <c r="E138" s="7">
        <v>136</v>
      </c>
      <c r="F138" s="7" t="s">
        <v>79</v>
      </c>
      <c r="G138" s="7" t="s">
        <v>80</v>
      </c>
      <c r="H138" s="7" t="s">
        <v>33</v>
      </c>
      <c r="I138" s="7"/>
      <c r="J138" s="7" t="s">
        <v>781</v>
      </c>
      <c r="K138" s="7" t="s">
        <v>782</v>
      </c>
      <c r="L138" s="7" t="s">
        <v>700</v>
      </c>
      <c r="M138" s="7"/>
      <c r="N138" s="7"/>
      <c r="O138" s="7" t="b">
        <v>0</v>
      </c>
      <c r="P138" s="7" t="b">
        <v>0</v>
      </c>
      <c r="Q138" s="7" t="b">
        <v>0</v>
      </c>
      <c r="R138" s="7"/>
      <c r="S138" s="7" t="s">
        <v>717</v>
      </c>
      <c r="T138" s="7" t="s">
        <v>85</v>
      </c>
      <c r="U138" s="7" t="s">
        <v>86</v>
      </c>
      <c r="V138" s="7" t="s">
        <v>87</v>
      </c>
      <c r="W138" s="7" t="s">
        <v>783</v>
      </c>
      <c r="X138" s="7" t="s">
        <v>784</v>
      </c>
      <c r="Y138" s="7">
        <v>0.29708152467319598</v>
      </c>
      <c r="Z138" s="7">
        <v>0.65905362928792499</v>
      </c>
    </row>
    <row r="139" spans="1:26" ht="22.5" customHeight="1">
      <c r="A139" s="7" t="s">
        <v>77</v>
      </c>
      <c r="B139" s="7" t="s">
        <v>31</v>
      </c>
      <c r="C139" s="7" t="s">
        <v>785</v>
      </c>
      <c r="D139" s="7" t="s">
        <v>32</v>
      </c>
      <c r="E139" s="7">
        <v>137</v>
      </c>
      <c r="F139" s="7" t="s">
        <v>79</v>
      </c>
      <c r="G139" s="7" t="s">
        <v>80</v>
      </c>
      <c r="H139" s="7" t="s">
        <v>33</v>
      </c>
      <c r="I139" s="7"/>
      <c r="J139" s="7" t="s">
        <v>786</v>
      </c>
      <c r="K139" s="7" t="s">
        <v>787</v>
      </c>
      <c r="L139" s="7" t="s">
        <v>700</v>
      </c>
      <c r="M139" s="7"/>
      <c r="N139" s="7"/>
      <c r="O139" s="7" t="b">
        <v>0</v>
      </c>
      <c r="P139" s="7" t="b">
        <v>0</v>
      </c>
      <c r="Q139" s="7" t="b">
        <v>0</v>
      </c>
      <c r="R139" s="7"/>
      <c r="S139" s="7" t="s">
        <v>717</v>
      </c>
      <c r="T139" s="7" t="s">
        <v>104</v>
      </c>
      <c r="U139" s="7" t="s">
        <v>86</v>
      </c>
      <c r="V139" s="7" t="s">
        <v>87</v>
      </c>
      <c r="W139" s="7" t="s">
        <v>788</v>
      </c>
      <c r="X139" s="7" t="s">
        <v>789</v>
      </c>
      <c r="Y139" s="7">
        <v>0.41155875455568702</v>
      </c>
      <c r="Z139" s="7">
        <v>1.3918011169012601</v>
      </c>
    </row>
    <row r="140" spans="1:26" ht="22.5" customHeight="1">
      <c r="A140" s="7" t="s">
        <v>77</v>
      </c>
      <c r="B140" s="7" t="s">
        <v>31</v>
      </c>
      <c r="C140" s="7" t="s">
        <v>790</v>
      </c>
      <c r="D140" s="7" t="s">
        <v>32</v>
      </c>
      <c r="E140" s="7">
        <v>138</v>
      </c>
      <c r="F140" s="7" t="s">
        <v>79</v>
      </c>
      <c r="G140" s="7" t="s">
        <v>80</v>
      </c>
      <c r="H140" s="7" t="s">
        <v>33</v>
      </c>
      <c r="I140" s="7"/>
      <c r="J140" s="7" t="s">
        <v>791</v>
      </c>
      <c r="K140" s="7" t="s">
        <v>792</v>
      </c>
      <c r="L140" s="7" t="s">
        <v>700</v>
      </c>
      <c r="M140" s="7"/>
      <c r="N140" s="7"/>
      <c r="O140" s="7" t="b">
        <v>0</v>
      </c>
      <c r="P140" s="7" t="b">
        <v>0</v>
      </c>
      <c r="Q140" s="7" t="b">
        <v>0</v>
      </c>
      <c r="R140" s="7"/>
      <c r="S140" s="7" t="s">
        <v>717</v>
      </c>
      <c r="T140" s="7" t="s">
        <v>110</v>
      </c>
      <c r="U140" s="7" t="s">
        <v>86</v>
      </c>
      <c r="V140" s="7" t="s">
        <v>87</v>
      </c>
      <c r="W140" s="7" t="s">
        <v>793</v>
      </c>
      <c r="X140" s="7" t="s">
        <v>794</v>
      </c>
      <c r="Y140" s="7">
        <v>0.152099237355869</v>
      </c>
      <c r="Z140" s="7">
        <v>2.98063677012476</v>
      </c>
    </row>
    <row r="141" spans="1:26" ht="22.5" customHeight="1">
      <c r="A141" s="7" t="s">
        <v>77</v>
      </c>
      <c r="B141" s="7" t="s">
        <v>31</v>
      </c>
      <c r="C141" s="7" t="s">
        <v>795</v>
      </c>
      <c r="D141" s="7" t="s">
        <v>32</v>
      </c>
      <c r="E141" s="7">
        <v>139</v>
      </c>
      <c r="F141" s="7" t="s">
        <v>79</v>
      </c>
      <c r="G141" s="7" t="s">
        <v>80</v>
      </c>
      <c r="H141" s="7" t="s">
        <v>33</v>
      </c>
      <c r="I141" s="7"/>
      <c r="J141" s="7" t="s">
        <v>796</v>
      </c>
      <c r="K141" s="7" t="s">
        <v>797</v>
      </c>
      <c r="L141" s="7" t="s">
        <v>700</v>
      </c>
      <c r="M141" s="7"/>
      <c r="N141" s="7"/>
      <c r="O141" s="7" t="b">
        <v>0</v>
      </c>
      <c r="P141" s="7" t="b">
        <v>0</v>
      </c>
      <c r="Q141" s="7" t="b">
        <v>0</v>
      </c>
      <c r="R141" s="7"/>
      <c r="S141" s="7" t="s">
        <v>717</v>
      </c>
      <c r="T141" s="7" t="s">
        <v>85</v>
      </c>
      <c r="U141" s="7" t="s">
        <v>86</v>
      </c>
      <c r="V141" s="7" t="s">
        <v>87</v>
      </c>
      <c r="W141" s="7" t="s">
        <v>798</v>
      </c>
      <c r="X141" s="7" t="s">
        <v>799</v>
      </c>
      <c r="Y141" s="7">
        <v>0.229417733814925</v>
      </c>
      <c r="Z141" s="7">
        <v>0.250953251189792</v>
      </c>
    </row>
    <row r="142" spans="1:26" ht="22.5" customHeight="1">
      <c r="A142" s="7" t="s">
        <v>77</v>
      </c>
      <c r="B142" s="7" t="s">
        <v>31</v>
      </c>
      <c r="C142" s="7" t="s">
        <v>800</v>
      </c>
      <c r="D142" s="7" t="s">
        <v>32</v>
      </c>
      <c r="E142" s="7">
        <v>140</v>
      </c>
      <c r="F142" s="7" t="s">
        <v>79</v>
      </c>
      <c r="G142" s="7" t="s">
        <v>80</v>
      </c>
      <c r="H142" s="7" t="s">
        <v>33</v>
      </c>
      <c r="I142" s="7"/>
      <c r="J142" s="7" t="s">
        <v>801</v>
      </c>
      <c r="K142" s="7" t="s">
        <v>802</v>
      </c>
      <c r="L142" s="7" t="s">
        <v>700</v>
      </c>
      <c r="M142" s="7"/>
      <c r="N142" s="7"/>
      <c r="O142" s="7" t="b">
        <v>0</v>
      </c>
      <c r="P142" s="7" t="b">
        <v>0</v>
      </c>
      <c r="Q142" s="7" t="b">
        <v>0</v>
      </c>
      <c r="R142" s="7"/>
      <c r="S142" s="7" t="s">
        <v>717</v>
      </c>
      <c r="T142" s="7" t="s">
        <v>85</v>
      </c>
      <c r="U142" s="7" t="s">
        <v>86</v>
      </c>
      <c r="V142" s="7" t="s">
        <v>87</v>
      </c>
      <c r="W142" s="7" t="s">
        <v>803</v>
      </c>
      <c r="X142" s="7" t="s">
        <v>804</v>
      </c>
      <c r="Y142" s="7">
        <v>0.32490205348520101</v>
      </c>
      <c r="Z142" s="7">
        <v>0.32439955099602202</v>
      </c>
    </row>
    <row r="143" spans="1:26" ht="22.5" customHeight="1">
      <c r="A143" s="7" t="s">
        <v>77</v>
      </c>
      <c r="B143" s="7" t="s">
        <v>31</v>
      </c>
      <c r="C143" s="7" t="s">
        <v>805</v>
      </c>
      <c r="D143" s="7" t="s">
        <v>32</v>
      </c>
      <c r="E143" s="7">
        <v>141</v>
      </c>
      <c r="F143" s="7" t="s">
        <v>79</v>
      </c>
      <c r="G143" s="7" t="s">
        <v>80</v>
      </c>
      <c r="H143" s="7" t="s">
        <v>33</v>
      </c>
      <c r="I143" s="7"/>
      <c r="J143" s="7" t="s">
        <v>806</v>
      </c>
      <c r="K143" s="7" t="s">
        <v>807</v>
      </c>
      <c r="L143" s="7" t="s">
        <v>700</v>
      </c>
      <c r="M143" s="7"/>
      <c r="N143" s="7"/>
      <c r="O143" s="7" t="b">
        <v>0</v>
      </c>
      <c r="P143" s="7" t="b">
        <v>0</v>
      </c>
      <c r="Q143" s="7" t="b">
        <v>0</v>
      </c>
      <c r="R143" s="7"/>
      <c r="S143" s="7" t="s">
        <v>717</v>
      </c>
      <c r="T143" s="7" t="s">
        <v>85</v>
      </c>
      <c r="U143" s="7" t="s">
        <v>86</v>
      </c>
      <c r="V143" s="7" t="s">
        <v>87</v>
      </c>
      <c r="W143" s="7" t="s">
        <v>808</v>
      </c>
      <c r="X143" s="7" t="s">
        <v>809</v>
      </c>
      <c r="Y143" s="7">
        <v>0.27037297244934</v>
      </c>
      <c r="Z143" s="7">
        <v>0.19078066430269999</v>
      </c>
    </row>
    <row r="144" spans="1:26" ht="22.5" customHeight="1">
      <c r="A144" s="7" t="s">
        <v>77</v>
      </c>
      <c r="B144" s="7" t="s">
        <v>31</v>
      </c>
      <c r="C144" s="7" t="s">
        <v>810</v>
      </c>
      <c r="D144" s="7" t="s">
        <v>32</v>
      </c>
      <c r="E144" s="7">
        <v>142</v>
      </c>
      <c r="F144" s="7" t="s">
        <v>79</v>
      </c>
      <c r="G144" s="7" t="s">
        <v>80</v>
      </c>
      <c r="H144" s="7" t="s">
        <v>33</v>
      </c>
      <c r="I144" s="7"/>
      <c r="J144" s="7" t="s">
        <v>811</v>
      </c>
      <c r="K144" s="7" t="s">
        <v>812</v>
      </c>
      <c r="L144" s="7" t="s">
        <v>700</v>
      </c>
      <c r="M144" s="7"/>
      <c r="N144" s="7"/>
      <c r="O144" s="7" t="b">
        <v>0</v>
      </c>
      <c r="P144" s="7" t="b">
        <v>0</v>
      </c>
      <c r="Q144" s="7" t="b">
        <v>0</v>
      </c>
      <c r="R144" s="7"/>
      <c r="S144" s="7" t="s">
        <v>717</v>
      </c>
      <c r="T144" s="7" t="s">
        <v>85</v>
      </c>
      <c r="U144" s="7" t="s">
        <v>86</v>
      </c>
      <c r="V144" s="7" t="s">
        <v>87</v>
      </c>
      <c r="W144" s="7" t="s">
        <v>813</v>
      </c>
      <c r="X144" s="7" t="s">
        <v>814</v>
      </c>
      <c r="Y144" s="7">
        <v>0.269806323121143</v>
      </c>
      <c r="Z144" s="7">
        <v>0.234390673888734</v>
      </c>
    </row>
    <row r="145" spans="1:26" ht="22.5" customHeight="1">
      <c r="A145" s="7" t="s">
        <v>77</v>
      </c>
      <c r="B145" s="7" t="s">
        <v>31</v>
      </c>
      <c r="C145" s="7" t="s">
        <v>815</v>
      </c>
      <c r="D145" s="7" t="s">
        <v>32</v>
      </c>
      <c r="E145" s="7">
        <v>143</v>
      </c>
      <c r="F145" s="7" t="s">
        <v>79</v>
      </c>
      <c r="G145" s="7" t="s">
        <v>80</v>
      </c>
      <c r="H145" s="7" t="s">
        <v>33</v>
      </c>
      <c r="I145" s="7"/>
      <c r="J145" s="7" t="s">
        <v>816</v>
      </c>
      <c r="K145" s="7" t="s">
        <v>817</v>
      </c>
      <c r="L145" s="7" t="s">
        <v>700</v>
      </c>
      <c r="M145" s="7"/>
      <c r="N145" s="7"/>
      <c r="O145" s="7" t="b">
        <v>0</v>
      </c>
      <c r="P145" s="7" t="b">
        <v>0</v>
      </c>
      <c r="Q145" s="7" t="b">
        <v>0</v>
      </c>
      <c r="R145" s="7"/>
      <c r="S145" s="7" t="s">
        <v>717</v>
      </c>
      <c r="T145" s="7" t="s">
        <v>110</v>
      </c>
      <c r="U145" s="7" t="s">
        <v>86</v>
      </c>
      <c r="V145" s="7" t="s">
        <v>87</v>
      </c>
      <c r="W145" s="7" t="s">
        <v>818</v>
      </c>
      <c r="X145" s="7" t="s">
        <v>819</v>
      </c>
      <c r="Y145" s="7">
        <v>0.108053895173967</v>
      </c>
      <c r="Z145" s="7">
        <v>1.77449256925085</v>
      </c>
    </row>
    <row r="146" spans="1:26" ht="22.5" customHeight="1">
      <c r="A146" s="7" t="s">
        <v>77</v>
      </c>
      <c r="B146" s="7" t="s">
        <v>31</v>
      </c>
      <c r="C146" s="7" t="s">
        <v>820</v>
      </c>
      <c r="D146" s="7" t="s">
        <v>32</v>
      </c>
      <c r="E146" s="7">
        <v>144</v>
      </c>
      <c r="F146" s="7" t="s">
        <v>79</v>
      </c>
      <c r="G146" s="7" t="s">
        <v>80</v>
      </c>
      <c r="H146" s="7" t="s">
        <v>33</v>
      </c>
      <c r="I146" s="7"/>
      <c r="J146" s="7" t="s">
        <v>821</v>
      </c>
      <c r="K146" s="7" t="s">
        <v>822</v>
      </c>
      <c r="L146" s="7" t="s">
        <v>700</v>
      </c>
      <c r="M146" s="7"/>
      <c r="N146" s="7"/>
      <c r="O146" s="7" t="b">
        <v>0</v>
      </c>
      <c r="P146" s="7" t="b">
        <v>0</v>
      </c>
      <c r="Q146" s="7" t="b">
        <v>0</v>
      </c>
      <c r="R146" s="7"/>
      <c r="S146" s="7" t="s">
        <v>717</v>
      </c>
      <c r="T146" s="7" t="s">
        <v>110</v>
      </c>
      <c r="U146" s="7" t="s">
        <v>86</v>
      </c>
      <c r="V146" s="7" t="s">
        <v>87</v>
      </c>
      <c r="W146" s="7" t="s">
        <v>823</v>
      </c>
      <c r="X146" s="7" t="s">
        <v>824</v>
      </c>
      <c r="Y146" s="7">
        <v>0.119771234649626</v>
      </c>
      <c r="Z146" s="7">
        <v>0.185345423137108</v>
      </c>
    </row>
    <row r="147" spans="1:26" ht="22.5" customHeight="1">
      <c r="A147" s="7" t="s">
        <v>77</v>
      </c>
      <c r="B147" s="7" t="s">
        <v>31</v>
      </c>
      <c r="C147" s="7" t="s">
        <v>825</v>
      </c>
      <c r="D147" s="7" t="s">
        <v>32</v>
      </c>
      <c r="E147" s="7">
        <v>145</v>
      </c>
      <c r="F147" s="7" t="s">
        <v>79</v>
      </c>
      <c r="G147" s="7" t="s">
        <v>80</v>
      </c>
      <c r="H147" s="7" t="s">
        <v>33</v>
      </c>
      <c r="I147" s="7"/>
      <c r="J147" s="7" t="s">
        <v>826</v>
      </c>
      <c r="K147" s="7" t="s">
        <v>827</v>
      </c>
      <c r="L147" s="7" t="s">
        <v>700</v>
      </c>
      <c r="M147" s="7"/>
      <c r="N147" s="7"/>
      <c r="O147" s="7" t="b">
        <v>0</v>
      </c>
      <c r="P147" s="7" t="b">
        <v>0</v>
      </c>
      <c r="Q147" s="7" t="b">
        <v>0</v>
      </c>
      <c r="R147" s="7"/>
      <c r="S147" s="7" t="s">
        <v>717</v>
      </c>
      <c r="T147" s="7" t="s">
        <v>110</v>
      </c>
      <c r="U147" s="7" t="s">
        <v>86</v>
      </c>
      <c r="V147" s="7" t="s">
        <v>87</v>
      </c>
      <c r="W147" s="7" t="s">
        <v>828</v>
      </c>
      <c r="X147" s="7" t="s">
        <v>829</v>
      </c>
      <c r="Y147" s="7">
        <v>0.12810857500207601</v>
      </c>
      <c r="Z147" s="7">
        <v>0.34169957850987798</v>
      </c>
    </row>
    <row r="148" spans="1:26" ht="22.5" customHeight="1">
      <c r="A148" s="7" t="s">
        <v>77</v>
      </c>
      <c r="B148" s="7" t="s">
        <v>31</v>
      </c>
      <c r="C148" s="7" t="s">
        <v>830</v>
      </c>
      <c r="D148" s="7" t="s">
        <v>32</v>
      </c>
      <c r="E148" s="7">
        <v>146</v>
      </c>
      <c r="F148" s="7" t="s">
        <v>79</v>
      </c>
      <c r="G148" s="7" t="s">
        <v>80</v>
      </c>
      <c r="H148" s="7" t="s">
        <v>33</v>
      </c>
      <c r="I148" s="7"/>
      <c r="J148" s="7" t="s">
        <v>831</v>
      </c>
      <c r="K148" s="7" t="s">
        <v>832</v>
      </c>
      <c r="L148" s="7" t="s">
        <v>700</v>
      </c>
      <c r="M148" s="7"/>
      <c r="N148" s="7"/>
      <c r="O148" s="7" t="b">
        <v>0</v>
      </c>
      <c r="P148" s="7" t="b">
        <v>0</v>
      </c>
      <c r="Q148" s="7" t="b">
        <v>0</v>
      </c>
      <c r="R148" s="7"/>
      <c r="S148" s="7" t="s">
        <v>717</v>
      </c>
      <c r="T148" s="7" t="s">
        <v>110</v>
      </c>
      <c r="U148" s="7" t="s">
        <v>86</v>
      </c>
      <c r="V148" s="7" t="s">
        <v>87</v>
      </c>
      <c r="W148" s="7" t="s">
        <v>833</v>
      </c>
      <c r="X148" s="7" t="s">
        <v>834</v>
      </c>
      <c r="Y148" s="7">
        <v>0.17966811305296601</v>
      </c>
      <c r="Z148" s="7">
        <v>0.40251537553757699</v>
      </c>
    </row>
    <row r="149" spans="1:26" ht="22.5" customHeight="1">
      <c r="A149" s="7" t="s">
        <v>77</v>
      </c>
      <c r="B149" s="7" t="s">
        <v>31</v>
      </c>
      <c r="C149" s="7" t="s">
        <v>835</v>
      </c>
      <c r="D149" s="7" t="s">
        <v>32</v>
      </c>
      <c r="E149" s="7">
        <v>147</v>
      </c>
      <c r="F149" s="7" t="s">
        <v>79</v>
      </c>
      <c r="G149" s="7" t="s">
        <v>80</v>
      </c>
      <c r="H149" s="7" t="s">
        <v>33</v>
      </c>
      <c r="I149" s="7"/>
      <c r="J149" s="7" t="s">
        <v>836</v>
      </c>
      <c r="K149" s="7" t="s">
        <v>837</v>
      </c>
      <c r="L149" s="7" t="s">
        <v>700</v>
      </c>
      <c r="M149" s="7"/>
      <c r="N149" s="7"/>
      <c r="O149" s="7" t="b">
        <v>0</v>
      </c>
      <c r="P149" s="7" t="b">
        <v>0</v>
      </c>
      <c r="Q149" s="7" t="b">
        <v>0</v>
      </c>
      <c r="R149" s="7"/>
      <c r="S149" s="7" t="s">
        <v>717</v>
      </c>
      <c r="T149" s="7" t="s">
        <v>85</v>
      </c>
      <c r="U149" s="7" t="s">
        <v>86</v>
      </c>
      <c r="V149" s="7" t="s">
        <v>377</v>
      </c>
      <c r="W149" s="7" t="s">
        <v>838</v>
      </c>
      <c r="X149" s="7" t="s">
        <v>839</v>
      </c>
      <c r="Y149" s="7">
        <v>0.36642330995427602</v>
      </c>
      <c r="Z149" s="7">
        <v>0.42843604467162</v>
      </c>
    </row>
    <row r="150" spans="1:26" ht="22.5" customHeight="1">
      <c r="A150" s="7" t="s">
        <v>77</v>
      </c>
      <c r="B150" s="7" t="s">
        <v>31</v>
      </c>
      <c r="C150" s="7" t="s">
        <v>840</v>
      </c>
      <c r="D150" s="7" t="s">
        <v>32</v>
      </c>
      <c r="E150" s="7">
        <v>148</v>
      </c>
      <c r="F150" s="7" t="s">
        <v>79</v>
      </c>
      <c r="G150" s="7" t="s">
        <v>80</v>
      </c>
      <c r="H150" s="7" t="s">
        <v>33</v>
      </c>
      <c r="I150" s="7"/>
      <c r="J150" s="7" t="s">
        <v>841</v>
      </c>
      <c r="K150" s="7" t="s">
        <v>842</v>
      </c>
      <c r="L150" s="7" t="s">
        <v>700</v>
      </c>
      <c r="M150" s="7"/>
      <c r="N150" s="7"/>
      <c r="O150" s="7" t="b">
        <v>0</v>
      </c>
      <c r="P150" s="7" t="b">
        <v>0</v>
      </c>
      <c r="Q150" s="7" t="b">
        <v>0</v>
      </c>
      <c r="R150" s="7"/>
      <c r="S150" s="7" t="s">
        <v>717</v>
      </c>
      <c r="T150" s="7" t="s">
        <v>85</v>
      </c>
      <c r="U150" s="7" t="s">
        <v>86</v>
      </c>
      <c r="V150" s="7" t="s">
        <v>87</v>
      </c>
      <c r="W150" s="7" t="s">
        <v>843</v>
      </c>
      <c r="X150" s="7" t="s">
        <v>844</v>
      </c>
      <c r="Y150" s="7">
        <v>0.26719040711272302</v>
      </c>
      <c r="Z150" s="7">
        <v>0.289638650700767</v>
      </c>
    </row>
    <row r="151" spans="1:26" ht="22.5" customHeight="1">
      <c r="A151" s="7" t="s">
        <v>77</v>
      </c>
      <c r="B151" s="7" t="s">
        <v>31</v>
      </c>
      <c r="C151" s="7" t="s">
        <v>845</v>
      </c>
      <c r="D151" s="7" t="s">
        <v>32</v>
      </c>
      <c r="E151" s="7">
        <v>149</v>
      </c>
      <c r="F151" s="7" t="s">
        <v>79</v>
      </c>
      <c r="G151" s="7" t="s">
        <v>80</v>
      </c>
      <c r="H151" s="7" t="s">
        <v>33</v>
      </c>
      <c r="I151" s="7"/>
      <c r="J151" s="7" t="s">
        <v>846</v>
      </c>
      <c r="K151" s="7" t="s">
        <v>847</v>
      </c>
      <c r="L151" s="7" t="s">
        <v>700</v>
      </c>
      <c r="M151" s="7"/>
      <c r="N151" s="7"/>
      <c r="O151" s="7" t="b">
        <v>0</v>
      </c>
      <c r="P151" s="7" t="b">
        <v>0</v>
      </c>
      <c r="Q151" s="7" t="b">
        <v>0</v>
      </c>
      <c r="R151" s="7"/>
      <c r="S151" s="7" t="s">
        <v>717</v>
      </c>
      <c r="T151" s="7" t="s">
        <v>85</v>
      </c>
      <c r="U151" s="7" t="s">
        <v>86</v>
      </c>
      <c r="V151" s="7" t="s">
        <v>87</v>
      </c>
      <c r="W151" s="7" t="s">
        <v>848</v>
      </c>
      <c r="X151" s="7" t="s">
        <v>849</v>
      </c>
      <c r="Y151" s="7">
        <v>0.21416985373046399</v>
      </c>
      <c r="Z151" s="7">
        <v>0.225289704264865</v>
      </c>
    </row>
    <row r="152" spans="1:26" ht="22.5" customHeight="1">
      <c r="A152" s="7" t="s">
        <v>77</v>
      </c>
      <c r="B152" s="7" t="s">
        <v>31</v>
      </c>
      <c r="C152" s="7" t="s">
        <v>850</v>
      </c>
      <c r="D152" s="7" t="s">
        <v>32</v>
      </c>
      <c r="E152" s="7">
        <v>150</v>
      </c>
      <c r="F152" s="7" t="s">
        <v>79</v>
      </c>
      <c r="G152" s="7" t="s">
        <v>80</v>
      </c>
      <c r="H152" s="7" t="s">
        <v>33</v>
      </c>
      <c r="I152" s="7"/>
      <c r="J152" s="7" t="s">
        <v>851</v>
      </c>
      <c r="K152" s="7" t="s">
        <v>852</v>
      </c>
      <c r="L152" s="7" t="s">
        <v>700</v>
      </c>
      <c r="M152" s="7"/>
      <c r="N152" s="7"/>
      <c r="O152" s="7" t="b">
        <v>0</v>
      </c>
      <c r="P152" s="7" t="b">
        <v>0</v>
      </c>
      <c r="Q152" s="7" t="b">
        <v>0</v>
      </c>
      <c r="R152" s="7"/>
      <c r="S152" s="7" t="s">
        <v>717</v>
      </c>
      <c r="T152" s="7" t="s">
        <v>110</v>
      </c>
      <c r="U152" s="7" t="s">
        <v>86</v>
      </c>
      <c r="V152" s="7" t="s">
        <v>87</v>
      </c>
      <c r="W152" s="7" t="s">
        <v>853</v>
      </c>
      <c r="X152" s="7" t="s">
        <v>854</v>
      </c>
      <c r="Y152" s="7">
        <v>0.14894802265800799</v>
      </c>
      <c r="Z152" s="7">
        <v>0.92390980637974796</v>
      </c>
    </row>
    <row r="153" spans="1:26" ht="22.5" customHeight="1">
      <c r="A153" s="7" t="s">
        <v>77</v>
      </c>
      <c r="B153" s="7" t="s">
        <v>31</v>
      </c>
      <c r="C153" s="7" t="s">
        <v>855</v>
      </c>
      <c r="D153" s="7" t="s">
        <v>32</v>
      </c>
      <c r="E153" s="7">
        <v>151</v>
      </c>
      <c r="F153" s="7" t="s">
        <v>79</v>
      </c>
      <c r="G153" s="7" t="s">
        <v>80</v>
      </c>
      <c r="H153" s="7" t="s">
        <v>33</v>
      </c>
      <c r="I153" s="7"/>
      <c r="J153" s="7" t="s">
        <v>856</v>
      </c>
      <c r="K153" s="7" t="s">
        <v>857</v>
      </c>
      <c r="L153" s="7" t="s">
        <v>700</v>
      </c>
      <c r="M153" s="7"/>
      <c r="N153" s="7"/>
      <c r="O153" s="7" t="b">
        <v>0</v>
      </c>
      <c r="P153" s="7" t="b">
        <v>0</v>
      </c>
      <c r="Q153" s="7" t="b">
        <v>0</v>
      </c>
      <c r="R153" s="7"/>
      <c r="S153" s="7" t="s">
        <v>717</v>
      </c>
      <c r="T153" s="7" t="s">
        <v>104</v>
      </c>
      <c r="U153" s="7" t="s">
        <v>86</v>
      </c>
      <c r="V153" s="7" t="s">
        <v>87</v>
      </c>
      <c r="W153" s="7" t="s">
        <v>858</v>
      </c>
      <c r="X153" s="7" t="s">
        <v>859</v>
      </c>
      <c r="Y153" s="7">
        <v>0.260052028336828</v>
      </c>
      <c r="Z153" s="7">
        <v>0.982209140639135</v>
      </c>
    </row>
    <row r="154" spans="1:26" ht="22.5" customHeight="1">
      <c r="A154" s="7" t="s">
        <v>77</v>
      </c>
      <c r="B154" s="7" t="s">
        <v>31</v>
      </c>
      <c r="C154" s="7" t="s">
        <v>860</v>
      </c>
      <c r="D154" s="7" t="s">
        <v>32</v>
      </c>
      <c r="E154" s="7">
        <v>152</v>
      </c>
      <c r="F154" s="7" t="s">
        <v>79</v>
      </c>
      <c r="G154" s="7" t="s">
        <v>80</v>
      </c>
      <c r="H154" s="7" t="s">
        <v>33</v>
      </c>
      <c r="I154" s="7"/>
      <c r="J154" s="7" t="s">
        <v>861</v>
      </c>
      <c r="K154" s="7" t="s">
        <v>862</v>
      </c>
      <c r="L154" s="7" t="s">
        <v>700</v>
      </c>
      <c r="M154" s="7"/>
      <c r="N154" s="7"/>
      <c r="O154" s="7" t="b">
        <v>0</v>
      </c>
      <c r="P154" s="7" t="b">
        <v>0</v>
      </c>
      <c r="Q154" s="7" t="b">
        <v>0</v>
      </c>
      <c r="R154" s="7"/>
      <c r="S154" s="7" t="s">
        <v>717</v>
      </c>
      <c r="T154" s="7" t="s">
        <v>110</v>
      </c>
      <c r="U154" s="7" t="s">
        <v>86</v>
      </c>
      <c r="V154" s="7" t="s">
        <v>87</v>
      </c>
      <c r="W154" s="7" t="s">
        <v>863</v>
      </c>
      <c r="X154" s="7" t="s">
        <v>864</v>
      </c>
      <c r="Y154" s="7">
        <v>0.105113239809261</v>
      </c>
      <c r="Z154" s="7">
        <v>0.43070736608357202</v>
      </c>
    </row>
    <row r="155" spans="1:26" ht="22.5" customHeight="1">
      <c r="A155" s="7" t="s">
        <v>77</v>
      </c>
      <c r="B155" s="7" t="s">
        <v>31</v>
      </c>
      <c r="C155" s="7" t="s">
        <v>865</v>
      </c>
      <c r="D155" s="7" t="s">
        <v>32</v>
      </c>
      <c r="E155" s="7">
        <v>153</v>
      </c>
      <c r="F155" s="7" t="s">
        <v>79</v>
      </c>
      <c r="G155" s="7" t="s">
        <v>80</v>
      </c>
      <c r="H155" s="7" t="s">
        <v>33</v>
      </c>
      <c r="I155" s="7"/>
      <c r="J155" s="7" t="s">
        <v>866</v>
      </c>
      <c r="K155" s="7" t="s">
        <v>867</v>
      </c>
      <c r="L155" s="7" t="s">
        <v>700</v>
      </c>
      <c r="M155" s="7"/>
      <c r="N155" s="7"/>
      <c r="O155" s="7" t="b">
        <v>0</v>
      </c>
      <c r="P155" s="7" t="b">
        <v>0</v>
      </c>
      <c r="Q155" s="7" t="b">
        <v>0</v>
      </c>
      <c r="R155" s="7"/>
      <c r="S155" s="7" t="s">
        <v>717</v>
      </c>
      <c r="T155" s="7" t="s">
        <v>104</v>
      </c>
      <c r="U155" s="7" t="s">
        <v>86</v>
      </c>
      <c r="V155" s="7" t="s">
        <v>87</v>
      </c>
      <c r="W155" s="7" t="s">
        <v>868</v>
      </c>
      <c r="X155" s="7" t="s">
        <v>869</v>
      </c>
      <c r="Y155" s="7">
        <v>0.209397432050099</v>
      </c>
      <c r="Z155" s="7">
        <v>0.39333842864504398</v>
      </c>
    </row>
    <row r="156" spans="1:26" ht="22.5" customHeight="1">
      <c r="A156" s="7" t="s">
        <v>77</v>
      </c>
      <c r="B156" s="7" t="s">
        <v>31</v>
      </c>
      <c r="C156" s="7" t="s">
        <v>870</v>
      </c>
      <c r="D156" s="7" t="s">
        <v>32</v>
      </c>
      <c r="E156" s="7">
        <v>154</v>
      </c>
      <c r="F156" s="7" t="s">
        <v>79</v>
      </c>
      <c r="G156" s="7" t="s">
        <v>80</v>
      </c>
      <c r="H156" s="7" t="s">
        <v>33</v>
      </c>
      <c r="I156" s="7"/>
      <c r="J156" s="7" t="s">
        <v>871</v>
      </c>
      <c r="K156" s="7" t="s">
        <v>872</v>
      </c>
      <c r="L156" s="7" t="s">
        <v>700</v>
      </c>
      <c r="M156" s="7"/>
      <c r="N156" s="7"/>
      <c r="O156" s="7" t="b">
        <v>0</v>
      </c>
      <c r="P156" s="7" t="b">
        <v>0</v>
      </c>
      <c r="Q156" s="7" t="b">
        <v>0</v>
      </c>
      <c r="R156" s="7"/>
      <c r="S156" s="7" t="s">
        <v>717</v>
      </c>
      <c r="T156" s="7" t="s">
        <v>104</v>
      </c>
      <c r="U156" s="7" t="s">
        <v>86</v>
      </c>
      <c r="V156" s="7" t="s">
        <v>87</v>
      </c>
      <c r="W156" s="7" t="s">
        <v>873</v>
      </c>
      <c r="X156" s="7" t="s">
        <v>874</v>
      </c>
      <c r="Y156" s="7">
        <v>0.24257393689332099</v>
      </c>
      <c r="Z156" s="7">
        <v>0.25850506669550599</v>
      </c>
    </row>
    <row r="157" spans="1:26" ht="22.5" customHeight="1">
      <c r="A157" s="7" t="s">
        <v>77</v>
      </c>
      <c r="B157" s="7" t="s">
        <v>31</v>
      </c>
      <c r="C157" s="7" t="s">
        <v>875</v>
      </c>
      <c r="D157" s="7" t="s">
        <v>32</v>
      </c>
      <c r="E157" s="7">
        <v>155</v>
      </c>
      <c r="F157" s="7" t="s">
        <v>79</v>
      </c>
      <c r="G157" s="7" t="s">
        <v>80</v>
      </c>
      <c r="H157" s="7" t="s">
        <v>33</v>
      </c>
      <c r="I157" s="7"/>
      <c r="J157" s="7" t="s">
        <v>876</v>
      </c>
      <c r="K157" s="7" t="s">
        <v>877</v>
      </c>
      <c r="L157" s="7" t="s">
        <v>700</v>
      </c>
      <c r="M157" s="7"/>
      <c r="N157" s="7"/>
      <c r="O157" s="7" t="b">
        <v>0</v>
      </c>
      <c r="P157" s="7" t="b">
        <v>0</v>
      </c>
      <c r="Q157" s="7" t="b">
        <v>0</v>
      </c>
      <c r="R157" s="7"/>
      <c r="S157" s="7" t="s">
        <v>717</v>
      </c>
      <c r="T157" s="7" t="s">
        <v>85</v>
      </c>
      <c r="U157" s="7" t="s">
        <v>86</v>
      </c>
      <c r="V157" s="7" t="s">
        <v>87</v>
      </c>
      <c r="W157" s="7" t="s">
        <v>878</v>
      </c>
      <c r="X157" s="7" t="s">
        <v>879</v>
      </c>
      <c r="Y157" s="7">
        <v>0.20427439987804999</v>
      </c>
      <c r="Z157" s="7">
        <v>0.99126311662793398</v>
      </c>
    </row>
    <row r="158" spans="1:26" ht="22.5" customHeight="1">
      <c r="A158" s="7" t="s">
        <v>77</v>
      </c>
      <c r="B158" s="7" t="s">
        <v>31</v>
      </c>
      <c r="C158" s="7" t="s">
        <v>880</v>
      </c>
      <c r="D158" s="7" t="s">
        <v>32</v>
      </c>
      <c r="E158" s="7">
        <v>156</v>
      </c>
      <c r="F158" s="7" t="s">
        <v>79</v>
      </c>
      <c r="G158" s="7" t="s">
        <v>80</v>
      </c>
      <c r="H158" s="7" t="s">
        <v>33</v>
      </c>
      <c r="I158" s="7"/>
      <c r="J158" s="7" t="s">
        <v>881</v>
      </c>
      <c r="K158" s="7" t="s">
        <v>882</v>
      </c>
      <c r="L158" s="7" t="s">
        <v>700</v>
      </c>
      <c r="M158" s="7"/>
      <c r="N158" s="7"/>
      <c r="O158" s="7" t="b">
        <v>0</v>
      </c>
      <c r="P158" s="7" t="b">
        <v>0</v>
      </c>
      <c r="Q158" s="7" t="b">
        <v>0</v>
      </c>
      <c r="R158" s="7"/>
      <c r="S158" s="7" t="s">
        <v>717</v>
      </c>
      <c r="T158" s="7" t="s">
        <v>85</v>
      </c>
      <c r="U158" s="7" t="s">
        <v>86</v>
      </c>
      <c r="V158" s="7" t="s">
        <v>87</v>
      </c>
      <c r="W158" s="7" t="s">
        <v>883</v>
      </c>
      <c r="X158" s="7" t="s">
        <v>884</v>
      </c>
      <c r="Y158" s="7">
        <v>0.49877373208876502</v>
      </c>
      <c r="Z158" s="7">
        <v>0.29835516284483599</v>
      </c>
    </row>
    <row r="159" spans="1:26" ht="22.5" customHeight="1">
      <c r="A159" s="7" t="s">
        <v>77</v>
      </c>
      <c r="B159" s="7" t="s">
        <v>31</v>
      </c>
      <c r="C159" s="7" t="s">
        <v>885</v>
      </c>
      <c r="D159" s="7" t="s">
        <v>32</v>
      </c>
      <c r="E159" s="7">
        <v>157</v>
      </c>
      <c r="F159" s="7" t="s">
        <v>79</v>
      </c>
      <c r="G159" s="7" t="s">
        <v>80</v>
      </c>
      <c r="H159" s="7" t="s">
        <v>33</v>
      </c>
      <c r="I159" s="7"/>
      <c r="J159" s="7" t="s">
        <v>886</v>
      </c>
      <c r="K159" s="7" t="s">
        <v>887</v>
      </c>
      <c r="L159" s="7" t="s">
        <v>700</v>
      </c>
      <c r="M159" s="7"/>
      <c r="N159" s="7"/>
      <c r="O159" s="7" t="b">
        <v>0</v>
      </c>
      <c r="P159" s="7" t="b">
        <v>0</v>
      </c>
      <c r="Q159" s="7" t="b">
        <v>0</v>
      </c>
      <c r="R159" s="7"/>
      <c r="S159" s="7" t="s">
        <v>717</v>
      </c>
      <c r="T159" s="7" t="s">
        <v>85</v>
      </c>
      <c r="U159" s="7" t="s">
        <v>86</v>
      </c>
      <c r="V159" s="7" t="s">
        <v>377</v>
      </c>
      <c r="W159" s="7" t="s">
        <v>888</v>
      </c>
      <c r="X159" s="7" t="s">
        <v>889</v>
      </c>
      <c r="Y159" s="7">
        <v>0.49934045419761702</v>
      </c>
      <c r="Z159" s="7">
        <v>0.88601995558416302</v>
      </c>
    </row>
    <row r="160" spans="1:26" ht="22.5" customHeight="1">
      <c r="A160" s="7" t="s">
        <v>77</v>
      </c>
      <c r="B160" s="7" t="s">
        <v>31</v>
      </c>
      <c r="C160" s="7" t="s">
        <v>890</v>
      </c>
      <c r="D160" s="7" t="s">
        <v>32</v>
      </c>
      <c r="E160" s="7">
        <v>158</v>
      </c>
      <c r="F160" s="7" t="s">
        <v>79</v>
      </c>
      <c r="G160" s="7" t="s">
        <v>80</v>
      </c>
      <c r="H160" s="7" t="s">
        <v>33</v>
      </c>
      <c r="I160" s="7"/>
      <c r="J160" s="7" t="s">
        <v>891</v>
      </c>
      <c r="K160" s="7" t="s">
        <v>892</v>
      </c>
      <c r="L160" s="7" t="s">
        <v>700</v>
      </c>
      <c r="M160" s="7"/>
      <c r="N160" s="7"/>
      <c r="O160" s="7" t="b">
        <v>0</v>
      </c>
      <c r="P160" s="7" t="b">
        <v>0</v>
      </c>
      <c r="Q160" s="7" t="b">
        <v>0</v>
      </c>
      <c r="R160" s="7"/>
      <c r="S160" s="7" t="s">
        <v>717</v>
      </c>
      <c r="T160" s="7" t="s">
        <v>85</v>
      </c>
      <c r="U160" s="7" t="s">
        <v>86</v>
      </c>
      <c r="V160" s="7" t="s">
        <v>87</v>
      </c>
      <c r="W160" s="7" t="s">
        <v>893</v>
      </c>
      <c r="X160" s="7" t="s">
        <v>894</v>
      </c>
      <c r="Y160" s="7">
        <v>0.27630455800228998</v>
      </c>
      <c r="Z160" s="7">
        <v>1.0918641782543299</v>
      </c>
    </row>
    <row r="161" spans="1:26" ht="22.5" customHeight="1">
      <c r="A161" s="7" t="s">
        <v>77</v>
      </c>
      <c r="B161" s="7" t="s">
        <v>31</v>
      </c>
      <c r="C161" s="7" t="s">
        <v>895</v>
      </c>
      <c r="D161" s="7" t="s">
        <v>32</v>
      </c>
      <c r="E161" s="7">
        <v>159</v>
      </c>
      <c r="F161" s="7" t="s">
        <v>79</v>
      </c>
      <c r="G161" s="7" t="s">
        <v>80</v>
      </c>
      <c r="H161" s="7" t="s">
        <v>33</v>
      </c>
      <c r="I161" s="7"/>
      <c r="J161" s="7" t="s">
        <v>896</v>
      </c>
      <c r="K161" s="7" t="s">
        <v>897</v>
      </c>
      <c r="L161" s="7" t="s">
        <v>700</v>
      </c>
      <c r="M161" s="7"/>
      <c r="N161" s="7"/>
      <c r="O161" s="7" t="b">
        <v>0</v>
      </c>
      <c r="P161" s="7" t="b">
        <v>0</v>
      </c>
      <c r="Q161" s="7" t="b">
        <v>0</v>
      </c>
      <c r="R161" s="7"/>
      <c r="S161" s="7" t="s">
        <v>717</v>
      </c>
      <c r="T161" s="7" t="s">
        <v>110</v>
      </c>
      <c r="U161" s="7" t="s">
        <v>86</v>
      </c>
      <c r="V161" s="7" t="s">
        <v>87</v>
      </c>
      <c r="W161" s="7" t="s">
        <v>898</v>
      </c>
      <c r="X161" s="7" t="s">
        <v>899</v>
      </c>
      <c r="Y161" s="7">
        <v>0.130559590309408</v>
      </c>
      <c r="Z161" s="7">
        <v>0.59113076060971903</v>
      </c>
    </row>
    <row r="162" spans="1:26" ht="22.5" customHeight="1">
      <c r="A162" s="7" t="s">
        <v>77</v>
      </c>
      <c r="B162" s="7" t="s">
        <v>31</v>
      </c>
      <c r="C162" s="7" t="s">
        <v>900</v>
      </c>
      <c r="D162" s="7" t="s">
        <v>32</v>
      </c>
      <c r="E162" s="7">
        <v>160</v>
      </c>
      <c r="F162" s="7" t="s">
        <v>79</v>
      </c>
      <c r="G162" s="7" t="s">
        <v>80</v>
      </c>
      <c r="H162" s="7" t="s">
        <v>33</v>
      </c>
      <c r="I162" s="7"/>
      <c r="J162" s="7" t="s">
        <v>901</v>
      </c>
      <c r="K162" s="7" t="s">
        <v>902</v>
      </c>
      <c r="L162" s="7" t="s">
        <v>700</v>
      </c>
      <c r="M162" s="7"/>
      <c r="N162" s="7"/>
      <c r="O162" s="7" t="b">
        <v>0</v>
      </c>
      <c r="P162" s="7" t="b">
        <v>0</v>
      </c>
      <c r="Q162" s="7" t="b">
        <v>0</v>
      </c>
      <c r="R162" s="7"/>
      <c r="S162" s="7" t="s">
        <v>717</v>
      </c>
      <c r="T162" s="7" t="s">
        <v>104</v>
      </c>
      <c r="U162" s="7" t="s">
        <v>86</v>
      </c>
      <c r="V162" s="7" t="s">
        <v>87</v>
      </c>
      <c r="W162" s="7" t="s">
        <v>903</v>
      </c>
      <c r="X162" s="7" t="s">
        <v>904</v>
      </c>
      <c r="Y162" s="7">
        <v>0.23000183091601201</v>
      </c>
      <c r="Z162" s="7">
        <v>0.67966040879137102</v>
      </c>
    </row>
    <row r="163" spans="1:26" ht="22.5" customHeight="1">
      <c r="A163" s="7" t="s">
        <v>77</v>
      </c>
      <c r="B163" s="7" t="s">
        <v>31</v>
      </c>
      <c r="C163" s="7" t="s">
        <v>905</v>
      </c>
      <c r="D163" s="7" t="s">
        <v>32</v>
      </c>
      <c r="E163" s="7">
        <v>161</v>
      </c>
      <c r="F163" s="7" t="s">
        <v>79</v>
      </c>
      <c r="G163" s="7" t="s">
        <v>80</v>
      </c>
      <c r="H163" s="7" t="s">
        <v>33</v>
      </c>
      <c r="I163" s="7"/>
      <c r="J163" s="7" t="s">
        <v>906</v>
      </c>
      <c r="K163" s="7" t="s">
        <v>907</v>
      </c>
      <c r="L163" s="7" t="s">
        <v>700</v>
      </c>
      <c r="M163" s="7"/>
      <c r="N163" s="7"/>
      <c r="O163" s="7" t="b">
        <v>0</v>
      </c>
      <c r="P163" s="7" t="b">
        <v>0</v>
      </c>
      <c r="Q163" s="7" t="b">
        <v>0</v>
      </c>
      <c r="R163" s="7"/>
      <c r="S163" s="7" t="s">
        <v>717</v>
      </c>
      <c r="T163" s="7" t="s">
        <v>110</v>
      </c>
      <c r="U163" s="7" t="s">
        <v>86</v>
      </c>
      <c r="V163" s="7" t="s">
        <v>87</v>
      </c>
      <c r="W163" s="7" t="s">
        <v>908</v>
      </c>
      <c r="X163" s="7" t="s">
        <v>909</v>
      </c>
      <c r="Y163" s="7">
        <v>0.16653312974611001</v>
      </c>
      <c r="Z163" s="7">
        <v>0.31991297552961701</v>
      </c>
    </row>
    <row r="164" spans="1:26" ht="22.5" customHeight="1">
      <c r="A164" s="7" t="s">
        <v>77</v>
      </c>
      <c r="B164" s="7" t="s">
        <v>31</v>
      </c>
      <c r="C164" s="7" t="s">
        <v>910</v>
      </c>
      <c r="D164" s="7" t="s">
        <v>32</v>
      </c>
      <c r="E164" s="7">
        <v>162</v>
      </c>
      <c r="F164" s="7" t="s">
        <v>79</v>
      </c>
      <c r="G164" s="7" t="s">
        <v>80</v>
      </c>
      <c r="H164" s="7" t="s">
        <v>33</v>
      </c>
      <c r="I164" s="7"/>
      <c r="J164" s="7" t="s">
        <v>911</v>
      </c>
      <c r="K164" s="7" t="s">
        <v>912</v>
      </c>
      <c r="L164" s="7" t="s">
        <v>700</v>
      </c>
      <c r="M164" s="7"/>
      <c r="N164" s="7"/>
      <c r="O164" s="7" t="b">
        <v>0</v>
      </c>
      <c r="P164" s="7" t="b">
        <v>0</v>
      </c>
      <c r="Q164" s="7" t="b">
        <v>0</v>
      </c>
      <c r="R164" s="7"/>
      <c r="S164" s="7" t="s">
        <v>717</v>
      </c>
      <c r="T164" s="7" t="s">
        <v>85</v>
      </c>
      <c r="U164" s="7" t="s">
        <v>86</v>
      </c>
      <c r="V164" s="7" t="s">
        <v>87</v>
      </c>
      <c r="W164" s="7" t="s">
        <v>913</v>
      </c>
      <c r="X164" s="7" t="s">
        <v>914</v>
      </c>
      <c r="Y164" s="7">
        <v>0.39015931777908802</v>
      </c>
      <c r="Z164" s="7">
        <v>0.312246846105179</v>
      </c>
    </row>
    <row r="165" spans="1:26" ht="22.5" customHeight="1">
      <c r="A165" s="7" t="s">
        <v>77</v>
      </c>
      <c r="B165" s="7" t="s">
        <v>31</v>
      </c>
      <c r="C165" s="7" t="s">
        <v>915</v>
      </c>
      <c r="D165" s="7" t="s">
        <v>32</v>
      </c>
      <c r="E165" s="7">
        <v>163</v>
      </c>
      <c r="F165" s="7" t="s">
        <v>79</v>
      </c>
      <c r="G165" s="7" t="s">
        <v>80</v>
      </c>
      <c r="H165" s="7" t="s">
        <v>33</v>
      </c>
      <c r="I165" s="7"/>
      <c r="J165" s="7" t="s">
        <v>916</v>
      </c>
      <c r="K165" s="7" t="s">
        <v>917</v>
      </c>
      <c r="L165" s="7" t="s">
        <v>700</v>
      </c>
      <c r="M165" s="7"/>
      <c r="N165" s="7"/>
      <c r="O165" s="7" t="b">
        <v>0</v>
      </c>
      <c r="P165" s="7" t="b">
        <v>0</v>
      </c>
      <c r="Q165" s="7" t="b">
        <v>0</v>
      </c>
      <c r="R165" s="7"/>
      <c r="S165" s="7" t="s">
        <v>717</v>
      </c>
      <c r="T165" s="7" t="s">
        <v>85</v>
      </c>
      <c r="U165" s="7" t="s">
        <v>86</v>
      </c>
      <c r="V165" s="7" t="s">
        <v>87</v>
      </c>
      <c r="W165" s="7" t="s">
        <v>918</v>
      </c>
      <c r="X165" s="7" t="s">
        <v>919</v>
      </c>
      <c r="Y165" s="7">
        <v>0.54370989240779199</v>
      </c>
      <c r="Z165" s="7">
        <v>0.67587152082125102</v>
      </c>
    </row>
    <row r="166" spans="1:26" ht="22.5" customHeight="1">
      <c r="A166" s="7" t="s">
        <v>77</v>
      </c>
      <c r="B166" s="7" t="s">
        <v>31</v>
      </c>
      <c r="C166" s="7" t="s">
        <v>920</v>
      </c>
      <c r="D166" s="7" t="s">
        <v>32</v>
      </c>
      <c r="E166" s="7">
        <v>164</v>
      </c>
      <c r="F166" s="7" t="s">
        <v>79</v>
      </c>
      <c r="G166" s="7" t="s">
        <v>80</v>
      </c>
      <c r="H166" s="7" t="s">
        <v>33</v>
      </c>
      <c r="I166" s="7"/>
      <c r="J166" s="7" t="s">
        <v>921</v>
      </c>
      <c r="K166" s="7" t="s">
        <v>922</v>
      </c>
      <c r="L166" s="7" t="s">
        <v>700</v>
      </c>
      <c r="M166" s="7"/>
      <c r="N166" s="7"/>
      <c r="O166" s="7" t="b">
        <v>0</v>
      </c>
      <c r="P166" s="7" t="b">
        <v>0</v>
      </c>
      <c r="Q166" s="7" t="b">
        <v>0</v>
      </c>
      <c r="R166" s="7"/>
      <c r="S166" s="7" t="s">
        <v>717</v>
      </c>
      <c r="T166" s="7" t="s">
        <v>110</v>
      </c>
      <c r="U166" s="7" t="s">
        <v>86</v>
      </c>
      <c r="V166" s="7" t="s">
        <v>87</v>
      </c>
      <c r="W166" s="7" t="s">
        <v>923</v>
      </c>
      <c r="X166" s="7" t="s">
        <v>924</v>
      </c>
      <c r="Y166" s="7">
        <v>0.12932601378869299</v>
      </c>
      <c r="Z166" s="7">
        <v>1.11852190664511</v>
      </c>
    </row>
    <row r="167" spans="1:26" ht="22.5" customHeight="1">
      <c r="A167" s="7" t="s">
        <v>77</v>
      </c>
      <c r="B167" s="7" t="s">
        <v>31</v>
      </c>
      <c r="C167" s="7" t="s">
        <v>925</v>
      </c>
      <c r="D167" s="7" t="s">
        <v>32</v>
      </c>
      <c r="E167" s="7">
        <v>165</v>
      </c>
      <c r="F167" s="7" t="s">
        <v>79</v>
      </c>
      <c r="G167" s="7" t="s">
        <v>80</v>
      </c>
      <c r="H167" s="7" t="s">
        <v>33</v>
      </c>
      <c r="I167" s="7"/>
      <c r="J167" s="7" t="s">
        <v>926</v>
      </c>
      <c r="K167" s="7" t="s">
        <v>927</v>
      </c>
      <c r="L167" s="7" t="s">
        <v>700</v>
      </c>
      <c r="M167" s="7"/>
      <c r="N167" s="7"/>
      <c r="O167" s="7" t="b">
        <v>0</v>
      </c>
      <c r="P167" s="7" t="b">
        <v>0</v>
      </c>
      <c r="Q167" s="7" t="b">
        <v>0</v>
      </c>
      <c r="R167" s="7"/>
      <c r="S167" s="7" t="s">
        <v>717</v>
      </c>
      <c r="T167" s="7" t="s">
        <v>104</v>
      </c>
      <c r="U167" s="7" t="s">
        <v>86</v>
      </c>
      <c r="V167" s="7" t="s">
        <v>87</v>
      </c>
      <c r="W167" s="7" t="s">
        <v>928</v>
      </c>
      <c r="X167" s="7" t="s">
        <v>929</v>
      </c>
      <c r="Y167" s="7">
        <v>0.30483122928845202</v>
      </c>
      <c r="Z167" s="7">
        <v>0.81148489662359202</v>
      </c>
    </row>
    <row r="168" spans="1:26" ht="22.5" customHeight="1">
      <c r="A168" s="7" t="s">
        <v>77</v>
      </c>
      <c r="B168" s="7" t="s">
        <v>31</v>
      </c>
      <c r="C168" s="7" t="s">
        <v>930</v>
      </c>
      <c r="D168" s="7" t="s">
        <v>32</v>
      </c>
      <c r="E168" s="7">
        <v>166</v>
      </c>
      <c r="F168" s="7" t="s">
        <v>79</v>
      </c>
      <c r="G168" s="7" t="s">
        <v>80</v>
      </c>
      <c r="H168" s="7" t="s">
        <v>33</v>
      </c>
      <c r="I168" s="7"/>
      <c r="J168" s="7" t="s">
        <v>931</v>
      </c>
      <c r="K168" s="7" t="s">
        <v>932</v>
      </c>
      <c r="L168" s="7" t="s">
        <v>700</v>
      </c>
      <c r="M168" s="7"/>
      <c r="N168" s="7"/>
      <c r="O168" s="7" t="b">
        <v>0</v>
      </c>
      <c r="P168" s="7" t="b">
        <v>0</v>
      </c>
      <c r="Q168" s="7" t="b">
        <v>0</v>
      </c>
      <c r="R168" s="7"/>
      <c r="S168" s="7" t="s">
        <v>717</v>
      </c>
      <c r="T168" s="7" t="s">
        <v>85</v>
      </c>
      <c r="U168" s="7" t="s">
        <v>86</v>
      </c>
      <c r="V168" s="7" t="s">
        <v>87</v>
      </c>
      <c r="W168" s="7" t="s">
        <v>933</v>
      </c>
      <c r="X168" s="7" t="s">
        <v>934</v>
      </c>
      <c r="Y168" s="7">
        <v>0.20654769875228099</v>
      </c>
      <c r="Z168" s="7">
        <v>0.42026144144912903</v>
      </c>
    </row>
    <row r="169" spans="1:26" ht="22.5" hidden="1" customHeight="1">
      <c r="A169" s="7" t="s">
        <v>77</v>
      </c>
      <c r="B169" s="7" t="s">
        <v>34</v>
      </c>
      <c r="C169" s="7" t="s">
        <v>935</v>
      </c>
      <c r="D169" s="7" t="s">
        <v>936</v>
      </c>
      <c r="E169" s="7">
        <v>0</v>
      </c>
      <c r="F169" s="7" t="s">
        <v>937</v>
      </c>
      <c r="G169" s="7" t="s">
        <v>80</v>
      </c>
      <c r="H169" s="7" t="s">
        <v>36</v>
      </c>
      <c r="I169" s="7"/>
      <c r="J169" s="7" t="s">
        <v>938</v>
      </c>
      <c r="K169" s="7" t="s">
        <v>939</v>
      </c>
      <c r="L169" s="7" t="s">
        <v>83</v>
      </c>
      <c r="M169" s="7"/>
      <c r="O169" s="7" t="b">
        <v>0</v>
      </c>
      <c r="P169" s="7" t="b">
        <v>0</v>
      </c>
      <c r="S169" s="7" t="s">
        <v>84</v>
      </c>
      <c r="T169" s="7"/>
      <c r="W169" s="7"/>
      <c r="X169" s="7" t="s">
        <v>940</v>
      </c>
      <c r="Y169" s="7"/>
      <c r="Z169" s="7">
        <v>272.41843107797098</v>
      </c>
    </row>
    <row r="170" spans="1:26" ht="22.5" hidden="1" customHeight="1">
      <c r="A170" s="7" t="s">
        <v>77</v>
      </c>
      <c r="B170" s="7" t="s">
        <v>34</v>
      </c>
      <c r="C170" s="7" t="s">
        <v>941</v>
      </c>
      <c r="D170" s="7" t="s">
        <v>936</v>
      </c>
      <c r="E170" s="7">
        <v>1</v>
      </c>
      <c r="F170" s="7" t="s">
        <v>937</v>
      </c>
      <c r="G170" s="7" t="s">
        <v>80</v>
      </c>
      <c r="H170" s="7" t="s">
        <v>36</v>
      </c>
      <c r="I170" s="7"/>
      <c r="J170" s="7" t="s">
        <v>942</v>
      </c>
      <c r="K170" s="7" t="s">
        <v>943</v>
      </c>
      <c r="L170" s="7" t="s">
        <v>83</v>
      </c>
      <c r="M170" s="7"/>
      <c r="O170" s="7" t="b">
        <v>0</v>
      </c>
      <c r="P170" s="7" t="b">
        <v>0</v>
      </c>
      <c r="S170" s="7" t="s">
        <v>84</v>
      </c>
      <c r="T170" s="7"/>
      <c r="U170" s="7"/>
      <c r="W170" s="7"/>
      <c r="X170" s="7" t="s">
        <v>944</v>
      </c>
      <c r="Y170" s="7"/>
      <c r="Z170" s="7">
        <v>41.716266356916698</v>
      </c>
    </row>
    <row r="171" spans="1:26" ht="22.5" hidden="1" customHeight="1">
      <c r="A171" s="7" t="s">
        <v>77</v>
      </c>
      <c r="B171" s="7" t="s">
        <v>34</v>
      </c>
      <c r="C171" s="7" t="s">
        <v>945</v>
      </c>
      <c r="D171" s="7" t="s">
        <v>936</v>
      </c>
      <c r="E171" s="7">
        <v>2</v>
      </c>
      <c r="F171" s="7" t="s">
        <v>937</v>
      </c>
      <c r="G171" s="7" t="s">
        <v>80</v>
      </c>
      <c r="H171" s="7" t="s">
        <v>36</v>
      </c>
      <c r="I171" s="7"/>
      <c r="J171" s="7" t="s">
        <v>946</v>
      </c>
      <c r="K171" s="7" t="s">
        <v>947</v>
      </c>
      <c r="L171" s="7" t="s">
        <v>83</v>
      </c>
      <c r="M171" s="7"/>
      <c r="O171" s="7" t="b">
        <v>0</v>
      </c>
      <c r="P171" s="7" t="b">
        <v>0</v>
      </c>
      <c r="S171" s="7" t="s">
        <v>84</v>
      </c>
      <c r="T171" s="7"/>
      <c r="U171" s="7"/>
      <c r="W171" s="7"/>
      <c r="X171" s="7" t="s">
        <v>948</v>
      </c>
      <c r="Y171" s="7"/>
      <c r="Z171" s="7">
        <v>59.455759319264402</v>
      </c>
    </row>
    <row r="172" spans="1:26" ht="22.5" hidden="1" customHeight="1">
      <c r="A172" s="7" t="s">
        <v>77</v>
      </c>
      <c r="B172" s="7" t="s">
        <v>34</v>
      </c>
      <c r="C172" s="7" t="s">
        <v>949</v>
      </c>
      <c r="D172" s="7" t="s">
        <v>936</v>
      </c>
      <c r="E172" s="7">
        <v>3</v>
      </c>
      <c r="F172" s="7" t="s">
        <v>937</v>
      </c>
      <c r="G172" s="7" t="s">
        <v>80</v>
      </c>
      <c r="H172" s="7" t="s">
        <v>36</v>
      </c>
      <c r="I172" s="7"/>
      <c r="J172" s="7" t="s">
        <v>950</v>
      </c>
      <c r="K172" s="7" t="s">
        <v>951</v>
      </c>
      <c r="L172" s="7" t="s">
        <v>83</v>
      </c>
      <c r="M172" s="7"/>
      <c r="O172" s="7" t="b">
        <v>0</v>
      </c>
      <c r="P172" s="7" t="b">
        <v>0</v>
      </c>
      <c r="S172" s="7" t="s">
        <v>84</v>
      </c>
      <c r="T172" s="7"/>
      <c r="U172" s="7"/>
      <c r="W172" s="7"/>
      <c r="X172" s="7" t="s">
        <v>952</v>
      </c>
      <c r="Y172" s="7"/>
      <c r="Z172" s="7">
        <v>119.224518308824</v>
      </c>
    </row>
    <row r="173" spans="1:26" ht="22.5" hidden="1" customHeight="1">
      <c r="A173" s="7" t="s">
        <v>77</v>
      </c>
      <c r="B173" s="7" t="s">
        <v>34</v>
      </c>
      <c r="C173" s="7" t="s">
        <v>953</v>
      </c>
      <c r="D173" s="7" t="s">
        <v>936</v>
      </c>
      <c r="E173" s="7">
        <v>4</v>
      </c>
      <c r="F173" s="7" t="s">
        <v>937</v>
      </c>
      <c r="G173" s="7" t="s">
        <v>80</v>
      </c>
      <c r="H173" s="7" t="s">
        <v>36</v>
      </c>
      <c r="I173" s="7"/>
      <c r="J173" s="7" t="s">
        <v>954</v>
      </c>
      <c r="K173" s="7" t="s">
        <v>955</v>
      </c>
      <c r="L173" s="7" t="s">
        <v>83</v>
      </c>
      <c r="M173" s="7"/>
      <c r="O173" s="7" t="b">
        <v>0</v>
      </c>
      <c r="P173" s="7" t="b">
        <v>0</v>
      </c>
      <c r="S173" s="7" t="s">
        <v>84</v>
      </c>
      <c r="T173" s="7"/>
      <c r="U173" s="7"/>
      <c r="W173" s="7"/>
      <c r="X173" s="7" t="s">
        <v>956</v>
      </c>
      <c r="Y173" s="7"/>
      <c r="Z173" s="7">
        <v>339.38721536089503</v>
      </c>
    </row>
    <row r="174" spans="1:26" ht="22.5" hidden="1" customHeight="1">
      <c r="A174" s="7" t="s">
        <v>77</v>
      </c>
      <c r="B174" s="7" t="s">
        <v>34</v>
      </c>
      <c r="C174" s="7" t="s">
        <v>957</v>
      </c>
      <c r="D174" s="7" t="s">
        <v>936</v>
      </c>
      <c r="E174" s="7">
        <v>5</v>
      </c>
      <c r="F174" s="7" t="s">
        <v>937</v>
      </c>
      <c r="G174" s="7" t="s">
        <v>80</v>
      </c>
      <c r="H174" s="7" t="s">
        <v>36</v>
      </c>
      <c r="I174" s="7"/>
      <c r="J174" s="7" t="s">
        <v>958</v>
      </c>
      <c r="K174" s="7" t="s">
        <v>959</v>
      </c>
      <c r="L174" s="7" t="s">
        <v>83</v>
      </c>
      <c r="M174" s="7"/>
      <c r="O174" s="7" t="b">
        <v>0</v>
      </c>
      <c r="P174" s="7" t="b">
        <v>0</v>
      </c>
      <c r="S174" s="7" t="s">
        <v>84</v>
      </c>
      <c r="T174" s="7"/>
      <c r="U174" s="7"/>
      <c r="W174" s="7"/>
      <c r="X174" s="7" t="s">
        <v>960</v>
      </c>
      <c r="Y174" s="7"/>
      <c r="Z174" s="7">
        <v>103.160768239383</v>
      </c>
    </row>
    <row r="175" spans="1:26" ht="22.5" hidden="1" customHeight="1">
      <c r="A175" s="7" t="s">
        <v>77</v>
      </c>
      <c r="B175" s="7" t="s">
        <v>34</v>
      </c>
      <c r="C175" s="7" t="s">
        <v>961</v>
      </c>
      <c r="D175" s="7" t="s">
        <v>936</v>
      </c>
      <c r="E175" s="7">
        <v>6</v>
      </c>
      <c r="F175" s="7" t="s">
        <v>937</v>
      </c>
      <c r="G175" s="7" t="s">
        <v>80</v>
      </c>
      <c r="H175" s="7" t="s">
        <v>36</v>
      </c>
      <c r="I175" s="7"/>
      <c r="J175" s="7" t="s">
        <v>962</v>
      </c>
      <c r="K175" s="7" t="s">
        <v>963</v>
      </c>
      <c r="L175" s="7" t="s">
        <v>83</v>
      </c>
      <c r="M175" s="7"/>
      <c r="O175" s="7" t="b">
        <v>0</v>
      </c>
      <c r="P175" s="7" t="b">
        <v>0</v>
      </c>
      <c r="S175" s="7" t="s">
        <v>84</v>
      </c>
      <c r="T175" s="7"/>
      <c r="W175" s="7"/>
      <c r="X175" s="7" t="s">
        <v>964</v>
      </c>
      <c r="Y175" s="7"/>
      <c r="Z175" s="7">
        <v>826.54337262645595</v>
      </c>
    </row>
    <row r="176" spans="1:26" ht="22.5" hidden="1" customHeight="1">
      <c r="A176" s="7" t="s">
        <v>77</v>
      </c>
      <c r="B176" s="7" t="s">
        <v>34</v>
      </c>
      <c r="C176" s="7" t="s">
        <v>965</v>
      </c>
      <c r="D176" s="7" t="s">
        <v>936</v>
      </c>
      <c r="E176" s="7">
        <v>7</v>
      </c>
      <c r="F176" s="7" t="s">
        <v>937</v>
      </c>
      <c r="G176" s="7" t="s">
        <v>80</v>
      </c>
      <c r="H176" s="7" t="s">
        <v>36</v>
      </c>
      <c r="I176" s="7"/>
      <c r="J176" s="7" t="s">
        <v>134</v>
      </c>
      <c r="K176" s="7" t="s">
        <v>135</v>
      </c>
      <c r="L176" s="7" t="s">
        <v>83</v>
      </c>
      <c r="M176" s="7"/>
      <c r="O176" s="7" t="b">
        <v>0</v>
      </c>
      <c r="P176" s="7" t="b">
        <v>0</v>
      </c>
      <c r="S176" s="7" t="s">
        <v>84</v>
      </c>
      <c r="T176" s="7"/>
      <c r="W176" s="7"/>
      <c r="X176" s="7" t="s">
        <v>966</v>
      </c>
      <c r="Y176" s="7"/>
      <c r="Z176" s="7">
        <v>91.958464486559194</v>
      </c>
    </row>
    <row r="177" spans="1:26" ht="22.5" hidden="1" customHeight="1">
      <c r="A177" s="7" t="s">
        <v>77</v>
      </c>
      <c r="B177" s="7" t="s">
        <v>34</v>
      </c>
      <c r="C177" s="7" t="s">
        <v>967</v>
      </c>
      <c r="D177" s="7" t="s">
        <v>936</v>
      </c>
      <c r="E177" s="7">
        <v>8</v>
      </c>
      <c r="F177" s="7" t="s">
        <v>937</v>
      </c>
      <c r="G177" s="7" t="s">
        <v>80</v>
      </c>
      <c r="H177" s="7" t="s">
        <v>36</v>
      </c>
      <c r="I177" s="7"/>
      <c r="J177" s="7" t="s">
        <v>968</v>
      </c>
      <c r="K177" s="7" t="s">
        <v>969</v>
      </c>
      <c r="L177" s="7" t="s">
        <v>83</v>
      </c>
      <c r="M177" s="7"/>
      <c r="O177" s="7" t="b">
        <v>0</v>
      </c>
      <c r="P177" s="7" t="b">
        <v>0</v>
      </c>
      <c r="S177" s="7" t="s">
        <v>84</v>
      </c>
      <c r="T177" s="7"/>
      <c r="W177" s="7"/>
      <c r="X177" s="7" t="s">
        <v>970</v>
      </c>
      <c r="Y177" s="7"/>
      <c r="Z177" s="7">
        <v>112.507027480595</v>
      </c>
    </row>
    <row r="178" spans="1:26" ht="22.5" hidden="1" customHeight="1">
      <c r="A178" s="7" t="s">
        <v>77</v>
      </c>
      <c r="B178" s="7" t="s">
        <v>34</v>
      </c>
      <c r="C178" s="7" t="s">
        <v>971</v>
      </c>
      <c r="D178" s="7" t="s">
        <v>936</v>
      </c>
      <c r="E178" s="7">
        <v>9</v>
      </c>
      <c r="F178" s="7" t="s">
        <v>937</v>
      </c>
      <c r="G178" s="7" t="s">
        <v>80</v>
      </c>
      <c r="H178" s="7" t="s">
        <v>36</v>
      </c>
      <c r="I178" s="7"/>
      <c r="J178" s="7" t="s">
        <v>972</v>
      </c>
      <c r="K178" s="7" t="s">
        <v>973</v>
      </c>
      <c r="L178" s="7" t="s">
        <v>83</v>
      </c>
      <c r="M178" s="7"/>
      <c r="O178" s="7" t="b">
        <v>0</v>
      </c>
      <c r="P178" s="7" t="b">
        <v>0</v>
      </c>
      <c r="S178" s="7" t="s">
        <v>84</v>
      </c>
      <c r="T178" s="7"/>
      <c r="W178" s="7"/>
      <c r="X178" s="7" t="s">
        <v>974</v>
      </c>
      <c r="Y178" s="7"/>
      <c r="Z178" s="7">
        <v>278.64233402880598</v>
      </c>
    </row>
    <row r="179" spans="1:26" ht="22.5" hidden="1" customHeight="1">
      <c r="A179" s="7" t="s">
        <v>77</v>
      </c>
      <c r="B179" s="7" t="s">
        <v>34</v>
      </c>
      <c r="C179" s="7" t="s">
        <v>975</v>
      </c>
      <c r="D179" s="7" t="s">
        <v>936</v>
      </c>
      <c r="E179" s="7">
        <v>10</v>
      </c>
      <c r="F179" s="7" t="s">
        <v>937</v>
      </c>
      <c r="G179" s="7" t="s">
        <v>80</v>
      </c>
      <c r="H179" s="7" t="s">
        <v>36</v>
      </c>
      <c r="I179" s="7"/>
      <c r="J179" s="7" t="s">
        <v>976</v>
      </c>
      <c r="K179" s="7" t="s">
        <v>977</v>
      </c>
      <c r="L179" s="7" t="s">
        <v>83</v>
      </c>
      <c r="M179" s="7"/>
      <c r="O179" s="7" t="b">
        <v>0</v>
      </c>
      <c r="P179" s="7" t="b">
        <v>0</v>
      </c>
      <c r="S179" s="7" t="s">
        <v>84</v>
      </c>
      <c r="T179" s="7"/>
      <c r="W179" s="7"/>
      <c r="X179" s="7" t="s">
        <v>978</v>
      </c>
      <c r="Y179" s="7"/>
      <c r="Z179" s="7">
        <v>78.361117452675103</v>
      </c>
    </row>
    <row r="180" spans="1:26" ht="22.5" hidden="1" customHeight="1">
      <c r="A180" s="7" t="s">
        <v>77</v>
      </c>
      <c r="B180" s="7" t="s">
        <v>34</v>
      </c>
      <c r="C180" s="7" t="s">
        <v>979</v>
      </c>
      <c r="D180" s="7" t="s">
        <v>936</v>
      </c>
      <c r="E180" s="7">
        <v>11</v>
      </c>
      <c r="F180" s="7" t="s">
        <v>937</v>
      </c>
      <c r="G180" s="7" t="s">
        <v>80</v>
      </c>
      <c r="H180" s="7" t="s">
        <v>36</v>
      </c>
      <c r="I180" s="7"/>
      <c r="J180" s="7" t="s">
        <v>980</v>
      </c>
      <c r="K180" s="7" t="s">
        <v>981</v>
      </c>
      <c r="L180" s="7" t="s">
        <v>83</v>
      </c>
      <c r="M180" s="7"/>
      <c r="O180" s="7" t="b">
        <v>0</v>
      </c>
      <c r="P180" s="7" t="b">
        <v>0</v>
      </c>
      <c r="S180" s="7" t="s">
        <v>84</v>
      </c>
      <c r="T180" s="7"/>
      <c r="U180" s="7"/>
      <c r="W180" s="7"/>
      <c r="X180" s="7" t="s">
        <v>982</v>
      </c>
      <c r="Y180" s="7"/>
      <c r="Z180" s="7">
        <v>242.18133249841401</v>
      </c>
    </row>
    <row r="181" spans="1:26" ht="22.5" hidden="1" customHeight="1">
      <c r="A181" s="7" t="s">
        <v>77</v>
      </c>
      <c r="B181" s="7" t="s">
        <v>34</v>
      </c>
      <c r="C181" s="7" t="s">
        <v>983</v>
      </c>
      <c r="D181" s="7" t="s">
        <v>936</v>
      </c>
      <c r="E181" s="7">
        <v>12</v>
      </c>
      <c r="F181" s="7" t="s">
        <v>937</v>
      </c>
      <c r="G181" s="7" t="s">
        <v>80</v>
      </c>
      <c r="H181" s="7" t="s">
        <v>36</v>
      </c>
      <c r="I181" s="7"/>
      <c r="J181" s="7" t="s">
        <v>984</v>
      </c>
      <c r="K181" s="7" t="s">
        <v>985</v>
      </c>
      <c r="L181" s="7" t="s">
        <v>83</v>
      </c>
      <c r="M181" s="7"/>
      <c r="O181" s="7" t="b">
        <v>0</v>
      </c>
      <c r="P181" s="7" t="b">
        <v>0</v>
      </c>
      <c r="S181" s="7" t="s">
        <v>84</v>
      </c>
      <c r="T181" s="7"/>
      <c r="W181" s="7"/>
      <c r="X181" s="7" t="s">
        <v>986</v>
      </c>
      <c r="Y181" s="7"/>
      <c r="Z181" s="7">
        <v>75.360244591349399</v>
      </c>
    </row>
    <row r="182" spans="1:26" ht="22.5" hidden="1" customHeight="1">
      <c r="A182" s="7" t="s">
        <v>77</v>
      </c>
      <c r="B182" s="7" t="s">
        <v>34</v>
      </c>
      <c r="C182" s="7" t="s">
        <v>987</v>
      </c>
      <c r="D182" s="7" t="s">
        <v>936</v>
      </c>
      <c r="E182" s="7">
        <v>13</v>
      </c>
      <c r="F182" s="7" t="s">
        <v>937</v>
      </c>
      <c r="G182" s="7" t="s">
        <v>80</v>
      </c>
      <c r="H182" s="7" t="s">
        <v>36</v>
      </c>
      <c r="I182" s="7"/>
      <c r="J182" s="7" t="s">
        <v>988</v>
      </c>
      <c r="K182" s="7" t="s">
        <v>989</v>
      </c>
      <c r="L182" s="7" t="s">
        <v>83</v>
      </c>
      <c r="M182" s="7"/>
      <c r="O182" s="7" t="b">
        <v>0</v>
      </c>
      <c r="P182" s="7" t="b">
        <v>0</v>
      </c>
      <c r="S182" s="7" t="s">
        <v>84</v>
      </c>
      <c r="T182" s="7"/>
      <c r="W182" s="7"/>
      <c r="X182" s="7" t="s">
        <v>990</v>
      </c>
      <c r="Y182" s="7"/>
      <c r="Z182" s="7">
        <v>60.095336690946503</v>
      </c>
    </row>
    <row r="183" spans="1:26" ht="22.5" hidden="1" customHeight="1">
      <c r="A183" s="7" t="s">
        <v>77</v>
      </c>
      <c r="B183" s="7" t="s">
        <v>34</v>
      </c>
      <c r="C183" s="7" t="s">
        <v>991</v>
      </c>
      <c r="D183" s="7" t="s">
        <v>936</v>
      </c>
      <c r="E183" s="7">
        <v>14</v>
      </c>
      <c r="F183" s="7" t="s">
        <v>937</v>
      </c>
      <c r="G183" s="7" t="s">
        <v>80</v>
      </c>
      <c r="H183" s="7" t="s">
        <v>36</v>
      </c>
      <c r="I183" s="7"/>
      <c r="J183" s="7" t="s">
        <v>992</v>
      </c>
      <c r="K183" s="7" t="s">
        <v>993</v>
      </c>
      <c r="L183" s="7" t="s">
        <v>83</v>
      </c>
      <c r="M183" s="7"/>
      <c r="O183" s="7" t="b">
        <v>0</v>
      </c>
      <c r="P183" s="7" t="b">
        <v>0</v>
      </c>
      <c r="S183" s="7" t="s">
        <v>717</v>
      </c>
      <c r="T183" s="7"/>
      <c r="W183" s="7"/>
      <c r="X183" s="7" t="s">
        <v>994</v>
      </c>
      <c r="Y183" s="7"/>
      <c r="Z183" s="7">
        <v>1110.8235642933701</v>
      </c>
    </row>
    <row r="184" spans="1:26" ht="22.5" hidden="1" customHeight="1">
      <c r="A184" s="7" t="s">
        <v>77</v>
      </c>
      <c r="B184" s="7" t="s">
        <v>34</v>
      </c>
      <c r="C184" s="7" t="s">
        <v>995</v>
      </c>
      <c r="D184" s="7" t="s">
        <v>936</v>
      </c>
      <c r="E184" s="7">
        <v>15</v>
      </c>
      <c r="F184" s="7" t="s">
        <v>996</v>
      </c>
      <c r="G184" s="7" t="s">
        <v>80</v>
      </c>
      <c r="H184" s="7" t="s">
        <v>36</v>
      </c>
      <c r="I184" s="7"/>
      <c r="J184" s="7" t="s">
        <v>997</v>
      </c>
      <c r="K184" s="7" t="s">
        <v>998</v>
      </c>
      <c r="L184" s="7" t="s">
        <v>83</v>
      </c>
      <c r="M184" s="7"/>
      <c r="O184" s="7" t="b">
        <v>0</v>
      </c>
      <c r="P184" s="7" t="b">
        <v>0</v>
      </c>
      <c r="S184" s="7" t="s">
        <v>84</v>
      </c>
      <c r="T184" s="7"/>
      <c r="U184" s="7"/>
      <c r="W184" s="7"/>
      <c r="X184" s="7" t="s">
        <v>999</v>
      </c>
      <c r="Y184" s="7"/>
      <c r="Z184" s="7">
        <v>12.1346842749653</v>
      </c>
    </row>
    <row r="185" spans="1:26" ht="22.5" hidden="1" customHeight="1">
      <c r="A185" s="7" t="s">
        <v>77</v>
      </c>
      <c r="B185" s="7" t="s">
        <v>34</v>
      </c>
      <c r="C185" s="7" t="s">
        <v>1000</v>
      </c>
      <c r="D185" s="7" t="s">
        <v>936</v>
      </c>
      <c r="E185" s="7">
        <v>16</v>
      </c>
      <c r="F185" s="7" t="s">
        <v>996</v>
      </c>
      <c r="G185" s="7" t="s">
        <v>80</v>
      </c>
      <c r="H185" s="7" t="s">
        <v>36</v>
      </c>
      <c r="I185" s="7"/>
      <c r="J185" s="7" t="s">
        <v>1001</v>
      </c>
      <c r="K185" s="7" t="s">
        <v>1002</v>
      </c>
      <c r="L185" s="7" t="s">
        <v>83</v>
      </c>
      <c r="M185" s="7"/>
      <c r="O185" s="7" t="b">
        <v>0</v>
      </c>
      <c r="P185" s="7" t="b">
        <v>0</v>
      </c>
      <c r="S185" s="7" t="s">
        <v>84</v>
      </c>
      <c r="T185" s="7"/>
      <c r="U185" s="7"/>
      <c r="W185" s="7"/>
      <c r="X185" s="7" t="s">
        <v>1003</v>
      </c>
      <c r="Y185" s="7"/>
      <c r="Z185" s="7">
        <v>30.618631323591401</v>
      </c>
    </row>
    <row r="186" spans="1:26" ht="22.5" hidden="1" customHeight="1">
      <c r="A186" s="7" t="s">
        <v>77</v>
      </c>
      <c r="B186" s="7" t="s">
        <v>34</v>
      </c>
      <c r="C186" s="7" t="s">
        <v>1004</v>
      </c>
      <c r="D186" s="7" t="s">
        <v>936</v>
      </c>
      <c r="E186" s="7">
        <v>17</v>
      </c>
      <c r="F186" s="7" t="s">
        <v>996</v>
      </c>
      <c r="G186" s="7" t="s">
        <v>80</v>
      </c>
      <c r="H186" s="7" t="s">
        <v>36</v>
      </c>
      <c r="I186" s="7"/>
      <c r="J186" s="7" t="s">
        <v>938</v>
      </c>
      <c r="K186" s="7" t="s">
        <v>939</v>
      </c>
      <c r="L186" s="7" t="s">
        <v>83</v>
      </c>
      <c r="M186" s="7"/>
      <c r="O186" s="7" t="b">
        <v>0</v>
      </c>
      <c r="P186" s="7" t="b">
        <v>0</v>
      </c>
      <c r="S186" s="7" t="s">
        <v>84</v>
      </c>
      <c r="T186" s="7"/>
      <c r="U186" s="7"/>
      <c r="W186" s="7"/>
      <c r="X186" s="7" t="s">
        <v>1005</v>
      </c>
      <c r="Y186" s="7"/>
      <c r="Z186" s="7">
        <v>41.452155876184399</v>
      </c>
    </row>
    <row r="187" spans="1:26" ht="22.5" hidden="1" customHeight="1">
      <c r="A187" s="7" t="s">
        <v>77</v>
      </c>
      <c r="B187" s="7" t="s">
        <v>34</v>
      </c>
      <c r="C187" s="7" t="s">
        <v>1006</v>
      </c>
      <c r="D187" s="7" t="s">
        <v>936</v>
      </c>
      <c r="E187" s="7">
        <v>18</v>
      </c>
      <c r="F187" s="7" t="s">
        <v>996</v>
      </c>
      <c r="G187" s="7" t="s">
        <v>80</v>
      </c>
      <c r="H187" s="7" t="s">
        <v>36</v>
      </c>
      <c r="I187" s="7"/>
      <c r="J187" s="7" t="s">
        <v>1007</v>
      </c>
      <c r="K187" s="7" t="s">
        <v>1008</v>
      </c>
      <c r="L187" s="7" t="s">
        <v>83</v>
      </c>
      <c r="M187" s="7"/>
      <c r="O187" s="7" t="b">
        <v>0</v>
      </c>
      <c r="P187" s="7" t="b">
        <v>0</v>
      </c>
      <c r="S187" s="7" t="s">
        <v>84</v>
      </c>
      <c r="T187" s="7"/>
      <c r="U187" s="7"/>
      <c r="W187" s="7"/>
      <c r="X187" s="7" t="s">
        <v>1009</v>
      </c>
      <c r="Y187" s="7"/>
      <c r="Z187" s="7">
        <v>6.2406422079702102</v>
      </c>
    </row>
    <row r="188" spans="1:26" ht="22.5" hidden="1" customHeight="1">
      <c r="A188" s="7" t="s">
        <v>77</v>
      </c>
      <c r="B188" s="7" t="s">
        <v>34</v>
      </c>
      <c r="C188" s="7" t="s">
        <v>1010</v>
      </c>
      <c r="D188" s="7" t="s">
        <v>936</v>
      </c>
      <c r="E188" s="7">
        <v>19</v>
      </c>
      <c r="F188" s="7" t="s">
        <v>996</v>
      </c>
      <c r="G188" s="7" t="s">
        <v>80</v>
      </c>
      <c r="H188" s="7" t="s">
        <v>36</v>
      </c>
      <c r="I188" s="7"/>
      <c r="J188" s="7" t="s">
        <v>1011</v>
      </c>
      <c r="K188" s="7" t="s">
        <v>1012</v>
      </c>
      <c r="L188" s="7" t="s">
        <v>83</v>
      </c>
      <c r="M188" s="7"/>
      <c r="O188" s="7" t="b">
        <v>0</v>
      </c>
      <c r="P188" s="7" t="b">
        <v>0</v>
      </c>
      <c r="S188" s="7" t="s">
        <v>84</v>
      </c>
      <c r="T188" s="7"/>
      <c r="U188" s="7"/>
      <c r="W188" s="7"/>
      <c r="X188" s="7" t="s">
        <v>1013</v>
      </c>
      <c r="Y188" s="7"/>
      <c r="Z188" s="7">
        <v>37.5271932871442</v>
      </c>
    </row>
    <row r="189" spans="1:26" ht="22.5" hidden="1" customHeight="1">
      <c r="A189" s="7" t="s">
        <v>77</v>
      </c>
      <c r="B189" s="7" t="s">
        <v>34</v>
      </c>
      <c r="C189" s="7" t="s">
        <v>1014</v>
      </c>
      <c r="D189" s="7" t="s">
        <v>936</v>
      </c>
      <c r="E189" s="7">
        <v>20</v>
      </c>
      <c r="F189" s="7" t="s">
        <v>996</v>
      </c>
      <c r="G189" s="7" t="s">
        <v>80</v>
      </c>
      <c r="H189" s="7" t="s">
        <v>36</v>
      </c>
      <c r="I189" s="7"/>
      <c r="J189" s="7" t="s">
        <v>1015</v>
      </c>
      <c r="K189" s="7" t="s">
        <v>1016</v>
      </c>
      <c r="L189" s="7" t="s">
        <v>83</v>
      </c>
      <c r="M189" s="7"/>
      <c r="O189" s="7" t="b">
        <v>0</v>
      </c>
      <c r="P189" s="7" t="b">
        <v>0</v>
      </c>
      <c r="S189" s="7" t="s">
        <v>84</v>
      </c>
      <c r="T189" s="7"/>
      <c r="U189" s="7"/>
      <c r="W189" s="7"/>
      <c r="X189" s="7" t="s">
        <v>1017</v>
      </c>
      <c r="Y189" s="7"/>
      <c r="Z189" s="7">
        <v>21.439882752433402</v>
      </c>
    </row>
    <row r="190" spans="1:26" ht="22.5" hidden="1" customHeight="1">
      <c r="A190" s="7" t="s">
        <v>77</v>
      </c>
      <c r="B190" s="7" t="s">
        <v>34</v>
      </c>
      <c r="C190" s="7" t="s">
        <v>1018</v>
      </c>
      <c r="D190" s="7" t="s">
        <v>936</v>
      </c>
      <c r="E190" s="7">
        <v>21</v>
      </c>
      <c r="F190" s="7" t="s">
        <v>996</v>
      </c>
      <c r="G190" s="7" t="s">
        <v>80</v>
      </c>
      <c r="H190" s="7" t="s">
        <v>36</v>
      </c>
      <c r="I190" s="7"/>
      <c r="J190" s="7" t="s">
        <v>1019</v>
      </c>
      <c r="K190" s="7" t="s">
        <v>1020</v>
      </c>
      <c r="L190" s="7" t="s">
        <v>83</v>
      </c>
      <c r="M190" s="7"/>
      <c r="O190" s="7" t="b">
        <v>0</v>
      </c>
      <c r="P190" s="7" t="b">
        <v>0</v>
      </c>
      <c r="S190" s="7" t="s">
        <v>84</v>
      </c>
      <c r="T190" s="7"/>
      <c r="U190" s="7"/>
      <c r="W190" s="7"/>
      <c r="X190" s="7" t="s">
        <v>1021</v>
      </c>
      <c r="Y190" s="7"/>
      <c r="Z190" s="7">
        <v>34.048722815809597</v>
      </c>
    </row>
    <row r="191" spans="1:26" ht="22.5" hidden="1" customHeight="1">
      <c r="A191" s="7" t="s">
        <v>77</v>
      </c>
      <c r="B191" s="7" t="s">
        <v>34</v>
      </c>
      <c r="C191" s="7" t="s">
        <v>1022</v>
      </c>
      <c r="D191" s="7" t="s">
        <v>936</v>
      </c>
      <c r="E191" s="7">
        <v>22</v>
      </c>
      <c r="F191" s="7" t="s">
        <v>996</v>
      </c>
      <c r="G191" s="7" t="s">
        <v>80</v>
      </c>
      <c r="H191" s="7" t="s">
        <v>36</v>
      </c>
      <c r="I191" s="7"/>
      <c r="J191" s="7" t="s">
        <v>1023</v>
      </c>
      <c r="K191" s="7" t="s">
        <v>1024</v>
      </c>
      <c r="L191" s="7" t="s">
        <v>83</v>
      </c>
      <c r="M191" s="7"/>
      <c r="O191" s="7" t="b">
        <v>0</v>
      </c>
      <c r="P191" s="7" t="b">
        <v>0</v>
      </c>
      <c r="S191" s="7" t="s">
        <v>84</v>
      </c>
      <c r="T191" s="7"/>
      <c r="U191" s="7"/>
      <c r="W191" s="7"/>
      <c r="X191" s="7" t="s">
        <v>1025</v>
      </c>
      <c r="Y191" s="7"/>
      <c r="Z191" s="7">
        <v>24.676044022118901</v>
      </c>
    </row>
    <row r="192" spans="1:26" ht="22.5" hidden="1" customHeight="1">
      <c r="A192" s="7" t="s">
        <v>77</v>
      </c>
      <c r="B192" s="7" t="s">
        <v>34</v>
      </c>
      <c r="C192" s="7" t="s">
        <v>1026</v>
      </c>
      <c r="D192" s="7" t="s">
        <v>936</v>
      </c>
      <c r="E192" s="7">
        <v>23</v>
      </c>
      <c r="F192" s="7" t="s">
        <v>996</v>
      </c>
      <c r="G192" s="7" t="s">
        <v>80</v>
      </c>
      <c r="H192" s="7" t="s">
        <v>36</v>
      </c>
      <c r="I192" s="7"/>
      <c r="J192" s="7" t="s">
        <v>1027</v>
      </c>
      <c r="K192" s="7" t="s">
        <v>1028</v>
      </c>
      <c r="L192" s="7" t="s">
        <v>83</v>
      </c>
      <c r="M192" s="7"/>
      <c r="O192" s="7" t="b">
        <v>0</v>
      </c>
      <c r="P192" s="7" t="b">
        <v>0</v>
      </c>
      <c r="S192" s="7" t="s">
        <v>84</v>
      </c>
      <c r="T192" s="7"/>
      <c r="U192" s="7"/>
      <c r="W192" s="7"/>
      <c r="X192" s="7" t="s">
        <v>1029</v>
      </c>
      <c r="Y192" s="7"/>
      <c r="Z192" s="7">
        <v>14.1187219078039</v>
      </c>
    </row>
    <row r="193" spans="1:26" ht="22.5" hidden="1" customHeight="1">
      <c r="A193" s="7" t="s">
        <v>77</v>
      </c>
      <c r="B193" s="7" t="s">
        <v>34</v>
      </c>
      <c r="C193" s="7" t="s">
        <v>1030</v>
      </c>
      <c r="D193" s="7" t="s">
        <v>936</v>
      </c>
      <c r="E193" s="7">
        <v>24</v>
      </c>
      <c r="F193" s="7" t="s">
        <v>996</v>
      </c>
      <c r="G193" s="7" t="s">
        <v>80</v>
      </c>
      <c r="H193" s="7" t="s">
        <v>36</v>
      </c>
      <c r="I193" s="7"/>
      <c r="J193" s="7" t="s">
        <v>1031</v>
      </c>
      <c r="K193" s="7" t="s">
        <v>1032</v>
      </c>
      <c r="L193" s="7" t="s">
        <v>83</v>
      </c>
      <c r="M193" s="7"/>
      <c r="O193" s="7" t="b">
        <v>0</v>
      </c>
      <c r="P193" s="7" t="b">
        <v>0</v>
      </c>
      <c r="S193" s="7" t="s">
        <v>84</v>
      </c>
      <c r="T193" s="7"/>
      <c r="U193" s="7"/>
      <c r="W193" s="7"/>
      <c r="X193" s="7" t="s">
        <v>1033</v>
      </c>
      <c r="Y193" s="7"/>
      <c r="Z193" s="7">
        <v>276.99110767081402</v>
      </c>
    </row>
    <row r="194" spans="1:26" ht="22.5" hidden="1" customHeight="1">
      <c r="A194" s="7" t="s">
        <v>77</v>
      </c>
      <c r="B194" s="7" t="s">
        <v>34</v>
      </c>
      <c r="C194" s="7" t="s">
        <v>1034</v>
      </c>
      <c r="D194" s="7" t="s">
        <v>936</v>
      </c>
      <c r="E194" s="7">
        <v>25</v>
      </c>
      <c r="F194" s="7" t="s">
        <v>996</v>
      </c>
      <c r="G194" s="7" t="s">
        <v>80</v>
      </c>
      <c r="H194" s="7" t="s">
        <v>36</v>
      </c>
      <c r="I194" s="7"/>
      <c r="J194" s="7" t="s">
        <v>1035</v>
      </c>
      <c r="K194" s="7" t="s">
        <v>1036</v>
      </c>
      <c r="L194" s="7" t="s">
        <v>83</v>
      </c>
      <c r="M194" s="7"/>
      <c r="O194" s="7" t="b">
        <v>0</v>
      </c>
      <c r="P194" s="7" t="b">
        <v>0</v>
      </c>
      <c r="S194" s="7" t="s">
        <v>84</v>
      </c>
      <c r="T194" s="7"/>
      <c r="U194" s="7"/>
      <c r="W194" s="7"/>
      <c r="X194" s="7" t="s">
        <v>1037</v>
      </c>
      <c r="Y194" s="7"/>
      <c r="Z194" s="7">
        <v>39.823515784132297</v>
      </c>
    </row>
    <row r="195" spans="1:26" ht="22.5" hidden="1" customHeight="1">
      <c r="A195" s="7" t="s">
        <v>77</v>
      </c>
      <c r="B195" s="7" t="s">
        <v>34</v>
      </c>
      <c r="C195" s="7" t="s">
        <v>1038</v>
      </c>
      <c r="D195" s="7" t="s">
        <v>936</v>
      </c>
      <c r="E195" s="7">
        <v>26</v>
      </c>
      <c r="F195" s="7" t="s">
        <v>996</v>
      </c>
      <c r="G195" s="7" t="s">
        <v>80</v>
      </c>
      <c r="H195" s="7" t="s">
        <v>36</v>
      </c>
      <c r="I195" s="7"/>
      <c r="J195" s="7" t="s">
        <v>1039</v>
      </c>
      <c r="K195" s="7" t="s">
        <v>1040</v>
      </c>
      <c r="L195" s="7" t="s">
        <v>83</v>
      </c>
      <c r="M195" s="7"/>
      <c r="O195" s="7" t="b">
        <v>0</v>
      </c>
      <c r="P195" s="7" t="b">
        <v>0</v>
      </c>
      <c r="S195" s="7" t="s">
        <v>84</v>
      </c>
      <c r="T195" s="7"/>
      <c r="U195" s="7"/>
      <c r="W195" s="7"/>
      <c r="X195" s="7" t="s">
        <v>1041</v>
      </c>
      <c r="Y195" s="7"/>
      <c r="Z195" s="7">
        <v>43.871809287098699</v>
      </c>
    </row>
    <row r="196" spans="1:26" ht="22.5" hidden="1" customHeight="1">
      <c r="A196" s="7" t="s">
        <v>77</v>
      </c>
      <c r="B196" s="7" t="s">
        <v>34</v>
      </c>
      <c r="C196" s="7" t="s">
        <v>1042</v>
      </c>
      <c r="D196" s="7" t="s">
        <v>936</v>
      </c>
      <c r="E196" s="7">
        <v>27</v>
      </c>
      <c r="F196" s="7" t="s">
        <v>996</v>
      </c>
      <c r="G196" s="7" t="s">
        <v>80</v>
      </c>
      <c r="H196" s="7" t="s">
        <v>36</v>
      </c>
      <c r="I196" s="7"/>
      <c r="J196" s="7" t="s">
        <v>1043</v>
      </c>
      <c r="K196" s="7" t="s">
        <v>1044</v>
      </c>
      <c r="L196" s="7" t="s">
        <v>83</v>
      </c>
      <c r="M196" s="7"/>
      <c r="O196" s="7" t="b">
        <v>0</v>
      </c>
      <c r="P196" s="7" t="b">
        <v>0</v>
      </c>
      <c r="S196" s="7" t="s">
        <v>84</v>
      </c>
      <c r="T196" s="7"/>
      <c r="U196" s="7"/>
      <c r="W196" s="7"/>
      <c r="X196" s="7" t="s">
        <v>1045</v>
      </c>
      <c r="Y196" s="7"/>
      <c r="Z196" s="7">
        <v>33.141488450705303</v>
      </c>
    </row>
    <row r="197" spans="1:26" ht="22.5" hidden="1" customHeight="1">
      <c r="A197" s="7" t="s">
        <v>77</v>
      </c>
      <c r="B197" s="7" t="s">
        <v>34</v>
      </c>
      <c r="C197" s="7" t="s">
        <v>1046</v>
      </c>
      <c r="D197" s="7" t="s">
        <v>936</v>
      </c>
      <c r="E197" s="7">
        <v>28</v>
      </c>
      <c r="F197" s="7" t="s">
        <v>996</v>
      </c>
      <c r="G197" s="7" t="s">
        <v>80</v>
      </c>
      <c r="H197" s="7" t="s">
        <v>36</v>
      </c>
      <c r="I197" s="7"/>
      <c r="J197" s="7" t="s">
        <v>1047</v>
      </c>
      <c r="K197" s="7" t="s">
        <v>1048</v>
      </c>
      <c r="L197" s="7" t="s">
        <v>83</v>
      </c>
      <c r="M197" s="7"/>
      <c r="O197" s="7" t="b">
        <v>0</v>
      </c>
      <c r="P197" s="7" t="b">
        <v>0</v>
      </c>
      <c r="S197" s="7" t="s">
        <v>84</v>
      </c>
      <c r="T197" s="7"/>
      <c r="U197" s="7"/>
      <c r="W197" s="7"/>
      <c r="X197" s="7" t="s">
        <v>1049</v>
      </c>
      <c r="Y197" s="7"/>
      <c r="Z197" s="7">
        <v>134.20897138201701</v>
      </c>
    </row>
    <row r="198" spans="1:26" ht="22.5" hidden="1" customHeight="1">
      <c r="A198" s="7" t="s">
        <v>77</v>
      </c>
      <c r="B198" s="7" t="s">
        <v>34</v>
      </c>
      <c r="C198" s="7" t="s">
        <v>1050</v>
      </c>
      <c r="D198" s="7" t="s">
        <v>936</v>
      </c>
      <c r="E198" s="7">
        <v>29</v>
      </c>
      <c r="F198" s="7" t="s">
        <v>996</v>
      </c>
      <c r="G198" s="7" t="s">
        <v>80</v>
      </c>
      <c r="H198" s="7" t="s">
        <v>36</v>
      </c>
      <c r="I198" s="7"/>
      <c r="J198" s="7" t="s">
        <v>1051</v>
      </c>
      <c r="K198" s="7" t="s">
        <v>1052</v>
      </c>
      <c r="L198" s="7" t="s">
        <v>83</v>
      </c>
      <c r="M198" s="7"/>
      <c r="O198" s="7" t="b">
        <v>0</v>
      </c>
      <c r="P198" s="7" t="b">
        <v>0</v>
      </c>
      <c r="S198" s="7" t="s">
        <v>84</v>
      </c>
      <c r="T198" s="7"/>
      <c r="U198" s="7"/>
      <c r="W198" s="7"/>
      <c r="X198" s="7" t="s">
        <v>1053</v>
      </c>
      <c r="Y198" s="7"/>
      <c r="Z198" s="7">
        <v>55.283647797395403</v>
      </c>
    </row>
    <row r="199" spans="1:26" ht="22.5" hidden="1" customHeight="1">
      <c r="A199" s="7" t="s">
        <v>77</v>
      </c>
      <c r="B199" s="7" t="s">
        <v>34</v>
      </c>
      <c r="C199" s="7" t="s">
        <v>1054</v>
      </c>
      <c r="D199" s="7" t="s">
        <v>936</v>
      </c>
      <c r="E199" s="7">
        <v>30</v>
      </c>
      <c r="F199" s="7" t="s">
        <v>996</v>
      </c>
      <c r="G199" s="7" t="s">
        <v>80</v>
      </c>
      <c r="H199" s="7" t="s">
        <v>36</v>
      </c>
      <c r="I199" s="7"/>
      <c r="J199" s="7" t="s">
        <v>1055</v>
      </c>
      <c r="K199" s="7" t="s">
        <v>1056</v>
      </c>
      <c r="L199" s="7" t="s">
        <v>83</v>
      </c>
      <c r="M199" s="7"/>
      <c r="O199" s="7" t="b">
        <v>0</v>
      </c>
      <c r="P199" s="7" t="b">
        <v>0</v>
      </c>
      <c r="S199" s="7" t="s">
        <v>84</v>
      </c>
      <c r="T199" s="7"/>
      <c r="U199" s="7"/>
      <c r="W199" s="7"/>
      <c r="X199" s="7" t="s">
        <v>1057</v>
      </c>
      <c r="Y199" s="7"/>
      <c r="Z199" s="7">
        <v>16.974896268258099</v>
      </c>
    </row>
    <row r="200" spans="1:26" ht="22.5" hidden="1" customHeight="1">
      <c r="A200" s="7" t="s">
        <v>77</v>
      </c>
      <c r="B200" s="7" t="s">
        <v>34</v>
      </c>
      <c r="C200" s="7" t="s">
        <v>1058</v>
      </c>
      <c r="D200" s="7" t="s">
        <v>936</v>
      </c>
      <c r="E200" s="7">
        <v>31</v>
      </c>
      <c r="F200" s="7" t="s">
        <v>996</v>
      </c>
      <c r="G200" s="7" t="s">
        <v>80</v>
      </c>
      <c r="H200" s="7" t="s">
        <v>36</v>
      </c>
      <c r="I200" s="7"/>
      <c r="J200" s="7" t="s">
        <v>1059</v>
      </c>
      <c r="K200" s="7" t="s">
        <v>1060</v>
      </c>
      <c r="L200" s="7" t="s">
        <v>83</v>
      </c>
      <c r="M200" s="7"/>
      <c r="O200" s="7" t="b">
        <v>0</v>
      </c>
      <c r="P200" s="7" t="b">
        <v>0</v>
      </c>
      <c r="S200" s="7" t="s">
        <v>84</v>
      </c>
      <c r="T200" s="7"/>
      <c r="U200" s="7"/>
      <c r="W200" s="7"/>
      <c r="X200" s="7" t="s">
        <v>1061</v>
      </c>
      <c r="Y200" s="7"/>
      <c r="Z200" s="7">
        <v>33.867572917102798</v>
      </c>
    </row>
    <row r="201" spans="1:26" ht="22.5" hidden="1" customHeight="1">
      <c r="A201" s="7" t="s">
        <v>77</v>
      </c>
      <c r="B201" s="7" t="s">
        <v>34</v>
      </c>
      <c r="C201" s="7" t="s">
        <v>1062</v>
      </c>
      <c r="D201" s="7" t="s">
        <v>936</v>
      </c>
      <c r="E201" s="7">
        <v>32</v>
      </c>
      <c r="F201" s="7" t="s">
        <v>996</v>
      </c>
      <c r="G201" s="7" t="s">
        <v>80</v>
      </c>
      <c r="H201" s="7" t="s">
        <v>36</v>
      </c>
      <c r="I201" s="7"/>
      <c r="J201" s="7" t="s">
        <v>1063</v>
      </c>
      <c r="K201" s="7" t="s">
        <v>1064</v>
      </c>
      <c r="L201" s="7" t="s">
        <v>83</v>
      </c>
      <c r="M201" s="7"/>
      <c r="O201" s="7" t="b">
        <v>0</v>
      </c>
      <c r="P201" s="7" t="b">
        <v>0</v>
      </c>
      <c r="S201" s="7" t="s">
        <v>84</v>
      </c>
      <c r="T201" s="7"/>
      <c r="U201" s="7"/>
      <c r="W201" s="7"/>
      <c r="X201" s="7" t="s">
        <v>1065</v>
      </c>
      <c r="Y201" s="7"/>
      <c r="Z201" s="7">
        <v>10.895456530231</v>
      </c>
    </row>
    <row r="202" spans="1:26" ht="22.5" hidden="1" customHeight="1">
      <c r="A202" s="7" t="s">
        <v>77</v>
      </c>
      <c r="B202" s="7" t="s">
        <v>34</v>
      </c>
      <c r="C202" s="7" t="s">
        <v>1066</v>
      </c>
      <c r="D202" s="7" t="s">
        <v>936</v>
      </c>
      <c r="E202" s="7">
        <v>33</v>
      </c>
      <c r="F202" s="7" t="s">
        <v>996</v>
      </c>
      <c r="G202" s="7" t="s">
        <v>80</v>
      </c>
      <c r="H202" s="7" t="s">
        <v>36</v>
      </c>
      <c r="I202" s="7"/>
      <c r="J202" s="7" t="s">
        <v>1067</v>
      </c>
      <c r="K202" s="7" t="s">
        <v>1068</v>
      </c>
      <c r="L202" s="7" t="s">
        <v>83</v>
      </c>
      <c r="M202" s="7"/>
      <c r="O202" s="7" t="b">
        <v>0</v>
      </c>
      <c r="P202" s="7" t="b">
        <v>0</v>
      </c>
      <c r="S202" s="7" t="s">
        <v>84</v>
      </c>
      <c r="T202" s="7"/>
      <c r="U202" s="7"/>
      <c r="W202" s="7"/>
      <c r="X202" s="7" t="s">
        <v>1069</v>
      </c>
      <c r="Y202" s="7"/>
      <c r="Z202" s="7">
        <v>46.566464468563197</v>
      </c>
    </row>
    <row r="203" spans="1:26" ht="22.5" hidden="1" customHeight="1">
      <c r="A203" s="7" t="s">
        <v>77</v>
      </c>
      <c r="B203" s="7" t="s">
        <v>34</v>
      </c>
      <c r="C203" s="7" t="s">
        <v>1070</v>
      </c>
      <c r="D203" s="7" t="s">
        <v>936</v>
      </c>
      <c r="E203" s="7">
        <v>34</v>
      </c>
      <c r="F203" s="7" t="s">
        <v>996</v>
      </c>
      <c r="G203" s="7" t="s">
        <v>80</v>
      </c>
      <c r="H203" s="7" t="s">
        <v>36</v>
      </c>
      <c r="I203" s="7"/>
      <c r="J203" s="7" t="s">
        <v>1071</v>
      </c>
      <c r="K203" s="7" t="s">
        <v>1072</v>
      </c>
      <c r="L203" s="7" t="s">
        <v>83</v>
      </c>
      <c r="M203" s="7"/>
      <c r="O203" s="7" t="b">
        <v>0</v>
      </c>
      <c r="P203" s="7" t="b">
        <v>0</v>
      </c>
      <c r="S203" s="7" t="s">
        <v>84</v>
      </c>
      <c r="T203" s="7"/>
      <c r="U203" s="7"/>
      <c r="W203" s="7"/>
      <c r="X203" s="7" t="s">
        <v>1073</v>
      </c>
      <c r="Y203" s="7"/>
      <c r="Z203" s="7">
        <v>31.969520461706001</v>
      </c>
    </row>
    <row r="204" spans="1:26" ht="22.5" hidden="1" customHeight="1">
      <c r="A204" s="7" t="s">
        <v>77</v>
      </c>
      <c r="B204" s="7" t="s">
        <v>34</v>
      </c>
      <c r="C204" s="7" t="s">
        <v>1074</v>
      </c>
      <c r="D204" s="7" t="s">
        <v>936</v>
      </c>
      <c r="E204" s="7">
        <v>35</v>
      </c>
      <c r="F204" s="7" t="s">
        <v>996</v>
      </c>
      <c r="G204" s="7" t="s">
        <v>80</v>
      </c>
      <c r="H204" s="7" t="s">
        <v>36</v>
      </c>
      <c r="I204" s="7"/>
      <c r="J204" s="7" t="s">
        <v>1075</v>
      </c>
      <c r="K204" s="7" t="s">
        <v>1076</v>
      </c>
      <c r="L204" s="7" t="s">
        <v>83</v>
      </c>
      <c r="M204" s="7"/>
      <c r="O204" s="7" t="b">
        <v>0</v>
      </c>
      <c r="P204" s="7" t="b">
        <v>0</v>
      </c>
      <c r="S204" s="7" t="s">
        <v>84</v>
      </c>
      <c r="T204" s="7"/>
      <c r="U204" s="7"/>
      <c r="W204" s="7"/>
      <c r="X204" s="7" t="s">
        <v>1077</v>
      </c>
      <c r="Y204" s="7"/>
      <c r="Z204" s="7">
        <v>100.49095106195099</v>
      </c>
    </row>
    <row r="205" spans="1:26" ht="22.5" hidden="1" customHeight="1">
      <c r="A205" s="7" t="s">
        <v>77</v>
      </c>
      <c r="B205" s="7" t="s">
        <v>34</v>
      </c>
      <c r="C205" s="7" t="s">
        <v>1078</v>
      </c>
      <c r="D205" s="7" t="s">
        <v>936</v>
      </c>
      <c r="E205" s="7">
        <v>36</v>
      </c>
      <c r="F205" s="7" t="s">
        <v>996</v>
      </c>
      <c r="G205" s="7" t="s">
        <v>80</v>
      </c>
      <c r="H205" s="7" t="s">
        <v>36</v>
      </c>
      <c r="I205" s="7"/>
      <c r="J205" s="7" t="s">
        <v>1079</v>
      </c>
      <c r="K205" s="7" t="s">
        <v>1080</v>
      </c>
      <c r="L205" s="7" t="s">
        <v>83</v>
      </c>
      <c r="M205" s="7"/>
      <c r="O205" s="7" t="b">
        <v>0</v>
      </c>
      <c r="P205" s="7" t="b">
        <v>0</v>
      </c>
      <c r="S205" s="7" t="s">
        <v>84</v>
      </c>
      <c r="T205" s="7"/>
      <c r="U205" s="7"/>
      <c r="W205" s="7"/>
      <c r="X205" s="7" t="s">
        <v>1081</v>
      </c>
      <c r="Y205" s="7"/>
      <c r="Z205" s="7">
        <v>15.8241901654391</v>
      </c>
    </row>
    <row r="206" spans="1:26" ht="22.5" hidden="1" customHeight="1">
      <c r="A206" s="7" t="s">
        <v>77</v>
      </c>
      <c r="B206" s="7" t="s">
        <v>34</v>
      </c>
      <c r="C206" s="7" t="s">
        <v>1082</v>
      </c>
      <c r="D206" s="7" t="s">
        <v>936</v>
      </c>
      <c r="E206" s="7">
        <v>37</v>
      </c>
      <c r="F206" s="7" t="s">
        <v>996</v>
      </c>
      <c r="G206" s="7" t="s">
        <v>80</v>
      </c>
      <c r="H206" s="7" t="s">
        <v>36</v>
      </c>
      <c r="I206" s="7"/>
      <c r="J206" s="7" t="s">
        <v>1083</v>
      </c>
      <c r="K206" s="7" t="s">
        <v>1084</v>
      </c>
      <c r="L206" s="7" t="s">
        <v>83</v>
      </c>
      <c r="M206" s="7"/>
      <c r="O206" s="7" t="b">
        <v>0</v>
      </c>
      <c r="P206" s="7" t="b">
        <v>0</v>
      </c>
      <c r="S206" s="7" t="s">
        <v>84</v>
      </c>
      <c r="T206" s="7"/>
      <c r="U206" s="7"/>
      <c r="W206" s="7"/>
      <c r="X206" s="7" t="s">
        <v>1085</v>
      </c>
      <c r="Y206" s="7"/>
      <c r="Z206" s="7">
        <v>25.070315564570102</v>
      </c>
    </row>
    <row r="207" spans="1:26" ht="22.5" hidden="1" customHeight="1">
      <c r="A207" s="7" t="s">
        <v>77</v>
      </c>
      <c r="B207" s="7" t="s">
        <v>34</v>
      </c>
      <c r="C207" s="7" t="s">
        <v>1086</v>
      </c>
      <c r="D207" s="7" t="s">
        <v>936</v>
      </c>
      <c r="E207" s="7">
        <v>38</v>
      </c>
      <c r="F207" s="7" t="s">
        <v>996</v>
      </c>
      <c r="G207" s="7" t="s">
        <v>80</v>
      </c>
      <c r="H207" s="7" t="s">
        <v>36</v>
      </c>
      <c r="I207" s="7"/>
      <c r="J207" s="7" t="s">
        <v>102</v>
      </c>
      <c r="K207" s="7" t="s">
        <v>103</v>
      </c>
      <c r="L207" s="7" t="s">
        <v>83</v>
      </c>
      <c r="M207" s="7"/>
      <c r="O207" s="7" t="b">
        <v>0</v>
      </c>
      <c r="P207" s="7" t="b">
        <v>0</v>
      </c>
      <c r="S207" s="7" t="s">
        <v>84</v>
      </c>
      <c r="T207" s="7"/>
      <c r="U207" s="7"/>
      <c r="W207" s="7"/>
      <c r="X207" s="7" t="s">
        <v>1087</v>
      </c>
      <c r="Y207" s="7"/>
      <c r="Z207" s="7">
        <v>17.459035645116401</v>
      </c>
    </row>
    <row r="208" spans="1:26" ht="22.5" hidden="1" customHeight="1">
      <c r="A208" s="7" t="s">
        <v>77</v>
      </c>
      <c r="B208" s="7" t="s">
        <v>34</v>
      </c>
      <c r="C208" s="7" t="s">
        <v>1088</v>
      </c>
      <c r="D208" s="7" t="s">
        <v>936</v>
      </c>
      <c r="E208" s="7">
        <v>39</v>
      </c>
      <c r="F208" s="7" t="s">
        <v>996</v>
      </c>
      <c r="G208" s="7" t="s">
        <v>80</v>
      </c>
      <c r="H208" s="7" t="s">
        <v>36</v>
      </c>
      <c r="I208" s="7"/>
      <c r="J208" s="7" t="s">
        <v>1089</v>
      </c>
      <c r="K208" s="7" t="s">
        <v>1090</v>
      </c>
      <c r="L208" s="7" t="s">
        <v>83</v>
      </c>
      <c r="M208" s="7"/>
      <c r="O208" s="7" t="b">
        <v>0</v>
      </c>
      <c r="P208" s="7" t="b">
        <v>0</v>
      </c>
      <c r="S208" s="7" t="s">
        <v>84</v>
      </c>
      <c r="T208" s="7"/>
      <c r="U208" s="7"/>
      <c r="W208" s="7"/>
      <c r="X208" s="7" t="s">
        <v>1091</v>
      </c>
      <c r="Y208" s="7"/>
      <c r="Z208" s="7">
        <v>88.147160500984</v>
      </c>
    </row>
    <row r="209" spans="1:26" ht="22.5" hidden="1" customHeight="1">
      <c r="A209" s="7" t="s">
        <v>77</v>
      </c>
      <c r="B209" s="7" t="s">
        <v>34</v>
      </c>
      <c r="C209" s="7" t="s">
        <v>1092</v>
      </c>
      <c r="D209" s="7" t="s">
        <v>936</v>
      </c>
      <c r="E209" s="7">
        <v>40</v>
      </c>
      <c r="F209" s="7" t="s">
        <v>996</v>
      </c>
      <c r="G209" s="7" t="s">
        <v>80</v>
      </c>
      <c r="H209" s="7" t="s">
        <v>36</v>
      </c>
      <c r="I209" s="7"/>
      <c r="J209" s="7" t="s">
        <v>1093</v>
      </c>
      <c r="K209" s="7" t="s">
        <v>1094</v>
      </c>
      <c r="L209" s="7" t="s">
        <v>83</v>
      </c>
      <c r="M209" s="7"/>
      <c r="O209" s="7" t="b">
        <v>0</v>
      </c>
      <c r="P209" s="7" t="b">
        <v>0</v>
      </c>
      <c r="S209" s="7" t="s">
        <v>84</v>
      </c>
      <c r="T209" s="7"/>
      <c r="U209" s="7"/>
      <c r="W209" s="7"/>
      <c r="X209" s="7" t="s">
        <v>1095</v>
      </c>
      <c r="Y209" s="7"/>
      <c r="Z209" s="7">
        <v>47.901623794374302</v>
      </c>
    </row>
    <row r="210" spans="1:26" ht="22.5" hidden="1" customHeight="1">
      <c r="A210" s="7" t="s">
        <v>77</v>
      </c>
      <c r="B210" s="7" t="s">
        <v>34</v>
      </c>
      <c r="C210" s="7" t="s">
        <v>1096</v>
      </c>
      <c r="D210" s="7" t="s">
        <v>936</v>
      </c>
      <c r="E210" s="7">
        <v>41</v>
      </c>
      <c r="F210" s="7" t="s">
        <v>996</v>
      </c>
      <c r="G210" s="7" t="s">
        <v>80</v>
      </c>
      <c r="H210" s="7" t="s">
        <v>36</v>
      </c>
      <c r="I210" s="7"/>
      <c r="J210" s="7" t="s">
        <v>1097</v>
      </c>
      <c r="K210" s="7" t="s">
        <v>1098</v>
      </c>
      <c r="L210" s="7" t="s">
        <v>83</v>
      </c>
      <c r="M210" s="7"/>
      <c r="O210" s="7" t="b">
        <v>0</v>
      </c>
      <c r="P210" s="7" t="b">
        <v>0</v>
      </c>
      <c r="S210" s="7" t="s">
        <v>84</v>
      </c>
      <c r="T210" s="7"/>
      <c r="U210" s="7"/>
      <c r="W210" s="7"/>
      <c r="X210" s="7" t="s">
        <v>1099</v>
      </c>
      <c r="Y210" s="7"/>
      <c r="Z210" s="7">
        <v>67.406606728185494</v>
      </c>
    </row>
    <row r="211" spans="1:26" ht="22.5" hidden="1" customHeight="1">
      <c r="A211" s="7" t="s">
        <v>77</v>
      </c>
      <c r="B211" s="7" t="s">
        <v>34</v>
      </c>
      <c r="C211" s="7" t="s">
        <v>1100</v>
      </c>
      <c r="D211" s="7" t="s">
        <v>936</v>
      </c>
      <c r="E211" s="7">
        <v>42</v>
      </c>
      <c r="F211" s="7" t="s">
        <v>996</v>
      </c>
      <c r="G211" s="7" t="s">
        <v>80</v>
      </c>
      <c r="H211" s="7" t="s">
        <v>36</v>
      </c>
      <c r="I211" s="7"/>
      <c r="J211" s="7" t="s">
        <v>1101</v>
      </c>
      <c r="K211" s="7" t="s">
        <v>1102</v>
      </c>
      <c r="L211" s="7" t="s">
        <v>83</v>
      </c>
      <c r="M211" s="7"/>
      <c r="O211" s="7" t="b">
        <v>0</v>
      </c>
      <c r="P211" s="7" t="b">
        <v>0</v>
      </c>
      <c r="S211" s="7" t="s">
        <v>84</v>
      </c>
      <c r="T211" s="7"/>
      <c r="U211" s="7"/>
      <c r="W211" s="7"/>
      <c r="X211" s="7" t="s">
        <v>1103</v>
      </c>
      <c r="Y211" s="7"/>
      <c r="Z211" s="7">
        <v>72.801428571288199</v>
      </c>
    </row>
    <row r="212" spans="1:26" ht="22.5" hidden="1" customHeight="1">
      <c r="A212" s="7" t="s">
        <v>77</v>
      </c>
      <c r="B212" s="7" t="s">
        <v>34</v>
      </c>
      <c r="C212" s="7" t="s">
        <v>1104</v>
      </c>
      <c r="D212" s="7" t="s">
        <v>936</v>
      </c>
      <c r="E212" s="7">
        <v>43</v>
      </c>
      <c r="F212" s="7" t="s">
        <v>996</v>
      </c>
      <c r="G212" s="7" t="s">
        <v>80</v>
      </c>
      <c r="H212" s="7" t="s">
        <v>36</v>
      </c>
      <c r="I212" s="7"/>
      <c r="J212" s="7" t="s">
        <v>946</v>
      </c>
      <c r="K212" s="7" t="s">
        <v>947</v>
      </c>
      <c r="L212" s="7" t="s">
        <v>83</v>
      </c>
      <c r="M212" s="7"/>
      <c r="O212" s="7" t="b">
        <v>0</v>
      </c>
      <c r="P212" s="7" t="b">
        <v>0</v>
      </c>
      <c r="S212" s="7" t="s">
        <v>84</v>
      </c>
      <c r="T212" s="7"/>
      <c r="W212" s="7"/>
      <c r="X212" s="7" t="s">
        <v>1105</v>
      </c>
      <c r="Y212" s="7"/>
      <c r="Z212" s="7">
        <v>62.971889597689803</v>
      </c>
    </row>
    <row r="213" spans="1:26" ht="22.5" hidden="1" customHeight="1">
      <c r="A213" s="7" t="s">
        <v>77</v>
      </c>
      <c r="B213" s="7" t="s">
        <v>34</v>
      </c>
      <c r="C213" s="7" t="s">
        <v>1106</v>
      </c>
      <c r="D213" s="7" t="s">
        <v>936</v>
      </c>
      <c r="E213" s="7">
        <v>44</v>
      </c>
      <c r="F213" s="7" t="s">
        <v>996</v>
      </c>
      <c r="G213" s="7" t="s">
        <v>80</v>
      </c>
      <c r="H213" s="7" t="s">
        <v>36</v>
      </c>
      <c r="I213" s="7"/>
      <c r="J213" s="7" t="s">
        <v>954</v>
      </c>
      <c r="K213" s="7" t="s">
        <v>955</v>
      </c>
      <c r="L213" s="7" t="s">
        <v>83</v>
      </c>
      <c r="M213" s="7"/>
      <c r="O213" s="7" t="b">
        <v>0</v>
      </c>
      <c r="P213" s="7" t="b">
        <v>0</v>
      </c>
      <c r="S213" s="7" t="s">
        <v>84</v>
      </c>
      <c r="T213" s="7"/>
      <c r="U213" s="7"/>
      <c r="W213" s="7"/>
      <c r="X213" s="7" t="s">
        <v>1107</v>
      </c>
      <c r="Y213" s="7"/>
      <c r="Z213" s="7">
        <v>36.7790007670188</v>
      </c>
    </row>
    <row r="214" spans="1:26" ht="22.5" hidden="1" customHeight="1">
      <c r="A214" s="7" t="s">
        <v>77</v>
      </c>
      <c r="B214" s="7" t="s">
        <v>34</v>
      </c>
      <c r="C214" s="7" t="s">
        <v>1108</v>
      </c>
      <c r="D214" s="7" t="s">
        <v>936</v>
      </c>
      <c r="E214" s="7">
        <v>45</v>
      </c>
      <c r="F214" s="7" t="s">
        <v>996</v>
      </c>
      <c r="G214" s="7" t="s">
        <v>80</v>
      </c>
      <c r="H214" s="7" t="s">
        <v>36</v>
      </c>
      <c r="I214" s="7"/>
      <c r="J214" s="7" t="s">
        <v>958</v>
      </c>
      <c r="K214" s="7" t="s">
        <v>959</v>
      </c>
      <c r="L214" s="7" t="s">
        <v>83</v>
      </c>
      <c r="M214" s="7"/>
      <c r="O214" s="7" t="b">
        <v>0</v>
      </c>
      <c r="P214" s="7" t="b">
        <v>0</v>
      </c>
      <c r="S214" s="7" t="s">
        <v>84</v>
      </c>
      <c r="T214" s="7"/>
      <c r="W214" s="7"/>
      <c r="X214" s="7" t="s">
        <v>1109</v>
      </c>
      <c r="Y214" s="7"/>
      <c r="Z214" s="7">
        <v>89.534356957439599</v>
      </c>
    </row>
    <row r="215" spans="1:26" ht="22.5" hidden="1" customHeight="1">
      <c r="A215" s="7" t="s">
        <v>77</v>
      </c>
      <c r="B215" s="7" t="s">
        <v>34</v>
      </c>
      <c r="C215" s="7" t="s">
        <v>1110</v>
      </c>
      <c r="D215" s="7" t="s">
        <v>936</v>
      </c>
      <c r="E215" s="7">
        <v>46</v>
      </c>
      <c r="F215" s="7" t="s">
        <v>996</v>
      </c>
      <c r="G215" s="7" t="s">
        <v>80</v>
      </c>
      <c r="H215" s="7" t="s">
        <v>36</v>
      </c>
      <c r="I215" s="7"/>
      <c r="J215" s="7" t="s">
        <v>1111</v>
      </c>
      <c r="K215" s="7" t="s">
        <v>1112</v>
      </c>
      <c r="L215" s="7" t="s">
        <v>83</v>
      </c>
      <c r="M215" s="7"/>
      <c r="O215" s="7" t="b">
        <v>0</v>
      </c>
      <c r="P215" s="7" t="b">
        <v>0</v>
      </c>
      <c r="S215" s="7" t="s">
        <v>84</v>
      </c>
      <c r="T215" s="7"/>
      <c r="U215" s="7"/>
      <c r="W215" s="7"/>
      <c r="X215" s="7" t="s">
        <v>1113</v>
      </c>
      <c r="Y215" s="7"/>
      <c r="Z215" s="7">
        <v>66.087778023386605</v>
      </c>
    </row>
    <row r="216" spans="1:26" ht="22.5" hidden="1" customHeight="1">
      <c r="A216" s="7" t="s">
        <v>77</v>
      </c>
      <c r="B216" s="7" t="s">
        <v>34</v>
      </c>
      <c r="C216" s="7" t="s">
        <v>1114</v>
      </c>
      <c r="D216" s="7" t="s">
        <v>936</v>
      </c>
      <c r="E216" s="7">
        <v>47</v>
      </c>
      <c r="F216" s="7" t="s">
        <v>996</v>
      </c>
      <c r="G216" s="7" t="s">
        <v>80</v>
      </c>
      <c r="H216" s="7" t="s">
        <v>36</v>
      </c>
      <c r="I216" s="7"/>
      <c r="J216" s="7" t="s">
        <v>962</v>
      </c>
      <c r="K216" s="7" t="s">
        <v>963</v>
      </c>
      <c r="L216" s="7" t="s">
        <v>83</v>
      </c>
      <c r="M216" s="7"/>
      <c r="O216" s="7" t="b">
        <v>0</v>
      </c>
      <c r="P216" s="7" t="b">
        <v>0</v>
      </c>
      <c r="S216" s="7" t="s">
        <v>84</v>
      </c>
      <c r="T216" s="7"/>
      <c r="U216" s="7"/>
      <c r="W216" s="7"/>
      <c r="X216" s="7" t="s">
        <v>1115</v>
      </c>
      <c r="Y216" s="7"/>
      <c r="Z216" s="7">
        <v>32.854945790501397</v>
      </c>
    </row>
    <row r="217" spans="1:26" ht="22.5" hidden="1" customHeight="1">
      <c r="A217" s="7" t="s">
        <v>77</v>
      </c>
      <c r="B217" s="7" t="s">
        <v>34</v>
      </c>
      <c r="C217" s="7" t="s">
        <v>1116</v>
      </c>
      <c r="D217" s="7" t="s">
        <v>936</v>
      </c>
      <c r="E217" s="7">
        <v>48</v>
      </c>
      <c r="F217" s="7" t="s">
        <v>996</v>
      </c>
      <c r="G217" s="7" t="s">
        <v>80</v>
      </c>
      <c r="H217" s="7" t="s">
        <v>36</v>
      </c>
      <c r="I217" s="7"/>
      <c r="J217" s="7" t="s">
        <v>1117</v>
      </c>
      <c r="K217" s="7" t="s">
        <v>1118</v>
      </c>
      <c r="L217" s="7" t="s">
        <v>83</v>
      </c>
      <c r="M217" s="7"/>
      <c r="O217" s="7" t="b">
        <v>0</v>
      </c>
      <c r="P217" s="7" t="b">
        <v>0</v>
      </c>
      <c r="S217" s="7" t="s">
        <v>84</v>
      </c>
      <c r="T217" s="7"/>
      <c r="U217" s="7"/>
      <c r="W217" s="7"/>
      <c r="X217" s="7" t="s">
        <v>1119</v>
      </c>
      <c r="Y217" s="7"/>
      <c r="Z217" s="7">
        <v>27.767858141955099</v>
      </c>
    </row>
    <row r="218" spans="1:26" ht="22.5" hidden="1" customHeight="1">
      <c r="A218" s="7" t="s">
        <v>77</v>
      </c>
      <c r="B218" s="7" t="s">
        <v>34</v>
      </c>
      <c r="C218" s="7" t="s">
        <v>1120</v>
      </c>
      <c r="D218" s="7" t="s">
        <v>936</v>
      </c>
      <c r="E218" s="7">
        <v>49</v>
      </c>
      <c r="F218" s="7" t="s">
        <v>996</v>
      </c>
      <c r="G218" s="7" t="s">
        <v>80</v>
      </c>
      <c r="H218" s="7" t="s">
        <v>36</v>
      </c>
      <c r="I218" s="7"/>
      <c r="J218" s="7" t="s">
        <v>1121</v>
      </c>
      <c r="K218" s="7" t="s">
        <v>1122</v>
      </c>
      <c r="L218" s="7" t="s">
        <v>83</v>
      </c>
      <c r="M218" s="7"/>
      <c r="O218" s="7" t="b">
        <v>0</v>
      </c>
      <c r="P218" s="7" t="b">
        <v>0</v>
      </c>
      <c r="S218" s="7" t="s">
        <v>84</v>
      </c>
      <c r="T218" s="7"/>
      <c r="U218" s="7"/>
      <c r="W218" s="7"/>
      <c r="X218" s="7" t="s">
        <v>1123</v>
      </c>
      <c r="Y218" s="7"/>
      <c r="Z218" s="7">
        <v>17.5048952869099</v>
      </c>
    </row>
    <row r="219" spans="1:26" ht="22.5" hidden="1" customHeight="1">
      <c r="A219" s="7" t="s">
        <v>77</v>
      </c>
      <c r="B219" s="7" t="s">
        <v>34</v>
      </c>
      <c r="C219" s="7" t="s">
        <v>1124</v>
      </c>
      <c r="D219" s="7" t="s">
        <v>936</v>
      </c>
      <c r="E219" s="7">
        <v>50</v>
      </c>
      <c r="F219" s="7" t="s">
        <v>996</v>
      </c>
      <c r="G219" s="7" t="s">
        <v>80</v>
      </c>
      <c r="H219" s="7" t="s">
        <v>36</v>
      </c>
      <c r="I219" s="7"/>
      <c r="J219" s="7" t="s">
        <v>1125</v>
      </c>
      <c r="K219" s="7" t="s">
        <v>1126</v>
      </c>
      <c r="L219" s="7" t="s">
        <v>83</v>
      </c>
      <c r="M219" s="7"/>
      <c r="O219" s="7" t="b">
        <v>0</v>
      </c>
      <c r="P219" s="7" t="b">
        <v>0</v>
      </c>
      <c r="S219" s="7" t="s">
        <v>84</v>
      </c>
      <c r="T219" s="7"/>
      <c r="U219" s="7"/>
      <c r="W219" s="7"/>
      <c r="X219" s="7" t="s">
        <v>1127</v>
      </c>
      <c r="Y219" s="7"/>
      <c r="Z219" s="7">
        <v>57.8699219974595</v>
      </c>
    </row>
    <row r="220" spans="1:26" ht="22.5" hidden="1" customHeight="1">
      <c r="A220" s="7" t="s">
        <v>77</v>
      </c>
      <c r="B220" s="7" t="s">
        <v>34</v>
      </c>
      <c r="C220" s="7" t="s">
        <v>1128</v>
      </c>
      <c r="D220" s="7" t="s">
        <v>936</v>
      </c>
      <c r="E220" s="7">
        <v>51</v>
      </c>
      <c r="F220" s="7" t="s">
        <v>996</v>
      </c>
      <c r="G220" s="7" t="s">
        <v>80</v>
      </c>
      <c r="H220" s="7" t="s">
        <v>36</v>
      </c>
      <c r="I220" s="7"/>
      <c r="J220" s="7" t="s">
        <v>1129</v>
      </c>
      <c r="K220" s="7" t="s">
        <v>1130</v>
      </c>
      <c r="L220" s="7" t="s">
        <v>83</v>
      </c>
      <c r="M220" s="7"/>
      <c r="O220" s="7" t="b">
        <v>0</v>
      </c>
      <c r="P220" s="7" t="b">
        <v>0</v>
      </c>
      <c r="S220" s="7" t="s">
        <v>84</v>
      </c>
      <c r="T220" s="7"/>
      <c r="U220" s="7"/>
      <c r="W220" s="7"/>
      <c r="X220" s="7" t="s">
        <v>1131</v>
      </c>
      <c r="Y220" s="7"/>
      <c r="Z220" s="7">
        <v>89.768456078437396</v>
      </c>
    </row>
    <row r="221" spans="1:26" ht="22.5" hidden="1" customHeight="1">
      <c r="A221" s="7" t="s">
        <v>77</v>
      </c>
      <c r="B221" s="7" t="s">
        <v>34</v>
      </c>
      <c r="C221" s="7" t="s">
        <v>1132</v>
      </c>
      <c r="D221" s="7" t="s">
        <v>936</v>
      </c>
      <c r="E221" s="7">
        <v>52</v>
      </c>
      <c r="F221" s="7" t="s">
        <v>996</v>
      </c>
      <c r="G221" s="7" t="s">
        <v>80</v>
      </c>
      <c r="H221" s="7" t="s">
        <v>36</v>
      </c>
      <c r="I221" s="7"/>
      <c r="J221" s="7" t="s">
        <v>1133</v>
      </c>
      <c r="K221" s="7" t="s">
        <v>1134</v>
      </c>
      <c r="L221" s="7" t="s">
        <v>83</v>
      </c>
      <c r="M221" s="7"/>
      <c r="O221" s="7" t="b">
        <v>0</v>
      </c>
      <c r="P221" s="7" t="b">
        <v>0</v>
      </c>
      <c r="S221" s="7" t="s">
        <v>84</v>
      </c>
      <c r="T221" s="7"/>
      <c r="U221" s="7"/>
      <c r="W221" s="7"/>
      <c r="X221" s="7" t="s">
        <v>1135</v>
      </c>
      <c r="Y221" s="7"/>
      <c r="Z221" s="7">
        <v>66.494454787681093</v>
      </c>
    </row>
    <row r="222" spans="1:26" ht="22.5" hidden="1" customHeight="1">
      <c r="A222" s="7" t="s">
        <v>77</v>
      </c>
      <c r="B222" s="7" t="s">
        <v>34</v>
      </c>
      <c r="C222" s="7" t="s">
        <v>1136</v>
      </c>
      <c r="D222" s="7" t="s">
        <v>936</v>
      </c>
      <c r="E222" s="7">
        <v>53</v>
      </c>
      <c r="F222" s="7" t="s">
        <v>996</v>
      </c>
      <c r="G222" s="7" t="s">
        <v>80</v>
      </c>
      <c r="H222" s="7" t="s">
        <v>36</v>
      </c>
      <c r="I222" s="7"/>
      <c r="J222" s="7" t="s">
        <v>972</v>
      </c>
      <c r="K222" s="7" t="s">
        <v>973</v>
      </c>
      <c r="L222" s="7" t="s">
        <v>83</v>
      </c>
      <c r="M222" s="7"/>
      <c r="O222" s="7" t="b">
        <v>0</v>
      </c>
      <c r="P222" s="7" t="b">
        <v>0</v>
      </c>
      <c r="S222" s="7" t="s">
        <v>84</v>
      </c>
      <c r="T222" s="7"/>
      <c r="U222" s="7"/>
      <c r="W222" s="7"/>
      <c r="X222" s="7" t="s">
        <v>1137</v>
      </c>
      <c r="Y222" s="7"/>
      <c r="Z222" s="7">
        <v>40.992198803036302</v>
      </c>
    </row>
    <row r="223" spans="1:26" ht="22.5" hidden="1" customHeight="1">
      <c r="A223" s="7" t="s">
        <v>77</v>
      </c>
      <c r="B223" s="7" t="s">
        <v>34</v>
      </c>
      <c r="C223" s="7" t="s">
        <v>1138</v>
      </c>
      <c r="D223" s="7" t="s">
        <v>936</v>
      </c>
      <c r="E223" s="7">
        <v>54</v>
      </c>
      <c r="F223" s="7" t="s">
        <v>996</v>
      </c>
      <c r="G223" s="7" t="s">
        <v>80</v>
      </c>
      <c r="H223" s="7" t="s">
        <v>36</v>
      </c>
      <c r="I223" s="7"/>
      <c r="J223" s="7" t="s">
        <v>976</v>
      </c>
      <c r="K223" s="7" t="s">
        <v>977</v>
      </c>
      <c r="L223" s="7" t="s">
        <v>83</v>
      </c>
      <c r="M223" s="7"/>
      <c r="O223" s="7" t="b">
        <v>0</v>
      </c>
      <c r="P223" s="7" t="b">
        <v>0</v>
      </c>
      <c r="S223" s="7" t="s">
        <v>84</v>
      </c>
      <c r="T223" s="7"/>
      <c r="U223" s="7"/>
      <c r="W223" s="7"/>
      <c r="X223" s="7" t="s">
        <v>1139</v>
      </c>
      <c r="Y223" s="7"/>
      <c r="Z223" s="7">
        <v>18.670610554262701</v>
      </c>
    </row>
    <row r="224" spans="1:26" ht="22.5" hidden="1" customHeight="1">
      <c r="A224" s="7" t="s">
        <v>77</v>
      </c>
      <c r="B224" s="7" t="s">
        <v>34</v>
      </c>
      <c r="C224" s="7" t="s">
        <v>1140</v>
      </c>
      <c r="D224" s="7" t="s">
        <v>936</v>
      </c>
      <c r="E224" s="7">
        <v>55</v>
      </c>
      <c r="F224" s="7" t="s">
        <v>996</v>
      </c>
      <c r="G224" s="7" t="s">
        <v>80</v>
      </c>
      <c r="H224" s="7" t="s">
        <v>36</v>
      </c>
      <c r="I224" s="7"/>
      <c r="J224" s="7" t="s">
        <v>1141</v>
      </c>
      <c r="K224" s="7" t="s">
        <v>1142</v>
      </c>
      <c r="L224" s="7" t="s">
        <v>83</v>
      </c>
      <c r="M224" s="7"/>
      <c r="O224" s="7" t="b">
        <v>0</v>
      </c>
      <c r="P224" s="7" t="b">
        <v>0</v>
      </c>
      <c r="S224" s="7" t="s">
        <v>84</v>
      </c>
      <c r="T224" s="7"/>
      <c r="U224" s="7"/>
      <c r="W224" s="7"/>
      <c r="X224" s="7" t="s">
        <v>1143</v>
      </c>
      <c r="Y224" s="7"/>
      <c r="Z224" s="7">
        <v>45.967650773723797</v>
      </c>
    </row>
    <row r="225" spans="1:26" ht="22.5" hidden="1" customHeight="1">
      <c r="A225" s="7" t="s">
        <v>77</v>
      </c>
      <c r="B225" s="7" t="s">
        <v>34</v>
      </c>
      <c r="C225" s="7" t="s">
        <v>1144</v>
      </c>
      <c r="D225" s="7" t="s">
        <v>936</v>
      </c>
      <c r="E225" s="7">
        <v>56</v>
      </c>
      <c r="F225" s="7" t="s">
        <v>996</v>
      </c>
      <c r="G225" s="7" t="s">
        <v>80</v>
      </c>
      <c r="H225" s="7" t="s">
        <v>36</v>
      </c>
      <c r="I225" s="7"/>
      <c r="J225" s="7" t="s">
        <v>1145</v>
      </c>
      <c r="K225" s="7" t="s">
        <v>1146</v>
      </c>
      <c r="L225" s="7" t="s">
        <v>83</v>
      </c>
      <c r="M225" s="7"/>
      <c r="O225" s="7" t="b">
        <v>0</v>
      </c>
      <c r="P225" s="7" t="b">
        <v>0</v>
      </c>
      <c r="S225" s="7" t="s">
        <v>84</v>
      </c>
      <c r="T225" s="7"/>
      <c r="U225" s="7"/>
      <c r="W225" s="7"/>
      <c r="X225" s="7" t="s">
        <v>1147</v>
      </c>
      <c r="Y225" s="7"/>
      <c r="Z225" s="7">
        <v>24.0407321391823</v>
      </c>
    </row>
    <row r="226" spans="1:26" ht="22.5" hidden="1" customHeight="1">
      <c r="A226" s="7" t="s">
        <v>77</v>
      </c>
      <c r="B226" s="7" t="s">
        <v>34</v>
      </c>
      <c r="C226" s="7" t="s">
        <v>1148</v>
      </c>
      <c r="D226" s="7" t="s">
        <v>936</v>
      </c>
      <c r="E226" s="7">
        <v>57</v>
      </c>
      <c r="F226" s="7" t="s">
        <v>996</v>
      </c>
      <c r="G226" s="7" t="s">
        <v>80</v>
      </c>
      <c r="H226" s="7" t="s">
        <v>36</v>
      </c>
      <c r="I226" s="7"/>
      <c r="J226" s="7" t="s">
        <v>1149</v>
      </c>
      <c r="K226" s="7" t="s">
        <v>1150</v>
      </c>
      <c r="L226" s="7" t="s">
        <v>83</v>
      </c>
      <c r="M226" s="7"/>
      <c r="O226" s="7" t="b">
        <v>0</v>
      </c>
      <c r="P226" s="7" t="b">
        <v>0</v>
      </c>
      <c r="S226" s="7" t="s">
        <v>84</v>
      </c>
      <c r="T226" s="7"/>
      <c r="U226" s="7"/>
      <c r="W226" s="7"/>
      <c r="X226" s="7" t="s">
        <v>1151</v>
      </c>
      <c r="Y226" s="7"/>
      <c r="Z226" s="7">
        <v>25.890713493458101</v>
      </c>
    </row>
    <row r="227" spans="1:26" ht="22.5" hidden="1" customHeight="1">
      <c r="A227" s="7" t="s">
        <v>77</v>
      </c>
      <c r="B227" s="7" t="s">
        <v>34</v>
      </c>
      <c r="C227" s="7" t="s">
        <v>1152</v>
      </c>
      <c r="D227" s="7" t="s">
        <v>936</v>
      </c>
      <c r="E227" s="7">
        <v>58</v>
      </c>
      <c r="F227" s="7" t="s">
        <v>996</v>
      </c>
      <c r="G227" s="7" t="s">
        <v>80</v>
      </c>
      <c r="H227" s="7" t="s">
        <v>36</v>
      </c>
      <c r="I227" s="7"/>
      <c r="J227" s="7" t="s">
        <v>1153</v>
      </c>
      <c r="K227" s="7" t="s">
        <v>1154</v>
      </c>
      <c r="L227" s="7" t="s">
        <v>83</v>
      </c>
      <c r="M227" s="7"/>
      <c r="O227" s="7" t="b">
        <v>0</v>
      </c>
      <c r="P227" s="7" t="b">
        <v>0</v>
      </c>
      <c r="S227" s="7" t="s">
        <v>84</v>
      </c>
      <c r="T227" s="7"/>
      <c r="U227" s="7"/>
      <c r="W227" s="7"/>
      <c r="X227" s="7" t="s">
        <v>1155</v>
      </c>
      <c r="Y227" s="7"/>
      <c r="Z227" s="7">
        <v>180.217533608868</v>
      </c>
    </row>
    <row r="228" spans="1:26" ht="22.5" hidden="1" customHeight="1">
      <c r="A228" s="7" t="s">
        <v>77</v>
      </c>
      <c r="B228" s="7" t="s">
        <v>34</v>
      </c>
      <c r="C228" s="7" t="s">
        <v>1156</v>
      </c>
      <c r="D228" s="7" t="s">
        <v>936</v>
      </c>
      <c r="E228" s="7">
        <v>59</v>
      </c>
      <c r="F228" s="7" t="s">
        <v>996</v>
      </c>
      <c r="G228" s="7" t="s">
        <v>80</v>
      </c>
      <c r="H228" s="7" t="s">
        <v>36</v>
      </c>
      <c r="I228" s="7"/>
      <c r="J228" s="7" t="s">
        <v>1157</v>
      </c>
      <c r="K228" s="7" t="s">
        <v>1158</v>
      </c>
      <c r="L228" s="7" t="s">
        <v>83</v>
      </c>
      <c r="M228" s="7"/>
      <c r="O228" s="7" t="b">
        <v>0</v>
      </c>
      <c r="P228" s="7" t="b">
        <v>0</v>
      </c>
      <c r="S228" s="7" t="s">
        <v>84</v>
      </c>
      <c r="T228" s="7"/>
      <c r="U228" s="7"/>
      <c r="W228" s="7"/>
      <c r="X228" s="7" t="s">
        <v>1159</v>
      </c>
      <c r="Y228" s="7"/>
      <c r="Z228" s="7">
        <v>22.071800568810101</v>
      </c>
    </row>
    <row r="229" spans="1:26" ht="22.5" hidden="1" customHeight="1">
      <c r="A229" s="7" t="s">
        <v>77</v>
      </c>
      <c r="B229" s="7" t="s">
        <v>34</v>
      </c>
      <c r="C229" s="7" t="s">
        <v>1160</v>
      </c>
      <c r="D229" s="7" t="s">
        <v>936</v>
      </c>
      <c r="E229" s="7">
        <v>60</v>
      </c>
      <c r="F229" s="7" t="s">
        <v>996</v>
      </c>
      <c r="G229" s="7" t="s">
        <v>80</v>
      </c>
      <c r="H229" s="7" t="s">
        <v>36</v>
      </c>
      <c r="I229" s="7"/>
      <c r="J229" s="7" t="s">
        <v>1161</v>
      </c>
      <c r="K229" s="7" t="s">
        <v>1162</v>
      </c>
      <c r="L229" s="7" t="s">
        <v>83</v>
      </c>
      <c r="M229" s="7"/>
      <c r="O229" s="7" t="b">
        <v>0</v>
      </c>
      <c r="P229" s="7" t="b">
        <v>0</v>
      </c>
      <c r="S229" s="7" t="s">
        <v>84</v>
      </c>
      <c r="T229" s="7"/>
      <c r="U229" s="7"/>
      <c r="W229" s="7"/>
      <c r="X229" s="7" t="s">
        <v>1163</v>
      </c>
      <c r="Y229" s="7"/>
      <c r="Z229" s="7">
        <v>71.967957077451103</v>
      </c>
    </row>
    <row r="230" spans="1:26" ht="22.5" hidden="1" customHeight="1">
      <c r="A230" s="7" t="s">
        <v>77</v>
      </c>
      <c r="B230" s="7" t="s">
        <v>34</v>
      </c>
      <c r="C230" s="7" t="s">
        <v>1164</v>
      </c>
      <c r="D230" s="7" t="s">
        <v>936</v>
      </c>
      <c r="E230" s="7">
        <v>61</v>
      </c>
      <c r="F230" s="7" t="s">
        <v>996</v>
      </c>
      <c r="G230" s="7" t="s">
        <v>80</v>
      </c>
      <c r="H230" s="7" t="s">
        <v>36</v>
      </c>
      <c r="I230" s="7"/>
      <c r="J230" s="7" t="s">
        <v>1165</v>
      </c>
      <c r="K230" s="7" t="s">
        <v>1166</v>
      </c>
      <c r="L230" s="7" t="s">
        <v>83</v>
      </c>
      <c r="M230" s="7"/>
      <c r="O230" s="7" t="b">
        <v>0</v>
      </c>
      <c r="P230" s="7" t="b">
        <v>0</v>
      </c>
      <c r="S230" s="7" t="s">
        <v>84</v>
      </c>
      <c r="T230" s="7"/>
      <c r="U230" s="7"/>
      <c r="W230" s="7"/>
      <c r="X230" s="7" t="s">
        <v>1167</v>
      </c>
      <c r="Y230" s="7"/>
      <c r="Z230" s="7">
        <v>26.254535704570301</v>
      </c>
    </row>
    <row r="231" spans="1:26" ht="22.5" hidden="1" customHeight="1">
      <c r="A231" s="7" t="s">
        <v>77</v>
      </c>
      <c r="B231" s="7" t="s">
        <v>34</v>
      </c>
      <c r="C231" s="7" t="s">
        <v>1168</v>
      </c>
      <c r="D231" s="7" t="s">
        <v>936</v>
      </c>
      <c r="E231" s="7">
        <v>62</v>
      </c>
      <c r="F231" s="7" t="s">
        <v>996</v>
      </c>
      <c r="G231" s="7" t="s">
        <v>80</v>
      </c>
      <c r="H231" s="7" t="s">
        <v>36</v>
      </c>
      <c r="I231" s="7"/>
      <c r="J231" s="7" t="s">
        <v>1169</v>
      </c>
      <c r="K231" s="7" t="s">
        <v>1170</v>
      </c>
      <c r="L231" s="7" t="s">
        <v>83</v>
      </c>
      <c r="M231" s="7"/>
      <c r="O231" s="7" t="b">
        <v>0</v>
      </c>
      <c r="P231" s="7" t="b">
        <v>0</v>
      </c>
      <c r="S231" s="7" t="s">
        <v>84</v>
      </c>
      <c r="T231" s="7"/>
      <c r="U231" s="7"/>
      <c r="W231" s="7"/>
      <c r="X231" s="7" t="s">
        <v>1171</v>
      </c>
      <c r="Y231" s="7"/>
      <c r="Z231" s="7">
        <v>36.567514287884698</v>
      </c>
    </row>
    <row r="232" spans="1:26" ht="22.5" hidden="1" customHeight="1">
      <c r="A232" s="7" t="s">
        <v>77</v>
      </c>
      <c r="B232" s="7" t="s">
        <v>34</v>
      </c>
      <c r="C232" s="7" t="s">
        <v>1172</v>
      </c>
      <c r="D232" s="7" t="s">
        <v>936</v>
      </c>
      <c r="E232" s="7">
        <v>63</v>
      </c>
      <c r="F232" s="7" t="s">
        <v>996</v>
      </c>
      <c r="G232" s="7" t="s">
        <v>80</v>
      </c>
      <c r="H232" s="7" t="s">
        <v>36</v>
      </c>
      <c r="I232" s="7"/>
      <c r="J232" s="7" t="s">
        <v>1173</v>
      </c>
      <c r="K232" s="7" t="s">
        <v>1174</v>
      </c>
      <c r="L232" s="7" t="s">
        <v>83</v>
      </c>
      <c r="M232" s="7"/>
      <c r="O232" s="7" t="b">
        <v>0</v>
      </c>
      <c r="P232" s="7" t="b">
        <v>0</v>
      </c>
      <c r="S232" s="7" t="s">
        <v>84</v>
      </c>
      <c r="T232" s="7"/>
      <c r="U232" s="7"/>
      <c r="W232" s="7"/>
      <c r="X232" s="7" t="s">
        <v>1175</v>
      </c>
      <c r="Y232" s="7"/>
      <c r="Z232" s="7">
        <v>73.387709256085898</v>
      </c>
    </row>
    <row r="233" spans="1:26" ht="22.5" hidden="1" customHeight="1">
      <c r="A233" s="7" t="s">
        <v>77</v>
      </c>
      <c r="B233" s="7" t="s">
        <v>34</v>
      </c>
      <c r="C233" s="7" t="s">
        <v>1176</v>
      </c>
      <c r="D233" s="7" t="s">
        <v>936</v>
      </c>
      <c r="E233" s="7">
        <v>64</v>
      </c>
      <c r="F233" s="7" t="s">
        <v>996</v>
      </c>
      <c r="G233" s="7" t="s">
        <v>80</v>
      </c>
      <c r="H233" s="7" t="s">
        <v>36</v>
      </c>
      <c r="I233" s="7"/>
      <c r="J233" s="7" t="s">
        <v>1177</v>
      </c>
      <c r="K233" s="7" t="s">
        <v>1178</v>
      </c>
      <c r="L233" s="7" t="s">
        <v>83</v>
      </c>
      <c r="M233" s="7"/>
      <c r="O233" s="7" t="b">
        <v>0</v>
      </c>
      <c r="P233" s="7" t="b">
        <v>0</v>
      </c>
      <c r="S233" s="7" t="s">
        <v>84</v>
      </c>
      <c r="T233" s="7"/>
      <c r="U233" s="7"/>
      <c r="W233" s="7"/>
      <c r="X233" s="7" t="s">
        <v>1179</v>
      </c>
      <c r="Y233" s="7"/>
      <c r="Z233" s="7">
        <v>105.23827080347699</v>
      </c>
    </row>
    <row r="234" spans="1:26" ht="22.5" hidden="1" customHeight="1">
      <c r="A234" s="7" t="s">
        <v>77</v>
      </c>
      <c r="B234" s="7" t="s">
        <v>34</v>
      </c>
      <c r="C234" s="7" t="s">
        <v>1180</v>
      </c>
      <c r="D234" s="7" t="s">
        <v>936</v>
      </c>
      <c r="E234" s="7">
        <v>65</v>
      </c>
      <c r="F234" s="7" t="s">
        <v>996</v>
      </c>
      <c r="G234" s="7" t="s">
        <v>80</v>
      </c>
      <c r="H234" s="7" t="s">
        <v>36</v>
      </c>
      <c r="I234" s="7"/>
      <c r="J234" s="7" t="s">
        <v>1181</v>
      </c>
      <c r="K234" s="7" t="s">
        <v>1182</v>
      </c>
      <c r="L234" s="7" t="s">
        <v>83</v>
      </c>
      <c r="M234" s="7"/>
      <c r="O234" s="7" t="b">
        <v>0</v>
      </c>
      <c r="P234" s="7" t="b">
        <v>0</v>
      </c>
      <c r="S234" s="7" t="s">
        <v>84</v>
      </c>
      <c r="T234" s="7"/>
      <c r="U234" s="7"/>
      <c r="W234" s="7"/>
      <c r="X234" s="7" t="s">
        <v>1183</v>
      </c>
      <c r="Y234" s="7"/>
      <c r="Z234" s="7">
        <v>33.222343825406</v>
      </c>
    </row>
    <row r="235" spans="1:26" ht="22.5" hidden="1" customHeight="1">
      <c r="A235" s="7" t="s">
        <v>77</v>
      </c>
      <c r="B235" s="7" t="s">
        <v>34</v>
      </c>
      <c r="C235" s="7" t="s">
        <v>1184</v>
      </c>
      <c r="D235" s="7" t="s">
        <v>936</v>
      </c>
      <c r="E235" s="7">
        <v>66</v>
      </c>
      <c r="F235" s="7" t="s">
        <v>996</v>
      </c>
      <c r="G235" s="7" t="s">
        <v>80</v>
      </c>
      <c r="H235" s="7" t="s">
        <v>36</v>
      </c>
      <c r="I235" s="7"/>
      <c r="J235" s="7" t="s">
        <v>1185</v>
      </c>
      <c r="K235" s="7" t="s">
        <v>1186</v>
      </c>
      <c r="L235" s="7" t="s">
        <v>83</v>
      </c>
      <c r="M235" s="7"/>
      <c r="O235" s="7" t="b">
        <v>0</v>
      </c>
      <c r="P235" s="7" t="b">
        <v>0</v>
      </c>
      <c r="S235" s="7" t="s">
        <v>84</v>
      </c>
      <c r="T235" s="7"/>
      <c r="U235" s="7"/>
      <c r="W235" s="7"/>
      <c r="X235" s="7" t="s">
        <v>1187</v>
      </c>
      <c r="Y235" s="7"/>
      <c r="Z235" s="7">
        <v>42.713294257618401</v>
      </c>
    </row>
    <row r="236" spans="1:26" ht="22.5" hidden="1" customHeight="1">
      <c r="A236" s="7" t="s">
        <v>77</v>
      </c>
      <c r="B236" s="7" t="s">
        <v>34</v>
      </c>
      <c r="C236" s="7" t="s">
        <v>1188</v>
      </c>
      <c r="D236" s="7" t="s">
        <v>936</v>
      </c>
      <c r="E236" s="7">
        <v>67</v>
      </c>
      <c r="F236" s="7" t="s">
        <v>996</v>
      </c>
      <c r="G236" s="7" t="s">
        <v>80</v>
      </c>
      <c r="H236" s="7" t="s">
        <v>36</v>
      </c>
      <c r="I236" s="7"/>
      <c r="J236" s="7" t="s">
        <v>984</v>
      </c>
      <c r="K236" s="7" t="s">
        <v>985</v>
      </c>
      <c r="L236" s="7" t="s">
        <v>83</v>
      </c>
      <c r="M236" s="7"/>
      <c r="O236" s="7" t="b">
        <v>0</v>
      </c>
      <c r="P236" s="7" t="b">
        <v>0</v>
      </c>
      <c r="S236" s="7" t="s">
        <v>84</v>
      </c>
      <c r="T236" s="7"/>
      <c r="U236" s="7"/>
      <c r="W236" s="7"/>
      <c r="X236" s="7" t="s">
        <v>1189</v>
      </c>
      <c r="Y236" s="7"/>
      <c r="Z236" s="7">
        <v>13.204062273242201</v>
      </c>
    </row>
    <row r="237" spans="1:26" ht="22.5" hidden="1" customHeight="1">
      <c r="A237" s="7" t="s">
        <v>77</v>
      </c>
      <c r="B237" s="7" t="s">
        <v>34</v>
      </c>
      <c r="C237" s="7" t="s">
        <v>1190</v>
      </c>
      <c r="D237" s="7" t="s">
        <v>936</v>
      </c>
      <c r="E237" s="7">
        <v>68</v>
      </c>
      <c r="F237" s="7" t="s">
        <v>996</v>
      </c>
      <c r="G237" s="7" t="s">
        <v>80</v>
      </c>
      <c r="H237" s="7" t="s">
        <v>36</v>
      </c>
      <c r="I237" s="7"/>
      <c r="J237" s="7" t="s">
        <v>1191</v>
      </c>
      <c r="K237" s="7" t="s">
        <v>1192</v>
      </c>
      <c r="L237" s="7" t="s">
        <v>83</v>
      </c>
      <c r="M237" s="7"/>
      <c r="O237" s="7" t="b">
        <v>0</v>
      </c>
      <c r="P237" s="7" t="b">
        <v>0</v>
      </c>
      <c r="S237" s="7" t="s">
        <v>84</v>
      </c>
      <c r="T237" s="7"/>
      <c r="W237" s="7"/>
      <c r="X237" s="7" t="s">
        <v>1193</v>
      </c>
      <c r="Y237" s="7"/>
      <c r="Z237" s="7">
        <v>151.70761433106301</v>
      </c>
    </row>
    <row r="238" spans="1:26" ht="22.5" hidden="1" customHeight="1">
      <c r="A238" s="7" t="s">
        <v>77</v>
      </c>
      <c r="B238" s="7" t="s">
        <v>34</v>
      </c>
      <c r="C238" s="7" t="s">
        <v>1194</v>
      </c>
      <c r="D238" s="7" t="s">
        <v>936</v>
      </c>
      <c r="E238" s="7">
        <v>69</v>
      </c>
      <c r="F238" s="7" t="s">
        <v>996</v>
      </c>
      <c r="G238" s="7" t="s">
        <v>80</v>
      </c>
      <c r="H238" s="7" t="s">
        <v>36</v>
      </c>
      <c r="I238" s="7"/>
      <c r="J238" s="7" t="s">
        <v>1195</v>
      </c>
      <c r="K238" s="7" t="s">
        <v>1196</v>
      </c>
      <c r="L238" s="7" t="s">
        <v>83</v>
      </c>
      <c r="M238" s="7"/>
      <c r="O238" s="7" t="b">
        <v>0</v>
      </c>
      <c r="P238" s="7" t="b">
        <v>0</v>
      </c>
      <c r="S238" s="7" t="s">
        <v>84</v>
      </c>
      <c r="T238" s="7"/>
      <c r="W238" s="7"/>
      <c r="X238" s="7" t="s">
        <v>1197</v>
      </c>
      <c r="Y238" s="7"/>
      <c r="Z238" s="7">
        <v>35.448526985727597</v>
      </c>
    </row>
    <row r="239" spans="1:26" ht="22.5" hidden="1" customHeight="1">
      <c r="A239" s="7" t="s">
        <v>77</v>
      </c>
      <c r="B239" s="7" t="s">
        <v>34</v>
      </c>
      <c r="C239" s="7" t="s">
        <v>1198</v>
      </c>
      <c r="D239" s="7" t="s">
        <v>936</v>
      </c>
      <c r="E239" s="7">
        <v>70</v>
      </c>
      <c r="F239" s="7" t="s">
        <v>996</v>
      </c>
      <c r="G239" s="7" t="s">
        <v>80</v>
      </c>
      <c r="H239" s="7" t="s">
        <v>36</v>
      </c>
      <c r="I239" s="7"/>
      <c r="J239" s="7" t="s">
        <v>1199</v>
      </c>
      <c r="K239" s="7" t="s">
        <v>1200</v>
      </c>
      <c r="L239" s="7" t="s">
        <v>83</v>
      </c>
      <c r="M239" s="7"/>
      <c r="O239" s="7" t="b">
        <v>0</v>
      </c>
      <c r="P239" s="7" t="b">
        <v>0</v>
      </c>
      <c r="S239" s="7" t="s">
        <v>84</v>
      </c>
      <c r="T239" s="7"/>
      <c r="U239" s="7"/>
      <c r="W239" s="7"/>
      <c r="X239" s="7" t="s">
        <v>1201</v>
      </c>
      <c r="Y239" s="7"/>
      <c r="Z239" s="7">
        <v>77.643102384764404</v>
      </c>
    </row>
    <row r="240" spans="1:26" ht="22.5" hidden="1" customHeight="1">
      <c r="A240" s="7" t="s">
        <v>77</v>
      </c>
      <c r="B240" s="7" t="s">
        <v>34</v>
      </c>
      <c r="C240" s="7" t="s">
        <v>1202</v>
      </c>
      <c r="D240" s="7" t="s">
        <v>936</v>
      </c>
      <c r="E240" s="7">
        <v>71</v>
      </c>
      <c r="F240" s="7" t="s">
        <v>996</v>
      </c>
      <c r="G240" s="7" t="s">
        <v>80</v>
      </c>
      <c r="H240" s="7" t="s">
        <v>36</v>
      </c>
      <c r="I240" s="7"/>
      <c r="J240" s="7" t="s">
        <v>1203</v>
      </c>
      <c r="K240" s="7" t="s">
        <v>1204</v>
      </c>
      <c r="L240" s="7" t="s">
        <v>83</v>
      </c>
      <c r="M240" s="7"/>
      <c r="O240" s="7" t="b">
        <v>0</v>
      </c>
      <c r="P240" s="7" t="b">
        <v>0</v>
      </c>
      <c r="S240" s="7" t="s">
        <v>84</v>
      </c>
      <c r="T240" s="7"/>
      <c r="U240" s="7"/>
      <c r="W240" s="7"/>
      <c r="X240" s="7" t="s">
        <v>1205</v>
      </c>
      <c r="Y240" s="7"/>
      <c r="Z240" s="7">
        <v>76.574803215223895</v>
      </c>
    </row>
    <row r="241" spans="1:26" ht="22.5" hidden="1" customHeight="1">
      <c r="A241" s="7" t="s">
        <v>77</v>
      </c>
      <c r="B241" s="7" t="s">
        <v>34</v>
      </c>
      <c r="C241" s="7" t="s">
        <v>1206</v>
      </c>
      <c r="D241" s="7" t="s">
        <v>936</v>
      </c>
      <c r="E241" s="7">
        <v>72</v>
      </c>
      <c r="F241" s="7" t="s">
        <v>996</v>
      </c>
      <c r="G241" s="7" t="s">
        <v>80</v>
      </c>
      <c r="H241" s="7" t="s">
        <v>36</v>
      </c>
      <c r="I241" s="7"/>
      <c r="J241" s="7" t="s">
        <v>1207</v>
      </c>
      <c r="K241" s="7" t="s">
        <v>1208</v>
      </c>
      <c r="L241" s="7" t="s">
        <v>83</v>
      </c>
      <c r="M241" s="7"/>
      <c r="O241" s="7" t="b">
        <v>0</v>
      </c>
      <c r="P241" s="7" t="b">
        <v>0</v>
      </c>
      <c r="S241" s="7" t="s">
        <v>84</v>
      </c>
      <c r="T241" s="7"/>
      <c r="U241" s="7"/>
      <c r="W241" s="7"/>
      <c r="X241" s="7" t="s">
        <v>1209</v>
      </c>
      <c r="Y241" s="7"/>
      <c r="Z241" s="7">
        <v>89.050904396714202</v>
      </c>
    </row>
    <row r="242" spans="1:26" ht="22.5" hidden="1" customHeight="1">
      <c r="A242" s="7" t="s">
        <v>77</v>
      </c>
      <c r="B242" s="7" t="s">
        <v>34</v>
      </c>
      <c r="C242" s="7" t="s">
        <v>1210</v>
      </c>
      <c r="D242" s="7" t="s">
        <v>936</v>
      </c>
      <c r="E242" s="7">
        <v>73</v>
      </c>
      <c r="F242" s="7" t="s">
        <v>996</v>
      </c>
      <c r="G242" s="7" t="s">
        <v>80</v>
      </c>
      <c r="H242" s="7" t="s">
        <v>36</v>
      </c>
      <c r="I242" s="7"/>
      <c r="J242" s="7" t="s">
        <v>1211</v>
      </c>
      <c r="K242" s="7" t="s">
        <v>1212</v>
      </c>
      <c r="L242" s="7" t="s">
        <v>83</v>
      </c>
      <c r="M242" s="7"/>
      <c r="O242" s="7" t="b">
        <v>0</v>
      </c>
      <c r="P242" s="7" t="b">
        <v>0</v>
      </c>
      <c r="S242" s="7" t="s">
        <v>84</v>
      </c>
      <c r="T242" s="7"/>
      <c r="U242" s="7"/>
      <c r="W242" s="7"/>
      <c r="X242" s="7" t="s">
        <v>1213</v>
      </c>
      <c r="Y242" s="7"/>
      <c r="Z242" s="7">
        <v>63.350178176784198</v>
      </c>
    </row>
    <row r="243" spans="1:26" ht="22.5" hidden="1" customHeight="1">
      <c r="A243" s="7" t="s">
        <v>77</v>
      </c>
      <c r="B243" s="7" t="s">
        <v>34</v>
      </c>
      <c r="C243" s="7" t="s">
        <v>1214</v>
      </c>
      <c r="D243" s="7" t="s">
        <v>936</v>
      </c>
      <c r="E243" s="7">
        <v>74</v>
      </c>
      <c r="F243" s="7" t="s">
        <v>996</v>
      </c>
      <c r="G243" s="7" t="s">
        <v>80</v>
      </c>
      <c r="H243" s="7" t="s">
        <v>36</v>
      </c>
      <c r="I243" s="7"/>
      <c r="J243" s="7" t="s">
        <v>1215</v>
      </c>
      <c r="K243" s="7" t="s">
        <v>1216</v>
      </c>
      <c r="L243" s="7" t="s">
        <v>83</v>
      </c>
      <c r="M243" s="7"/>
      <c r="O243" s="7" t="b">
        <v>0</v>
      </c>
      <c r="P243" s="7" t="b">
        <v>0</v>
      </c>
      <c r="S243" s="7" t="s">
        <v>84</v>
      </c>
      <c r="T243" s="7"/>
      <c r="U243" s="7"/>
      <c r="W243" s="7"/>
      <c r="X243" s="7" t="s">
        <v>1217</v>
      </c>
      <c r="Y243" s="7"/>
      <c r="Z243" s="7">
        <v>27.279978006475201</v>
      </c>
    </row>
    <row r="244" spans="1:26" ht="22.5" hidden="1" customHeight="1">
      <c r="A244" s="7" t="s">
        <v>77</v>
      </c>
      <c r="B244" s="7" t="s">
        <v>34</v>
      </c>
      <c r="C244" s="7" t="s">
        <v>1218</v>
      </c>
      <c r="D244" s="7" t="s">
        <v>936</v>
      </c>
      <c r="E244" s="7">
        <v>75</v>
      </c>
      <c r="F244" s="7" t="s">
        <v>996</v>
      </c>
      <c r="G244" s="7" t="s">
        <v>80</v>
      </c>
      <c r="H244" s="7" t="s">
        <v>36</v>
      </c>
      <c r="I244" s="7"/>
      <c r="J244" s="7" t="s">
        <v>1219</v>
      </c>
      <c r="K244" s="7" t="s">
        <v>1220</v>
      </c>
      <c r="L244" s="7" t="s">
        <v>83</v>
      </c>
      <c r="M244" s="7"/>
      <c r="O244" s="7" t="b">
        <v>0</v>
      </c>
      <c r="P244" s="7" t="b">
        <v>0</v>
      </c>
      <c r="S244" s="7" t="s">
        <v>84</v>
      </c>
      <c r="T244" s="7"/>
      <c r="U244" s="7"/>
      <c r="W244" s="7"/>
      <c r="X244" s="7" t="s">
        <v>1221</v>
      </c>
      <c r="Y244" s="7"/>
      <c r="Z244" s="7">
        <v>67.781710196970906</v>
      </c>
    </row>
    <row r="245" spans="1:26" ht="22.5" hidden="1" customHeight="1">
      <c r="A245" s="7" t="s">
        <v>77</v>
      </c>
      <c r="B245" s="7" t="s">
        <v>34</v>
      </c>
      <c r="C245" s="7" t="s">
        <v>1222</v>
      </c>
      <c r="D245" s="7" t="s">
        <v>936</v>
      </c>
      <c r="E245" s="7">
        <v>76</v>
      </c>
      <c r="F245" s="7" t="s">
        <v>996</v>
      </c>
      <c r="G245" s="7" t="s">
        <v>80</v>
      </c>
      <c r="H245" s="7" t="s">
        <v>36</v>
      </c>
      <c r="I245" s="7"/>
      <c r="J245" s="7" t="s">
        <v>1223</v>
      </c>
      <c r="K245" s="7" t="s">
        <v>1224</v>
      </c>
      <c r="L245" s="7" t="s">
        <v>83</v>
      </c>
      <c r="M245" s="7"/>
      <c r="O245" s="7" t="b">
        <v>0</v>
      </c>
      <c r="P245" s="7" t="b">
        <v>0</v>
      </c>
      <c r="S245" s="7" t="s">
        <v>84</v>
      </c>
      <c r="T245" s="7"/>
      <c r="U245" s="7"/>
      <c r="W245" s="7"/>
      <c r="X245" s="7" t="s">
        <v>1225</v>
      </c>
      <c r="Y245" s="7"/>
      <c r="Z245" s="7">
        <v>64.336083346570305</v>
      </c>
    </row>
    <row r="246" spans="1:26" ht="22.5" hidden="1" customHeight="1">
      <c r="A246" s="7" t="s">
        <v>77</v>
      </c>
      <c r="B246" s="7" t="s">
        <v>34</v>
      </c>
      <c r="C246" s="7" t="s">
        <v>1226</v>
      </c>
      <c r="D246" s="7" t="s">
        <v>936</v>
      </c>
      <c r="E246" s="7">
        <v>77</v>
      </c>
      <c r="F246" s="7" t="s">
        <v>996</v>
      </c>
      <c r="G246" s="7" t="s">
        <v>80</v>
      </c>
      <c r="H246" s="7" t="s">
        <v>36</v>
      </c>
      <c r="I246" s="7"/>
      <c r="J246" s="7" t="s">
        <v>1227</v>
      </c>
      <c r="K246" s="7" t="s">
        <v>1228</v>
      </c>
      <c r="L246" s="7" t="s">
        <v>83</v>
      </c>
      <c r="M246" s="7"/>
      <c r="O246" s="7" t="b">
        <v>0</v>
      </c>
      <c r="P246" s="7" t="b">
        <v>0</v>
      </c>
      <c r="S246" s="7" t="s">
        <v>84</v>
      </c>
      <c r="T246" s="7"/>
      <c r="U246" s="7"/>
      <c r="W246" s="7"/>
      <c r="X246" s="7" t="s">
        <v>1229</v>
      </c>
      <c r="Y246" s="7"/>
      <c r="Z246" s="7">
        <v>122.50443226729401</v>
      </c>
    </row>
    <row r="247" spans="1:26" ht="22.5" hidden="1" customHeight="1">
      <c r="A247" s="7" t="s">
        <v>77</v>
      </c>
      <c r="B247" s="7" t="s">
        <v>34</v>
      </c>
      <c r="C247" s="7" t="s">
        <v>1230</v>
      </c>
      <c r="D247" s="7" t="s">
        <v>936</v>
      </c>
      <c r="E247" s="7">
        <v>78</v>
      </c>
      <c r="F247" s="7" t="s">
        <v>996</v>
      </c>
      <c r="G247" s="7" t="s">
        <v>80</v>
      </c>
      <c r="H247" s="7" t="s">
        <v>36</v>
      </c>
      <c r="I247" s="7"/>
      <c r="J247" s="7" t="s">
        <v>1231</v>
      </c>
      <c r="K247" s="7" t="s">
        <v>1232</v>
      </c>
      <c r="L247" s="7" t="s">
        <v>83</v>
      </c>
      <c r="M247" s="7"/>
      <c r="O247" s="7" t="b">
        <v>0</v>
      </c>
      <c r="P247" s="7" t="b">
        <v>0</v>
      </c>
      <c r="S247" s="7" t="s">
        <v>84</v>
      </c>
      <c r="T247" s="7"/>
      <c r="U247" s="7"/>
      <c r="W247" s="7"/>
      <c r="X247" s="7" t="s">
        <v>1233</v>
      </c>
      <c r="Y247" s="7"/>
      <c r="Z247" s="7">
        <v>37.147177357496503</v>
      </c>
    </row>
    <row r="248" spans="1:26" ht="22.5" hidden="1" customHeight="1">
      <c r="A248" s="7" t="s">
        <v>77</v>
      </c>
      <c r="B248" s="7" t="s">
        <v>34</v>
      </c>
      <c r="C248" s="7" t="s">
        <v>1234</v>
      </c>
      <c r="D248" s="7" t="s">
        <v>936</v>
      </c>
      <c r="E248" s="7">
        <v>79</v>
      </c>
      <c r="F248" s="7" t="s">
        <v>996</v>
      </c>
      <c r="G248" s="7" t="s">
        <v>80</v>
      </c>
      <c r="H248" s="7" t="s">
        <v>36</v>
      </c>
      <c r="I248" s="7"/>
      <c r="J248" s="7" t="s">
        <v>1235</v>
      </c>
      <c r="K248" s="7" t="s">
        <v>1236</v>
      </c>
      <c r="L248" s="7" t="s">
        <v>83</v>
      </c>
      <c r="M248" s="7"/>
      <c r="O248" s="7" t="b">
        <v>0</v>
      </c>
      <c r="P248" s="7" t="b">
        <v>0</v>
      </c>
      <c r="S248" s="7" t="s">
        <v>84</v>
      </c>
      <c r="T248" s="7"/>
      <c r="U248" s="7"/>
      <c r="W248" s="7"/>
      <c r="X248" s="7" t="s">
        <v>1237</v>
      </c>
      <c r="Y248" s="7"/>
      <c r="Z248" s="7">
        <v>29.9143802837695</v>
      </c>
    </row>
    <row r="249" spans="1:26" ht="22.5" hidden="1" customHeight="1">
      <c r="A249" s="7" t="s">
        <v>77</v>
      </c>
      <c r="B249" s="7" t="s">
        <v>34</v>
      </c>
      <c r="C249" s="7" t="s">
        <v>1238</v>
      </c>
      <c r="D249" s="7" t="s">
        <v>936</v>
      </c>
      <c r="E249" s="7">
        <v>80</v>
      </c>
      <c r="F249" s="7" t="s">
        <v>996</v>
      </c>
      <c r="G249" s="7" t="s">
        <v>80</v>
      </c>
      <c r="H249" s="7" t="s">
        <v>36</v>
      </c>
      <c r="I249" s="7"/>
      <c r="J249" s="7" t="s">
        <v>1239</v>
      </c>
      <c r="K249" s="7" t="s">
        <v>1240</v>
      </c>
      <c r="L249" s="7" t="s">
        <v>83</v>
      </c>
      <c r="M249" s="7"/>
      <c r="O249" s="7" t="b">
        <v>0</v>
      </c>
      <c r="P249" s="7" t="b">
        <v>0</v>
      </c>
      <c r="S249" s="7" t="s">
        <v>84</v>
      </c>
      <c r="T249" s="7"/>
      <c r="U249" s="7"/>
      <c r="W249" s="7"/>
      <c r="X249" s="7" t="s">
        <v>1241</v>
      </c>
      <c r="Y249" s="7"/>
      <c r="Z249" s="7">
        <v>71.337247550949996</v>
      </c>
    </row>
    <row r="250" spans="1:26" ht="22.5" hidden="1" customHeight="1">
      <c r="A250" s="7" t="s">
        <v>77</v>
      </c>
      <c r="B250" s="7" t="s">
        <v>34</v>
      </c>
      <c r="C250" s="7" t="s">
        <v>1242</v>
      </c>
      <c r="D250" s="7" t="s">
        <v>936</v>
      </c>
      <c r="E250" s="7">
        <v>81</v>
      </c>
      <c r="F250" s="7" t="s">
        <v>996</v>
      </c>
      <c r="G250" s="7" t="s">
        <v>80</v>
      </c>
      <c r="H250" s="7" t="s">
        <v>36</v>
      </c>
      <c r="I250" s="7"/>
      <c r="J250" s="7" t="s">
        <v>1243</v>
      </c>
      <c r="K250" s="7" t="s">
        <v>1244</v>
      </c>
      <c r="L250" s="7" t="s">
        <v>83</v>
      </c>
      <c r="M250" s="7"/>
      <c r="O250" s="7" t="b">
        <v>0</v>
      </c>
      <c r="P250" s="7" t="b">
        <v>0</v>
      </c>
      <c r="S250" s="7" t="s">
        <v>84</v>
      </c>
      <c r="T250" s="7"/>
      <c r="U250" s="7"/>
      <c r="W250" s="7"/>
      <c r="X250" s="7" t="s">
        <v>1245</v>
      </c>
      <c r="Y250" s="7"/>
      <c r="Z250" s="7">
        <v>21.548278678879001</v>
      </c>
    </row>
    <row r="251" spans="1:26" ht="22.5" hidden="1" customHeight="1">
      <c r="A251" s="7" t="s">
        <v>77</v>
      </c>
      <c r="B251" s="7" t="s">
        <v>34</v>
      </c>
      <c r="C251" s="7" t="s">
        <v>1246</v>
      </c>
      <c r="D251" s="7" t="s">
        <v>936</v>
      </c>
      <c r="E251" s="7">
        <v>82</v>
      </c>
      <c r="F251" s="7" t="s">
        <v>996</v>
      </c>
      <c r="G251" s="7" t="s">
        <v>80</v>
      </c>
      <c r="H251" s="7" t="s">
        <v>36</v>
      </c>
      <c r="I251" s="7"/>
      <c r="J251" s="7" t="s">
        <v>1247</v>
      </c>
      <c r="K251" s="7" t="s">
        <v>1248</v>
      </c>
      <c r="L251" s="7" t="s">
        <v>83</v>
      </c>
      <c r="M251" s="7"/>
      <c r="O251" s="7" t="b">
        <v>0</v>
      </c>
      <c r="P251" s="7" t="b">
        <v>0</v>
      </c>
      <c r="S251" s="7" t="s">
        <v>84</v>
      </c>
      <c r="T251" s="7"/>
      <c r="U251" s="7"/>
      <c r="W251" s="7"/>
      <c r="X251" s="7" t="s">
        <v>1249</v>
      </c>
      <c r="Y251" s="7"/>
      <c r="Z251" s="7">
        <v>19.517361108408998</v>
      </c>
    </row>
    <row r="252" spans="1:26" ht="22.5" hidden="1" customHeight="1">
      <c r="A252" s="7" t="s">
        <v>77</v>
      </c>
      <c r="B252" s="7" t="s">
        <v>34</v>
      </c>
      <c r="C252" s="7" t="s">
        <v>1250</v>
      </c>
      <c r="D252" s="7" t="s">
        <v>936</v>
      </c>
      <c r="E252" s="7">
        <v>83</v>
      </c>
      <c r="F252" s="7" t="s">
        <v>996</v>
      </c>
      <c r="G252" s="7" t="s">
        <v>80</v>
      </c>
      <c r="H252" s="7" t="s">
        <v>36</v>
      </c>
      <c r="I252" s="7"/>
      <c r="J252" s="7" t="s">
        <v>1251</v>
      </c>
      <c r="K252" s="7" t="s">
        <v>1252</v>
      </c>
      <c r="L252" s="7" t="s">
        <v>83</v>
      </c>
      <c r="M252" s="7"/>
      <c r="O252" s="7" t="b">
        <v>0</v>
      </c>
      <c r="P252" s="7" t="b">
        <v>0</v>
      </c>
      <c r="S252" s="7" t="s">
        <v>84</v>
      </c>
      <c r="T252" s="7"/>
      <c r="U252" s="7"/>
      <c r="W252" s="7"/>
      <c r="X252" s="7" t="s">
        <v>1253</v>
      </c>
      <c r="Y252" s="7"/>
      <c r="Z252" s="7">
        <v>9.6732954655007308</v>
      </c>
    </row>
    <row r="253" spans="1:26" ht="22.5" hidden="1" customHeight="1">
      <c r="A253" s="7" t="s">
        <v>77</v>
      </c>
      <c r="B253" s="7" t="s">
        <v>34</v>
      </c>
      <c r="C253" s="7" t="s">
        <v>1254</v>
      </c>
      <c r="D253" s="7" t="s">
        <v>936</v>
      </c>
      <c r="E253" s="7">
        <v>84</v>
      </c>
      <c r="F253" s="7" t="s">
        <v>996</v>
      </c>
      <c r="G253" s="7" t="s">
        <v>80</v>
      </c>
      <c r="H253" s="7" t="s">
        <v>36</v>
      </c>
      <c r="I253" s="7"/>
      <c r="J253" s="7" t="s">
        <v>1255</v>
      </c>
      <c r="K253" s="7" t="s">
        <v>1256</v>
      </c>
      <c r="L253" s="7" t="s">
        <v>83</v>
      </c>
      <c r="M253" s="7"/>
      <c r="O253" s="7" t="b">
        <v>0</v>
      </c>
      <c r="P253" s="7" t="b">
        <v>0</v>
      </c>
      <c r="S253" s="7" t="s">
        <v>84</v>
      </c>
      <c r="T253" s="7"/>
      <c r="U253" s="7"/>
      <c r="W253" s="7"/>
      <c r="X253" s="7" t="s">
        <v>1257</v>
      </c>
      <c r="Y253" s="7"/>
      <c r="Z253" s="7">
        <v>47.2102034174479</v>
      </c>
    </row>
    <row r="254" spans="1:26" ht="22.5" hidden="1" customHeight="1">
      <c r="A254" s="7" t="s">
        <v>77</v>
      </c>
      <c r="B254" s="7" t="s">
        <v>34</v>
      </c>
      <c r="C254" s="7" t="s">
        <v>1258</v>
      </c>
      <c r="D254" s="7" t="s">
        <v>936</v>
      </c>
      <c r="E254" s="7">
        <v>85</v>
      </c>
      <c r="F254" s="7" t="s">
        <v>996</v>
      </c>
      <c r="G254" s="7" t="s">
        <v>80</v>
      </c>
      <c r="H254" s="7" t="s">
        <v>36</v>
      </c>
      <c r="I254" s="7"/>
      <c r="J254" s="7" t="s">
        <v>1259</v>
      </c>
      <c r="K254" s="7" t="s">
        <v>1260</v>
      </c>
      <c r="L254" s="7" t="s">
        <v>83</v>
      </c>
      <c r="M254" s="7"/>
      <c r="O254" s="7" t="b">
        <v>0</v>
      </c>
      <c r="P254" s="7" t="b">
        <v>0</v>
      </c>
      <c r="S254" s="7" t="s">
        <v>84</v>
      </c>
      <c r="T254" s="7"/>
      <c r="U254" s="7"/>
      <c r="W254" s="7"/>
      <c r="X254" s="7" t="s">
        <v>1261</v>
      </c>
      <c r="Y254" s="7"/>
      <c r="Z254" s="7">
        <v>165.58524429206</v>
      </c>
    </row>
    <row r="255" spans="1:26" ht="22.5" hidden="1" customHeight="1">
      <c r="A255" s="7" t="s">
        <v>77</v>
      </c>
      <c r="B255" s="7" t="s">
        <v>34</v>
      </c>
      <c r="C255" s="7" t="s">
        <v>1262</v>
      </c>
      <c r="D255" s="7" t="s">
        <v>936</v>
      </c>
      <c r="E255" s="7">
        <v>86</v>
      </c>
      <c r="F255" s="7" t="s">
        <v>996</v>
      </c>
      <c r="G255" s="7" t="s">
        <v>80</v>
      </c>
      <c r="H255" s="7" t="s">
        <v>36</v>
      </c>
      <c r="I255" s="7"/>
      <c r="J255" s="7" t="s">
        <v>1263</v>
      </c>
      <c r="K255" s="7" t="s">
        <v>1264</v>
      </c>
      <c r="L255" s="7" t="s">
        <v>83</v>
      </c>
      <c r="M255" s="7"/>
      <c r="O255" s="7" t="b">
        <v>0</v>
      </c>
      <c r="P255" s="7" t="b">
        <v>0</v>
      </c>
      <c r="S255" s="7" t="s">
        <v>84</v>
      </c>
      <c r="T255" s="7"/>
      <c r="U255" s="7"/>
      <c r="W255" s="7"/>
      <c r="X255" s="7" t="s">
        <v>1265</v>
      </c>
      <c r="Y255" s="7"/>
      <c r="Z255" s="7">
        <v>183.86679868719301</v>
      </c>
    </row>
    <row r="256" spans="1:26" ht="22.5" hidden="1" customHeight="1">
      <c r="A256" s="7" t="s">
        <v>77</v>
      </c>
      <c r="B256" s="7" t="s">
        <v>34</v>
      </c>
      <c r="C256" s="7" t="s">
        <v>1266</v>
      </c>
      <c r="D256" s="7" t="s">
        <v>936</v>
      </c>
      <c r="E256" s="7">
        <v>87</v>
      </c>
      <c r="F256" s="7" t="s">
        <v>996</v>
      </c>
      <c r="G256" s="7" t="s">
        <v>80</v>
      </c>
      <c r="H256" s="7" t="s">
        <v>36</v>
      </c>
      <c r="I256" s="7"/>
      <c r="J256" s="7" t="s">
        <v>1267</v>
      </c>
      <c r="K256" s="7" t="s">
        <v>1268</v>
      </c>
      <c r="L256" s="7" t="s">
        <v>83</v>
      </c>
      <c r="M256" s="7"/>
      <c r="O256" s="7" t="b">
        <v>0</v>
      </c>
      <c r="P256" s="7" t="b">
        <v>0</v>
      </c>
      <c r="S256" s="7" t="s">
        <v>84</v>
      </c>
      <c r="T256" s="7"/>
      <c r="U256" s="7"/>
      <c r="W256" s="7"/>
      <c r="X256" s="7" t="s">
        <v>1269</v>
      </c>
      <c r="Y256" s="7"/>
      <c r="Z256" s="7">
        <v>27.911105542584998</v>
      </c>
    </row>
    <row r="257" spans="1:26" ht="22.5" hidden="1" customHeight="1">
      <c r="A257" s="7" t="s">
        <v>77</v>
      </c>
      <c r="B257" s="7" t="s">
        <v>34</v>
      </c>
      <c r="C257" s="7" t="s">
        <v>1270</v>
      </c>
      <c r="D257" s="7" t="s">
        <v>936</v>
      </c>
      <c r="E257" s="7">
        <v>88</v>
      </c>
      <c r="F257" s="7" t="s">
        <v>996</v>
      </c>
      <c r="G257" s="7" t="s">
        <v>80</v>
      </c>
      <c r="H257" s="7" t="s">
        <v>36</v>
      </c>
      <c r="I257" s="7"/>
      <c r="J257" s="7" t="s">
        <v>1271</v>
      </c>
      <c r="K257" s="7" t="s">
        <v>1272</v>
      </c>
      <c r="L257" s="7" t="s">
        <v>83</v>
      </c>
      <c r="M257" s="7"/>
      <c r="O257" s="7" t="b">
        <v>0</v>
      </c>
      <c r="P257" s="7" t="b">
        <v>0</v>
      </c>
      <c r="S257" s="7" t="s">
        <v>84</v>
      </c>
      <c r="T257" s="7"/>
      <c r="W257" s="7"/>
      <c r="X257" s="7" t="s">
        <v>1273</v>
      </c>
      <c r="Y257" s="7"/>
      <c r="Z257" s="7">
        <v>62.941715913462801</v>
      </c>
    </row>
    <row r="258" spans="1:26" ht="22.5" hidden="1" customHeight="1">
      <c r="A258" s="7" t="s">
        <v>77</v>
      </c>
      <c r="B258" s="7" t="s">
        <v>34</v>
      </c>
      <c r="C258" s="7" t="s">
        <v>1274</v>
      </c>
      <c r="D258" s="7" t="s">
        <v>936</v>
      </c>
      <c r="E258" s="7">
        <v>89</v>
      </c>
      <c r="F258" s="7" t="s">
        <v>996</v>
      </c>
      <c r="G258" s="7" t="s">
        <v>80</v>
      </c>
      <c r="H258" s="7" t="s">
        <v>36</v>
      </c>
      <c r="I258" s="7"/>
      <c r="J258" s="7" t="s">
        <v>1275</v>
      </c>
      <c r="K258" s="7" t="s">
        <v>1276</v>
      </c>
      <c r="L258" s="7" t="s">
        <v>83</v>
      </c>
      <c r="M258" s="7"/>
      <c r="O258" s="7" t="b">
        <v>0</v>
      </c>
      <c r="P258" s="7" t="b">
        <v>0</v>
      </c>
      <c r="S258" s="7" t="s">
        <v>84</v>
      </c>
      <c r="T258" s="7"/>
      <c r="U258" s="7"/>
      <c r="W258" s="7"/>
      <c r="X258" s="7" t="s">
        <v>1277</v>
      </c>
      <c r="Y258" s="7"/>
      <c r="Z258" s="7">
        <v>87.756388646972297</v>
      </c>
    </row>
    <row r="259" spans="1:26" ht="22.5" hidden="1" customHeight="1">
      <c r="A259" s="7" t="s">
        <v>77</v>
      </c>
      <c r="B259" s="7" t="s">
        <v>34</v>
      </c>
      <c r="C259" s="7" t="s">
        <v>1278</v>
      </c>
      <c r="D259" s="7" t="s">
        <v>936</v>
      </c>
      <c r="E259" s="7">
        <v>90</v>
      </c>
      <c r="F259" s="7" t="s">
        <v>996</v>
      </c>
      <c r="G259" s="7" t="s">
        <v>80</v>
      </c>
      <c r="H259" s="7" t="s">
        <v>36</v>
      </c>
      <c r="I259" s="7"/>
      <c r="J259" s="7" t="s">
        <v>1279</v>
      </c>
      <c r="K259" s="7" t="s">
        <v>1280</v>
      </c>
      <c r="L259" s="7" t="s">
        <v>83</v>
      </c>
      <c r="M259" s="7"/>
      <c r="O259" s="7" t="b">
        <v>0</v>
      </c>
      <c r="P259" s="7" t="b">
        <v>0</v>
      </c>
      <c r="S259" s="7" t="s">
        <v>84</v>
      </c>
      <c r="T259" s="7"/>
      <c r="U259" s="7"/>
      <c r="W259" s="7"/>
      <c r="X259" s="7" t="s">
        <v>1281</v>
      </c>
      <c r="Y259" s="7"/>
      <c r="Z259" s="7">
        <v>96.740416165384204</v>
      </c>
    </row>
    <row r="260" spans="1:26" ht="22.5" hidden="1" customHeight="1">
      <c r="A260" s="7" t="s">
        <v>77</v>
      </c>
      <c r="B260" s="7" t="s">
        <v>34</v>
      </c>
      <c r="C260" s="7" t="s">
        <v>1282</v>
      </c>
      <c r="D260" s="7" t="s">
        <v>936</v>
      </c>
      <c r="E260" s="7">
        <v>91</v>
      </c>
      <c r="F260" s="7" t="s">
        <v>996</v>
      </c>
      <c r="G260" s="7" t="s">
        <v>80</v>
      </c>
      <c r="H260" s="7" t="s">
        <v>36</v>
      </c>
      <c r="I260" s="7"/>
      <c r="J260" s="7" t="s">
        <v>1283</v>
      </c>
      <c r="K260" s="7" t="s">
        <v>1284</v>
      </c>
      <c r="L260" s="7" t="s">
        <v>83</v>
      </c>
      <c r="M260" s="7"/>
      <c r="O260" s="7" t="b">
        <v>0</v>
      </c>
      <c r="P260" s="7" t="b">
        <v>0</v>
      </c>
      <c r="S260" s="7" t="s">
        <v>84</v>
      </c>
      <c r="T260" s="7"/>
      <c r="W260" s="7"/>
      <c r="X260" s="7" t="s">
        <v>1285</v>
      </c>
      <c r="Y260" s="7"/>
      <c r="Z260" s="7">
        <v>69.253109328885103</v>
      </c>
    </row>
    <row r="261" spans="1:26" ht="22.5" hidden="1" customHeight="1">
      <c r="A261" s="7" t="s">
        <v>77</v>
      </c>
      <c r="B261" s="7" t="s">
        <v>34</v>
      </c>
      <c r="C261" s="7" t="s">
        <v>1286</v>
      </c>
      <c r="D261" s="7" t="s">
        <v>936</v>
      </c>
      <c r="E261" s="7">
        <v>92</v>
      </c>
      <c r="F261" s="7" t="s">
        <v>996</v>
      </c>
      <c r="G261" s="7" t="s">
        <v>80</v>
      </c>
      <c r="H261" s="7" t="s">
        <v>36</v>
      </c>
      <c r="I261" s="7"/>
      <c r="J261" s="7" t="s">
        <v>1287</v>
      </c>
      <c r="K261" s="7" t="s">
        <v>1288</v>
      </c>
      <c r="L261" s="7" t="s">
        <v>83</v>
      </c>
      <c r="M261" s="7"/>
      <c r="O261" s="7" t="b">
        <v>0</v>
      </c>
      <c r="P261" s="7" t="b">
        <v>0</v>
      </c>
      <c r="S261" s="7" t="s">
        <v>84</v>
      </c>
      <c r="T261" s="7"/>
      <c r="U261" s="7"/>
      <c r="W261" s="7"/>
      <c r="X261" s="7" t="s">
        <v>1289</v>
      </c>
      <c r="Y261" s="7"/>
      <c r="Z261" s="7">
        <v>50.265065483770499</v>
      </c>
    </row>
    <row r="262" spans="1:26" ht="22.5" hidden="1" customHeight="1">
      <c r="A262" s="7" t="s">
        <v>77</v>
      </c>
      <c r="B262" s="7" t="s">
        <v>34</v>
      </c>
      <c r="C262" s="7" t="s">
        <v>1290</v>
      </c>
      <c r="D262" s="7" t="s">
        <v>936</v>
      </c>
      <c r="E262" s="7">
        <v>93</v>
      </c>
      <c r="F262" s="7" t="s">
        <v>996</v>
      </c>
      <c r="G262" s="7" t="s">
        <v>80</v>
      </c>
      <c r="H262" s="7" t="s">
        <v>36</v>
      </c>
      <c r="I262" s="7"/>
      <c r="J262" s="7" t="s">
        <v>1291</v>
      </c>
      <c r="K262" s="7" t="s">
        <v>1292</v>
      </c>
      <c r="L262" s="7" t="s">
        <v>83</v>
      </c>
      <c r="M262" s="7"/>
      <c r="O262" s="7" t="b">
        <v>0</v>
      </c>
      <c r="P262" s="7" t="b">
        <v>0</v>
      </c>
      <c r="S262" s="7" t="s">
        <v>84</v>
      </c>
      <c r="T262" s="7"/>
      <c r="W262" s="7"/>
      <c r="X262" s="7" t="s">
        <v>1293</v>
      </c>
      <c r="Y262" s="7"/>
      <c r="Z262" s="7">
        <v>41.941836246835599</v>
      </c>
    </row>
    <row r="263" spans="1:26" ht="22.5" hidden="1" customHeight="1">
      <c r="A263" s="7" t="s">
        <v>77</v>
      </c>
      <c r="B263" s="7" t="s">
        <v>34</v>
      </c>
      <c r="C263" s="7" t="s">
        <v>1294</v>
      </c>
      <c r="D263" s="7" t="s">
        <v>936</v>
      </c>
      <c r="E263" s="7">
        <v>94</v>
      </c>
      <c r="F263" s="7" t="s">
        <v>996</v>
      </c>
      <c r="G263" s="7" t="s">
        <v>80</v>
      </c>
      <c r="H263" s="7" t="s">
        <v>36</v>
      </c>
      <c r="I263" s="7"/>
      <c r="J263" s="7" t="s">
        <v>1295</v>
      </c>
      <c r="K263" s="7" t="s">
        <v>1296</v>
      </c>
      <c r="L263" s="7" t="s">
        <v>83</v>
      </c>
      <c r="M263" s="7"/>
      <c r="O263" s="7" t="b">
        <v>0</v>
      </c>
      <c r="P263" s="7" t="b">
        <v>0</v>
      </c>
      <c r="S263" s="7" t="s">
        <v>84</v>
      </c>
      <c r="T263" s="7"/>
      <c r="U263" s="7"/>
      <c r="W263" s="7"/>
      <c r="X263" s="7" t="s">
        <v>1297</v>
      </c>
      <c r="Y263" s="7"/>
      <c r="Z263" s="7">
        <v>33.858326799745498</v>
      </c>
    </row>
    <row r="264" spans="1:26" ht="22.5" hidden="1" customHeight="1">
      <c r="A264" s="7" t="s">
        <v>77</v>
      </c>
      <c r="B264" s="7" t="s">
        <v>34</v>
      </c>
      <c r="C264" s="7" t="s">
        <v>1298</v>
      </c>
      <c r="D264" s="7" t="s">
        <v>936</v>
      </c>
      <c r="E264" s="7">
        <v>95</v>
      </c>
      <c r="F264" s="7" t="s">
        <v>996</v>
      </c>
      <c r="G264" s="7" t="s">
        <v>80</v>
      </c>
      <c r="H264" s="7" t="s">
        <v>36</v>
      </c>
      <c r="I264" s="7"/>
      <c r="J264" s="7" t="s">
        <v>1299</v>
      </c>
      <c r="K264" s="7" t="s">
        <v>1300</v>
      </c>
      <c r="L264" s="7" t="s">
        <v>83</v>
      </c>
      <c r="M264" s="7"/>
      <c r="O264" s="7" t="b">
        <v>0</v>
      </c>
      <c r="P264" s="7" t="b">
        <v>0</v>
      </c>
      <c r="S264" s="7" t="s">
        <v>84</v>
      </c>
      <c r="T264" s="7"/>
      <c r="U264" s="7"/>
      <c r="W264" s="7"/>
      <c r="X264" s="7" t="s">
        <v>1301</v>
      </c>
      <c r="Y264" s="7"/>
      <c r="Z264" s="7">
        <v>91.546380461253506</v>
      </c>
    </row>
    <row r="265" spans="1:26" ht="22.5" hidden="1" customHeight="1">
      <c r="A265" s="7" t="s">
        <v>77</v>
      </c>
      <c r="B265" s="7" t="s">
        <v>34</v>
      </c>
      <c r="C265" s="7" t="s">
        <v>1302</v>
      </c>
      <c r="D265" s="7" t="s">
        <v>936</v>
      </c>
      <c r="E265" s="7">
        <v>96</v>
      </c>
      <c r="F265" s="7" t="s">
        <v>996</v>
      </c>
      <c r="G265" s="7" t="s">
        <v>80</v>
      </c>
      <c r="H265" s="7" t="s">
        <v>36</v>
      </c>
      <c r="I265" s="7"/>
      <c r="J265" s="7" t="s">
        <v>1303</v>
      </c>
      <c r="K265" s="7" t="s">
        <v>1304</v>
      </c>
      <c r="L265" s="7" t="s">
        <v>83</v>
      </c>
      <c r="M265" s="7"/>
      <c r="O265" s="7" t="b">
        <v>0</v>
      </c>
      <c r="P265" s="7" t="b">
        <v>0</v>
      </c>
      <c r="S265" s="7" t="s">
        <v>84</v>
      </c>
      <c r="T265" s="7"/>
      <c r="W265" s="7"/>
      <c r="X265" s="7" t="s">
        <v>1305</v>
      </c>
      <c r="Y265" s="7"/>
      <c r="Z265" s="7">
        <v>74.285686881104596</v>
      </c>
    </row>
    <row r="266" spans="1:26" ht="22.5" hidden="1" customHeight="1">
      <c r="A266" s="7" t="s">
        <v>77</v>
      </c>
      <c r="B266" s="7" t="s">
        <v>34</v>
      </c>
      <c r="C266" s="7" t="s">
        <v>1306</v>
      </c>
      <c r="D266" s="7" t="s">
        <v>936</v>
      </c>
      <c r="E266" s="7">
        <v>97</v>
      </c>
      <c r="F266" s="7" t="s">
        <v>996</v>
      </c>
      <c r="G266" s="7" t="s">
        <v>80</v>
      </c>
      <c r="H266" s="7" t="s">
        <v>36</v>
      </c>
      <c r="I266" s="7"/>
      <c r="J266" s="7" t="s">
        <v>1307</v>
      </c>
      <c r="K266" s="7" t="s">
        <v>1308</v>
      </c>
      <c r="L266" s="7" t="s">
        <v>83</v>
      </c>
      <c r="M266" s="7"/>
      <c r="O266" s="7" t="b">
        <v>0</v>
      </c>
      <c r="P266" s="7" t="b">
        <v>0</v>
      </c>
      <c r="S266" s="7" t="s">
        <v>84</v>
      </c>
      <c r="T266" s="7"/>
      <c r="U266" s="7"/>
      <c r="W266" s="7"/>
      <c r="X266" s="7" t="s">
        <v>1309</v>
      </c>
      <c r="Y266" s="7"/>
      <c r="Z266" s="7">
        <v>57.374984635447497</v>
      </c>
    </row>
    <row r="267" spans="1:26" ht="22.5" hidden="1" customHeight="1">
      <c r="A267" s="7" t="s">
        <v>77</v>
      </c>
      <c r="B267" s="7" t="s">
        <v>34</v>
      </c>
      <c r="C267" s="7" t="s">
        <v>1310</v>
      </c>
      <c r="D267" s="7" t="s">
        <v>936</v>
      </c>
      <c r="E267" s="7">
        <v>98</v>
      </c>
      <c r="F267" s="7" t="s">
        <v>996</v>
      </c>
      <c r="G267" s="7" t="s">
        <v>80</v>
      </c>
      <c r="H267" s="7" t="s">
        <v>36</v>
      </c>
      <c r="I267" s="7"/>
      <c r="J267" s="7" t="s">
        <v>1311</v>
      </c>
      <c r="K267" s="7" t="s">
        <v>1312</v>
      </c>
      <c r="L267" s="7" t="s">
        <v>83</v>
      </c>
      <c r="M267" s="7"/>
      <c r="O267" s="7" t="b">
        <v>0</v>
      </c>
      <c r="P267" s="7" t="b">
        <v>0</v>
      </c>
      <c r="S267" s="7" t="s">
        <v>84</v>
      </c>
      <c r="T267" s="7"/>
      <c r="U267" s="7"/>
      <c r="W267" s="7"/>
      <c r="X267" s="7" t="s">
        <v>1313</v>
      </c>
      <c r="Y267" s="7"/>
      <c r="Z267" s="7">
        <v>36.561711534369699</v>
      </c>
    </row>
    <row r="268" spans="1:26" ht="22.5" hidden="1" customHeight="1">
      <c r="A268" s="7" t="s">
        <v>77</v>
      </c>
      <c r="B268" s="7" t="s">
        <v>34</v>
      </c>
      <c r="C268" s="7" t="s">
        <v>1314</v>
      </c>
      <c r="D268" s="7" t="s">
        <v>936</v>
      </c>
      <c r="E268" s="7">
        <v>99</v>
      </c>
      <c r="F268" s="7" t="s">
        <v>996</v>
      </c>
      <c r="G268" s="7" t="s">
        <v>80</v>
      </c>
      <c r="H268" s="7" t="s">
        <v>36</v>
      </c>
      <c r="I268" s="7"/>
      <c r="J268" s="7" t="s">
        <v>1315</v>
      </c>
      <c r="K268" s="7" t="s">
        <v>1316</v>
      </c>
      <c r="L268" s="7" t="s">
        <v>83</v>
      </c>
      <c r="M268" s="7"/>
      <c r="O268" s="7" t="b">
        <v>0</v>
      </c>
      <c r="P268" s="7" t="b">
        <v>0</v>
      </c>
      <c r="S268" s="7" t="s">
        <v>84</v>
      </c>
      <c r="T268" s="7"/>
      <c r="U268" s="7"/>
      <c r="W268" s="7"/>
      <c r="X268" s="7" t="s">
        <v>1317</v>
      </c>
      <c r="Y268" s="7"/>
      <c r="Z268" s="7">
        <v>18.641595566569499</v>
      </c>
    </row>
    <row r="269" spans="1:26" ht="22.5" hidden="1" customHeight="1">
      <c r="A269" s="7" t="s">
        <v>77</v>
      </c>
      <c r="B269" s="7" t="s">
        <v>34</v>
      </c>
      <c r="C269" s="7" t="s">
        <v>1318</v>
      </c>
      <c r="D269" s="7" t="s">
        <v>936</v>
      </c>
      <c r="E269" s="7">
        <v>100</v>
      </c>
      <c r="F269" s="7" t="s">
        <v>996</v>
      </c>
      <c r="G269" s="7" t="s">
        <v>80</v>
      </c>
      <c r="H269" s="7" t="s">
        <v>36</v>
      </c>
      <c r="I269" s="7"/>
      <c r="J269" s="7" t="s">
        <v>1319</v>
      </c>
      <c r="K269" s="7" t="s">
        <v>1320</v>
      </c>
      <c r="L269" s="7" t="s">
        <v>83</v>
      </c>
      <c r="M269" s="7"/>
      <c r="O269" s="7" t="b">
        <v>0</v>
      </c>
      <c r="P269" s="7" t="b">
        <v>0</v>
      </c>
      <c r="S269" s="7" t="s">
        <v>84</v>
      </c>
      <c r="T269" s="7"/>
      <c r="W269" s="7"/>
      <c r="X269" s="7" t="s">
        <v>1321</v>
      </c>
      <c r="Y269" s="7"/>
      <c r="Z269" s="7">
        <v>157.35685619431999</v>
      </c>
    </row>
    <row r="270" spans="1:26" ht="22.5" hidden="1" customHeight="1">
      <c r="A270" s="7" t="s">
        <v>77</v>
      </c>
      <c r="B270" s="7" t="s">
        <v>34</v>
      </c>
      <c r="C270" s="7" t="s">
        <v>1322</v>
      </c>
      <c r="D270" s="7" t="s">
        <v>936</v>
      </c>
      <c r="E270" s="7">
        <v>101</v>
      </c>
      <c r="F270" s="7" t="s">
        <v>996</v>
      </c>
      <c r="G270" s="7" t="s">
        <v>80</v>
      </c>
      <c r="H270" s="7" t="s">
        <v>36</v>
      </c>
      <c r="I270" s="7"/>
      <c r="J270" s="7" t="s">
        <v>1323</v>
      </c>
      <c r="K270" s="7" t="s">
        <v>1324</v>
      </c>
      <c r="L270" s="7" t="s">
        <v>83</v>
      </c>
      <c r="M270" s="7"/>
      <c r="O270" s="7" t="b">
        <v>0</v>
      </c>
      <c r="P270" s="7" t="b">
        <v>0</v>
      </c>
      <c r="S270" s="7" t="s">
        <v>84</v>
      </c>
      <c r="T270" s="7"/>
      <c r="U270" s="7"/>
      <c r="W270" s="7"/>
      <c r="X270" s="7" t="s">
        <v>1325</v>
      </c>
      <c r="Y270" s="7"/>
      <c r="Z270" s="7">
        <v>67.378222056749706</v>
      </c>
    </row>
    <row r="271" spans="1:26" ht="22.5" hidden="1" customHeight="1">
      <c r="A271" s="7" t="s">
        <v>77</v>
      </c>
      <c r="B271" s="7" t="s">
        <v>34</v>
      </c>
      <c r="C271" s="7" t="s">
        <v>1326</v>
      </c>
      <c r="D271" s="7" t="s">
        <v>936</v>
      </c>
      <c r="E271" s="7">
        <v>102</v>
      </c>
      <c r="F271" s="7" t="s">
        <v>996</v>
      </c>
      <c r="G271" s="7" t="s">
        <v>80</v>
      </c>
      <c r="H271" s="7" t="s">
        <v>36</v>
      </c>
      <c r="I271" s="7"/>
      <c r="J271" s="7" t="s">
        <v>1327</v>
      </c>
      <c r="K271" s="7" t="s">
        <v>1328</v>
      </c>
      <c r="L271" s="7" t="s">
        <v>83</v>
      </c>
      <c r="M271" s="7"/>
      <c r="O271" s="7" t="b">
        <v>0</v>
      </c>
      <c r="P271" s="7" t="b">
        <v>0</v>
      </c>
      <c r="S271" s="7" t="s">
        <v>84</v>
      </c>
      <c r="T271" s="7"/>
      <c r="W271" s="7"/>
      <c r="X271" s="7" t="s">
        <v>1329</v>
      </c>
      <c r="Y271" s="7"/>
      <c r="Z271" s="7">
        <v>54.611368054688803</v>
      </c>
    </row>
    <row r="272" spans="1:26" ht="22.5" hidden="1" customHeight="1">
      <c r="A272" s="7" t="s">
        <v>77</v>
      </c>
      <c r="B272" s="7" t="s">
        <v>34</v>
      </c>
      <c r="C272" s="7" t="s">
        <v>1330</v>
      </c>
      <c r="D272" s="7" t="s">
        <v>936</v>
      </c>
      <c r="E272" s="7">
        <v>103</v>
      </c>
      <c r="F272" s="7" t="s">
        <v>996</v>
      </c>
      <c r="G272" s="7" t="s">
        <v>80</v>
      </c>
      <c r="H272" s="7" t="s">
        <v>36</v>
      </c>
      <c r="I272" s="7"/>
      <c r="J272" s="7" t="s">
        <v>1331</v>
      </c>
      <c r="K272" s="7" t="s">
        <v>1332</v>
      </c>
      <c r="L272" s="7" t="s">
        <v>83</v>
      </c>
      <c r="M272" s="7"/>
      <c r="O272" s="7" t="b">
        <v>0</v>
      </c>
      <c r="P272" s="7" t="b">
        <v>0</v>
      </c>
      <c r="S272" s="7" t="s">
        <v>84</v>
      </c>
      <c r="T272" s="7"/>
      <c r="U272" s="7"/>
      <c r="W272" s="7"/>
      <c r="X272" s="7" t="s">
        <v>1333</v>
      </c>
      <c r="Y272" s="7"/>
      <c r="Z272" s="7">
        <v>59.457505612786797</v>
      </c>
    </row>
    <row r="273" spans="1:26" ht="22.5" hidden="1" customHeight="1">
      <c r="A273" s="7" t="s">
        <v>77</v>
      </c>
      <c r="B273" s="7" t="s">
        <v>34</v>
      </c>
      <c r="C273" s="7" t="s">
        <v>1334</v>
      </c>
      <c r="D273" s="7" t="s">
        <v>936</v>
      </c>
      <c r="E273" s="7">
        <v>104</v>
      </c>
      <c r="F273" s="7" t="s">
        <v>996</v>
      </c>
      <c r="G273" s="7" t="s">
        <v>80</v>
      </c>
      <c r="H273" s="7" t="s">
        <v>36</v>
      </c>
      <c r="I273" s="7"/>
      <c r="J273" s="7" t="s">
        <v>1335</v>
      </c>
      <c r="K273" s="7" t="s">
        <v>1336</v>
      </c>
      <c r="L273" s="7" t="s">
        <v>83</v>
      </c>
      <c r="M273" s="7"/>
      <c r="O273" s="7" t="b">
        <v>0</v>
      </c>
      <c r="P273" s="7" t="b">
        <v>0</v>
      </c>
      <c r="S273" s="7" t="s">
        <v>84</v>
      </c>
      <c r="T273" s="7"/>
      <c r="U273" s="7"/>
      <c r="W273" s="7"/>
      <c r="X273" s="7" t="s">
        <v>1337</v>
      </c>
      <c r="Y273" s="7"/>
      <c r="Z273" s="7">
        <v>47.039212035264903</v>
      </c>
    </row>
    <row r="274" spans="1:26" ht="22.5" hidden="1" customHeight="1">
      <c r="A274" s="7" t="s">
        <v>77</v>
      </c>
      <c r="B274" s="7" t="s">
        <v>34</v>
      </c>
      <c r="C274" s="7" t="s">
        <v>1338</v>
      </c>
      <c r="D274" s="7" t="s">
        <v>936</v>
      </c>
      <c r="E274" s="7">
        <v>105</v>
      </c>
      <c r="F274" s="7" t="s">
        <v>996</v>
      </c>
      <c r="G274" s="7" t="s">
        <v>80</v>
      </c>
      <c r="H274" s="7" t="s">
        <v>36</v>
      </c>
      <c r="I274" s="7"/>
      <c r="J274" s="7" t="s">
        <v>1339</v>
      </c>
      <c r="K274" s="7" t="s">
        <v>1340</v>
      </c>
      <c r="L274" s="7" t="s">
        <v>83</v>
      </c>
      <c r="M274" s="7"/>
      <c r="O274" s="7" t="b">
        <v>0</v>
      </c>
      <c r="P274" s="7" t="b">
        <v>0</v>
      </c>
      <c r="S274" s="7" t="s">
        <v>84</v>
      </c>
      <c r="T274" s="7"/>
      <c r="U274" s="7"/>
      <c r="W274" s="7"/>
      <c r="X274" s="7" t="s">
        <v>1341</v>
      </c>
      <c r="Y274" s="7"/>
      <c r="Z274" s="7">
        <v>76.003210029330006</v>
      </c>
    </row>
    <row r="275" spans="1:26" ht="22.5" hidden="1" customHeight="1">
      <c r="A275" s="7" t="s">
        <v>77</v>
      </c>
      <c r="B275" s="7" t="s">
        <v>34</v>
      </c>
      <c r="C275" s="7" t="s">
        <v>1342</v>
      </c>
      <c r="D275" s="7" t="s">
        <v>936</v>
      </c>
      <c r="E275" s="7">
        <v>106</v>
      </c>
      <c r="F275" s="7" t="s">
        <v>996</v>
      </c>
      <c r="G275" s="7" t="s">
        <v>80</v>
      </c>
      <c r="H275" s="7" t="s">
        <v>36</v>
      </c>
      <c r="I275" s="7"/>
      <c r="J275" s="7" t="s">
        <v>1343</v>
      </c>
      <c r="K275" s="7" t="s">
        <v>1344</v>
      </c>
      <c r="L275" s="7" t="s">
        <v>83</v>
      </c>
      <c r="M275" s="7"/>
      <c r="O275" s="7" t="b">
        <v>0</v>
      </c>
      <c r="P275" s="7" t="b">
        <v>0</v>
      </c>
      <c r="S275" s="7" t="s">
        <v>84</v>
      </c>
      <c r="T275" s="7"/>
      <c r="U275" s="7"/>
      <c r="W275" s="7"/>
      <c r="X275" s="7" t="s">
        <v>1345</v>
      </c>
      <c r="Y275" s="7"/>
      <c r="Z275" s="7">
        <v>26.805828612188598</v>
      </c>
    </row>
    <row r="276" spans="1:26" ht="22.5" hidden="1" customHeight="1">
      <c r="A276" s="7" t="s">
        <v>77</v>
      </c>
      <c r="B276" s="7" t="s">
        <v>34</v>
      </c>
      <c r="C276" s="7" t="s">
        <v>1346</v>
      </c>
      <c r="D276" s="7" t="s">
        <v>936</v>
      </c>
      <c r="E276" s="7">
        <v>107</v>
      </c>
      <c r="F276" s="7" t="s">
        <v>996</v>
      </c>
      <c r="G276" s="7" t="s">
        <v>80</v>
      </c>
      <c r="H276" s="7" t="s">
        <v>36</v>
      </c>
      <c r="I276" s="7"/>
      <c r="J276" s="7" t="s">
        <v>1347</v>
      </c>
      <c r="K276" s="7" t="s">
        <v>1348</v>
      </c>
      <c r="L276" s="7" t="s">
        <v>83</v>
      </c>
      <c r="M276" s="7"/>
      <c r="O276" s="7" t="b">
        <v>0</v>
      </c>
      <c r="P276" s="7" t="b">
        <v>0</v>
      </c>
      <c r="S276" s="7" t="s">
        <v>84</v>
      </c>
      <c r="T276" s="7"/>
      <c r="U276" s="7"/>
      <c r="W276" s="7"/>
      <c r="X276" s="7" t="s">
        <v>1349</v>
      </c>
      <c r="Y276" s="7"/>
      <c r="Z276" s="7">
        <v>62.834742482713402</v>
      </c>
    </row>
    <row r="277" spans="1:26" ht="22.5" hidden="1" customHeight="1">
      <c r="A277" s="7" t="s">
        <v>77</v>
      </c>
      <c r="B277" s="7" t="s">
        <v>34</v>
      </c>
      <c r="C277" s="7" t="s">
        <v>1350</v>
      </c>
      <c r="D277" s="7" t="s">
        <v>936</v>
      </c>
      <c r="E277" s="7">
        <v>108</v>
      </c>
      <c r="F277" s="7" t="s">
        <v>996</v>
      </c>
      <c r="G277" s="7" t="s">
        <v>80</v>
      </c>
      <c r="H277" s="7" t="s">
        <v>36</v>
      </c>
      <c r="I277" s="7"/>
      <c r="J277" s="7" t="s">
        <v>1351</v>
      </c>
      <c r="K277" s="7" t="s">
        <v>1352</v>
      </c>
      <c r="L277" s="7" t="s">
        <v>83</v>
      </c>
      <c r="M277" s="7"/>
      <c r="O277" s="7" t="b">
        <v>0</v>
      </c>
      <c r="P277" s="7" t="b">
        <v>0</v>
      </c>
      <c r="S277" s="7" t="s">
        <v>84</v>
      </c>
      <c r="T277" s="7"/>
      <c r="W277" s="7"/>
      <c r="X277" s="7" t="s">
        <v>1353</v>
      </c>
      <c r="Y277" s="7"/>
      <c r="Z277" s="7">
        <v>397.03736070357598</v>
      </c>
    </row>
    <row r="278" spans="1:26" ht="22.5" hidden="1" customHeight="1">
      <c r="A278" s="7" t="s">
        <v>77</v>
      </c>
      <c r="B278" s="7" t="s">
        <v>34</v>
      </c>
      <c r="C278" s="7" t="s">
        <v>1354</v>
      </c>
      <c r="D278" s="7" t="s">
        <v>936</v>
      </c>
      <c r="E278" s="7">
        <v>109</v>
      </c>
      <c r="F278" s="7" t="s">
        <v>996</v>
      </c>
      <c r="G278" s="7" t="s">
        <v>80</v>
      </c>
      <c r="H278" s="7" t="s">
        <v>36</v>
      </c>
      <c r="I278" s="7"/>
      <c r="J278" s="7" t="s">
        <v>1355</v>
      </c>
      <c r="K278" s="7" t="s">
        <v>1356</v>
      </c>
      <c r="L278" s="7" t="s">
        <v>83</v>
      </c>
      <c r="M278" s="7"/>
      <c r="O278" s="7" t="b">
        <v>0</v>
      </c>
      <c r="P278" s="7" t="b">
        <v>0</v>
      </c>
      <c r="S278" s="7" t="s">
        <v>84</v>
      </c>
      <c r="T278" s="7"/>
      <c r="U278" s="7"/>
      <c r="W278" s="7"/>
      <c r="X278" s="7" t="s">
        <v>1357</v>
      </c>
      <c r="Y278" s="7"/>
      <c r="Z278" s="7">
        <v>23.033076060655201</v>
      </c>
    </row>
    <row r="279" spans="1:26" ht="22.5" hidden="1" customHeight="1">
      <c r="A279" s="7" t="s">
        <v>77</v>
      </c>
      <c r="B279" s="7" t="s">
        <v>34</v>
      </c>
      <c r="C279" s="7" t="s">
        <v>1358</v>
      </c>
      <c r="D279" s="7" t="s">
        <v>936</v>
      </c>
      <c r="E279" s="7">
        <v>110</v>
      </c>
      <c r="F279" s="7" t="s">
        <v>996</v>
      </c>
      <c r="G279" s="7" t="s">
        <v>80</v>
      </c>
      <c r="H279" s="7" t="s">
        <v>36</v>
      </c>
      <c r="I279" s="7"/>
      <c r="J279" s="7" t="s">
        <v>1359</v>
      </c>
      <c r="K279" s="7" t="s">
        <v>1360</v>
      </c>
      <c r="L279" s="7" t="s">
        <v>83</v>
      </c>
      <c r="M279" s="7"/>
      <c r="O279" s="7" t="b">
        <v>0</v>
      </c>
      <c r="P279" s="7" t="b">
        <v>0</v>
      </c>
      <c r="S279" s="7" t="s">
        <v>84</v>
      </c>
      <c r="T279" s="7"/>
      <c r="U279" s="7"/>
      <c r="W279" s="7"/>
      <c r="X279" s="7" t="s">
        <v>1361</v>
      </c>
      <c r="Y279" s="7"/>
      <c r="Z279" s="7">
        <v>33.979005610189802</v>
      </c>
    </row>
    <row r="280" spans="1:26" ht="22.5" hidden="1" customHeight="1">
      <c r="A280" s="7" t="s">
        <v>77</v>
      </c>
      <c r="B280" s="7" t="s">
        <v>34</v>
      </c>
      <c r="C280" s="7" t="s">
        <v>1362</v>
      </c>
      <c r="D280" s="7" t="s">
        <v>936</v>
      </c>
      <c r="E280" s="7">
        <v>111</v>
      </c>
      <c r="F280" s="7" t="s">
        <v>996</v>
      </c>
      <c r="G280" s="7" t="s">
        <v>80</v>
      </c>
      <c r="H280" s="7" t="s">
        <v>36</v>
      </c>
      <c r="I280" s="7"/>
      <c r="J280" s="7" t="s">
        <v>1363</v>
      </c>
      <c r="K280" s="7" t="s">
        <v>1364</v>
      </c>
      <c r="L280" s="7" t="s">
        <v>83</v>
      </c>
      <c r="M280" s="7"/>
      <c r="O280" s="7" t="b">
        <v>0</v>
      </c>
      <c r="P280" s="7" t="b">
        <v>0</v>
      </c>
      <c r="S280" s="7" t="s">
        <v>84</v>
      </c>
      <c r="T280" s="7"/>
      <c r="U280" s="7"/>
      <c r="W280" s="7"/>
      <c r="X280" s="7" t="s">
        <v>1365</v>
      </c>
      <c r="Y280" s="7"/>
      <c r="Z280" s="7">
        <v>41.126300988192497</v>
      </c>
    </row>
    <row r="281" spans="1:26" ht="22.5" hidden="1" customHeight="1">
      <c r="A281" s="7" t="s">
        <v>77</v>
      </c>
      <c r="B281" s="7" t="s">
        <v>34</v>
      </c>
      <c r="C281" s="7" t="s">
        <v>1366</v>
      </c>
      <c r="D281" s="7" t="s">
        <v>936</v>
      </c>
      <c r="E281" s="7">
        <v>112</v>
      </c>
      <c r="F281" s="7" t="s">
        <v>996</v>
      </c>
      <c r="G281" s="7" t="s">
        <v>80</v>
      </c>
      <c r="H281" s="7" t="s">
        <v>36</v>
      </c>
      <c r="I281" s="7"/>
      <c r="J281" s="7" t="s">
        <v>1367</v>
      </c>
      <c r="K281" s="7" t="s">
        <v>1368</v>
      </c>
      <c r="L281" s="7" t="s">
        <v>83</v>
      </c>
      <c r="M281" s="7"/>
      <c r="O281" s="7" t="b">
        <v>0</v>
      </c>
      <c r="P281" s="7" t="b">
        <v>0</v>
      </c>
      <c r="S281" s="7" t="s">
        <v>84</v>
      </c>
      <c r="T281" s="7"/>
      <c r="U281" s="7"/>
      <c r="W281" s="7"/>
      <c r="X281" s="7" t="s">
        <v>1369</v>
      </c>
      <c r="Y281" s="7"/>
      <c r="Z281" s="7">
        <v>59.1093148475547</v>
      </c>
    </row>
    <row r="282" spans="1:26" ht="22.5" hidden="1" customHeight="1">
      <c r="A282" s="7" t="s">
        <v>77</v>
      </c>
      <c r="B282" s="7" t="s">
        <v>34</v>
      </c>
      <c r="C282" s="7" t="s">
        <v>1370</v>
      </c>
      <c r="D282" s="7" t="s">
        <v>936</v>
      </c>
      <c r="E282" s="7">
        <v>113</v>
      </c>
      <c r="F282" s="7" t="s">
        <v>996</v>
      </c>
      <c r="G282" s="7" t="s">
        <v>80</v>
      </c>
      <c r="H282" s="7" t="s">
        <v>36</v>
      </c>
      <c r="I282" s="7"/>
      <c r="J282" s="7" t="s">
        <v>1371</v>
      </c>
      <c r="K282" s="7" t="s">
        <v>1372</v>
      </c>
      <c r="L282" s="7" t="s">
        <v>83</v>
      </c>
      <c r="M282" s="7"/>
      <c r="O282" s="7" t="b">
        <v>0</v>
      </c>
      <c r="P282" s="7" t="b">
        <v>0</v>
      </c>
      <c r="S282" s="7" t="s">
        <v>84</v>
      </c>
      <c r="T282" s="7"/>
      <c r="U282" s="7"/>
      <c r="W282" s="7"/>
      <c r="X282" s="7" t="s">
        <v>1373</v>
      </c>
      <c r="Y282" s="7"/>
      <c r="Z282" s="7">
        <v>48.645049694070202</v>
      </c>
    </row>
    <row r="283" spans="1:26" ht="22.5" hidden="1" customHeight="1">
      <c r="A283" s="7" t="s">
        <v>77</v>
      </c>
      <c r="B283" s="7" t="s">
        <v>34</v>
      </c>
      <c r="C283" s="7" t="s">
        <v>1374</v>
      </c>
      <c r="D283" s="7" t="s">
        <v>936</v>
      </c>
      <c r="E283" s="7">
        <v>114</v>
      </c>
      <c r="F283" s="7" t="s">
        <v>996</v>
      </c>
      <c r="G283" s="7" t="s">
        <v>80</v>
      </c>
      <c r="H283" s="7" t="s">
        <v>36</v>
      </c>
      <c r="I283" s="7"/>
      <c r="J283" s="7" t="s">
        <v>1375</v>
      </c>
      <c r="K283" s="7" t="s">
        <v>1376</v>
      </c>
      <c r="L283" s="7" t="s">
        <v>83</v>
      </c>
      <c r="M283" s="7"/>
      <c r="O283" s="7" t="b">
        <v>0</v>
      </c>
      <c r="P283" s="7" t="b">
        <v>0</v>
      </c>
      <c r="S283" s="7" t="s">
        <v>84</v>
      </c>
      <c r="T283" s="7"/>
      <c r="U283" s="7"/>
      <c r="W283" s="7"/>
      <c r="X283" s="7" t="s">
        <v>1377</v>
      </c>
      <c r="Y283" s="7"/>
      <c r="Z283" s="7">
        <v>26.2199625399799</v>
      </c>
    </row>
    <row r="284" spans="1:26" ht="22.5" hidden="1" customHeight="1">
      <c r="A284" s="7" t="s">
        <v>77</v>
      </c>
      <c r="B284" s="7" t="s">
        <v>34</v>
      </c>
      <c r="C284" s="7" t="s">
        <v>1378</v>
      </c>
      <c r="D284" s="7" t="s">
        <v>936</v>
      </c>
      <c r="E284" s="7">
        <v>115</v>
      </c>
      <c r="F284" s="7" t="s">
        <v>996</v>
      </c>
      <c r="G284" s="7" t="s">
        <v>80</v>
      </c>
      <c r="H284" s="7" t="s">
        <v>36</v>
      </c>
      <c r="I284" s="7"/>
      <c r="J284" s="7" t="s">
        <v>1379</v>
      </c>
      <c r="K284" s="7" t="s">
        <v>1380</v>
      </c>
      <c r="L284" s="7" t="s">
        <v>83</v>
      </c>
      <c r="M284" s="7"/>
      <c r="O284" s="7" t="b">
        <v>0</v>
      </c>
      <c r="P284" s="7" t="b">
        <v>0</v>
      </c>
      <c r="S284" s="7" t="s">
        <v>84</v>
      </c>
      <c r="T284" s="7"/>
      <c r="U284" s="7"/>
      <c r="W284" s="7"/>
      <c r="X284" s="7" t="s">
        <v>1381</v>
      </c>
      <c r="Y284" s="7"/>
      <c r="Z284" s="7">
        <v>54.197301199039401</v>
      </c>
    </row>
    <row r="285" spans="1:26" ht="22.5" hidden="1" customHeight="1">
      <c r="A285" s="7" t="s">
        <v>77</v>
      </c>
      <c r="B285" s="7" t="s">
        <v>34</v>
      </c>
      <c r="C285" s="7" t="s">
        <v>1382</v>
      </c>
      <c r="D285" s="7" t="s">
        <v>936</v>
      </c>
      <c r="E285" s="7">
        <v>116</v>
      </c>
      <c r="F285" s="7" t="s">
        <v>996</v>
      </c>
      <c r="G285" s="7" t="s">
        <v>80</v>
      </c>
      <c r="H285" s="7" t="s">
        <v>36</v>
      </c>
      <c r="I285" s="7"/>
      <c r="J285" s="7" t="s">
        <v>1383</v>
      </c>
      <c r="K285" s="7" t="s">
        <v>1384</v>
      </c>
      <c r="L285" s="7" t="s">
        <v>83</v>
      </c>
      <c r="M285" s="7"/>
      <c r="O285" s="7" t="b">
        <v>0</v>
      </c>
      <c r="P285" s="7" t="b">
        <v>0</v>
      </c>
      <c r="S285" s="7" t="s">
        <v>84</v>
      </c>
      <c r="T285" s="7"/>
      <c r="U285" s="7"/>
      <c r="W285" s="7"/>
      <c r="X285" s="7" t="s">
        <v>1385</v>
      </c>
      <c r="Y285" s="7"/>
      <c r="Z285" s="7">
        <v>60.343358028853302</v>
      </c>
    </row>
    <row r="286" spans="1:26" ht="22.5" hidden="1" customHeight="1">
      <c r="A286" s="7" t="s">
        <v>77</v>
      </c>
      <c r="B286" s="7" t="s">
        <v>34</v>
      </c>
      <c r="C286" s="7" t="s">
        <v>1386</v>
      </c>
      <c r="D286" s="7" t="s">
        <v>936</v>
      </c>
      <c r="E286" s="7">
        <v>117</v>
      </c>
      <c r="F286" s="7" t="s">
        <v>996</v>
      </c>
      <c r="G286" s="7" t="s">
        <v>80</v>
      </c>
      <c r="H286" s="7" t="s">
        <v>36</v>
      </c>
      <c r="I286" s="7"/>
      <c r="J286" s="7" t="s">
        <v>1387</v>
      </c>
      <c r="K286" s="7" t="s">
        <v>1388</v>
      </c>
      <c r="L286" s="7" t="s">
        <v>83</v>
      </c>
      <c r="M286" s="7"/>
      <c r="O286" s="7" t="b">
        <v>0</v>
      </c>
      <c r="P286" s="7" t="b">
        <v>0</v>
      </c>
      <c r="S286" s="7" t="s">
        <v>84</v>
      </c>
      <c r="T286" s="7"/>
      <c r="U286" s="7"/>
      <c r="W286" s="7"/>
      <c r="X286" s="7" t="s">
        <v>1389</v>
      </c>
      <c r="Y286" s="7"/>
      <c r="Z286" s="7">
        <v>75.507029860169993</v>
      </c>
    </row>
    <row r="287" spans="1:26" ht="22.5" hidden="1" customHeight="1">
      <c r="A287" s="7" t="s">
        <v>77</v>
      </c>
      <c r="B287" s="7" t="s">
        <v>34</v>
      </c>
      <c r="C287" s="7" t="s">
        <v>1390</v>
      </c>
      <c r="D287" s="7" t="s">
        <v>936</v>
      </c>
      <c r="E287" s="7">
        <v>118</v>
      </c>
      <c r="F287" s="7" t="s">
        <v>996</v>
      </c>
      <c r="G287" s="7" t="s">
        <v>80</v>
      </c>
      <c r="H287" s="7" t="s">
        <v>36</v>
      </c>
      <c r="I287" s="7"/>
      <c r="J287" s="7" t="s">
        <v>1391</v>
      </c>
      <c r="K287" s="7" t="s">
        <v>1392</v>
      </c>
      <c r="L287" s="7" t="s">
        <v>83</v>
      </c>
      <c r="M287" s="7"/>
      <c r="O287" s="7" t="b">
        <v>0</v>
      </c>
      <c r="P287" s="7" t="b">
        <v>0</v>
      </c>
      <c r="S287" s="7" t="s">
        <v>84</v>
      </c>
      <c r="T287" s="7"/>
      <c r="U287" s="7"/>
      <c r="W287" s="7"/>
      <c r="X287" s="7" t="s">
        <v>1393</v>
      </c>
      <c r="Y287" s="7"/>
      <c r="Z287" s="7">
        <v>30.011094435703502</v>
      </c>
    </row>
    <row r="288" spans="1:26" ht="22.5" hidden="1" customHeight="1">
      <c r="A288" s="7" t="s">
        <v>77</v>
      </c>
      <c r="B288" s="7" t="s">
        <v>34</v>
      </c>
      <c r="C288" s="7" t="s">
        <v>1394</v>
      </c>
      <c r="D288" s="7" t="s">
        <v>936</v>
      </c>
      <c r="E288" s="7">
        <v>119</v>
      </c>
      <c r="F288" s="7" t="s">
        <v>996</v>
      </c>
      <c r="G288" s="7" t="s">
        <v>80</v>
      </c>
      <c r="H288" s="7" t="s">
        <v>36</v>
      </c>
      <c r="I288" s="7"/>
      <c r="J288" s="7" t="s">
        <v>1395</v>
      </c>
      <c r="K288" s="7" t="s">
        <v>1396</v>
      </c>
      <c r="L288" s="7" t="s">
        <v>83</v>
      </c>
      <c r="M288" s="7"/>
      <c r="O288" s="7" t="b">
        <v>0</v>
      </c>
      <c r="P288" s="7" t="b">
        <v>0</v>
      </c>
      <c r="S288" s="7" t="s">
        <v>84</v>
      </c>
      <c r="T288" s="7"/>
      <c r="U288" s="7"/>
      <c r="W288" s="7"/>
      <c r="X288" s="7" t="s">
        <v>1397</v>
      </c>
      <c r="Y288" s="7"/>
      <c r="Z288" s="7">
        <v>48.856750572735997</v>
      </c>
    </row>
    <row r="289" spans="1:26" ht="22.5" hidden="1" customHeight="1">
      <c r="A289" s="7" t="s">
        <v>77</v>
      </c>
      <c r="B289" s="7" t="s">
        <v>34</v>
      </c>
      <c r="C289" s="7" t="s">
        <v>1398</v>
      </c>
      <c r="D289" s="7" t="s">
        <v>936</v>
      </c>
      <c r="E289" s="7">
        <v>120</v>
      </c>
      <c r="F289" s="7" t="s">
        <v>996</v>
      </c>
      <c r="G289" s="7" t="s">
        <v>80</v>
      </c>
      <c r="H289" s="7" t="s">
        <v>36</v>
      </c>
      <c r="I289" s="7"/>
      <c r="J289" s="7" t="s">
        <v>1399</v>
      </c>
      <c r="K289" s="7" t="s">
        <v>1400</v>
      </c>
      <c r="L289" s="7" t="s">
        <v>83</v>
      </c>
      <c r="M289" s="7"/>
      <c r="O289" s="7" t="b">
        <v>0</v>
      </c>
      <c r="P289" s="7" t="b">
        <v>0</v>
      </c>
      <c r="S289" s="7" t="s">
        <v>84</v>
      </c>
      <c r="T289" s="7"/>
      <c r="U289" s="7"/>
      <c r="W289" s="7"/>
      <c r="X289" s="7" t="s">
        <v>1401</v>
      </c>
      <c r="Y289" s="7"/>
      <c r="Z289" s="7">
        <v>84.728828712420295</v>
      </c>
    </row>
    <row r="290" spans="1:26" ht="22.5" hidden="1" customHeight="1">
      <c r="A290" s="7" t="s">
        <v>77</v>
      </c>
      <c r="B290" s="7" t="s">
        <v>34</v>
      </c>
      <c r="C290" s="7" t="s">
        <v>1402</v>
      </c>
      <c r="D290" s="7" t="s">
        <v>936</v>
      </c>
      <c r="E290" s="7">
        <v>121</v>
      </c>
      <c r="F290" s="7" t="s">
        <v>996</v>
      </c>
      <c r="G290" s="7" t="s">
        <v>80</v>
      </c>
      <c r="H290" s="7" t="s">
        <v>36</v>
      </c>
      <c r="I290" s="7"/>
      <c r="J290" s="7" t="s">
        <v>1403</v>
      </c>
      <c r="K290" s="7" t="s">
        <v>1404</v>
      </c>
      <c r="L290" s="7" t="s">
        <v>83</v>
      </c>
      <c r="M290" s="7"/>
      <c r="O290" s="7" t="b">
        <v>0</v>
      </c>
      <c r="P290" s="7" t="b">
        <v>0</v>
      </c>
      <c r="S290" s="7" t="s">
        <v>84</v>
      </c>
      <c r="T290" s="7"/>
      <c r="U290" s="7"/>
      <c r="W290" s="7"/>
      <c r="X290" s="7" t="s">
        <v>1405</v>
      </c>
      <c r="Y290" s="7"/>
      <c r="Z290" s="7">
        <v>107.903959664826</v>
      </c>
    </row>
    <row r="291" spans="1:26" ht="22.5" hidden="1" customHeight="1">
      <c r="A291" s="7" t="s">
        <v>77</v>
      </c>
      <c r="B291" s="7" t="s">
        <v>34</v>
      </c>
      <c r="C291" s="7" t="s">
        <v>1406</v>
      </c>
      <c r="D291" s="7" t="s">
        <v>936</v>
      </c>
      <c r="E291" s="7">
        <v>122</v>
      </c>
      <c r="F291" s="7" t="s">
        <v>996</v>
      </c>
      <c r="G291" s="7" t="s">
        <v>80</v>
      </c>
      <c r="H291" s="7" t="s">
        <v>36</v>
      </c>
      <c r="I291" s="7"/>
      <c r="J291" s="7" t="s">
        <v>1407</v>
      </c>
      <c r="K291" s="7" t="s">
        <v>1408</v>
      </c>
      <c r="L291" s="7" t="s">
        <v>83</v>
      </c>
      <c r="M291" s="7"/>
      <c r="O291" s="7" t="b">
        <v>0</v>
      </c>
      <c r="P291" s="7" t="b">
        <v>0</v>
      </c>
      <c r="S291" s="7" t="s">
        <v>84</v>
      </c>
      <c r="T291" s="7"/>
      <c r="W291" s="7"/>
      <c r="X291" s="7" t="s">
        <v>1409</v>
      </c>
      <c r="Y291" s="7"/>
      <c r="Z291" s="7">
        <v>305.08017053678202</v>
      </c>
    </row>
    <row r="292" spans="1:26" ht="22.5" hidden="1" customHeight="1">
      <c r="A292" s="7" t="s">
        <v>77</v>
      </c>
      <c r="B292" s="7" t="s">
        <v>34</v>
      </c>
      <c r="C292" s="7" t="s">
        <v>1410</v>
      </c>
      <c r="D292" s="7" t="s">
        <v>936</v>
      </c>
      <c r="E292" s="7">
        <v>123</v>
      </c>
      <c r="F292" s="7" t="s">
        <v>996</v>
      </c>
      <c r="G292" s="7" t="s">
        <v>80</v>
      </c>
      <c r="H292" s="7" t="s">
        <v>36</v>
      </c>
      <c r="I292" s="7"/>
      <c r="J292" s="7" t="s">
        <v>1411</v>
      </c>
      <c r="K292" s="7" t="s">
        <v>1412</v>
      </c>
      <c r="L292" s="7" t="s">
        <v>83</v>
      </c>
      <c r="M292" s="7"/>
      <c r="O292" s="7" t="b">
        <v>0</v>
      </c>
      <c r="P292" s="7" t="b">
        <v>0</v>
      </c>
      <c r="S292" s="7" t="s">
        <v>84</v>
      </c>
      <c r="T292" s="7"/>
      <c r="W292" s="7"/>
      <c r="X292" s="7" t="s">
        <v>1413</v>
      </c>
      <c r="Y292" s="7"/>
      <c r="Z292" s="7">
        <v>157.73636295409901</v>
      </c>
    </row>
    <row r="293" spans="1:26" ht="22.5" hidden="1" customHeight="1">
      <c r="A293" s="7" t="s">
        <v>77</v>
      </c>
      <c r="B293" s="7" t="s">
        <v>34</v>
      </c>
      <c r="C293" s="7" t="s">
        <v>1414</v>
      </c>
      <c r="D293" s="7" t="s">
        <v>936</v>
      </c>
      <c r="E293" s="7">
        <v>124</v>
      </c>
      <c r="F293" s="7" t="s">
        <v>996</v>
      </c>
      <c r="G293" s="7" t="s">
        <v>80</v>
      </c>
      <c r="H293" s="7" t="s">
        <v>36</v>
      </c>
      <c r="I293" s="7"/>
      <c r="J293" s="7" t="s">
        <v>1415</v>
      </c>
      <c r="K293" s="7" t="s">
        <v>1416</v>
      </c>
      <c r="L293" s="7" t="s">
        <v>83</v>
      </c>
      <c r="M293" s="7"/>
      <c r="O293" s="7" t="b">
        <v>0</v>
      </c>
      <c r="P293" s="7" t="b">
        <v>0</v>
      </c>
      <c r="S293" s="7" t="s">
        <v>84</v>
      </c>
      <c r="T293" s="7"/>
      <c r="U293" s="7"/>
      <c r="W293" s="7"/>
      <c r="X293" s="7" t="s">
        <v>1417</v>
      </c>
      <c r="Y293" s="7"/>
      <c r="Z293" s="7">
        <v>41.338352122317097</v>
      </c>
    </row>
    <row r="294" spans="1:26" ht="22.5" hidden="1" customHeight="1">
      <c r="A294" s="7" t="s">
        <v>77</v>
      </c>
      <c r="B294" s="7" t="s">
        <v>34</v>
      </c>
      <c r="C294" s="7" t="s">
        <v>1418</v>
      </c>
      <c r="D294" s="7" t="s">
        <v>936</v>
      </c>
      <c r="E294" s="7">
        <v>125</v>
      </c>
      <c r="F294" s="7" t="s">
        <v>996</v>
      </c>
      <c r="G294" s="7" t="s">
        <v>80</v>
      </c>
      <c r="H294" s="7" t="s">
        <v>36</v>
      </c>
      <c r="I294" s="7"/>
      <c r="J294" s="7" t="s">
        <v>1419</v>
      </c>
      <c r="K294" s="7" t="s">
        <v>1420</v>
      </c>
      <c r="L294" s="7" t="s">
        <v>83</v>
      </c>
      <c r="M294" s="7"/>
      <c r="O294" s="7" t="b">
        <v>0</v>
      </c>
      <c r="P294" s="7" t="b">
        <v>0</v>
      </c>
      <c r="S294" s="7" t="s">
        <v>84</v>
      </c>
      <c r="T294" s="7"/>
      <c r="U294" s="7"/>
      <c r="W294" s="7"/>
      <c r="X294" s="7" t="s">
        <v>1421</v>
      </c>
      <c r="Y294" s="7"/>
      <c r="Z294" s="7">
        <v>57.2053102209101</v>
      </c>
    </row>
    <row r="295" spans="1:26" ht="22.5" hidden="1" customHeight="1">
      <c r="A295" s="7" t="s">
        <v>77</v>
      </c>
      <c r="B295" s="7" t="s">
        <v>34</v>
      </c>
      <c r="C295" s="7" t="s">
        <v>1422</v>
      </c>
      <c r="D295" s="7" t="s">
        <v>936</v>
      </c>
      <c r="E295" s="7">
        <v>126</v>
      </c>
      <c r="F295" s="7" t="s">
        <v>996</v>
      </c>
      <c r="G295" s="7" t="s">
        <v>80</v>
      </c>
      <c r="H295" s="7" t="s">
        <v>36</v>
      </c>
      <c r="I295" s="7"/>
      <c r="J295" s="7" t="s">
        <v>1423</v>
      </c>
      <c r="K295" s="7" t="s">
        <v>1424</v>
      </c>
      <c r="L295" s="7" t="s">
        <v>83</v>
      </c>
      <c r="M295" s="7"/>
      <c r="O295" s="7" t="b">
        <v>0</v>
      </c>
      <c r="P295" s="7" t="b">
        <v>0</v>
      </c>
      <c r="S295" s="7" t="s">
        <v>84</v>
      </c>
      <c r="T295" s="7"/>
      <c r="U295" s="7"/>
      <c r="W295" s="7"/>
      <c r="X295" s="7" t="s">
        <v>1425</v>
      </c>
      <c r="Y295" s="7"/>
      <c r="Z295" s="7">
        <v>74.298717853741394</v>
      </c>
    </row>
    <row r="296" spans="1:26" ht="22.5" hidden="1" customHeight="1">
      <c r="A296" s="7" t="s">
        <v>77</v>
      </c>
      <c r="B296" s="7" t="s">
        <v>34</v>
      </c>
      <c r="C296" s="7" t="s">
        <v>1426</v>
      </c>
      <c r="D296" s="7" t="s">
        <v>936</v>
      </c>
      <c r="E296" s="7">
        <v>127</v>
      </c>
      <c r="F296" s="7" t="s">
        <v>996</v>
      </c>
      <c r="G296" s="7" t="s">
        <v>80</v>
      </c>
      <c r="H296" s="7" t="s">
        <v>36</v>
      </c>
      <c r="I296" s="7"/>
      <c r="J296" s="7" t="s">
        <v>1427</v>
      </c>
      <c r="K296" s="7" t="s">
        <v>1428</v>
      </c>
      <c r="L296" s="7" t="s">
        <v>83</v>
      </c>
      <c r="M296" s="7"/>
      <c r="O296" s="7" t="b">
        <v>0</v>
      </c>
      <c r="P296" s="7" t="b">
        <v>0</v>
      </c>
      <c r="S296" s="7" t="s">
        <v>84</v>
      </c>
      <c r="T296" s="7"/>
      <c r="U296" s="7"/>
      <c r="W296" s="7"/>
      <c r="X296" s="7" t="s">
        <v>1429</v>
      </c>
      <c r="Y296" s="7"/>
      <c r="Z296" s="7">
        <v>65.112799992305597</v>
      </c>
    </row>
    <row r="297" spans="1:26" ht="22.5" hidden="1" customHeight="1">
      <c r="A297" s="7" t="s">
        <v>77</v>
      </c>
      <c r="B297" s="7" t="s">
        <v>34</v>
      </c>
      <c r="C297" s="7" t="s">
        <v>1430</v>
      </c>
      <c r="D297" s="7" t="s">
        <v>936</v>
      </c>
      <c r="E297" s="7">
        <v>128</v>
      </c>
      <c r="F297" s="7" t="s">
        <v>996</v>
      </c>
      <c r="G297" s="7" t="s">
        <v>80</v>
      </c>
      <c r="H297" s="7" t="s">
        <v>36</v>
      </c>
      <c r="I297" s="7"/>
      <c r="J297" s="7" t="s">
        <v>1431</v>
      </c>
      <c r="K297" s="7" t="s">
        <v>1432</v>
      </c>
      <c r="L297" s="7" t="s">
        <v>83</v>
      </c>
      <c r="M297" s="7"/>
      <c r="O297" s="7" t="b">
        <v>0</v>
      </c>
      <c r="P297" s="7" t="b">
        <v>0</v>
      </c>
      <c r="S297" s="7" t="s">
        <v>84</v>
      </c>
      <c r="T297" s="7"/>
      <c r="U297" s="7"/>
      <c r="W297" s="7"/>
      <c r="X297" s="7" t="s">
        <v>1433</v>
      </c>
      <c r="Y297" s="7"/>
      <c r="Z297" s="7">
        <v>51.632850749558301</v>
      </c>
    </row>
    <row r="298" spans="1:26" ht="22.5" hidden="1" customHeight="1">
      <c r="A298" s="7" t="s">
        <v>77</v>
      </c>
      <c r="B298" s="7" t="s">
        <v>34</v>
      </c>
      <c r="C298" s="7" t="s">
        <v>1434</v>
      </c>
      <c r="D298" s="7" t="s">
        <v>936</v>
      </c>
      <c r="E298" s="7">
        <v>129</v>
      </c>
      <c r="F298" s="7" t="s">
        <v>996</v>
      </c>
      <c r="G298" s="7" t="s">
        <v>80</v>
      </c>
      <c r="H298" s="7" t="s">
        <v>36</v>
      </c>
      <c r="I298" s="7"/>
      <c r="J298" s="7" t="s">
        <v>1435</v>
      </c>
      <c r="K298" s="7" t="s">
        <v>1436</v>
      </c>
      <c r="L298" s="7" t="s">
        <v>83</v>
      </c>
      <c r="M298" s="7"/>
      <c r="O298" s="7" t="b">
        <v>0</v>
      </c>
      <c r="P298" s="7" t="b">
        <v>0</v>
      </c>
      <c r="S298" s="7" t="s">
        <v>84</v>
      </c>
      <c r="T298" s="7"/>
      <c r="U298" s="7"/>
      <c r="W298" s="7"/>
      <c r="X298" s="7" t="s">
        <v>1437</v>
      </c>
      <c r="Y298" s="7"/>
      <c r="Z298" s="7">
        <v>28.462190186485401</v>
      </c>
    </row>
    <row r="299" spans="1:26" ht="22.5" hidden="1" customHeight="1">
      <c r="A299" s="7" t="s">
        <v>77</v>
      </c>
      <c r="B299" s="7" t="s">
        <v>34</v>
      </c>
      <c r="C299" s="7" t="s">
        <v>1438</v>
      </c>
      <c r="D299" s="7" t="s">
        <v>936</v>
      </c>
      <c r="E299" s="7">
        <v>130</v>
      </c>
      <c r="F299" s="7" t="s">
        <v>996</v>
      </c>
      <c r="G299" s="7" t="s">
        <v>80</v>
      </c>
      <c r="H299" s="7" t="s">
        <v>36</v>
      </c>
      <c r="I299" s="7"/>
      <c r="J299" s="7" t="s">
        <v>1439</v>
      </c>
      <c r="K299" s="7" t="s">
        <v>1440</v>
      </c>
      <c r="L299" s="7" t="s">
        <v>83</v>
      </c>
      <c r="M299" s="7"/>
      <c r="O299" s="7" t="b">
        <v>0</v>
      </c>
      <c r="P299" s="7" t="b">
        <v>0</v>
      </c>
      <c r="S299" s="7" t="s">
        <v>84</v>
      </c>
      <c r="T299" s="7"/>
      <c r="U299" s="7"/>
      <c r="W299" s="7"/>
      <c r="X299" s="7" t="s">
        <v>1441</v>
      </c>
      <c r="Y299" s="7"/>
      <c r="Z299" s="7">
        <v>49.051793923999902</v>
      </c>
    </row>
    <row r="300" spans="1:26" ht="22.5" hidden="1" customHeight="1">
      <c r="A300" s="7" t="s">
        <v>77</v>
      </c>
      <c r="B300" s="7" t="s">
        <v>34</v>
      </c>
      <c r="C300" s="7" t="s">
        <v>1442</v>
      </c>
      <c r="D300" s="7" t="s">
        <v>936</v>
      </c>
      <c r="E300" s="7">
        <v>131</v>
      </c>
      <c r="F300" s="7" t="s">
        <v>996</v>
      </c>
      <c r="G300" s="7" t="s">
        <v>80</v>
      </c>
      <c r="H300" s="7" t="s">
        <v>36</v>
      </c>
      <c r="I300" s="7"/>
      <c r="J300" s="7" t="s">
        <v>1443</v>
      </c>
      <c r="K300" s="7" t="s">
        <v>1444</v>
      </c>
      <c r="L300" s="7" t="s">
        <v>83</v>
      </c>
      <c r="M300" s="7"/>
      <c r="O300" s="7" t="b">
        <v>0</v>
      </c>
      <c r="P300" s="7" t="b">
        <v>0</v>
      </c>
      <c r="S300" s="7" t="s">
        <v>84</v>
      </c>
      <c r="T300" s="7"/>
      <c r="W300" s="7"/>
      <c r="X300" s="7" t="s">
        <v>1445</v>
      </c>
      <c r="Y300" s="7"/>
      <c r="Z300" s="7">
        <v>215.66867628659301</v>
      </c>
    </row>
    <row r="301" spans="1:26" ht="22.5" hidden="1" customHeight="1">
      <c r="A301" s="7" t="s">
        <v>77</v>
      </c>
      <c r="B301" s="7" t="s">
        <v>34</v>
      </c>
      <c r="C301" s="7" t="s">
        <v>1446</v>
      </c>
      <c r="D301" s="7" t="s">
        <v>936</v>
      </c>
      <c r="E301" s="7">
        <v>132</v>
      </c>
      <c r="F301" s="7" t="s">
        <v>996</v>
      </c>
      <c r="G301" s="7" t="s">
        <v>80</v>
      </c>
      <c r="H301" s="7" t="s">
        <v>36</v>
      </c>
      <c r="I301" s="7"/>
      <c r="J301" s="7" t="s">
        <v>1447</v>
      </c>
      <c r="K301" s="7" t="s">
        <v>1448</v>
      </c>
      <c r="L301" s="7" t="s">
        <v>83</v>
      </c>
      <c r="M301" s="7"/>
      <c r="O301" s="7" t="b">
        <v>0</v>
      </c>
      <c r="P301" s="7" t="b">
        <v>0</v>
      </c>
      <c r="S301" s="7" t="s">
        <v>84</v>
      </c>
      <c r="T301" s="7"/>
      <c r="U301" s="7"/>
      <c r="W301" s="7"/>
      <c r="X301" s="7" t="s">
        <v>1449</v>
      </c>
      <c r="Y301" s="7"/>
      <c r="Z301" s="7">
        <v>44.722857185119402</v>
      </c>
    </row>
    <row r="302" spans="1:26" ht="22.5" hidden="1" customHeight="1">
      <c r="A302" s="7" t="s">
        <v>77</v>
      </c>
      <c r="B302" s="7" t="s">
        <v>34</v>
      </c>
      <c r="C302" s="7" t="s">
        <v>1450</v>
      </c>
      <c r="D302" s="7" t="s">
        <v>936</v>
      </c>
      <c r="E302" s="7">
        <v>133</v>
      </c>
      <c r="F302" s="7" t="s">
        <v>996</v>
      </c>
      <c r="G302" s="7" t="s">
        <v>80</v>
      </c>
      <c r="H302" s="7" t="s">
        <v>36</v>
      </c>
      <c r="I302" s="7"/>
      <c r="J302" s="7" t="s">
        <v>1451</v>
      </c>
      <c r="K302" s="7" t="s">
        <v>1452</v>
      </c>
      <c r="L302" s="7" t="s">
        <v>83</v>
      </c>
      <c r="M302" s="7"/>
      <c r="O302" s="7" t="b">
        <v>0</v>
      </c>
      <c r="P302" s="7" t="b">
        <v>0</v>
      </c>
      <c r="S302" s="7" t="s">
        <v>84</v>
      </c>
      <c r="T302" s="7"/>
      <c r="U302" s="7"/>
      <c r="W302" s="7"/>
      <c r="X302" s="7" t="s">
        <v>1453</v>
      </c>
      <c r="Y302" s="7"/>
      <c r="Z302" s="7">
        <v>32.8719393394409</v>
      </c>
    </row>
    <row r="303" spans="1:26" ht="22.5" hidden="1" customHeight="1">
      <c r="A303" s="7" t="s">
        <v>77</v>
      </c>
      <c r="B303" s="7" t="s">
        <v>34</v>
      </c>
      <c r="C303" s="7" t="s">
        <v>1454</v>
      </c>
      <c r="D303" s="7" t="s">
        <v>936</v>
      </c>
      <c r="E303" s="7">
        <v>134</v>
      </c>
      <c r="F303" s="7" t="s">
        <v>996</v>
      </c>
      <c r="G303" s="7" t="s">
        <v>80</v>
      </c>
      <c r="H303" s="7" t="s">
        <v>36</v>
      </c>
      <c r="I303" s="7"/>
      <c r="J303" s="7" t="s">
        <v>1455</v>
      </c>
      <c r="K303" s="7" t="s">
        <v>1456</v>
      </c>
      <c r="L303" s="7" t="s">
        <v>83</v>
      </c>
      <c r="M303" s="7"/>
      <c r="O303" s="7" t="b">
        <v>0</v>
      </c>
      <c r="P303" s="7" t="b">
        <v>0</v>
      </c>
      <c r="S303" s="7" t="s">
        <v>84</v>
      </c>
      <c r="T303" s="7"/>
      <c r="U303" s="7"/>
      <c r="W303" s="7"/>
      <c r="X303" s="7" t="s">
        <v>1457</v>
      </c>
      <c r="Y303" s="7"/>
      <c r="Z303" s="7">
        <v>16.087470276982401</v>
      </c>
    </row>
    <row r="304" spans="1:26" ht="22.5" hidden="1" customHeight="1">
      <c r="A304" s="7" t="s">
        <v>77</v>
      </c>
      <c r="B304" s="7" t="s">
        <v>34</v>
      </c>
      <c r="C304" s="7" t="s">
        <v>1458</v>
      </c>
      <c r="D304" s="7" t="s">
        <v>936</v>
      </c>
      <c r="E304" s="7">
        <v>135</v>
      </c>
      <c r="F304" s="7" t="s">
        <v>996</v>
      </c>
      <c r="G304" s="7" t="s">
        <v>80</v>
      </c>
      <c r="H304" s="7" t="s">
        <v>36</v>
      </c>
      <c r="I304" s="7"/>
      <c r="J304" s="7" t="s">
        <v>1459</v>
      </c>
      <c r="K304" s="7" t="s">
        <v>1460</v>
      </c>
      <c r="L304" s="7" t="s">
        <v>83</v>
      </c>
      <c r="M304" s="7"/>
      <c r="O304" s="7" t="b">
        <v>0</v>
      </c>
      <c r="P304" s="7" t="b">
        <v>0</v>
      </c>
      <c r="S304" s="7" t="s">
        <v>84</v>
      </c>
      <c r="T304" s="7"/>
      <c r="U304" s="7"/>
      <c r="W304" s="7"/>
      <c r="X304" s="7" t="s">
        <v>1461</v>
      </c>
      <c r="Y304" s="7"/>
      <c r="Z304" s="7">
        <v>49.7122435967472</v>
      </c>
    </row>
    <row r="305" spans="1:26" ht="22.5" hidden="1" customHeight="1">
      <c r="A305" s="7" t="s">
        <v>77</v>
      </c>
      <c r="B305" s="7" t="s">
        <v>34</v>
      </c>
      <c r="C305" s="7" t="s">
        <v>1462</v>
      </c>
      <c r="D305" s="7" t="s">
        <v>936</v>
      </c>
      <c r="E305" s="7">
        <v>136</v>
      </c>
      <c r="F305" s="7" t="s">
        <v>996</v>
      </c>
      <c r="G305" s="7" t="s">
        <v>80</v>
      </c>
      <c r="H305" s="7" t="s">
        <v>36</v>
      </c>
      <c r="I305" s="7"/>
      <c r="J305" s="7" t="s">
        <v>1463</v>
      </c>
      <c r="K305" s="7" t="s">
        <v>1464</v>
      </c>
      <c r="L305" s="7" t="s">
        <v>83</v>
      </c>
      <c r="M305" s="7"/>
      <c r="O305" s="7" t="b">
        <v>0</v>
      </c>
      <c r="P305" s="7" t="b">
        <v>0</v>
      </c>
      <c r="S305" s="7" t="s">
        <v>84</v>
      </c>
      <c r="T305" s="7"/>
      <c r="U305" s="7"/>
      <c r="W305" s="7"/>
      <c r="X305" s="7" t="s">
        <v>1465</v>
      </c>
      <c r="Y305" s="7"/>
      <c r="Z305" s="7">
        <v>32.768732913688297</v>
      </c>
    </row>
    <row r="306" spans="1:26" ht="22.5" hidden="1" customHeight="1">
      <c r="A306" s="7" t="s">
        <v>77</v>
      </c>
      <c r="B306" s="7" t="s">
        <v>34</v>
      </c>
      <c r="C306" s="7" t="s">
        <v>1466</v>
      </c>
      <c r="D306" s="7" t="s">
        <v>936</v>
      </c>
      <c r="E306" s="7">
        <v>137</v>
      </c>
      <c r="F306" s="7" t="s">
        <v>996</v>
      </c>
      <c r="G306" s="7" t="s">
        <v>80</v>
      </c>
      <c r="H306" s="7" t="s">
        <v>36</v>
      </c>
      <c r="I306" s="7"/>
      <c r="J306" s="7" t="s">
        <v>1467</v>
      </c>
      <c r="K306" s="7" t="s">
        <v>1468</v>
      </c>
      <c r="L306" s="7" t="s">
        <v>83</v>
      </c>
      <c r="M306" s="7"/>
      <c r="O306" s="7" t="b">
        <v>0</v>
      </c>
      <c r="P306" s="7" t="b">
        <v>0</v>
      </c>
      <c r="S306" s="7" t="s">
        <v>84</v>
      </c>
      <c r="T306" s="7"/>
      <c r="U306" s="7"/>
      <c r="W306" s="7"/>
      <c r="X306" s="7" t="s">
        <v>1469</v>
      </c>
      <c r="Y306" s="7"/>
      <c r="Z306" s="7">
        <v>34.927477248373002</v>
      </c>
    </row>
    <row r="307" spans="1:26" ht="22.5" hidden="1" customHeight="1">
      <c r="A307" s="7" t="s">
        <v>77</v>
      </c>
      <c r="B307" s="7" t="s">
        <v>34</v>
      </c>
      <c r="C307" s="7" t="s">
        <v>1470</v>
      </c>
      <c r="D307" s="7" t="s">
        <v>936</v>
      </c>
      <c r="E307" s="7">
        <v>138</v>
      </c>
      <c r="F307" s="7" t="s">
        <v>996</v>
      </c>
      <c r="G307" s="7" t="s">
        <v>80</v>
      </c>
      <c r="H307" s="7" t="s">
        <v>36</v>
      </c>
      <c r="I307" s="7"/>
      <c r="J307" s="7" t="s">
        <v>988</v>
      </c>
      <c r="K307" s="7" t="s">
        <v>989</v>
      </c>
      <c r="L307" s="7" t="s">
        <v>83</v>
      </c>
      <c r="M307" s="7"/>
      <c r="O307" s="7" t="b">
        <v>0</v>
      </c>
      <c r="P307" s="7" t="b">
        <v>0</v>
      </c>
      <c r="S307" s="7" t="s">
        <v>84</v>
      </c>
      <c r="T307" s="7"/>
      <c r="W307" s="7"/>
      <c r="X307" s="7" t="s">
        <v>1471</v>
      </c>
      <c r="Y307" s="7"/>
      <c r="Z307" s="7">
        <v>61.674280033251897</v>
      </c>
    </row>
    <row r="308" spans="1:26" ht="22.5" hidden="1" customHeight="1">
      <c r="A308" s="7" t="s">
        <v>77</v>
      </c>
      <c r="B308" s="7" t="s">
        <v>34</v>
      </c>
      <c r="C308" s="7" t="s">
        <v>1472</v>
      </c>
      <c r="D308" s="7" t="s">
        <v>936</v>
      </c>
      <c r="E308" s="7">
        <v>139</v>
      </c>
      <c r="F308" s="7" t="s">
        <v>996</v>
      </c>
      <c r="G308" s="7" t="s">
        <v>80</v>
      </c>
      <c r="H308" s="7" t="s">
        <v>36</v>
      </c>
      <c r="I308" s="7"/>
      <c r="J308" s="7" t="s">
        <v>1473</v>
      </c>
      <c r="K308" s="7" t="s">
        <v>1474</v>
      </c>
      <c r="L308" s="7" t="s">
        <v>83</v>
      </c>
      <c r="M308" s="7"/>
      <c r="O308" s="7" t="b">
        <v>0</v>
      </c>
      <c r="P308" s="7" t="b">
        <v>0</v>
      </c>
      <c r="S308" s="7" t="s">
        <v>84</v>
      </c>
      <c r="T308" s="7"/>
      <c r="U308" s="7"/>
      <c r="W308" s="7"/>
      <c r="X308" s="7" t="s">
        <v>1475</v>
      </c>
      <c r="Y308" s="7"/>
      <c r="Z308" s="7">
        <v>36.039322910634702</v>
      </c>
    </row>
    <row r="309" spans="1:26" ht="22.5" hidden="1" customHeight="1">
      <c r="A309" s="7" t="s">
        <v>77</v>
      </c>
      <c r="B309" s="7" t="s">
        <v>34</v>
      </c>
      <c r="C309" s="7" t="s">
        <v>1476</v>
      </c>
      <c r="D309" s="7" t="s">
        <v>936</v>
      </c>
      <c r="E309" s="7">
        <v>140</v>
      </c>
      <c r="F309" s="7" t="s">
        <v>996</v>
      </c>
      <c r="G309" s="7" t="s">
        <v>80</v>
      </c>
      <c r="H309" s="7" t="s">
        <v>36</v>
      </c>
      <c r="I309" s="7"/>
      <c r="J309" s="7" t="s">
        <v>1477</v>
      </c>
      <c r="K309" s="7" t="s">
        <v>1478</v>
      </c>
      <c r="L309" s="7" t="s">
        <v>83</v>
      </c>
      <c r="M309" s="7"/>
      <c r="O309" s="7" t="b">
        <v>0</v>
      </c>
      <c r="P309" s="7" t="b">
        <v>0</v>
      </c>
      <c r="S309" s="7" t="s">
        <v>84</v>
      </c>
      <c r="T309" s="7"/>
      <c r="U309" s="7"/>
      <c r="W309" s="7"/>
      <c r="X309" s="7" t="s">
        <v>1479</v>
      </c>
      <c r="Y309" s="7"/>
      <c r="Z309" s="7">
        <v>60.488584676089403</v>
      </c>
    </row>
    <row r="310" spans="1:26" ht="22.5" hidden="1" customHeight="1">
      <c r="A310" s="7" t="s">
        <v>77</v>
      </c>
      <c r="B310" s="7" t="s">
        <v>34</v>
      </c>
      <c r="C310" s="7" t="s">
        <v>1480</v>
      </c>
      <c r="D310" s="7" t="s">
        <v>936</v>
      </c>
      <c r="E310" s="7">
        <v>141</v>
      </c>
      <c r="F310" s="7" t="s">
        <v>996</v>
      </c>
      <c r="G310" s="7" t="s">
        <v>80</v>
      </c>
      <c r="H310" s="7" t="s">
        <v>36</v>
      </c>
      <c r="I310" s="7"/>
      <c r="J310" s="7" t="s">
        <v>1481</v>
      </c>
      <c r="K310" s="7" t="s">
        <v>1482</v>
      </c>
      <c r="L310" s="7" t="s">
        <v>83</v>
      </c>
      <c r="M310" s="7"/>
      <c r="O310" s="7" t="b">
        <v>0</v>
      </c>
      <c r="P310" s="7" t="b">
        <v>0</v>
      </c>
      <c r="S310" s="7" t="s">
        <v>84</v>
      </c>
      <c r="T310" s="7"/>
      <c r="U310" s="7"/>
      <c r="W310" s="7"/>
      <c r="X310" s="7" t="s">
        <v>1483</v>
      </c>
      <c r="Y310" s="7"/>
      <c r="Z310" s="7">
        <v>120.644531796835</v>
      </c>
    </row>
    <row r="311" spans="1:26" ht="22.5" hidden="1" customHeight="1">
      <c r="A311" s="7" t="s">
        <v>77</v>
      </c>
      <c r="B311" s="7" t="s">
        <v>34</v>
      </c>
      <c r="C311" s="7" t="s">
        <v>1484</v>
      </c>
      <c r="D311" s="7" t="s">
        <v>936</v>
      </c>
      <c r="E311" s="7">
        <v>142</v>
      </c>
      <c r="F311" s="7" t="s">
        <v>996</v>
      </c>
      <c r="G311" s="7" t="s">
        <v>80</v>
      </c>
      <c r="H311" s="7" t="s">
        <v>36</v>
      </c>
      <c r="I311" s="7"/>
      <c r="J311" s="7" t="s">
        <v>1485</v>
      </c>
      <c r="K311" s="7" t="s">
        <v>1486</v>
      </c>
      <c r="L311" s="7" t="s">
        <v>83</v>
      </c>
      <c r="M311" s="7"/>
      <c r="O311" s="7" t="b">
        <v>0</v>
      </c>
      <c r="P311" s="7" t="b">
        <v>0</v>
      </c>
      <c r="S311" s="7" t="s">
        <v>84</v>
      </c>
      <c r="T311" s="7"/>
      <c r="U311" s="7"/>
      <c r="W311" s="7"/>
      <c r="X311" s="7" t="s">
        <v>1487</v>
      </c>
      <c r="Y311" s="7"/>
      <c r="Z311" s="7">
        <v>38.214167161943102</v>
      </c>
    </row>
    <row r="312" spans="1:26" ht="22.5" hidden="1" customHeight="1">
      <c r="A312" s="7" t="s">
        <v>77</v>
      </c>
      <c r="B312" s="7" t="s">
        <v>34</v>
      </c>
      <c r="C312" s="7" t="s">
        <v>1488</v>
      </c>
      <c r="D312" s="7" t="s">
        <v>936</v>
      </c>
      <c r="E312" s="7">
        <v>143</v>
      </c>
      <c r="F312" s="7" t="s">
        <v>996</v>
      </c>
      <c r="G312" s="7" t="s">
        <v>80</v>
      </c>
      <c r="H312" s="7" t="s">
        <v>36</v>
      </c>
      <c r="I312" s="7"/>
      <c r="J312" s="7" t="s">
        <v>1489</v>
      </c>
      <c r="K312" s="7" t="s">
        <v>1490</v>
      </c>
      <c r="L312" s="7" t="s">
        <v>83</v>
      </c>
      <c r="M312" s="7"/>
      <c r="O312" s="7" t="b">
        <v>0</v>
      </c>
      <c r="P312" s="7" t="b">
        <v>0</v>
      </c>
      <c r="S312" s="7" t="s">
        <v>84</v>
      </c>
      <c r="T312" s="7"/>
      <c r="U312" s="7"/>
      <c r="W312" s="7"/>
      <c r="X312" s="7" t="s">
        <v>1491</v>
      </c>
      <c r="Y312" s="7"/>
      <c r="Z312" s="7">
        <v>40.157439722566799</v>
      </c>
    </row>
    <row r="313" spans="1:26" ht="22.5" hidden="1" customHeight="1">
      <c r="A313" s="7" t="s">
        <v>77</v>
      </c>
      <c r="B313" s="7" t="s">
        <v>34</v>
      </c>
      <c r="C313" s="7" t="s">
        <v>1492</v>
      </c>
      <c r="D313" s="7" t="s">
        <v>936</v>
      </c>
      <c r="E313" s="7">
        <v>144</v>
      </c>
      <c r="F313" s="7" t="s">
        <v>996</v>
      </c>
      <c r="G313" s="7" t="s">
        <v>80</v>
      </c>
      <c r="H313" s="7" t="s">
        <v>36</v>
      </c>
      <c r="I313" s="7"/>
      <c r="J313" s="7" t="s">
        <v>368</v>
      </c>
      <c r="K313" s="7" t="s">
        <v>369</v>
      </c>
      <c r="L313" s="7" t="s">
        <v>168</v>
      </c>
      <c r="M313" s="7"/>
      <c r="O313" s="7" t="b">
        <v>0</v>
      </c>
      <c r="P313" s="7" t="b">
        <v>0</v>
      </c>
      <c r="S313" s="7" t="s">
        <v>370</v>
      </c>
      <c r="T313" s="7"/>
      <c r="W313" s="7"/>
      <c r="X313" s="7" t="s">
        <v>1493</v>
      </c>
      <c r="Y313" s="7"/>
      <c r="Z313" s="7">
        <v>98.964258536020793</v>
      </c>
    </row>
    <row r="314" spans="1:26" ht="22.5" hidden="1" customHeight="1">
      <c r="A314" s="7" t="s">
        <v>77</v>
      </c>
      <c r="B314" s="7" t="s">
        <v>34</v>
      </c>
      <c r="C314" s="7" t="s">
        <v>1494</v>
      </c>
      <c r="D314" s="7" t="s">
        <v>936</v>
      </c>
      <c r="E314" s="7">
        <v>145</v>
      </c>
      <c r="F314" s="7" t="s">
        <v>996</v>
      </c>
      <c r="G314" s="7" t="s">
        <v>80</v>
      </c>
      <c r="H314" s="7" t="s">
        <v>36</v>
      </c>
      <c r="I314" s="7"/>
      <c r="J314" s="7" t="s">
        <v>1495</v>
      </c>
      <c r="K314" s="7" t="s">
        <v>1496</v>
      </c>
      <c r="L314" s="7" t="s">
        <v>168</v>
      </c>
      <c r="M314" s="7"/>
      <c r="O314" s="7" t="b">
        <v>0</v>
      </c>
      <c r="P314" s="7" t="b">
        <v>0</v>
      </c>
      <c r="S314" s="7" t="s">
        <v>370</v>
      </c>
      <c r="T314" s="7"/>
      <c r="W314" s="7"/>
      <c r="X314" s="7" t="s">
        <v>1497</v>
      </c>
      <c r="Y314" s="7"/>
      <c r="Z314" s="7">
        <v>88.748368618019896</v>
      </c>
    </row>
    <row r="315" spans="1:26" ht="22.5" hidden="1" customHeight="1">
      <c r="A315" s="7" t="s">
        <v>77</v>
      </c>
      <c r="B315" s="7" t="s">
        <v>34</v>
      </c>
      <c r="C315" s="7" t="s">
        <v>1498</v>
      </c>
      <c r="D315" s="7" t="s">
        <v>936</v>
      </c>
      <c r="E315" s="7">
        <v>146</v>
      </c>
      <c r="F315" s="7" t="s">
        <v>996</v>
      </c>
      <c r="G315" s="7" t="s">
        <v>80</v>
      </c>
      <c r="H315" s="7" t="s">
        <v>36</v>
      </c>
      <c r="I315" s="7"/>
      <c r="J315" s="7" t="s">
        <v>1499</v>
      </c>
      <c r="K315" s="7" t="s">
        <v>1500</v>
      </c>
      <c r="L315" s="7" t="s">
        <v>168</v>
      </c>
      <c r="M315" s="7"/>
      <c r="O315" s="7" t="b">
        <v>0</v>
      </c>
      <c r="P315" s="7" t="b">
        <v>0</v>
      </c>
      <c r="S315" s="7" t="s">
        <v>370</v>
      </c>
      <c r="T315" s="7"/>
      <c r="W315" s="7"/>
      <c r="X315" s="7" t="s">
        <v>1501</v>
      </c>
      <c r="Y315" s="7"/>
      <c r="Z315" s="7">
        <v>41.831765390844303</v>
      </c>
    </row>
    <row r="316" spans="1:26" ht="22.5" hidden="1" customHeight="1">
      <c r="A316" s="7" t="s">
        <v>77</v>
      </c>
      <c r="B316" s="7" t="s">
        <v>34</v>
      </c>
      <c r="C316" s="7" t="s">
        <v>1502</v>
      </c>
      <c r="D316" s="7" t="s">
        <v>936</v>
      </c>
      <c r="E316" s="7">
        <v>147</v>
      </c>
      <c r="F316" s="7" t="s">
        <v>996</v>
      </c>
      <c r="G316" s="7" t="s">
        <v>80</v>
      </c>
      <c r="H316" s="7" t="s">
        <v>36</v>
      </c>
      <c r="I316" s="7"/>
      <c r="J316" s="7" t="s">
        <v>375</v>
      </c>
      <c r="K316" s="7" t="s">
        <v>376</v>
      </c>
      <c r="L316" s="7" t="s">
        <v>168</v>
      </c>
      <c r="M316" s="7"/>
      <c r="O316" s="7" t="b">
        <v>0</v>
      </c>
      <c r="P316" s="7" t="b">
        <v>0</v>
      </c>
      <c r="S316" s="7" t="s">
        <v>370</v>
      </c>
      <c r="T316" s="7"/>
      <c r="U316" s="7"/>
      <c r="W316" s="7"/>
      <c r="X316" s="7" t="s">
        <v>1503</v>
      </c>
      <c r="Y316" s="7"/>
      <c r="Z316" s="7">
        <v>22.4479410804095</v>
      </c>
    </row>
    <row r="317" spans="1:26" ht="22.5" hidden="1" customHeight="1">
      <c r="A317" s="7" t="s">
        <v>77</v>
      </c>
      <c r="B317" s="7" t="s">
        <v>34</v>
      </c>
      <c r="C317" s="7" t="s">
        <v>1504</v>
      </c>
      <c r="D317" s="7" t="s">
        <v>936</v>
      </c>
      <c r="E317" s="7">
        <v>148</v>
      </c>
      <c r="F317" s="7" t="s">
        <v>996</v>
      </c>
      <c r="G317" s="7" t="s">
        <v>80</v>
      </c>
      <c r="H317" s="7" t="s">
        <v>36</v>
      </c>
      <c r="I317" s="7"/>
      <c r="J317" s="7" t="s">
        <v>1505</v>
      </c>
      <c r="K317" s="7" t="s">
        <v>1506</v>
      </c>
      <c r="L317" s="7" t="s">
        <v>168</v>
      </c>
      <c r="M317" s="7"/>
      <c r="O317" s="7" t="b">
        <v>0</v>
      </c>
      <c r="P317" s="7" t="b">
        <v>0</v>
      </c>
      <c r="S317" s="7" t="s">
        <v>370</v>
      </c>
      <c r="T317" s="7"/>
      <c r="U317" s="7"/>
      <c r="W317" s="7"/>
      <c r="X317" s="7" t="s">
        <v>1507</v>
      </c>
      <c r="Y317" s="7"/>
      <c r="Z317" s="7">
        <v>56.615912369792603</v>
      </c>
    </row>
    <row r="318" spans="1:26" ht="22.5" hidden="1" customHeight="1">
      <c r="A318" s="7" t="s">
        <v>77</v>
      </c>
      <c r="B318" s="7" t="s">
        <v>34</v>
      </c>
      <c r="C318" s="7" t="s">
        <v>1508</v>
      </c>
      <c r="D318" s="7" t="s">
        <v>936</v>
      </c>
      <c r="E318" s="7">
        <v>149</v>
      </c>
      <c r="F318" s="7" t="s">
        <v>996</v>
      </c>
      <c r="G318" s="7" t="s">
        <v>80</v>
      </c>
      <c r="H318" s="7" t="s">
        <v>36</v>
      </c>
      <c r="I318" s="7"/>
      <c r="J318" s="7" t="s">
        <v>1509</v>
      </c>
      <c r="K318" s="7" t="s">
        <v>1510</v>
      </c>
      <c r="L318" s="7" t="s">
        <v>168</v>
      </c>
      <c r="M318" s="7"/>
      <c r="O318" s="7" t="b">
        <v>0</v>
      </c>
      <c r="P318" s="7" t="b">
        <v>0</v>
      </c>
      <c r="S318" s="7" t="s">
        <v>370</v>
      </c>
      <c r="T318" s="7"/>
      <c r="W318" s="7"/>
      <c r="X318" s="7" t="s">
        <v>1511</v>
      </c>
      <c r="Y318" s="7"/>
      <c r="Z318" s="7">
        <v>65.999721152213695</v>
      </c>
    </row>
    <row r="319" spans="1:26" ht="22.5" hidden="1" customHeight="1">
      <c r="A319" s="7" t="s">
        <v>77</v>
      </c>
      <c r="B319" s="7" t="s">
        <v>34</v>
      </c>
      <c r="C319" s="7" t="s">
        <v>1512</v>
      </c>
      <c r="D319" s="7" t="s">
        <v>936</v>
      </c>
      <c r="E319" s="7">
        <v>150</v>
      </c>
      <c r="F319" s="7" t="s">
        <v>996</v>
      </c>
      <c r="G319" s="7" t="s">
        <v>80</v>
      </c>
      <c r="H319" s="7" t="s">
        <v>36</v>
      </c>
      <c r="I319" s="7"/>
      <c r="J319" s="7" t="s">
        <v>397</v>
      </c>
      <c r="K319" s="7" t="s">
        <v>398</v>
      </c>
      <c r="L319" s="7" t="s">
        <v>168</v>
      </c>
      <c r="M319" s="7"/>
      <c r="O319" s="7" t="b">
        <v>0</v>
      </c>
      <c r="P319" s="7" t="b">
        <v>0</v>
      </c>
      <c r="S319" s="7" t="s">
        <v>370</v>
      </c>
      <c r="T319" s="7"/>
      <c r="U319" s="7"/>
      <c r="W319" s="7"/>
      <c r="X319" s="7" t="s">
        <v>1513</v>
      </c>
      <c r="Y319" s="7"/>
      <c r="Z319" s="7">
        <v>35.167182176216997</v>
      </c>
    </row>
    <row r="320" spans="1:26" ht="22.5" hidden="1" customHeight="1">
      <c r="A320" s="7" t="s">
        <v>77</v>
      </c>
      <c r="B320" s="7" t="s">
        <v>34</v>
      </c>
      <c r="C320" s="7" t="s">
        <v>1514</v>
      </c>
      <c r="D320" s="7" t="s">
        <v>936</v>
      </c>
      <c r="E320" s="7">
        <v>151</v>
      </c>
      <c r="F320" s="7" t="s">
        <v>996</v>
      </c>
      <c r="G320" s="7" t="s">
        <v>80</v>
      </c>
      <c r="H320" s="7" t="s">
        <v>36</v>
      </c>
      <c r="I320" s="7"/>
      <c r="J320" s="7" t="s">
        <v>402</v>
      </c>
      <c r="K320" s="7" t="s">
        <v>403</v>
      </c>
      <c r="L320" s="7" t="s">
        <v>168</v>
      </c>
      <c r="M320" s="7"/>
      <c r="O320" s="7" t="b">
        <v>0</v>
      </c>
      <c r="P320" s="7" t="b">
        <v>0</v>
      </c>
      <c r="S320" s="7" t="s">
        <v>370</v>
      </c>
      <c r="T320" s="7"/>
      <c r="W320" s="7"/>
      <c r="X320" s="7" t="s">
        <v>1515</v>
      </c>
      <c r="Y320" s="7"/>
      <c r="Z320" s="7">
        <v>47.836133225836598</v>
      </c>
    </row>
    <row r="321" spans="1:26" ht="22.5" hidden="1" customHeight="1">
      <c r="A321" s="7" t="s">
        <v>77</v>
      </c>
      <c r="B321" s="7" t="s">
        <v>34</v>
      </c>
      <c r="C321" s="7" t="s">
        <v>1516</v>
      </c>
      <c r="D321" s="7" t="s">
        <v>936</v>
      </c>
      <c r="E321" s="7">
        <v>152</v>
      </c>
      <c r="F321" s="7" t="s">
        <v>996</v>
      </c>
      <c r="G321" s="7" t="s">
        <v>80</v>
      </c>
      <c r="H321" s="7" t="s">
        <v>36</v>
      </c>
      <c r="I321" s="7"/>
      <c r="J321" s="7" t="s">
        <v>1517</v>
      </c>
      <c r="K321" s="7" t="s">
        <v>1518</v>
      </c>
      <c r="L321" s="7" t="s">
        <v>168</v>
      </c>
      <c r="M321" s="7"/>
      <c r="O321" s="7" t="b">
        <v>0</v>
      </c>
      <c r="P321" s="7" t="b">
        <v>0</v>
      </c>
      <c r="S321" s="7" t="s">
        <v>370</v>
      </c>
      <c r="T321" s="7"/>
      <c r="U321" s="7"/>
      <c r="W321" s="7"/>
      <c r="X321" s="7" t="s">
        <v>1519</v>
      </c>
      <c r="Y321" s="7"/>
      <c r="Z321" s="7">
        <v>35.259255893213499</v>
      </c>
    </row>
    <row r="322" spans="1:26" ht="22.5" hidden="1" customHeight="1">
      <c r="A322" s="7" t="s">
        <v>77</v>
      </c>
      <c r="B322" s="7" t="s">
        <v>34</v>
      </c>
      <c r="C322" s="7" t="s">
        <v>1520</v>
      </c>
      <c r="D322" s="7" t="s">
        <v>936</v>
      </c>
      <c r="E322" s="7">
        <v>153</v>
      </c>
      <c r="F322" s="7" t="s">
        <v>996</v>
      </c>
      <c r="G322" s="7" t="s">
        <v>80</v>
      </c>
      <c r="H322" s="7" t="s">
        <v>36</v>
      </c>
      <c r="I322" s="7"/>
      <c r="J322" s="7" t="s">
        <v>1521</v>
      </c>
      <c r="K322" s="7" t="s">
        <v>1522</v>
      </c>
      <c r="L322" s="7" t="s">
        <v>168</v>
      </c>
      <c r="M322" s="7"/>
      <c r="O322" s="7" t="b">
        <v>0</v>
      </c>
      <c r="P322" s="7" t="b">
        <v>0</v>
      </c>
      <c r="S322" s="7" t="s">
        <v>370</v>
      </c>
      <c r="T322" s="7"/>
      <c r="W322" s="7"/>
      <c r="X322" s="7" t="s">
        <v>1523</v>
      </c>
      <c r="Y322" s="7"/>
      <c r="Z322" s="7">
        <v>54.055907240242199</v>
      </c>
    </row>
    <row r="323" spans="1:26" ht="22.5" hidden="1" customHeight="1">
      <c r="A323" s="7" t="s">
        <v>77</v>
      </c>
      <c r="B323" s="7" t="s">
        <v>34</v>
      </c>
      <c r="C323" s="7" t="s">
        <v>1524</v>
      </c>
      <c r="D323" s="7" t="s">
        <v>936</v>
      </c>
      <c r="E323" s="7">
        <v>154</v>
      </c>
      <c r="F323" s="7" t="s">
        <v>996</v>
      </c>
      <c r="G323" s="7" t="s">
        <v>80</v>
      </c>
      <c r="H323" s="7" t="s">
        <v>36</v>
      </c>
      <c r="I323" s="7"/>
      <c r="J323" s="7" t="s">
        <v>1525</v>
      </c>
      <c r="K323" s="7" t="s">
        <v>1526</v>
      </c>
      <c r="L323" s="7" t="s">
        <v>168</v>
      </c>
      <c r="M323" s="7"/>
      <c r="O323" s="7" t="b">
        <v>0</v>
      </c>
      <c r="P323" s="7" t="b">
        <v>0</v>
      </c>
      <c r="S323" s="7" t="s">
        <v>370</v>
      </c>
      <c r="T323" s="7"/>
      <c r="W323" s="7"/>
      <c r="X323" s="7" t="s">
        <v>1527</v>
      </c>
      <c r="Y323" s="7"/>
      <c r="Z323" s="7">
        <v>86.691181317198399</v>
      </c>
    </row>
    <row r="324" spans="1:26" ht="22.5" hidden="1" customHeight="1">
      <c r="A324" s="7" t="s">
        <v>77</v>
      </c>
      <c r="B324" s="7" t="s">
        <v>34</v>
      </c>
      <c r="C324" s="7" t="s">
        <v>1528</v>
      </c>
      <c r="D324" s="7" t="s">
        <v>936</v>
      </c>
      <c r="E324" s="7">
        <v>155</v>
      </c>
      <c r="F324" s="7" t="s">
        <v>996</v>
      </c>
      <c r="G324" s="7" t="s">
        <v>80</v>
      </c>
      <c r="H324" s="7" t="s">
        <v>36</v>
      </c>
      <c r="I324" s="7"/>
      <c r="J324" s="7" t="s">
        <v>1529</v>
      </c>
      <c r="K324" s="7" t="s">
        <v>1530</v>
      </c>
      <c r="L324" s="7" t="s">
        <v>168</v>
      </c>
      <c r="M324" s="7"/>
      <c r="O324" s="7" t="b">
        <v>0</v>
      </c>
      <c r="P324" s="7" t="b">
        <v>0</v>
      </c>
      <c r="S324" s="7" t="s">
        <v>370</v>
      </c>
      <c r="T324" s="7"/>
      <c r="W324" s="7"/>
      <c r="X324" s="7" t="s">
        <v>1531</v>
      </c>
      <c r="Y324" s="7"/>
      <c r="Z324" s="7">
        <v>57.717404410802203</v>
      </c>
    </row>
    <row r="325" spans="1:26" ht="22.5" hidden="1" customHeight="1">
      <c r="A325" s="7" t="s">
        <v>77</v>
      </c>
      <c r="B325" s="7" t="s">
        <v>34</v>
      </c>
      <c r="C325" s="7" t="s">
        <v>1532</v>
      </c>
      <c r="D325" s="7" t="s">
        <v>936</v>
      </c>
      <c r="E325" s="7">
        <v>156</v>
      </c>
      <c r="F325" s="7" t="s">
        <v>996</v>
      </c>
      <c r="G325" s="7" t="s">
        <v>80</v>
      </c>
      <c r="H325" s="7" t="s">
        <v>36</v>
      </c>
      <c r="I325" s="7"/>
      <c r="J325" s="7" t="s">
        <v>412</v>
      </c>
      <c r="K325" s="7" t="s">
        <v>413</v>
      </c>
      <c r="L325" s="7" t="s">
        <v>168</v>
      </c>
      <c r="M325" s="7"/>
      <c r="O325" s="7" t="b">
        <v>0</v>
      </c>
      <c r="P325" s="7" t="b">
        <v>0</v>
      </c>
      <c r="S325" s="7" t="s">
        <v>370</v>
      </c>
      <c r="T325" s="7"/>
      <c r="U325" s="7"/>
      <c r="W325" s="7"/>
      <c r="X325" s="7" t="s">
        <v>1533</v>
      </c>
      <c r="Y325" s="7"/>
      <c r="Z325" s="7">
        <v>21.3403793603362</v>
      </c>
    </row>
    <row r="326" spans="1:26" ht="22.5" hidden="1" customHeight="1">
      <c r="A326" s="7" t="s">
        <v>77</v>
      </c>
      <c r="B326" s="7" t="s">
        <v>34</v>
      </c>
      <c r="C326" s="7" t="s">
        <v>1534</v>
      </c>
      <c r="D326" s="7" t="s">
        <v>936</v>
      </c>
      <c r="E326" s="7">
        <v>157</v>
      </c>
      <c r="F326" s="7" t="s">
        <v>996</v>
      </c>
      <c r="G326" s="7" t="s">
        <v>80</v>
      </c>
      <c r="H326" s="7" t="s">
        <v>36</v>
      </c>
      <c r="I326" s="7"/>
      <c r="J326" s="7" t="s">
        <v>1535</v>
      </c>
      <c r="K326" s="7" t="s">
        <v>1536</v>
      </c>
      <c r="L326" s="7" t="s">
        <v>168</v>
      </c>
      <c r="M326" s="7"/>
      <c r="O326" s="7" t="b">
        <v>0</v>
      </c>
      <c r="P326" s="7" t="b">
        <v>0</v>
      </c>
      <c r="S326" s="7" t="s">
        <v>370</v>
      </c>
      <c r="T326" s="7"/>
      <c r="U326" s="7"/>
      <c r="W326" s="7"/>
      <c r="X326" s="7" t="s">
        <v>1537</v>
      </c>
      <c r="Y326" s="7"/>
      <c r="Z326" s="7">
        <v>23.797667424877801</v>
      </c>
    </row>
    <row r="327" spans="1:26" ht="22.5" hidden="1" customHeight="1">
      <c r="A327" s="7" t="s">
        <v>77</v>
      </c>
      <c r="B327" s="7" t="s">
        <v>34</v>
      </c>
      <c r="C327" s="7" t="s">
        <v>1538</v>
      </c>
      <c r="D327" s="7" t="s">
        <v>936</v>
      </c>
      <c r="E327" s="7">
        <v>158</v>
      </c>
      <c r="F327" s="7" t="s">
        <v>996</v>
      </c>
      <c r="G327" s="7" t="s">
        <v>80</v>
      </c>
      <c r="H327" s="7" t="s">
        <v>36</v>
      </c>
      <c r="I327" s="7"/>
      <c r="J327" s="7" t="s">
        <v>1539</v>
      </c>
      <c r="K327" s="7" t="s">
        <v>1540</v>
      </c>
      <c r="L327" s="7" t="s">
        <v>168</v>
      </c>
      <c r="M327" s="7"/>
      <c r="O327" s="7" t="b">
        <v>0</v>
      </c>
      <c r="P327" s="7" t="b">
        <v>0</v>
      </c>
      <c r="S327" s="7" t="s">
        <v>370</v>
      </c>
      <c r="T327" s="7"/>
      <c r="W327" s="7"/>
      <c r="X327" s="7" t="s">
        <v>1541</v>
      </c>
      <c r="Y327" s="7"/>
      <c r="Z327" s="7">
        <v>79.936903374970697</v>
      </c>
    </row>
    <row r="328" spans="1:26" ht="22.5" hidden="1" customHeight="1">
      <c r="A328" s="7" t="s">
        <v>77</v>
      </c>
      <c r="B328" s="7" t="s">
        <v>34</v>
      </c>
      <c r="C328" s="7" t="s">
        <v>1542</v>
      </c>
      <c r="D328" s="7" t="s">
        <v>936</v>
      </c>
      <c r="E328" s="7">
        <v>159</v>
      </c>
      <c r="F328" s="7" t="s">
        <v>996</v>
      </c>
      <c r="G328" s="7" t="s">
        <v>80</v>
      </c>
      <c r="H328" s="7" t="s">
        <v>36</v>
      </c>
      <c r="I328" s="7"/>
      <c r="J328" s="7" t="s">
        <v>1543</v>
      </c>
      <c r="K328" s="7" t="s">
        <v>1544</v>
      </c>
      <c r="L328" s="7" t="s">
        <v>168</v>
      </c>
      <c r="M328" s="7"/>
      <c r="O328" s="7" t="b">
        <v>0</v>
      </c>
      <c r="P328" s="7" t="b">
        <v>0</v>
      </c>
      <c r="S328" s="7" t="s">
        <v>370</v>
      </c>
      <c r="T328" s="7"/>
      <c r="W328" s="7"/>
      <c r="X328" s="7" t="s">
        <v>1545</v>
      </c>
      <c r="Y328" s="7"/>
      <c r="Z328" s="7">
        <v>64.353215695576395</v>
      </c>
    </row>
    <row r="329" spans="1:26" ht="22.5" hidden="1" customHeight="1">
      <c r="A329" s="7" t="s">
        <v>77</v>
      </c>
      <c r="B329" s="7" t="s">
        <v>34</v>
      </c>
      <c r="C329" s="7" t="s">
        <v>1546</v>
      </c>
      <c r="D329" s="7" t="s">
        <v>936</v>
      </c>
      <c r="E329" s="7">
        <v>160</v>
      </c>
      <c r="F329" s="7" t="s">
        <v>996</v>
      </c>
      <c r="G329" s="7" t="s">
        <v>80</v>
      </c>
      <c r="H329" s="7" t="s">
        <v>36</v>
      </c>
      <c r="I329" s="7"/>
      <c r="J329" s="7" t="s">
        <v>1547</v>
      </c>
      <c r="K329" s="7" t="s">
        <v>1548</v>
      </c>
      <c r="L329" s="7" t="s">
        <v>168</v>
      </c>
      <c r="M329" s="7"/>
      <c r="O329" s="7" t="b">
        <v>0</v>
      </c>
      <c r="P329" s="7" t="b">
        <v>0</v>
      </c>
      <c r="S329" s="7" t="s">
        <v>370</v>
      </c>
      <c r="T329" s="7"/>
      <c r="W329" s="7"/>
      <c r="X329" s="7" t="s">
        <v>1549</v>
      </c>
      <c r="Y329" s="7"/>
      <c r="Z329" s="7">
        <v>180.767535500306</v>
      </c>
    </row>
    <row r="330" spans="1:26" ht="22.5" hidden="1" customHeight="1">
      <c r="A330" s="7" t="s">
        <v>77</v>
      </c>
      <c r="B330" s="7" t="s">
        <v>34</v>
      </c>
      <c r="C330" s="7" t="s">
        <v>1550</v>
      </c>
      <c r="D330" s="7" t="s">
        <v>936</v>
      </c>
      <c r="E330" s="7">
        <v>161</v>
      </c>
      <c r="F330" s="7" t="s">
        <v>996</v>
      </c>
      <c r="G330" s="7" t="s">
        <v>80</v>
      </c>
      <c r="H330" s="7" t="s">
        <v>36</v>
      </c>
      <c r="I330" s="7"/>
      <c r="J330" s="7" t="s">
        <v>1551</v>
      </c>
      <c r="K330" s="7" t="s">
        <v>1552</v>
      </c>
      <c r="L330" s="7" t="s">
        <v>168</v>
      </c>
      <c r="M330" s="7"/>
      <c r="O330" s="7" t="b">
        <v>0</v>
      </c>
      <c r="P330" s="7" t="b">
        <v>0</v>
      </c>
      <c r="S330" s="7" t="s">
        <v>370</v>
      </c>
      <c r="T330" s="7"/>
      <c r="W330" s="7"/>
      <c r="X330" s="7" t="s">
        <v>1553</v>
      </c>
      <c r="Y330" s="7"/>
      <c r="Z330" s="7">
        <v>78.241805835378102</v>
      </c>
    </row>
    <row r="331" spans="1:26" ht="22.5" hidden="1" customHeight="1">
      <c r="A331" s="7" t="s">
        <v>77</v>
      </c>
      <c r="B331" s="7" t="s">
        <v>34</v>
      </c>
      <c r="C331" s="7" t="s">
        <v>1554</v>
      </c>
      <c r="D331" s="7" t="s">
        <v>936</v>
      </c>
      <c r="E331" s="7">
        <v>162</v>
      </c>
      <c r="F331" s="7" t="s">
        <v>996</v>
      </c>
      <c r="G331" s="7" t="s">
        <v>80</v>
      </c>
      <c r="H331" s="7" t="s">
        <v>36</v>
      </c>
      <c r="I331" s="7"/>
      <c r="J331" s="7" t="s">
        <v>1555</v>
      </c>
      <c r="K331" s="7" t="s">
        <v>1556</v>
      </c>
      <c r="L331" s="7" t="s">
        <v>168</v>
      </c>
      <c r="M331" s="7"/>
      <c r="O331" s="7" t="b">
        <v>0</v>
      </c>
      <c r="P331" s="7" t="b">
        <v>0</v>
      </c>
      <c r="S331" s="7" t="s">
        <v>370</v>
      </c>
      <c r="T331" s="7"/>
      <c r="W331" s="7"/>
      <c r="X331" s="7" t="s">
        <v>1557</v>
      </c>
      <c r="Y331" s="7"/>
      <c r="Z331" s="7">
        <v>57.9163918327327</v>
      </c>
    </row>
    <row r="332" spans="1:26" ht="22.5" hidden="1" customHeight="1">
      <c r="A332" s="7" t="s">
        <v>77</v>
      </c>
      <c r="B332" s="7" t="s">
        <v>34</v>
      </c>
      <c r="C332" s="7" t="s">
        <v>1558</v>
      </c>
      <c r="D332" s="7" t="s">
        <v>936</v>
      </c>
      <c r="E332" s="7">
        <v>163</v>
      </c>
      <c r="F332" s="7" t="s">
        <v>996</v>
      </c>
      <c r="G332" s="7" t="s">
        <v>80</v>
      </c>
      <c r="H332" s="7" t="s">
        <v>36</v>
      </c>
      <c r="I332" s="7"/>
      <c r="J332" s="7" t="s">
        <v>1559</v>
      </c>
      <c r="K332" s="7" t="s">
        <v>1560</v>
      </c>
      <c r="L332" s="7" t="s">
        <v>700</v>
      </c>
      <c r="M332" s="7"/>
      <c r="O332" s="7" t="b">
        <v>0</v>
      </c>
      <c r="P332" s="7" t="b">
        <v>0</v>
      </c>
      <c r="S332" s="7" t="s">
        <v>717</v>
      </c>
      <c r="T332" s="7"/>
      <c r="W332" s="7"/>
      <c r="X332" s="7" t="s">
        <v>1561</v>
      </c>
      <c r="Y332" s="7"/>
      <c r="Z332" s="7">
        <v>35.905205153464301</v>
      </c>
    </row>
    <row r="333" spans="1:26" ht="22.5" hidden="1" customHeight="1">
      <c r="A333" s="7" t="s">
        <v>77</v>
      </c>
      <c r="B333" s="7" t="s">
        <v>34</v>
      </c>
      <c r="C333" s="7" t="s">
        <v>1562</v>
      </c>
      <c r="D333" s="7" t="s">
        <v>936</v>
      </c>
      <c r="E333" s="7">
        <v>164</v>
      </c>
      <c r="F333" s="7" t="s">
        <v>996</v>
      </c>
      <c r="G333" s="7" t="s">
        <v>80</v>
      </c>
      <c r="H333" s="7" t="s">
        <v>36</v>
      </c>
      <c r="I333" s="7"/>
      <c r="J333" s="7" t="s">
        <v>1563</v>
      </c>
      <c r="K333" s="7" t="s">
        <v>1564</v>
      </c>
      <c r="L333" s="7" t="s">
        <v>700</v>
      </c>
      <c r="M333" s="7"/>
      <c r="O333" s="7" t="b">
        <v>0</v>
      </c>
      <c r="P333" s="7" t="b">
        <v>0</v>
      </c>
      <c r="S333" s="7" t="s">
        <v>717</v>
      </c>
      <c r="T333" s="7"/>
      <c r="U333" s="7"/>
      <c r="W333" s="7"/>
      <c r="X333" s="7" t="s">
        <v>1565</v>
      </c>
      <c r="Y333" s="7"/>
      <c r="Z333" s="7">
        <v>38.916678386788</v>
      </c>
    </row>
    <row r="334" spans="1:26" ht="22.5" hidden="1" customHeight="1">
      <c r="A334" s="7" t="s">
        <v>77</v>
      </c>
      <c r="B334" s="7" t="s">
        <v>34</v>
      </c>
      <c r="C334" s="7" t="s">
        <v>1566</v>
      </c>
      <c r="D334" s="7" t="s">
        <v>936</v>
      </c>
      <c r="E334" s="7">
        <v>165</v>
      </c>
      <c r="F334" s="7" t="s">
        <v>996</v>
      </c>
      <c r="G334" s="7" t="s">
        <v>80</v>
      </c>
      <c r="H334" s="7" t="s">
        <v>36</v>
      </c>
      <c r="I334" s="7"/>
      <c r="J334" s="7" t="s">
        <v>1567</v>
      </c>
      <c r="K334" s="7" t="s">
        <v>1568</v>
      </c>
      <c r="L334" s="7" t="s">
        <v>700</v>
      </c>
      <c r="M334" s="7"/>
      <c r="O334" s="7" t="b">
        <v>0</v>
      </c>
      <c r="P334" s="7" t="b">
        <v>0</v>
      </c>
      <c r="S334" s="7" t="s">
        <v>717</v>
      </c>
      <c r="T334" s="7"/>
      <c r="U334" s="7"/>
      <c r="W334" s="7"/>
      <c r="X334" s="7" t="s">
        <v>1569</v>
      </c>
      <c r="Y334" s="7"/>
      <c r="Z334" s="7">
        <v>90.941990777016798</v>
      </c>
    </row>
    <row r="335" spans="1:26" ht="22.5" hidden="1" customHeight="1">
      <c r="A335" s="7" t="s">
        <v>77</v>
      </c>
      <c r="B335" s="7" t="s">
        <v>34</v>
      </c>
      <c r="C335" s="7" t="s">
        <v>1570</v>
      </c>
      <c r="D335" s="7" t="s">
        <v>936</v>
      </c>
      <c r="E335" s="7">
        <v>166</v>
      </c>
      <c r="F335" s="7" t="s">
        <v>996</v>
      </c>
      <c r="G335" s="7" t="s">
        <v>80</v>
      </c>
      <c r="H335" s="7" t="s">
        <v>36</v>
      </c>
      <c r="I335" s="7"/>
      <c r="J335" s="7" t="s">
        <v>1571</v>
      </c>
      <c r="K335" s="7" t="s">
        <v>1572</v>
      </c>
      <c r="L335" s="7" t="s">
        <v>700</v>
      </c>
      <c r="M335" s="7"/>
      <c r="O335" s="7" t="b">
        <v>0</v>
      </c>
      <c r="P335" s="7" t="b">
        <v>0</v>
      </c>
      <c r="S335" s="7" t="s">
        <v>717</v>
      </c>
      <c r="T335" s="7"/>
      <c r="W335" s="7"/>
      <c r="X335" s="7" t="s">
        <v>1573</v>
      </c>
      <c r="Y335" s="7"/>
      <c r="Z335" s="7">
        <v>73.059040231157198</v>
      </c>
    </row>
    <row r="336" spans="1:26" ht="22.5" hidden="1" customHeight="1">
      <c r="A336" s="7" t="s">
        <v>77</v>
      </c>
      <c r="B336" s="7" t="s">
        <v>34</v>
      </c>
      <c r="C336" s="7" t="s">
        <v>1574</v>
      </c>
      <c r="D336" s="7" t="s">
        <v>936</v>
      </c>
      <c r="E336" s="7">
        <v>167</v>
      </c>
      <c r="F336" s="7" t="s">
        <v>996</v>
      </c>
      <c r="G336" s="7" t="s">
        <v>80</v>
      </c>
      <c r="H336" s="7" t="s">
        <v>36</v>
      </c>
      <c r="I336" s="7"/>
      <c r="J336" s="7" t="s">
        <v>1575</v>
      </c>
      <c r="K336" s="7" t="s">
        <v>1576</v>
      </c>
      <c r="L336" s="7" t="s">
        <v>700</v>
      </c>
      <c r="M336" s="7"/>
      <c r="O336" s="7" t="b">
        <v>0</v>
      </c>
      <c r="P336" s="7" t="b">
        <v>0</v>
      </c>
      <c r="S336" s="7" t="s">
        <v>717</v>
      </c>
      <c r="T336" s="7"/>
      <c r="W336" s="7"/>
      <c r="X336" s="7" t="s">
        <v>1577</v>
      </c>
      <c r="Y336" s="7"/>
      <c r="Z336" s="7">
        <v>132.45212205226699</v>
      </c>
    </row>
    <row r="337" spans="1:26" ht="22.5" hidden="1" customHeight="1">
      <c r="A337" s="7" t="s">
        <v>77</v>
      </c>
      <c r="B337" s="7" t="s">
        <v>34</v>
      </c>
      <c r="C337" s="7" t="s">
        <v>1578</v>
      </c>
      <c r="D337" s="7" t="s">
        <v>936</v>
      </c>
      <c r="E337" s="7">
        <v>168</v>
      </c>
      <c r="F337" s="7" t="s">
        <v>996</v>
      </c>
      <c r="G337" s="7" t="s">
        <v>80</v>
      </c>
      <c r="H337" s="7" t="s">
        <v>36</v>
      </c>
      <c r="I337" s="7"/>
      <c r="J337" s="7" t="s">
        <v>1579</v>
      </c>
      <c r="K337" s="7" t="s">
        <v>1580</v>
      </c>
      <c r="L337" s="7" t="s">
        <v>700</v>
      </c>
      <c r="M337" s="7"/>
      <c r="O337" s="7" t="b">
        <v>0</v>
      </c>
      <c r="P337" s="7" t="b">
        <v>0</v>
      </c>
      <c r="S337" s="7" t="s">
        <v>717</v>
      </c>
      <c r="T337" s="7"/>
      <c r="W337" s="7"/>
      <c r="X337" s="7" t="s">
        <v>1581</v>
      </c>
      <c r="Y337" s="7"/>
      <c r="Z337" s="7">
        <v>21.934434515300399</v>
      </c>
    </row>
    <row r="338" spans="1:26" ht="22.5" hidden="1" customHeight="1">
      <c r="A338" s="7" t="s">
        <v>77</v>
      </c>
      <c r="B338" s="7" t="s">
        <v>34</v>
      </c>
      <c r="C338" s="7" t="s">
        <v>1582</v>
      </c>
      <c r="D338" s="7" t="s">
        <v>936</v>
      </c>
      <c r="E338" s="7">
        <v>169</v>
      </c>
      <c r="F338" s="7" t="s">
        <v>996</v>
      </c>
      <c r="G338" s="7" t="s">
        <v>80</v>
      </c>
      <c r="H338" s="7" t="s">
        <v>36</v>
      </c>
      <c r="I338" s="7"/>
      <c r="J338" s="7" t="s">
        <v>1583</v>
      </c>
      <c r="K338" s="7" t="s">
        <v>1584</v>
      </c>
      <c r="L338" s="7" t="s">
        <v>83</v>
      </c>
      <c r="M338" s="7"/>
      <c r="O338" s="7" t="b">
        <v>0</v>
      </c>
      <c r="P338" s="7" t="b">
        <v>0</v>
      </c>
      <c r="S338" s="7" t="s">
        <v>717</v>
      </c>
      <c r="T338" s="7"/>
      <c r="U338" s="7"/>
      <c r="W338" s="7"/>
      <c r="X338" s="7" t="s">
        <v>1585</v>
      </c>
      <c r="Y338" s="7"/>
      <c r="Z338" s="7">
        <v>13.5316250759168</v>
      </c>
    </row>
    <row r="339" spans="1:26" ht="22.5" hidden="1" customHeight="1">
      <c r="A339" s="7" t="s">
        <v>77</v>
      </c>
      <c r="B339" s="7" t="s">
        <v>34</v>
      </c>
      <c r="C339" s="7" t="s">
        <v>1586</v>
      </c>
      <c r="D339" s="7" t="s">
        <v>936</v>
      </c>
      <c r="E339" s="7">
        <v>170</v>
      </c>
      <c r="F339" s="7" t="s">
        <v>996</v>
      </c>
      <c r="G339" s="7" t="s">
        <v>80</v>
      </c>
      <c r="H339" s="7" t="s">
        <v>36</v>
      </c>
      <c r="I339" s="7"/>
      <c r="J339" s="7" t="s">
        <v>1587</v>
      </c>
      <c r="K339" s="7" t="s">
        <v>1588</v>
      </c>
      <c r="L339" s="7" t="s">
        <v>83</v>
      </c>
      <c r="M339" s="7"/>
      <c r="O339" s="7" t="b">
        <v>0</v>
      </c>
      <c r="P339" s="7" t="b">
        <v>0</v>
      </c>
      <c r="S339" s="7" t="s">
        <v>717</v>
      </c>
      <c r="T339" s="7"/>
      <c r="U339" s="7"/>
      <c r="W339" s="7"/>
      <c r="X339" s="7" t="s">
        <v>1589</v>
      </c>
      <c r="Y339" s="7"/>
      <c r="Z339" s="7">
        <v>44.147256315518597</v>
      </c>
    </row>
    <row r="340" spans="1:26" ht="22.5" hidden="1" customHeight="1">
      <c r="A340" s="7" t="s">
        <v>77</v>
      </c>
      <c r="B340" s="7" t="s">
        <v>34</v>
      </c>
      <c r="C340" s="7" t="s">
        <v>1590</v>
      </c>
      <c r="D340" s="7" t="s">
        <v>936</v>
      </c>
      <c r="E340" s="7">
        <v>171</v>
      </c>
      <c r="F340" s="7" t="s">
        <v>996</v>
      </c>
      <c r="G340" s="7" t="s">
        <v>80</v>
      </c>
      <c r="H340" s="7" t="s">
        <v>36</v>
      </c>
      <c r="I340" s="7"/>
      <c r="J340" s="7" t="s">
        <v>1591</v>
      </c>
      <c r="K340" s="7" t="s">
        <v>1592</v>
      </c>
      <c r="L340" s="7" t="s">
        <v>700</v>
      </c>
      <c r="M340" s="7"/>
      <c r="O340" s="7" t="b">
        <v>0</v>
      </c>
      <c r="P340" s="7" t="b">
        <v>0</v>
      </c>
      <c r="S340" s="7" t="s">
        <v>717</v>
      </c>
      <c r="T340" s="7"/>
      <c r="W340" s="7"/>
      <c r="X340" s="7" t="s">
        <v>1593</v>
      </c>
      <c r="Y340" s="7"/>
      <c r="Z340" s="7">
        <v>203.00394972091601</v>
      </c>
    </row>
    <row r="341" spans="1:26" ht="22.5" hidden="1" customHeight="1">
      <c r="A341" s="7" t="s">
        <v>77</v>
      </c>
      <c r="B341" s="7" t="s">
        <v>34</v>
      </c>
      <c r="C341" s="7" t="s">
        <v>1594</v>
      </c>
      <c r="D341" s="7" t="s">
        <v>936</v>
      </c>
      <c r="E341" s="7">
        <v>172</v>
      </c>
      <c r="F341" s="7" t="s">
        <v>996</v>
      </c>
      <c r="G341" s="7" t="s">
        <v>80</v>
      </c>
      <c r="H341" s="7" t="s">
        <v>36</v>
      </c>
      <c r="I341" s="7"/>
      <c r="J341" s="7" t="s">
        <v>1595</v>
      </c>
      <c r="K341" s="7" t="s">
        <v>1596</v>
      </c>
      <c r="L341" s="7" t="s">
        <v>700</v>
      </c>
      <c r="M341" s="7"/>
      <c r="O341" s="7" t="b">
        <v>0</v>
      </c>
      <c r="P341" s="7" t="b">
        <v>0</v>
      </c>
      <c r="S341" s="7" t="s">
        <v>717</v>
      </c>
      <c r="T341" s="7"/>
      <c r="U341" s="7"/>
      <c r="W341" s="7"/>
      <c r="X341" s="7" t="s">
        <v>1597</v>
      </c>
      <c r="Y341" s="7"/>
      <c r="Z341" s="7">
        <v>36.270218710943603</v>
      </c>
    </row>
    <row r="342" spans="1:26" ht="22.5" hidden="1" customHeight="1">
      <c r="A342" s="7" t="s">
        <v>77</v>
      </c>
      <c r="B342" s="7" t="s">
        <v>34</v>
      </c>
      <c r="C342" s="7" t="s">
        <v>1598</v>
      </c>
      <c r="D342" s="7" t="s">
        <v>936</v>
      </c>
      <c r="E342" s="7">
        <v>173</v>
      </c>
      <c r="F342" s="7" t="s">
        <v>996</v>
      </c>
      <c r="G342" s="7" t="s">
        <v>80</v>
      </c>
      <c r="H342" s="7" t="s">
        <v>36</v>
      </c>
      <c r="I342" s="7"/>
      <c r="J342" s="7" t="s">
        <v>1599</v>
      </c>
      <c r="K342" s="7" t="s">
        <v>1600</v>
      </c>
      <c r="L342" s="7" t="s">
        <v>700</v>
      </c>
      <c r="M342" s="7"/>
      <c r="O342" s="7" t="b">
        <v>0</v>
      </c>
      <c r="P342" s="7" t="b">
        <v>0</v>
      </c>
      <c r="S342" s="7" t="s">
        <v>717</v>
      </c>
      <c r="T342" s="7"/>
      <c r="U342" s="7"/>
      <c r="W342" s="7"/>
      <c r="X342" s="7" t="s">
        <v>1601</v>
      </c>
      <c r="Y342" s="7"/>
      <c r="Z342" s="7">
        <v>19.597055860331899</v>
      </c>
    </row>
    <row r="343" spans="1:26" ht="22.5" hidden="1" customHeight="1">
      <c r="A343" s="7" t="s">
        <v>77</v>
      </c>
      <c r="B343" s="7" t="s">
        <v>34</v>
      </c>
      <c r="C343" s="7" t="s">
        <v>1602</v>
      </c>
      <c r="D343" s="7" t="s">
        <v>936</v>
      </c>
      <c r="E343" s="7">
        <v>174</v>
      </c>
      <c r="F343" s="7" t="s">
        <v>996</v>
      </c>
      <c r="G343" s="7" t="s">
        <v>80</v>
      </c>
      <c r="H343" s="7" t="s">
        <v>36</v>
      </c>
      <c r="I343" s="7"/>
      <c r="J343" s="7" t="s">
        <v>1603</v>
      </c>
      <c r="K343" s="7" t="s">
        <v>1604</v>
      </c>
      <c r="L343" s="7" t="s">
        <v>83</v>
      </c>
      <c r="M343" s="7"/>
      <c r="O343" s="7" t="b">
        <v>0</v>
      </c>
      <c r="P343" s="7" t="b">
        <v>0</v>
      </c>
      <c r="S343" s="7" t="s">
        <v>717</v>
      </c>
      <c r="T343" s="7"/>
      <c r="U343" s="7"/>
      <c r="W343" s="7"/>
      <c r="X343" s="7" t="s">
        <v>1605</v>
      </c>
      <c r="Y343" s="7"/>
      <c r="Z343" s="7">
        <v>31.856162468805699</v>
      </c>
    </row>
    <row r="344" spans="1:26" ht="22.5" hidden="1" customHeight="1">
      <c r="A344" s="7" t="s">
        <v>77</v>
      </c>
      <c r="B344" s="7" t="s">
        <v>34</v>
      </c>
      <c r="C344" s="7" t="s">
        <v>1606</v>
      </c>
      <c r="D344" s="7" t="s">
        <v>936</v>
      </c>
      <c r="E344" s="7">
        <v>175</v>
      </c>
      <c r="F344" s="7" t="s">
        <v>996</v>
      </c>
      <c r="G344" s="7" t="s">
        <v>80</v>
      </c>
      <c r="H344" s="7" t="s">
        <v>36</v>
      </c>
      <c r="I344" s="7"/>
      <c r="J344" s="7" t="s">
        <v>1607</v>
      </c>
      <c r="K344" s="7" t="s">
        <v>1608</v>
      </c>
      <c r="L344" s="7" t="s">
        <v>700</v>
      </c>
      <c r="M344" s="7"/>
      <c r="O344" s="7" t="b">
        <v>0</v>
      </c>
      <c r="P344" s="7" t="b">
        <v>0</v>
      </c>
      <c r="S344" s="7" t="s">
        <v>717</v>
      </c>
      <c r="T344" s="7"/>
      <c r="W344" s="7"/>
      <c r="X344" s="7" t="s">
        <v>1609</v>
      </c>
      <c r="Y344" s="7"/>
      <c r="Z344" s="7">
        <v>43.417498122359</v>
      </c>
    </row>
    <row r="345" spans="1:26" ht="22.5" hidden="1" customHeight="1">
      <c r="A345" s="7" t="s">
        <v>77</v>
      </c>
      <c r="B345" s="7" t="s">
        <v>34</v>
      </c>
      <c r="C345" s="7" t="s">
        <v>1610</v>
      </c>
      <c r="D345" s="7" t="s">
        <v>936</v>
      </c>
      <c r="E345" s="7">
        <v>176</v>
      </c>
      <c r="F345" s="7" t="s">
        <v>996</v>
      </c>
      <c r="G345" s="7" t="s">
        <v>80</v>
      </c>
      <c r="H345" s="7" t="s">
        <v>36</v>
      </c>
      <c r="I345" s="7"/>
      <c r="J345" s="7" t="s">
        <v>726</v>
      </c>
      <c r="K345" s="7" t="s">
        <v>727</v>
      </c>
      <c r="L345" s="7" t="s">
        <v>700</v>
      </c>
      <c r="M345" s="7"/>
      <c r="O345" s="7" t="b">
        <v>0</v>
      </c>
      <c r="P345" s="7" t="b">
        <v>0</v>
      </c>
      <c r="S345" s="7" t="s">
        <v>717</v>
      </c>
      <c r="T345" s="7"/>
      <c r="W345" s="7"/>
      <c r="X345" s="7" t="s">
        <v>1611</v>
      </c>
      <c r="Y345" s="7"/>
      <c r="Z345" s="7">
        <v>149.30127234479201</v>
      </c>
    </row>
    <row r="346" spans="1:26" ht="22.5" hidden="1" customHeight="1">
      <c r="A346" s="7" t="s">
        <v>77</v>
      </c>
      <c r="B346" s="7" t="s">
        <v>34</v>
      </c>
      <c r="C346" s="7" t="s">
        <v>1612</v>
      </c>
      <c r="D346" s="7" t="s">
        <v>936</v>
      </c>
      <c r="E346" s="7">
        <v>177</v>
      </c>
      <c r="F346" s="7" t="s">
        <v>996</v>
      </c>
      <c r="G346" s="7" t="s">
        <v>80</v>
      </c>
      <c r="H346" s="7" t="s">
        <v>36</v>
      </c>
      <c r="I346" s="7"/>
      <c r="J346" s="7" t="s">
        <v>1613</v>
      </c>
      <c r="K346" s="7" t="s">
        <v>1614</v>
      </c>
      <c r="L346" s="7" t="s">
        <v>700</v>
      </c>
      <c r="M346" s="7"/>
      <c r="O346" s="7" t="b">
        <v>0</v>
      </c>
      <c r="P346" s="7" t="b">
        <v>0</v>
      </c>
      <c r="S346" s="7" t="s">
        <v>717</v>
      </c>
      <c r="T346" s="7"/>
      <c r="W346" s="7"/>
      <c r="X346" s="7" t="s">
        <v>1615</v>
      </c>
      <c r="Y346" s="7"/>
      <c r="Z346" s="7">
        <v>51.702990430413401</v>
      </c>
    </row>
    <row r="347" spans="1:26" ht="22.5" hidden="1" customHeight="1">
      <c r="A347" s="7" t="s">
        <v>77</v>
      </c>
      <c r="B347" s="7" t="s">
        <v>34</v>
      </c>
      <c r="C347" s="7" t="s">
        <v>1616</v>
      </c>
      <c r="D347" s="7" t="s">
        <v>936</v>
      </c>
      <c r="E347" s="7">
        <v>178</v>
      </c>
      <c r="F347" s="7" t="s">
        <v>996</v>
      </c>
      <c r="G347" s="7" t="s">
        <v>80</v>
      </c>
      <c r="H347" s="7" t="s">
        <v>36</v>
      </c>
      <c r="I347" s="7"/>
      <c r="J347" s="7" t="s">
        <v>1617</v>
      </c>
      <c r="K347" s="7" t="s">
        <v>1618</v>
      </c>
      <c r="L347" s="7" t="s">
        <v>700</v>
      </c>
      <c r="M347" s="7"/>
      <c r="O347" s="7" t="b">
        <v>0</v>
      </c>
      <c r="P347" s="7" t="b">
        <v>0</v>
      </c>
      <c r="S347" s="7" t="s">
        <v>717</v>
      </c>
      <c r="T347" s="7"/>
      <c r="U347" s="7"/>
      <c r="W347" s="7"/>
      <c r="X347" s="7" t="s">
        <v>1619</v>
      </c>
      <c r="Y347" s="7"/>
      <c r="Z347" s="7">
        <v>21.7347411023595</v>
      </c>
    </row>
    <row r="348" spans="1:26" ht="22.5" hidden="1" customHeight="1">
      <c r="A348" s="7" t="s">
        <v>77</v>
      </c>
      <c r="B348" s="7" t="s">
        <v>34</v>
      </c>
      <c r="C348" s="7" t="s">
        <v>1620</v>
      </c>
      <c r="D348" s="7" t="s">
        <v>936</v>
      </c>
      <c r="E348" s="7">
        <v>179</v>
      </c>
      <c r="F348" s="7" t="s">
        <v>996</v>
      </c>
      <c r="G348" s="7" t="s">
        <v>80</v>
      </c>
      <c r="H348" s="7" t="s">
        <v>36</v>
      </c>
      <c r="I348" s="7"/>
      <c r="J348" s="7" t="s">
        <v>1621</v>
      </c>
      <c r="K348" s="7" t="s">
        <v>1622</v>
      </c>
      <c r="L348" s="7" t="s">
        <v>700</v>
      </c>
      <c r="M348" s="7"/>
      <c r="O348" s="7" t="b">
        <v>0</v>
      </c>
      <c r="P348" s="7" t="b">
        <v>0</v>
      </c>
      <c r="S348" s="7" t="s">
        <v>717</v>
      </c>
      <c r="T348" s="7"/>
      <c r="U348" s="7"/>
      <c r="W348" s="7"/>
      <c r="X348" s="7" t="s">
        <v>1623</v>
      </c>
      <c r="Y348" s="7"/>
      <c r="Z348" s="7">
        <v>28.432244576033199</v>
      </c>
    </row>
    <row r="349" spans="1:26" ht="22.5" hidden="1" customHeight="1">
      <c r="A349" s="7" t="s">
        <v>77</v>
      </c>
      <c r="B349" s="7" t="s">
        <v>34</v>
      </c>
      <c r="C349" s="7" t="s">
        <v>1624</v>
      </c>
      <c r="D349" s="7" t="s">
        <v>936</v>
      </c>
      <c r="E349" s="7">
        <v>180</v>
      </c>
      <c r="F349" s="7" t="s">
        <v>996</v>
      </c>
      <c r="G349" s="7" t="s">
        <v>80</v>
      </c>
      <c r="H349" s="7" t="s">
        <v>36</v>
      </c>
      <c r="I349" s="7"/>
      <c r="J349" s="7" t="s">
        <v>1625</v>
      </c>
      <c r="K349" s="7" t="s">
        <v>1626</v>
      </c>
      <c r="L349" s="7" t="s">
        <v>700</v>
      </c>
      <c r="M349" s="7"/>
      <c r="O349" s="7" t="b">
        <v>0</v>
      </c>
      <c r="P349" s="7" t="b">
        <v>0</v>
      </c>
      <c r="S349" s="7" t="s">
        <v>717</v>
      </c>
      <c r="T349" s="7"/>
      <c r="W349" s="7"/>
      <c r="X349" s="7" t="s">
        <v>1627</v>
      </c>
      <c r="Y349" s="7"/>
      <c r="Z349" s="7">
        <v>32.835797073588701</v>
      </c>
    </row>
    <row r="350" spans="1:26" ht="22.5" hidden="1" customHeight="1">
      <c r="A350" s="7" t="s">
        <v>77</v>
      </c>
      <c r="B350" s="7" t="s">
        <v>34</v>
      </c>
      <c r="C350" s="7" t="s">
        <v>1628</v>
      </c>
      <c r="D350" s="7" t="s">
        <v>936</v>
      </c>
      <c r="E350" s="7">
        <v>181</v>
      </c>
      <c r="F350" s="7" t="s">
        <v>996</v>
      </c>
      <c r="G350" s="7" t="s">
        <v>80</v>
      </c>
      <c r="H350" s="7" t="s">
        <v>36</v>
      </c>
      <c r="I350" s="7"/>
      <c r="J350" s="7" t="s">
        <v>1629</v>
      </c>
      <c r="K350" s="7" t="s">
        <v>1630</v>
      </c>
      <c r="L350" s="7" t="s">
        <v>700</v>
      </c>
      <c r="M350" s="7"/>
      <c r="O350" s="7" t="b">
        <v>0</v>
      </c>
      <c r="P350" s="7" t="b">
        <v>0</v>
      </c>
      <c r="S350" s="7" t="s">
        <v>717</v>
      </c>
      <c r="T350" s="7"/>
      <c r="W350" s="7"/>
      <c r="X350" s="7" t="s">
        <v>1631</v>
      </c>
      <c r="Y350" s="7"/>
      <c r="Z350" s="7">
        <v>28.069859823943698</v>
      </c>
    </row>
    <row r="351" spans="1:26" ht="22.5" hidden="1" customHeight="1">
      <c r="A351" s="7" t="s">
        <v>77</v>
      </c>
      <c r="B351" s="7" t="s">
        <v>34</v>
      </c>
      <c r="C351" s="7" t="s">
        <v>1632</v>
      </c>
      <c r="D351" s="7" t="s">
        <v>936</v>
      </c>
      <c r="E351" s="7">
        <v>182</v>
      </c>
      <c r="F351" s="7" t="s">
        <v>996</v>
      </c>
      <c r="G351" s="7" t="s">
        <v>80</v>
      </c>
      <c r="H351" s="7" t="s">
        <v>36</v>
      </c>
      <c r="I351" s="7"/>
      <c r="J351" s="7" t="s">
        <v>1633</v>
      </c>
      <c r="K351" s="7" t="s">
        <v>1634</v>
      </c>
      <c r="L351" s="7" t="s">
        <v>700</v>
      </c>
      <c r="M351" s="7"/>
      <c r="O351" s="7" t="b">
        <v>0</v>
      </c>
      <c r="P351" s="7" t="b">
        <v>0</v>
      </c>
      <c r="S351" s="7" t="s">
        <v>717</v>
      </c>
      <c r="T351" s="7"/>
      <c r="W351" s="7"/>
      <c r="X351" s="7" t="s">
        <v>1635</v>
      </c>
      <c r="Y351" s="7"/>
      <c r="Z351" s="7">
        <v>55.628961088744198</v>
      </c>
    </row>
    <row r="352" spans="1:26" ht="22.5" hidden="1" customHeight="1">
      <c r="A352" s="7" t="s">
        <v>77</v>
      </c>
      <c r="B352" s="7" t="s">
        <v>34</v>
      </c>
      <c r="C352" s="7" t="s">
        <v>1636</v>
      </c>
      <c r="D352" s="7" t="s">
        <v>936</v>
      </c>
      <c r="E352" s="7">
        <v>183</v>
      </c>
      <c r="F352" s="7" t="s">
        <v>996</v>
      </c>
      <c r="G352" s="7" t="s">
        <v>80</v>
      </c>
      <c r="H352" s="7" t="s">
        <v>36</v>
      </c>
      <c r="I352" s="7"/>
      <c r="J352" s="7" t="s">
        <v>731</v>
      </c>
      <c r="K352" s="7" t="s">
        <v>1637</v>
      </c>
      <c r="L352" s="7" t="s">
        <v>700</v>
      </c>
      <c r="M352" s="7"/>
      <c r="O352" s="7" t="b">
        <v>0</v>
      </c>
      <c r="P352" s="7" t="b">
        <v>0</v>
      </c>
      <c r="S352" s="7" t="s">
        <v>717</v>
      </c>
      <c r="T352" s="7"/>
      <c r="W352" s="7"/>
      <c r="X352" s="7" t="s">
        <v>1638</v>
      </c>
      <c r="Y352" s="7"/>
      <c r="Z352" s="7">
        <v>46.649907117328702</v>
      </c>
    </row>
    <row r="353" spans="1:26" ht="22.5" hidden="1" customHeight="1">
      <c r="A353" s="7" t="s">
        <v>77</v>
      </c>
      <c r="B353" s="7" t="s">
        <v>34</v>
      </c>
      <c r="C353" s="7" t="s">
        <v>1639</v>
      </c>
      <c r="D353" s="7" t="s">
        <v>936</v>
      </c>
      <c r="E353" s="7">
        <v>184</v>
      </c>
      <c r="F353" s="7" t="s">
        <v>996</v>
      </c>
      <c r="G353" s="7" t="s">
        <v>80</v>
      </c>
      <c r="H353" s="7" t="s">
        <v>36</v>
      </c>
      <c r="I353" s="7"/>
      <c r="J353" s="7" t="s">
        <v>736</v>
      </c>
      <c r="K353" s="7" t="s">
        <v>737</v>
      </c>
      <c r="L353" s="7" t="s">
        <v>700</v>
      </c>
      <c r="M353" s="7"/>
      <c r="O353" s="7" t="b">
        <v>0</v>
      </c>
      <c r="P353" s="7" t="b">
        <v>0</v>
      </c>
      <c r="S353" s="7" t="s">
        <v>717</v>
      </c>
      <c r="T353" s="7"/>
      <c r="W353" s="7"/>
      <c r="X353" s="7" t="s">
        <v>1640</v>
      </c>
      <c r="Y353" s="7"/>
      <c r="Z353" s="7">
        <v>59.679215517863199</v>
      </c>
    </row>
    <row r="354" spans="1:26" ht="22.5" hidden="1" customHeight="1">
      <c r="A354" s="7" t="s">
        <v>77</v>
      </c>
      <c r="B354" s="7" t="s">
        <v>34</v>
      </c>
      <c r="C354" s="7" t="s">
        <v>1641</v>
      </c>
      <c r="D354" s="7" t="s">
        <v>936</v>
      </c>
      <c r="E354" s="7">
        <v>185</v>
      </c>
      <c r="F354" s="7" t="s">
        <v>996</v>
      </c>
      <c r="G354" s="7" t="s">
        <v>80</v>
      </c>
      <c r="H354" s="7" t="s">
        <v>36</v>
      </c>
      <c r="I354" s="7"/>
      <c r="J354" s="7" t="s">
        <v>1642</v>
      </c>
      <c r="K354" s="7" t="s">
        <v>1643</v>
      </c>
      <c r="L354" s="7" t="s">
        <v>700</v>
      </c>
      <c r="M354" s="7"/>
      <c r="O354" s="7" t="b">
        <v>0</v>
      </c>
      <c r="P354" s="7" t="b">
        <v>0</v>
      </c>
      <c r="S354" s="7" t="s">
        <v>717</v>
      </c>
      <c r="T354" s="7"/>
      <c r="W354" s="7"/>
      <c r="X354" s="7" t="s">
        <v>1644</v>
      </c>
      <c r="Y354" s="7"/>
      <c r="Z354" s="7">
        <v>192.704037378072</v>
      </c>
    </row>
    <row r="355" spans="1:26" ht="22.5" hidden="1" customHeight="1">
      <c r="A355" s="7" t="s">
        <v>77</v>
      </c>
      <c r="B355" s="7" t="s">
        <v>34</v>
      </c>
      <c r="C355" s="7" t="s">
        <v>1645</v>
      </c>
      <c r="D355" s="7" t="s">
        <v>936</v>
      </c>
      <c r="E355" s="7">
        <v>186</v>
      </c>
      <c r="F355" s="7" t="s">
        <v>996</v>
      </c>
      <c r="G355" s="7" t="s">
        <v>80</v>
      </c>
      <c r="H355" s="7" t="s">
        <v>36</v>
      </c>
      <c r="I355" s="7"/>
      <c r="J355" s="7" t="s">
        <v>1646</v>
      </c>
      <c r="K355" s="7" t="s">
        <v>1647</v>
      </c>
      <c r="L355" s="7" t="s">
        <v>700</v>
      </c>
      <c r="M355" s="7"/>
      <c r="O355" s="7" t="b">
        <v>0</v>
      </c>
      <c r="P355" s="7" t="b">
        <v>0</v>
      </c>
      <c r="S355" s="7" t="s">
        <v>717</v>
      </c>
      <c r="T355" s="7"/>
      <c r="W355" s="7"/>
      <c r="X355" s="7" t="s">
        <v>1648</v>
      </c>
      <c r="Y355" s="7"/>
      <c r="Z355" s="7">
        <v>43.643661145825703</v>
      </c>
    </row>
    <row r="356" spans="1:26" ht="22.5" hidden="1" customHeight="1">
      <c r="A356" s="7" t="s">
        <v>77</v>
      </c>
      <c r="B356" s="7" t="s">
        <v>34</v>
      </c>
      <c r="C356" s="7" t="s">
        <v>1649</v>
      </c>
      <c r="D356" s="7" t="s">
        <v>936</v>
      </c>
      <c r="E356" s="7">
        <v>187</v>
      </c>
      <c r="F356" s="7" t="s">
        <v>996</v>
      </c>
      <c r="G356" s="7" t="s">
        <v>80</v>
      </c>
      <c r="H356" s="7" t="s">
        <v>36</v>
      </c>
      <c r="I356" s="7"/>
      <c r="J356" s="7" t="s">
        <v>1650</v>
      </c>
      <c r="K356" s="7" t="s">
        <v>1651</v>
      </c>
      <c r="L356" s="7" t="s">
        <v>700</v>
      </c>
      <c r="M356" s="7"/>
      <c r="O356" s="7" t="b">
        <v>0</v>
      </c>
      <c r="P356" s="7" t="b">
        <v>0</v>
      </c>
      <c r="S356" s="7" t="s">
        <v>717</v>
      </c>
      <c r="T356" s="7"/>
      <c r="W356" s="7"/>
      <c r="X356" s="7" t="s">
        <v>1652</v>
      </c>
      <c r="Y356" s="7"/>
      <c r="Z356" s="7">
        <v>68.612933297942803</v>
      </c>
    </row>
    <row r="357" spans="1:26" ht="22.5" hidden="1" customHeight="1">
      <c r="A357" s="7" t="s">
        <v>77</v>
      </c>
      <c r="B357" s="7" t="s">
        <v>34</v>
      </c>
      <c r="C357" s="7" t="s">
        <v>1653</v>
      </c>
      <c r="D357" s="7" t="s">
        <v>936</v>
      </c>
      <c r="E357" s="7">
        <v>188</v>
      </c>
      <c r="F357" s="7" t="s">
        <v>996</v>
      </c>
      <c r="G357" s="7" t="s">
        <v>80</v>
      </c>
      <c r="H357" s="7" t="s">
        <v>36</v>
      </c>
      <c r="I357" s="7"/>
      <c r="J357" s="7" t="s">
        <v>1654</v>
      </c>
      <c r="K357" s="7" t="s">
        <v>1655</v>
      </c>
      <c r="L357" s="7" t="s">
        <v>700</v>
      </c>
      <c r="M357" s="7"/>
      <c r="O357" s="7" t="b">
        <v>0</v>
      </c>
      <c r="P357" s="7" t="b">
        <v>0</v>
      </c>
      <c r="S357" s="7" t="s">
        <v>717</v>
      </c>
      <c r="T357" s="7"/>
      <c r="U357" s="7"/>
      <c r="W357" s="7"/>
      <c r="X357" s="7" t="s">
        <v>1656</v>
      </c>
      <c r="Y357" s="7"/>
      <c r="Z357" s="7">
        <v>21.1034230786852</v>
      </c>
    </row>
    <row r="358" spans="1:26" ht="22.5" hidden="1" customHeight="1">
      <c r="A358" s="7" t="s">
        <v>77</v>
      </c>
      <c r="B358" s="7" t="s">
        <v>34</v>
      </c>
      <c r="C358" s="7" t="s">
        <v>1657</v>
      </c>
      <c r="D358" s="7" t="s">
        <v>936</v>
      </c>
      <c r="E358" s="7">
        <v>189</v>
      </c>
      <c r="F358" s="7" t="s">
        <v>996</v>
      </c>
      <c r="G358" s="7" t="s">
        <v>80</v>
      </c>
      <c r="H358" s="7" t="s">
        <v>36</v>
      </c>
      <c r="I358" s="7"/>
      <c r="J358" s="7" t="s">
        <v>1658</v>
      </c>
      <c r="K358" s="7" t="s">
        <v>1659</v>
      </c>
      <c r="L358" s="7" t="s">
        <v>700</v>
      </c>
      <c r="M358" s="7"/>
      <c r="O358" s="7" t="b">
        <v>0</v>
      </c>
      <c r="P358" s="7" t="b">
        <v>0</v>
      </c>
      <c r="S358" s="7" t="s">
        <v>717</v>
      </c>
      <c r="T358" s="7"/>
      <c r="W358" s="7"/>
      <c r="X358" s="7" t="s">
        <v>1660</v>
      </c>
      <c r="Y358" s="7"/>
      <c r="Z358" s="7">
        <v>51.765285585349901</v>
      </c>
    </row>
    <row r="359" spans="1:26" ht="22.5" hidden="1" customHeight="1">
      <c r="A359" s="7" t="s">
        <v>77</v>
      </c>
      <c r="B359" s="7" t="s">
        <v>34</v>
      </c>
      <c r="C359" s="7" t="s">
        <v>1661</v>
      </c>
      <c r="D359" s="7" t="s">
        <v>936</v>
      </c>
      <c r="E359" s="7">
        <v>190</v>
      </c>
      <c r="F359" s="7" t="s">
        <v>996</v>
      </c>
      <c r="G359" s="7" t="s">
        <v>80</v>
      </c>
      <c r="H359" s="7" t="s">
        <v>36</v>
      </c>
      <c r="I359" s="7"/>
      <c r="J359" s="7" t="s">
        <v>1662</v>
      </c>
      <c r="K359" s="7" t="s">
        <v>1663</v>
      </c>
      <c r="L359" s="7" t="s">
        <v>700</v>
      </c>
      <c r="M359" s="7"/>
      <c r="O359" s="7" t="b">
        <v>0</v>
      </c>
      <c r="P359" s="7" t="b">
        <v>0</v>
      </c>
      <c r="S359" s="7" t="s">
        <v>717</v>
      </c>
      <c r="T359" s="7"/>
      <c r="W359" s="7"/>
      <c r="X359" s="7" t="s">
        <v>1664</v>
      </c>
      <c r="Y359" s="7"/>
      <c r="Z359" s="7">
        <v>148.62879625302901</v>
      </c>
    </row>
    <row r="360" spans="1:26" ht="22.5" hidden="1" customHeight="1">
      <c r="A360" s="7" t="s">
        <v>77</v>
      </c>
      <c r="B360" s="7" t="s">
        <v>34</v>
      </c>
      <c r="C360" s="7" t="s">
        <v>1665</v>
      </c>
      <c r="D360" s="7" t="s">
        <v>936</v>
      </c>
      <c r="E360" s="7">
        <v>191</v>
      </c>
      <c r="F360" s="7" t="s">
        <v>996</v>
      </c>
      <c r="G360" s="7" t="s">
        <v>80</v>
      </c>
      <c r="H360" s="7" t="s">
        <v>36</v>
      </c>
      <c r="I360" s="7"/>
      <c r="J360" s="7" t="s">
        <v>1666</v>
      </c>
      <c r="K360" s="7" t="s">
        <v>1667</v>
      </c>
      <c r="L360" s="7" t="s">
        <v>700</v>
      </c>
      <c r="M360" s="7"/>
      <c r="O360" s="7" t="b">
        <v>0</v>
      </c>
      <c r="P360" s="7" t="b">
        <v>0</v>
      </c>
      <c r="S360" s="7" t="s">
        <v>717</v>
      </c>
      <c r="T360" s="7"/>
      <c r="W360" s="7"/>
      <c r="X360" s="7" t="s">
        <v>1668</v>
      </c>
      <c r="Y360" s="7"/>
      <c r="Z360" s="7">
        <v>130.85584925236199</v>
      </c>
    </row>
    <row r="361" spans="1:26" ht="22.5" hidden="1" customHeight="1">
      <c r="A361" s="7" t="s">
        <v>77</v>
      </c>
      <c r="B361" s="7" t="s">
        <v>34</v>
      </c>
      <c r="C361" s="7" t="s">
        <v>1669</v>
      </c>
      <c r="D361" s="7" t="s">
        <v>936</v>
      </c>
      <c r="E361" s="7">
        <v>192</v>
      </c>
      <c r="F361" s="7" t="s">
        <v>996</v>
      </c>
      <c r="G361" s="7" t="s">
        <v>80</v>
      </c>
      <c r="H361" s="7" t="s">
        <v>36</v>
      </c>
      <c r="I361" s="7"/>
      <c r="J361" s="7" t="s">
        <v>1670</v>
      </c>
      <c r="K361" s="7" t="s">
        <v>1671</v>
      </c>
      <c r="L361" s="7" t="s">
        <v>700</v>
      </c>
      <c r="M361" s="7"/>
      <c r="O361" s="7" t="b">
        <v>0</v>
      </c>
      <c r="P361" s="7" t="b">
        <v>0</v>
      </c>
      <c r="S361" s="7" t="s">
        <v>717</v>
      </c>
      <c r="T361" s="7"/>
      <c r="W361" s="7"/>
      <c r="X361" s="7" t="s">
        <v>1672</v>
      </c>
      <c r="Y361" s="7"/>
      <c r="Z361" s="7">
        <v>117.934104352037</v>
      </c>
    </row>
    <row r="362" spans="1:26" ht="22.5" hidden="1" customHeight="1">
      <c r="A362" s="7" t="s">
        <v>77</v>
      </c>
      <c r="B362" s="7" t="s">
        <v>34</v>
      </c>
      <c r="C362" s="7" t="s">
        <v>1673</v>
      </c>
      <c r="D362" s="7" t="s">
        <v>936</v>
      </c>
      <c r="E362" s="7">
        <v>193</v>
      </c>
      <c r="F362" s="7" t="s">
        <v>996</v>
      </c>
      <c r="G362" s="7" t="s">
        <v>80</v>
      </c>
      <c r="H362" s="7" t="s">
        <v>36</v>
      </c>
      <c r="I362" s="7"/>
      <c r="J362" s="7" t="s">
        <v>1674</v>
      </c>
      <c r="K362" s="7" t="s">
        <v>1675</v>
      </c>
      <c r="L362" s="7" t="s">
        <v>700</v>
      </c>
      <c r="M362" s="7"/>
      <c r="O362" s="7" t="b">
        <v>0</v>
      </c>
      <c r="P362" s="7" t="b">
        <v>0</v>
      </c>
      <c r="S362" s="7" t="s">
        <v>717</v>
      </c>
      <c r="T362" s="7"/>
      <c r="U362" s="7"/>
      <c r="W362" s="7"/>
      <c r="X362" s="7" t="s">
        <v>1676</v>
      </c>
      <c r="Y362" s="7"/>
      <c r="Z362" s="7">
        <v>50.378207944731201</v>
      </c>
    </row>
    <row r="363" spans="1:26" ht="22.5" hidden="1" customHeight="1">
      <c r="A363" s="7" t="s">
        <v>77</v>
      </c>
      <c r="B363" s="7" t="s">
        <v>34</v>
      </c>
      <c r="C363" s="7" t="s">
        <v>1677</v>
      </c>
      <c r="D363" s="7" t="s">
        <v>936</v>
      </c>
      <c r="E363" s="7">
        <v>194</v>
      </c>
      <c r="F363" s="7" t="s">
        <v>996</v>
      </c>
      <c r="G363" s="7" t="s">
        <v>80</v>
      </c>
      <c r="H363" s="7" t="s">
        <v>36</v>
      </c>
      <c r="I363" s="7"/>
      <c r="J363" s="7" t="s">
        <v>1678</v>
      </c>
      <c r="K363" s="7" t="s">
        <v>1679</v>
      </c>
      <c r="L363" s="7" t="s">
        <v>700</v>
      </c>
      <c r="M363" s="7"/>
      <c r="O363" s="7" t="b">
        <v>0</v>
      </c>
      <c r="P363" s="7" t="b">
        <v>0</v>
      </c>
      <c r="S363" s="7" t="s">
        <v>717</v>
      </c>
      <c r="T363" s="7"/>
      <c r="U363" s="7"/>
      <c r="W363" s="7"/>
      <c r="X363" s="7" t="s">
        <v>1680</v>
      </c>
      <c r="Y363" s="7"/>
      <c r="Z363" s="7">
        <v>28.285897561129602</v>
      </c>
    </row>
    <row r="364" spans="1:26" ht="22.5" hidden="1" customHeight="1">
      <c r="A364" s="7" t="s">
        <v>77</v>
      </c>
      <c r="B364" s="7" t="s">
        <v>34</v>
      </c>
      <c r="C364" s="7" t="s">
        <v>1681</v>
      </c>
      <c r="D364" s="7" t="s">
        <v>936</v>
      </c>
      <c r="E364" s="7">
        <v>195</v>
      </c>
      <c r="F364" s="7" t="s">
        <v>996</v>
      </c>
      <c r="G364" s="7" t="s">
        <v>80</v>
      </c>
      <c r="H364" s="7" t="s">
        <v>36</v>
      </c>
      <c r="I364" s="7"/>
      <c r="J364" s="7" t="s">
        <v>1682</v>
      </c>
      <c r="K364" s="7" t="s">
        <v>1683</v>
      </c>
      <c r="L364" s="7" t="s">
        <v>700</v>
      </c>
      <c r="M364" s="7"/>
      <c r="O364" s="7" t="b">
        <v>0</v>
      </c>
      <c r="P364" s="7" t="b">
        <v>0</v>
      </c>
      <c r="S364" s="7" t="s">
        <v>717</v>
      </c>
      <c r="T364" s="7"/>
      <c r="W364" s="7"/>
      <c r="X364" s="7" t="s">
        <v>1684</v>
      </c>
      <c r="Y364" s="7"/>
      <c r="Z364" s="7">
        <v>80.126708871115298</v>
      </c>
    </row>
    <row r="365" spans="1:26" ht="22.5" hidden="1" customHeight="1">
      <c r="A365" s="7" t="s">
        <v>77</v>
      </c>
      <c r="B365" s="7" t="s">
        <v>34</v>
      </c>
      <c r="C365" s="7" t="s">
        <v>1685</v>
      </c>
      <c r="D365" s="7" t="s">
        <v>936</v>
      </c>
      <c r="E365" s="7">
        <v>196</v>
      </c>
      <c r="F365" s="7" t="s">
        <v>996</v>
      </c>
      <c r="G365" s="7" t="s">
        <v>80</v>
      </c>
      <c r="H365" s="7" t="s">
        <v>36</v>
      </c>
      <c r="I365" s="7"/>
      <c r="J365" s="7" t="s">
        <v>1686</v>
      </c>
      <c r="K365" s="7" t="s">
        <v>1687</v>
      </c>
      <c r="L365" s="7" t="s">
        <v>700</v>
      </c>
      <c r="M365" s="7"/>
      <c r="O365" s="7" t="b">
        <v>0</v>
      </c>
      <c r="P365" s="7" t="b">
        <v>0</v>
      </c>
      <c r="S365" s="7" t="s">
        <v>717</v>
      </c>
      <c r="T365" s="7"/>
      <c r="U365" s="7"/>
      <c r="W365" s="7"/>
      <c r="X365" s="7" t="s">
        <v>1688</v>
      </c>
      <c r="Y365" s="7"/>
      <c r="Z365" s="7">
        <v>35.344659138321497</v>
      </c>
    </row>
    <row r="366" spans="1:26" ht="22.5" hidden="1" customHeight="1">
      <c r="A366" s="7" t="s">
        <v>77</v>
      </c>
      <c r="B366" s="7" t="s">
        <v>34</v>
      </c>
      <c r="C366" s="7" t="s">
        <v>1689</v>
      </c>
      <c r="D366" s="7" t="s">
        <v>936</v>
      </c>
      <c r="E366" s="7">
        <v>197</v>
      </c>
      <c r="F366" s="7" t="s">
        <v>996</v>
      </c>
      <c r="G366" s="7" t="s">
        <v>80</v>
      </c>
      <c r="H366" s="7" t="s">
        <v>36</v>
      </c>
      <c r="I366" s="7"/>
      <c r="J366" s="7" t="s">
        <v>1690</v>
      </c>
      <c r="K366" s="7" t="s">
        <v>1691</v>
      </c>
      <c r="L366" s="7" t="s">
        <v>700</v>
      </c>
      <c r="M366" s="7"/>
      <c r="O366" s="7" t="b">
        <v>0</v>
      </c>
      <c r="P366" s="7" t="b">
        <v>0</v>
      </c>
      <c r="S366" s="7" t="s">
        <v>717</v>
      </c>
      <c r="T366" s="7"/>
      <c r="W366" s="7"/>
      <c r="X366" s="7" t="s">
        <v>1692</v>
      </c>
      <c r="Y366" s="7"/>
      <c r="Z366" s="7">
        <v>48.424195002171501</v>
      </c>
    </row>
    <row r="367" spans="1:26" ht="22.5" hidden="1" customHeight="1">
      <c r="A367" s="7" t="s">
        <v>77</v>
      </c>
      <c r="B367" s="7" t="s">
        <v>34</v>
      </c>
      <c r="C367" s="7" t="s">
        <v>1693</v>
      </c>
      <c r="D367" s="7" t="s">
        <v>936</v>
      </c>
      <c r="E367" s="7">
        <v>198</v>
      </c>
      <c r="F367" s="7" t="s">
        <v>996</v>
      </c>
      <c r="G367" s="7" t="s">
        <v>80</v>
      </c>
      <c r="H367" s="7" t="s">
        <v>36</v>
      </c>
      <c r="I367" s="7"/>
      <c r="J367" s="7" t="s">
        <v>776</v>
      </c>
      <c r="K367" s="7" t="s">
        <v>777</v>
      </c>
      <c r="L367" s="7" t="s">
        <v>700</v>
      </c>
      <c r="M367" s="7"/>
      <c r="O367" s="7" t="b">
        <v>0</v>
      </c>
      <c r="P367" s="7" t="b">
        <v>0</v>
      </c>
      <c r="S367" s="7" t="s">
        <v>717</v>
      </c>
      <c r="T367" s="7"/>
      <c r="W367" s="7"/>
      <c r="X367" s="7" t="s">
        <v>1694</v>
      </c>
      <c r="Y367" s="7"/>
      <c r="Z367" s="7">
        <v>188.36379768809101</v>
      </c>
    </row>
    <row r="368" spans="1:26" ht="22.5" hidden="1" customHeight="1">
      <c r="A368" s="7" t="s">
        <v>77</v>
      </c>
      <c r="B368" s="7" t="s">
        <v>34</v>
      </c>
      <c r="C368" s="7" t="s">
        <v>1695</v>
      </c>
      <c r="D368" s="7" t="s">
        <v>936</v>
      </c>
      <c r="E368" s="7">
        <v>199</v>
      </c>
      <c r="F368" s="7" t="s">
        <v>996</v>
      </c>
      <c r="G368" s="7" t="s">
        <v>80</v>
      </c>
      <c r="H368" s="7" t="s">
        <v>36</v>
      </c>
      <c r="I368" s="7"/>
      <c r="J368" s="7" t="s">
        <v>1696</v>
      </c>
      <c r="K368" s="7" t="s">
        <v>1697</v>
      </c>
      <c r="L368" s="7" t="s">
        <v>700</v>
      </c>
      <c r="M368" s="7"/>
      <c r="O368" s="7" t="b">
        <v>0</v>
      </c>
      <c r="P368" s="7" t="b">
        <v>0</v>
      </c>
      <c r="S368" s="7" t="s">
        <v>717</v>
      </c>
      <c r="T368" s="7"/>
      <c r="W368" s="7"/>
      <c r="X368" s="7" t="s">
        <v>1698</v>
      </c>
      <c r="Y368" s="7"/>
      <c r="Z368" s="7">
        <v>41.035891840254997</v>
      </c>
    </row>
    <row r="369" spans="1:26" ht="22.5" hidden="1" customHeight="1">
      <c r="A369" s="7" t="s">
        <v>77</v>
      </c>
      <c r="B369" s="7" t="s">
        <v>34</v>
      </c>
      <c r="C369" s="7" t="s">
        <v>1699</v>
      </c>
      <c r="D369" s="7" t="s">
        <v>936</v>
      </c>
      <c r="E369" s="7">
        <v>200</v>
      </c>
      <c r="F369" s="7" t="s">
        <v>996</v>
      </c>
      <c r="G369" s="7" t="s">
        <v>80</v>
      </c>
      <c r="H369" s="7" t="s">
        <v>36</v>
      </c>
      <c r="I369" s="7"/>
      <c r="J369" s="7" t="s">
        <v>1700</v>
      </c>
      <c r="K369" s="7" t="s">
        <v>1701</v>
      </c>
      <c r="L369" s="7" t="s">
        <v>700</v>
      </c>
      <c r="M369" s="7"/>
      <c r="O369" s="7" t="b">
        <v>0</v>
      </c>
      <c r="P369" s="7" t="b">
        <v>0</v>
      </c>
      <c r="S369" s="7" t="s">
        <v>717</v>
      </c>
      <c r="T369" s="7"/>
      <c r="W369" s="7"/>
      <c r="X369" s="7" t="s">
        <v>1702</v>
      </c>
      <c r="Y369" s="7"/>
      <c r="Z369" s="7">
        <v>66.412426997643095</v>
      </c>
    </row>
    <row r="370" spans="1:26" ht="22.5" hidden="1" customHeight="1">
      <c r="A370" s="7" t="s">
        <v>77</v>
      </c>
      <c r="B370" s="7" t="s">
        <v>34</v>
      </c>
      <c r="C370" s="7" t="s">
        <v>1703</v>
      </c>
      <c r="D370" s="7" t="s">
        <v>936</v>
      </c>
      <c r="E370" s="7">
        <v>201</v>
      </c>
      <c r="F370" s="7" t="s">
        <v>996</v>
      </c>
      <c r="G370" s="7" t="s">
        <v>80</v>
      </c>
      <c r="H370" s="7" t="s">
        <v>36</v>
      </c>
      <c r="I370" s="7"/>
      <c r="J370" s="7" t="s">
        <v>1704</v>
      </c>
      <c r="K370" s="7" t="s">
        <v>1705</v>
      </c>
      <c r="L370" s="7" t="s">
        <v>700</v>
      </c>
      <c r="M370" s="7"/>
      <c r="O370" s="7" t="b">
        <v>0</v>
      </c>
      <c r="P370" s="7" t="b">
        <v>0</v>
      </c>
      <c r="S370" s="7" t="s">
        <v>717</v>
      </c>
      <c r="T370" s="7"/>
      <c r="W370" s="7"/>
      <c r="X370" s="7" t="s">
        <v>1706</v>
      </c>
      <c r="Y370" s="7"/>
      <c r="Z370" s="7">
        <v>52.885320112355501</v>
      </c>
    </row>
    <row r="371" spans="1:26" ht="22.5" hidden="1" customHeight="1">
      <c r="A371" s="7" t="s">
        <v>77</v>
      </c>
      <c r="B371" s="7" t="s">
        <v>34</v>
      </c>
      <c r="C371" s="7" t="s">
        <v>1707</v>
      </c>
      <c r="D371" s="7" t="s">
        <v>936</v>
      </c>
      <c r="E371" s="7">
        <v>202</v>
      </c>
      <c r="F371" s="7" t="s">
        <v>996</v>
      </c>
      <c r="G371" s="7" t="s">
        <v>80</v>
      </c>
      <c r="H371" s="7" t="s">
        <v>36</v>
      </c>
      <c r="I371" s="7"/>
      <c r="J371" s="7" t="s">
        <v>1708</v>
      </c>
      <c r="K371" s="7" t="s">
        <v>1709</v>
      </c>
      <c r="L371" s="7" t="s">
        <v>700</v>
      </c>
      <c r="M371" s="7"/>
      <c r="O371" s="7" t="b">
        <v>0</v>
      </c>
      <c r="P371" s="7" t="b">
        <v>0</v>
      </c>
      <c r="S371" s="7" t="s">
        <v>717</v>
      </c>
      <c r="T371" s="7"/>
      <c r="W371" s="7"/>
      <c r="X371" s="7" t="s">
        <v>1710</v>
      </c>
      <c r="Y371" s="7"/>
      <c r="Z371" s="7">
        <v>72.616912959492893</v>
      </c>
    </row>
    <row r="372" spans="1:26" ht="22.5" hidden="1" customHeight="1">
      <c r="A372" s="7" t="s">
        <v>77</v>
      </c>
      <c r="B372" s="7" t="s">
        <v>34</v>
      </c>
      <c r="C372" s="7" t="s">
        <v>1711</v>
      </c>
      <c r="D372" s="7" t="s">
        <v>936</v>
      </c>
      <c r="E372" s="7">
        <v>203</v>
      </c>
      <c r="F372" s="7" t="s">
        <v>996</v>
      </c>
      <c r="G372" s="7" t="s">
        <v>80</v>
      </c>
      <c r="H372" s="7" t="s">
        <v>36</v>
      </c>
      <c r="I372" s="7"/>
      <c r="J372" s="7" t="s">
        <v>1712</v>
      </c>
      <c r="K372" s="7" t="s">
        <v>1713</v>
      </c>
      <c r="L372" s="7" t="s">
        <v>700</v>
      </c>
      <c r="M372" s="7"/>
      <c r="O372" s="7" t="b">
        <v>0</v>
      </c>
      <c r="P372" s="7" t="b">
        <v>0</v>
      </c>
      <c r="S372" s="7" t="s">
        <v>717</v>
      </c>
      <c r="T372" s="7"/>
      <c r="W372" s="7"/>
      <c r="X372" s="7" t="s">
        <v>1714</v>
      </c>
      <c r="Y372" s="7"/>
      <c r="Z372" s="7">
        <v>64.029638444090494</v>
      </c>
    </row>
    <row r="373" spans="1:26" ht="22.5" hidden="1" customHeight="1">
      <c r="A373" s="7" t="s">
        <v>77</v>
      </c>
      <c r="B373" s="7" t="s">
        <v>34</v>
      </c>
      <c r="C373" s="7" t="s">
        <v>1715</v>
      </c>
      <c r="D373" s="7" t="s">
        <v>936</v>
      </c>
      <c r="E373" s="7">
        <v>204</v>
      </c>
      <c r="F373" s="7" t="s">
        <v>996</v>
      </c>
      <c r="G373" s="7" t="s">
        <v>80</v>
      </c>
      <c r="H373" s="7" t="s">
        <v>36</v>
      </c>
      <c r="I373" s="7"/>
      <c r="J373" s="7" t="s">
        <v>1716</v>
      </c>
      <c r="K373" s="7" t="s">
        <v>1717</v>
      </c>
      <c r="L373" s="7" t="s">
        <v>700</v>
      </c>
      <c r="M373" s="7"/>
      <c r="O373" s="7" t="b">
        <v>0</v>
      </c>
      <c r="P373" s="7" t="b">
        <v>0</v>
      </c>
      <c r="S373" s="7" t="s">
        <v>717</v>
      </c>
      <c r="T373" s="7"/>
      <c r="W373" s="7"/>
      <c r="X373" s="7" t="s">
        <v>1718</v>
      </c>
      <c r="Y373" s="7"/>
      <c r="Z373" s="7">
        <v>176.23216893567999</v>
      </c>
    </row>
    <row r="374" spans="1:26" ht="22.5" hidden="1" customHeight="1">
      <c r="A374" s="7" t="s">
        <v>77</v>
      </c>
      <c r="B374" s="7" t="s">
        <v>34</v>
      </c>
      <c r="C374" s="7" t="s">
        <v>1719</v>
      </c>
      <c r="D374" s="7" t="s">
        <v>936</v>
      </c>
      <c r="E374" s="7">
        <v>205</v>
      </c>
      <c r="F374" s="7" t="s">
        <v>996</v>
      </c>
      <c r="G374" s="7" t="s">
        <v>80</v>
      </c>
      <c r="H374" s="7" t="s">
        <v>36</v>
      </c>
      <c r="I374" s="7"/>
      <c r="J374" s="7" t="s">
        <v>1720</v>
      </c>
      <c r="K374" s="7" t="s">
        <v>1721</v>
      </c>
      <c r="L374" s="7" t="s">
        <v>700</v>
      </c>
      <c r="M374" s="7"/>
      <c r="O374" s="7" t="b">
        <v>0</v>
      </c>
      <c r="P374" s="7" t="b">
        <v>0</v>
      </c>
      <c r="S374" s="7" t="s">
        <v>717</v>
      </c>
      <c r="T374" s="7"/>
      <c r="W374" s="7"/>
      <c r="X374" s="7" t="s">
        <v>1722</v>
      </c>
      <c r="Y374" s="7"/>
      <c r="Z374" s="7">
        <v>73.349698381425597</v>
      </c>
    </row>
    <row r="375" spans="1:26" ht="22.5" hidden="1" customHeight="1">
      <c r="A375" s="7" t="s">
        <v>77</v>
      </c>
      <c r="B375" s="7" t="s">
        <v>34</v>
      </c>
      <c r="C375" s="7" t="s">
        <v>1723</v>
      </c>
      <c r="D375" s="7" t="s">
        <v>936</v>
      </c>
      <c r="E375" s="7">
        <v>206</v>
      </c>
      <c r="F375" s="7" t="s">
        <v>996</v>
      </c>
      <c r="G375" s="7" t="s">
        <v>80</v>
      </c>
      <c r="H375" s="7" t="s">
        <v>36</v>
      </c>
      <c r="I375" s="7"/>
      <c r="J375" s="7" t="s">
        <v>1724</v>
      </c>
      <c r="K375" s="7" t="s">
        <v>1725</v>
      </c>
      <c r="L375" s="7" t="s">
        <v>700</v>
      </c>
      <c r="M375" s="7"/>
      <c r="O375" s="7" t="b">
        <v>0</v>
      </c>
      <c r="P375" s="7" t="b">
        <v>0</v>
      </c>
      <c r="S375" s="7" t="s">
        <v>717</v>
      </c>
      <c r="T375" s="7"/>
      <c r="U375" s="7"/>
      <c r="W375" s="7"/>
      <c r="X375" s="7" t="s">
        <v>1726</v>
      </c>
      <c r="Y375" s="7"/>
      <c r="Z375" s="7">
        <v>45.909838739712399</v>
      </c>
    </row>
    <row r="376" spans="1:26" ht="22.5" hidden="1" customHeight="1">
      <c r="A376" s="7" t="s">
        <v>77</v>
      </c>
      <c r="B376" s="7" t="s">
        <v>34</v>
      </c>
      <c r="C376" s="7" t="s">
        <v>1727</v>
      </c>
      <c r="D376" s="7" t="s">
        <v>936</v>
      </c>
      <c r="E376" s="7">
        <v>207</v>
      </c>
      <c r="F376" s="7" t="s">
        <v>996</v>
      </c>
      <c r="G376" s="7" t="s">
        <v>80</v>
      </c>
      <c r="H376" s="7" t="s">
        <v>36</v>
      </c>
      <c r="I376" s="7"/>
      <c r="J376" s="7" t="s">
        <v>1728</v>
      </c>
      <c r="K376" s="7" t="s">
        <v>1729</v>
      </c>
      <c r="L376" s="7" t="s">
        <v>700</v>
      </c>
      <c r="M376" s="7"/>
      <c r="O376" s="7" t="b">
        <v>0</v>
      </c>
      <c r="P376" s="7" t="b">
        <v>0</v>
      </c>
      <c r="S376" s="7" t="s">
        <v>717</v>
      </c>
      <c r="T376" s="7"/>
      <c r="W376" s="7"/>
      <c r="X376" s="7" t="s">
        <v>1730</v>
      </c>
      <c r="Y376" s="7"/>
      <c r="Z376" s="7">
        <v>97.673441984414197</v>
      </c>
    </row>
    <row r="377" spans="1:26" ht="22.5" hidden="1" customHeight="1">
      <c r="A377" s="7" t="s">
        <v>77</v>
      </c>
      <c r="B377" s="7" t="s">
        <v>34</v>
      </c>
      <c r="C377" s="7" t="s">
        <v>1731</v>
      </c>
      <c r="D377" s="7" t="s">
        <v>936</v>
      </c>
      <c r="E377" s="7">
        <v>208</v>
      </c>
      <c r="F377" s="7" t="s">
        <v>996</v>
      </c>
      <c r="G377" s="7" t="s">
        <v>80</v>
      </c>
      <c r="H377" s="7" t="s">
        <v>36</v>
      </c>
      <c r="I377" s="7"/>
      <c r="J377" s="7" t="s">
        <v>1732</v>
      </c>
      <c r="K377" s="7" t="s">
        <v>1733</v>
      </c>
      <c r="L377" s="7" t="s">
        <v>700</v>
      </c>
      <c r="M377" s="7"/>
      <c r="O377" s="7" t="b">
        <v>0</v>
      </c>
      <c r="P377" s="7" t="b">
        <v>0</v>
      </c>
      <c r="S377" s="7" t="s">
        <v>717</v>
      </c>
      <c r="T377" s="7"/>
      <c r="W377" s="7"/>
      <c r="X377" s="7" t="s">
        <v>1734</v>
      </c>
      <c r="Y377" s="7"/>
      <c r="Z377" s="7">
        <v>51.011251159393701</v>
      </c>
    </row>
    <row r="378" spans="1:26" ht="22.5" hidden="1" customHeight="1">
      <c r="A378" s="7" t="s">
        <v>77</v>
      </c>
      <c r="B378" s="7" t="s">
        <v>34</v>
      </c>
      <c r="C378" s="7" t="s">
        <v>1735</v>
      </c>
      <c r="D378" s="7" t="s">
        <v>936</v>
      </c>
      <c r="E378" s="7">
        <v>209</v>
      </c>
      <c r="F378" s="7" t="s">
        <v>996</v>
      </c>
      <c r="G378" s="7" t="s">
        <v>80</v>
      </c>
      <c r="H378" s="7" t="s">
        <v>36</v>
      </c>
      <c r="I378" s="7"/>
      <c r="J378" s="7" t="s">
        <v>1736</v>
      </c>
      <c r="K378" s="7" t="s">
        <v>1737</v>
      </c>
      <c r="L378" s="7" t="s">
        <v>700</v>
      </c>
      <c r="M378" s="7"/>
      <c r="O378" s="7" t="b">
        <v>0</v>
      </c>
      <c r="P378" s="7" t="b">
        <v>0</v>
      </c>
      <c r="S378" s="7" t="s">
        <v>717</v>
      </c>
      <c r="T378" s="7"/>
      <c r="W378" s="7"/>
      <c r="X378" s="7" t="s">
        <v>1738</v>
      </c>
      <c r="Y378" s="7"/>
      <c r="Z378" s="7">
        <v>186.819673177325</v>
      </c>
    </row>
    <row r="379" spans="1:26" ht="22.5" hidden="1" customHeight="1">
      <c r="A379" s="7" t="s">
        <v>77</v>
      </c>
      <c r="B379" s="7" t="s">
        <v>34</v>
      </c>
      <c r="C379" s="7" t="s">
        <v>1739</v>
      </c>
      <c r="D379" s="7" t="s">
        <v>936</v>
      </c>
      <c r="E379" s="7">
        <v>210</v>
      </c>
      <c r="F379" s="7" t="s">
        <v>996</v>
      </c>
      <c r="G379" s="7" t="s">
        <v>80</v>
      </c>
      <c r="H379" s="7" t="s">
        <v>36</v>
      </c>
      <c r="I379" s="7"/>
      <c r="J379" s="7" t="s">
        <v>1740</v>
      </c>
      <c r="K379" s="7" t="s">
        <v>1741</v>
      </c>
      <c r="L379" s="7" t="s">
        <v>700</v>
      </c>
      <c r="M379" s="7"/>
      <c r="O379" s="7" t="b">
        <v>0</v>
      </c>
      <c r="P379" s="7" t="b">
        <v>0</v>
      </c>
      <c r="S379" s="7" t="s">
        <v>717</v>
      </c>
      <c r="T379" s="7"/>
      <c r="W379" s="7"/>
      <c r="X379" s="7" t="s">
        <v>1742</v>
      </c>
      <c r="Y379" s="7"/>
      <c r="Z379" s="7">
        <v>25.7025749489937</v>
      </c>
    </row>
    <row r="380" spans="1:26" ht="22.5" hidden="1" customHeight="1">
      <c r="A380" s="7" t="s">
        <v>77</v>
      </c>
      <c r="B380" s="7" t="s">
        <v>34</v>
      </c>
      <c r="C380" s="7" t="s">
        <v>1743</v>
      </c>
      <c r="D380" s="7" t="s">
        <v>936</v>
      </c>
      <c r="E380" s="7">
        <v>211</v>
      </c>
      <c r="F380" s="7" t="s">
        <v>996</v>
      </c>
      <c r="G380" s="7" t="s">
        <v>80</v>
      </c>
      <c r="H380" s="7" t="s">
        <v>36</v>
      </c>
      <c r="I380" s="7"/>
      <c r="J380" s="7" t="s">
        <v>1744</v>
      </c>
      <c r="K380" s="7" t="s">
        <v>1745</v>
      </c>
      <c r="L380" s="7" t="s">
        <v>700</v>
      </c>
      <c r="M380" s="7"/>
      <c r="O380" s="7" t="b">
        <v>0</v>
      </c>
      <c r="P380" s="7" t="b">
        <v>0</v>
      </c>
      <c r="S380" s="7" t="s">
        <v>717</v>
      </c>
      <c r="T380" s="7"/>
      <c r="U380" s="7"/>
      <c r="W380" s="7"/>
      <c r="X380" s="7" t="s">
        <v>1746</v>
      </c>
      <c r="Y380" s="7"/>
      <c r="Z380" s="7">
        <v>17.146075248357999</v>
      </c>
    </row>
    <row r="381" spans="1:26" ht="22.5" hidden="1" customHeight="1">
      <c r="A381" s="7" t="s">
        <v>77</v>
      </c>
      <c r="B381" s="7" t="s">
        <v>34</v>
      </c>
      <c r="C381" s="7" t="s">
        <v>1747</v>
      </c>
      <c r="D381" s="7" t="s">
        <v>936</v>
      </c>
      <c r="E381" s="7">
        <v>212</v>
      </c>
      <c r="F381" s="7" t="s">
        <v>996</v>
      </c>
      <c r="G381" s="7" t="s">
        <v>80</v>
      </c>
      <c r="H381" s="7" t="s">
        <v>36</v>
      </c>
      <c r="I381" s="7"/>
      <c r="J381" s="7" t="s">
        <v>1748</v>
      </c>
      <c r="K381" s="7" t="s">
        <v>1749</v>
      </c>
      <c r="L381" s="7" t="s">
        <v>700</v>
      </c>
      <c r="M381" s="7"/>
      <c r="O381" s="7" t="b">
        <v>0</v>
      </c>
      <c r="P381" s="7" t="b">
        <v>0</v>
      </c>
      <c r="S381" s="7" t="s">
        <v>717</v>
      </c>
      <c r="T381" s="7"/>
      <c r="U381" s="7"/>
      <c r="W381" s="7"/>
      <c r="X381" s="7" t="s">
        <v>1750</v>
      </c>
      <c r="Y381" s="7"/>
      <c r="Z381" s="7">
        <v>10.531946335350799</v>
      </c>
    </row>
    <row r="382" spans="1:26" ht="22.5" hidden="1" customHeight="1">
      <c r="A382" s="7" t="s">
        <v>77</v>
      </c>
      <c r="B382" s="7" t="s">
        <v>34</v>
      </c>
      <c r="C382" s="7" t="s">
        <v>1751</v>
      </c>
      <c r="D382" s="7" t="s">
        <v>936</v>
      </c>
      <c r="E382" s="7">
        <v>213</v>
      </c>
      <c r="F382" s="7" t="s">
        <v>996</v>
      </c>
      <c r="G382" s="7" t="s">
        <v>80</v>
      </c>
      <c r="H382" s="7" t="s">
        <v>36</v>
      </c>
      <c r="I382" s="7"/>
      <c r="J382" s="7" t="s">
        <v>1752</v>
      </c>
      <c r="K382" s="7" t="s">
        <v>1753</v>
      </c>
      <c r="L382" s="7" t="s">
        <v>700</v>
      </c>
      <c r="M382" s="7"/>
      <c r="O382" s="7" t="b">
        <v>0</v>
      </c>
      <c r="P382" s="7" t="b">
        <v>0</v>
      </c>
      <c r="S382" s="7" t="s">
        <v>717</v>
      </c>
      <c r="T382" s="7"/>
      <c r="U382" s="7"/>
      <c r="W382" s="7"/>
      <c r="X382" s="7" t="s">
        <v>1754</v>
      </c>
      <c r="Y382" s="7"/>
      <c r="Z382" s="7">
        <v>17.615751185528801</v>
      </c>
    </row>
    <row r="383" spans="1:26" ht="22.5" hidden="1" customHeight="1">
      <c r="A383" s="7" t="s">
        <v>77</v>
      </c>
      <c r="B383" s="7" t="s">
        <v>34</v>
      </c>
      <c r="C383" s="7" t="s">
        <v>1755</v>
      </c>
      <c r="D383" s="7" t="s">
        <v>936</v>
      </c>
      <c r="E383" s="7">
        <v>214</v>
      </c>
      <c r="F383" s="7" t="s">
        <v>996</v>
      </c>
      <c r="G383" s="7" t="s">
        <v>80</v>
      </c>
      <c r="H383" s="7" t="s">
        <v>36</v>
      </c>
      <c r="I383" s="7"/>
      <c r="J383" s="7" t="s">
        <v>1756</v>
      </c>
      <c r="K383" s="7" t="s">
        <v>1757</v>
      </c>
      <c r="L383" s="7" t="s">
        <v>700</v>
      </c>
      <c r="M383" s="7"/>
      <c r="O383" s="7" t="b">
        <v>0</v>
      </c>
      <c r="P383" s="7" t="b">
        <v>0</v>
      </c>
      <c r="S383" s="7" t="s">
        <v>717</v>
      </c>
      <c r="T383" s="7"/>
      <c r="U383" s="7"/>
      <c r="W383" s="7"/>
      <c r="X383" s="7" t="s">
        <v>1758</v>
      </c>
      <c r="Y383" s="7"/>
      <c r="Z383" s="7">
        <v>17.454984527821601</v>
      </c>
    </row>
    <row r="384" spans="1:26" ht="22.5" hidden="1" customHeight="1">
      <c r="A384" s="7" t="s">
        <v>77</v>
      </c>
      <c r="B384" s="7" t="s">
        <v>34</v>
      </c>
      <c r="C384" s="7" t="s">
        <v>1759</v>
      </c>
      <c r="D384" s="7" t="s">
        <v>936</v>
      </c>
      <c r="E384" s="7">
        <v>215</v>
      </c>
      <c r="F384" s="7" t="s">
        <v>996</v>
      </c>
      <c r="G384" s="7" t="s">
        <v>80</v>
      </c>
      <c r="H384" s="7" t="s">
        <v>36</v>
      </c>
      <c r="I384" s="7"/>
      <c r="J384" s="7" t="s">
        <v>1760</v>
      </c>
      <c r="K384" s="7" t="s">
        <v>1761</v>
      </c>
      <c r="L384" s="7" t="s">
        <v>700</v>
      </c>
      <c r="M384" s="7"/>
      <c r="O384" s="7" t="b">
        <v>0</v>
      </c>
      <c r="P384" s="7" t="b">
        <v>0</v>
      </c>
      <c r="S384" s="7" t="s">
        <v>717</v>
      </c>
      <c r="T384" s="7"/>
      <c r="U384" s="7"/>
      <c r="W384" s="7"/>
      <c r="X384" s="7" t="s">
        <v>1762</v>
      </c>
      <c r="Y384" s="7"/>
      <c r="Z384" s="7">
        <v>8.4688566582726406</v>
      </c>
    </row>
    <row r="385" spans="1:26" ht="22.5" hidden="1" customHeight="1">
      <c r="A385" s="7" t="s">
        <v>77</v>
      </c>
      <c r="B385" s="7" t="s">
        <v>34</v>
      </c>
      <c r="C385" s="7" t="s">
        <v>1763</v>
      </c>
      <c r="D385" s="7" t="s">
        <v>936</v>
      </c>
      <c r="E385" s="7">
        <v>216</v>
      </c>
      <c r="F385" s="7" t="s">
        <v>996</v>
      </c>
      <c r="G385" s="7" t="s">
        <v>80</v>
      </c>
      <c r="H385" s="7" t="s">
        <v>36</v>
      </c>
      <c r="I385" s="7"/>
      <c r="J385" s="7" t="s">
        <v>1764</v>
      </c>
      <c r="K385" s="7" t="s">
        <v>1765</v>
      </c>
      <c r="L385" s="7" t="s">
        <v>700</v>
      </c>
      <c r="M385" s="7"/>
      <c r="O385" s="7" t="b">
        <v>0</v>
      </c>
      <c r="P385" s="7" t="b">
        <v>0</v>
      </c>
      <c r="S385" s="7" t="s">
        <v>717</v>
      </c>
      <c r="T385" s="7"/>
      <c r="U385" s="7"/>
      <c r="W385" s="7"/>
      <c r="X385" s="7" t="s">
        <v>1766</v>
      </c>
      <c r="Y385" s="7"/>
      <c r="Z385" s="7">
        <v>17.603088417217801</v>
      </c>
    </row>
    <row r="386" spans="1:26" ht="22.5" hidden="1" customHeight="1">
      <c r="A386" s="7" t="s">
        <v>77</v>
      </c>
      <c r="B386" s="7" t="s">
        <v>34</v>
      </c>
      <c r="C386" s="7" t="s">
        <v>1767</v>
      </c>
      <c r="D386" s="7" t="s">
        <v>936</v>
      </c>
      <c r="E386" s="7">
        <v>217</v>
      </c>
      <c r="F386" s="7" t="s">
        <v>996</v>
      </c>
      <c r="G386" s="7" t="s">
        <v>80</v>
      </c>
      <c r="H386" s="7" t="s">
        <v>36</v>
      </c>
      <c r="I386" s="7"/>
      <c r="J386" s="7" t="s">
        <v>1768</v>
      </c>
      <c r="K386" s="7" t="s">
        <v>1769</v>
      </c>
      <c r="L386" s="7" t="s">
        <v>700</v>
      </c>
      <c r="M386" s="7"/>
      <c r="O386" s="7" t="b">
        <v>0</v>
      </c>
      <c r="P386" s="7" t="b">
        <v>0</v>
      </c>
      <c r="S386" s="7" t="s">
        <v>717</v>
      </c>
      <c r="T386" s="7"/>
      <c r="W386" s="7"/>
      <c r="X386" s="7" t="s">
        <v>1770</v>
      </c>
      <c r="Y386" s="7"/>
      <c r="Z386" s="7">
        <v>27.704947362715899</v>
      </c>
    </row>
    <row r="387" spans="1:26" ht="22.5" hidden="1" customHeight="1">
      <c r="A387" s="7" t="s">
        <v>77</v>
      </c>
      <c r="B387" s="7" t="s">
        <v>34</v>
      </c>
      <c r="C387" s="7" t="s">
        <v>1771</v>
      </c>
      <c r="D387" s="7" t="s">
        <v>936</v>
      </c>
      <c r="E387" s="7">
        <v>218</v>
      </c>
      <c r="F387" s="7" t="s">
        <v>996</v>
      </c>
      <c r="G387" s="7" t="s">
        <v>80</v>
      </c>
      <c r="H387" s="7" t="s">
        <v>36</v>
      </c>
      <c r="I387" s="7"/>
      <c r="J387" s="7" t="s">
        <v>1772</v>
      </c>
      <c r="K387" s="7" t="s">
        <v>1773</v>
      </c>
      <c r="L387" s="7" t="s">
        <v>700</v>
      </c>
      <c r="M387" s="7"/>
      <c r="O387" s="7" t="b">
        <v>0</v>
      </c>
      <c r="P387" s="7" t="b">
        <v>0</v>
      </c>
      <c r="S387" s="7" t="s">
        <v>717</v>
      </c>
      <c r="T387" s="7"/>
      <c r="W387" s="7"/>
      <c r="X387" s="7" t="s">
        <v>1774</v>
      </c>
      <c r="Y387" s="7"/>
      <c r="Z387" s="7">
        <v>68.888157747062905</v>
      </c>
    </row>
    <row r="388" spans="1:26" ht="22.5" hidden="1" customHeight="1">
      <c r="A388" s="7" t="s">
        <v>77</v>
      </c>
      <c r="B388" s="7" t="s">
        <v>34</v>
      </c>
      <c r="C388" s="7" t="s">
        <v>1775</v>
      </c>
      <c r="D388" s="7" t="s">
        <v>936</v>
      </c>
      <c r="E388" s="7">
        <v>219</v>
      </c>
      <c r="F388" s="7" t="s">
        <v>996</v>
      </c>
      <c r="G388" s="7" t="s">
        <v>80</v>
      </c>
      <c r="H388" s="7" t="s">
        <v>36</v>
      </c>
      <c r="I388" s="7"/>
      <c r="J388" s="7" t="s">
        <v>1776</v>
      </c>
      <c r="K388" s="7" t="s">
        <v>1777</v>
      </c>
      <c r="L388" s="7" t="s">
        <v>700</v>
      </c>
      <c r="M388" s="7"/>
      <c r="O388" s="7" t="b">
        <v>0</v>
      </c>
      <c r="P388" s="7" t="b">
        <v>0</v>
      </c>
      <c r="S388" s="7" t="s">
        <v>717</v>
      </c>
      <c r="T388" s="7"/>
      <c r="U388" s="7"/>
      <c r="W388" s="7"/>
      <c r="X388" s="7" t="s">
        <v>1778</v>
      </c>
      <c r="Y388" s="7"/>
      <c r="Z388" s="7">
        <v>13.257373896074</v>
      </c>
    </row>
    <row r="389" spans="1:26" ht="22.5" hidden="1" customHeight="1">
      <c r="A389" s="7" t="s">
        <v>77</v>
      </c>
      <c r="B389" s="7" t="s">
        <v>34</v>
      </c>
      <c r="C389" s="7" t="s">
        <v>1779</v>
      </c>
      <c r="D389" s="7" t="s">
        <v>936</v>
      </c>
      <c r="E389" s="7">
        <v>220</v>
      </c>
      <c r="F389" s="7" t="s">
        <v>996</v>
      </c>
      <c r="G389" s="7" t="s">
        <v>80</v>
      </c>
      <c r="H389" s="7" t="s">
        <v>36</v>
      </c>
      <c r="I389" s="7"/>
      <c r="J389" s="7" t="s">
        <v>1780</v>
      </c>
      <c r="K389" s="7" t="s">
        <v>1781</v>
      </c>
      <c r="L389" s="7" t="s">
        <v>700</v>
      </c>
      <c r="M389" s="7"/>
      <c r="O389" s="7" t="b">
        <v>0</v>
      </c>
      <c r="P389" s="7" t="b">
        <v>0</v>
      </c>
      <c r="S389" s="7" t="s">
        <v>717</v>
      </c>
      <c r="T389" s="7"/>
      <c r="U389" s="7"/>
      <c r="W389" s="7"/>
      <c r="X389" s="7" t="s">
        <v>1782</v>
      </c>
      <c r="Y389" s="7"/>
      <c r="Z389" s="7">
        <v>11.435539320306001</v>
      </c>
    </row>
    <row r="390" spans="1:26" ht="22.5" hidden="1" customHeight="1">
      <c r="A390" s="7" t="s">
        <v>77</v>
      </c>
      <c r="B390" s="7" t="s">
        <v>34</v>
      </c>
      <c r="C390" s="7" t="s">
        <v>1783</v>
      </c>
      <c r="D390" s="7" t="s">
        <v>936</v>
      </c>
      <c r="E390" s="7">
        <v>221</v>
      </c>
      <c r="F390" s="7" t="s">
        <v>996</v>
      </c>
      <c r="G390" s="7" t="s">
        <v>80</v>
      </c>
      <c r="H390" s="7" t="s">
        <v>36</v>
      </c>
      <c r="I390" s="7"/>
      <c r="J390" s="7" t="s">
        <v>1784</v>
      </c>
      <c r="K390" s="7" t="s">
        <v>1785</v>
      </c>
      <c r="L390" s="7" t="s">
        <v>700</v>
      </c>
      <c r="M390" s="7"/>
      <c r="O390" s="7" t="b">
        <v>0</v>
      </c>
      <c r="P390" s="7" t="b">
        <v>0</v>
      </c>
      <c r="S390" s="7" t="s">
        <v>717</v>
      </c>
      <c r="T390" s="7"/>
      <c r="U390" s="7"/>
      <c r="W390" s="7"/>
      <c r="X390" s="7" t="s">
        <v>1786</v>
      </c>
      <c r="Y390" s="7"/>
      <c r="Z390" s="7">
        <v>27.537043783052699</v>
      </c>
    </row>
    <row r="391" spans="1:26" ht="22.5" hidden="1" customHeight="1">
      <c r="A391" s="7" t="s">
        <v>77</v>
      </c>
      <c r="B391" s="7" t="s">
        <v>34</v>
      </c>
      <c r="C391" s="7" t="s">
        <v>1787</v>
      </c>
      <c r="D391" s="7" t="s">
        <v>936</v>
      </c>
      <c r="E391" s="7">
        <v>222</v>
      </c>
      <c r="F391" s="7" t="s">
        <v>996</v>
      </c>
      <c r="G391" s="7" t="s">
        <v>80</v>
      </c>
      <c r="H391" s="7" t="s">
        <v>36</v>
      </c>
      <c r="I391" s="7"/>
      <c r="J391" s="7" t="s">
        <v>1788</v>
      </c>
      <c r="K391" s="7" t="s">
        <v>1789</v>
      </c>
      <c r="L391" s="7" t="s">
        <v>700</v>
      </c>
      <c r="M391" s="7"/>
      <c r="O391" s="7" t="b">
        <v>0</v>
      </c>
      <c r="P391" s="7" t="b">
        <v>0</v>
      </c>
      <c r="S391" s="7" t="s">
        <v>717</v>
      </c>
      <c r="T391" s="7"/>
      <c r="U391" s="7"/>
      <c r="W391" s="7"/>
      <c r="X391" s="7" t="s">
        <v>1790</v>
      </c>
      <c r="Y391" s="7"/>
      <c r="Z391" s="7">
        <v>15.256469148335499</v>
      </c>
    </row>
    <row r="392" spans="1:26" ht="22.5" hidden="1" customHeight="1">
      <c r="A392" s="7" t="s">
        <v>77</v>
      </c>
      <c r="B392" s="7" t="s">
        <v>34</v>
      </c>
      <c r="C392" s="7" t="s">
        <v>1791</v>
      </c>
      <c r="D392" s="7" t="s">
        <v>936</v>
      </c>
      <c r="E392" s="7">
        <v>223</v>
      </c>
      <c r="F392" s="7" t="s">
        <v>996</v>
      </c>
      <c r="G392" s="7" t="s">
        <v>80</v>
      </c>
      <c r="H392" s="7" t="s">
        <v>36</v>
      </c>
      <c r="I392" s="7"/>
      <c r="J392" s="7" t="s">
        <v>1792</v>
      </c>
      <c r="K392" s="7" t="s">
        <v>1793</v>
      </c>
      <c r="L392" s="7" t="s">
        <v>700</v>
      </c>
      <c r="M392" s="7"/>
      <c r="O392" s="7" t="b">
        <v>0</v>
      </c>
      <c r="P392" s="7" t="b">
        <v>0</v>
      </c>
      <c r="S392" s="7" t="s">
        <v>717</v>
      </c>
      <c r="T392" s="7"/>
      <c r="W392" s="7"/>
      <c r="X392" s="7" t="s">
        <v>1794</v>
      </c>
      <c r="Y392" s="7"/>
      <c r="Z392" s="7">
        <v>48.426845458484401</v>
      </c>
    </row>
    <row r="393" spans="1:26" ht="22.5" hidden="1" customHeight="1">
      <c r="A393" s="7" t="s">
        <v>77</v>
      </c>
      <c r="B393" s="7" t="s">
        <v>34</v>
      </c>
      <c r="C393" s="7" t="s">
        <v>1795</v>
      </c>
      <c r="D393" s="7" t="s">
        <v>936</v>
      </c>
      <c r="E393" s="7">
        <v>224</v>
      </c>
      <c r="F393" s="7" t="s">
        <v>996</v>
      </c>
      <c r="G393" s="7" t="s">
        <v>80</v>
      </c>
      <c r="H393" s="7" t="s">
        <v>36</v>
      </c>
      <c r="I393" s="7"/>
      <c r="J393" s="7" t="s">
        <v>1796</v>
      </c>
      <c r="K393" s="7" t="s">
        <v>1797</v>
      </c>
      <c r="L393" s="7" t="s">
        <v>700</v>
      </c>
      <c r="M393" s="7"/>
      <c r="O393" s="7" t="b">
        <v>0</v>
      </c>
      <c r="P393" s="7" t="b">
        <v>0</v>
      </c>
      <c r="S393" s="7" t="s">
        <v>717</v>
      </c>
      <c r="T393" s="7"/>
      <c r="U393" s="7"/>
      <c r="W393" s="7"/>
      <c r="X393" s="7" t="s">
        <v>1798</v>
      </c>
      <c r="Y393" s="7"/>
      <c r="Z393" s="7">
        <v>9.9890485550196395</v>
      </c>
    </row>
    <row r="394" spans="1:26" ht="22.5" hidden="1" customHeight="1">
      <c r="A394" s="7" t="s">
        <v>77</v>
      </c>
      <c r="B394" s="7" t="s">
        <v>34</v>
      </c>
      <c r="C394" s="7" t="s">
        <v>1799</v>
      </c>
      <c r="D394" s="7" t="s">
        <v>936</v>
      </c>
      <c r="E394" s="7">
        <v>225</v>
      </c>
      <c r="F394" s="7" t="s">
        <v>996</v>
      </c>
      <c r="G394" s="7" t="s">
        <v>80</v>
      </c>
      <c r="H394" s="7" t="s">
        <v>36</v>
      </c>
      <c r="I394" s="7"/>
      <c r="J394" s="7" t="s">
        <v>1800</v>
      </c>
      <c r="K394" s="7" t="s">
        <v>1801</v>
      </c>
      <c r="L394" s="7" t="s">
        <v>700</v>
      </c>
      <c r="M394" s="7"/>
      <c r="O394" s="7" t="b">
        <v>0</v>
      </c>
      <c r="P394" s="7" t="b">
        <v>0</v>
      </c>
      <c r="S394" s="7" t="s">
        <v>717</v>
      </c>
      <c r="T394" s="7"/>
      <c r="W394" s="7"/>
      <c r="X394" s="7" t="s">
        <v>1802</v>
      </c>
      <c r="Y394" s="7"/>
      <c r="Z394" s="7">
        <v>25.6556118141465</v>
      </c>
    </row>
    <row r="395" spans="1:26" ht="22.5" hidden="1" customHeight="1">
      <c r="A395" s="7" t="s">
        <v>77</v>
      </c>
      <c r="B395" s="7" t="s">
        <v>34</v>
      </c>
      <c r="C395" s="7" t="s">
        <v>1803</v>
      </c>
      <c r="D395" s="7" t="s">
        <v>936</v>
      </c>
      <c r="E395" s="7">
        <v>226</v>
      </c>
      <c r="F395" s="7" t="s">
        <v>996</v>
      </c>
      <c r="G395" s="7" t="s">
        <v>80</v>
      </c>
      <c r="H395" s="7" t="s">
        <v>36</v>
      </c>
      <c r="I395" s="7"/>
      <c r="J395" s="7" t="s">
        <v>1804</v>
      </c>
      <c r="K395" s="7" t="s">
        <v>1805</v>
      </c>
      <c r="L395" s="7" t="s">
        <v>700</v>
      </c>
      <c r="M395" s="7"/>
      <c r="O395" s="7" t="b">
        <v>0</v>
      </c>
      <c r="P395" s="7" t="b">
        <v>0</v>
      </c>
      <c r="S395" s="7" t="s">
        <v>717</v>
      </c>
      <c r="T395" s="7"/>
      <c r="U395" s="7"/>
      <c r="W395" s="7"/>
      <c r="X395" s="7" t="s">
        <v>1806</v>
      </c>
      <c r="Y395" s="7"/>
      <c r="Z395" s="7">
        <v>12.268932188053601</v>
      </c>
    </row>
    <row r="396" spans="1:26" ht="22.5" hidden="1" customHeight="1">
      <c r="A396" s="7" t="s">
        <v>77</v>
      </c>
      <c r="B396" s="7" t="s">
        <v>34</v>
      </c>
      <c r="C396" s="7" t="s">
        <v>1807</v>
      </c>
      <c r="D396" s="7" t="s">
        <v>936</v>
      </c>
      <c r="E396" s="7">
        <v>227</v>
      </c>
      <c r="F396" s="7" t="s">
        <v>996</v>
      </c>
      <c r="G396" s="7" t="s">
        <v>80</v>
      </c>
      <c r="H396" s="7" t="s">
        <v>36</v>
      </c>
      <c r="I396" s="7"/>
      <c r="J396" s="7" t="s">
        <v>1808</v>
      </c>
      <c r="K396" s="7" t="s">
        <v>1809</v>
      </c>
      <c r="L396" s="7" t="s">
        <v>700</v>
      </c>
      <c r="M396" s="7"/>
      <c r="O396" s="7" t="b">
        <v>0</v>
      </c>
      <c r="P396" s="7" t="b">
        <v>0</v>
      </c>
      <c r="S396" s="7" t="s">
        <v>717</v>
      </c>
      <c r="T396" s="7"/>
      <c r="U396" s="7"/>
      <c r="W396" s="7"/>
      <c r="X396" s="7" t="s">
        <v>1810</v>
      </c>
      <c r="Y396" s="7"/>
      <c r="Z396" s="7">
        <v>21.841334551357999</v>
      </c>
    </row>
    <row r="397" spans="1:26" ht="22.5" hidden="1" customHeight="1">
      <c r="A397" s="7" t="s">
        <v>77</v>
      </c>
      <c r="B397" s="7" t="s">
        <v>34</v>
      </c>
      <c r="C397" s="7" t="s">
        <v>1811</v>
      </c>
      <c r="D397" s="7" t="s">
        <v>936</v>
      </c>
      <c r="E397" s="7">
        <v>228</v>
      </c>
      <c r="F397" s="7" t="s">
        <v>996</v>
      </c>
      <c r="G397" s="7" t="s">
        <v>80</v>
      </c>
      <c r="H397" s="7" t="s">
        <v>36</v>
      </c>
      <c r="I397" s="7"/>
      <c r="J397" s="7" t="s">
        <v>786</v>
      </c>
      <c r="K397" s="7" t="s">
        <v>787</v>
      </c>
      <c r="L397" s="7" t="s">
        <v>700</v>
      </c>
      <c r="M397" s="7"/>
      <c r="O397" s="7" t="b">
        <v>0</v>
      </c>
      <c r="P397" s="7" t="b">
        <v>0</v>
      </c>
      <c r="S397" s="7" t="s">
        <v>717</v>
      </c>
      <c r="T397" s="7"/>
      <c r="U397" s="7"/>
      <c r="W397" s="7"/>
      <c r="X397" s="7" t="s">
        <v>1812</v>
      </c>
      <c r="Y397" s="7"/>
      <c r="Z397" s="7">
        <v>22.919813819499002</v>
      </c>
    </row>
    <row r="398" spans="1:26" ht="22.5" hidden="1" customHeight="1">
      <c r="A398" s="7" t="s">
        <v>77</v>
      </c>
      <c r="B398" s="7" t="s">
        <v>34</v>
      </c>
      <c r="C398" s="7" t="s">
        <v>1813</v>
      </c>
      <c r="D398" s="7" t="s">
        <v>936</v>
      </c>
      <c r="E398" s="7">
        <v>229</v>
      </c>
      <c r="F398" s="7" t="s">
        <v>996</v>
      </c>
      <c r="G398" s="7" t="s">
        <v>80</v>
      </c>
      <c r="H398" s="7" t="s">
        <v>36</v>
      </c>
      <c r="I398" s="7"/>
      <c r="J398" s="7" t="s">
        <v>791</v>
      </c>
      <c r="K398" s="7" t="s">
        <v>792</v>
      </c>
      <c r="L398" s="7" t="s">
        <v>700</v>
      </c>
      <c r="M398" s="7"/>
      <c r="O398" s="7" t="b">
        <v>0</v>
      </c>
      <c r="P398" s="7" t="b">
        <v>0</v>
      </c>
      <c r="S398" s="7" t="s">
        <v>717</v>
      </c>
      <c r="T398" s="7"/>
      <c r="U398" s="7"/>
      <c r="W398" s="7"/>
      <c r="X398" s="7" t="s">
        <v>1814</v>
      </c>
      <c r="Y398" s="7"/>
      <c r="Z398" s="7">
        <v>30.655853706344601</v>
      </c>
    </row>
    <row r="399" spans="1:26" ht="22.5" hidden="1" customHeight="1">
      <c r="A399" s="7" t="s">
        <v>77</v>
      </c>
      <c r="B399" s="7" t="s">
        <v>34</v>
      </c>
      <c r="C399" s="7" t="s">
        <v>1815</v>
      </c>
      <c r="D399" s="7" t="s">
        <v>936</v>
      </c>
      <c r="E399" s="7">
        <v>230</v>
      </c>
      <c r="F399" s="7" t="s">
        <v>996</v>
      </c>
      <c r="G399" s="7" t="s">
        <v>80</v>
      </c>
      <c r="H399" s="7" t="s">
        <v>36</v>
      </c>
      <c r="I399" s="7"/>
      <c r="J399" s="7" t="s">
        <v>801</v>
      </c>
      <c r="K399" s="7" t="s">
        <v>802</v>
      </c>
      <c r="L399" s="7" t="s">
        <v>700</v>
      </c>
      <c r="M399" s="7"/>
      <c r="O399" s="7" t="b">
        <v>0</v>
      </c>
      <c r="P399" s="7" t="b">
        <v>0</v>
      </c>
      <c r="S399" s="7" t="s">
        <v>717</v>
      </c>
      <c r="T399" s="7"/>
      <c r="W399" s="7"/>
      <c r="X399" s="7" t="s">
        <v>1816</v>
      </c>
      <c r="Y399" s="7"/>
      <c r="Z399" s="7">
        <v>165.60481301562299</v>
      </c>
    </row>
    <row r="400" spans="1:26" ht="22.5" hidden="1" customHeight="1">
      <c r="A400" s="7" t="s">
        <v>77</v>
      </c>
      <c r="B400" s="7" t="s">
        <v>34</v>
      </c>
      <c r="C400" s="7" t="s">
        <v>1817</v>
      </c>
      <c r="D400" s="7" t="s">
        <v>936</v>
      </c>
      <c r="E400" s="7">
        <v>231</v>
      </c>
      <c r="F400" s="7" t="s">
        <v>996</v>
      </c>
      <c r="G400" s="7" t="s">
        <v>80</v>
      </c>
      <c r="H400" s="7" t="s">
        <v>36</v>
      </c>
      <c r="I400" s="7"/>
      <c r="J400" s="7" t="s">
        <v>811</v>
      </c>
      <c r="K400" s="7" t="s">
        <v>812</v>
      </c>
      <c r="L400" s="7" t="s">
        <v>700</v>
      </c>
      <c r="M400" s="7"/>
      <c r="O400" s="7" t="b">
        <v>0</v>
      </c>
      <c r="P400" s="7" t="b">
        <v>0</v>
      </c>
      <c r="S400" s="7" t="s">
        <v>717</v>
      </c>
      <c r="T400" s="7"/>
      <c r="W400" s="7"/>
      <c r="X400" s="7" t="s">
        <v>1818</v>
      </c>
      <c r="Y400" s="7"/>
      <c r="Z400" s="7">
        <v>191.14133426653501</v>
      </c>
    </row>
    <row r="401" spans="1:26" ht="22.5" hidden="1" customHeight="1">
      <c r="A401" s="7" t="s">
        <v>77</v>
      </c>
      <c r="B401" s="7" t="s">
        <v>34</v>
      </c>
      <c r="C401" s="7" t="s">
        <v>1819</v>
      </c>
      <c r="D401" s="7" t="s">
        <v>936</v>
      </c>
      <c r="E401" s="7">
        <v>232</v>
      </c>
      <c r="F401" s="7" t="s">
        <v>996</v>
      </c>
      <c r="G401" s="7" t="s">
        <v>80</v>
      </c>
      <c r="H401" s="7" t="s">
        <v>36</v>
      </c>
      <c r="I401" s="7"/>
      <c r="J401" s="7" t="s">
        <v>821</v>
      </c>
      <c r="K401" s="7" t="s">
        <v>822</v>
      </c>
      <c r="L401" s="7" t="s">
        <v>700</v>
      </c>
      <c r="M401" s="7"/>
      <c r="O401" s="7" t="b">
        <v>0</v>
      </c>
      <c r="P401" s="7" t="b">
        <v>0</v>
      </c>
      <c r="S401" s="7" t="s">
        <v>717</v>
      </c>
      <c r="T401" s="7"/>
      <c r="U401" s="7"/>
      <c r="W401" s="7"/>
      <c r="X401" s="7" t="s">
        <v>1820</v>
      </c>
      <c r="Y401" s="7"/>
      <c r="Z401" s="7">
        <v>28.6239313013232</v>
      </c>
    </row>
    <row r="402" spans="1:26" ht="22.5" hidden="1" customHeight="1">
      <c r="A402" s="7" t="s">
        <v>77</v>
      </c>
      <c r="B402" s="7" t="s">
        <v>34</v>
      </c>
      <c r="C402" s="7" t="s">
        <v>1821</v>
      </c>
      <c r="D402" s="7" t="s">
        <v>936</v>
      </c>
      <c r="E402" s="7">
        <v>233</v>
      </c>
      <c r="F402" s="7" t="s">
        <v>996</v>
      </c>
      <c r="G402" s="7" t="s">
        <v>80</v>
      </c>
      <c r="H402" s="7" t="s">
        <v>36</v>
      </c>
      <c r="I402" s="7"/>
      <c r="J402" s="7" t="s">
        <v>826</v>
      </c>
      <c r="K402" s="7" t="s">
        <v>827</v>
      </c>
      <c r="L402" s="7" t="s">
        <v>700</v>
      </c>
      <c r="M402" s="7"/>
      <c r="O402" s="7" t="b">
        <v>0</v>
      </c>
      <c r="P402" s="7" t="b">
        <v>0</v>
      </c>
      <c r="S402" s="7" t="s">
        <v>717</v>
      </c>
      <c r="T402" s="7"/>
      <c r="U402" s="7"/>
      <c r="W402" s="7"/>
      <c r="X402" s="7" t="s">
        <v>1822</v>
      </c>
      <c r="Y402" s="7"/>
      <c r="Z402" s="7">
        <v>63.8672620634879</v>
      </c>
    </row>
    <row r="403" spans="1:26" ht="22.5" hidden="1" customHeight="1">
      <c r="A403" s="7" t="s">
        <v>77</v>
      </c>
      <c r="B403" s="7" t="s">
        <v>34</v>
      </c>
      <c r="C403" s="7" t="s">
        <v>1823</v>
      </c>
      <c r="D403" s="7" t="s">
        <v>936</v>
      </c>
      <c r="E403" s="7">
        <v>234</v>
      </c>
      <c r="F403" s="7" t="s">
        <v>996</v>
      </c>
      <c r="G403" s="7" t="s">
        <v>80</v>
      </c>
      <c r="H403" s="7" t="s">
        <v>36</v>
      </c>
      <c r="I403" s="7"/>
      <c r="J403" s="7" t="s">
        <v>1824</v>
      </c>
      <c r="K403" s="7" t="s">
        <v>1825</v>
      </c>
      <c r="L403" s="7" t="s">
        <v>700</v>
      </c>
      <c r="M403" s="7"/>
      <c r="O403" s="7" t="b">
        <v>0</v>
      </c>
      <c r="P403" s="7" t="b">
        <v>0</v>
      </c>
      <c r="S403" s="7" t="s">
        <v>717</v>
      </c>
      <c r="T403" s="7"/>
      <c r="W403" s="7"/>
      <c r="X403" s="7" t="s">
        <v>1826</v>
      </c>
      <c r="Y403" s="7"/>
      <c r="Z403" s="7">
        <v>68.113262890941101</v>
      </c>
    </row>
    <row r="404" spans="1:26" ht="22.5" hidden="1" customHeight="1">
      <c r="A404" s="7" t="s">
        <v>77</v>
      </c>
      <c r="B404" s="7" t="s">
        <v>34</v>
      </c>
      <c r="C404" s="7" t="s">
        <v>1827</v>
      </c>
      <c r="D404" s="7" t="s">
        <v>936</v>
      </c>
      <c r="E404" s="7">
        <v>235</v>
      </c>
      <c r="F404" s="7" t="s">
        <v>996</v>
      </c>
      <c r="G404" s="7" t="s">
        <v>80</v>
      </c>
      <c r="H404" s="7" t="s">
        <v>36</v>
      </c>
      <c r="I404" s="7"/>
      <c r="J404" s="7" t="s">
        <v>1828</v>
      </c>
      <c r="K404" s="7" t="s">
        <v>1829</v>
      </c>
      <c r="L404" s="7" t="s">
        <v>700</v>
      </c>
      <c r="M404" s="7"/>
      <c r="O404" s="7" t="b">
        <v>0</v>
      </c>
      <c r="P404" s="7" t="b">
        <v>0</v>
      </c>
      <c r="S404" s="7" t="s">
        <v>717</v>
      </c>
      <c r="T404" s="7"/>
      <c r="W404" s="7"/>
      <c r="X404" s="7" t="s">
        <v>1830</v>
      </c>
      <c r="Y404" s="7"/>
      <c r="Z404" s="7">
        <v>72.353852933788801</v>
      </c>
    </row>
    <row r="405" spans="1:26" ht="22.5" hidden="1" customHeight="1">
      <c r="A405" s="7" t="s">
        <v>77</v>
      </c>
      <c r="B405" s="7" t="s">
        <v>34</v>
      </c>
      <c r="C405" s="7" t="s">
        <v>1831</v>
      </c>
      <c r="D405" s="7" t="s">
        <v>936</v>
      </c>
      <c r="E405" s="7">
        <v>236</v>
      </c>
      <c r="F405" s="7" t="s">
        <v>996</v>
      </c>
      <c r="G405" s="7" t="s">
        <v>80</v>
      </c>
      <c r="H405" s="7" t="s">
        <v>36</v>
      </c>
      <c r="I405" s="7"/>
      <c r="J405" s="7" t="s">
        <v>831</v>
      </c>
      <c r="K405" s="7" t="s">
        <v>832</v>
      </c>
      <c r="L405" s="7" t="s">
        <v>700</v>
      </c>
      <c r="M405" s="7"/>
      <c r="O405" s="7" t="b">
        <v>0</v>
      </c>
      <c r="P405" s="7" t="b">
        <v>0</v>
      </c>
      <c r="S405" s="7" t="s">
        <v>717</v>
      </c>
      <c r="T405" s="7"/>
      <c r="U405" s="7"/>
      <c r="W405" s="7"/>
      <c r="X405" s="7" t="s">
        <v>1832</v>
      </c>
      <c r="Y405" s="7"/>
      <c r="Z405" s="7">
        <v>23.4365142232129</v>
      </c>
    </row>
    <row r="406" spans="1:26" ht="22.5" hidden="1" customHeight="1">
      <c r="A406" s="7" t="s">
        <v>77</v>
      </c>
      <c r="B406" s="7" t="s">
        <v>34</v>
      </c>
      <c r="C406" s="7" t="s">
        <v>1833</v>
      </c>
      <c r="D406" s="7" t="s">
        <v>936</v>
      </c>
      <c r="E406" s="7">
        <v>237</v>
      </c>
      <c r="F406" s="7" t="s">
        <v>996</v>
      </c>
      <c r="G406" s="7" t="s">
        <v>80</v>
      </c>
      <c r="H406" s="7" t="s">
        <v>36</v>
      </c>
      <c r="I406" s="7"/>
      <c r="J406" s="7" t="s">
        <v>1834</v>
      </c>
      <c r="K406" s="7" t="s">
        <v>1835</v>
      </c>
      <c r="L406" s="7" t="s">
        <v>700</v>
      </c>
      <c r="M406" s="7"/>
      <c r="O406" s="7" t="b">
        <v>0</v>
      </c>
      <c r="P406" s="7" t="b">
        <v>0</v>
      </c>
      <c r="S406" s="7" t="s">
        <v>717</v>
      </c>
      <c r="T406" s="7"/>
      <c r="U406" s="7"/>
      <c r="W406" s="7"/>
      <c r="X406" s="7" t="s">
        <v>1836</v>
      </c>
      <c r="Y406" s="7"/>
      <c r="Z406" s="7">
        <v>62.150862990347498</v>
      </c>
    </row>
    <row r="407" spans="1:26" ht="22.5" hidden="1" customHeight="1">
      <c r="A407" s="7" t="s">
        <v>77</v>
      </c>
      <c r="B407" s="7" t="s">
        <v>34</v>
      </c>
      <c r="C407" s="7" t="s">
        <v>1837</v>
      </c>
      <c r="D407" s="7" t="s">
        <v>936</v>
      </c>
      <c r="E407" s="7">
        <v>238</v>
      </c>
      <c r="F407" s="7" t="s">
        <v>996</v>
      </c>
      <c r="G407" s="7" t="s">
        <v>80</v>
      </c>
      <c r="H407" s="7" t="s">
        <v>36</v>
      </c>
      <c r="I407" s="7"/>
      <c r="J407" s="7" t="s">
        <v>1838</v>
      </c>
      <c r="K407" s="7" t="s">
        <v>1839</v>
      </c>
      <c r="L407" s="7" t="s">
        <v>83</v>
      </c>
      <c r="M407" s="7"/>
      <c r="O407" s="7" t="b">
        <v>0</v>
      </c>
      <c r="P407" s="7" t="b">
        <v>0</v>
      </c>
      <c r="S407" s="7" t="s">
        <v>717</v>
      </c>
      <c r="T407" s="7"/>
      <c r="U407" s="7"/>
      <c r="W407" s="7"/>
      <c r="X407" s="7" t="s">
        <v>1840</v>
      </c>
      <c r="Y407" s="7"/>
      <c r="Z407" s="7">
        <v>29.062324530098898</v>
      </c>
    </row>
    <row r="408" spans="1:26" ht="22.5" hidden="1" customHeight="1">
      <c r="A408" s="7" t="s">
        <v>77</v>
      </c>
      <c r="B408" s="7" t="s">
        <v>34</v>
      </c>
      <c r="C408" s="7" t="s">
        <v>1841</v>
      </c>
      <c r="D408" s="7" t="s">
        <v>936</v>
      </c>
      <c r="E408" s="7">
        <v>239</v>
      </c>
      <c r="F408" s="7" t="s">
        <v>996</v>
      </c>
      <c r="G408" s="7" t="s">
        <v>80</v>
      </c>
      <c r="H408" s="7" t="s">
        <v>36</v>
      </c>
      <c r="I408" s="7"/>
      <c r="J408" s="7" t="s">
        <v>1842</v>
      </c>
      <c r="K408" s="7" t="s">
        <v>1843</v>
      </c>
      <c r="L408" s="7" t="s">
        <v>83</v>
      </c>
      <c r="M408" s="7"/>
      <c r="O408" s="7" t="b">
        <v>0</v>
      </c>
      <c r="P408" s="7" t="b">
        <v>0</v>
      </c>
      <c r="S408" s="7" t="s">
        <v>717</v>
      </c>
      <c r="T408" s="7"/>
      <c r="U408" s="7"/>
      <c r="W408" s="7"/>
      <c r="X408" s="7" t="s">
        <v>1844</v>
      </c>
      <c r="Y408" s="7"/>
      <c r="Z408" s="7">
        <v>37.697463909013301</v>
      </c>
    </row>
    <row r="409" spans="1:26" ht="22.5" hidden="1" customHeight="1">
      <c r="A409" s="7" t="s">
        <v>77</v>
      </c>
      <c r="B409" s="7" t="s">
        <v>34</v>
      </c>
      <c r="C409" s="7" t="s">
        <v>1845</v>
      </c>
      <c r="D409" s="7" t="s">
        <v>936</v>
      </c>
      <c r="E409" s="7">
        <v>240</v>
      </c>
      <c r="F409" s="7" t="s">
        <v>996</v>
      </c>
      <c r="G409" s="7" t="s">
        <v>80</v>
      </c>
      <c r="H409" s="7" t="s">
        <v>36</v>
      </c>
      <c r="I409" s="7"/>
      <c r="J409" s="7" t="s">
        <v>1846</v>
      </c>
      <c r="K409" s="7" t="s">
        <v>1847</v>
      </c>
      <c r="L409" s="7" t="s">
        <v>700</v>
      </c>
      <c r="M409" s="7"/>
      <c r="O409" s="7" t="b">
        <v>0</v>
      </c>
      <c r="P409" s="7" t="b">
        <v>0</v>
      </c>
      <c r="S409" s="7" t="s">
        <v>717</v>
      </c>
      <c r="T409" s="7"/>
      <c r="W409" s="7"/>
      <c r="X409" s="7" t="s">
        <v>1848</v>
      </c>
      <c r="Y409" s="7"/>
      <c r="Z409" s="7">
        <v>33.2447485783362</v>
      </c>
    </row>
    <row r="410" spans="1:26" ht="22.5" hidden="1" customHeight="1">
      <c r="A410" s="7" t="s">
        <v>77</v>
      </c>
      <c r="B410" s="7" t="s">
        <v>34</v>
      </c>
      <c r="C410" s="7" t="s">
        <v>1849</v>
      </c>
      <c r="D410" s="7" t="s">
        <v>936</v>
      </c>
      <c r="E410" s="7">
        <v>241</v>
      </c>
      <c r="F410" s="7" t="s">
        <v>996</v>
      </c>
      <c r="G410" s="7" t="s">
        <v>80</v>
      </c>
      <c r="H410" s="7" t="s">
        <v>36</v>
      </c>
      <c r="I410" s="7"/>
      <c r="J410" s="7" t="s">
        <v>1850</v>
      </c>
      <c r="K410" s="7" t="s">
        <v>1851</v>
      </c>
      <c r="L410" s="7" t="s">
        <v>700</v>
      </c>
      <c r="M410" s="7"/>
      <c r="O410" s="7" t="b">
        <v>0</v>
      </c>
      <c r="P410" s="7" t="b">
        <v>0</v>
      </c>
      <c r="S410" s="7" t="s">
        <v>717</v>
      </c>
      <c r="T410" s="7"/>
      <c r="W410" s="7"/>
      <c r="X410" s="7" t="s">
        <v>1852</v>
      </c>
      <c r="Y410" s="7"/>
      <c r="Z410" s="7">
        <v>50.091373085785101</v>
      </c>
    </row>
    <row r="411" spans="1:26" ht="22.5" hidden="1" customHeight="1">
      <c r="A411" s="7" t="s">
        <v>77</v>
      </c>
      <c r="B411" s="7" t="s">
        <v>34</v>
      </c>
      <c r="C411" s="7" t="s">
        <v>1853</v>
      </c>
      <c r="D411" s="7" t="s">
        <v>936</v>
      </c>
      <c r="E411" s="7">
        <v>242</v>
      </c>
      <c r="F411" s="7" t="s">
        <v>996</v>
      </c>
      <c r="G411" s="7" t="s">
        <v>80</v>
      </c>
      <c r="H411" s="7" t="s">
        <v>36</v>
      </c>
      <c r="I411" s="7"/>
      <c r="J411" s="7" t="s">
        <v>1854</v>
      </c>
      <c r="K411" s="7" t="s">
        <v>1855</v>
      </c>
      <c r="L411" s="7" t="s">
        <v>700</v>
      </c>
      <c r="M411" s="7"/>
      <c r="O411" s="7" t="b">
        <v>0</v>
      </c>
      <c r="P411" s="7" t="b">
        <v>0</v>
      </c>
      <c r="S411" s="7" t="s">
        <v>717</v>
      </c>
      <c r="T411" s="7"/>
      <c r="W411" s="7"/>
      <c r="X411" s="7" t="s">
        <v>1856</v>
      </c>
      <c r="Y411" s="7"/>
      <c r="Z411" s="7">
        <v>19.755334998153</v>
      </c>
    </row>
    <row r="412" spans="1:26" ht="22.5" hidden="1" customHeight="1">
      <c r="A412" s="7" t="s">
        <v>77</v>
      </c>
      <c r="B412" s="7" t="s">
        <v>34</v>
      </c>
      <c r="C412" s="7" t="s">
        <v>1857</v>
      </c>
      <c r="D412" s="7" t="s">
        <v>936</v>
      </c>
      <c r="E412" s="7">
        <v>243</v>
      </c>
      <c r="F412" s="7" t="s">
        <v>996</v>
      </c>
      <c r="G412" s="7" t="s">
        <v>80</v>
      </c>
      <c r="H412" s="7" t="s">
        <v>36</v>
      </c>
      <c r="I412" s="7"/>
      <c r="J412" s="7" t="s">
        <v>1858</v>
      </c>
      <c r="K412" s="7" t="s">
        <v>1859</v>
      </c>
      <c r="L412" s="7" t="s">
        <v>700</v>
      </c>
      <c r="M412" s="7"/>
      <c r="O412" s="7" t="b">
        <v>0</v>
      </c>
      <c r="P412" s="7" t="b">
        <v>0</v>
      </c>
      <c r="S412" s="7" t="s">
        <v>717</v>
      </c>
      <c r="T412" s="7"/>
      <c r="U412" s="7"/>
      <c r="W412" s="7"/>
      <c r="X412" s="7" t="s">
        <v>1860</v>
      </c>
      <c r="Y412" s="7"/>
      <c r="Z412" s="7">
        <v>9.92631472134563</v>
      </c>
    </row>
    <row r="413" spans="1:26" ht="22.5" hidden="1" customHeight="1">
      <c r="A413" s="7" t="s">
        <v>77</v>
      </c>
      <c r="B413" s="7" t="s">
        <v>34</v>
      </c>
      <c r="C413" s="7" t="s">
        <v>1861</v>
      </c>
      <c r="D413" s="7" t="s">
        <v>936</v>
      </c>
      <c r="E413" s="7">
        <v>244</v>
      </c>
      <c r="F413" s="7" t="s">
        <v>996</v>
      </c>
      <c r="G413" s="7" t="s">
        <v>80</v>
      </c>
      <c r="H413" s="7" t="s">
        <v>36</v>
      </c>
      <c r="I413" s="7"/>
      <c r="J413" s="7" t="s">
        <v>846</v>
      </c>
      <c r="K413" s="7" t="s">
        <v>847</v>
      </c>
      <c r="L413" s="7" t="s">
        <v>700</v>
      </c>
      <c r="M413" s="7"/>
      <c r="O413" s="7" t="b">
        <v>0</v>
      </c>
      <c r="P413" s="7" t="b">
        <v>0</v>
      </c>
      <c r="S413" s="7" t="s">
        <v>717</v>
      </c>
      <c r="T413" s="7"/>
      <c r="W413" s="7"/>
      <c r="X413" s="7" t="s">
        <v>1862</v>
      </c>
      <c r="Y413" s="7"/>
      <c r="Z413" s="7">
        <v>65.225466254890705</v>
      </c>
    </row>
    <row r="414" spans="1:26" ht="22.5" hidden="1" customHeight="1">
      <c r="A414" s="7" t="s">
        <v>77</v>
      </c>
      <c r="B414" s="7" t="s">
        <v>34</v>
      </c>
      <c r="C414" s="7" t="s">
        <v>1863</v>
      </c>
      <c r="D414" s="7" t="s">
        <v>936</v>
      </c>
      <c r="E414" s="7">
        <v>245</v>
      </c>
      <c r="F414" s="7" t="s">
        <v>996</v>
      </c>
      <c r="G414" s="7" t="s">
        <v>80</v>
      </c>
      <c r="H414" s="7" t="s">
        <v>36</v>
      </c>
      <c r="I414" s="7"/>
      <c r="J414" s="7" t="s">
        <v>1864</v>
      </c>
      <c r="K414" s="7" t="s">
        <v>1865</v>
      </c>
      <c r="L414" s="7" t="s">
        <v>700</v>
      </c>
      <c r="M414" s="7"/>
      <c r="O414" s="7" t="b">
        <v>0</v>
      </c>
      <c r="P414" s="7" t="b">
        <v>0</v>
      </c>
      <c r="S414" s="7" t="s">
        <v>717</v>
      </c>
      <c r="T414" s="7"/>
      <c r="U414" s="7"/>
      <c r="W414" s="7"/>
      <c r="X414" s="7" t="s">
        <v>1866</v>
      </c>
      <c r="Y414" s="7"/>
      <c r="Z414" s="7">
        <v>15.4387206202809</v>
      </c>
    </row>
    <row r="415" spans="1:26" ht="22.5" hidden="1" customHeight="1">
      <c r="A415" s="7" t="s">
        <v>77</v>
      </c>
      <c r="B415" s="7" t="s">
        <v>34</v>
      </c>
      <c r="C415" s="7" t="s">
        <v>1867</v>
      </c>
      <c r="D415" s="7" t="s">
        <v>936</v>
      </c>
      <c r="E415" s="7">
        <v>246</v>
      </c>
      <c r="F415" s="7" t="s">
        <v>996</v>
      </c>
      <c r="G415" s="7" t="s">
        <v>80</v>
      </c>
      <c r="H415" s="7" t="s">
        <v>36</v>
      </c>
      <c r="I415" s="7"/>
      <c r="J415" s="7" t="s">
        <v>1868</v>
      </c>
      <c r="K415" s="7" t="s">
        <v>1869</v>
      </c>
      <c r="L415" s="7" t="s">
        <v>700</v>
      </c>
      <c r="M415" s="7"/>
      <c r="O415" s="7" t="b">
        <v>0</v>
      </c>
      <c r="P415" s="7" t="b">
        <v>0</v>
      </c>
      <c r="S415" s="7" t="s">
        <v>717</v>
      </c>
      <c r="T415" s="7"/>
      <c r="W415" s="7"/>
      <c r="X415" s="7" t="s">
        <v>1870</v>
      </c>
      <c r="Y415" s="7"/>
      <c r="Z415" s="7">
        <v>234.722498018138</v>
      </c>
    </row>
    <row r="416" spans="1:26" ht="22.5" hidden="1" customHeight="1">
      <c r="A416" s="7" t="s">
        <v>77</v>
      </c>
      <c r="B416" s="7" t="s">
        <v>34</v>
      </c>
      <c r="C416" s="7" t="s">
        <v>1871</v>
      </c>
      <c r="D416" s="7" t="s">
        <v>936</v>
      </c>
      <c r="E416" s="7">
        <v>247</v>
      </c>
      <c r="F416" s="7" t="s">
        <v>996</v>
      </c>
      <c r="G416" s="7" t="s">
        <v>80</v>
      </c>
      <c r="H416" s="7" t="s">
        <v>36</v>
      </c>
      <c r="I416" s="7"/>
      <c r="J416" s="7" t="s">
        <v>1872</v>
      </c>
      <c r="K416" s="7" t="s">
        <v>1873</v>
      </c>
      <c r="L416" s="7" t="s">
        <v>700</v>
      </c>
      <c r="M416" s="7"/>
      <c r="O416" s="7" t="b">
        <v>0</v>
      </c>
      <c r="P416" s="7" t="b">
        <v>0</v>
      </c>
      <c r="S416" s="7" t="s">
        <v>717</v>
      </c>
      <c r="T416" s="7"/>
      <c r="W416" s="7"/>
      <c r="X416" s="7" t="s">
        <v>1874</v>
      </c>
      <c r="Y416" s="7"/>
      <c r="Z416" s="7">
        <v>31.147842963745099</v>
      </c>
    </row>
    <row r="417" spans="1:26" ht="22.5" hidden="1" customHeight="1">
      <c r="A417" s="7" t="s">
        <v>77</v>
      </c>
      <c r="B417" s="7" t="s">
        <v>34</v>
      </c>
      <c r="C417" s="7" t="s">
        <v>1875</v>
      </c>
      <c r="D417" s="7" t="s">
        <v>936</v>
      </c>
      <c r="E417" s="7">
        <v>248</v>
      </c>
      <c r="F417" s="7" t="s">
        <v>996</v>
      </c>
      <c r="G417" s="7" t="s">
        <v>80</v>
      </c>
      <c r="H417" s="7" t="s">
        <v>36</v>
      </c>
      <c r="I417" s="7"/>
      <c r="J417" s="7" t="s">
        <v>1876</v>
      </c>
      <c r="K417" s="7" t="s">
        <v>1877</v>
      </c>
      <c r="L417" s="7" t="s">
        <v>700</v>
      </c>
      <c r="M417" s="7"/>
      <c r="O417" s="7" t="b">
        <v>0</v>
      </c>
      <c r="P417" s="7" t="b">
        <v>0</v>
      </c>
      <c r="S417" s="7" t="s">
        <v>717</v>
      </c>
      <c r="T417" s="7"/>
      <c r="W417" s="7"/>
      <c r="X417" s="7" t="s">
        <v>1878</v>
      </c>
      <c r="Y417" s="7"/>
      <c r="Z417" s="7">
        <v>67.737573922440603</v>
      </c>
    </row>
    <row r="418" spans="1:26" ht="22.5" hidden="1" customHeight="1">
      <c r="A418" s="7" t="s">
        <v>77</v>
      </c>
      <c r="B418" s="7" t="s">
        <v>34</v>
      </c>
      <c r="C418" s="7" t="s">
        <v>1879</v>
      </c>
      <c r="D418" s="7" t="s">
        <v>936</v>
      </c>
      <c r="E418" s="7">
        <v>249</v>
      </c>
      <c r="F418" s="7" t="s">
        <v>996</v>
      </c>
      <c r="G418" s="7" t="s">
        <v>80</v>
      </c>
      <c r="H418" s="7" t="s">
        <v>36</v>
      </c>
      <c r="I418" s="7"/>
      <c r="J418" s="7" t="s">
        <v>1880</v>
      </c>
      <c r="K418" s="7" t="s">
        <v>1881</v>
      </c>
      <c r="L418" s="7" t="s">
        <v>700</v>
      </c>
      <c r="M418" s="7"/>
      <c r="O418" s="7" t="b">
        <v>0</v>
      </c>
      <c r="P418" s="7" t="b">
        <v>0</v>
      </c>
      <c r="S418" s="7" t="s">
        <v>717</v>
      </c>
      <c r="T418" s="7"/>
      <c r="W418" s="7"/>
      <c r="X418" s="7" t="s">
        <v>1882</v>
      </c>
      <c r="Y418" s="7"/>
      <c r="Z418" s="7">
        <v>34.174471074422897</v>
      </c>
    </row>
    <row r="419" spans="1:26" ht="22.5" hidden="1" customHeight="1">
      <c r="A419" s="7" t="s">
        <v>77</v>
      </c>
      <c r="B419" s="7" t="s">
        <v>34</v>
      </c>
      <c r="C419" s="7" t="s">
        <v>1883</v>
      </c>
      <c r="D419" s="7" t="s">
        <v>936</v>
      </c>
      <c r="E419" s="7">
        <v>250</v>
      </c>
      <c r="F419" s="7" t="s">
        <v>996</v>
      </c>
      <c r="G419" s="7" t="s">
        <v>80</v>
      </c>
      <c r="H419" s="7" t="s">
        <v>36</v>
      </c>
      <c r="I419" s="7"/>
      <c r="J419" s="7" t="s">
        <v>1884</v>
      </c>
      <c r="K419" s="7" t="s">
        <v>1885</v>
      </c>
      <c r="L419" s="7" t="s">
        <v>700</v>
      </c>
      <c r="M419" s="7"/>
      <c r="O419" s="7" t="b">
        <v>0</v>
      </c>
      <c r="P419" s="7" t="b">
        <v>0</v>
      </c>
      <c r="S419" s="7" t="s">
        <v>717</v>
      </c>
      <c r="T419" s="7"/>
      <c r="W419" s="7"/>
      <c r="X419" s="7" t="s">
        <v>1886</v>
      </c>
      <c r="Y419" s="7"/>
      <c r="Z419" s="7">
        <v>47.348634542319097</v>
      </c>
    </row>
    <row r="420" spans="1:26" ht="22.5" hidden="1" customHeight="1">
      <c r="A420" s="7" t="s">
        <v>77</v>
      </c>
      <c r="B420" s="7" t="s">
        <v>34</v>
      </c>
      <c r="C420" s="7" t="s">
        <v>1887</v>
      </c>
      <c r="D420" s="7" t="s">
        <v>936</v>
      </c>
      <c r="E420" s="7">
        <v>251</v>
      </c>
      <c r="F420" s="7" t="s">
        <v>996</v>
      </c>
      <c r="G420" s="7" t="s">
        <v>80</v>
      </c>
      <c r="H420" s="7" t="s">
        <v>36</v>
      </c>
      <c r="I420" s="7"/>
      <c r="J420" s="7" t="s">
        <v>856</v>
      </c>
      <c r="K420" s="7" t="s">
        <v>857</v>
      </c>
      <c r="L420" s="7" t="s">
        <v>700</v>
      </c>
      <c r="M420" s="7"/>
      <c r="O420" s="7" t="b">
        <v>0</v>
      </c>
      <c r="P420" s="7" t="b">
        <v>0</v>
      </c>
      <c r="S420" s="7" t="s">
        <v>717</v>
      </c>
      <c r="T420" s="7"/>
      <c r="W420" s="7"/>
      <c r="X420" s="7" t="s">
        <v>1888</v>
      </c>
      <c r="Y420" s="7"/>
      <c r="Z420" s="7">
        <v>829.89814723731297</v>
      </c>
    </row>
    <row r="421" spans="1:26" ht="22.5" hidden="1" customHeight="1">
      <c r="A421" s="7" t="s">
        <v>77</v>
      </c>
      <c r="B421" s="7" t="s">
        <v>34</v>
      </c>
      <c r="C421" s="7" t="s">
        <v>1889</v>
      </c>
      <c r="D421" s="7" t="s">
        <v>936</v>
      </c>
      <c r="E421" s="7">
        <v>252</v>
      </c>
      <c r="F421" s="7" t="s">
        <v>996</v>
      </c>
      <c r="G421" s="7" t="s">
        <v>80</v>
      </c>
      <c r="H421" s="7" t="s">
        <v>36</v>
      </c>
      <c r="I421" s="7"/>
      <c r="J421" s="7" t="s">
        <v>1890</v>
      </c>
      <c r="K421" s="7" t="s">
        <v>1891</v>
      </c>
      <c r="L421" s="7" t="s">
        <v>700</v>
      </c>
      <c r="M421" s="7"/>
      <c r="O421" s="7" t="b">
        <v>0</v>
      </c>
      <c r="P421" s="7" t="b">
        <v>0</v>
      </c>
      <c r="S421" s="7" t="s">
        <v>717</v>
      </c>
      <c r="T421" s="7"/>
      <c r="U421" s="7"/>
      <c r="W421" s="7"/>
      <c r="X421" s="7" t="s">
        <v>1892</v>
      </c>
      <c r="Y421" s="7"/>
      <c r="Z421" s="7">
        <v>22.066835356198101</v>
      </c>
    </row>
    <row r="422" spans="1:26" ht="22.5" hidden="1" customHeight="1">
      <c r="A422" s="7" t="s">
        <v>77</v>
      </c>
      <c r="B422" s="7" t="s">
        <v>34</v>
      </c>
      <c r="C422" s="7" t="s">
        <v>1893</v>
      </c>
      <c r="D422" s="7" t="s">
        <v>936</v>
      </c>
      <c r="E422" s="7">
        <v>253</v>
      </c>
      <c r="F422" s="7" t="s">
        <v>996</v>
      </c>
      <c r="G422" s="7" t="s">
        <v>80</v>
      </c>
      <c r="H422" s="7" t="s">
        <v>36</v>
      </c>
      <c r="I422" s="7"/>
      <c r="J422" s="7" t="s">
        <v>1894</v>
      </c>
      <c r="K422" s="7" t="s">
        <v>1895</v>
      </c>
      <c r="L422" s="7" t="s">
        <v>700</v>
      </c>
      <c r="M422" s="7"/>
      <c r="O422" s="7" t="b">
        <v>0</v>
      </c>
      <c r="P422" s="7" t="b">
        <v>0</v>
      </c>
      <c r="S422" s="7" t="s">
        <v>717</v>
      </c>
      <c r="T422" s="7"/>
      <c r="W422" s="7"/>
      <c r="X422" s="7" t="s">
        <v>1896</v>
      </c>
      <c r="Y422" s="7"/>
      <c r="Z422" s="7">
        <v>23.103409880764701</v>
      </c>
    </row>
    <row r="423" spans="1:26" ht="22.5" hidden="1" customHeight="1">
      <c r="A423" s="7" t="s">
        <v>77</v>
      </c>
      <c r="B423" s="7" t="s">
        <v>34</v>
      </c>
      <c r="C423" s="7" t="s">
        <v>1897</v>
      </c>
      <c r="D423" s="7" t="s">
        <v>936</v>
      </c>
      <c r="E423" s="7">
        <v>254</v>
      </c>
      <c r="F423" s="7" t="s">
        <v>996</v>
      </c>
      <c r="G423" s="7" t="s">
        <v>80</v>
      </c>
      <c r="H423" s="7" t="s">
        <v>36</v>
      </c>
      <c r="I423" s="7"/>
      <c r="J423" s="7" t="s">
        <v>1898</v>
      </c>
      <c r="K423" s="7" t="s">
        <v>1899</v>
      </c>
      <c r="L423" s="7" t="s">
        <v>700</v>
      </c>
      <c r="M423" s="7"/>
      <c r="O423" s="7" t="b">
        <v>0</v>
      </c>
      <c r="P423" s="7" t="b">
        <v>0</v>
      </c>
      <c r="S423" s="7" t="s">
        <v>717</v>
      </c>
      <c r="T423" s="7"/>
      <c r="W423" s="7"/>
      <c r="X423" s="7" t="s">
        <v>1900</v>
      </c>
      <c r="Y423" s="7"/>
      <c r="Z423" s="7">
        <v>45.036211095142399</v>
      </c>
    </row>
    <row r="424" spans="1:26" ht="22.5" hidden="1" customHeight="1">
      <c r="A424" s="7" t="s">
        <v>77</v>
      </c>
      <c r="B424" s="7" t="s">
        <v>34</v>
      </c>
      <c r="C424" s="7" t="s">
        <v>1901</v>
      </c>
      <c r="D424" s="7" t="s">
        <v>936</v>
      </c>
      <c r="E424" s="7">
        <v>255</v>
      </c>
      <c r="F424" s="7" t="s">
        <v>996</v>
      </c>
      <c r="G424" s="7" t="s">
        <v>80</v>
      </c>
      <c r="H424" s="7" t="s">
        <v>36</v>
      </c>
      <c r="I424" s="7"/>
      <c r="J424" s="7" t="s">
        <v>1902</v>
      </c>
      <c r="K424" s="7" t="s">
        <v>1903</v>
      </c>
      <c r="L424" s="7" t="s">
        <v>700</v>
      </c>
      <c r="M424" s="7"/>
      <c r="O424" s="7" t="b">
        <v>0</v>
      </c>
      <c r="P424" s="7" t="b">
        <v>0</v>
      </c>
      <c r="S424" s="7" t="s">
        <v>717</v>
      </c>
      <c r="T424" s="7"/>
      <c r="W424" s="7"/>
      <c r="X424" s="7" t="s">
        <v>1904</v>
      </c>
      <c r="Y424" s="7"/>
      <c r="Z424" s="7">
        <v>17.2524100528323</v>
      </c>
    </row>
    <row r="425" spans="1:26" ht="22.5" hidden="1" customHeight="1">
      <c r="A425" s="7" t="s">
        <v>77</v>
      </c>
      <c r="B425" s="7" t="s">
        <v>34</v>
      </c>
      <c r="C425" s="7" t="s">
        <v>1905</v>
      </c>
      <c r="D425" s="7" t="s">
        <v>936</v>
      </c>
      <c r="E425" s="7">
        <v>256</v>
      </c>
      <c r="F425" s="7" t="s">
        <v>996</v>
      </c>
      <c r="G425" s="7" t="s">
        <v>80</v>
      </c>
      <c r="H425" s="7" t="s">
        <v>36</v>
      </c>
      <c r="I425" s="7"/>
      <c r="J425" s="7" t="s">
        <v>1906</v>
      </c>
      <c r="K425" s="7" t="s">
        <v>1907</v>
      </c>
      <c r="L425" s="7" t="s">
        <v>700</v>
      </c>
      <c r="M425" s="7"/>
      <c r="O425" s="7" t="b">
        <v>0</v>
      </c>
      <c r="P425" s="7" t="b">
        <v>0</v>
      </c>
      <c r="S425" s="7" t="s">
        <v>717</v>
      </c>
      <c r="T425" s="7"/>
      <c r="W425" s="7"/>
      <c r="X425" s="7" t="s">
        <v>1908</v>
      </c>
      <c r="Y425" s="7"/>
      <c r="Z425" s="7">
        <v>30.333217081789499</v>
      </c>
    </row>
    <row r="426" spans="1:26" ht="22.5" hidden="1" customHeight="1">
      <c r="A426" s="7" t="s">
        <v>77</v>
      </c>
      <c r="B426" s="7" t="s">
        <v>34</v>
      </c>
      <c r="C426" s="7" t="s">
        <v>1909</v>
      </c>
      <c r="D426" s="7" t="s">
        <v>936</v>
      </c>
      <c r="E426" s="7">
        <v>257</v>
      </c>
      <c r="F426" s="7" t="s">
        <v>996</v>
      </c>
      <c r="G426" s="7" t="s">
        <v>80</v>
      </c>
      <c r="H426" s="7" t="s">
        <v>36</v>
      </c>
      <c r="I426" s="7"/>
      <c r="J426" s="7" t="s">
        <v>1910</v>
      </c>
      <c r="K426" s="7" t="s">
        <v>1911</v>
      </c>
      <c r="L426" s="7" t="s">
        <v>700</v>
      </c>
      <c r="M426" s="7"/>
      <c r="O426" s="7" t="b">
        <v>0</v>
      </c>
      <c r="P426" s="7" t="b">
        <v>0</v>
      </c>
      <c r="S426" s="7" t="s">
        <v>717</v>
      </c>
      <c r="T426" s="7"/>
      <c r="U426" s="7"/>
      <c r="W426" s="7"/>
      <c r="X426" s="7" t="s">
        <v>1912</v>
      </c>
      <c r="Y426" s="7"/>
      <c r="Z426" s="7">
        <v>15.349337119308901</v>
      </c>
    </row>
    <row r="427" spans="1:26" ht="22.5" hidden="1" customHeight="1">
      <c r="A427" s="7" t="s">
        <v>77</v>
      </c>
      <c r="B427" s="7" t="s">
        <v>34</v>
      </c>
      <c r="C427" s="7" t="s">
        <v>1913</v>
      </c>
      <c r="D427" s="7" t="s">
        <v>936</v>
      </c>
      <c r="E427" s="7">
        <v>258</v>
      </c>
      <c r="F427" s="7" t="s">
        <v>996</v>
      </c>
      <c r="G427" s="7" t="s">
        <v>80</v>
      </c>
      <c r="H427" s="7" t="s">
        <v>36</v>
      </c>
      <c r="I427" s="7"/>
      <c r="J427" s="7" t="s">
        <v>1914</v>
      </c>
      <c r="K427" s="7" t="s">
        <v>1915</v>
      </c>
      <c r="L427" s="7" t="s">
        <v>700</v>
      </c>
      <c r="M427" s="7"/>
      <c r="O427" s="7" t="b">
        <v>0</v>
      </c>
      <c r="P427" s="7" t="b">
        <v>0</v>
      </c>
      <c r="S427" s="7" t="s">
        <v>717</v>
      </c>
      <c r="T427" s="7"/>
      <c r="U427" s="7"/>
      <c r="W427" s="7"/>
      <c r="X427" s="7" t="s">
        <v>1916</v>
      </c>
      <c r="Y427" s="7"/>
      <c r="Z427" s="7">
        <v>10.491271965749</v>
      </c>
    </row>
    <row r="428" spans="1:26" ht="22.5" hidden="1" customHeight="1">
      <c r="A428" s="7" t="s">
        <v>77</v>
      </c>
      <c r="B428" s="7" t="s">
        <v>34</v>
      </c>
      <c r="C428" s="7" t="s">
        <v>1917</v>
      </c>
      <c r="D428" s="7" t="s">
        <v>936</v>
      </c>
      <c r="E428" s="7">
        <v>259</v>
      </c>
      <c r="F428" s="7" t="s">
        <v>996</v>
      </c>
      <c r="G428" s="7" t="s">
        <v>80</v>
      </c>
      <c r="H428" s="7" t="s">
        <v>36</v>
      </c>
      <c r="I428" s="7"/>
      <c r="J428" s="7" t="s">
        <v>1918</v>
      </c>
      <c r="K428" s="7" t="s">
        <v>1919</v>
      </c>
      <c r="L428" s="7" t="s">
        <v>700</v>
      </c>
      <c r="M428" s="7"/>
      <c r="O428" s="7" t="b">
        <v>0</v>
      </c>
      <c r="P428" s="7" t="b">
        <v>0</v>
      </c>
      <c r="S428" s="7" t="s">
        <v>717</v>
      </c>
      <c r="T428" s="7"/>
      <c r="W428" s="7"/>
      <c r="X428" s="7" t="s">
        <v>1920</v>
      </c>
      <c r="Y428" s="7"/>
      <c r="Z428" s="7">
        <v>36.809514578773197</v>
      </c>
    </row>
    <row r="429" spans="1:26" ht="22.5" hidden="1" customHeight="1">
      <c r="A429" s="7" t="s">
        <v>77</v>
      </c>
      <c r="B429" s="7" t="s">
        <v>34</v>
      </c>
      <c r="C429" s="7" t="s">
        <v>1921</v>
      </c>
      <c r="D429" s="7" t="s">
        <v>936</v>
      </c>
      <c r="E429" s="7">
        <v>260</v>
      </c>
      <c r="F429" s="7" t="s">
        <v>996</v>
      </c>
      <c r="G429" s="7" t="s">
        <v>80</v>
      </c>
      <c r="H429" s="7" t="s">
        <v>36</v>
      </c>
      <c r="I429" s="7"/>
      <c r="J429" s="7" t="s">
        <v>1922</v>
      </c>
      <c r="K429" s="7" t="s">
        <v>1923</v>
      </c>
      <c r="L429" s="7" t="s">
        <v>700</v>
      </c>
      <c r="M429" s="7"/>
      <c r="O429" s="7" t="b">
        <v>0</v>
      </c>
      <c r="P429" s="7" t="b">
        <v>0</v>
      </c>
      <c r="S429" s="7" t="s">
        <v>717</v>
      </c>
      <c r="T429" s="7"/>
      <c r="W429" s="7"/>
      <c r="X429" s="7" t="s">
        <v>1924</v>
      </c>
      <c r="Y429" s="7"/>
      <c r="Z429" s="7">
        <v>32.725115234612304</v>
      </c>
    </row>
    <row r="430" spans="1:26" ht="22.5" hidden="1" customHeight="1">
      <c r="A430" s="7" t="s">
        <v>77</v>
      </c>
      <c r="B430" s="7" t="s">
        <v>34</v>
      </c>
      <c r="C430" s="7" t="s">
        <v>1925</v>
      </c>
      <c r="D430" s="7" t="s">
        <v>936</v>
      </c>
      <c r="E430" s="7">
        <v>261</v>
      </c>
      <c r="F430" s="7" t="s">
        <v>996</v>
      </c>
      <c r="G430" s="7" t="s">
        <v>80</v>
      </c>
      <c r="H430" s="7" t="s">
        <v>36</v>
      </c>
      <c r="I430" s="7"/>
      <c r="J430" s="7" t="s">
        <v>1926</v>
      </c>
      <c r="K430" s="7" t="s">
        <v>1927</v>
      </c>
      <c r="L430" s="7" t="s">
        <v>700</v>
      </c>
      <c r="M430" s="7"/>
      <c r="O430" s="7" t="b">
        <v>0</v>
      </c>
      <c r="P430" s="7" t="b">
        <v>0</v>
      </c>
      <c r="S430" s="7" t="s">
        <v>717</v>
      </c>
      <c r="T430" s="7"/>
      <c r="U430" s="7"/>
      <c r="W430" s="7"/>
      <c r="X430" s="7" t="s">
        <v>1928</v>
      </c>
      <c r="Y430" s="7"/>
      <c r="Z430" s="7">
        <v>33.112351253951097</v>
      </c>
    </row>
    <row r="431" spans="1:26" ht="22.5" hidden="1" customHeight="1">
      <c r="A431" s="7" t="s">
        <v>77</v>
      </c>
      <c r="B431" s="7" t="s">
        <v>34</v>
      </c>
      <c r="C431" s="7" t="s">
        <v>1929</v>
      </c>
      <c r="D431" s="7" t="s">
        <v>936</v>
      </c>
      <c r="E431" s="7">
        <v>262</v>
      </c>
      <c r="F431" s="7" t="s">
        <v>996</v>
      </c>
      <c r="G431" s="7" t="s">
        <v>80</v>
      </c>
      <c r="H431" s="7" t="s">
        <v>36</v>
      </c>
      <c r="I431" s="7"/>
      <c r="J431" s="7" t="s">
        <v>1930</v>
      </c>
      <c r="K431" s="7" t="s">
        <v>1931</v>
      </c>
      <c r="L431" s="7" t="s">
        <v>700</v>
      </c>
      <c r="M431" s="7"/>
      <c r="O431" s="7" t="b">
        <v>0</v>
      </c>
      <c r="P431" s="7" t="b">
        <v>0</v>
      </c>
      <c r="S431" s="7" t="s">
        <v>717</v>
      </c>
      <c r="T431" s="7"/>
      <c r="W431" s="7"/>
      <c r="X431" s="7" t="s">
        <v>1932</v>
      </c>
      <c r="Y431" s="7"/>
      <c r="Z431" s="7">
        <v>37.924158415190398</v>
      </c>
    </row>
    <row r="432" spans="1:26" ht="22.5" hidden="1" customHeight="1">
      <c r="A432" s="7" t="s">
        <v>77</v>
      </c>
      <c r="B432" s="7" t="s">
        <v>34</v>
      </c>
      <c r="C432" s="7" t="s">
        <v>1933</v>
      </c>
      <c r="D432" s="7" t="s">
        <v>936</v>
      </c>
      <c r="E432" s="7">
        <v>263</v>
      </c>
      <c r="F432" s="7" t="s">
        <v>996</v>
      </c>
      <c r="G432" s="7" t="s">
        <v>80</v>
      </c>
      <c r="H432" s="7" t="s">
        <v>36</v>
      </c>
      <c r="I432" s="7"/>
      <c r="J432" s="7" t="s">
        <v>1934</v>
      </c>
      <c r="K432" s="7" t="s">
        <v>1935</v>
      </c>
      <c r="L432" s="7" t="s">
        <v>83</v>
      </c>
      <c r="M432" s="7"/>
      <c r="O432" s="7" t="b">
        <v>0</v>
      </c>
      <c r="P432" s="7" t="b">
        <v>0</v>
      </c>
      <c r="S432" s="7" t="s">
        <v>717</v>
      </c>
      <c r="T432" s="7"/>
      <c r="W432" s="7"/>
      <c r="X432" s="7" t="s">
        <v>1936</v>
      </c>
      <c r="Y432" s="7"/>
      <c r="Z432" s="7">
        <v>74.4758294632217</v>
      </c>
    </row>
    <row r="433" spans="1:26" ht="22.5" hidden="1" customHeight="1">
      <c r="A433" s="7" t="s">
        <v>77</v>
      </c>
      <c r="B433" s="7" t="s">
        <v>34</v>
      </c>
      <c r="C433" s="7" t="s">
        <v>1937</v>
      </c>
      <c r="D433" s="7" t="s">
        <v>936</v>
      </c>
      <c r="E433" s="7">
        <v>264</v>
      </c>
      <c r="F433" s="7" t="s">
        <v>996</v>
      </c>
      <c r="G433" s="7" t="s">
        <v>80</v>
      </c>
      <c r="H433" s="7" t="s">
        <v>36</v>
      </c>
      <c r="I433" s="7"/>
      <c r="J433" s="7" t="s">
        <v>1938</v>
      </c>
      <c r="K433" s="7" t="s">
        <v>1939</v>
      </c>
      <c r="L433" s="7" t="s">
        <v>83</v>
      </c>
      <c r="M433" s="7"/>
      <c r="O433" s="7" t="b">
        <v>0</v>
      </c>
      <c r="P433" s="7" t="b">
        <v>0</v>
      </c>
      <c r="S433" s="7" t="s">
        <v>717</v>
      </c>
      <c r="T433" s="7"/>
      <c r="U433" s="7"/>
      <c r="W433" s="7"/>
      <c r="X433" s="7" t="s">
        <v>1940</v>
      </c>
      <c r="Y433" s="7"/>
      <c r="Z433" s="7">
        <v>21.1506318774459</v>
      </c>
    </row>
    <row r="434" spans="1:26" ht="22.5" hidden="1" customHeight="1">
      <c r="A434" s="7" t="s">
        <v>77</v>
      </c>
      <c r="B434" s="7" t="s">
        <v>34</v>
      </c>
      <c r="C434" s="7" t="s">
        <v>1941</v>
      </c>
      <c r="D434" s="7" t="s">
        <v>936</v>
      </c>
      <c r="E434" s="7">
        <v>265</v>
      </c>
      <c r="F434" s="7" t="s">
        <v>996</v>
      </c>
      <c r="G434" s="7" t="s">
        <v>80</v>
      </c>
      <c r="H434" s="7" t="s">
        <v>36</v>
      </c>
      <c r="I434" s="7"/>
      <c r="J434" s="7" t="s">
        <v>1942</v>
      </c>
      <c r="K434" s="7" t="s">
        <v>1943</v>
      </c>
      <c r="L434" s="7" t="s">
        <v>700</v>
      </c>
      <c r="M434" s="7"/>
      <c r="O434" s="7" t="b">
        <v>0</v>
      </c>
      <c r="P434" s="7" t="b">
        <v>0</v>
      </c>
      <c r="S434" s="7" t="s">
        <v>717</v>
      </c>
      <c r="T434" s="7"/>
      <c r="W434" s="7"/>
      <c r="X434" s="7" t="s">
        <v>1944</v>
      </c>
      <c r="Y434" s="7"/>
      <c r="Z434" s="7">
        <v>100.487875767468</v>
      </c>
    </row>
    <row r="435" spans="1:26" ht="22.5" hidden="1" customHeight="1">
      <c r="A435" s="7" t="s">
        <v>77</v>
      </c>
      <c r="B435" s="7" t="s">
        <v>34</v>
      </c>
      <c r="C435" s="7" t="s">
        <v>1945</v>
      </c>
      <c r="D435" s="7" t="s">
        <v>936</v>
      </c>
      <c r="E435" s="7">
        <v>266</v>
      </c>
      <c r="F435" s="7" t="s">
        <v>996</v>
      </c>
      <c r="G435" s="7" t="s">
        <v>80</v>
      </c>
      <c r="H435" s="7" t="s">
        <v>36</v>
      </c>
      <c r="I435" s="7"/>
      <c r="J435" s="7" t="s">
        <v>1946</v>
      </c>
      <c r="K435" s="7" t="s">
        <v>1947</v>
      </c>
      <c r="L435" s="7" t="s">
        <v>700</v>
      </c>
      <c r="M435" s="7"/>
      <c r="O435" s="7" t="b">
        <v>0</v>
      </c>
      <c r="P435" s="7" t="b">
        <v>0</v>
      </c>
      <c r="S435" s="7" t="s">
        <v>717</v>
      </c>
      <c r="T435" s="7"/>
      <c r="W435" s="7"/>
      <c r="X435" s="7" t="s">
        <v>1948</v>
      </c>
      <c r="Y435" s="7"/>
      <c r="Z435" s="7">
        <v>34.490794539823199</v>
      </c>
    </row>
    <row r="436" spans="1:26" ht="22.5" hidden="1" customHeight="1">
      <c r="A436" s="7" t="s">
        <v>77</v>
      </c>
      <c r="B436" s="7" t="s">
        <v>34</v>
      </c>
      <c r="C436" s="7" t="s">
        <v>1949</v>
      </c>
      <c r="D436" s="7" t="s">
        <v>936</v>
      </c>
      <c r="E436" s="7">
        <v>267</v>
      </c>
      <c r="F436" s="7" t="s">
        <v>996</v>
      </c>
      <c r="G436" s="7" t="s">
        <v>80</v>
      </c>
      <c r="H436" s="7" t="s">
        <v>36</v>
      </c>
      <c r="I436" s="7"/>
      <c r="J436" s="7" t="s">
        <v>1950</v>
      </c>
      <c r="K436" s="7" t="s">
        <v>1951</v>
      </c>
      <c r="L436" s="7" t="s">
        <v>700</v>
      </c>
      <c r="M436" s="7"/>
      <c r="O436" s="7" t="b">
        <v>0</v>
      </c>
      <c r="P436" s="7" t="b">
        <v>0</v>
      </c>
      <c r="S436" s="7" t="s">
        <v>717</v>
      </c>
      <c r="T436" s="7"/>
      <c r="W436" s="7"/>
      <c r="X436" s="7" t="s">
        <v>1952</v>
      </c>
      <c r="Y436" s="7"/>
      <c r="Z436" s="7">
        <v>46.735672949813299</v>
      </c>
    </row>
    <row r="437" spans="1:26" ht="22.5" hidden="1" customHeight="1">
      <c r="A437" s="7" t="s">
        <v>77</v>
      </c>
      <c r="B437" s="7" t="s">
        <v>34</v>
      </c>
      <c r="C437" s="7" t="s">
        <v>1953</v>
      </c>
      <c r="D437" s="7" t="s">
        <v>936</v>
      </c>
      <c r="E437" s="7">
        <v>268</v>
      </c>
      <c r="F437" s="7" t="s">
        <v>996</v>
      </c>
      <c r="G437" s="7" t="s">
        <v>80</v>
      </c>
      <c r="H437" s="7" t="s">
        <v>36</v>
      </c>
      <c r="I437" s="7"/>
      <c r="J437" s="7" t="s">
        <v>1954</v>
      </c>
      <c r="K437" s="7" t="s">
        <v>1955</v>
      </c>
      <c r="L437" s="7" t="s">
        <v>700</v>
      </c>
      <c r="M437" s="7"/>
      <c r="O437" s="7" t="b">
        <v>0</v>
      </c>
      <c r="P437" s="7" t="b">
        <v>0</v>
      </c>
      <c r="S437" s="7" t="s">
        <v>717</v>
      </c>
      <c r="T437" s="7"/>
      <c r="W437" s="7"/>
      <c r="X437" s="7" t="s">
        <v>1956</v>
      </c>
      <c r="Y437" s="7"/>
      <c r="Z437" s="7">
        <v>23.395980513825702</v>
      </c>
    </row>
    <row r="438" spans="1:26" ht="22.5" hidden="1" customHeight="1">
      <c r="A438" s="7" t="s">
        <v>77</v>
      </c>
      <c r="B438" s="7" t="s">
        <v>34</v>
      </c>
      <c r="C438" s="7" t="s">
        <v>1957</v>
      </c>
      <c r="D438" s="7" t="s">
        <v>936</v>
      </c>
      <c r="E438" s="7">
        <v>269</v>
      </c>
      <c r="F438" s="7" t="s">
        <v>996</v>
      </c>
      <c r="G438" s="7" t="s">
        <v>80</v>
      </c>
      <c r="H438" s="7" t="s">
        <v>36</v>
      </c>
      <c r="I438" s="7"/>
      <c r="J438" s="7" t="s">
        <v>1958</v>
      </c>
      <c r="K438" s="7" t="s">
        <v>1959</v>
      </c>
      <c r="L438" s="7" t="s">
        <v>83</v>
      </c>
      <c r="M438" s="7"/>
      <c r="O438" s="7" t="b">
        <v>0</v>
      </c>
      <c r="P438" s="7" t="b">
        <v>0</v>
      </c>
      <c r="S438" s="7" t="s">
        <v>717</v>
      </c>
      <c r="T438" s="7"/>
      <c r="U438" s="7"/>
      <c r="W438" s="7"/>
      <c r="X438" s="7" t="s">
        <v>1960</v>
      </c>
      <c r="Y438" s="7"/>
      <c r="Z438" s="7">
        <v>53.7227682413235</v>
      </c>
    </row>
    <row r="439" spans="1:26" ht="22.5" hidden="1" customHeight="1">
      <c r="A439" s="7" t="s">
        <v>77</v>
      </c>
      <c r="B439" s="7" t="s">
        <v>34</v>
      </c>
      <c r="C439" s="7" t="s">
        <v>1961</v>
      </c>
      <c r="D439" s="7" t="s">
        <v>936</v>
      </c>
      <c r="E439" s="7">
        <v>270</v>
      </c>
      <c r="F439" s="7" t="s">
        <v>996</v>
      </c>
      <c r="G439" s="7" t="s">
        <v>80</v>
      </c>
      <c r="H439" s="7" t="s">
        <v>36</v>
      </c>
      <c r="I439" s="7"/>
      <c r="J439" s="7" t="s">
        <v>1962</v>
      </c>
      <c r="K439" s="7" t="s">
        <v>1963</v>
      </c>
      <c r="L439" s="7" t="s">
        <v>700</v>
      </c>
      <c r="M439" s="7"/>
      <c r="O439" s="7" t="b">
        <v>0</v>
      </c>
      <c r="P439" s="7" t="b">
        <v>0</v>
      </c>
      <c r="S439" s="7" t="s">
        <v>717</v>
      </c>
      <c r="T439" s="7"/>
      <c r="W439" s="7"/>
      <c r="X439" s="7" t="s">
        <v>1964</v>
      </c>
      <c r="Y439" s="7"/>
      <c r="Z439" s="7">
        <v>29.0908411119912</v>
      </c>
    </row>
    <row r="440" spans="1:26" ht="22.5" hidden="1" customHeight="1">
      <c r="A440" s="7" t="s">
        <v>77</v>
      </c>
      <c r="B440" s="7" t="s">
        <v>34</v>
      </c>
      <c r="C440" s="7" t="s">
        <v>1965</v>
      </c>
      <c r="D440" s="7" t="s">
        <v>936</v>
      </c>
      <c r="E440" s="7">
        <v>271</v>
      </c>
      <c r="F440" s="7" t="s">
        <v>996</v>
      </c>
      <c r="G440" s="7" t="s">
        <v>80</v>
      </c>
      <c r="H440" s="7" t="s">
        <v>36</v>
      </c>
      <c r="I440" s="7"/>
      <c r="J440" s="7" t="s">
        <v>1966</v>
      </c>
      <c r="K440" s="7" t="s">
        <v>1967</v>
      </c>
      <c r="L440" s="7" t="s">
        <v>700</v>
      </c>
      <c r="M440" s="7"/>
      <c r="O440" s="7" t="b">
        <v>0</v>
      </c>
      <c r="P440" s="7" t="b">
        <v>0</v>
      </c>
      <c r="S440" s="7" t="s">
        <v>717</v>
      </c>
      <c r="T440" s="7"/>
      <c r="W440" s="7"/>
      <c r="X440" s="7" t="s">
        <v>1968</v>
      </c>
      <c r="Y440" s="7"/>
      <c r="Z440" s="7">
        <v>43.569461742688198</v>
      </c>
    </row>
    <row r="441" spans="1:26" ht="22.5" hidden="1" customHeight="1">
      <c r="A441" s="7" t="s">
        <v>77</v>
      </c>
      <c r="B441" s="7" t="s">
        <v>34</v>
      </c>
      <c r="C441" s="7" t="s">
        <v>1969</v>
      </c>
      <c r="D441" s="7" t="s">
        <v>936</v>
      </c>
      <c r="E441" s="7">
        <v>272</v>
      </c>
      <c r="F441" s="7" t="s">
        <v>996</v>
      </c>
      <c r="G441" s="7" t="s">
        <v>80</v>
      </c>
      <c r="H441" s="7" t="s">
        <v>36</v>
      </c>
      <c r="I441" s="7"/>
      <c r="J441" s="7" t="s">
        <v>1970</v>
      </c>
      <c r="K441" s="7" t="s">
        <v>1971</v>
      </c>
      <c r="L441" s="7" t="s">
        <v>700</v>
      </c>
      <c r="M441" s="7"/>
      <c r="O441" s="7" t="b">
        <v>0</v>
      </c>
      <c r="P441" s="7" t="b">
        <v>0</v>
      </c>
      <c r="S441" s="7" t="s">
        <v>717</v>
      </c>
      <c r="T441" s="7"/>
      <c r="W441" s="7"/>
      <c r="X441" s="7" t="s">
        <v>1972</v>
      </c>
      <c r="Y441" s="7"/>
      <c r="Z441" s="7">
        <v>43.870784331424602</v>
      </c>
    </row>
    <row r="442" spans="1:26" ht="22.5" hidden="1" customHeight="1">
      <c r="A442" s="7" t="s">
        <v>77</v>
      </c>
      <c r="B442" s="7" t="s">
        <v>34</v>
      </c>
      <c r="C442" s="7" t="s">
        <v>935</v>
      </c>
      <c r="D442" s="7" t="s">
        <v>1973</v>
      </c>
      <c r="E442" s="7">
        <v>273</v>
      </c>
      <c r="F442" s="7" t="s">
        <v>937</v>
      </c>
      <c r="G442" s="7" t="s">
        <v>80</v>
      </c>
      <c r="H442" s="7" t="s">
        <v>36</v>
      </c>
      <c r="I442" s="7"/>
      <c r="J442" s="7" t="s">
        <v>938</v>
      </c>
      <c r="K442" s="7" t="s">
        <v>939</v>
      </c>
      <c r="L442" s="7" t="s">
        <v>83</v>
      </c>
      <c r="M442" s="7"/>
      <c r="O442" s="7" t="b">
        <v>0</v>
      </c>
      <c r="P442" s="7" t="b">
        <v>0</v>
      </c>
      <c r="S442" s="7" t="s">
        <v>84</v>
      </c>
      <c r="T442" s="7"/>
      <c r="W442" s="7"/>
      <c r="X442" s="7" t="s">
        <v>940</v>
      </c>
      <c r="Y442" s="7"/>
      <c r="Z442" s="7">
        <v>272.41843107797098</v>
      </c>
    </row>
    <row r="443" spans="1:26" ht="22.5" hidden="1" customHeight="1">
      <c r="A443" s="7" t="s">
        <v>77</v>
      </c>
      <c r="B443" s="7" t="s">
        <v>34</v>
      </c>
      <c r="C443" s="7" t="s">
        <v>941</v>
      </c>
      <c r="D443" s="7" t="s">
        <v>1973</v>
      </c>
      <c r="E443" s="7">
        <v>274</v>
      </c>
      <c r="F443" s="7" t="s">
        <v>937</v>
      </c>
      <c r="G443" s="7" t="s">
        <v>80</v>
      </c>
      <c r="H443" s="7" t="s">
        <v>36</v>
      </c>
      <c r="I443" s="7"/>
      <c r="J443" s="7" t="s">
        <v>942</v>
      </c>
      <c r="K443" s="7" t="s">
        <v>943</v>
      </c>
      <c r="L443" s="7" t="s">
        <v>83</v>
      </c>
      <c r="M443" s="7"/>
      <c r="O443" s="7" t="b">
        <v>0</v>
      </c>
      <c r="P443" s="7" t="b">
        <v>0</v>
      </c>
      <c r="S443" s="7" t="s">
        <v>84</v>
      </c>
      <c r="T443" s="7"/>
      <c r="U443" s="7"/>
      <c r="W443" s="7"/>
      <c r="X443" s="7" t="s">
        <v>944</v>
      </c>
      <c r="Y443" s="7"/>
      <c r="Z443" s="7">
        <v>41.716266356916698</v>
      </c>
    </row>
    <row r="444" spans="1:26" ht="22.5" hidden="1" customHeight="1">
      <c r="A444" s="7" t="s">
        <v>77</v>
      </c>
      <c r="B444" s="7" t="s">
        <v>34</v>
      </c>
      <c r="C444" s="7" t="s">
        <v>945</v>
      </c>
      <c r="D444" s="7" t="s">
        <v>1973</v>
      </c>
      <c r="E444" s="7">
        <v>275</v>
      </c>
      <c r="F444" s="7" t="s">
        <v>937</v>
      </c>
      <c r="G444" s="7" t="s">
        <v>80</v>
      </c>
      <c r="H444" s="7" t="s">
        <v>36</v>
      </c>
      <c r="I444" s="7"/>
      <c r="J444" s="7" t="s">
        <v>946</v>
      </c>
      <c r="K444" s="7" t="s">
        <v>947</v>
      </c>
      <c r="L444" s="7" t="s">
        <v>83</v>
      </c>
      <c r="M444" s="7"/>
      <c r="O444" s="7" t="b">
        <v>0</v>
      </c>
      <c r="P444" s="7" t="b">
        <v>0</v>
      </c>
      <c r="S444" s="7" t="s">
        <v>84</v>
      </c>
      <c r="T444" s="7"/>
      <c r="U444" s="7"/>
      <c r="W444" s="7"/>
      <c r="X444" s="7" t="s">
        <v>948</v>
      </c>
      <c r="Y444" s="7"/>
      <c r="Z444" s="7">
        <v>59.455759319264402</v>
      </c>
    </row>
    <row r="445" spans="1:26" ht="22.5" hidden="1" customHeight="1">
      <c r="A445" s="7" t="s">
        <v>77</v>
      </c>
      <c r="B445" s="7" t="s">
        <v>34</v>
      </c>
      <c r="C445" s="7" t="s">
        <v>949</v>
      </c>
      <c r="D445" s="7" t="s">
        <v>1973</v>
      </c>
      <c r="E445" s="7">
        <v>276</v>
      </c>
      <c r="F445" s="7" t="s">
        <v>937</v>
      </c>
      <c r="G445" s="7" t="s">
        <v>80</v>
      </c>
      <c r="H445" s="7" t="s">
        <v>36</v>
      </c>
      <c r="I445" s="7"/>
      <c r="J445" s="7" t="s">
        <v>950</v>
      </c>
      <c r="K445" s="7" t="s">
        <v>951</v>
      </c>
      <c r="L445" s="7" t="s">
        <v>83</v>
      </c>
      <c r="M445" s="7"/>
      <c r="O445" s="7" t="b">
        <v>0</v>
      </c>
      <c r="P445" s="7" t="b">
        <v>0</v>
      </c>
      <c r="S445" s="7" t="s">
        <v>84</v>
      </c>
      <c r="T445" s="7"/>
      <c r="U445" s="7"/>
      <c r="W445" s="7"/>
      <c r="X445" s="7" t="s">
        <v>952</v>
      </c>
      <c r="Y445" s="7"/>
      <c r="Z445" s="7">
        <v>119.224518308824</v>
      </c>
    </row>
    <row r="446" spans="1:26" ht="22.5" hidden="1" customHeight="1">
      <c r="A446" s="7" t="s">
        <v>77</v>
      </c>
      <c r="B446" s="7" t="s">
        <v>34</v>
      </c>
      <c r="C446" s="7" t="s">
        <v>953</v>
      </c>
      <c r="D446" s="7" t="s">
        <v>1973</v>
      </c>
      <c r="E446" s="7">
        <v>277</v>
      </c>
      <c r="F446" s="7" t="s">
        <v>937</v>
      </c>
      <c r="G446" s="7" t="s">
        <v>80</v>
      </c>
      <c r="H446" s="7" t="s">
        <v>36</v>
      </c>
      <c r="I446" s="7"/>
      <c r="J446" s="7" t="s">
        <v>954</v>
      </c>
      <c r="K446" s="7" t="s">
        <v>955</v>
      </c>
      <c r="L446" s="7" t="s">
        <v>83</v>
      </c>
      <c r="M446" s="7"/>
      <c r="O446" s="7" t="b">
        <v>0</v>
      </c>
      <c r="P446" s="7" t="b">
        <v>0</v>
      </c>
      <c r="S446" s="7" t="s">
        <v>84</v>
      </c>
      <c r="T446" s="7"/>
      <c r="U446" s="7"/>
      <c r="W446" s="7"/>
      <c r="X446" s="7" t="s">
        <v>956</v>
      </c>
      <c r="Y446" s="7"/>
      <c r="Z446" s="7">
        <v>339.38721536089503</v>
      </c>
    </row>
    <row r="447" spans="1:26" ht="22.5" hidden="1" customHeight="1">
      <c r="A447" s="7" t="s">
        <v>77</v>
      </c>
      <c r="B447" s="7" t="s">
        <v>34</v>
      </c>
      <c r="C447" s="7" t="s">
        <v>957</v>
      </c>
      <c r="D447" s="7" t="s">
        <v>1973</v>
      </c>
      <c r="E447" s="7">
        <v>278</v>
      </c>
      <c r="F447" s="7" t="s">
        <v>937</v>
      </c>
      <c r="G447" s="7" t="s">
        <v>80</v>
      </c>
      <c r="H447" s="7" t="s">
        <v>36</v>
      </c>
      <c r="I447" s="7"/>
      <c r="J447" s="7" t="s">
        <v>958</v>
      </c>
      <c r="K447" s="7" t="s">
        <v>959</v>
      </c>
      <c r="L447" s="7" t="s">
        <v>83</v>
      </c>
      <c r="M447" s="7"/>
      <c r="O447" s="7" t="b">
        <v>0</v>
      </c>
      <c r="P447" s="7" t="b">
        <v>0</v>
      </c>
      <c r="S447" s="7" t="s">
        <v>84</v>
      </c>
      <c r="T447" s="7"/>
      <c r="U447" s="7"/>
      <c r="W447" s="7"/>
      <c r="X447" s="7" t="s">
        <v>960</v>
      </c>
      <c r="Y447" s="7"/>
      <c r="Z447" s="7">
        <v>103.160768239383</v>
      </c>
    </row>
    <row r="448" spans="1:26" ht="22.5" hidden="1" customHeight="1">
      <c r="A448" s="7" t="s">
        <v>77</v>
      </c>
      <c r="B448" s="7" t="s">
        <v>34</v>
      </c>
      <c r="C448" s="7" t="s">
        <v>961</v>
      </c>
      <c r="D448" s="7" t="s">
        <v>1973</v>
      </c>
      <c r="E448" s="7">
        <v>279</v>
      </c>
      <c r="F448" s="7" t="s">
        <v>937</v>
      </c>
      <c r="G448" s="7" t="s">
        <v>80</v>
      </c>
      <c r="H448" s="7" t="s">
        <v>36</v>
      </c>
      <c r="I448" s="7"/>
      <c r="J448" s="7" t="s">
        <v>962</v>
      </c>
      <c r="K448" s="7" t="s">
        <v>963</v>
      </c>
      <c r="L448" s="7" t="s">
        <v>83</v>
      </c>
      <c r="M448" s="7"/>
      <c r="O448" s="7" t="b">
        <v>0</v>
      </c>
      <c r="P448" s="7" t="b">
        <v>0</v>
      </c>
      <c r="S448" s="7" t="s">
        <v>84</v>
      </c>
      <c r="T448" s="7"/>
      <c r="W448" s="7"/>
      <c r="X448" s="7" t="s">
        <v>964</v>
      </c>
      <c r="Y448" s="7"/>
      <c r="Z448" s="7">
        <v>826.54337262645595</v>
      </c>
    </row>
    <row r="449" spans="1:26" ht="22.5" hidden="1" customHeight="1">
      <c r="A449" s="7" t="s">
        <v>77</v>
      </c>
      <c r="B449" s="7" t="s">
        <v>34</v>
      </c>
      <c r="C449" s="7" t="s">
        <v>965</v>
      </c>
      <c r="D449" s="7" t="s">
        <v>1973</v>
      </c>
      <c r="E449" s="7">
        <v>280</v>
      </c>
      <c r="F449" s="7" t="s">
        <v>937</v>
      </c>
      <c r="G449" s="7" t="s">
        <v>80</v>
      </c>
      <c r="H449" s="7" t="s">
        <v>36</v>
      </c>
      <c r="I449" s="7"/>
      <c r="J449" s="7" t="s">
        <v>134</v>
      </c>
      <c r="K449" s="7" t="s">
        <v>135</v>
      </c>
      <c r="L449" s="7" t="s">
        <v>83</v>
      </c>
      <c r="M449" s="7"/>
      <c r="O449" s="7" t="b">
        <v>0</v>
      </c>
      <c r="P449" s="7" t="b">
        <v>0</v>
      </c>
      <c r="S449" s="7" t="s">
        <v>84</v>
      </c>
      <c r="T449" s="7"/>
      <c r="W449" s="7"/>
      <c r="X449" s="7" t="s">
        <v>966</v>
      </c>
      <c r="Y449" s="7"/>
      <c r="Z449" s="7">
        <v>91.958464486559194</v>
      </c>
    </row>
    <row r="450" spans="1:26" ht="22.5" hidden="1" customHeight="1">
      <c r="A450" s="7" t="s">
        <v>77</v>
      </c>
      <c r="B450" s="7" t="s">
        <v>34</v>
      </c>
      <c r="C450" s="7" t="s">
        <v>967</v>
      </c>
      <c r="D450" s="7" t="s">
        <v>1973</v>
      </c>
      <c r="E450" s="7">
        <v>281</v>
      </c>
      <c r="F450" s="7" t="s">
        <v>937</v>
      </c>
      <c r="G450" s="7" t="s">
        <v>80</v>
      </c>
      <c r="H450" s="7" t="s">
        <v>36</v>
      </c>
      <c r="I450" s="7"/>
      <c r="J450" s="7" t="s">
        <v>968</v>
      </c>
      <c r="K450" s="7" t="s">
        <v>969</v>
      </c>
      <c r="L450" s="7" t="s">
        <v>83</v>
      </c>
      <c r="M450" s="7"/>
      <c r="O450" s="7" t="b">
        <v>0</v>
      </c>
      <c r="P450" s="7" t="b">
        <v>0</v>
      </c>
      <c r="S450" s="7" t="s">
        <v>84</v>
      </c>
      <c r="T450" s="7"/>
      <c r="W450" s="7"/>
      <c r="X450" s="7" t="s">
        <v>970</v>
      </c>
      <c r="Y450" s="7"/>
      <c r="Z450" s="7">
        <v>112.507027480595</v>
      </c>
    </row>
    <row r="451" spans="1:26" ht="22.5" hidden="1" customHeight="1">
      <c r="A451" s="7" t="s">
        <v>77</v>
      </c>
      <c r="B451" s="7" t="s">
        <v>34</v>
      </c>
      <c r="C451" s="7" t="s">
        <v>971</v>
      </c>
      <c r="D451" s="7" t="s">
        <v>1973</v>
      </c>
      <c r="E451" s="7">
        <v>282</v>
      </c>
      <c r="F451" s="7" t="s">
        <v>937</v>
      </c>
      <c r="G451" s="7" t="s">
        <v>80</v>
      </c>
      <c r="H451" s="7" t="s">
        <v>36</v>
      </c>
      <c r="I451" s="7"/>
      <c r="J451" s="7" t="s">
        <v>972</v>
      </c>
      <c r="K451" s="7" t="s">
        <v>973</v>
      </c>
      <c r="L451" s="7" t="s">
        <v>83</v>
      </c>
      <c r="M451" s="7"/>
      <c r="O451" s="7" t="b">
        <v>0</v>
      </c>
      <c r="P451" s="7" t="b">
        <v>0</v>
      </c>
      <c r="S451" s="7" t="s">
        <v>84</v>
      </c>
      <c r="T451" s="7"/>
      <c r="W451" s="7"/>
      <c r="X451" s="7" t="s">
        <v>974</v>
      </c>
      <c r="Y451" s="7"/>
      <c r="Z451" s="7">
        <v>278.64233402880598</v>
      </c>
    </row>
    <row r="452" spans="1:26" ht="22.5" hidden="1" customHeight="1">
      <c r="A452" s="7" t="s">
        <v>77</v>
      </c>
      <c r="B452" s="7" t="s">
        <v>34</v>
      </c>
      <c r="C452" s="7" t="s">
        <v>975</v>
      </c>
      <c r="D452" s="7" t="s">
        <v>1973</v>
      </c>
      <c r="E452" s="7">
        <v>283</v>
      </c>
      <c r="F452" s="7" t="s">
        <v>937</v>
      </c>
      <c r="G452" s="7" t="s">
        <v>80</v>
      </c>
      <c r="H452" s="7" t="s">
        <v>36</v>
      </c>
      <c r="I452" s="7"/>
      <c r="J452" s="7" t="s">
        <v>976</v>
      </c>
      <c r="K452" s="7" t="s">
        <v>977</v>
      </c>
      <c r="L452" s="7" t="s">
        <v>83</v>
      </c>
      <c r="M452" s="7"/>
      <c r="O452" s="7" t="b">
        <v>0</v>
      </c>
      <c r="P452" s="7" t="b">
        <v>0</v>
      </c>
      <c r="S452" s="7" t="s">
        <v>84</v>
      </c>
      <c r="T452" s="7"/>
      <c r="W452" s="7"/>
      <c r="X452" s="7" t="s">
        <v>978</v>
      </c>
      <c r="Y452" s="7"/>
      <c r="Z452" s="7">
        <v>78.361117452675103</v>
      </c>
    </row>
    <row r="453" spans="1:26" ht="22.5" hidden="1" customHeight="1">
      <c r="A453" s="7" t="s">
        <v>77</v>
      </c>
      <c r="B453" s="7" t="s">
        <v>34</v>
      </c>
      <c r="C453" s="7" t="s">
        <v>979</v>
      </c>
      <c r="D453" s="7" t="s">
        <v>1973</v>
      </c>
      <c r="E453" s="7">
        <v>284</v>
      </c>
      <c r="F453" s="7" t="s">
        <v>937</v>
      </c>
      <c r="G453" s="7" t="s">
        <v>80</v>
      </c>
      <c r="H453" s="7" t="s">
        <v>36</v>
      </c>
      <c r="I453" s="7"/>
      <c r="J453" s="7" t="s">
        <v>980</v>
      </c>
      <c r="K453" s="7" t="s">
        <v>981</v>
      </c>
      <c r="L453" s="7" t="s">
        <v>83</v>
      </c>
      <c r="M453" s="7"/>
      <c r="O453" s="7" t="b">
        <v>0</v>
      </c>
      <c r="P453" s="7" t="b">
        <v>0</v>
      </c>
      <c r="S453" s="7" t="s">
        <v>84</v>
      </c>
      <c r="T453" s="7"/>
      <c r="U453" s="7"/>
      <c r="W453" s="7"/>
      <c r="X453" s="7" t="s">
        <v>982</v>
      </c>
      <c r="Y453" s="7"/>
      <c r="Z453" s="7">
        <v>242.18133249841401</v>
      </c>
    </row>
    <row r="454" spans="1:26" ht="22.5" hidden="1" customHeight="1">
      <c r="A454" s="7" t="s">
        <v>77</v>
      </c>
      <c r="B454" s="7" t="s">
        <v>34</v>
      </c>
      <c r="C454" s="7" t="s">
        <v>983</v>
      </c>
      <c r="D454" s="7" t="s">
        <v>1973</v>
      </c>
      <c r="E454" s="7">
        <v>285</v>
      </c>
      <c r="F454" s="7" t="s">
        <v>937</v>
      </c>
      <c r="G454" s="7" t="s">
        <v>80</v>
      </c>
      <c r="H454" s="7" t="s">
        <v>36</v>
      </c>
      <c r="I454" s="7"/>
      <c r="J454" s="7" t="s">
        <v>984</v>
      </c>
      <c r="K454" s="7" t="s">
        <v>985</v>
      </c>
      <c r="L454" s="7" t="s">
        <v>83</v>
      </c>
      <c r="M454" s="7"/>
      <c r="O454" s="7" t="b">
        <v>0</v>
      </c>
      <c r="P454" s="7" t="b">
        <v>0</v>
      </c>
      <c r="S454" s="7" t="s">
        <v>84</v>
      </c>
      <c r="T454" s="7"/>
      <c r="W454" s="7"/>
      <c r="X454" s="7" t="s">
        <v>986</v>
      </c>
      <c r="Y454" s="7"/>
      <c r="Z454" s="7">
        <v>75.360244591349399</v>
      </c>
    </row>
    <row r="455" spans="1:26" ht="22.5" hidden="1" customHeight="1">
      <c r="A455" s="7" t="s">
        <v>77</v>
      </c>
      <c r="B455" s="7" t="s">
        <v>34</v>
      </c>
      <c r="C455" s="7" t="s">
        <v>987</v>
      </c>
      <c r="D455" s="7" t="s">
        <v>1973</v>
      </c>
      <c r="E455" s="7">
        <v>286</v>
      </c>
      <c r="F455" s="7" t="s">
        <v>937</v>
      </c>
      <c r="G455" s="7" t="s">
        <v>80</v>
      </c>
      <c r="H455" s="7" t="s">
        <v>36</v>
      </c>
      <c r="I455" s="7"/>
      <c r="J455" s="7" t="s">
        <v>988</v>
      </c>
      <c r="K455" s="7" t="s">
        <v>989</v>
      </c>
      <c r="L455" s="7" t="s">
        <v>83</v>
      </c>
      <c r="M455" s="7"/>
      <c r="O455" s="7" t="b">
        <v>0</v>
      </c>
      <c r="P455" s="7" t="b">
        <v>0</v>
      </c>
      <c r="S455" s="7" t="s">
        <v>84</v>
      </c>
      <c r="T455" s="7"/>
      <c r="W455" s="7"/>
      <c r="X455" s="7" t="s">
        <v>990</v>
      </c>
      <c r="Y455" s="7"/>
      <c r="Z455" s="7">
        <v>60.095336690946503</v>
      </c>
    </row>
    <row r="456" spans="1:26" ht="22.5" hidden="1" customHeight="1">
      <c r="A456" s="7" t="s">
        <v>77</v>
      </c>
      <c r="B456" s="7" t="s">
        <v>34</v>
      </c>
      <c r="C456" s="7" t="s">
        <v>991</v>
      </c>
      <c r="D456" s="7" t="s">
        <v>1973</v>
      </c>
      <c r="E456" s="7">
        <v>287</v>
      </c>
      <c r="F456" s="7" t="s">
        <v>937</v>
      </c>
      <c r="G456" s="7" t="s">
        <v>80</v>
      </c>
      <c r="H456" s="7" t="s">
        <v>36</v>
      </c>
      <c r="I456" s="7"/>
      <c r="J456" s="7" t="s">
        <v>992</v>
      </c>
      <c r="K456" s="7" t="s">
        <v>993</v>
      </c>
      <c r="L456" s="7" t="s">
        <v>83</v>
      </c>
      <c r="M456" s="7"/>
      <c r="O456" s="7" t="b">
        <v>0</v>
      </c>
      <c r="P456" s="7" t="b">
        <v>0</v>
      </c>
      <c r="S456" s="7" t="s">
        <v>717</v>
      </c>
      <c r="T456" s="7"/>
      <c r="W456" s="7"/>
      <c r="X456" s="7" t="s">
        <v>994</v>
      </c>
      <c r="Y456" s="7"/>
      <c r="Z456" s="7">
        <v>1110.8235642933701</v>
      </c>
    </row>
    <row r="457" spans="1:26" ht="22.5" hidden="1" customHeight="1">
      <c r="A457" s="7" t="s">
        <v>77</v>
      </c>
      <c r="B457" s="7" t="s">
        <v>34</v>
      </c>
      <c r="C457" s="7" t="s">
        <v>995</v>
      </c>
      <c r="D457" s="7" t="s">
        <v>1973</v>
      </c>
      <c r="E457" s="7">
        <v>288</v>
      </c>
      <c r="F457" s="7" t="s">
        <v>996</v>
      </c>
      <c r="G457" s="7" t="s">
        <v>80</v>
      </c>
      <c r="H457" s="7" t="s">
        <v>36</v>
      </c>
      <c r="I457" s="7"/>
      <c r="J457" s="7" t="s">
        <v>997</v>
      </c>
      <c r="K457" s="7" t="s">
        <v>998</v>
      </c>
      <c r="L457" s="7" t="s">
        <v>83</v>
      </c>
      <c r="M457" s="7"/>
      <c r="O457" s="7" t="b">
        <v>0</v>
      </c>
      <c r="P457" s="7" t="b">
        <v>0</v>
      </c>
      <c r="S457" s="7" t="s">
        <v>84</v>
      </c>
      <c r="T457" s="7"/>
      <c r="U457" s="7"/>
      <c r="W457" s="7"/>
      <c r="X457" s="7" t="s">
        <v>999</v>
      </c>
      <c r="Y457" s="7"/>
      <c r="Z457" s="7">
        <v>12.1346842749653</v>
      </c>
    </row>
    <row r="458" spans="1:26" ht="22.5" hidden="1" customHeight="1">
      <c r="A458" s="7" t="s">
        <v>77</v>
      </c>
      <c r="B458" s="7" t="s">
        <v>34</v>
      </c>
      <c r="C458" s="7" t="s">
        <v>1000</v>
      </c>
      <c r="D458" s="7" t="s">
        <v>1973</v>
      </c>
      <c r="E458" s="7">
        <v>289</v>
      </c>
      <c r="F458" s="7" t="s">
        <v>996</v>
      </c>
      <c r="G458" s="7" t="s">
        <v>80</v>
      </c>
      <c r="H458" s="7" t="s">
        <v>36</v>
      </c>
      <c r="I458" s="7"/>
      <c r="J458" s="7" t="s">
        <v>1001</v>
      </c>
      <c r="K458" s="7" t="s">
        <v>1002</v>
      </c>
      <c r="L458" s="7" t="s">
        <v>83</v>
      </c>
      <c r="M458" s="7"/>
      <c r="O458" s="7" t="b">
        <v>0</v>
      </c>
      <c r="P458" s="7" t="b">
        <v>0</v>
      </c>
      <c r="S458" s="7" t="s">
        <v>84</v>
      </c>
      <c r="T458" s="7"/>
      <c r="U458" s="7"/>
      <c r="W458" s="7"/>
      <c r="X458" s="7" t="s">
        <v>1003</v>
      </c>
      <c r="Y458" s="7"/>
      <c r="Z458" s="7">
        <v>30.618631323591401</v>
      </c>
    </row>
    <row r="459" spans="1:26" ht="22.5" hidden="1" customHeight="1">
      <c r="A459" s="7" t="s">
        <v>77</v>
      </c>
      <c r="B459" s="7" t="s">
        <v>34</v>
      </c>
      <c r="C459" s="7" t="s">
        <v>1004</v>
      </c>
      <c r="D459" s="7" t="s">
        <v>1973</v>
      </c>
      <c r="E459" s="7">
        <v>290</v>
      </c>
      <c r="F459" s="7" t="s">
        <v>996</v>
      </c>
      <c r="G459" s="7" t="s">
        <v>80</v>
      </c>
      <c r="H459" s="7" t="s">
        <v>36</v>
      </c>
      <c r="I459" s="7"/>
      <c r="J459" s="7" t="s">
        <v>938</v>
      </c>
      <c r="K459" s="7" t="s">
        <v>939</v>
      </c>
      <c r="L459" s="7" t="s">
        <v>83</v>
      </c>
      <c r="M459" s="7"/>
      <c r="O459" s="7" t="b">
        <v>0</v>
      </c>
      <c r="P459" s="7" t="b">
        <v>0</v>
      </c>
      <c r="S459" s="7" t="s">
        <v>84</v>
      </c>
      <c r="T459" s="7"/>
      <c r="U459" s="7"/>
      <c r="W459" s="7"/>
      <c r="X459" s="7" t="s">
        <v>1005</v>
      </c>
      <c r="Y459" s="7"/>
      <c r="Z459" s="7">
        <v>41.452155876184399</v>
      </c>
    </row>
    <row r="460" spans="1:26" ht="22.5" hidden="1" customHeight="1">
      <c r="A460" s="7" t="s">
        <v>77</v>
      </c>
      <c r="B460" s="7" t="s">
        <v>34</v>
      </c>
      <c r="C460" s="7" t="s">
        <v>1006</v>
      </c>
      <c r="D460" s="7" t="s">
        <v>1973</v>
      </c>
      <c r="E460" s="7">
        <v>291</v>
      </c>
      <c r="F460" s="7" t="s">
        <v>996</v>
      </c>
      <c r="G460" s="7" t="s">
        <v>80</v>
      </c>
      <c r="H460" s="7" t="s">
        <v>36</v>
      </c>
      <c r="I460" s="7"/>
      <c r="J460" s="7" t="s">
        <v>1007</v>
      </c>
      <c r="K460" s="7" t="s">
        <v>1008</v>
      </c>
      <c r="L460" s="7" t="s">
        <v>83</v>
      </c>
      <c r="M460" s="7"/>
      <c r="O460" s="7" t="b">
        <v>0</v>
      </c>
      <c r="P460" s="7" t="b">
        <v>0</v>
      </c>
      <c r="S460" s="7" t="s">
        <v>84</v>
      </c>
      <c r="T460" s="7"/>
      <c r="U460" s="7"/>
      <c r="W460" s="7"/>
      <c r="X460" s="7" t="s">
        <v>1009</v>
      </c>
      <c r="Y460" s="7"/>
      <c r="Z460" s="7">
        <v>6.2406422079702102</v>
      </c>
    </row>
    <row r="461" spans="1:26" ht="22.5" hidden="1" customHeight="1">
      <c r="A461" s="7" t="s">
        <v>77</v>
      </c>
      <c r="B461" s="7" t="s">
        <v>34</v>
      </c>
      <c r="C461" s="7" t="s">
        <v>1010</v>
      </c>
      <c r="D461" s="7" t="s">
        <v>1973</v>
      </c>
      <c r="E461" s="7">
        <v>292</v>
      </c>
      <c r="F461" s="7" t="s">
        <v>996</v>
      </c>
      <c r="G461" s="7" t="s">
        <v>80</v>
      </c>
      <c r="H461" s="7" t="s">
        <v>36</v>
      </c>
      <c r="I461" s="7"/>
      <c r="J461" s="7" t="s">
        <v>1011</v>
      </c>
      <c r="K461" s="7" t="s">
        <v>1012</v>
      </c>
      <c r="L461" s="7" t="s">
        <v>83</v>
      </c>
      <c r="M461" s="7"/>
      <c r="O461" s="7" t="b">
        <v>0</v>
      </c>
      <c r="P461" s="7" t="b">
        <v>0</v>
      </c>
      <c r="S461" s="7" t="s">
        <v>84</v>
      </c>
      <c r="T461" s="7"/>
      <c r="U461" s="7"/>
      <c r="W461" s="7"/>
      <c r="X461" s="7" t="s">
        <v>1013</v>
      </c>
      <c r="Y461" s="7"/>
      <c r="Z461" s="7">
        <v>37.5271932871442</v>
      </c>
    </row>
    <row r="462" spans="1:26" ht="22.5" hidden="1" customHeight="1">
      <c r="A462" s="7" t="s">
        <v>77</v>
      </c>
      <c r="B462" s="7" t="s">
        <v>34</v>
      </c>
      <c r="C462" s="7" t="s">
        <v>1014</v>
      </c>
      <c r="D462" s="7" t="s">
        <v>1973</v>
      </c>
      <c r="E462" s="7">
        <v>293</v>
      </c>
      <c r="F462" s="7" t="s">
        <v>996</v>
      </c>
      <c r="G462" s="7" t="s">
        <v>80</v>
      </c>
      <c r="H462" s="7" t="s">
        <v>36</v>
      </c>
      <c r="I462" s="7"/>
      <c r="J462" s="7" t="s">
        <v>1015</v>
      </c>
      <c r="K462" s="7" t="s">
        <v>1016</v>
      </c>
      <c r="L462" s="7" t="s">
        <v>83</v>
      </c>
      <c r="M462" s="7"/>
      <c r="O462" s="7" t="b">
        <v>0</v>
      </c>
      <c r="P462" s="7" t="b">
        <v>0</v>
      </c>
      <c r="S462" s="7" t="s">
        <v>84</v>
      </c>
      <c r="T462" s="7"/>
      <c r="U462" s="7"/>
      <c r="W462" s="7"/>
      <c r="X462" s="7" t="s">
        <v>1017</v>
      </c>
      <c r="Y462" s="7"/>
      <c r="Z462" s="7">
        <v>21.439882752433402</v>
      </c>
    </row>
    <row r="463" spans="1:26" ht="22.5" hidden="1" customHeight="1">
      <c r="A463" s="7" t="s">
        <v>77</v>
      </c>
      <c r="B463" s="7" t="s">
        <v>34</v>
      </c>
      <c r="C463" s="7" t="s">
        <v>1018</v>
      </c>
      <c r="D463" s="7" t="s">
        <v>1973</v>
      </c>
      <c r="E463" s="7">
        <v>294</v>
      </c>
      <c r="F463" s="7" t="s">
        <v>996</v>
      </c>
      <c r="G463" s="7" t="s">
        <v>80</v>
      </c>
      <c r="H463" s="7" t="s">
        <v>36</v>
      </c>
      <c r="I463" s="7"/>
      <c r="J463" s="7" t="s">
        <v>1019</v>
      </c>
      <c r="K463" s="7" t="s">
        <v>1020</v>
      </c>
      <c r="L463" s="7" t="s">
        <v>83</v>
      </c>
      <c r="M463" s="7"/>
      <c r="O463" s="7" t="b">
        <v>0</v>
      </c>
      <c r="P463" s="7" t="b">
        <v>0</v>
      </c>
      <c r="S463" s="7" t="s">
        <v>84</v>
      </c>
      <c r="T463" s="7"/>
      <c r="U463" s="7"/>
      <c r="W463" s="7"/>
      <c r="X463" s="7" t="s">
        <v>1021</v>
      </c>
      <c r="Y463" s="7"/>
      <c r="Z463" s="7">
        <v>34.048722815809597</v>
      </c>
    </row>
    <row r="464" spans="1:26" ht="22.5" hidden="1" customHeight="1">
      <c r="A464" s="7" t="s">
        <v>77</v>
      </c>
      <c r="B464" s="7" t="s">
        <v>34</v>
      </c>
      <c r="C464" s="7" t="s">
        <v>1022</v>
      </c>
      <c r="D464" s="7" t="s">
        <v>1973</v>
      </c>
      <c r="E464" s="7">
        <v>295</v>
      </c>
      <c r="F464" s="7" t="s">
        <v>996</v>
      </c>
      <c r="G464" s="7" t="s">
        <v>80</v>
      </c>
      <c r="H464" s="7" t="s">
        <v>36</v>
      </c>
      <c r="I464" s="7"/>
      <c r="J464" s="7" t="s">
        <v>1023</v>
      </c>
      <c r="K464" s="7" t="s">
        <v>1024</v>
      </c>
      <c r="L464" s="7" t="s">
        <v>83</v>
      </c>
      <c r="M464" s="7"/>
      <c r="O464" s="7" t="b">
        <v>0</v>
      </c>
      <c r="P464" s="7" t="b">
        <v>0</v>
      </c>
      <c r="S464" s="7" t="s">
        <v>84</v>
      </c>
      <c r="T464" s="7"/>
      <c r="U464" s="7"/>
      <c r="W464" s="7"/>
      <c r="X464" s="7" t="s">
        <v>1025</v>
      </c>
      <c r="Y464" s="7"/>
      <c r="Z464" s="7">
        <v>24.676044022118901</v>
      </c>
    </row>
    <row r="465" spans="1:26" ht="22.5" hidden="1" customHeight="1">
      <c r="A465" s="7" t="s">
        <v>77</v>
      </c>
      <c r="B465" s="7" t="s">
        <v>34</v>
      </c>
      <c r="C465" s="7" t="s">
        <v>1026</v>
      </c>
      <c r="D465" s="7" t="s">
        <v>1973</v>
      </c>
      <c r="E465" s="7">
        <v>296</v>
      </c>
      <c r="F465" s="7" t="s">
        <v>996</v>
      </c>
      <c r="G465" s="7" t="s">
        <v>80</v>
      </c>
      <c r="H465" s="7" t="s">
        <v>36</v>
      </c>
      <c r="I465" s="7"/>
      <c r="J465" s="7" t="s">
        <v>1027</v>
      </c>
      <c r="K465" s="7" t="s">
        <v>1028</v>
      </c>
      <c r="L465" s="7" t="s">
        <v>83</v>
      </c>
      <c r="M465" s="7"/>
      <c r="O465" s="7" t="b">
        <v>0</v>
      </c>
      <c r="P465" s="7" t="b">
        <v>0</v>
      </c>
      <c r="S465" s="7" t="s">
        <v>84</v>
      </c>
      <c r="T465" s="7"/>
      <c r="U465" s="7"/>
      <c r="W465" s="7"/>
      <c r="X465" s="7" t="s">
        <v>1029</v>
      </c>
      <c r="Y465" s="7"/>
      <c r="Z465" s="7">
        <v>14.1187219078039</v>
      </c>
    </row>
    <row r="466" spans="1:26" ht="22.5" hidden="1" customHeight="1">
      <c r="A466" s="7" t="s">
        <v>77</v>
      </c>
      <c r="B466" s="7" t="s">
        <v>34</v>
      </c>
      <c r="C466" s="7" t="s">
        <v>1030</v>
      </c>
      <c r="D466" s="7" t="s">
        <v>1973</v>
      </c>
      <c r="E466" s="7">
        <v>297</v>
      </c>
      <c r="F466" s="7" t="s">
        <v>996</v>
      </c>
      <c r="G466" s="7" t="s">
        <v>80</v>
      </c>
      <c r="H466" s="7" t="s">
        <v>36</v>
      </c>
      <c r="I466" s="7"/>
      <c r="J466" s="7" t="s">
        <v>1031</v>
      </c>
      <c r="K466" s="7" t="s">
        <v>1032</v>
      </c>
      <c r="L466" s="7" t="s">
        <v>83</v>
      </c>
      <c r="M466" s="7"/>
      <c r="O466" s="7" t="b">
        <v>0</v>
      </c>
      <c r="P466" s="7" t="b">
        <v>0</v>
      </c>
      <c r="S466" s="7" t="s">
        <v>84</v>
      </c>
      <c r="T466" s="7"/>
      <c r="U466" s="7"/>
      <c r="W466" s="7"/>
      <c r="X466" s="7" t="s">
        <v>1033</v>
      </c>
      <c r="Y466" s="7"/>
      <c r="Z466" s="7">
        <v>276.99110767081402</v>
      </c>
    </row>
    <row r="467" spans="1:26" ht="22.5" hidden="1" customHeight="1">
      <c r="A467" s="7" t="s">
        <v>77</v>
      </c>
      <c r="B467" s="7" t="s">
        <v>34</v>
      </c>
      <c r="C467" s="7" t="s">
        <v>1034</v>
      </c>
      <c r="D467" s="7" t="s">
        <v>1973</v>
      </c>
      <c r="E467" s="7">
        <v>298</v>
      </c>
      <c r="F467" s="7" t="s">
        <v>996</v>
      </c>
      <c r="G467" s="7" t="s">
        <v>80</v>
      </c>
      <c r="H467" s="7" t="s">
        <v>36</v>
      </c>
      <c r="I467" s="7"/>
      <c r="J467" s="7" t="s">
        <v>1035</v>
      </c>
      <c r="K467" s="7" t="s">
        <v>1036</v>
      </c>
      <c r="L467" s="7" t="s">
        <v>83</v>
      </c>
      <c r="M467" s="7"/>
      <c r="O467" s="7" t="b">
        <v>0</v>
      </c>
      <c r="P467" s="7" t="b">
        <v>0</v>
      </c>
      <c r="S467" s="7" t="s">
        <v>84</v>
      </c>
      <c r="T467" s="7"/>
      <c r="U467" s="7"/>
      <c r="W467" s="7"/>
      <c r="X467" s="7" t="s">
        <v>1037</v>
      </c>
      <c r="Y467" s="7"/>
      <c r="Z467" s="7">
        <v>39.823515784132297</v>
      </c>
    </row>
    <row r="468" spans="1:26" ht="22.5" hidden="1" customHeight="1">
      <c r="A468" s="7" t="s">
        <v>77</v>
      </c>
      <c r="B468" s="7" t="s">
        <v>34</v>
      </c>
      <c r="C468" s="7" t="s">
        <v>1038</v>
      </c>
      <c r="D468" s="7" t="s">
        <v>1973</v>
      </c>
      <c r="E468" s="7">
        <v>299</v>
      </c>
      <c r="F468" s="7" t="s">
        <v>996</v>
      </c>
      <c r="G468" s="7" t="s">
        <v>80</v>
      </c>
      <c r="H468" s="7" t="s">
        <v>36</v>
      </c>
      <c r="I468" s="7"/>
      <c r="J468" s="7" t="s">
        <v>1039</v>
      </c>
      <c r="K468" s="7" t="s">
        <v>1040</v>
      </c>
      <c r="L468" s="7" t="s">
        <v>83</v>
      </c>
      <c r="M468" s="7"/>
      <c r="O468" s="7" t="b">
        <v>0</v>
      </c>
      <c r="P468" s="7" t="b">
        <v>0</v>
      </c>
      <c r="S468" s="7" t="s">
        <v>84</v>
      </c>
      <c r="T468" s="7"/>
      <c r="U468" s="7"/>
      <c r="W468" s="7"/>
      <c r="X468" s="7" t="s">
        <v>1041</v>
      </c>
      <c r="Y468" s="7"/>
      <c r="Z468" s="7">
        <v>43.871809287098699</v>
      </c>
    </row>
    <row r="469" spans="1:26" ht="22.5" hidden="1" customHeight="1">
      <c r="A469" s="7" t="s">
        <v>77</v>
      </c>
      <c r="B469" s="7" t="s">
        <v>34</v>
      </c>
      <c r="C469" s="7" t="s">
        <v>1042</v>
      </c>
      <c r="D469" s="7" t="s">
        <v>1973</v>
      </c>
      <c r="E469" s="7">
        <v>300</v>
      </c>
      <c r="F469" s="7" t="s">
        <v>996</v>
      </c>
      <c r="G469" s="7" t="s">
        <v>80</v>
      </c>
      <c r="H469" s="7" t="s">
        <v>36</v>
      </c>
      <c r="I469" s="7"/>
      <c r="J469" s="7" t="s">
        <v>1043</v>
      </c>
      <c r="K469" s="7" t="s">
        <v>1044</v>
      </c>
      <c r="L469" s="7" t="s">
        <v>83</v>
      </c>
      <c r="M469" s="7"/>
      <c r="O469" s="7" t="b">
        <v>0</v>
      </c>
      <c r="P469" s="7" t="b">
        <v>0</v>
      </c>
      <c r="S469" s="7" t="s">
        <v>84</v>
      </c>
      <c r="T469" s="7"/>
      <c r="U469" s="7"/>
      <c r="W469" s="7"/>
      <c r="X469" s="7" t="s">
        <v>1045</v>
      </c>
      <c r="Y469" s="7"/>
      <c r="Z469" s="7">
        <v>33.141488450705303</v>
      </c>
    </row>
    <row r="470" spans="1:26" ht="22.5" hidden="1" customHeight="1">
      <c r="A470" s="7" t="s">
        <v>77</v>
      </c>
      <c r="B470" s="7" t="s">
        <v>34</v>
      </c>
      <c r="C470" s="7" t="s">
        <v>1046</v>
      </c>
      <c r="D470" s="7" t="s">
        <v>1973</v>
      </c>
      <c r="E470" s="7">
        <v>301</v>
      </c>
      <c r="F470" s="7" t="s">
        <v>996</v>
      </c>
      <c r="G470" s="7" t="s">
        <v>80</v>
      </c>
      <c r="H470" s="7" t="s">
        <v>36</v>
      </c>
      <c r="I470" s="7"/>
      <c r="J470" s="7" t="s">
        <v>1047</v>
      </c>
      <c r="K470" s="7" t="s">
        <v>1048</v>
      </c>
      <c r="L470" s="7" t="s">
        <v>83</v>
      </c>
      <c r="M470" s="7"/>
      <c r="O470" s="7" t="b">
        <v>0</v>
      </c>
      <c r="P470" s="7" t="b">
        <v>0</v>
      </c>
      <c r="S470" s="7" t="s">
        <v>84</v>
      </c>
      <c r="T470" s="7"/>
      <c r="U470" s="7"/>
      <c r="W470" s="7"/>
      <c r="X470" s="7" t="s">
        <v>1049</v>
      </c>
      <c r="Y470" s="7"/>
      <c r="Z470" s="7">
        <v>134.20897138201701</v>
      </c>
    </row>
    <row r="471" spans="1:26" ht="22.5" hidden="1" customHeight="1">
      <c r="A471" s="7" t="s">
        <v>77</v>
      </c>
      <c r="B471" s="7" t="s">
        <v>34</v>
      </c>
      <c r="C471" s="7" t="s">
        <v>1050</v>
      </c>
      <c r="D471" s="7" t="s">
        <v>1973</v>
      </c>
      <c r="E471" s="7">
        <v>302</v>
      </c>
      <c r="F471" s="7" t="s">
        <v>996</v>
      </c>
      <c r="G471" s="7" t="s">
        <v>80</v>
      </c>
      <c r="H471" s="7" t="s">
        <v>36</v>
      </c>
      <c r="I471" s="7"/>
      <c r="J471" s="7" t="s">
        <v>1051</v>
      </c>
      <c r="K471" s="7" t="s">
        <v>1052</v>
      </c>
      <c r="L471" s="7" t="s">
        <v>83</v>
      </c>
      <c r="M471" s="7"/>
      <c r="O471" s="7" t="b">
        <v>0</v>
      </c>
      <c r="P471" s="7" t="b">
        <v>0</v>
      </c>
      <c r="S471" s="7" t="s">
        <v>84</v>
      </c>
      <c r="T471" s="7"/>
      <c r="U471" s="7"/>
      <c r="W471" s="7"/>
      <c r="X471" s="7" t="s">
        <v>1053</v>
      </c>
      <c r="Y471" s="7"/>
      <c r="Z471" s="7">
        <v>55.283647797395403</v>
      </c>
    </row>
    <row r="472" spans="1:26" ht="22.5" hidden="1" customHeight="1">
      <c r="A472" s="7" t="s">
        <v>77</v>
      </c>
      <c r="B472" s="7" t="s">
        <v>34</v>
      </c>
      <c r="C472" s="7" t="s">
        <v>1054</v>
      </c>
      <c r="D472" s="7" t="s">
        <v>1973</v>
      </c>
      <c r="E472" s="7">
        <v>303</v>
      </c>
      <c r="F472" s="7" t="s">
        <v>996</v>
      </c>
      <c r="G472" s="7" t="s">
        <v>80</v>
      </c>
      <c r="H472" s="7" t="s">
        <v>36</v>
      </c>
      <c r="I472" s="7"/>
      <c r="J472" s="7" t="s">
        <v>1055</v>
      </c>
      <c r="K472" s="7" t="s">
        <v>1056</v>
      </c>
      <c r="L472" s="7" t="s">
        <v>83</v>
      </c>
      <c r="M472" s="7"/>
      <c r="O472" s="7" t="b">
        <v>0</v>
      </c>
      <c r="P472" s="7" t="b">
        <v>0</v>
      </c>
      <c r="S472" s="7" t="s">
        <v>84</v>
      </c>
      <c r="T472" s="7"/>
      <c r="U472" s="7"/>
      <c r="W472" s="7"/>
      <c r="X472" s="7" t="s">
        <v>1057</v>
      </c>
      <c r="Y472" s="7"/>
      <c r="Z472" s="7">
        <v>16.974896268258099</v>
      </c>
    </row>
    <row r="473" spans="1:26" ht="22.5" hidden="1" customHeight="1">
      <c r="A473" s="7" t="s">
        <v>77</v>
      </c>
      <c r="B473" s="7" t="s">
        <v>34</v>
      </c>
      <c r="C473" s="7" t="s">
        <v>1058</v>
      </c>
      <c r="D473" s="7" t="s">
        <v>1973</v>
      </c>
      <c r="E473" s="7">
        <v>304</v>
      </c>
      <c r="F473" s="7" t="s">
        <v>996</v>
      </c>
      <c r="G473" s="7" t="s">
        <v>80</v>
      </c>
      <c r="H473" s="7" t="s">
        <v>36</v>
      </c>
      <c r="I473" s="7"/>
      <c r="J473" s="7" t="s">
        <v>1059</v>
      </c>
      <c r="K473" s="7" t="s">
        <v>1060</v>
      </c>
      <c r="L473" s="7" t="s">
        <v>83</v>
      </c>
      <c r="M473" s="7"/>
      <c r="O473" s="7" t="b">
        <v>0</v>
      </c>
      <c r="P473" s="7" t="b">
        <v>0</v>
      </c>
      <c r="S473" s="7" t="s">
        <v>84</v>
      </c>
      <c r="T473" s="7"/>
      <c r="U473" s="7"/>
      <c r="W473" s="7"/>
      <c r="X473" s="7" t="s">
        <v>1061</v>
      </c>
      <c r="Y473" s="7"/>
      <c r="Z473" s="7">
        <v>33.867572917102798</v>
      </c>
    </row>
    <row r="474" spans="1:26" ht="22.5" hidden="1" customHeight="1">
      <c r="A474" s="7" t="s">
        <v>77</v>
      </c>
      <c r="B474" s="7" t="s">
        <v>34</v>
      </c>
      <c r="C474" s="7" t="s">
        <v>1062</v>
      </c>
      <c r="D474" s="7" t="s">
        <v>1973</v>
      </c>
      <c r="E474" s="7">
        <v>305</v>
      </c>
      <c r="F474" s="7" t="s">
        <v>996</v>
      </c>
      <c r="G474" s="7" t="s">
        <v>80</v>
      </c>
      <c r="H474" s="7" t="s">
        <v>36</v>
      </c>
      <c r="I474" s="7"/>
      <c r="J474" s="7" t="s">
        <v>1063</v>
      </c>
      <c r="K474" s="7" t="s">
        <v>1064</v>
      </c>
      <c r="L474" s="7" t="s">
        <v>83</v>
      </c>
      <c r="M474" s="7"/>
      <c r="O474" s="7" t="b">
        <v>0</v>
      </c>
      <c r="P474" s="7" t="b">
        <v>0</v>
      </c>
      <c r="S474" s="7" t="s">
        <v>84</v>
      </c>
      <c r="T474" s="7"/>
      <c r="U474" s="7"/>
      <c r="W474" s="7"/>
      <c r="X474" s="7" t="s">
        <v>1065</v>
      </c>
      <c r="Y474" s="7"/>
      <c r="Z474" s="7">
        <v>10.895456530231</v>
      </c>
    </row>
    <row r="475" spans="1:26" ht="22.5" hidden="1" customHeight="1">
      <c r="A475" s="7" t="s">
        <v>77</v>
      </c>
      <c r="B475" s="7" t="s">
        <v>34</v>
      </c>
      <c r="C475" s="7" t="s">
        <v>1066</v>
      </c>
      <c r="D475" s="7" t="s">
        <v>1973</v>
      </c>
      <c r="E475" s="7">
        <v>306</v>
      </c>
      <c r="F475" s="7" t="s">
        <v>996</v>
      </c>
      <c r="G475" s="7" t="s">
        <v>80</v>
      </c>
      <c r="H475" s="7" t="s">
        <v>36</v>
      </c>
      <c r="I475" s="7"/>
      <c r="J475" s="7" t="s">
        <v>1067</v>
      </c>
      <c r="K475" s="7" t="s">
        <v>1068</v>
      </c>
      <c r="L475" s="7" t="s">
        <v>83</v>
      </c>
      <c r="M475" s="7"/>
      <c r="O475" s="7" t="b">
        <v>0</v>
      </c>
      <c r="P475" s="7" t="b">
        <v>0</v>
      </c>
      <c r="S475" s="7" t="s">
        <v>84</v>
      </c>
      <c r="T475" s="7"/>
      <c r="U475" s="7"/>
      <c r="W475" s="7"/>
      <c r="X475" s="7" t="s">
        <v>1069</v>
      </c>
      <c r="Y475" s="7"/>
      <c r="Z475" s="7">
        <v>46.566464468563197</v>
      </c>
    </row>
    <row r="476" spans="1:26" ht="22.5" hidden="1" customHeight="1">
      <c r="A476" s="7" t="s">
        <v>77</v>
      </c>
      <c r="B476" s="7" t="s">
        <v>34</v>
      </c>
      <c r="C476" s="7" t="s">
        <v>1070</v>
      </c>
      <c r="D476" s="7" t="s">
        <v>1973</v>
      </c>
      <c r="E476" s="7">
        <v>307</v>
      </c>
      <c r="F476" s="7" t="s">
        <v>996</v>
      </c>
      <c r="G476" s="7" t="s">
        <v>80</v>
      </c>
      <c r="H476" s="7" t="s">
        <v>36</v>
      </c>
      <c r="I476" s="7"/>
      <c r="J476" s="7" t="s">
        <v>1071</v>
      </c>
      <c r="K476" s="7" t="s">
        <v>1072</v>
      </c>
      <c r="L476" s="7" t="s">
        <v>83</v>
      </c>
      <c r="M476" s="7"/>
      <c r="O476" s="7" t="b">
        <v>0</v>
      </c>
      <c r="P476" s="7" t="b">
        <v>0</v>
      </c>
      <c r="S476" s="7" t="s">
        <v>84</v>
      </c>
      <c r="T476" s="7"/>
      <c r="U476" s="7"/>
      <c r="W476" s="7"/>
      <c r="X476" s="7" t="s">
        <v>1073</v>
      </c>
      <c r="Y476" s="7"/>
      <c r="Z476" s="7">
        <v>31.969520461706001</v>
      </c>
    </row>
    <row r="477" spans="1:26" ht="22.5" hidden="1" customHeight="1">
      <c r="A477" s="7" t="s">
        <v>77</v>
      </c>
      <c r="B477" s="7" t="s">
        <v>34</v>
      </c>
      <c r="C477" s="7" t="s">
        <v>1074</v>
      </c>
      <c r="D477" s="7" t="s">
        <v>1973</v>
      </c>
      <c r="E477" s="7">
        <v>308</v>
      </c>
      <c r="F477" s="7" t="s">
        <v>996</v>
      </c>
      <c r="G477" s="7" t="s">
        <v>80</v>
      </c>
      <c r="H477" s="7" t="s">
        <v>36</v>
      </c>
      <c r="I477" s="7"/>
      <c r="J477" s="7" t="s">
        <v>1075</v>
      </c>
      <c r="K477" s="7" t="s">
        <v>1076</v>
      </c>
      <c r="L477" s="7" t="s">
        <v>83</v>
      </c>
      <c r="M477" s="7"/>
      <c r="O477" s="7" t="b">
        <v>0</v>
      </c>
      <c r="P477" s="7" t="b">
        <v>0</v>
      </c>
      <c r="S477" s="7" t="s">
        <v>84</v>
      </c>
      <c r="T477" s="7"/>
      <c r="U477" s="7"/>
      <c r="W477" s="7"/>
      <c r="X477" s="7" t="s">
        <v>1077</v>
      </c>
      <c r="Y477" s="7"/>
      <c r="Z477" s="7">
        <v>100.49095106195099</v>
      </c>
    </row>
    <row r="478" spans="1:26" ht="22.5" hidden="1" customHeight="1">
      <c r="A478" s="7" t="s">
        <v>77</v>
      </c>
      <c r="B478" s="7" t="s">
        <v>34</v>
      </c>
      <c r="C478" s="7" t="s">
        <v>1078</v>
      </c>
      <c r="D478" s="7" t="s">
        <v>1973</v>
      </c>
      <c r="E478" s="7">
        <v>309</v>
      </c>
      <c r="F478" s="7" t="s">
        <v>996</v>
      </c>
      <c r="G478" s="7" t="s">
        <v>80</v>
      </c>
      <c r="H478" s="7" t="s">
        <v>36</v>
      </c>
      <c r="I478" s="7"/>
      <c r="J478" s="7" t="s">
        <v>1079</v>
      </c>
      <c r="K478" s="7" t="s">
        <v>1080</v>
      </c>
      <c r="L478" s="7" t="s">
        <v>83</v>
      </c>
      <c r="M478" s="7"/>
      <c r="O478" s="7" t="b">
        <v>0</v>
      </c>
      <c r="P478" s="7" t="b">
        <v>0</v>
      </c>
      <c r="S478" s="7" t="s">
        <v>84</v>
      </c>
      <c r="T478" s="7"/>
      <c r="U478" s="7"/>
      <c r="W478" s="7"/>
      <c r="X478" s="7" t="s">
        <v>1081</v>
      </c>
      <c r="Y478" s="7"/>
      <c r="Z478" s="7">
        <v>15.8241901654391</v>
      </c>
    </row>
    <row r="479" spans="1:26" ht="22.5" hidden="1" customHeight="1">
      <c r="A479" s="7" t="s">
        <v>77</v>
      </c>
      <c r="B479" s="7" t="s">
        <v>34</v>
      </c>
      <c r="C479" s="7" t="s">
        <v>1082</v>
      </c>
      <c r="D479" s="7" t="s">
        <v>1973</v>
      </c>
      <c r="E479" s="7">
        <v>310</v>
      </c>
      <c r="F479" s="7" t="s">
        <v>996</v>
      </c>
      <c r="G479" s="7" t="s">
        <v>80</v>
      </c>
      <c r="H479" s="7" t="s">
        <v>36</v>
      </c>
      <c r="I479" s="7"/>
      <c r="J479" s="7" t="s">
        <v>1083</v>
      </c>
      <c r="K479" s="7" t="s">
        <v>1084</v>
      </c>
      <c r="L479" s="7" t="s">
        <v>83</v>
      </c>
      <c r="M479" s="7"/>
      <c r="O479" s="7" t="b">
        <v>0</v>
      </c>
      <c r="P479" s="7" t="b">
        <v>0</v>
      </c>
      <c r="S479" s="7" t="s">
        <v>84</v>
      </c>
      <c r="T479" s="7"/>
      <c r="U479" s="7"/>
      <c r="W479" s="7"/>
      <c r="X479" s="7" t="s">
        <v>1085</v>
      </c>
      <c r="Y479" s="7"/>
      <c r="Z479" s="7">
        <v>25.070315564570102</v>
      </c>
    </row>
    <row r="480" spans="1:26" ht="22.5" hidden="1" customHeight="1">
      <c r="A480" s="7" t="s">
        <v>77</v>
      </c>
      <c r="B480" s="7" t="s">
        <v>34</v>
      </c>
      <c r="C480" s="7" t="s">
        <v>1086</v>
      </c>
      <c r="D480" s="7" t="s">
        <v>1973</v>
      </c>
      <c r="E480" s="7">
        <v>311</v>
      </c>
      <c r="F480" s="7" t="s">
        <v>996</v>
      </c>
      <c r="G480" s="7" t="s">
        <v>80</v>
      </c>
      <c r="H480" s="7" t="s">
        <v>36</v>
      </c>
      <c r="I480" s="7"/>
      <c r="J480" s="7" t="s">
        <v>102</v>
      </c>
      <c r="K480" s="7" t="s">
        <v>103</v>
      </c>
      <c r="L480" s="7" t="s">
        <v>83</v>
      </c>
      <c r="M480" s="7"/>
      <c r="O480" s="7" t="b">
        <v>0</v>
      </c>
      <c r="P480" s="7" t="b">
        <v>0</v>
      </c>
      <c r="S480" s="7" t="s">
        <v>84</v>
      </c>
      <c r="T480" s="7"/>
      <c r="U480" s="7"/>
      <c r="W480" s="7"/>
      <c r="X480" s="7" t="s">
        <v>1087</v>
      </c>
      <c r="Y480" s="7"/>
      <c r="Z480" s="7">
        <v>17.459035645116401</v>
      </c>
    </row>
    <row r="481" spans="1:26" ht="22.5" hidden="1" customHeight="1">
      <c r="A481" s="7" t="s">
        <v>77</v>
      </c>
      <c r="B481" s="7" t="s">
        <v>34</v>
      </c>
      <c r="C481" s="7" t="s">
        <v>1088</v>
      </c>
      <c r="D481" s="7" t="s">
        <v>1973</v>
      </c>
      <c r="E481" s="7">
        <v>312</v>
      </c>
      <c r="F481" s="7" t="s">
        <v>996</v>
      </c>
      <c r="G481" s="7" t="s">
        <v>80</v>
      </c>
      <c r="H481" s="7" t="s">
        <v>36</v>
      </c>
      <c r="I481" s="7"/>
      <c r="J481" s="7" t="s">
        <v>1089</v>
      </c>
      <c r="K481" s="7" t="s">
        <v>1090</v>
      </c>
      <c r="L481" s="7" t="s">
        <v>83</v>
      </c>
      <c r="M481" s="7"/>
      <c r="O481" s="7" t="b">
        <v>0</v>
      </c>
      <c r="P481" s="7" t="b">
        <v>0</v>
      </c>
      <c r="S481" s="7" t="s">
        <v>84</v>
      </c>
      <c r="T481" s="7"/>
      <c r="U481" s="7"/>
      <c r="W481" s="7"/>
      <c r="X481" s="7" t="s">
        <v>1091</v>
      </c>
      <c r="Y481" s="7"/>
      <c r="Z481" s="7">
        <v>88.147160500984</v>
      </c>
    </row>
    <row r="482" spans="1:26" ht="22.5" hidden="1" customHeight="1">
      <c r="A482" s="7" t="s">
        <v>77</v>
      </c>
      <c r="B482" s="7" t="s">
        <v>34</v>
      </c>
      <c r="C482" s="7" t="s">
        <v>1092</v>
      </c>
      <c r="D482" s="7" t="s">
        <v>1973</v>
      </c>
      <c r="E482" s="7">
        <v>313</v>
      </c>
      <c r="F482" s="7" t="s">
        <v>996</v>
      </c>
      <c r="G482" s="7" t="s">
        <v>80</v>
      </c>
      <c r="H482" s="7" t="s">
        <v>36</v>
      </c>
      <c r="I482" s="7"/>
      <c r="J482" s="7" t="s">
        <v>1093</v>
      </c>
      <c r="K482" s="7" t="s">
        <v>1094</v>
      </c>
      <c r="L482" s="7" t="s">
        <v>83</v>
      </c>
      <c r="M482" s="7"/>
      <c r="O482" s="7" t="b">
        <v>0</v>
      </c>
      <c r="P482" s="7" t="b">
        <v>0</v>
      </c>
      <c r="S482" s="7" t="s">
        <v>84</v>
      </c>
      <c r="T482" s="7"/>
      <c r="U482" s="7"/>
      <c r="W482" s="7"/>
      <c r="X482" s="7" t="s">
        <v>1095</v>
      </c>
      <c r="Y482" s="7"/>
      <c r="Z482" s="7">
        <v>47.901623794374302</v>
      </c>
    </row>
    <row r="483" spans="1:26" ht="22.5" hidden="1" customHeight="1">
      <c r="A483" s="7" t="s">
        <v>77</v>
      </c>
      <c r="B483" s="7" t="s">
        <v>34</v>
      </c>
      <c r="C483" s="7" t="s">
        <v>1096</v>
      </c>
      <c r="D483" s="7" t="s">
        <v>1973</v>
      </c>
      <c r="E483" s="7">
        <v>314</v>
      </c>
      <c r="F483" s="7" t="s">
        <v>996</v>
      </c>
      <c r="G483" s="7" t="s">
        <v>80</v>
      </c>
      <c r="H483" s="7" t="s">
        <v>36</v>
      </c>
      <c r="I483" s="7"/>
      <c r="J483" s="7" t="s">
        <v>1097</v>
      </c>
      <c r="K483" s="7" t="s">
        <v>1098</v>
      </c>
      <c r="L483" s="7" t="s">
        <v>83</v>
      </c>
      <c r="M483" s="7"/>
      <c r="O483" s="7" t="b">
        <v>0</v>
      </c>
      <c r="P483" s="7" t="b">
        <v>0</v>
      </c>
      <c r="S483" s="7" t="s">
        <v>84</v>
      </c>
      <c r="T483" s="7"/>
      <c r="U483" s="7"/>
      <c r="W483" s="7"/>
      <c r="X483" s="7" t="s">
        <v>1099</v>
      </c>
      <c r="Y483" s="7"/>
      <c r="Z483" s="7">
        <v>67.406606728185494</v>
      </c>
    </row>
    <row r="484" spans="1:26" ht="22.5" hidden="1" customHeight="1">
      <c r="A484" s="7" t="s">
        <v>77</v>
      </c>
      <c r="B484" s="7" t="s">
        <v>34</v>
      </c>
      <c r="C484" s="7" t="s">
        <v>1100</v>
      </c>
      <c r="D484" s="7" t="s">
        <v>1973</v>
      </c>
      <c r="E484" s="7">
        <v>315</v>
      </c>
      <c r="F484" s="7" t="s">
        <v>996</v>
      </c>
      <c r="G484" s="7" t="s">
        <v>80</v>
      </c>
      <c r="H484" s="7" t="s">
        <v>36</v>
      </c>
      <c r="I484" s="7"/>
      <c r="J484" s="7" t="s">
        <v>1101</v>
      </c>
      <c r="K484" s="7" t="s">
        <v>1102</v>
      </c>
      <c r="L484" s="7" t="s">
        <v>83</v>
      </c>
      <c r="M484" s="7"/>
      <c r="O484" s="7" t="b">
        <v>0</v>
      </c>
      <c r="P484" s="7" t="b">
        <v>0</v>
      </c>
      <c r="S484" s="7" t="s">
        <v>84</v>
      </c>
      <c r="T484" s="7"/>
      <c r="U484" s="7"/>
      <c r="W484" s="7"/>
      <c r="X484" s="7" t="s">
        <v>1103</v>
      </c>
      <c r="Y484" s="7"/>
      <c r="Z484" s="7">
        <v>72.801428571288199</v>
      </c>
    </row>
    <row r="485" spans="1:26" ht="22.5" hidden="1" customHeight="1">
      <c r="A485" s="7" t="s">
        <v>77</v>
      </c>
      <c r="B485" s="7" t="s">
        <v>34</v>
      </c>
      <c r="C485" s="7" t="s">
        <v>1104</v>
      </c>
      <c r="D485" s="7" t="s">
        <v>1973</v>
      </c>
      <c r="E485" s="7">
        <v>316</v>
      </c>
      <c r="F485" s="7" t="s">
        <v>996</v>
      </c>
      <c r="G485" s="7" t="s">
        <v>80</v>
      </c>
      <c r="H485" s="7" t="s">
        <v>36</v>
      </c>
      <c r="I485" s="7"/>
      <c r="J485" s="7" t="s">
        <v>946</v>
      </c>
      <c r="K485" s="7" t="s">
        <v>947</v>
      </c>
      <c r="L485" s="7" t="s">
        <v>83</v>
      </c>
      <c r="M485" s="7"/>
      <c r="O485" s="7" t="b">
        <v>0</v>
      </c>
      <c r="P485" s="7" t="b">
        <v>0</v>
      </c>
      <c r="S485" s="7" t="s">
        <v>84</v>
      </c>
      <c r="T485" s="7"/>
      <c r="W485" s="7"/>
      <c r="X485" s="7" t="s">
        <v>1105</v>
      </c>
      <c r="Y485" s="7"/>
      <c r="Z485" s="7">
        <v>62.971889597689803</v>
      </c>
    </row>
    <row r="486" spans="1:26" ht="22.5" hidden="1" customHeight="1">
      <c r="A486" s="7" t="s">
        <v>77</v>
      </c>
      <c r="B486" s="7" t="s">
        <v>34</v>
      </c>
      <c r="C486" s="7" t="s">
        <v>1106</v>
      </c>
      <c r="D486" s="7" t="s">
        <v>1973</v>
      </c>
      <c r="E486" s="7">
        <v>317</v>
      </c>
      <c r="F486" s="7" t="s">
        <v>996</v>
      </c>
      <c r="G486" s="7" t="s">
        <v>80</v>
      </c>
      <c r="H486" s="7" t="s">
        <v>36</v>
      </c>
      <c r="I486" s="7"/>
      <c r="J486" s="7" t="s">
        <v>954</v>
      </c>
      <c r="K486" s="7" t="s">
        <v>955</v>
      </c>
      <c r="L486" s="7" t="s">
        <v>83</v>
      </c>
      <c r="M486" s="7"/>
      <c r="O486" s="7" t="b">
        <v>0</v>
      </c>
      <c r="P486" s="7" t="b">
        <v>0</v>
      </c>
      <c r="S486" s="7" t="s">
        <v>84</v>
      </c>
      <c r="T486" s="7"/>
      <c r="U486" s="7"/>
      <c r="W486" s="7"/>
      <c r="X486" s="7" t="s">
        <v>1107</v>
      </c>
      <c r="Y486" s="7"/>
      <c r="Z486" s="7">
        <v>36.7790007670188</v>
      </c>
    </row>
    <row r="487" spans="1:26" ht="22.5" hidden="1" customHeight="1">
      <c r="A487" s="7" t="s">
        <v>77</v>
      </c>
      <c r="B487" s="7" t="s">
        <v>34</v>
      </c>
      <c r="C487" s="7" t="s">
        <v>1108</v>
      </c>
      <c r="D487" s="7" t="s">
        <v>1973</v>
      </c>
      <c r="E487" s="7">
        <v>318</v>
      </c>
      <c r="F487" s="7" t="s">
        <v>996</v>
      </c>
      <c r="G487" s="7" t="s">
        <v>80</v>
      </c>
      <c r="H487" s="7" t="s">
        <v>36</v>
      </c>
      <c r="I487" s="7"/>
      <c r="J487" s="7" t="s">
        <v>958</v>
      </c>
      <c r="K487" s="7" t="s">
        <v>959</v>
      </c>
      <c r="L487" s="7" t="s">
        <v>83</v>
      </c>
      <c r="M487" s="7"/>
      <c r="O487" s="7" t="b">
        <v>0</v>
      </c>
      <c r="P487" s="7" t="b">
        <v>0</v>
      </c>
      <c r="S487" s="7" t="s">
        <v>84</v>
      </c>
      <c r="T487" s="7"/>
      <c r="W487" s="7"/>
      <c r="X487" s="7" t="s">
        <v>1109</v>
      </c>
      <c r="Y487" s="7"/>
      <c r="Z487" s="7">
        <v>89.534356957439599</v>
      </c>
    </row>
    <row r="488" spans="1:26" ht="22.5" hidden="1" customHeight="1">
      <c r="A488" s="7" t="s">
        <v>77</v>
      </c>
      <c r="B488" s="7" t="s">
        <v>34</v>
      </c>
      <c r="C488" s="7" t="s">
        <v>1110</v>
      </c>
      <c r="D488" s="7" t="s">
        <v>1973</v>
      </c>
      <c r="E488" s="7">
        <v>319</v>
      </c>
      <c r="F488" s="7" t="s">
        <v>996</v>
      </c>
      <c r="G488" s="7" t="s">
        <v>80</v>
      </c>
      <c r="H488" s="7" t="s">
        <v>36</v>
      </c>
      <c r="I488" s="7"/>
      <c r="J488" s="7" t="s">
        <v>1111</v>
      </c>
      <c r="K488" s="7" t="s">
        <v>1112</v>
      </c>
      <c r="L488" s="7" t="s">
        <v>83</v>
      </c>
      <c r="M488" s="7"/>
      <c r="O488" s="7" t="b">
        <v>0</v>
      </c>
      <c r="P488" s="7" t="b">
        <v>0</v>
      </c>
      <c r="S488" s="7" t="s">
        <v>84</v>
      </c>
      <c r="T488" s="7"/>
      <c r="U488" s="7"/>
      <c r="W488" s="7"/>
      <c r="X488" s="7" t="s">
        <v>1113</v>
      </c>
      <c r="Y488" s="7"/>
      <c r="Z488" s="7">
        <v>66.087778023386605</v>
      </c>
    </row>
    <row r="489" spans="1:26" ht="22.5" hidden="1" customHeight="1">
      <c r="A489" s="7" t="s">
        <v>77</v>
      </c>
      <c r="B489" s="7" t="s">
        <v>34</v>
      </c>
      <c r="C489" s="7" t="s">
        <v>1114</v>
      </c>
      <c r="D489" s="7" t="s">
        <v>1973</v>
      </c>
      <c r="E489" s="7">
        <v>320</v>
      </c>
      <c r="F489" s="7" t="s">
        <v>996</v>
      </c>
      <c r="G489" s="7" t="s">
        <v>80</v>
      </c>
      <c r="H489" s="7" t="s">
        <v>36</v>
      </c>
      <c r="I489" s="7"/>
      <c r="J489" s="7" t="s">
        <v>962</v>
      </c>
      <c r="K489" s="7" t="s">
        <v>963</v>
      </c>
      <c r="L489" s="7" t="s">
        <v>83</v>
      </c>
      <c r="M489" s="7"/>
      <c r="O489" s="7" t="b">
        <v>0</v>
      </c>
      <c r="P489" s="7" t="b">
        <v>0</v>
      </c>
      <c r="S489" s="7" t="s">
        <v>84</v>
      </c>
      <c r="T489" s="7"/>
      <c r="U489" s="7"/>
      <c r="W489" s="7"/>
      <c r="X489" s="7" t="s">
        <v>1115</v>
      </c>
      <c r="Y489" s="7"/>
      <c r="Z489" s="7">
        <v>32.854945790501397</v>
      </c>
    </row>
    <row r="490" spans="1:26" ht="22.5" hidden="1" customHeight="1">
      <c r="A490" s="7" t="s">
        <v>77</v>
      </c>
      <c r="B490" s="7" t="s">
        <v>34</v>
      </c>
      <c r="C490" s="7" t="s">
        <v>1116</v>
      </c>
      <c r="D490" s="7" t="s">
        <v>1973</v>
      </c>
      <c r="E490" s="7">
        <v>321</v>
      </c>
      <c r="F490" s="7" t="s">
        <v>996</v>
      </c>
      <c r="G490" s="7" t="s">
        <v>80</v>
      </c>
      <c r="H490" s="7" t="s">
        <v>36</v>
      </c>
      <c r="I490" s="7"/>
      <c r="J490" s="7" t="s">
        <v>1117</v>
      </c>
      <c r="K490" s="7" t="s">
        <v>1118</v>
      </c>
      <c r="L490" s="7" t="s">
        <v>83</v>
      </c>
      <c r="M490" s="7"/>
      <c r="O490" s="7" t="b">
        <v>0</v>
      </c>
      <c r="P490" s="7" t="b">
        <v>0</v>
      </c>
      <c r="S490" s="7" t="s">
        <v>84</v>
      </c>
      <c r="T490" s="7"/>
      <c r="U490" s="7"/>
      <c r="W490" s="7"/>
      <c r="X490" s="7" t="s">
        <v>1119</v>
      </c>
      <c r="Y490" s="7"/>
      <c r="Z490" s="7">
        <v>27.767858141955099</v>
      </c>
    </row>
    <row r="491" spans="1:26" ht="22.5" hidden="1" customHeight="1">
      <c r="A491" s="7" t="s">
        <v>77</v>
      </c>
      <c r="B491" s="7" t="s">
        <v>34</v>
      </c>
      <c r="C491" s="7" t="s">
        <v>1120</v>
      </c>
      <c r="D491" s="7" t="s">
        <v>1973</v>
      </c>
      <c r="E491" s="7">
        <v>322</v>
      </c>
      <c r="F491" s="7" t="s">
        <v>996</v>
      </c>
      <c r="G491" s="7" t="s">
        <v>80</v>
      </c>
      <c r="H491" s="7" t="s">
        <v>36</v>
      </c>
      <c r="I491" s="7"/>
      <c r="J491" s="7" t="s">
        <v>1121</v>
      </c>
      <c r="K491" s="7" t="s">
        <v>1122</v>
      </c>
      <c r="L491" s="7" t="s">
        <v>83</v>
      </c>
      <c r="M491" s="7"/>
      <c r="O491" s="7" t="b">
        <v>0</v>
      </c>
      <c r="P491" s="7" t="b">
        <v>0</v>
      </c>
      <c r="S491" s="7" t="s">
        <v>84</v>
      </c>
      <c r="T491" s="7"/>
      <c r="U491" s="7"/>
      <c r="W491" s="7"/>
      <c r="X491" s="7" t="s">
        <v>1123</v>
      </c>
      <c r="Y491" s="7"/>
      <c r="Z491" s="7">
        <v>17.5048952869099</v>
      </c>
    </row>
    <row r="492" spans="1:26" ht="22.5" hidden="1" customHeight="1">
      <c r="A492" s="7" t="s">
        <v>77</v>
      </c>
      <c r="B492" s="7" t="s">
        <v>34</v>
      </c>
      <c r="C492" s="7" t="s">
        <v>1124</v>
      </c>
      <c r="D492" s="7" t="s">
        <v>1973</v>
      </c>
      <c r="E492" s="7">
        <v>323</v>
      </c>
      <c r="F492" s="7" t="s">
        <v>996</v>
      </c>
      <c r="G492" s="7" t="s">
        <v>80</v>
      </c>
      <c r="H492" s="7" t="s">
        <v>36</v>
      </c>
      <c r="I492" s="7"/>
      <c r="J492" s="7" t="s">
        <v>1125</v>
      </c>
      <c r="K492" s="7" t="s">
        <v>1126</v>
      </c>
      <c r="L492" s="7" t="s">
        <v>83</v>
      </c>
      <c r="M492" s="7"/>
      <c r="O492" s="7" t="b">
        <v>0</v>
      </c>
      <c r="P492" s="7" t="b">
        <v>0</v>
      </c>
      <c r="S492" s="7" t="s">
        <v>84</v>
      </c>
      <c r="T492" s="7"/>
      <c r="U492" s="7"/>
      <c r="W492" s="7"/>
      <c r="X492" s="7" t="s">
        <v>1127</v>
      </c>
      <c r="Y492" s="7"/>
      <c r="Z492" s="7">
        <v>57.8699219974595</v>
      </c>
    </row>
    <row r="493" spans="1:26" ht="22.5" hidden="1" customHeight="1">
      <c r="A493" s="7" t="s">
        <v>77</v>
      </c>
      <c r="B493" s="7" t="s">
        <v>34</v>
      </c>
      <c r="C493" s="7" t="s">
        <v>1128</v>
      </c>
      <c r="D493" s="7" t="s">
        <v>1973</v>
      </c>
      <c r="E493" s="7">
        <v>324</v>
      </c>
      <c r="F493" s="7" t="s">
        <v>996</v>
      </c>
      <c r="G493" s="7" t="s">
        <v>80</v>
      </c>
      <c r="H493" s="7" t="s">
        <v>36</v>
      </c>
      <c r="I493" s="7"/>
      <c r="J493" s="7" t="s">
        <v>1129</v>
      </c>
      <c r="K493" s="7" t="s">
        <v>1130</v>
      </c>
      <c r="L493" s="7" t="s">
        <v>83</v>
      </c>
      <c r="M493" s="7"/>
      <c r="O493" s="7" t="b">
        <v>0</v>
      </c>
      <c r="P493" s="7" t="b">
        <v>0</v>
      </c>
      <c r="S493" s="7" t="s">
        <v>84</v>
      </c>
      <c r="T493" s="7"/>
      <c r="U493" s="7"/>
      <c r="W493" s="7"/>
      <c r="X493" s="7" t="s">
        <v>1131</v>
      </c>
      <c r="Y493" s="7"/>
      <c r="Z493" s="7">
        <v>89.768456078437396</v>
      </c>
    </row>
    <row r="494" spans="1:26" ht="22.5" hidden="1" customHeight="1">
      <c r="A494" s="7" t="s">
        <v>77</v>
      </c>
      <c r="B494" s="7" t="s">
        <v>34</v>
      </c>
      <c r="C494" s="7" t="s">
        <v>1132</v>
      </c>
      <c r="D494" s="7" t="s">
        <v>1973</v>
      </c>
      <c r="E494" s="7">
        <v>325</v>
      </c>
      <c r="F494" s="7" t="s">
        <v>996</v>
      </c>
      <c r="G494" s="7" t="s">
        <v>80</v>
      </c>
      <c r="H494" s="7" t="s">
        <v>36</v>
      </c>
      <c r="I494" s="7"/>
      <c r="J494" s="7" t="s">
        <v>1133</v>
      </c>
      <c r="K494" s="7" t="s">
        <v>1134</v>
      </c>
      <c r="L494" s="7" t="s">
        <v>83</v>
      </c>
      <c r="M494" s="7"/>
      <c r="O494" s="7" t="b">
        <v>0</v>
      </c>
      <c r="P494" s="7" t="b">
        <v>0</v>
      </c>
      <c r="S494" s="7" t="s">
        <v>84</v>
      </c>
      <c r="T494" s="7"/>
      <c r="U494" s="7"/>
      <c r="W494" s="7"/>
      <c r="X494" s="7" t="s">
        <v>1135</v>
      </c>
      <c r="Y494" s="7"/>
      <c r="Z494" s="7">
        <v>66.494454787681093</v>
      </c>
    </row>
    <row r="495" spans="1:26" ht="22.5" hidden="1" customHeight="1">
      <c r="A495" s="7" t="s">
        <v>77</v>
      </c>
      <c r="B495" s="7" t="s">
        <v>34</v>
      </c>
      <c r="C495" s="7" t="s">
        <v>1136</v>
      </c>
      <c r="D495" s="7" t="s">
        <v>1973</v>
      </c>
      <c r="E495" s="7">
        <v>326</v>
      </c>
      <c r="F495" s="7" t="s">
        <v>996</v>
      </c>
      <c r="G495" s="7" t="s">
        <v>80</v>
      </c>
      <c r="H495" s="7" t="s">
        <v>36</v>
      </c>
      <c r="I495" s="7"/>
      <c r="J495" s="7" t="s">
        <v>972</v>
      </c>
      <c r="K495" s="7" t="s">
        <v>973</v>
      </c>
      <c r="L495" s="7" t="s">
        <v>83</v>
      </c>
      <c r="M495" s="7"/>
      <c r="O495" s="7" t="b">
        <v>0</v>
      </c>
      <c r="P495" s="7" t="b">
        <v>0</v>
      </c>
      <c r="S495" s="7" t="s">
        <v>84</v>
      </c>
      <c r="T495" s="7"/>
      <c r="U495" s="7"/>
      <c r="W495" s="7"/>
      <c r="X495" s="7" t="s">
        <v>1137</v>
      </c>
      <c r="Y495" s="7"/>
      <c r="Z495" s="7">
        <v>40.992198803036302</v>
      </c>
    </row>
    <row r="496" spans="1:26" ht="22.5" hidden="1" customHeight="1">
      <c r="A496" s="7" t="s">
        <v>77</v>
      </c>
      <c r="B496" s="7" t="s">
        <v>34</v>
      </c>
      <c r="C496" s="7" t="s">
        <v>1138</v>
      </c>
      <c r="D496" s="7" t="s">
        <v>1973</v>
      </c>
      <c r="E496" s="7">
        <v>327</v>
      </c>
      <c r="F496" s="7" t="s">
        <v>996</v>
      </c>
      <c r="G496" s="7" t="s">
        <v>80</v>
      </c>
      <c r="H496" s="7" t="s">
        <v>36</v>
      </c>
      <c r="I496" s="7"/>
      <c r="J496" s="7" t="s">
        <v>976</v>
      </c>
      <c r="K496" s="7" t="s">
        <v>977</v>
      </c>
      <c r="L496" s="7" t="s">
        <v>83</v>
      </c>
      <c r="M496" s="7"/>
      <c r="O496" s="7" t="b">
        <v>0</v>
      </c>
      <c r="P496" s="7" t="b">
        <v>0</v>
      </c>
      <c r="S496" s="7" t="s">
        <v>84</v>
      </c>
      <c r="T496" s="7"/>
      <c r="U496" s="7"/>
      <c r="W496" s="7"/>
      <c r="X496" s="7" t="s">
        <v>1139</v>
      </c>
      <c r="Y496" s="7"/>
      <c r="Z496" s="7">
        <v>18.670610554262701</v>
      </c>
    </row>
    <row r="497" spans="1:26" ht="22.5" hidden="1" customHeight="1">
      <c r="A497" s="7" t="s">
        <v>77</v>
      </c>
      <c r="B497" s="7" t="s">
        <v>34</v>
      </c>
      <c r="C497" s="7" t="s">
        <v>1140</v>
      </c>
      <c r="D497" s="7" t="s">
        <v>1973</v>
      </c>
      <c r="E497" s="7">
        <v>328</v>
      </c>
      <c r="F497" s="7" t="s">
        <v>996</v>
      </c>
      <c r="G497" s="7" t="s">
        <v>80</v>
      </c>
      <c r="H497" s="7" t="s">
        <v>36</v>
      </c>
      <c r="I497" s="7"/>
      <c r="J497" s="7" t="s">
        <v>1141</v>
      </c>
      <c r="K497" s="7" t="s">
        <v>1142</v>
      </c>
      <c r="L497" s="7" t="s">
        <v>83</v>
      </c>
      <c r="M497" s="7"/>
      <c r="O497" s="7" t="b">
        <v>0</v>
      </c>
      <c r="P497" s="7" t="b">
        <v>0</v>
      </c>
      <c r="S497" s="7" t="s">
        <v>84</v>
      </c>
      <c r="T497" s="7"/>
      <c r="U497" s="7"/>
      <c r="W497" s="7"/>
      <c r="X497" s="7" t="s">
        <v>1143</v>
      </c>
      <c r="Y497" s="7"/>
      <c r="Z497" s="7">
        <v>45.967650773723797</v>
      </c>
    </row>
    <row r="498" spans="1:26" ht="22.5" hidden="1" customHeight="1">
      <c r="A498" s="7" t="s">
        <v>77</v>
      </c>
      <c r="B498" s="7" t="s">
        <v>34</v>
      </c>
      <c r="C498" s="7" t="s">
        <v>1144</v>
      </c>
      <c r="D498" s="7" t="s">
        <v>1973</v>
      </c>
      <c r="E498" s="7">
        <v>329</v>
      </c>
      <c r="F498" s="7" t="s">
        <v>996</v>
      </c>
      <c r="G498" s="7" t="s">
        <v>80</v>
      </c>
      <c r="H498" s="7" t="s">
        <v>36</v>
      </c>
      <c r="I498" s="7"/>
      <c r="J498" s="7" t="s">
        <v>1145</v>
      </c>
      <c r="K498" s="7" t="s">
        <v>1146</v>
      </c>
      <c r="L498" s="7" t="s">
        <v>83</v>
      </c>
      <c r="M498" s="7"/>
      <c r="O498" s="7" t="b">
        <v>0</v>
      </c>
      <c r="P498" s="7" t="b">
        <v>0</v>
      </c>
      <c r="S498" s="7" t="s">
        <v>84</v>
      </c>
      <c r="T498" s="7"/>
      <c r="U498" s="7"/>
      <c r="W498" s="7"/>
      <c r="X498" s="7" t="s">
        <v>1147</v>
      </c>
      <c r="Y498" s="7"/>
      <c r="Z498" s="7">
        <v>24.0407321391823</v>
      </c>
    </row>
    <row r="499" spans="1:26" ht="22.5" hidden="1" customHeight="1">
      <c r="A499" s="7" t="s">
        <v>77</v>
      </c>
      <c r="B499" s="7" t="s">
        <v>34</v>
      </c>
      <c r="C499" s="7" t="s">
        <v>1148</v>
      </c>
      <c r="D499" s="7" t="s">
        <v>1973</v>
      </c>
      <c r="E499" s="7">
        <v>330</v>
      </c>
      <c r="F499" s="7" t="s">
        <v>996</v>
      </c>
      <c r="G499" s="7" t="s">
        <v>80</v>
      </c>
      <c r="H499" s="7" t="s">
        <v>36</v>
      </c>
      <c r="I499" s="7"/>
      <c r="J499" s="7" t="s">
        <v>1149</v>
      </c>
      <c r="K499" s="7" t="s">
        <v>1150</v>
      </c>
      <c r="L499" s="7" t="s">
        <v>83</v>
      </c>
      <c r="M499" s="7"/>
      <c r="O499" s="7" t="b">
        <v>0</v>
      </c>
      <c r="P499" s="7" t="b">
        <v>0</v>
      </c>
      <c r="S499" s="7" t="s">
        <v>84</v>
      </c>
      <c r="T499" s="7"/>
      <c r="U499" s="7"/>
      <c r="W499" s="7"/>
      <c r="X499" s="7" t="s">
        <v>1151</v>
      </c>
      <c r="Y499" s="7"/>
      <c r="Z499" s="7">
        <v>25.890713493458101</v>
      </c>
    </row>
    <row r="500" spans="1:26" ht="22.5" hidden="1" customHeight="1">
      <c r="A500" s="7" t="s">
        <v>77</v>
      </c>
      <c r="B500" s="7" t="s">
        <v>34</v>
      </c>
      <c r="C500" s="7" t="s">
        <v>1152</v>
      </c>
      <c r="D500" s="7" t="s">
        <v>1973</v>
      </c>
      <c r="E500" s="7">
        <v>331</v>
      </c>
      <c r="F500" s="7" t="s">
        <v>996</v>
      </c>
      <c r="G500" s="7" t="s">
        <v>80</v>
      </c>
      <c r="H500" s="7" t="s">
        <v>36</v>
      </c>
      <c r="I500" s="7"/>
      <c r="J500" s="7" t="s">
        <v>1153</v>
      </c>
      <c r="K500" s="7" t="s">
        <v>1154</v>
      </c>
      <c r="L500" s="7" t="s">
        <v>83</v>
      </c>
      <c r="M500" s="7"/>
      <c r="O500" s="7" t="b">
        <v>0</v>
      </c>
      <c r="P500" s="7" t="b">
        <v>0</v>
      </c>
      <c r="S500" s="7" t="s">
        <v>84</v>
      </c>
      <c r="T500" s="7"/>
      <c r="U500" s="7"/>
      <c r="W500" s="7"/>
      <c r="X500" s="7" t="s">
        <v>1155</v>
      </c>
      <c r="Y500" s="7"/>
      <c r="Z500" s="7">
        <v>180.217533608868</v>
      </c>
    </row>
    <row r="501" spans="1:26" ht="22.5" hidden="1" customHeight="1">
      <c r="A501" s="7" t="s">
        <v>77</v>
      </c>
      <c r="B501" s="7" t="s">
        <v>34</v>
      </c>
      <c r="C501" s="7" t="s">
        <v>1156</v>
      </c>
      <c r="D501" s="7" t="s">
        <v>1973</v>
      </c>
      <c r="E501" s="7">
        <v>332</v>
      </c>
      <c r="F501" s="7" t="s">
        <v>996</v>
      </c>
      <c r="G501" s="7" t="s">
        <v>80</v>
      </c>
      <c r="H501" s="7" t="s">
        <v>36</v>
      </c>
      <c r="I501" s="7"/>
      <c r="J501" s="7" t="s">
        <v>1157</v>
      </c>
      <c r="K501" s="7" t="s">
        <v>1158</v>
      </c>
      <c r="L501" s="7" t="s">
        <v>83</v>
      </c>
      <c r="M501" s="7"/>
      <c r="O501" s="7" t="b">
        <v>0</v>
      </c>
      <c r="P501" s="7" t="b">
        <v>0</v>
      </c>
      <c r="S501" s="7" t="s">
        <v>84</v>
      </c>
      <c r="T501" s="7"/>
      <c r="U501" s="7"/>
      <c r="W501" s="7"/>
      <c r="X501" s="7" t="s">
        <v>1159</v>
      </c>
      <c r="Y501" s="7"/>
      <c r="Z501" s="7">
        <v>22.071800568810101</v>
      </c>
    </row>
    <row r="502" spans="1:26" ht="22.5" hidden="1" customHeight="1">
      <c r="A502" s="7" t="s">
        <v>77</v>
      </c>
      <c r="B502" s="7" t="s">
        <v>34</v>
      </c>
      <c r="C502" s="7" t="s">
        <v>1160</v>
      </c>
      <c r="D502" s="7" t="s">
        <v>1973</v>
      </c>
      <c r="E502" s="7">
        <v>333</v>
      </c>
      <c r="F502" s="7" t="s">
        <v>996</v>
      </c>
      <c r="G502" s="7" t="s">
        <v>80</v>
      </c>
      <c r="H502" s="7" t="s">
        <v>36</v>
      </c>
      <c r="I502" s="7"/>
      <c r="J502" s="7" t="s">
        <v>1161</v>
      </c>
      <c r="K502" s="7" t="s">
        <v>1162</v>
      </c>
      <c r="L502" s="7" t="s">
        <v>83</v>
      </c>
      <c r="M502" s="7"/>
      <c r="O502" s="7" t="b">
        <v>0</v>
      </c>
      <c r="P502" s="7" t="b">
        <v>0</v>
      </c>
      <c r="S502" s="7" t="s">
        <v>84</v>
      </c>
      <c r="T502" s="7"/>
      <c r="U502" s="7"/>
      <c r="W502" s="7"/>
      <c r="X502" s="7" t="s">
        <v>1163</v>
      </c>
      <c r="Y502" s="7"/>
      <c r="Z502" s="7">
        <v>71.967957077451103</v>
      </c>
    </row>
    <row r="503" spans="1:26" ht="22.5" hidden="1" customHeight="1">
      <c r="A503" s="7" t="s">
        <v>77</v>
      </c>
      <c r="B503" s="7" t="s">
        <v>34</v>
      </c>
      <c r="C503" s="7" t="s">
        <v>1164</v>
      </c>
      <c r="D503" s="7" t="s">
        <v>1973</v>
      </c>
      <c r="E503" s="7">
        <v>334</v>
      </c>
      <c r="F503" s="7" t="s">
        <v>996</v>
      </c>
      <c r="G503" s="7" t="s">
        <v>80</v>
      </c>
      <c r="H503" s="7" t="s">
        <v>36</v>
      </c>
      <c r="I503" s="7"/>
      <c r="J503" s="7" t="s">
        <v>1165</v>
      </c>
      <c r="K503" s="7" t="s">
        <v>1166</v>
      </c>
      <c r="L503" s="7" t="s">
        <v>83</v>
      </c>
      <c r="M503" s="7"/>
      <c r="O503" s="7" t="b">
        <v>0</v>
      </c>
      <c r="P503" s="7" t="b">
        <v>0</v>
      </c>
      <c r="S503" s="7" t="s">
        <v>84</v>
      </c>
      <c r="T503" s="7"/>
      <c r="U503" s="7"/>
      <c r="W503" s="7"/>
      <c r="X503" s="7" t="s">
        <v>1167</v>
      </c>
      <c r="Y503" s="7"/>
      <c r="Z503" s="7">
        <v>26.254535704570301</v>
      </c>
    </row>
    <row r="504" spans="1:26" ht="22.5" hidden="1" customHeight="1">
      <c r="A504" s="7" t="s">
        <v>77</v>
      </c>
      <c r="B504" s="7" t="s">
        <v>34</v>
      </c>
      <c r="C504" s="7" t="s">
        <v>1168</v>
      </c>
      <c r="D504" s="7" t="s">
        <v>1973</v>
      </c>
      <c r="E504" s="7">
        <v>335</v>
      </c>
      <c r="F504" s="7" t="s">
        <v>996</v>
      </c>
      <c r="G504" s="7" t="s">
        <v>80</v>
      </c>
      <c r="H504" s="7" t="s">
        <v>36</v>
      </c>
      <c r="I504" s="7"/>
      <c r="J504" s="7" t="s">
        <v>1169</v>
      </c>
      <c r="K504" s="7" t="s">
        <v>1170</v>
      </c>
      <c r="L504" s="7" t="s">
        <v>83</v>
      </c>
      <c r="M504" s="7"/>
      <c r="O504" s="7" t="b">
        <v>0</v>
      </c>
      <c r="P504" s="7" t="b">
        <v>0</v>
      </c>
      <c r="S504" s="7" t="s">
        <v>84</v>
      </c>
      <c r="T504" s="7"/>
      <c r="U504" s="7"/>
      <c r="W504" s="7"/>
      <c r="X504" s="7" t="s">
        <v>1171</v>
      </c>
      <c r="Y504" s="7"/>
      <c r="Z504" s="7">
        <v>36.567514287884698</v>
      </c>
    </row>
    <row r="505" spans="1:26" ht="22.5" hidden="1" customHeight="1">
      <c r="A505" s="7" t="s">
        <v>77</v>
      </c>
      <c r="B505" s="7" t="s">
        <v>34</v>
      </c>
      <c r="C505" s="7" t="s">
        <v>1172</v>
      </c>
      <c r="D505" s="7" t="s">
        <v>1973</v>
      </c>
      <c r="E505" s="7">
        <v>336</v>
      </c>
      <c r="F505" s="7" t="s">
        <v>996</v>
      </c>
      <c r="G505" s="7" t="s">
        <v>80</v>
      </c>
      <c r="H505" s="7" t="s">
        <v>36</v>
      </c>
      <c r="I505" s="7"/>
      <c r="J505" s="7" t="s">
        <v>1173</v>
      </c>
      <c r="K505" s="7" t="s">
        <v>1174</v>
      </c>
      <c r="L505" s="7" t="s">
        <v>83</v>
      </c>
      <c r="M505" s="7"/>
      <c r="O505" s="7" t="b">
        <v>0</v>
      </c>
      <c r="P505" s="7" t="b">
        <v>0</v>
      </c>
      <c r="S505" s="7" t="s">
        <v>84</v>
      </c>
      <c r="T505" s="7"/>
      <c r="U505" s="7"/>
      <c r="W505" s="7"/>
      <c r="X505" s="7" t="s">
        <v>1175</v>
      </c>
      <c r="Y505" s="7"/>
      <c r="Z505" s="7">
        <v>73.387709256085898</v>
      </c>
    </row>
    <row r="506" spans="1:26" ht="22.5" hidden="1" customHeight="1">
      <c r="A506" s="7" t="s">
        <v>77</v>
      </c>
      <c r="B506" s="7" t="s">
        <v>34</v>
      </c>
      <c r="C506" s="7" t="s">
        <v>1176</v>
      </c>
      <c r="D506" s="7" t="s">
        <v>1973</v>
      </c>
      <c r="E506" s="7">
        <v>337</v>
      </c>
      <c r="F506" s="7" t="s">
        <v>996</v>
      </c>
      <c r="G506" s="7" t="s">
        <v>80</v>
      </c>
      <c r="H506" s="7" t="s">
        <v>36</v>
      </c>
      <c r="I506" s="7"/>
      <c r="J506" s="7" t="s">
        <v>1177</v>
      </c>
      <c r="K506" s="7" t="s">
        <v>1178</v>
      </c>
      <c r="L506" s="7" t="s">
        <v>83</v>
      </c>
      <c r="M506" s="7"/>
      <c r="O506" s="7" t="b">
        <v>0</v>
      </c>
      <c r="P506" s="7" t="b">
        <v>0</v>
      </c>
      <c r="S506" s="7" t="s">
        <v>84</v>
      </c>
      <c r="T506" s="7"/>
      <c r="U506" s="7"/>
      <c r="W506" s="7"/>
      <c r="X506" s="7" t="s">
        <v>1179</v>
      </c>
      <c r="Y506" s="7"/>
      <c r="Z506" s="7">
        <v>105.23827080347699</v>
      </c>
    </row>
    <row r="507" spans="1:26" ht="22.5" hidden="1" customHeight="1">
      <c r="A507" s="7" t="s">
        <v>77</v>
      </c>
      <c r="B507" s="7" t="s">
        <v>34</v>
      </c>
      <c r="C507" s="7" t="s">
        <v>1180</v>
      </c>
      <c r="D507" s="7" t="s">
        <v>1973</v>
      </c>
      <c r="E507" s="7">
        <v>338</v>
      </c>
      <c r="F507" s="7" t="s">
        <v>996</v>
      </c>
      <c r="G507" s="7" t="s">
        <v>80</v>
      </c>
      <c r="H507" s="7" t="s">
        <v>36</v>
      </c>
      <c r="I507" s="7"/>
      <c r="J507" s="7" t="s">
        <v>1181</v>
      </c>
      <c r="K507" s="7" t="s">
        <v>1182</v>
      </c>
      <c r="L507" s="7" t="s">
        <v>83</v>
      </c>
      <c r="M507" s="7"/>
      <c r="O507" s="7" t="b">
        <v>0</v>
      </c>
      <c r="P507" s="7" t="b">
        <v>0</v>
      </c>
      <c r="S507" s="7" t="s">
        <v>84</v>
      </c>
      <c r="T507" s="7"/>
      <c r="U507" s="7"/>
      <c r="W507" s="7"/>
      <c r="X507" s="7" t="s">
        <v>1183</v>
      </c>
      <c r="Y507" s="7"/>
      <c r="Z507" s="7">
        <v>33.222343825406</v>
      </c>
    </row>
    <row r="508" spans="1:26" ht="22.5" hidden="1" customHeight="1">
      <c r="A508" s="7" t="s">
        <v>77</v>
      </c>
      <c r="B508" s="7" t="s">
        <v>34</v>
      </c>
      <c r="C508" s="7" t="s">
        <v>1184</v>
      </c>
      <c r="D508" s="7" t="s">
        <v>1973</v>
      </c>
      <c r="E508" s="7">
        <v>339</v>
      </c>
      <c r="F508" s="7" t="s">
        <v>996</v>
      </c>
      <c r="G508" s="7" t="s">
        <v>80</v>
      </c>
      <c r="H508" s="7" t="s">
        <v>36</v>
      </c>
      <c r="I508" s="7"/>
      <c r="J508" s="7" t="s">
        <v>1185</v>
      </c>
      <c r="K508" s="7" t="s">
        <v>1186</v>
      </c>
      <c r="L508" s="7" t="s">
        <v>83</v>
      </c>
      <c r="M508" s="7"/>
      <c r="O508" s="7" t="b">
        <v>0</v>
      </c>
      <c r="P508" s="7" t="b">
        <v>0</v>
      </c>
      <c r="S508" s="7" t="s">
        <v>84</v>
      </c>
      <c r="T508" s="7"/>
      <c r="U508" s="7"/>
      <c r="W508" s="7"/>
      <c r="X508" s="7" t="s">
        <v>1187</v>
      </c>
      <c r="Y508" s="7"/>
      <c r="Z508" s="7">
        <v>42.713294257618401</v>
      </c>
    </row>
    <row r="509" spans="1:26" ht="22.5" hidden="1" customHeight="1">
      <c r="A509" s="7" t="s">
        <v>77</v>
      </c>
      <c r="B509" s="7" t="s">
        <v>34</v>
      </c>
      <c r="C509" s="7" t="s">
        <v>1188</v>
      </c>
      <c r="D509" s="7" t="s">
        <v>1973</v>
      </c>
      <c r="E509" s="7">
        <v>340</v>
      </c>
      <c r="F509" s="7" t="s">
        <v>996</v>
      </c>
      <c r="G509" s="7" t="s">
        <v>80</v>
      </c>
      <c r="H509" s="7" t="s">
        <v>36</v>
      </c>
      <c r="I509" s="7"/>
      <c r="J509" s="7" t="s">
        <v>984</v>
      </c>
      <c r="K509" s="7" t="s">
        <v>985</v>
      </c>
      <c r="L509" s="7" t="s">
        <v>83</v>
      </c>
      <c r="M509" s="7"/>
      <c r="O509" s="7" t="b">
        <v>0</v>
      </c>
      <c r="P509" s="7" t="b">
        <v>0</v>
      </c>
      <c r="S509" s="7" t="s">
        <v>84</v>
      </c>
      <c r="T509" s="7"/>
      <c r="U509" s="7"/>
      <c r="W509" s="7"/>
      <c r="X509" s="7" t="s">
        <v>1189</v>
      </c>
      <c r="Y509" s="7"/>
      <c r="Z509" s="7">
        <v>13.204062273242201</v>
      </c>
    </row>
    <row r="510" spans="1:26" ht="22.5" hidden="1" customHeight="1">
      <c r="A510" s="7" t="s">
        <v>77</v>
      </c>
      <c r="B510" s="7" t="s">
        <v>34</v>
      </c>
      <c r="C510" s="7" t="s">
        <v>1190</v>
      </c>
      <c r="D510" s="7" t="s">
        <v>1973</v>
      </c>
      <c r="E510" s="7">
        <v>341</v>
      </c>
      <c r="F510" s="7" t="s">
        <v>996</v>
      </c>
      <c r="G510" s="7" t="s">
        <v>80</v>
      </c>
      <c r="H510" s="7" t="s">
        <v>36</v>
      </c>
      <c r="I510" s="7"/>
      <c r="J510" s="7" t="s">
        <v>1191</v>
      </c>
      <c r="K510" s="7" t="s">
        <v>1192</v>
      </c>
      <c r="L510" s="7" t="s">
        <v>83</v>
      </c>
      <c r="M510" s="7"/>
      <c r="O510" s="7" t="b">
        <v>0</v>
      </c>
      <c r="P510" s="7" t="b">
        <v>0</v>
      </c>
      <c r="S510" s="7" t="s">
        <v>84</v>
      </c>
      <c r="T510" s="7"/>
      <c r="W510" s="7"/>
      <c r="X510" s="7" t="s">
        <v>1193</v>
      </c>
      <c r="Y510" s="7"/>
      <c r="Z510" s="7">
        <v>151.70761433106301</v>
      </c>
    </row>
    <row r="511" spans="1:26" ht="22.5" hidden="1" customHeight="1">
      <c r="A511" s="7" t="s">
        <v>77</v>
      </c>
      <c r="B511" s="7" t="s">
        <v>34</v>
      </c>
      <c r="C511" s="7" t="s">
        <v>1194</v>
      </c>
      <c r="D511" s="7" t="s">
        <v>1973</v>
      </c>
      <c r="E511" s="7">
        <v>342</v>
      </c>
      <c r="F511" s="7" t="s">
        <v>996</v>
      </c>
      <c r="G511" s="7" t="s">
        <v>80</v>
      </c>
      <c r="H511" s="7" t="s">
        <v>36</v>
      </c>
      <c r="I511" s="7"/>
      <c r="J511" s="7" t="s">
        <v>1195</v>
      </c>
      <c r="K511" s="7" t="s">
        <v>1196</v>
      </c>
      <c r="L511" s="7" t="s">
        <v>83</v>
      </c>
      <c r="M511" s="7"/>
      <c r="O511" s="7" t="b">
        <v>0</v>
      </c>
      <c r="P511" s="7" t="b">
        <v>0</v>
      </c>
      <c r="S511" s="7" t="s">
        <v>84</v>
      </c>
      <c r="T511" s="7"/>
      <c r="W511" s="7"/>
      <c r="X511" s="7" t="s">
        <v>1197</v>
      </c>
      <c r="Y511" s="7"/>
      <c r="Z511" s="7">
        <v>35.448526985727597</v>
      </c>
    </row>
    <row r="512" spans="1:26" ht="22.5" hidden="1" customHeight="1">
      <c r="A512" s="7" t="s">
        <v>77</v>
      </c>
      <c r="B512" s="7" t="s">
        <v>34</v>
      </c>
      <c r="C512" s="7" t="s">
        <v>1198</v>
      </c>
      <c r="D512" s="7" t="s">
        <v>1973</v>
      </c>
      <c r="E512" s="7">
        <v>343</v>
      </c>
      <c r="F512" s="7" t="s">
        <v>996</v>
      </c>
      <c r="G512" s="7" t="s">
        <v>80</v>
      </c>
      <c r="H512" s="7" t="s">
        <v>36</v>
      </c>
      <c r="I512" s="7"/>
      <c r="J512" s="7" t="s">
        <v>1199</v>
      </c>
      <c r="K512" s="7" t="s">
        <v>1200</v>
      </c>
      <c r="L512" s="7" t="s">
        <v>83</v>
      </c>
      <c r="M512" s="7"/>
      <c r="O512" s="7" t="b">
        <v>0</v>
      </c>
      <c r="P512" s="7" t="b">
        <v>0</v>
      </c>
      <c r="S512" s="7" t="s">
        <v>84</v>
      </c>
      <c r="T512" s="7"/>
      <c r="U512" s="7"/>
      <c r="W512" s="7"/>
      <c r="X512" s="7" t="s">
        <v>1201</v>
      </c>
      <c r="Y512" s="7"/>
      <c r="Z512" s="7">
        <v>77.643102384764404</v>
      </c>
    </row>
    <row r="513" spans="1:26" ht="22.5" hidden="1" customHeight="1">
      <c r="A513" s="7" t="s">
        <v>77</v>
      </c>
      <c r="B513" s="7" t="s">
        <v>34</v>
      </c>
      <c r="C513" s="7" t="s">
        <v>1202</v>
      </c>
      <c r="D513" s="7" t="s">
        <v>1973</v>
      </c>
      <c r="E513" s="7">
        <v>344</v>
      </c>
      <c r="F513" s="7" t="s">
        <v>996</v>
      </c>
      <c r="G513" s="7" t="s">
        <v>80</v>
      </c>
      <c r="H513" s="7" t="s">
        <v>36</v>
      </c>
      <c r="I513" s="7"/>
      <c r="J513" s="7" t="s">
        <v>1203</v>
      </c>
      <c r="K513" s="7" t="s">
        <v>1204</v>
      </c>
      <c r="L513" s="7" t="s">
        <v>83</v>
      </c>
      <c r="M513" s="7"/>
      <c r="O513" s="7" t="b">
        <v>0</v>
      </c>
      <c r="P513" s="7" t="b">
        <v>0</v>
      </c>
      <c r="S513" s="7" t="s">
        <v>84</v>
      </c>
      <c r="T513" s="7"/>
      <c r="U513" s="7"/>
      <c r="W513" s="7"/>
      <c r="X513" s="7" t="s">
        <v>1205</v>
      </c>
      <c r="Y513" s="7"/>
      <c r="Z513" s="7">
        <v>76.574803215223895</v>
      </c>
    </row>
    <row r="514" spans="1:26" ht="22.5" hidden="1" customHeight="1">
      <c r="A514" s="7" t="s">
        <v>77</v>
      </c>
      <c r="B514" s="7" t="s">
        <v>34</v>
      </c>
      <c r="C514" s="7" t="s">
        <v>1206</v>
      </c>
      <c r="D514" s="7" t="s">
        <v>1973</v>
      </c>
      <c r="E514" s="7">
        <v>345</v>
      </c>
      <c r="F514" s="7" t="s">
        <v>996</v>
      </c>
      <c r="G514" s="7" t="s">
        <v>80</v>
      </c>
      <c r="H514" s="7" t="s">
        <v>36</v>
      </c>
      <c r="I514" s="7"/>
      <c r="J514" s="7" t="s">
        <v>1207</v>
      </c>
      <c r="K514" s="7" t="s">
        <v>1208</v>
      </c>
      <c r="L514" s="7" t="s">
        <v>83</v>
      </c>
      <c r="M514" s="7"/>
      <c r="O514" s="7" t="b">
        <v>0</v>
      </c>
      <c r="P514" s="7" t="b">
        <v>0</v>
      </c>
      <c r="S514" s="7" t="s">
        <v>84</v>
      </c>
      <c r="T514" s="7"/>
      <c r="U514" s="7"/>
      <c r="W514" s="7"/>
      <c r="X514" s="7" t="s">
        <v>1209</v>
      </c>
      <c r="Y514" s="7"/>
      <c r="Z514" s="7">
        <v>89.050904396714202</v>
      </c>
    </row>
    <row r="515" spans="1:26" ht="22.5" hidden="1" customHeight="1">
      <c r="A515" s="7" t="s">
        <v>77</v>
      </c>
      <c r="B515" s="7" t="s">
        <v>34</v>
      </c>
      <c r="C515" s="7" t="s">
        <v>1210</v>
      </c>
      <c r="D515" s="7" t="s">
        <v>1973</v>
      </c>
      <c r="E515" s="7">
        <v>346</v>
      </c>
      <c r="F515" s="7" t="s">
        <v>996</v>
      </c>
      <c r="G515" s="7" t="s">
        <v>80</v>
      </c>
      <c r="H515" s="7" t="s">
        <v>36</v>
      </c>
      <c r="I515" s="7"/>
      <c r="J515" s="7" t="s">
        <v>1211</v>
      </c>
      <c r="K515" s="7" t="s">
        <v>1212</v>
      </c>
      <c r="L515" s="7" t="s">
        <v>83</v>
      </c>
      <c r="M515" s="7"/>
      <c r="O515" s="7" t="b">
        <v>0</v>
      </c>
      <c r="P515" s="7" t="b">
        <v>0</v>
      </c>
      <c r="S515" s="7" t="s">
        <v>84</v>
      </c>
      <c r="T515" s="7"/>
      <c r="U515" s="7"/>
      <c r="W515" s="7"/>
      <c r="X515" s="7" t="s">
        <v>1213</v>
      </c>
      <c r="Y515" s="7"/>
      <c r="Z515" s="7">
        <v>63.350178176784198</v>
      </c>
    </row>
    <row r="516" spans="1:26" ht="22.5" hidden="1" customHeight="1">
      <c r="A516" s="7" t="s">
        <v>77</v>
      </c>
      <c r="B516" s="7" t="s">
        <v>34</v>
      </c>
      <c r="C516" s="7" t="s">
        <v>1214</v>
      </c>
      <c r="D516" s="7" t="s">
        <v>1973</v>
      </c>
      <c r="E516" s="7">
        <v>347</v>
      </c>
      <c r="F516" s="7" t="s">
        <v>996</v>
      </c>
      <c r="G516" s="7" t="s">
        <v>80</v>
      </c>
      <c r="H516" s="7" t="s">
        <v>36</v>
      </c>
      <c r="I516" s="7"/>
      <c r="J516" s="7" t="s">
        <v>1215</v>
      </c>
      <c r="K516" s="7" t="s">
        <v>1216</v>
      </c>
      <c r="L516" s="7" t="s">
        <v>83</v>
      </c>
      <c r="M516" s="7"/>
      <c r="O516" s="7" t="b">
        <v>0</v>
      </c>
      <c r="P516" s="7" t="b">
        <v>0</v>
      </c>
      <c r="S516" s="7" t="s">
        <v>84</v>
      </c>
      <c r="T516" s="7"/>
      <c r="U516" s="7"/>
      <c r="W516" s="7"/>
      <c r="X516" s="7" t="s">
        <v>1217</v>
      </c>
      <c r="Y516" s="7"/>
      <c r="Z516" s="7">
        <v>27.279978006475201</v>
      </c>
    </row>
    <row r="517" spans="1:26" ht="22.5" hidden="1" customHeight="1">
      <c r="A517" s="7" t="s">
        <v>77</v>
      </c>
      <c r="B517" s="7" t="s">
        <v>34</v>
      </c>
      <c r="C517" s="7" t="s">
        <v>1218</v>
      </c>
      <c r="D517" s="7" t="s">
        <v>1973</v>
      </c>
      <c r="E517" s="7">
        <v>348</v>
      </c>
      <c r="F517" s="7" t="s">
        <v>996</v>
      </c>
      <c r="G517" s="7" t="s">
        <v>80</v>
      </c>
      <c r="H517" s="7" t="s">
        <v>36</v>
      </c>
      <c r="I517" s="7"/>
      <c r="J517" s="7" t="s">
        <v>1219</v>
      </c>
      <c r="K517" s="7" t="s">
        <v>1220</v>
      </c>
      <c r="L517" s="7" t="s">
        <v>83</v>
      </c>
      <c r="M517" s="7"/>
      <c r="O517" s="7" t="b">
        <v>0</v>
      </c>
      <c r="P517" s="7" t="b">
        <v>0</v>
      </c>
      <c r="S517" s="7" t="s">
        <v>84</v>
      </c>
      <c r="T517" s="7"/>
      <c r="U517" s="7"/>
      <c r="W517" s="7"/>
      <c r="X517" s="7" t="s">
        <v>1221</v>
      </c>
      <c r="Y517" s="7"/>
      <c r="Z517" s="7">
        <v>67.781710196970906</v>
      </c>
    </row>
    <row r="518" spans="1:26" ht="22.5" hidden="1" customHeight="1">
      <c r="A518" s="7" t="s">
        <v>77</v>
      </c>
      <c r="B518" s="7" t="s">
        <v>34</v>
      </c>
      <c r="C518" s="7" t="s">
        <v>1222</v>
      </c>
      <c r="D518" s="7" t="s">
        <v>1973</v>
      </c>
      <c r="E518" s="7">
        <v>349</v>
      </c>
      <c r="F518" s="7" t="s">
        <v>996</v>
      </c>
      <c r="G518" s="7" t="s">
        <v>80</v>
      </c>
      <c r="H518" s="7" t="s">
        <v>36</v>
      </c>
      <c r="I518" s="7"/>
      <c r="J518" s="7" t="s">
        <v>1223</v>
      </c>
      <c r="K518" s="7" t="s">
        <v>1224</v>
      </c>
      <c r="L518" s="7" t="s">
        <v>83</v>
      </c>
      <c r="M518" s="7"/>
      <c r="O518" s="7" t="b">
        <v>0</v>
      </c>
      <c r="P518" s="7" t="b">
        <v>0</v>
      </c>
      <c r="S518" s="7" t="s">
        <v>84</v>
      </c>
      <c r="T518" s="7"/>
      <c r="U518" s="7"/>
      <c r="W518" s="7"/>
      <c r="X518" s="7" t="s">
        <v>1225</v>
      </c>
      <c r="Y518" s="7"/>
      <c r="Z518" s="7">
        <v>64.336083346570305</v>
      </c>
    </row>
    <row r="519" spans="1:26" ht="22.5" hidden="1" customHeight="1">
      <c r="A519" s="7" t="s">
        <v>77</v>
      </c>
      <c r="B519" s="7" t="s">
        <v>34</v>
      </c>
      <c r="C519" s="7" t="s">
        <v>1226</v>
      </c>
      <c r="D519" s="7" t="s">
        <v>1973</v>
      </c>
      <c r="E519" s="7">
        <v>350</v>
      </c>
      <c r="F519" s="7" t="s">
        <v>996</v>
      </c>
      <c r="G519" s="7" t="s">
        <v>80</v>
      </c>
      <c r="H519" s="7" t="s">
        <v>36</v>
      </c>
      <c r="I519" s="7"/>
      <c r="J519" s="7" t="s">
        <v>1227</v>
      </c>
      <c r="K519" s="7" t="s">
        <v>1228</v>
      </c>
      <c r="L519" s="7" t="s">
        <v>83</v>
      </c>
      <c r="M519" s="7"/>
      <c r="O519" s="7" t="b">
        <v>0</v>
      </c>
      <c r="P519" s="7" t="b">
        <v>0</v>
      </c>
      <c r="S519" s="7" t="s">
        <v>84</v>
      </c>
      <c r="T519" s="7"/>
      <c r="U519" s="7"/>
      <c r="W519" s="7"/>
      <c r="X519" s="7" t="s">
        <v>1229</v>
      </c>
      <c r="Y519" s="7"/>
      <c r="Z519" s="7">
        <v>122.50443226729401</v>
      </c>
    </row>
    <row r="520" spans="1:26" ht="22.5" hidden="1" customHeight="1">
      <c r="A520" s="7" t="s">
        <v>77</v>
      </c>
      <c r="B520" s="7" t="s">
        <v>34</v>
      </c>
      <c r="C520" s="7" t="s">
        <v>1230</v>
      </c>
      <c r="D520" s="7" t="s">
        <v>1973</v>
      </c>
      <c r="E520" s="7">
        <v>351</v>
      </c>
      <c r="F520" s="7" t="s">
        <v>996</v>
      </c>
      <c r="G520" s="7" t="s">
        <v>80</v>
      </c>
      <c r="H520" s="7" t="s">
        <v>36</v>
      </c>
      <c r="I520" s="7"/>
      <c r="J520" s="7" t="s">
        <v>1231</v>
      </c>
      <c r="K520" s="7" t="s">
        <v>1232</v>
      </c>
      <c r="L520" s="7" t="s">
        <v>83</v>
      </c>
      <c r="M520" s="7"/>
      <c r="O520" s="7" t="b">
        <v>0</v>
      </c>
      <c r="P520" s="7" t="b">
        <v>0</v>
      </c>
      <c r="S520" s="7" t="s">
        <v>84</v>
      </c>
      <c r="T520" s="7"/>
      <c r="U520" s="7"/>
      <c r="W520" s="7"/>
      <c r="X520" s="7" t="s">
        <v>1233</v>
      </c>
      <c r="Y520" s="7"/>
      <c r="Z520" s="7">
        <v>37.147177357496503</v>
      </c>
    </row>
    <row r="521" spans="1:26" ht="22.5" hidden="1" customHeight="1">
      <c r="A521" s="7" t="s">
        <v>77</v>
      </c>
      <c r="B521" s="7" t="s">
        <v>34</v>
      </c>
      <c r="C521" s="7" t="s">
        <v>1234</v>
      </c>
      <c r="D521" s="7" t="s">
        <v>1973</v>
      </c>
      <c r="E521" s="7">
        <v>352</v>
      </c>
      <c r="F521" s="7" t="s">
        <v>996</v>
      </c>
      <c r="G521" s="7" t="s">
        <v>80</v>
      </c>
      <c r="H521" s="7" t="s">
        <v>36</v>
      </c>
      <c r="I521" s="7"/>
      <c r="J521" s="7" t="s">
        <v>1235</v>
      </c>
      <c r="K521" s="7" t="s">
        <v>1236</v>
      </c>
      <c r="L521" s="7" t="s">
        <v>83</v>
      </c>
      <c r="M521" s="7"/>
      <c r="O521" s="7" t="b">
        <v>0</v>
      </c>
      <c r="P521" s="7" t="b">
        <v>0</v>
      </c>
      <c r="S521" s="7" t="s">
        <v>84</v>
      </c>
      <c r="T521" s="7"/>
      <c r="U521" s="7"/>
      <c r="W521" s="7"/>
      <c r="X521" s="7" t="s">
        <v>1237</v>
      </c>
      <c r="Y521" s="7"/>
      <c r="Z521" s="7">
        <v>29.9143802837695</v>
      </c>
    </row>
    <row r="522" spans="1:26" ht="22.5" hidden="1" customHeight="1">
      <c r="A522" s="7" t="s">
        <v>77</v>
      </c>
      <c r="B522" s="7" t="s">
        <v>34</v>
      </c>
      <c r="C522" s="7" t="s">
        <v>1238</v>
      </c>
      <c r="D522" s="7" t="s">
        <v>1973</v>
      </c>
      <c r="E522" s="7">
        <v>353</v>
      </c>
      <c r="F522" s="7" t="s">
        <v>996</v>
      </c>
      <c r="G522" s="7" t="s">
        <v>80</v>
      </c>
      <c r="H522" s="7" t="s">
        <v>36</v>
      </c>
      <c r="I522" s="7"/>
      <c r="J522" s="7" t="s">
        <v>1239</v>
      </c>
      <c r="K522" s="7" t="s">
        <v>1240</v>
      </c>
      <c r="L522" s="7" t="s">
        <v>83</v>
      </c>
      <c r="M522" s="7"/>
      <c r="O522" s="7" t="b">
        <v>0</v>
      </c>
      <c r="P522" s="7" t="b">
        <v>0</v>
      </c>
      <c r="S522" s="7" t="s">
        <v>84</v>
      </c>
      <c r="T522" s="7"/>
      <c r="U522" s="7"/>
      <c r="W522" s="7"/>
      <c r="X522" s="7" t="s">
        <v>1241</v>
      </c>
      <c r="Y522" s="7"/>
      <c r="Z522" s="7">
        <v>71.337247550949996</v>
      </c>
    </row>
    <row r="523" spans="1:26" ht="22.5" hidden="1" customHeight="1">
      <c r="A523" s="7" t="s">
        <v>77</v>
      </c>
      <c r="B523" s="7" t="s">
        <v>34</v>
      </c>
      <c r="C523" s="7" t="s">
        <v>1242</v>
      </c>
      <c r="D523" s="7" t="s">
        <v>1973</v>
      </c>
      <c r="E523" s="7">
        <v>354</v>
      </c>
      <c r="F523" s="7" t="s">
        <v>996</v>
      </c>
      <c r="G523" s="7" t="s">
        <v>80</v>
      </c>
      <c r="H523" s="7" t="s">
        <v>36</v>
      </c>
      <c r="I523" s="7"/>
      <c r="J523" s="7" t="s">
        <v>1243</v>
      </c>
      <c r="K523" s="7" t="s">
        <v>1244</v>
      </c>
      <c r="L523" s="7" t="s">
        <v>83</v>
      </c>
      <c r="M523" s="7"/>
      <c r="O523" s="7" t="b">
        <v>0</v>
      </c>
      <c r="P523" s="7" t="b">
        <v>0</v>
      </c>
      <c r="S523" s="7" t="s">
        <v>84</v>
      </c>
      <c r="T523" s="7"/>
      <c r="U523" s="7"/>
      <c r="W523" s="7"/>
      <c r="X523" s="7" t="s">
        <v>1245</v>
      </c>
      <c r="Y523" s="7"/>
      <c r="Z523" s="7">
        <v>21.548278678879001</v>
      </c>
    </row>
    <row r="524" spans="1:26" ht="22.5" hidden="1" customHeight="1">
      <c r="A524" s="7" t="s">
        <v>77</v>
      </c>
      <c r="B524" s="7" t="s">
        <v>34</v>
      </c>
      <c r="C524" s="7" t="s">
        <v>1246</v>
      </c>
      <c r="D524" s="7" t="s">
        <v>1973</v>
      </c>
      <c r="E524" s="7">
        <v>355</v>
      </c>
      <c r="F524" s="7" t="s">
        <v>996</v>
      </c>
      <c r="G524" s="7" t="s">
        <v>80</v>
      </c>
      <c r="H524" s="7" t="s">
        <v>36</v>
      </c>
      <c r="I524" s="7"/>
      <c r="J524" s="7" t="s">
        <v>1247</v>
      </c>
      <c r="K524" s="7" t="s">
        <v>1248</v>
      </c>
      <c r="L524" s="7" t="s">
        <v>83</v>
      </c>
      <c r="M524" s="7"/>
      <c r="O524" s="7" t="b">
        <v>0</v>
      </c>
      <c r="P524" s="7" t="b">
        <v>0</v>
      </c>
      <c r="S524" s="7" t="s">
        <v>84</v>
      </c>
      <c r="T524" s="7"/>
      <c r="U524" s="7"/>
      <c r="W524" s="7"/>
      <c r="X524" s="7" t="s">
        <v>1249</v>
      </c>
      <c r="Y524" s="7"/>
      <c r="Z524" s="7">
        <v>19.517361108408998</v>
      </c>
    </row>
    <row r="525" spans="1:26" ht="22.5" hidden="1" customHeight="1">
      <c r="A525" s="7" t="s">
        <v>77</v>
      </c>
      <c r="B525" s="7" t="s">
        <v>34</v>
      </c>
      <c r="C525" s="7" t="s">
        <v>1250</v>
      </c>
      <c r="D525" s="7" t="s">
        <v>1973</v>
      </c>
      <c r="E525" s="7">
        <v>356</v>
      </c>
      <c r="F525" s="7" t="s">
        <v>996</v>
      </c>
      <c r="G525" s="7" t="s">
        <v>80</v>
      </c>
      <c r="H525" s="7" t="s">
        <v>36</v>
      </c>
      <c r="I525" s="7"/>
      <c r="J525" s="7" t="s">
        <v>1251</v>
      </c>
      <c r="K525" s="7" t="s">
        <v>1252</v>
      </c>
      <c r="L525" s="7" t="s">
        <v>83</v>
      </c>
      <c r="M525" s="7"/>
      <c r="O525" s="7" t="b">
        <v>0</v>
      </c>
      <c r="P525" s="7" t="b">
        <v>0</v>
      </c>
      <c r="S525" s="7" t="s">
        <v>84</v>
      </c>
      <c r="T525" s="7"/>
      <c r="U525" s="7"/>
      <c r="W525" s="7"/>
      <c r="X525" s="7" t="s">
        <v>1253</v>
      </c>
      <c r="Y525" s="7"/>
      <c r="Z525" s="7">
        <v>9.6732954655007308</v>
      </c>
    </row>
    <row r="526" spans="1:26" ht="22.5" hidden="1" customHeight="1">
      <c r="A526" s="7" t="s">
        <v>77</v>
      </c>
      <c r="B526" s="7" t="s">
        <v>34</v>
      </c>
      <c r="C526" s="7" t="s">
        <v>1254</v>
      </c>
      <c r="D526" s="7" t="s">
        <v>1973</v>
      </c>
      <c r="E526" s="7">
        <v>357</v>
      </c>
      <c r="F526" s="7" t="s">
        <v>996</v>
      </c>
      <c r="G526" s="7" t="s">
        <v>80</v>
      </c>
      <c r="H526" s="7" t="s">
        <v>36</v>
      </c>
      <c r="I526" s="7"/>
      <c r="J526" s="7" t="s">
        <v>1255</v>
      </c>
      <c r="K526" s="7" t="s">
        <v>1256</v>
      </c>
      <c r="L526" s="7" t="s">
        <v>83</v>
      </c>
      <c r="M526" s="7"/>
      <c r="O526" s="7" t="b">
        <v>0</v>
      </c>
      <c r="P526" s="7" t="b">
        <v>0</v>
      </c>
      <c r="S526" s="7" t="s">
        <v>84</v>
      </c>
      <c r="T526" s="7"/>
      <c r="U526" s="7"/>
      <c r="W526" s="7"/>
      <c r="X526" s="7" t="s">
        <v>1257</v>
      </c>
      <c r="Y526" s="7"/>
      <c r="Z526" s="7">
        <v>47.2102034174479</v>
      </c>
    </row>
    <row r="527" spans="1:26" ht="22.5" hidden="1" customHeight="1">
      <c r="A527" s="7" t="s">
        <v>77</v>
      </c>
      <c r="B527" s="7" t="s">
        <v>34</v>
      </c>
      <c r="C527" s="7" t="s">
        <v>1258</v>
      </c>
      <c r="D527" s="7" t="s">
        <v>1973</v>
      </c>
      <c r="E527" s="7">
        <v>358</v>
      </c>
      <c r="F527" s="7" t="s">
        <v>996</v>
      </c>
      <c r="G527" s="7" t="s">
        <v>80</v>
      </c>
      <c r="H527" s="7" t="s">
        <v>36</v>
      </c>
      <c r="I527" s="7"/>
      <c r="J527" s="7" t="s">
        <v>1259</v>
      </c>
      <c r="K527" s="7" t="s">
        <v>1260</v>
      </c>
      <c r="L527" s="7" t="s">
        <v>83</v>
      </c>
      <c r="M527" s="7"/>
      <c r="O527" s="7" t="b">
        <v>0</v>
      </c>
      <c r="P527" s="7" t="b">
        <v>0</v>
      </c>
      <c r="S527" s="7" t="s">
        <v>84</v>
      </c>
      <c r="T527" s="7"/>
      <c r="U527" s="7"/>
      <c r="W527" s="7"/>
      <c r="X527" s="7" t="s">
        <v>1261</v>
      </c>
      <c r="Y527" s="7"/>
      <c r="Z527" s="7">
        <v>165.58524429206</v>
      </c>
    </row>
    <row r="528" spans="1:26" ht="22.5" hidden="1" customHeight="1">
      <c r="A528" s="7" t="s">
        <v>77</v>
      </c>
      <c r="B528" s="7" t="s">
        <v>34</v>
      </c>
      <c r="C528" s="7" t="s">
        <v>1262</v>
      </c>
      <c r="D528" s="7" t="s">
        <v>1973</v>
      </c>
      <c r="E528" s="7">
        <v>359</v>
      </c>
      <c r="F528" s="7" t="s">
        <v>996</v>
      </c>
      <c r="G528" s="7" t="s">
        <v>80</v>
      </c>
      <c r="H528" s="7" t="s">
        <v>36</v>
      </c>
      <c r="I528" s="7"/>
      <c r="J528" s="7" t="s">
        <v>1263</v>
      </c>
      <c r="K528" s="7" t="s">
        <v>1264</v>
      </c>
      <c r="L528" s="7" t="s">
        <v>83</v>
      </c>
      <c r="M528" s="7"/>
      <c r="O528" s="7" t="b">
        <v>0</v>
      </c>
      <c r="P528" s="7" t="b">
        <v>0</v>
      </c>
      <c r="S528" s="7" t="s">
        <v>84</v>
      </c>
      <c r="T528" s="7"/>
      <c r="U528" s="7"/>
      <c r="W528" s="7"/>
      <c r="X528" s="7" t="s">
        <v>1265</v>
      </c>
      <c r="Y528" s="7"/>
      <c r="Z528" s="7">
        <v>183.86679868719301</v>
      </c>
    </row>
    <row r="529" spans="1:26" ht="22.5" hidden="1" customHeight="1">
      <c r="A529" s="7" t="s">
        <v>77</v>
      </c>
      <c r="B529" s="7" t="s">
        <v>34</v>
      </c>
      <c r="C529" s="7" t="s">
        <v>1266</v>
      </c>
      <c r="D529" s="7" t="s">
        <v>1973</v>
      </c>
      <c r="E529" s="7">
        <v>360</v>
      </c>
      <c r="F529" s="7" t="s">
        <v>996</v>
      </c>
      <c r="G529" s="7" t="s">
        <v>80</v>
      </c>
      <c r="H529" s="7" t="s">
        <v>36</v>
      </c>
      <c r="I529" s="7"/>
      <c r="J529" s="7" t="s">
        <v>1267</v>
      </c>
      <c r="K529" s="7" t="s">
        <v>1268</v>
      </c>
      <c r="L529" s="7" t="s">
        <v>83</v>
      </c>
      <c r="M529" s="7"/>
      <c r="O529" s="7" t="b">
        <v>0</v>
      </c>
      <c r="P529" s="7" t="b">
        <v>0</v>
      </c>
      <c r="S529" s="7" t="s">
        <v>84</v>
      </c>
      <c r="T529" s="7"/>
      <c r="U529" s="7"/>
      <c r="W529" s="7"/>
      <c r="X529" s="7" t="s">
        <v>1269</v>
      </c>
      <c r="Y529" s="7"/>
      <c r="Z529" s="7">
        <v>27.911105542584998</v>
      </c>
    </row>
    <row r="530" spans="1:26" ht="22.5" hidden="1" customHeight="1">
      <c r="A530" s="7" t="s">
        <v>77</v>
      </c>
      <c r="B530" s="7" t="s">
        <v>34</v>
      </c>
      <c r="C530" s="7" t="s">
        <v>1270</v>
      </c>
      <c r="D530" s="7" t="s">
        <v>1973</v>
      </c>
      <c r="E530" s="7">
        <v>361</v>
      </c>
      <c r="F530" s="7" t="s">
        <v>996</v>
      </c>
      <c r="G530" s="7" t="s">
        <v>80</v>
      </c>
      <c r="H530" s="7" t="s">
        <v>36</v>
      </c>
      <c r="I530" s="7"/>
      <c r="J530" s="7" t="s">
        <v>1271</v>
      </c>
      <c r="K530" s="7" t="s">
        <v>1272</v>
      </c>
      <c r="L530" s="7" t="s">
        <v>83</v>
      </c>
      <c r="M530" s="7"/>
      <c r="O530" s="7" t="b">
        <v>0</v>
      </c>
      <c r="P530" s="7" t="b">
        <v>0</v>
      </c>
      <c r="S530" s="7" t="s">
        <v>84</v>
      </c>
      <c r="T530" s="7"/>
      <c r="W530" s="7"/>
      <c r="X530" s="7" t="s">
        <v>1273</v>
      </c>
      <c r="Y530" s="7"/>
      <c r="Z530" s="7">
        <v>62.941715913462801</v>
      </c>
    </row>
    <row r="531" spans="1:26" ht="22.5" hidden="1" customHeight="1">
      <c r="A531" s="7" t="s">
        <v>77</v>
      </c>
      <c r="B531" s="7" t="s">
        <v>34</v>
      </c>
      <c r="C531" s="7" t="s">
        <v>1274</v>
      </c>
      <c r="D531" s="7" t="s">
        <v>1973</v>
      </c>
      <c r="E531" s="7">
        <v>362</v>
      </c>
      <c r="F531" s="7" t="s">
        <v>996</v>
      </c>
      <c r="G531" s="7" t="s">
        <v>80</v>
      </c>
      <c r="H531" s="7" t="s">
        <v>36</v>
      </c>
      <c r="I531" s="7"/>
      <c r="J531" s="7" t="s">
        <v>1275</v>
      </c>
      <c r="K531" s="7" t="s">
        <v>1276</v>
      </c>
      <c r="L531" s="7" t="s">
        <v>83</v>
      </c>
      <c r="M531" s="7"/>
      <c r="O531" s="7" t="b">
        <v>0</v>
      </c>
      <c r="P531" s="7" t="b">
        <v>0</v>
      </c>
      <c r="S531" s="7" t="s">
        <v>84</v>
      </c>
      <c r="T531" s="7"/>
      <c r="U531" s="7"/>
      <c r="W531" s="7"/>
      <c r="X531" s="7" t="s">
        <v>1277</v>
      </c>
      <c r="Y531" s="7"/>
      <c r="Z531" s="7">
        <v>87.756388646972297</v>
      </c>
    </row>
    <row r="532" spans="1:26" ht="22.5" hidden="1" customHeight="1">
      <c r="A532" s="7" t="s">
        <v>77</v>
      </c>
      <c r="B532" s="7" t="s">
        <v>34</v>
      </c>
      <c r="C532" s="7" t="s">
        <v>1278</v>
      </c>
      <c r="D532" s="7" t="s">
        <v>1973</v>
      </c>
      <c r="E532" s="7">
        <v>363</v>
      </c>
      <c r="F532" s="7" t="s">
        <v>996</v>
      </c>
      <c r="G532" s="7" t="s">
        <v>80</v>
      </c>
      <c r="H532" s="7" t="s">
        <v>36</v>
      </c>
      <c r="I532" s="7"/>
      <c r="J532" s="7" t="s">
        <v>1279</v>
      </c>
      <c r="K532" s="7" t="s">
        <v>1280</v>
      </c>
      <c r="L532" s="7" t="s">
        <v>83</v>
      </c>
      <c r="M532" s="7"/>
      <c r="O532" s="7" t="b">
        <v>0</v>
      </c>
      <c r="P532" s="7" t="b">
        <v>0</v>
      </c>
      <c r="S532" s="7" t="s">
        <v>84</v>
      </c>
      <c r="T532" s="7"/>
      <c r="U532" s="7"/>
      <c r="W532" s="7"/>
      <c r="X532" s="7" t="s">
        <v>1281</v>
      </c>
      <c r="Y532" s="7"/>
      <c r="Z532" s="7">
        <v>96.740416165384204</v>
      </c>
    </row>
    <row r="533" spans="1:26" ht="22.5" hidden="1" customHeight="1">
      <c r="A533" s="7" t="s">
        <v>77</v>
      </c>
      <c r="B533" s="7" t="s">
        <v>34</v>
      </c>
      <c r="C533" s="7" t="s">
        <v>1282</v>
      </c>
      <c r="D533" s="7" t="s">
        <v>1973</v>
      </c>
      <c r="E533" s="7">
        <v>364</v>
      </c>
      <c r="F533" s="7" t="s">
        <v>996</v>
      </c>
      <c r="G533" s="7" t="s">
        <v>80</v>
      </c>
      <c r="H533" s="7" t="s">
        <v>36</v>
      </c>
      <c r="I533" s="7"/>
      <c r="J533" s="7" t="s">
        <v>1283</v>
      </c>
      <c r="K533" s="7" t="s">
        <v>1284</v>
      </c>
      <c r="L533" s="7" t="s">
        <v>83</v>
      </c>
      <c r="M533" s="7"/>
      <c r="O533" s="7" t="b">
        <v>0</v>
      </c>
      <c r="P533" s="7" t="b">
        <v>0</v>
      </c>
      <c r="S533" s="7" t="s">
        <v>84</v>
      </c>
      <c r="T533" s="7"/>
      <c r="W533" s="7"/>
      <c r="X533" s="7" t="s">
        <v>1285</v>
      </c>
      <c r="Y533" s="7"/>
      <c r="Z533" s="7">
        <v>69.253109328885103</v>
      </c>
    </row>
    <row r="534" spans="1:26" ht="22.5" hidden="1" customHeight="1">
      <c r="A534" s="7" t="s">
        <v>77</v>
      </c>
      <c r="B534" s="7" t="s">
        <v>34</v>
      </c>
      <c r="C534" s="7" t="s">
        <v>1286</v>
      </c>
      <c r="D534" s="7" t="s">
        <v>1973</v>
      </c>
      <c r="E534" s="7">
        <v>365</v>
      </c>
      <c r="F534" s="7" t="s">
        <v>996</v>
      </c>
      <c r="G534" s="7" t="s">
        <v>80</v>
      </c>
      <c r="H534" s="7" t="s">
        <v>36</v>
      </c>
      <c r="I534" s="7"/>
      <c r="J534" s="7" t="s">
        <v>1287</v>
      </c>
      <c r="K534" s="7" t="s">
        <v>1288</v>
      </c>
      <c r="L534" s="7" t="s">
        <v>83</v>
      </c>
      <c r="M534" s="7"/>
      <c r="O534" s="7" t="b">
        <v>0</v>
      </c>
      <c r="P534" s="7" t="b">
        <v>0</v>
      </c>
      <c r="S534" s="7" t="s">
        <v>84</v>
      </c>
      <c r="T534" s="7"/>
      <c r="U534" s="7"/>
      <c r="W534" s="7"/>
      <c r="X534" s="7" t="s">
        <v>1289</v>
      </c>
      <c r="Y534" s="7"/>
      <c r="Z534" s="7">
        <v>50.265065483770499</v>
      </c>
    </row>
    <row r="535" spans="1:26" ht="22.5" hidden="1" customHeight="1">
      <c r="A535" s="7" t="s">
        <v>77</v>
      </c>
      <c r="B535" s="7" t="s">
        <v>34</v>
      </c>
      <c r="C535" s="7" t="s">
        <v>1290</v>
      </c>
      <c r="D535" s="7" t="s">
        <v>1973</v>
      </c>
      <c r="E535" s="7">
        <v>366</v>
      </c>
      <c r="F535" s="7" t="s">
        <v>996</v>
      </c>
      <c r="G535" s="7" t="s">
        <v>80</v>
      </c>
      <c r="H535" s="7" t="s">
        <v>36</v>
      </c>
      <c r="I535" s="7"/>
      <c r="J535" s="7" t="s">
        <v>1291</v>
      </c>
      <c r="K535" s="7" t="s">
        <v>1292</v>
      </c>
      <c r="L535" s="7" t="s">
        <v>83</v>
      </c>
      <c r="M535" s="7"/>
      <c r="O535" s="7" t="b">
        <v>0</v>
      </c>
      <c r="P535" s="7" t="b">
        <v>0</v>
      </c>
      <c r="S535" s="7" t="s">
        <v>84</v>
      </c>
      <c r="T535" s="7"/>
      <c r="W535" s="7"/>
      <c r="X535" s="7" t="s">
        <v>1293</v>
      </c>
      <c r="Y535" s="7"/>
      <c r="Z535" s="7">
        <v>41.941836246835599</v>
      </c>
    </row>
    <row r="536" spans="1:26" ht="22.5" hidden="1" customHeight="1">
      <c r="A536" s="7" t="s">
        <v>77</v>
      </c>
      <c r="B536" s="7" t="s">
        <v>34</v>
      </c>
      <c r="C536" s="7" t="s">
        <v>1294</v>
      </c>
      <c r="D536" s="7" t="s">
        <v>1973</v>
      </c>
      <c r="E536" s="7">
        <v>367</v>
      </c>
      <c r="F536" s="7" t="s">
        <v>996</v>
      </c>
      <c r="G536" s="7" t="s">
        <v>80</v>
      </c>
      <c r="H536" s="7" t="s">
        <v>36</v>
      </c>
      <c r="I536" s="7"/>
      <c r="J536" s="7" t="s">
        <v>1295</v>
      </c>
      <c r="K536" s="7" t="s">
        <v>1296</v>
      </c>
      <c r="L536" s="7" t="s">
        <v>83</v>
      </c>
      <c r="M536" s="7"/>
      <c r="O536" s="7" t="b">
        <v>0</v>
      </c>
      <c r="P536" s="7" t="b">
        <v>0</v>
      </c>
      <c r="S536" s="7" t="s">
        <v>84</v>
      </c>
      <c r="T536" s="7"/>
      <c r="U536" s="7"/>
      <c r="W536" s="7"/>
      <c r="X536" s="7" t="s">
        <v>1297</v>
      </c>
      <c r="Y536" s="7"/>
      <c r="Z536" s="7">
        <v>33.858326799745498</v>
      </c>
    </row>
    <row r="537" spans="1:26" ht="22.5" hidden="1" customHeight="1">
      <c r="A537" s="7" t="s">
        <v>77</v>
      </c>
      <c r="B537" s="7" t="s">
        <v>34</v>
      </c>
      <c r="C537" s="7" t="s">
        <v>1298</v>
      </c>
      <c r="D537" s="7" t="s">
        <v>1973</v>
      </c>
      <c r="E537" s="7">
        <v>368</v>
      </c>
      <c r="F537" s="7" t="s">
        <v>996</v>
      </c>
      <c r="G537" s="7" t="s">
        <v>80</v>
      </c>
      <c r="H537" s="7" t="s">
        <v>36</v>
      </c>
      <c r="I537" s="7"/>
      <c r="J537" s="7" t="s">
        <v>1299</v>
      </c>
      <c r="K537" s="7" t="s">
        <v>1300</v>
      </c>
      <c r="L537" s="7" t="s">
        <v>83</v>
      </c>
      <c r="M537" s="7"/>
      <c r="O537" s="7" t="b">
        <v>0</v>
      </c>
      <c r="P537" s="7" t="b">
        <v>0</v>
      </c>
      <c r="S537" s="7" t="s">
        <v>84</v>
      </c>
      <c r="T537" s="7"/>
      <c r="U537" s="7"/>
      <c r="W537" s="7"/>
      <c r="X537" s="7" t="s">
        <v>1301</v>
      </c>
      <c r="Y537" s="7"/>
      <c r="Z537" s="7">
        <v>91.546380461253506</v>
      </c>
    </row>
    <row r="538" spans="1:26" ht="22.5" hidden="1" customHeight="1">
      <c r="A538" s="7" t="s">
        <v>77</v>
      </c>
      <c r="B538" s="7" t="s">
        <v>34</v>
      </c>
      <c r="C538" s="7" t="s">
        <v>1302</v>
      </c>
      <c r="D538" s="7" t="s">
        <v>1973</v>
      </c>
      <c r="E538" s="7">
        <v>369</v>
      </c>
      <c r="F538" s="7" t="s">
        <v>996</v>
      </c>
      <c r="G538" s="7" t="s">
        <v>80</v>
      </c>
      <c r="H538" s="7" t="s">
        <v>36</v>
      </c>
      <c r="I538" s="7"/>
      <c r="J538" s="7" t="s">
        <v>1303</v>
      </c>
      <c r="K538" s="7" t="s">
        <v>1304</v>
      </c>
      <c r="L538" s="7" t="s">
        <v>83</v>
      </c>
      <c r="M538" s="7"/>
      <c r="O538" s="7" t="b">
        <v>0</v>
      </c>
      <c r="P538" s="7" t="b">
        <v>0</v>
      </c>
      <c r="S538" s="7" t="s">
        <v>84</v>
      </c>
      <c r="T538" s="7"/>
      <c r="W538" s="7"/>
      <c r="X538" s="7" t="s">
        <v>1305</v>
      </c>
      <c r="Y538" s="7"/>
      <c r="Z538" s="7">
        <v>74.285686881104596</v>
      </c>
    </row>
    <row r="539" spans="1:26" ht="22.5" hidden="1" customHeight="1">
      <c r="A539" s="7" t="s">
        <v>77</v>
      </c>
      <c r="B539" s="7" t="s">
        <v>34</v>
      </c>
      <c r="C539" s="7" t="s">
        <v>1306</v>
      </c>
      <c r="D539" s="7" t="s">
        <v>1973</v>
      </c>
      <c r="E539" s="7">
        <v>370</v>
      </c>
      <c r="F539" s="7" t="s">
        <v>996</v>
      </c>
      <c r="G539" s="7" t="s">
        <v>80</v>
      </c>
      <c r="H539" s="7" t="s">
        <v>36</v>
      </c>
      <c r="I539" s="7"/>
      <c r="J539" s="7" t="s">
        <v>1307</v>
      </c>
      <c r="K539" s="7" t="s">
        <v>1308</v>
      </c>
      <c r="L539" s="7" t="s">
        <v>83</v>
      </c>
      <c r="M539" s="7"/>
      <c r="O539" s="7" t="b">
        <v>0</v>
      </c>
      <c r="P539" s="7" t="b">
        <v>0</v>
      </c>
      <c r="S539" s="7" t="s">
        <v>84</v>
      </c>
      <c r="T539" s="7"/>
      <c r="U539" s="7"/>
      <c r="W539" s="7"/>
      <c r="X539" s="7" t="s">
        <v>1309</v>
      </c>
      <c r="Y539" s="7"/>
      <c r="Z539" s="7">
        <v>57.374984635447497</v>
      </c>
    </row>
    <row r="540" spans="1:26" ht="22.5" hidden="1" customHeight="1">
      <c r="A540" s="7" t="s">
        <v>77</v>
      </c>
      <c r="B540" s="7" t="s">
        <v>34</v>
      </c>
      <c r="C540" s="7" t="s">
        <v>1310</v>
      </c>
      <c r="D540" s="7" t="s">
        <v>1973</v>
      </c>
      <c r="E540" s="7">
        <v>371</v>
      </c>
      <c r="F540" s="7" t="s">
        <v>996</v>
      </c>
      <c r="G540" s="7" t="s">
        <v>80</v>
      </c>
      <c r="H540" s="7" t="s">
        <v>36</v>
      </c>
      <c r="I540" s="7"/>
      <c r="J540" s="7" t="s">
        <v>1311</v>
      </c>
      <c r="K540" s="7" t="s">
        <v>1312</v>
      </c>
      <c r="L540" s="7" t="s">
        <v>83</v>
      </c>
      <c r="M540" s="7"/>
      <c r="O540" s="7" t="b">
        <v>0</v>
      </c>
      <c r="P540" s="7" t="b">
        <v>0</v>
      </c>
      <c r="S540" s="7" t="s">
        <v>84</v>
      </c>
      <c r="T540" s="7"/>
      <c r="U540" s="7"/>
      <c r="W540" s="7"/>
      <c r="X540" s="7" t="s">
        <v>1313</v>
      </c>
      <c r="Y540" s="7"/>
      <c r="Z540" s="7">
        <v>36.561711534369699</v>
      </c>
    </row>
    <row r="541" spans="1:26" ht="22.5" hidden="1" customHeight="1">
      <c r="A541" s="7" t="s">
        <v>77</v>
      </c>
      <c r="B541" s="7" t="s">
        <v>34</v>
      </c>
      <c r="C541" s="7" t="s">
        <v>1314</v>
      </c>
      <c r="D541" s="7" t="s">
        <v>1973</v>
      </c>
      <c r="E541" s="7">
        <v>372</v>
      </c>
      <c r="F541" s="7" t="s">
        <v>996</v>
      </c>
      <c r="G541" s="7" t="s">
        <v>80</v>
      </c>
      <c r="H541" s="7" t="s">
        <v>36</v>
      </c>
      <c r="I541" s="7"/>
      <c r="J541" s="7" t="s">
        <v>1315</v>
      </c>
      <c r="K541" s="7" t="s">
        <v>1316</v>
      </c>
      <c r="L541" s="7" t="s">
        <v>83</v>
      </c>
      <c r="M541" s="7"/>
      <c r="O541" s="7" t="b">
        <v>0</v>
      </c>
      <c r="P541" s="7" t="b">
        <v>0</v>
      </c>
      <c r="S541" s="7" t="s">
        <v>84</v>
      </c>
      <c r="T541" s="7"/>
      <c r="U541" s="7"/>
      <c r="W541" s="7"/>
      <c r="X541" s="7" t="s">
        <v>1317</v>
      </c>
      <c r="Y541" s="7"/>
      <c r="Z541" s="7">
        <v>18.641595566569499</v>
      </c>
    </row>
    <row r="542" spans="1:26" ht="22.5" hidden="1" customHeight="1">
      <c r="A542" s="7" t="s">
        <v>77</v>
      </c>
      <c r="B542" s="7" t="s">
        <v>34</v>
      </c>
      <c r="C542" s="7" t="s">
        <v>1318</v>
      </c>
      <c r="D542" s="7" t="s">
        <v>1973</v>
      </c>
      <c r="E542" s="7">
        <v>373</v>
      </c>
      <c r="F542" s="7" t="s">
        <v>996</v>
      </c>
      <c r="G542" s="7" t="s">
        <v>80</v>
      </c>
      <c r="H542" s="7" t="s">
        <v>36</v>
      </c>
      <c r="I542" s="7"/>
      <c r="J542" s="7" t="s">
        <v>1319</v>
      </c>
      <c r="K542" s="7" t="s">
        <v>1320</v>
      </c>
      <c r="L542" s="7" t="s">
        <v>83</v>
      </c>
      <c r="M542" s="7"/>
      <c r="O542" s="7" t="b">
        <v>0</v>
      </c>
      <c r="P542" s="7" t="b">
        <v>0</v>
      </c>
      <c r="S542" s="7" t="s">
        <v>84</v>
      </c>
      <c r="T542" s="7"/>
      <c r="W542" s="7"/>
      <c r="X542" s="7" t="s">
        <v>1321</v>
      </c>
      <c r="Y542" s="7"/>
      <c r="Z542" s="7">
        <v>157.35685619431999</v>
      </c>
    </row>
    <row r="543" spans="1:26" ht="22.5" hidden="1" customHeight="1">
      <c r="A543" s="7" t="s">
        <v>77</v>
      </c>
      <c r="B543" s="7" t="s">
        <v>34</v>
      </c>
      <c r="C543" s="7" t="s">
        <v>1322</v>
      </c>
      <c r="D543" s="7" t="s">
        <v>1973</v>
      </c>
      <c r="E543" s="7">
        <v>374</v>
      </c>
      <c r="F543" s="7" t="s">
        <v>996</v>
      </c>
      <c r="G543" s="7" t="s">
        <v>80</v>
      </c>
      <c r="H543" s="7" t="s">
        <v>36</v>
      </c>
      <c r="I543" s="7"/>
      <c r="J543" s="7" t="s">
        <v>1323</v>
      </c>
      <c r="K543" s="7" t="s">
        <v>1324</v>
      </c>
      <c r="L543" s="7" t="s">
        <v>83</v>
      </c>
      <c r="M543" s="7"/>
      <c r="O543" s="7" t="b">
        <v>0</v>
      </c>
      <c r="P543" s="7" t="b">
        <v>0</v>
      </c>
      <c r="S543" s="7" t="s">
        <v>84</v>
      </c>
      <c r="T543" s="7"/>
      <c r="U543" s="7"/>
      <c r="W543" s="7"/>
      <c r="X543" s="7" t="s">
        <v>1325</v>
      </c>
      <c r="Y543" s="7"/>
      <c r="Z543" s="7">
        <v>67.378222056749706</v>
      </c>
    </row>
    <row r="544" spans="1:26" ht="22.5" hidden="1" customHeight="1">
      <c r="A544" s="7" t="s">
        <v>77</v>
      </c>
      <c r="B544" s="7" t="s">
        <v>34</v>
      </c>
      <c r="C544" s="7" t="s">
        <v>1326</v>
      </c>
      <c r="D544" s="7" t="s">
        <v>1973</v>
      </c>
      <c r="E544" s="7">
        <v>375</v>
      </c>
      <c r="F544" s="7" t="s">
        <v>996</v>
      </c>
      <c r="G544" s="7" t="s">
        <v>80</v>
      </c>
      <c r="H544" s="7" t="s">
        <v>36</v>
      </c>
      <c r="I544" s="7"/>
      <c r="J544" s="7" t="s">
        <v>1327</v>
      </c>
      <c r="K544" s="7" t="s">
        <v>1328</v>
      </c>
      <c r="L544" s="7" t="s">
        <v>83</v>
      </c>
      <c r="M544" s="7"/>
      <c r="O544" s="7" t="b">
        <v>0</v>
      </c>
      <c r="P544" s="7" t="b">
        <v>0</v>
      </c>
      <c r="S544" s="7" t="s">
        <v>84</v>
      </c>
      <c r="T544" s="7"/>
      <c r="W544" s="7"/>
      <c r="X544" s="7" t="s">
        <v>1329</v>
      </c>
      <c r="Y544" s="7"/>
      <c r="Z544" s="7">
        <v>54.611368054688803</v>
      </c>
    </row>
    <row r="545" spans="1:26" ht="22.5" hidden="1" customHeight="1">
      <c r="A545" s="7" t="s">
        <v>77</v>
      </c>
      <c r="B545" s="7" t="s">
        <v>34</v>
      </c>
      <c r="C545" s="7" t="s">
        <v>1330</v>
      </c>
      <c r="D545" s="7" t="s">
        <v>1973</v>
      </c>
      <c r="E545" s="7">
        <v>376</v>
      </c>
      <c r="F545" s="7" t="s">
        <v>996</v>
      </c>
      <c r="G545" s="7" t="s">
        <v>80</v>
      </c>
      <c r="H545" s="7" t="s">
        <v>36</v>
      </c>
      <c r="I545" s="7"/>
      <c r="J545" s="7" t="s">
        <v>1331</v>
      </c>
      <c r="K545" s="7" t="s">
        <v>1332</v>
      </c>
      <c r="L545" s="7" t="s">
        <v>83</v>
      </c>
      <c r="M545" s="7"/>
      <c r="O545" s="7" t="b">
        <v>0</v>
      </c>
      <c r="P545" s="7" t="b">
        <v>0</v>
      </c>
      <c r="S545" s="7" t="s">
        <v>84</v>
      </c>
      <c r="T545" s="7"/>
      <c r="U545" s="7"/>
      <c r="W545" s="7"/>
      <c r="X545" s="7" t="s">
        <v>1333</v>
      </c>
      <c r="Y545" s="7"/>
      <c r="Z545" s="7">
        <v>59.457505612786797</v>
      </c>
    </row>
    <row r="546" spans="1:26" ht="22.5" hidden="1" customHeight="1">
      <c r="A546" s="7" t="s">
        <v>77</v>
      </c>
      <c r="B546" s="7" t="s">
        <v>34</v>
      </c>
      <c r="C546" s="7" t="s">
        <v>1334</v>
      </c>
      <c r="D546" s="7" t="s">
        <v>1973</v>
      </c>
      <c r="E546" s="7">
        <v>377</v>
      </c>
      <c r="F546" s="7" t="s">
        <v>996</v>
      </c>
      <c r="G546" s="7" t="s">
        <v>80</v>
      </c>
      <c r="H546" s="7" t="s">
        <v>36</v>
      </c>
      <c r="I546" s="7"/>
      <c r="J546" s="7" t="s">
        <v>1335</v>
      </c>
      <c r="K546" s="7" t="s">
        <v>1336</v>
      </c>
      <c r="L546" s="7" t="s">
        <v>83</v>
      </c>
      <c r="M546" s="7"/>
      <c r="O546" s="7" t="b">
        <v>0</v>
      </c>
      <c r="P546" s="7" t="b">
        <v>0</v>
      </c>
      <c r="S546" s="7" t="s">
        <v>84</v>
      </c>
      <c r="T546" s="7"/>
      <c r="U546" s="7"/>
      <c r="W546" s="7"/>
      <c r="X546" s="7" t="s">
        <v>1337</v>
      </c>
      <c r="Y546" s="7"/>
      <c r="Z546" s="7">
        <v>47.039212035264903</v>
      </c>
    </row>
    <row r="547" spans="1:26" ht="22.5" hidden="1" customHeight="1">
      <c r="A547" s="7" t="s">
        <v>77</v>
      </c>
      <c r="B547" s="7" t="s">
        <v>34</v>
      </c>
      <c r="C547" s="7" t="s">
        <v>1338</v>
      </c>
      <c r="D547" s="7" t="s">
        <v>1973</v>
      </c>
      <c r="E547" s="7">
        <v>378</v>
      </c>
      <c r="F547" s="7" t="s">
        <v>996</v>
      </c>
      <c r="G547" s="7" t="s">
        <v>80</v>
      </c>
      <c r="H547" s="7" t="s">
        <v>36</v>
      </c>
      <c r="I547" s="7"/>
      <c r="J547" s="7" t="s">
        <v>1339</v>
      </c>
      <c r="K547" s="7" t="s">
        <v>1340</v>
      </c>
      <c r="L547" s="7" t="s">
        <v>83</v>
      </c>
      <c r="M547" s="7"/>
      <c r="O547" s="7" t="b">
        <v>0</v>
      </c>
      <c r="P547" s="7" t="b">
        <v>0</v>
      </c>
      <c r="S547" s="7" t="s">
        <v>84</v>
      </c>
      <c r="T547" s="7"/>
      <c r="U547" s="7"/>
      <c r="W547" s="7"/>
      <c r="X547" s="7" t="s">
        <v>1341</v>
      </c>
      <c r="Y547" s="7"/>
      <c r="Z547" s="7">
        <v>76.003210029330006</v>
      </c>
    </row>
    <row r="548" spans="1:26" ht="22.5" hidden="1" customHeight="1">
      <c r="A548" s="7" t="s">
        <v>77</v>
      </c>
      <c r="B548" s="7" t="s">
        <v>34</v>
      </c>
      <c r="C548" s="7" t="s">
        <v>1342</v>
      </c>
      <c r="D548" s="7" t="s">
        <v>1973</v>
      </c>
      <c r="E548" s="7">
        <v>379</v>
      </c>
      <c r="F548" s="7" t="s">
        <v>996</v>
      </c>
      <c r="G548" s="7" t="s">
        <v>80</v>
      </c>
      <c r="H548" s="7" t="s">
        <v>36</v>
      </c>
      <c r="I548" s="7"/>
      <c r="J548" s="7" t="s">
        <v>1343</v>
      </c>
      <c r="K548" s="7" t="s">
        <v>1344</v>
      </c>
      <c r="L548" s="7" t="s">
        <v>83</v>
      </c>
      <c r="M548" s="7"/>
      <c r="O548" s="7" t="b">
        <v>0</v>
      </c>
      <c r="P548" s="7" t="b">
        <v>0</v>
      </c>
      <c r="S548" s="7" t="s">
        <v>84</v>
      </c>
      <c r="T548" s="7"/>
      <c r="U548" s="7"/>
      <c r="W548" s="7"/>
      <c r="X548" s="7" t="s">
        <v>1345</v>
      </c>
      <c r="Y548" s="7"/>
      <c r="Z548" s="7">
        <v>26.805828612188598</v>
      </c>
    </row>
    <row r="549" spans="1:26" ht="22.5" hidden="1" customHeight="1">
      <c r="A549" s="7" t="s">
        <v>77</v>
      </c>
      <c r="B549" s="7" t="s">
        <v>34</v>
      </c>
      <c r="C549" s="7" t="s">
        <v>1346</v>
      </c>
      <c r="D549" s="7" t="s">
        <v>1973</v>
      </c>
      <c r="E549" s="7">
        <v>380</v>
      </c>
      <c r="F549" s="7" t="s">
        <v>996</v>
      </c>
      <c r="G549" s="7" t="s">
        <v>80</v>
      </c>
      <c r="H549" s="7" t="s">
        <v>36</v>
      </c>
      <c r="I549" s="7"/>
      <c r="J549" s="7" t="s">
        <v>1347</v>
      </c>
      <c r="K549" s="7" t="s">
        <v>1348</v>
      </c>
      <c r="L549" s="7" t="s">
        <v>83</v>
      </c>
      <c r="M549" s="7"/>
      <c r="O549" s="7" t="b">
        <v>0</v>
      </c>
      <c r="P549" s="7" t="b">
        <v>0</v>
      </c>
      <c r="S549" s="7" t="s">
        <v>84</v>
      </c>
      <c r="T549" s="7"/>
      <c r="U549" s="7"/>
      <c r="W549" s="7"/>
      <c r="X549" s="7" t="s">
        <v>1349</v>
      </c>
      <c r="Y549" s="7"/>
      <c r="Z549" s="7">
        <v>62.834742482713402</v>
      </c>
    </row>
    <row r="550" spans="1:26" ht="22.5" hidden="1" customHeight="1">
      <c r="A550" s="7" t="s">
        <v>77</v>
      </c>
      <c r="B550" s="7" t="s">
        <v>34</v>
      </c>
      <c r="C550" s="7" t="s">
        <v>1350</v>
      </c>
      <c r="D550" s="7" t="s">
        <v>1973</v>
      </c>
      <c r="E550" s="7">
        <v>381</v>
      </c>
      <c r="F550" s="7" t="s">
        <v>996</v>
      </c>
      <c r="G550" s="7" t="s">
        <v>80</v>
      </c>
      <c r="H550" s="7" t="s">
        <v>36</v>
      </c>
      <c r="I550" s="7"/>
      <c r="J550" s="7" t="s">
        <v>1351</v>
      </c>
      <c r="K550" s="7" t="s">
        <v>1352</v>
      </c>
      <c r="L550" s="7" t="s">
        <v>83</v>
      </c>
      <c r="M550" s="7"/>
      <c r="O550" s="7" t="b">
        <v>0</v>
      </c>
      <c r="P550" s="7" t="b">
        <v>0</v>
      </c>
      <c r="S550" s="7" t="s">
        <v>84</v>
      </c>
      <c r="T550" s="7"/>
      <c r="W550" s="7"/>
      <c r="X550" s="7" t="s">
        <v>1353</v>
      </c>
      <c r="Y550" s="7"/>
      <c r="Z550" s="7">
        <v>397.03736070357598</v>
      </c>
    </row>
    <row r="551" spans="1:26" ht="22.5" hidden="1" customHeight="1">
      <c r="A551" s="7" t="s">
        <v>77</v>
      </c>
      <c r="B551" s="7" t="s">
        <v>34</v>
      </c>
      <c r="C551" s="7" t="s">
        <v>1354</v>
      </c>
      <c r="D551" s="7" t="s">
        <v>1973</v>
      </c>
      <c r="E551" s="7">
        <v>382</v>
      </c>
      <c r="F551" s="7" t="s">
        <v>996</v>
      </c>
      <c r="G551" s="7" t="s">
        <v>80</v>
      </c>
      <c r="H551" s="7" t="s">
        <v>36</v>
      </c>
      <c r="I551" s="7"/>
      <c r="J551" s="7" t="s">
        <v>1355</v>
      </c>
      <c r="K551" s="7" t="s">
        <v>1356</v>
      </c>
      <c r="L551" s="7" t="s">
        <v>83</v>
      </c>
      <c r="M551" s="7"/>
      <c r="O551" s="7" t="b">
        <v>0</v>
      </c>
      <c r="P551" s="7" t="b">
        <v>0</v>
      </c>
      <c r="S551" s="7" t="s">
        <v>84</v>
      </c>
      <c r="T551" s="7"/>
      <c r="U551" s="7"/>
      <c r="W551" s="7"/>
      <c r="X551" s="7" t="s">
        <v>1357</v>
      </c>
      <c r="Y551" s="7"/>
      <c r="Z551" s="7">
        <v>23.033076060655201</v>
      </c>
    </row>
    <row r="552" spans="1:26" ht="22.5" hidden="1" customHeight="1">
      <c r="A552" s="7" t="s">
        <v>77</v>
      </c>
      <c r="B552" s="7" t="s">
        <v>34</v>
      </c>
      <c r="C552" s="7" t="s">
        <v>1358</v>
      </c>
      <c r="D552" s="7" t="s">
        <v>1973</v>
      </c>
      <c r="E552" s="7">
        <v>383</v>
      </c>
      <c r="F552" s="7" t="s">
        <v>996</v>
      </c>
      <c r="G552" s="7" t="s">
        <v>80</v>
      </c>
      <c r="H552" s="7" t="s">
        <v>36</v>
      </c>
      <c r="I552" s="7"/>
      <c r="J552" s="7" t="s">
        <v>1359</v>
      </c>
      <c r="K552" s="7" t="s">
        <v>1360</v>
      </c>
      <c r="L552" s="7" t="s">
        <v>83</v>
      </c>
      <c r="M552" s="7"/>
      <c r="O552" s="7" t="b">
        <v>0</v>
      </c>
      <c r="P552" s="7" t="b">
        <v>0</v>
      </c>
      <c r="S552" s="7" t="s">
        <v>84</v>
      </c>
      <c r="T552" s="7"/>
      <c r="U552" s="7"/>
      <c r="W552" s="7"/>
      <c r="X552" s="7" t="s">
        <v>1361</v>
      </c>
      <c r="Y552" s="7"/>
      <c r="Z552" s="7">
        <v>33.979005610189802</v>
      </c>
    </row>
    <row r="553" spans="1:26" ht="22.5" hidden="1" customHeight="1">
      <c r="A553" s="7" t="s">
        <v>77</v>
      </c>
      <c r="B553" s="7" t="s">
        <v>34</v>
      </c>
      <c r="C553" s="7" t="s">
        <v>1362</v>
      </c>
      <c r="D553" s="7" t="s">
        <v>1973</v>
      </c>
      <c r="E553" s="7">
        <v>384</v>
      </c>
      <c r="F553" s="7" t="s">
        <v>996</v>
      </c>
      <c r="G553" s="7" t="s">
        <v>80</v>
      </c>
      <c r="H553" s="7" t="s">
        <v>36</v>
      </c>
      <c r="I553" s="7"/>
      <c r="J553" s="7" t="s">
        <v>1363</v>
      </c>
      <c r="K553" s="7" t="s">
        <v>1364</v>
      </c>
      <c r="L553" s="7" t="s">
        <v>83</v>
      </c>
      <c r="M553" s="7"/>
      <c r="O553" s="7" t="b">
        <v>0</v>
      </c>
      <c r="P553" s="7" t="b">
        <v>0</v>
      </c>
      <c r="S553" s="7" t="s">
        <v>84</v>
      </c>
      <c r="T553" s="7"/>
      <c r="U553" s="7"/>
      <c r="W553" s="7"/>
      <c r="X553" s="7" t="s">
        <v>1365</v>
      </c>
      <c r="Y553" s="7"/>
      <c r="Z553" s="7">
        <v>41.126300988192497</v>
      </c>
    </row>
    <row r="554" spans="1:26" ht="22.5" hidden="1" customHeight="1">
      <c r="A554" s="7" t="s">
        <v>77</v>
      </c>
      <c r="B554" s="7" t="s">
        <v>34</v>
      </c>
      <c r="C554" s="7" t="s">
        <v>1366</v>
      </c>
      <c r="D554" s="7" t="s">
        <v>1973</v>
      </c>
      <c r="E554" s="7">
        <v>385</v>
      </c>
      <c r="F554" s="7" t="s">
        <v>996</v>
      </c>
      <c r="G554" s="7" t="s">
        <v>80</v>
      </c>
      <c r="H554" s="7" t="s">
        <v>36</v>
      </c>
      <c r="I554" s="7"/>
      <c r="J554" s="7" t="s">
        <v>1367</v>
      </c>
      <c r="K554" s="7" t="s">
        <v>1368</v>
      </c>
      <c r="L554" s="7" t="s">
        <v>83</v>
      </c>
      <c r="M554" s="7"/>
      <c r="O554" s="7" t="b">
        <v>0</v>
      </c>
      <c r="P554" s="7" t="b">
        <v>0</v>
      </c>
      <c r="S554" s="7" t="s">
        <v>84</v>
      </c>
      <c r="T554" s="7"/>
      <c r="U554" s="7"/>
      <c r="W554" s="7"/>
      <c r="X554" s="7" t="s">
        <v>1369</v>
      </c>
      <c r="Y554" s="7"/>
      <c r="Z554" s="7">
        <v>59.1093148475547</v>
      </c>
    </row>
    <row r="555" spans="1:26" ht="22.5" hidden="1" customHeight="1">
      <c r="A555" s="7" t="s">
        <v>77</v>
      </c>
      <c r="B555" s="7" t="s">
        <v>34</v>
      </c>
      <c r="C555" s="7" t="s">
        <v>1370</v>
      </c>
      <c r="D555" s="7" t="s">
        <v>1973</v>
      </c>
      <c r="E555" s="7">
        <v>386</v>
      </c>
      <c r="F555" s="7" t="s">
        <v>996</v>
      </c>
      <c r="G555" s="7" t="s">
        <v>80</v>
      </c>
      <c r="H555" s="7" t="s">
        <v>36</v>
      </c>
      <c r="I555" s="7"/>
      <c r="J555" s="7" t="s">
        <v>1371</v>
      </c>
      <c r="K555" s="7" t="s">
        <v>1372</v>
      </c>
      <c r="L555" s="7" t="s">
        <v>83</v>
      </c>
      <c r="M555" s="7"/>
      <c r="O555" s="7" t="b">
        <v>0</v>
      </c>
      <c r="P555" s="7" t="b">
        <v>0</v>
      </c>
      <c r="S555" s="7" t="s">
        <v>84</v>
      </c>
      <c r="T555" s="7"/>
      <c r="U555" s="7"/>
      <c r="W555" s="7"/>
      <c r="X555" s="7" t="s">
        <v>1373</v>
      </c>
      <c r="Y555" s="7"/>
      <c r="Z555" s="7">
        <v>48.645049694070202</v>
      </c>
    </row>
    <row r="556" spans="1:26" ht="22.5" hidden="1" customHeight="1">
      <c r="A556" s="7" t="s">
        <v>77</v>
      </c>
      <c r="B556" s="7" t="s">
        <v>34</v>
      </c>
      <c r="C556" s="7" t="s">
        <v>1374</v>
      </c>
      <c r="D556" s="7" t="s">
        <v>1973</v>
      </c>
      <c r="E556" s="7">
        <v>387</v>
      </c>
      <c r="F556" s="7" t="s">
        <v>996</v>
      </c>
      <c r="G556" s="7" t="s">
        <v>80</v>
      </c>
      <c r="H556" s="7" t="s">
        <v>36</v>
      </c>
      <c r="I556" s="7"/>
      <c r="J556" s="7" t="s">
        <v>1375</v>
      </c>
      <c r="K556" s="7" t="s">
        <v>1376</v>
      </c>
      <c r="L556" s="7" t="s">
        <v>83</v>
      </c>
      <c r="M556" s="7"/>
      <c r="O556" s="7" t="b">
        <v>0</v>
      </c>
      <c r="P556" s="7" t="b">
        <v>0</v>
      </c>
      <c r="S556" s="7" t="s">
        <v>84</v>
      </c>
      <c r="T556" s="7"/>
      <c r="U556" s="7"/>
      <c r="W556" s="7"/>
      <c r="X556" s="7" t="s">
        <v>1377</v>
      </c>
      <c r="Y556" s="7"/>
      <c r="Z556" s="7">
        <v>26.2199625399799</v>
      </c>
    </row>
    <row r="557" spans="1:26" ht="22.5" hidden="1" customHeight="1">
      <c r="A557" s="7" t="s">
        <v>77</v>
      </c>
      <c r="B557" s="7" t="s">
        <v>34</v>
      </c>
      <c r="C557" s="7" t="s">
        <v>1378</v>
      </c>
      <c r="D557" s="7" t="s">
        <v>1973</v>
      </c>
      <c r="E557" s="7">
        <v>388</v>
      </c>
      <c r="F557" s="7" t="s">
        <v>996</v>
      </c>
      <c r="G557" s="7" t="s">
        <v>80</v>
      </c>
      <c r="H557" s="7" t="s">
        <v>36</v>
      </c>
      <c r="I557" s="7"/>
      <c r="J557" s="7" t="s">
        <v>1379</v>
      </c>
      <c r="K557" s="7" t="s">
        <v>1380</v>
      </c>
      <c r="L557" s="7" t="s">
        <v>83</v>
      </c>
      <c r="M557" s="7"/>
      <c r="O557" s="7" t="b">
        <v>0</v>
      </c>
      <c r="P557" s="7" t="b">
        <v>0</v>
      </c>
      <c r="S557" s="7" t="s">
        <v>84</v>
      </c>
      <c r="T557" s="7"/>
      <c r="U557" s="7"/>
      <c r="W557" s="7"/>
      <c r="X557" s="7" t="s">
        <v>1381</v>
      </c>
      <c r="Y557" s="7"/>
      <c r="Z557" s="7">
        <v>54.197301199039401</v>
      </c>
    </row>
    <row r="558" spans="1:26" ht="22.5" hidden="1" customHeight="1">
      <c r="A558" s="7" t="s">
        <v>77</v>
      </c>
      <c r="B558" s="7" t="s">
        <v>34</v>
      </c>
      <c r="C558" s="7" t="s">
        <v>1382</v>
      </c>
      <c r="D558" s="7" t="s">
        <v>1973</v>
      </c>
      <c r="E558" s="7">
        <v>389</v>
      </c>
      <c r="F558" s="7" t="s">
        <v>996</v>
      </c>
      <c r="G558" s="7" t="s">
        <v>80</v>
      </c>
      <c r="H558" s="7" t="s">
        <v>36</v>
      </c>
      <c r="I558" s="7"/>
      <c r="J558" s="7" t="s">
        <v>1383</v>
      </c>
      <c r="K558" s="7" t="s">
        <v>1384</v>
      </c>
      <c r="L558" s="7" t="s">
        <v>83</v>
      </c>
      <c r="M558" s="7"/>
      <c r="O558" s="7" t="b">
        <v>0</v>
      </c>
      <c r="P558" s="7" t="b">
        <v>0</v>
      </c>
      <c r="S558" s="7" t="s">
        <v>84</v>
      </c>
      <c r="T558" s="7"/>
      <c r="U558" s="7"/>
      <c r="W558" s="7"/>
      <c r="X558" s="7" t="s">
        <v>1385</v>
      </c>
      <c r="Y558" s="7"/>
      <c r="Z558" s="7">
        <v>60.343358028853302</v>
      </c>
    </row>
    <row r="559" spans="1:26" ht="22.5" hidden="1" customHeight="1">
      <c r="A559" s="7" t="s">
        <v>77</v>
      </c>
      <c r="B559" s="7" t="s">
        <v>34</v>
      </c>
      <c r="C559" s="7" t="s">
        <v>1386</v>
      </c>
      <c r="D559" s="7" t="s">
        <v>1973</v>
      </c>
      <c r="E559" s="7">
        <v>390</v>
      </c>
      <c r="F559" s="7" t="s">
        <v>996</v>
      </c>
      <c r="G559" s="7" t="s">
        <v>80</v>
      </c>
      <c r="H559" s="7" t="s">
        <v>36</v>
      </c>
      <c r="I559" s="7"/>
      <c r="J559" s="7" t="s">
        <v>1387</v>
      </c>
      <c r="K559" s="7" t="s">
        <v>1388</v>
      </c>
      <c r="L559" s="7" t="s">
        <v>83</v>
      </c>
      <c r="M559" s="7"/>
      <c r="O559" s="7" t="b">
        <v>0</v>
      </c>
      <c r="P559" s="7" t="b">
        <v>0</v>
      </c>
      <c r="S559" s="7" t="s">
        <v>84</v>
      </c>
      <c r="T559" s="7"/>
      <c r="U559" s="7"/>
      <c r="W559" s="7"/>
      <c r="X559" s="7" t="s">
        <v>1389</v>
      </c>
      <c r="Y559" s="7"/>
      <c r="Z559" s="7">
        <v>75.507029860169993</v>
      </c>
    </row>
    <row r="560" spans="1:26" ht="22.5" hidden="1" customHeight="1">
      <c r="A560" s="7" t="s">
        <v>77</v>
      </c>
      <c r="B560" s="7" t="s">
        <v>34</v>
      </c>
      <c r="C560" s="7" t="s">
        <v>1390</v>
      </c>
      <c r="D560" s="7" t="s">
        <v>1973</v>
      </c>
      <c r="E560" s="7">
        <v>391</v>
      </c>
      <c r="F560" s="7" t="s">
        <v>996</v>
      </c>
      <c r="G560" s="7" t="s">
        <v>80</v>
      </c>
      <c r="H560" s="7" t="s">
        <v>36</v>
      </c>
      <c r="I560" s="7"/>
      <c r="J560" s="7" t="s">
        <v>1391</v>
      </c>
      <c r="K560" s="7" t="s">
        <v>1392</v>
      </c>
      <c r="L560" s="7" t="s">
        <v>83</v>
      </c>
      <c r="M560" s="7"/>
      <c r="O560" s="7" t="b">
        <v>0</v>
      </c>
      <c r="P560" s="7" t="b">
        <v>0</v>
      </c>
      <c r="S560" s="7" t="s">
        <v>84</v>
      </c>
      <c r="T560" s="7"/>
      <c r="U560" s="7"/>
      <c r="W560" s="7"/>
      <c r="X560" s="7" t="s">
        <v>1393</v>
      </c>
      <c r="Y560" s="7"/>
      <c r="Z560" s="7">
        <v>30.011094435703502</v>
      </c>
    </row>
    <row r="561" spans="1:26" ht="22.5" hidden="1" customHeight="1">
      <c r="A561" s="7" t="s">
        <v>77</v>
      </c>
      <c r="B561" s="7" t="s">
        <v>34</v>
      </c>
      <c r="C561" s="7" t="s">
        <v>1394</v>
      </c>
      <c r="D561" s="7" t="s">
        <v>1973</v>
      </c>
      <c r="E561" s="7">
        <v>392</v>
      </c>
      <c r="F561" s="7" t="s">
        <v>996</v>
      </c>
      <c r="G561" s="7" t="s">
        <v>80</v>
      </c>
      <c r="H561" s="7" t="s">
        <v>36</v>
      </c>
      <c r="I561" s="7"/>
      <c r="J561" s="7" t="s">
        <v>1395</v>
      </c>
      <c r="K561" s="7" t="s">
        <v>1396</v>
      </c>
      <c r="L561" s="7" t="s">
        <v>83</v>
      </c>
      <c r="M561" s="7"/>
      <c r="O561" s="7" t="b">
        <v>0</v>
      </c>
      <c r="P561" s="7" t="b">
        <v>0</v>
      </c>
      <c r="S561" s="7" t="s">
        <v>84</v>
      </c>
      <c r="T561" s="7"/>
      <c r="U561" s="7"/>
      <c r="W561" s="7"/>
      <c r="X561" s="7" t="s">
        <v>1397</v>
      </c>
      <c r="Y561" s="7"/>
      <c r="Z561" s="7">
        <v>48.856750572735997</v>
      </c>
    </row>
    <row r="562" spans="1:26" ht="22.5" hidden="1" customHeight="1">
      <c r="A562" s="7" t="s">
        <v>77</v>
      </c>
      <c r="B562" s="7" t="s">
        <v>34</v>
      </c>
      <c r="C562" s="7" t="s">
        <v>1398</v>
      </c>
      <c r="D562" s="7" t="s">
        <v>1973</v>
      </c>
      <c r="E562" s="7">
        <v>393</v>
      </c>
      <c r="F562" s="7" t="s">
        <v>996</v>
      </c>
      <c r="G562" s="7" t="s">
        <v>80</v>
      </c>
      <c r="H562" s="7" t="s">
        <v>36</v>
      </c>
      <c r="I562" s="7"/>
      <c r="J562" s="7" t="s">
        <v>1399</v>
      </c>
      <c r="K562" s="7" t="s">
        <v>1400</v>
      </c>
      <c r="L562" s="7" t="s">
        <v>83</v>
      </c>
      <c r="M562" s="7"/>
      <c r="O562" s="7" t="b">
        <v>0</v>
      </c>
      <c r="P562" s="7" t="b">
        <v>0</v>
      </c>
      <c r="S562" s="7" t="s">
        <v>84</v>
      </c>
      <c r="T562" s="7"/>
      <c r="U562" s="7"/>
      <c r="W562" s="7"/>
      <c r="X562" s="7" t="s">
        <v>1401</v>
      </c>
      <c r="Y562" s="7"/>
      <c r="Z562" s="7">
        <v>84.728828712420295</v>
      </c>
    </row>
    <row r="563" spans="1:26" ht="22.5" hidden="1" customHeight="1">
      <c r="A563" s="7" t="s">
        <v>77</v>
      </c>
      <c r="B563" s="7" t="s">
        <v>34</v>
      </c>
      <c r="C563" s="7" t="s">
        <v>1402</v>
      </c>
      <c r="D563" s="7" t="s">
        <v>1973</v>
      </c>
      <c r="E563" s="7">
        <v>394</v>
      </c>
      <c r="F563" s="7" t="s">
        <v>996</v>
      </c>
      <c r="G563" s="7" t="s">
        <v>80</v>
      </c>
      <c r="H563" s="7" t="s">
        <v>36</v>
      </c>
      <c r="I563" s="7"/>
      <c r="J563" s="7" t="s">
        <v>1403</v>
      </c>
      <c r="K563" s="7" t="s">
        <v>1404</v>
      </c>
      <c r="L563" s="7" t="s">
        <v>83</v>
      </c>
      <c r="M563" s="7"/>
      <c r="O563" s="7" t="b">
        <v>0</v>
      </c>
      <c r="P563" s="7" t="b">
        <v>0</v>
      </c>
      <c r="S563" s="7" t="s">
        <v>84</v>
      </c>
      <c r="T563" s="7"/>
      <c r="U563" s="7"/>
      <c r="W563" s="7"/>
      <c r="X563" s="7" t="s">
        <v>1405</v>
      </c>
      <c r="Y563" s="7"/>
      <c r="Z563" s="7">
        <v>107.903959664826</v>
      </c>
    </row>
    <row r="564" spans="1:26" ht="22.5" hidden="1" customHeight="1">
      <c r="A564" s="7" t="s">
        <v>77</v>
      </c>
      <c r="B564" s="7" t="s">
        <v>34</v>
      </c>
      <c r="C564" s="7" t="s">
        <v>1406</v>
      </c>
      <c r="D564" s="7" t="s">
        <v>1973</v>
      </c>
      <c r="E564" s="7">
        <v>395</v>
      </c>
      <c r="F564" s="7" t="s">
        <v>996</v>
      </c>
      <c r="G564" s="7" t="s">
        <v>80</v>
      </c>
      <c r="H564" s="7" t="s">
        <v>36</v>
      </c>
      <c r="I564" s="7"/>
      <c r="J564" s="7" t="s">
        <v>1407</v>
      </c>
      <c r="K564" s="7" t="s">
        <v>1408</v>
      </c>
      <c r="L564" s="7" t="s">
        <v>83</v>
      </c>
      <c r="M564" s="7"/>
      <c r="O564" s="7" t="b">
        <v>0</v>
      </c>
      <c r="P564" s="7" t="b">
        <v>0</v>
      </c>
      <c r="S564" s="7" t="s">
        <v>84</v>
      </c>
      <c r="T564" s="7"/>
      <c r="W564" s="7"/>
      <c r="X564" s="7" t="s">
        <v>1409</v>
      </c>
      <c r="Y564" s="7"/>
      <c r="Z564" s="7">
        <v>305.08017053678202</v>
      </c>
    </row>
    <row r="565" spans="1:26" ht="22.5" hidden="1" customHeight="1">
      <c r="A565" s="7" t="s">
        <v>77</v>
      </c>
      <c r="B565" s="7" t="s">
        <v>34</v>
      </c>
      <c r="C565" s="7" t="s">
        <v>1410</v>
      </c>
      <c r="D565" s="7" t="s">
        <v>1973</v>
      </c>
      <c r="E565" s="7">
        <v>396</v>
      </c>
      <c r="F565" s="7" t="s">
        <v>996</v>
      </c>
      <c r="G565" s="7" t="s">
        <v>80</v>
      </c>
      <c r="H565" s="7" t="s">
        <v>36</v>
      </c>
      <c r="I565" s="7"/>
      <c r="J565" s="7" t="s">
        <v>1411</v>
      </c>
      <c r="K565" s="7" t="s">
        <v>1412</v>
      </c>
      <c r="L565" s="7" t="s">
        <v>83</v>
      </c>
      <c r="M565" s="7"/>
      <c r="O565" s="7" t="b">
        <v>0</v>
      </c>
      <c r="P565" s="7" t="b">
        <v>0</v>
      </c>
      <c r="S565" s="7" t="s">
        <v>84</v>
      </c>
      <c r="T565" s="7"/>
      <c r="W565" s="7"/>
      <c r="X565" s="7" t="s">
        <v>1413</v>
      </c>
      <c r="Y565" s="7"/>
      <c r="Z565" s="7">
        <v>157.73636295409901</v>
      </c>
    </row>
    <row r="566" spans="1:26" ht="22.5" hidden="1" customHeight="1">
      <c r="A566" s="7" t="s">
        <v>77</v>
      </c>
      <c r="B566" s="7" t="s">
        <v>34</v>
      </c>
      <c r="C566" s="7" t="s">
        <v>1414</v>
      </c>
      <c r="D566" s="7" t="s">
        <v>1973</v>
      </c>
      <c r="E566" s="7">
        <v>397</v>
      </c>
      <c r="F566" s="7" t="s">
        <v>996</v>
      </c>
      <c r="G566" s="7" t="s">
        <v>80</v>
      </c>
      <c r="H566" s="7" t="s">
        <v>36</v>
      </c>
      <c r="I566" s="7"/>
      <c r="J566" s="7" t="s">
        <v>1415</v>
      </c>
      <c r="K566" s="7" t="s">
        <v>1416</v>
      </c>
      <c r="L566" s="7" t="s">
        <v>83</v>
      </c>
      <c r="M566" s="7"/>
      <c r="O566" s="7" t="b">
        <v>0</v>
      </c>
      <c r="P566" s="7" t="b">
        <v>0</v>
      </c>
      <c r="S566" s="7" t="s">
        <v>84</v>
      </c>
      <c r="T566" s="7"/>
      <c r="U566" s="7"/>
      <c r="W566" s="7"/>
      <c r="X566" s="7" t="s">
        <v>1417</v>
      </c>
      <c r="Y566" s="7"/>
      <c r="Z566" s="7">
        <v>41.338352122317097</v>
      </c>
    </row>
    <row r="567" spans="1:26" ht="22.5" hidden="1" customHeight="1">
      <c r="A567" s="7" t="s">
        <v>77</v>
      </c>
      <c r="B567" s="7" t="s">
        <v>34</v>
      </c>
      <c r="C567" s="7" t="s">
        <v>1418</v>
      </c>
      <c r="D567" s="7" t="s">
        <v>1973</v>
      </c>
      <c r="E567" s="7">
        <v>398</v>
      </c>
      <c r="F567" s="7" t="s">
        <v>996</v>
      </c>
      <c r="G567" s="7" t="s">
        <v>80</v>
      </c>
      <c r="H567" s="7" t="s">
        <v>36</v>
      </c>
      <c r="I567" s="7"/>
      <c r="J567" s="7" t="s">
        <v>1419</v>
      </c>
      <c r="K567" s="7" t="s">
        <v>1420</v>
      </c>
      <c r="L567" s="7" t="s">
        <v>83</v>
      </c>
      <c r="M567" s="7"/>
      <c r="O567" s="7" t="b">
        <v>0</v>
      </c>
      <c r="P567" s="7" t="b">
        <v>0</v>
      </c>
      <c r="S567" s="7" t="s">
        <v>84</v>
      </c>
      <c r="T567" s="7"/>
      <c r="U567" s="7"/>
      <c r="W567" s="7"/>
      <c r="X567" s="7" t="s">
        <v>1421</v>
      </c>
      <c r="Y567" s="7"/>
      <c r="Z567" s="7">
        <v>57.2053102209101</v>
      </c>
    </row>
    <row r="568" spans="1:26" ht="22.5" hidden="1" customHeight="1">
      <c r="A568" s="7" t="s">
        <v>77</v>
      </c>
      <c r="B568" s="7" t="s">
        <v>34</v>
      </c>
      <c r="C568" s="7" t="s">
        <v>1422</v>
      </c>
      <c r="D568" s="7" t="s">
        <v>1973</v>
      </c>
      <c r="E568" s="7">
        <v>399</v>
      </c>
      <c r="F568" s="7" t="s">
        <v>996</v>
      </c>
      <c r="G568" s="7" t="s">
        <v>80</v>
      </c>
      <c r="H568" s="7" t="s">
        <v>36</v>
      </c>
      <c r="I568" s="7"/>
      <c r="J568" s="7" t="s">
        <v>1423</v>
      </c>
      <c r="K568" s="7" t="s">
        <v>1424</v>
      </c>
      <c r="L568" s="7" t="s">
        <v>83</v>
      </c>
      <c r="M568" s="7"/>
      <c r="O568" s="7" t="b">
        <v>0</v>
      </c>
      <c r="P568" s="7" t="b">
        <v>0</v>
      </c>
      <c r="S568" s="7" t="s">
        <v>84</v>
      </c>
      <c r="T568" s="7"/>
      <c r="U568" s="7"/>
      <c r="W568" s="7"/>
      <c r="X568" s="7" t="s">
        <v>1425</v>
      </c>
      <c r="Y568" s="7"/>
      <c r="Z568" s="7">
        <v>74.298717853741394</v>
      </c>
    </row>
    <row r="569" spans="1:26" ht="22.5" hidden="1" customHeight="1">
      <c r="A569" s="7" t="s">
        <v>77</v>
      </c>
      <c r="B569" s="7" t="s">
        <v>34</v>
      </c>
      <c r="C569" s="7" t="s">
        <v>1426</v>
      </c>
      <c r="D569" s="7" t="s">
        <v>1973</v>
      </c>
      <c r="E569" s="7">
        <v>400</v>
      </c>
      <c r="F569" s="7" t="s">
        <v>996</v>
      </c>
      <c r="G569" s="7" t="s">
        <v>80</v>
      </c>
      <c r="H569" s="7" t="s">
        <v>36</v>
      </c>
      <c r="I569" s="7"/>
      <c r="J569" s="7" t="s">
        <v>1427</v>
      </c>
      <c r="K569" s="7" t="s">
        <v>1428</v>
      </c>
      <c r="L569" s="7" t="s">
        <v>83</v>
      </c>
      <c r="M569" s="7"/>
      <c r="O569" s="7" t="b">
        <v>0</v>
      </c>
      <c r="P569" s="7" t="b">
        <v>0</v>
      </c>
      <c r="S569" s="7" t="s">
        <v>84</v>
      </c>
      <c r="T569" s="7"/>
      <c r="U569" s="7"/>
      <c r="W569" s="7"/>
      <c r="X569" s="7" t="s">
        <v>1429</v>
      </c>
      <c r="Y569" s="7"/>
      <c r="Z569" s="7">
        <v>65.112799992305597</v>
      </c>
    </row>
    <row r="570" spans="1:26" ht="22.5" hidden="1" customHeight="1">
      <c r="A570" s="7" t="s">
        <v>77</v>
      </c>
      <c r="B570" s="7" t="s">
        <v>34</v>
      </c>
      <c r="C570" s="7" t="s">
        <v>1430</v>
      </c>
      <c r="D570" s="7" t="s">
        <v>1973</v>
      </c>
      <c r="E570" s="7">
        <v>401</v>
      </c>
      <c r="F570" s="7" t="s">
        <v>996</v>
      </c>
      <c r="G570" s="7" t="s">
        <v>80</v>
      </c>
      <c r="H570" s="7" t="s">
        <v>36</v>
      </c>
      <c r="I570" s="7"/>
      <c r="J570" s="7" t="s">
        <v>1431</v>
      </c>
      <c r="K570" s="7" t="s">
        <v>1432</v>
      </c>
      <c r="L570" s="7" t="s">
        <v>83</v>
      </c>
      <c r="M570" s="7"/>
      <c r="O570" s="7" t="b">
        <v>0</v>
      </c>
      <c r="P570" s="7" t="b">
        <v>0</v>
      </c>
      <c r="S570" s="7" t="s">
        <v>84</v>
      </c>
      <c r="T570" s="7"/>
      <c r="U570" s="7"/>
      <c r="W570" s="7"/>
      <c r="X570" s="7" t="s">
        <v>1433</v>
      </c>
      <c r="Y570" s="7"/>
      <c r="Z570" s="7">
        <v>51.632850749558301</v>
      </c>
    </row>
    <row r="571" spans="1:26" ht="22.5" hidden="1" customHeight="1">
      <c r="A571" s="7" t="s">
        <v>77</v>
      </c>
      <c r="B571" s="7" t="s">
        <v>34</v>
      </c>
      <c r="C571" s="7" t="s">
        <v>1434</v>
      </c>
      <c r="D571" s="7" t="s">
        <v>1973</v>
      </c>
      <c r="E571" s="7">
        <v>402</v>
      </c>
      <c r="F571" s="7" t="s">
        <v>996</v>
      </c>
      <c r="G571" s="7" t="s">
        <v>80</v>
      </c>
      <c r="H571" s="7" t="s">
        <v>36</v>
      </c>
      <c r="I571" s="7"/>
      <c r="J571" s="7" t="s">
        <v>1435</v>
      </c>
      <c r="K571" s="7" t="s">
        <v>1436</v>
      </c>
      <c r="L571" s="7" t="s">
        <v>83</v>
      </c>
      <c r="M571" s="7"/>
      <c r="O571" s="7" t="b">
        <v>0</v>
      </c>
      <c r="P571" s="7" t="b">
        <v>0</v>
      </c>
      <c r="S571" s="7" t="s">
        <v>84</v>
      </c>
      <c r="T571" s="7"/>
      <c r="U571" s="7"/>
      <c r="W571" s="7"/>
      <c r="X571" s="7" t="s">
        <v>1437</v>
      </c>
      <c r="Y571" s="7"/>
      <c r="Z571" s="7">
        <v>28.462190186485401</v>
      </c>
    </row>
    <row r="572" spans="1:26" ht="22.5" hidden="1" customHeight="1">
      <c r="A572" s="7" t="s">
        <v>77</v>
      </c>
      <c r="B572" s="7" t="s">
        <v>34</v>
      </c>
      <c r="C572" s="7" t="s">
        <v>1438</v>
      </c>
      <c r="D572" s="7" t="s">
        <v>1973</v>
      </c>
      <c r="E572" s="7">
        <v>403</v>
      </c>
      <c r="F572" s="7" t="s">
        <v>996</v>
      </c>
      <c r="G572" s="7" t="s">
        <v>80</v>
      </c>
      <c r="H572" s="7" t="s">
        <v>36</v>
      </c>
      <c r="I572" s="7"/>
      <c r="J572" s="7" t="s">
        <v>1439</v>
      </c>
      <c r="K572" s="7" t="s">
        <v>1440</v>
      </c>
      <c r="L572" s="7" t="s">
        <v>83</v>
      </c>
      <c r="M572" s="7"/>
      <c r="O572" s="7" t="b">
        <v>0</v>
      </c>
      <c r="P572" s="7" t="b">
        <v>0</v>
      </c>
      <c r="S572" s="7" t="s">
        <v>84</v>
      </c>
      <c r="T572" s="7"/>
      <c r="U572" s="7"/>
      <c r="W572" s="7"/>
      <c r="X572" s="7" t="s">
        <v>1441</v>
      </c>
      <c r="Y572" s="7"/>
      <c r="Z572" s="7">
        <v>49.051793923999902</v>
      </c>
    </row>
    <row r="573" spans="1:26" ht="22.5" hidden="1" customHeight="1">
      <c r="A573" s="7" t="s">
        <v>77</v>
      </c>
      <c r="B573" s="7" t="s">
        <v>34</v>
      </c>
      <c r="C573" s="7" t="s">
        <v>1442</v>
      </c>
      <c r="D573" s="7" t="s">
        <v>1973</v>
      </c>
      <c r="E573" s="7">
        <v>404</v>
      </c>
      <c r="F573" s="7" t="s">
        <v>996</v>
      </c>
      <c r="G573" s="7" t="s">
        <v>80</v>
      </c>
      <c r="H573" s="7" t="s">
        <v>36</v>
      </c>
      <c r="I573" s="7"/>
      <c r="J573" s="7" t="s">
        <v>1443</v>
      </c>
      <c r="K573" s="7" t="s">
        <v>1444</v>
      </c>
      <c r="L573" s="7" t="s">
        <v>83</v>
      </c>
      <c r="M573" s="7"/>
      <c r="O573" s="7" t="b">
        <v>0</v>
      </c>
      <c r="P573" s="7" t="b">
        <v>0</v>
      </c>
      <c r="S573" s="7" t="s">
        <v>84</v>
      </c>
      <c r="T573" s="7"/>
      <c r="W573" s="7"/>
      <c r="X573" s="7" t="s">
        <v>1445</v>
      </c>
      <c r="Y573" s="7"/>
      <c r="Z573" s="7">
        <v>215.66867628659301</v>
      </c>
    </row>
    <row r="574" spans="1:26" ht="22.5" hidden="1" customHeight="1">
      <c r="A574" s="7" t="s">
        <v>77</v>
      </c>
      <c r="B574" s="7" t="s">
        <v>34</v>
      </c>
      <c r="C574" s="7" t="s">
        <v>1446</v>
      </c>
      <c r="D574" s="7" t="s">
        <v>1973</v>
      </c>
      <c r="E574" s="7">
        <v>405</v>
      </c>
      <c r="F574" s="7" t="s">
        <v>996</v>
      </c>
      <c r="G574" s="7" t="s">
        <v>80</v>
      </c>
      <c r="H574" s="7" t="s">
        <v>36</v>
      </c>
      <c r="I574" s="7"/>
      <c r="J574" s="7" t="s">
        <v>1447</v>
      </c>
      <c r="K574" s="7" t="s">
        <v>1448</v>
      </c>
      <c r="L574" s="7" t="s">
        <v>83</v>
      </c>
      <c r="M574" s="7"/>
      <c r="O574" s="7" t="b">
        <v>0</v>
      </c>
      <c r="P574" s="7" t="b">
        <v>0</v>
      </c>
      <c r="S574" s="7" t="s">
        <v>84</v>
      </c>
      <c r="T574" s="7"/>
      <c r="U574" s="7"/>
      <c r="W574" s="7"/>
      <c r="X574" s="7" t="s">
        <v>1449</v>
      </c>
      <c r="Y574" s="7"/>
      <c r="Z574" s="7">
        <v>44.722857185119402</v>
      </c>
    </row>
    <row r="575" spans="1:26" ht="22.5" hidden="1" customHeight="1">
      <c r="A575" s="7" t="s">
        <v>77</v>
      </c>
      <c r="B575" s="7" t="s">
        <v>34</v>
      </c>
      <c r="C575" s="7" t="s">
        <v>1450</v>
      </c>
      <c r="D575" s="7" t="s">
        <v>1973</v>
      </c>
      <c r="E575" s="7">
        <v>406</v>
      </c>
      <c r="F575" s="7" t="s">
        <v>996</v>
      </c>
      <c r="G575" s="7" t="s">
        <v>80</v>
      </c>
      <c r="H575" s="7" t="s">
        <v>36</v>
      </c>
      <c r="I575" s="7"/>
      <c r="J575" s="7" t="s">
        <v>1451</v>
      </c>
      <c r="K575" s="7" t="s">
        <v>1452</v>
      </c>
      <c r="L575" s="7" t="s">
        <v>83</v>
      </c>
      <c r="M575" s="7"/>
      <c r="O575" s="7" t="b">
        <v>0</v>
      </c>
      <c r="P575" s="7" t="b">
        <v>0</v>
      </c>
      <c r="S575" s="7" t="s">
        <v>84</v>
      </c>
      <c r="T575" s="7"/>
      <c r="U575" s="7"/>
      <c r="W575" s="7"/>
      <c r="X575" s="7" t="s">
        <v>1453</v>
      </c>
      <c r="Y575" s="7"/>
      <c r="Z575" s="7">
        <v>32.8719393394409</v>
      </c>
    </row>
    <row r="576" spans="1:26" ht="22.5" hidden="1" customHeight="1">
      <c r="A576" s="7" t="s">
        <v>77</v>
      </c>
      <c r="B576" s="7" t="s">
        <v>34</v>
      </c>
      <c r="C576" s="7" t="s">
        <v>1454</v>
      </c>
      <c r="D576" s="7" t="s">
        <v>1973</v>
      </c>
      <c r="E576" s="7">
        <v>407</v>
      </c>
      <c r="F576" s="7" t="s">
        <v>996</v>
      </c>
      <c r="G576" s="7" t="s">
        <v>80</v>
      </c>
      <c r="H576" s="7" t="s">
        <v>36</v>
      </c>
      <c r="I576" s="7"/>
      <c r="J576" s="7" t="s">
        <v>1455</v>
      </c>
      <c r="K576" s="7" t="s">
        <v>1456</v>
      </c>
      <c r="L576" s="7" t="s">
        <v>83</v>
      </c>
      <c r="M576" s="7"/>
      <c r="O576" s="7" t="b">
        <v>0</v>
      </c>
      <c r="P576" s="7" t="b">
        <v>0</v>
      </c>
      <c r="S576" s="7" t="s">
        <v>84</v>
      </c>
      <c r="T576" s="7"/>
      <c r="U576" s="7"/>
      <c r="W576" s="7"/>
      <c r="X576" s="7" t="s">
        <v>1457</v>
      </c>
      <c r="Y576" s="7"/>
      <c r="Z576" s="7">
        <v>16.087470276982401</v>
      </c>
    </row>
    <row r="577" spans="1:26" ht="22.5" hidden="1" customHeight="1">
      <c r="A577" s="7" t="s">
        <v>77</v>
      </c>
      <c r="B577" s="7" t="s">
        <v>34</v>
      </c>
      <c r="C577" s="7" t="s">
        <v>1458</v>
      </c>
      <c r="D577" s="7" t="s">
        <v>1973</v>
      </c>
      <c r="E577" s="7">
        <v>408</v>
      </c>
      <c r="F577" s="7" t="s">
        <v>996</v>
      </c>
      <c r="G577" s="7" t="s">
        <v>80</v>
      </c>
      <c r="H577" s="7" t="s">
        <v>36</v>
      </c>
      <c r="I577" s="7"/>
      <c r="J577" s="7" t="s">
        <v>1459</v>
      </c>
      <c r="K577" s="7" t="s">
        <v>1460</v>
      </c>
      <c r="L577" s="7" t="s">
        <v>83</v>
      </c>
      <c r="M577" s="7"/>
      <c r="O577" s="7" t="b">
        <v>0</v>
      </c>
      <c r="P577" s="7" t="b">
        <v>0</v>
      </c>
      <c r="S577" s="7" t="s">
        <v>84</v>
      </c>
      <c r="T577" s="7"/>
      <c r="U577" s="7"/>
      <c r="W577" s="7"/>
      <c r="X577" s="7" t="s">
        <v>1461</v>
      </c>
      <c r="Y577" s="7"/>
      <c r="Z577" s="7">
        <v>49.7122435967472</v>
      </c>
    </row>
    <row r="578" spans="1:26" ht="22.5" hidden="1" customHeight="1">
      <c r="A578" s="7" t="s">
        <v>77</v>
      </c>
      <c r="B578" s="7" t="s">
        <v>34</v>
      </c>
      <c r="C578" s="7" t="s">
        <v>1462</v>
      </c>
      <c r="D578" s="7" t="s">
        <v>1973</v>
      </c>
      <c r="E578" s="7">
        <v>409</v>
      </c>
      <c r="F578" s="7" t="s">
        <v>996</v>
      </c>
      <c r="G578" s="7" t="s">
        <v>80</v>
      </c>
      <c r="H578" s="7" t="s">
        <v>36</v>
      </c>
      <c r="I578" s="7"/>
      <c r="J578" s="7" t="s">
        <v>1463</v>
      </c>
      <c r="K578" s="7" t="s">
        <v>1464</v>
      </c>
      <c r="L578" s="7" t="s">
        <v>83</v>
      </c>
      <c r="M578" s="7"/>
      <c r="O578" s="7" t="b">
        <v>0</v>
      </c>
      <c r="P578" s="7" t="b">
        <v>0</v>
      </c>
      <c r="S578" s="7" t="s">
        <v>84</v>
      </c>
      <c r="T578" s="7"/>
      <c r="U578" s="7"/>
      <c r="W578" s="7"/>
      <c r="X578" s="7" t="s">
        <v>1465</v>
      </c>
      <c r="Y578" s="7"/>
      <c r="Z578" s="7">
        <v>32.768732913688297</v>
      </c>
    </row>
    <row r="579" spans="1:26" ht="22.5" hidden="1" customHeight="1">
      <c r="A579" s="7" t="s">
        <v>77</v>
      </c>
      <c r="B579" s="7" t="s">
        <v>34</v>
      </c>
      <c r="C579" s="7" t="s">
        <v>1466</v>
      </c>
      <c r="D579" s="7" t="s">
        <v>1973</v>
      </c>
      <c r="E579" s="7">
        <v>410</v>
      </c>
      <c r="F579" s="7" t="s">
        <v>996</v>
      </c>
      <c r="G579" s="7" t="s">
        <v>80</v>
      </c>
      <c r="H579" s="7" t="s">
        <v>36</v>
      </c>
      <c r="I579" s="7"/>
      <c r="J579" s="7" t="s">
        <v>1467</v>
      </c>
      <c r="K579" s="7" t="s">
        <v>1468</v>
      </c>
      <c r="L579" s="7" t="s">
        <v>83</v>
      </c>
      <c r="M579" s="7"/>
      <c r="O579" s="7" t="b">
        <v>0</v>
      </c>
      <c r="P579" s="7" t="b">
        <v>0</v>
      </c>
      <c r="S579" s="7" t="s">
        <v>84</v>
      </c>
      <c r="T579" s="7"/>
      <c r="U579" s="7"/>
      <c r="W579" s="7"/>
      <c r="X579" s="7" t="s">
        <v>1469</v>
      </c>
      <c r="Y579" s="7"/>
      <c r="Z579" s="7">
        <v>34.927477248373002</v>
      </c>
    </row>
    <row r="580" spans="1:26" ht="22.5" hidden="1" customHeight="1">
      <c r="A580" s="7" t="s">
        <v>77</v>
      </c>
      <c r="B580" s="7" t="s">
        <v>34</v>
      </c>
      <c r="C580" s="7" t="s">
        <v>1470</v>
      </c>
      <c r="D580" s="7" t="s">
        <v>1973</v>
      </c>
      <c r="E580" s="7">
        <v>411</v>
      </c>
      <c r="F580" s="7" t="s">
        <v>996</v>
      </c>
      <c r="G580" s="7" t="s">
        <v>80</v>
      </c>
      <c r="H580" s="7" t="s">
        <v>36</v>
      </c>
      <c r="I580" s="7"/>
      <c r="J580" s="7" t="s">
        <v>988</v>
      </c>
      <c r="K580" s="7" t="s">
        <v>989</v>
      </c>
      <c r="L580" s="7" t="s">
        <v>83</v>
      </c>
      <c r="M580" s="7"/>
      <c r="O580" s="7" t="b">
        <v>0</v>
      </c>
      <c r="P580" s="7" t="b">
        <v>0</v>
      </c>
      <c r="S580" s="7" t="s">
        <v>84</v>
      </c>
      <c r="T580" s="7"/>
      <c r="W580" s="7"/>
      <c r="X580" s="7" t="s">
        <v>1471</v>
      </c>
      <c r="Y580" s="7"/>
      <c r="Z580" s="7">
        <v>61.674280033251897</v>
      </c>
    </row>
    <row r="581" spans="1:26" ht="22.5" hidden="1" customHeight="1">
      <c r="A581" s="7" t="s">
        <v>77</v>
      </c>
      <c r="B581" s="7" t="s">
        <v>34</v>
      </c>
      <c r="C581" s="7" t="s">
        <v>1472</v>
      </c>
      <c r="D581" s="7" t="s">
        <v>1973</v>
      </c>
      <c r="E581" s="7">
        <v>412</v>
      </c>
      <c r="F581" s="7" t="s">
        <v>996</v>
      </c>
      <c r="G581" s="7" t="s">
        <v>80</v>
      </c>
      <c r="H581" s="7" t="s">
        <v>36</v>
      </c>
      <c r="I581" s="7"/>
      <c r="J581" s="7" t="s">
        <v>1473</v>
      </c>
      <c r="K581" s="7" t="s">
        <v>1474</v>
      </c>
      <c r="L581" s="7" t="s">
        <v>83</v>
      </c>
      <c r="M581" s="7"/>
      <c r="O581" s="7" t="b">
        <v>0</v>
      </c>
      <c r="P581" s="7" t="b">
        <v>0</v>
      </c>
      <c r="S581" s="7" t="s">
        <v>84</v>
      </c>
      <c r="T581" s="7"/>
      <c r="U581" s="7"/>
      <c r="W581" s="7"/>
      <c r="X581" s="7" t="s">
        <v>1475</v>
      </c>
      <c r="Y581" s="7"/>
      <c r="Z581" s="7">
        <v>36.039322910634702</v>
      </c>
    </row>
    <row r="582" spans="1:26" ht="22.5" hidden="1" customHeight="1">
      <c r="A582" s="7" t="s">
        <v>77</v>
      </c>
      <c r="B582" s="7" t="s">
        <v>34</v>
      </c>
      <c r="C582" s="7" t="s">
        <v>1476</v>
      </c>
      <c r="D582" s="7" t="s">
        <v>1973</v>
      </c>
      <c r="E582" s="7">
        <v>413</v>
      </c>
      <c r="F582" s="7" t="s">
        <v>996</v>
      </c>
      <c r="G582" s="7" t="s">
        <v>80</v>
      </c>
      <c r="H582" s="7" t="s">
        <v>36</v>
      </c>
      <c r="I582" s="7"/>
      <c r="J582" s="7" t="s">
        <v>1477</v>
      </c>
      <c r="K582" s="7" t="s">
        <v>1478</v>
      </c>
      <c r="L582" s="7" t="s">
        <v>83</v>
      </c>
      <c r="M582" s="7"/>
      <c r="O582" s="7" t="b">
        <v>0</v>
      </c>
      <c r="P582" s="7" t="b">
        <v>0</v>
      </c>
      <c r="S582" s="7" t="s">
        <v>84</v>
      </c>
      <c r="T582" s="7"/>
      <c r="U582" s="7"/>
      <c r="W582" s="7"/>
      <c r="X582" s="7" t="s">
        <v>1479</v>
      </c>
      <c r="Y582" s="7"/>
      <c r="Z582" s="7">
        <v>60.488584676089403</v>
      </c>
    </row>
    <row r="583" spans="1:26" ht="22.5" hidden="1" customHeight="1">
      <c r="A583" s="7" t="s">
        <v>77</v>
      </c>
      <c r="B583" s="7" t="s">
        <v>34</v>
      </c>
      <c r="C583" s="7" t="s">
        <v>1480</v>
      </c>
      <c r="D583" s="7" t="s">
        <v>1973</v>
      </c>
      <c r="E583" s="7">
        <v>414</v>
      </c>
      <c r="F583" s="7" t="s">
        <v>996</v>
      </c>
      <c r="G583" s="7" t="s">
        <v>80</v>
      </c>
      <c r="H583" s="7" t="s">
        <v>36</v>
      </c>
      <c r="I583" s="7"/>
      <c r="J583" s="7" t="s">
        <v>1481</v>
      </c>
      <c r="K583" s="7" t="s">
        <v>1482</v>
      </c>
      <c r="L583" s="7" t="s">
        <v>83</v>
      </c>
      <c r="M583" s="7"/>
      <c r="O583" s="7" t="b">
        <v>0</v>
      </c>
      <c r="P583" s="7" t="b">
        <v>0</v>
      </c>
      <c r="S583" s="7" t="s">
        <v>84</v>
      </c>
      <c r="T583" s="7"/>
      <c r="U583" s="7"/>
      <c r="W583" s="7"/>
      <c r="X583" s="7" t="s">
        <v>1483</v>
      </c>
      <c r="Y583" s="7"/>
      <c r="Z583" s="7">
        <v>120.644531796835</v>
      </c>
    </row>
    <row r="584" spans="1:26" ht="22.5" hidden="1" customHeight="1">
      <c r="A584" s="7" t="s">
        <v>77</v>
      </c>
      <c r="B584" s="7" t="s">
        <v>34</v>
      </c>
      <c r="C584" s="7" t="s">
        <v>1484</v>
      </c>
      <c r="D584" s="7" t="s">
        <v>1973</v>
      </c>
      <c r="E584" s="7">
        <v>415</v>
      </c>
      <c r="F584" s="7" t="s">
        <v>996</v>
      </c>
      <c r="G584" s="7" t="s">
        <v>80</v>
      </c>
      <c r="H584" s="7" t="s">
        <v>36</v>
      </c>
      <c r="I584" s="7"/>
      <c r="J584" s="7" t="s">
        <v>1485</v>
      </c>
      <c r="K584" s="7" t="s">
        <v>1486</v>
      </c>
      <c r="L584" s="7" t="s">
        <v>83</v>
      </c>
      <c r="M584" s="7"/>
      <c r="O584" s="7" t="b">
        <v>0</v>
      </c>
      <c r="P584" s="7" t="b">
        <v>0</v>
      </c>
      <c r="S584" s="7" t="s">
        <v>84</v>
      </c>
      <c r="T584" s="7"/>
      <c r="U584" s="7"/>
      <c r="W584" s="7"/>
      <c r="X584" s="7" t="s">
        <v>1487</v>
      </c>
      <c r="Y584" s="7"/>
      <c r="Z584" s="7">
        <v>38.214167161943102</v>
      </c>
    </row>
    <row r="585" spans="1:26" ht="22.5" hidden="1" customHeight="1">
      <c r="A585" s="7" t="s">
        <v>77</v>
      </c>
      <c r="B585" s="7" t="s">
        <v>34</v>
      </c>
      <c r="C585" s="7" t="s">
        <v>1488</v>
      </c>
      <c r="D585" s="7" t="s">
        <v>1973</v>
      </c>
      <c r="E585" s="7">
        <v>416</v>
      </c>
      <c r="F585" s="7" t="s">
        <v>996</v>
      </c>
      <c r="G585" s="7" t="s">
        <v>80</v>
      </c>
      <c r="H585" s="7" t="s">
        <v>36</v>
      </c>
      <c r="I585" s="7"/>
      <c r="J585" s="7" t="s">
        <v>1489</v>
      </c>
      <c r="K585" s="7" t="s">
        <v>1490</v>
      </c>
      <c r="L585" s="7" t="s">
        <v>83</v>
      </c>
      <c r="M585" s="7"/>
      <c r="O585" s="7" t="b">
        <v>0</v>
      </c>
      <c r="P585" s="7" t="b">
        <v>0</v>
      </c>
      <c r="S585" s="7" t="s">
        <v>84</v>
      </c>
      <c r="T585" s="7"/>
      <c r="U585" s="7"/>
      <c r="W585" s="7"/>
      <c r="X585" s="7" t="s">
        <v>1491</v>
      </c>
      <c r="Y585" s="7"/>
      <c r="Z585" s="7">
        <v>40.157439722566799</v>
      </c>
    </row>
    <row r="586" spans="1:26" ht="22.5" hidden="1" customHeight="1">
      <c r="A586" s="7" t="s">
        <v>77</v>
      </c>
      <c r="B586" s="7" t="s">
        <v>34</v>
      </c>
      <c r="C586" s="7" t="s">
        <v>1492</v>
      </c>
      <c r="D586" s="7" t="s">
        <v>1973</v>
      </c>
      <c r="E586" s="7">
        <v>417</v>
      </c>
      <c r="F586" s="7" t="s">
        <v>996</v>
      </c>
      <c r="G586" s="7" t="s">
        <v>80</v>
      </c>
      <c r="H586" s="7" t="s">
        <v>36</v>
      </c>
      <c r="I586" s="7"/>
      <c r="J586" s="7" t="s">
        <v>368</v>
      </c>
      <c r="K586" s="7" t="s">
        <v>369</v>
      </c>
      <c r="L586" s="7" t="s">
        <v>168</v>
      </c>
      <c r="M586" s="7"/>
      <c r="O586" s="7" t="b">
        <v>0</v>
      </c>
      <c r="P586" s="7" t="b">
        <v>0</v>
      </c>
      <c r="S586" s="7" t="s">
        <v>370</v>
      </c>
      <c r="T586" s="7"/>
      <c r="W586" s="7"/>
      <c r="X586" s="7" t="s">
        <v>1493</v>
      </c>
      <c r="Y586" s="7"/>
      <c r="Z586" s="7">
        <v>98.964258536020793</v>
      </c>
    </row>
    <row r="587" spans="1:26" ht="22.5" hidden="1" customHeight="1">
      <c r="A587" s="7" t="s">
        <v>77</v>
      </c>
      <c r="B587" s="7" t="s">
        <v>34</v>
      </c>
      <c r="C587" s="7" t="s">
        <v>1494</v>
      </c>
      <c r="D587" s="7" t="s">
        <v>1973</v>
      </c>
      <c r="E587" s="7">
        <v>418</v>
      </c>
      <c r="F587" s="7" t="s">
        <v>996</v>
      </c>
      <c r="G587" s="7" t="s">
        <v>80</v>
      </c>
      <c r="H587" s="7" t="s">
        <v>36</v>
      </c>
      <c r="I587" s="7"/>
      <c r="J587" s="7" t="s">
        <v>1495</v>
      </c>
      <c r="K587" s="7" t="s">
        <v>1496</v>
      </c>
      <c r="L587" s="7" t="s">
        <v>168</v>
      </c>
      <c r="M587" s="7"/>
      <c r="O587" s="7" t="b">
        <v>0</v>
      </c>
      <c r="P587" s="7" t="b">
        <v>0</v>
      </c>
      <c r="S587" s="7" t="s">
        <v>370</v>
      </c>
      <c r="T587" s="7"/>
      <c r="W587" s="7"/>
      <c r="X587" s="7" t="s">
        <v>1497</v>
      </c>
      <c r="Y587" s="7"/>
      <c r="Z587" s="7">
        <v>88.748368618019896</v>
      </c>
    </row>
    <row r="588" spans="1:26" ht="22.5" hidden="1" customHeight="1">
      <c r="A588" s="7" t="s">
        <v>77</v>
      </c>
      <c r="B588" s="7" t="s">
        <v>34</v>
      </c>
      <c r="C588" s="7" t="s">
        <v>1498</v>
      </c>
      <c r="D588" s="7" t="s">
        <v>1973</v>
      </c>
      <c r="E588" s="7">
        <v>419</v>
      </c>
      <c r="F588" s="7" t="s">
        <v>996</v>
      </c>
      <c r="G588" s="7" t="s">
        <v>80</v>
      </c>
      <c r="H588" s="7" t="s">
        <v>36</v>
      </c>
      <c r="I588" s="7"/>
      <c r="J588" s="7" t="s">
        <v>1499</v>
      </c>
      <c r="K588" s="7" t="s">
        <v>1500</v>
      </c>
      <c r="L588" s="7" t="s">
        <v>168</v>
      </c>
      <c r="M588" s="7"/>
      <c r="O588" s="7" t="b">
        <v>0</v>
      </c>
      <c r="P588" s="7" t="b">
        <v>0</v>
      </c>
      <c r="S588" s="7" t="s">
        <v>370</v>
      </c>
      <c r="T588" s="7"/>
      <c r="W588" s="7"/>
      <c r="X588" s="7" t="s">
        <v>1501</v>
      </c>
      <c r="Y588" s="7"/>
      <c r="Z588" s="7">
        <v>41.831765390844303</v>
      </c>
    </row>
    <row r="589" spans="1:26" ht="22.5" hidden="1" customHeight="1">
      <c r="A589" s="7" t="s">
        <v>77</v>
      </c>
      <c r="B589" s="7" t="s">
        <v>34</v>
      </c>
      <c r="C589" s="7" t="s">
        <v>1502</v>
      </c>
      <c r="D589" s="7" t="s">
        <v>1973</v>
      </c>
      <c r="E589" s="7">
        <v>420</v>
      </c>
      <c r="F589" s="7" t="s">
        <v>996</v>
      </c>
      <c r="G589" s="7" t="s">
        <v>80</v>
      </c>
      <c r="H589" s="7" t="s">
        <v>36</v>
      </c>
      <c r="I589" s="7"/>
      <c r="J589" s="7" t="s">
        <v>375</v>
      </c>
      <c r="K589" s="7" t="s">
        <v>376</v>
      </c>
      <c r="L589" s="7" t="s">
        <v>168</v>
      </c>
      <c r="M589" s="7"/>
      <c r="O589" s="7" t="b">
        <v>0</v>
      </c>
      <c r="P589" s="7" t="b">
        <v>0</v>
      </c>
      <c r="S589" s="7" t="s">
        <v>370</v>
      </c>
      <c r="T589" s="7"/>
      <c r="U589" s="7"/>
      <c r="W589" s="7"/>
      <c r="X589" s="7" t="s">
        <v>1503</v>
      </c>
      <c r="Y589" s="7"/>
      <c r="Z589" s="7">
        <v>22.4479410804095</v>
      </c>
    </row>
    <row r="590" spans="1:26" ht="22.5" hidden="1" customHeight="1">
      <c r="A590" s="7" t="s">
        <v>77</v>
      </c>
      <c r="B590" s="7" t="s">
        <v>34</v>
      </c>
      <c r="C590" s="7" t="s">
        <v>1504</v>
      </c>
      <c r="D590" s="7" t="s">
        <v>1973</v>
      </c>
      <c r="E590" s="7">
        <v>421</v>
      </c>
      <c r="F590" s="7" t="s">
        <v>996</v>
      </c>
      <c r="G590" s="7" t="s">
        <v>80</v>
      </c>
      <c r="H590" s="7" t="s">
        <v>36</v>
      </c>
      <c r="I590" s="7"/>
      <c r="J590" s="7" t="s">
        <v>1505</v>
      </c>
      <c r="K590" s="7" t="s">
        <v>1506</v>
      </c>
      <c r="L590" s="7" t="s">
        <v>168</v>
      </c>
      <c r="M590" s="7"/>
      <c r="O590" s="7" t="b">
        <v>0</v>
      </c>
      <c r="P590" s="7" t="b">
        <v>0</v>
      </c>
      <c r="S590" s="7" t="s">
        <v>370</v>
      </c>
      <c r="T590" s="7"/>
      <c r="U590" s="7"/>
      <c r="W590" s="7"/>
      <c r="X590" s="7" t="s">
        <v>1507</v>
      </c>
      <c r="Y590" s="7"/>
      <c r="Z590" s="7">
        <v>56.615912369792603</v>
      </c>
    </row>
    <row r="591" spans="1:26" ht="22.5" hidden="1" customHeight="1">
      <c r="A591" s="7" t="s">
        <v>77</v>
      </c>
      <c r="B591" s="7" t="s">
        <v>34</v>
      </c>
      <c r="C591" s="7" t="s">
        <v>1508</v>
      </c>
      <c r="D591" s="7" t="s">
        <v>1973</v>
      </c>
      <c r="E591" s="7">
        <v>422</v>
      </c>
      <c r="F591" s="7" t="s">
        <v>996</v>
      </c>
      <c r="G591" s="7" t="s">
        <v>80</v>
      </c>
      <c r="H591" s="7" t="s">
        <v>36</v>
      </c>
      <c r="I591" s="7"/>
      <c r="J591" s="7" t="s">
        <v>1509</v>
      </c>
      <c r="K591" s="7" t="s">
        <v>1510</v>
      </c>
      <c r="L591" s="7" t="s">
        <v>168</v>
      </c>
      <c r="M591" s="7"/>
      <c r="O591" s="7" t="b">
        <v>0</v>
      </c>
      <c r="P591" s="7" t="b">
        <v>0</v>
      </c>
      <c r="S591" s="7" t="s">
        <v>370</v>
      </c>
      <c r="T591" s="7"/>
      <c r="W591" s="7"/>
      <c r="X591" s="7" t="s">
        <v>1511</v>
      </c>
      <c r="Y591" s="7"/>
      <c r="Z591" s="7">
        <v>65.999721152213695</v>
      </c>
    </row>
    <row r="592" spans="1:26" ht="22.5" hidden="1" customHeight="1">
      <c r="A592" s="7" t="s">
        <v>77</v>
      </c>
      <c r="B592" s="7" t="s">
        <v>34</v>
      </c>
      <c r="C592" s="7" t="s">
        <v>1512</v>
      </c>
      <c r="D592" s="7" t="s">
        <v>1973</v>
      </c>
      <c r="E592" s="7">
        <v>423</v>
      </c>
      <c r="F592" s="7" t="s">
        <v>996</v>
      </c>
      <c r="G592" s="7" t="s">
        <v>80</v>
      </c>
      <c r="H592" s="7" t="s">
        <v>36</v>
      </c>
      <c r="I592" s="7"/>
      <c r="J592" s="7" t="s">
        <v>397</v>
      </c>
      <c r="K592" s="7" t="s">
        <v>398</v>
      </c>
      <c r="L592" s="7" t="s">
        <v>168</v>
      </c>
      <c r="M592" s="7"/>
      <c r="O592" s="7" t="b">
        <v>0</v>
      </c>
      <c r="P592" s="7" t="b">
        <v>0</v>
      </c>
      <c r="S592" s="7" t="s">
        <v>370</v>
      </c>
      <c r="T592" s="7"/>
      <c r="U592" s="7"/>
      <c r="W592" s="7"/>
      <c r="X592" s="7" t="s">
        <v>1513</v>
      </c>
      <c r="Y592" s="7"/>
      <c r="Z592" s="7">
        <v>35.167182176216997</v>
      </c>
    </row>
    <row r="593" spans="1:26" ht="22.5" hidden="1" customHeight="1">
      <c r="A593" s="7" t="s">
        <v>77</v>
      </c>
      <c r="B593" s="7" t="s">
        <v>34</v>
      </c>
      <c r="C593" s="7" t="s">
        <v>1514</v>
      </c>
      <c r="D593" s="7" t="s">
        <v>1973</v>
      </c>
      <c r="E593" s="7">
        <v>424</v>
      </c>
      <c r="F593" s="7" t="s">
        <v>996</v>
      </c>
      <c r="G593" s="7" t="s">
        <v>80</v>
      </c>
      <c r="H593" s="7" t="s">
        <v>36</v>
      </c>
      <c r="I593" s="7"/>
      <c r="J593" s="7" t="s">
        <v>402</v>
      </c>
      <c r="K593" s="7" t="s">
        <v>403</v>
      </c>
      <c r="L593" s="7" t="s">
        <v>168</v>
      </c>
      <c r="M593" s="7"/>
      <c r="O593" s="7" t="b">
        <v>0</v>
      </c>
      <c r="P593" s="7" t="b">
        <v>0</v>
      </c>
      <c r="S593" s="7" t="s">
        <v>370</v>
      </c>
      <c r="T593" s="7"/>
      <c r="W593" s="7"/>
      <c r="X593" s="7" t="s">
        <v>1515</v>
      </c>
      <c r="Y593" s="7"/>
      <c r="Z593" s="7">
        <v>47.836133225836598</v>
      </c>
    </row>
    <row r="594" spans="1:26" ht="22.5" hidden="1" customHeight="1">
      <c r="A594" s="7" t="s">
        <v>77</v>
      </c>
      <c r="B594" s="7" t="s">
        <v>34</v>
      </c>
      <c r="C594" s="7" t="s">
        <v>1516</v>
      </c>
      <c r="D594" s="7" t="s">
        <v>1973</v>
      </c>
      <c r="E594" s="7">
        <v>425</v>
      </c>
      <c r="F594" s="7" t="s">
        <v>996</v>
      </c>
      <c r="G594" s="7" t="s">
        <v>80</v>
      </c>
      <c r="H594" s="7" t="s">
        <v>36</v>
      </c>
      <c r="I594" s="7"/>
      <c r="J594" s="7" t="s">
        <v>1517</v>
      </c>
      <c r="K594" s="7" t="s">
        <v>1518</v>
      </c>
      <c r="L594" s="7" t="s">
        <v>168</v>
      </c>
      <c r="M594" s="7"/>
      <c r="O594" s="7" t="b">
        <v>0</v>
      </c>
      <c r="P594" s="7" t="b">
        <v>0</v>
      </c>
      <c r="S594" s="7" t="s">
        <v>370</v>
      </c>
      <c r="T594" s="7"/>
      <c r="U594" s="7"/>
      <c r="W594" s="7"/>
      <c r="X594" s="7" t="s">
        <v>1519</v>
      </c>
      <c r="Y594" s="7"/>
      <c r="Z594" s="7">
        <v>35.259255893213499</v>
      </c>
    </row>
    <row r="595" spans="1:26" ht="22.5" hidden="1" customHeight="1">
      <c r="A595" s="7" t="s">
        <v>77</v>
      </c>
      <c r="B595" s="7" t="s">
        <v>34</v>
      </c>
      <c r="C595" s="7" t="s">
        <v>1520</v>
      </c>
      <c r="D595" s="7" t="s">
        <v>1973</v>
      </c>
      <c r="E595" s="7">
        <v>426</v>
      </c>
      <c r="F595" s="7" t="s">
        <v>996</v>
      </c>
      <c r="G595" s="7" t="s">
        <v>80</v>
      </c>
      <c r="H595" s="7" t="s">
        <v>36</v>
      </c>
      <c r="I595" s="7"/>
      <c r="J595" s="7" t="s">
        <v>1521</v>
      </c>
      <c r="K595" s="7" t="s">
        <v>1522</v>
      </c>
      <c r="L595" s="7" t="s">
        <v>168</v>
      </c>
      <c r="M595" s="7"/>
      <c r="O595" s="7" t="b">
        <v>0</v>
      </c>
      <c r="P595" s="7" t="b">
        <v>0</v>
      </c>
      <c r="S595" s="7" t="s">
        <v>370</v>
      </c>
      <c r="T595" s="7"/>
      <c r="W595" s="7"/>
      <c r="X595" s="7" t="s">
        <v>1523</v>
      </c>
      <c r="Y595" s="7"/>
      <c r="Z595" s="7">
        <v>54.055907240242199</v>
      </c>
    </row>
    <row r="596" spans="1:26" ht="22.5" hidden="1" customHeight="1">
      <c r="A596" s="7" t="s">
        <v>77</v>
      </c>
      <c r="B596" s="7" t="s">
        <v>34</v>
      </c>
      <c r="C596" s="7" t="s">
        <v>1524</v>
      </c>
      <c r="D596" s="7" t="s">
        <v>1973</v>
      </c>
      <c r="E596" s="7">
        <v>427</v>
      </c>
      <c r="F596" s="7" t="s">
        <v>996</v>
      </c>
      <c r="G596" s="7" t="s">
        <v>80</v>
      </c>
      <c r="H596" s="7" t="s">
        <v>36</v>
      </c>
      <c r="I596" s="7"/>
      <c r="J596" s="7" t="s">
        <v>1525</v>
      </c>
      <c r="K596" s="7" t="s">
        <v>1526</v>
      </c>
      <c r="L596" s="7" t="s">
        <v>168</v>
      </c>
      <c r="M596" s="7"/>
      <c r="O596" s="7" t="b">
        <v>0</v>
      </c>
      <c r="P596" s="7" t="b">
        <v>0</v>
      </c>
      <c r="S596" s="7" t="s">
        <v>370</v>
      </c>
      <c r="T596" s="7"/>
      <c r="W596" s="7"/>
      <c r="X596" s="7" t="s">
        <v>1527</v>
      </c>
      <c r="Y596" s="7"/>
      <c r="Z596" s="7">
        <v>86.691181317198399</v>
      </c>
    </row>
    <row r="597" spans="1:26" ht="22.5" hidden="1" customHeight="1">
      <c r="A597" s="7" t="s">
        <v>77</v>
      </c>
      <c r="B597" s="7" t="s">
        <v>34</v>
      </c>
      <c r="C597" s="7" t="s">
        <v>1528</v>
      </c>
      <c r="D597" s="7" t="s">
        <v>1973</v>
      </c>
      <c r="E597" s="7">
        <v>428</v>
      </c>
      <c r="F597" s="7" t="s">
        <v>996</v>
      </c>
      <c r="G597" s="7" t="s">
        <v>80</v>
      </c>
      <c r="H597" s="7" t="s">
        <v>36</v>
      </c>
      <c r="I597" s="7"/>
      <c r="J597" s="7" t="s">
        <v>1529</v>
      </c>
      <c r="K597" s="7" t="s">
        <v>1530</v>
      </c>
      <c r="L597" s="7" t="s">
        <v>168</v>
      </c>
      <c r="M597" s="7"/>
      <c r="O597" s="7" t="b">
        <v>0</v>
      </c>
      <c r="P597" s="7" t="b">
        <v>0</v>
      </c>
      <c r="S597" s="7" t="s">
        <v>370</v>
      </c>
      <c r="T597" s="7"/>
      <c r="W597" s="7"/>
      <c r="X597" s="7" t="s">
        <v>1531</v>
      </c>
      <c r="Y597" s="7"/>
      <c r="Z597" s="7">
        <v>57.717404410802203</v>
      </c>
    </row>
    <row r="598" spans="1:26" ht="22.5" hidden="1" customHeight="1">
      <c r="A598" s="7" t="s">
        <v>77</v>
      </c>
      <c r="B598" s="7" t="s">
        <v>34</v>
      </c>
      <c r="C598" s="7" t="s">
        <v>1532</v>
      </c>
      <c r="D598" s="7" t="s">
        <v>1973</v>
      </c>
      <c r="E598" s="7">
        <v>429</v>
      </c>
      <c r="F598" s="7" t="s">
        <v>996</v>
      </c>
      <c r="G598" s="7" t="s">
        <v>80</v>
      </c>
      <c r="H598" s="7" t="s">
        <v>36</v>
      </c>
      <c r="I598" s="7"/>
      <c r="J598" s="7" t="s">
        <v>412</v>
      </c>
      <c r="K598" s="7" t="s">
        <v>413</v>
      </c>
      <c r="L598" s="7" t="s">
        <v>168</v>
      </c>
      <c r="M598" s="7"/>
      <c r="O598" s="7" t="b">
        <v>0</v>
      </c>
      <c r="P598" s="7" t="b">
        <v>0</v>
      </c>
      <c r="S598" s="7" t="s">
        <v>370</v>
      </c>
      <c r="T598" s="7"/>
      <c r="U598" s="7"/>
      <c r="W598" s="7"/>
      <c r="X598" s="7" t="s">
        <v>1533</v>
      </c>
      <c r="Y598" s="7"/>
      <c r="Z598" s="7">
        <v>21.3403793603362</v>
      </c>
    </row>
    <row r="599" spans="1:26" ht="22.5" hidden="1" customHeight="1">
      <c r="A599" s="7" t="s">
        <v>77</v>
      </c>
      <c r="B599" s="7" t="s">
        <v>34</v>
      </c>
      <c r="C599" s="7" t="s">
        <v>1534</v>
      </c>
      <c r="D599" s="7" t="s">
        <v>1973</v>
      </c>
      <c r="E599" s="7">
        <v>430</v>
      </c>
      <c r="F599" s="7" t="s">
        <v>996</v>
      </c>
      <c r="G599" s="7" t="s">
        <v>80</v>
      </c>
      <c r="H599" s="7" t="s">
        <v>36</v>
      </c>
      <c r="I599" s="7"/>
      <c r="J599" s="7" t="s">
        <v>1535</v>
      </c>
      <c r="K599" s="7" t="s">
        <v>1536</v>
      </c>
      <c r="L599" s="7" t="s">
        <v>168</v>
      </c>
      <c r="M599" s="7"/>
      <c r="O599" s="7" t="b">
        <v>0</v>
      </c>
      <c r="P599" s="7" t="b">
        <v>0</v>
      </c>
      <c r="S599" s="7" t="s">
        <v>370</v>
      </c>
      <c r="T599" s="7"/>
      <c r="U599" s="7"/>
      <c r="W599" s="7"/>
      <c r="X599" s="7" t="s">
        <v>1537</v>
      </c>
      <c r="Y599" s="7"/>
      <c r="Z599" s="7">
        <v>23.797667424877801</v>
      </c>
    </row>
    <row r="600" spans="1:26" ht="22.5" hidden="1" customHeight="1">
      <c r="A600" s="7" t="s">
        <v>77</v>
      </c>
      <c r="B600" s="7" t="s">
        <v>34</v>
      </c>
      <c r="C600" s="7" t="s">
        <v>1538</v>
      </c>
      <c r="D600" s="7" t="s">
        <v>1973</v>
      </c>
      <c r="E600" s="7">
        <v>431</v>
      </c>
      <c r="F600" s="7" t="s">
        <v>996</v>
      </c>
      <c r="G600" s="7" t="s">
        <v>80</v>
      </c>
      <c r="H600" s="7" t="s">
        <v>36</v>
      </c>
      <c r="I600" s="7"/>
      <c r="J600" s="7" t="s">
        <v>1539</v>
      </c>
      <c r="K600" s="7" t="s">
        <v>1540</v>
      </c>
      <c r="L600" s="7" t="s">
        <v>168</v>
      </c>
      <c r="M600" s="7"/>
      <c r="O600" s="7" t="b">
        <v>0</v>
      </c>
      <c r="P600" s="7" t="b">
        <v>0</v>
      </c>
      <c r="S600" s="7" t="s">
        <v>370</v>
      </c>
      <c r="T600" s="7"/>
      <c r="W600" s="7"/>
      <c r="X600" s="7" t="s">
        <v>1541</v>
      </c>
      <c r="Y600" s="7"/>
      <c r="Z600" s="7">
        <v>79.936903374970697</v>
      </c>
    </row>
    <row r="601" spans="1:26" ht="22.5" hidden="1" customHeight="1">
      <c r="A601" s="7" t="s">
        <v>77</v>
      </c>
      <c r="B601" s="7" t="s">
        <v>34</v>
      </c>
      <c r="C601" s="7" t="s">
        <v>1542</v>
      </c>
      <c r="D601" s="7" t="s">
        <v>1973</v>
      </c>
      <c r="E601" s="7">
        <v>432</v>
      </c>
      <c r="F601" s="7" t="s">
        <v>996</v>
      </c>
      <c r="G601" s="7" t="s">
        <v>80</v>
      </c>
      <c r="H601" s="7" t="s">
        <v>36</v>
      </c>
      <c r="I601" s="7"/>
      <c r="J601" s="7" t="s">
        <v>1543</v>
      </c>
      <c r="K601" s="7" t="s">
        <v>1544</v>
      </c>
      <c r="L601" s="7" t="s">
        <v>168</v>
      </c>
      <c r="M601" s="7"/>
      <c r="O601" s="7" t="b">
        <v>0</v>
      </c>
      <c r="P601" s="7" t="b">
        <v>0</v>
      </c>
      <c r="S601" s="7" t="s">
        <v>370</v>
      </c>
      <c r="T601" s="7"/>
      <c r="W601" s="7"/>
      <c r="X601" s="7" t="s">
        <v>1545</v>
      </c>
      <c r="Y601" s="7"/>
      <c r="Z601" s="7">
        <v>64.353215695576395</v>
      </c>
    </row>
    <row r="602" spans="1:26" ht="22.5" hidden="1" customHeight="1">
      <c r="A602" s="7" t="s">
        <v>77</v>
      </c>
      <c r="B602" s="7" t="s">
        <v>34</v>
      </c>
      <c r="C602" s="7" t="s">
        <v>1546</v>
      </c>
      <c r="D602" s="7" t="s">
        <v>1973</v>
      </c>
      <c r="E602" s="7">
        <v>433</v>
      </c>
      <c r="F602" s="7" t="s">
        <v>996</v>
      </c>
      <c r="G602" s="7" t="s">
        <v>80</v>
      </c>
      <c r="H602" s="7" t="s">
        <v>36</v>
      </c>
      <c r="I602" s="7"/>
      <c r="J602" s="7" t="s">
        <v>1547</v>
      </c>
      <c r="K602" s="7" t="s">
        <v>1548</v>
      </c>
      <c r="L602" s="7" t="s">
        <v>168</v>
      </c>
      <c r="M602" s="7"/>
      <c r="O602" s="7" t="b">
        <v>0</v>
      </c>
      <c r="P602" s="7" t="b">
        <v>0</v>
      </c>
      <c r="S602" s="7" t="s">
        <v>370</v>
      </c>
      <c r="T602" s="7"/>
      <c r="W602" s="7"/>
      <c r="X602" s="7" t="s">
        <v>1549</v>
      </c>
      <c r="Y602" s="7"/>
      <c r="Z602" s="7">
        <v>180.767535500306</v>
      </c>
    </row>
    <row r="603" spans="1:26" ht="22.5" hidden="1" customHeight="1">
      <c r="A603" s="7" t="s">
        <v>77</v>
      </c>
      <c r="B603" s="7" t="s">
        <v>34</v>
      </c>
      <c r="C603" s="7" t="s">
        <v>1550</v>
      </c>
      <c r="D603" s="7" t="s">
        <v>1973</v>
      </c>
      <c r="E603" s="7">
        <v>434</v>
      </c>
      <c r="F603" s="7" t="s">
        <v>996</v>
      </c>
      <c r="G603" s="7" t="s">
        <v>80</v>
      </c>
      <c r="H603" s="7" t="s">
        <v>36</v>
      </c>
      <c r="I603" s="7"/>
      <c r="J603" s="7" t="s">
        <v>1551</v>
      </c>
      <c r="K603" s="7" t="s">
        <v>1552</v>
      </c>
      <c r="L603" s="7" t="s">
        <v>168</v>
      </c>
      <c r="M603" s="7"/>
      <c r="O603" s="7" t="b">
        <v>0</v>
      </c>
      <c r="P603" s="7" t="b">
        <v>0</v>
      </c>
      <c r="S603" s="7" t="s">
        <v>370</v>
      </c>
      <c r="T603" s="7"/>
      <c r="W603" s="7"/>
      <c r="X603" s="7" t="s">
        <v>1553</v>
      </c>
      <c r="Y603" s="7"/>
      <c r="Z603" s="7">
        <v>78.241805835378102</v>
      </c>
    </row>
    <row r="604" spans="1:26" ht="22.5" hidden="1" customHeight="1">
      <c r="A604" s="7" t="s">
        <v>77</v>
      </c>
      <c r="B604" s="7" t="s">
        <v>34</v>
      </c>
      <c r="C604" s="7" t="s">
        <v>1554</v>
      </c>
      <c r="D604" s="7" t="s">
        <v>1973</v>
      </c>
      <c r="E604" s="7">
        <v>435</v>
      </c>
      <c r="F604" s="7" t="s">
        <v>996</v>
      </c>
      <c r="G604" s="7" t="s">
        <v>80</v>
      </c>
      <c r="H604" s="7" t="s">
        <v>36</v>
      </c>
      <c r="I604" s="7"/>
      <c r="J604" s="7" t="s">
        <v>1555</v>
      </c>
      <c r="K604" s="7" t="s">
        <v>1556</v>
      </c>
      <c r="L604" s="7" t="s">
        <v>168</v>
      </c>
      <c r="M604" s="7"/>
      <c r="O604" s="7" t="b">
        <v>0</v>
      </c>
      <c r="P604" s="7" t="b">
        <v>0</v>
      </c>
      <c r="S604" s="7" t="s">
        <v>370</v>
      </c>
      <c r="T604" s="7"/>
      <c r="W604" s="7"/>
      <c r="X604" s="7" t="s">
        <v>1557</v>
      </c>
      <c r="Y604" s="7"/>
      <c r="Z604" s="7">
        <v>57.9163918327327</v>
      </c>
    </row>
    <row r="605" spans="1:26" ht="22.5" hidden="1" customHeight="1">
      <c r="A605" s="7" t="s">
        <v>77</v>
      </c>
      <c r="B605" s="7" t="s">
        <v>34</v>
      </c>
      <c r="C605" s="7" t="s">
        <v>1558</v>
      </c>
      <c r="D605" s="7" t="s">
        <v>1973</v>
      </c>
      <c r="E605" s="7">
        <v>436</v>
      </c>
      <c r="F605" s="7" t="s">
        <v>996</v>
      </c>
      <c r="G605" s="7" t="s">
        <v>80</v>
      </c>
      <c r="H605" s="7" t="s">
        <v>36</v>
      </c>
      <c r="I605" s="7"/>
      <c r="J605" s="7" t="s">
        <v>1559</v>
      </c>
      <c r="K605" s="7" t="s">
        <v>1560</v>
      </c>
      <c r="L605" s="7" t="s">
        <v>700</v>
      </c>
      <c r="M605" s="7"/>
      <c r="O605" s="7" t="b">
        <v>0</v>
      </c>
      <c r="P605" s="7" t="b">
        <v>0</v>
      </c>
      <c r="S605" s="7" t="s">
        <v>717</v>
      </c>
      <c r="T605" s="7"/>
      <c r="W605" s="7"/>
      <c r="X605" s="7" t="s">
        <v>1561</v>
      </c>
      <c r="Y605" s="7"/>
      <c r="Z605" s="7">
        <v>35.905205153464301</v>
      </c>
    </row>
    <row r="606" spans="1:26" ht="22.5" hidden="1" customHeight="1">
      <c r="A606" s="7" t="s">
        <v>77</v>
      </c>
      <c r="B606" s="7" t="s">
        <v>34</v>
      </c>
      <c r="C606" s="7" t="s">
        <v>1562</v>
      </c>
      <c r="D606" s="7" t="s">
        <v>1973</v>
      </c>
      <c r="E606" s="7">
        <v>437</v>
      </c>
      <c r="F606" s="7" t="s">
        <v>996</v>
      </c>
      <c r="G606" s="7" t="s">
        <v>80</v>
      </c>
      <c r="H606" s="7" t="s">
        <v>36</v>
      </c>
      <c r="I606" s="7"/>
      <c r="J606" s="7" t="s">
        <v>1563</v>
      </c>
      <c r="K606" s="7" t="s">
        <v>1564</v>
      </c>
      <c r="L606" s="7" t="s">
        <v>700</v>
      </c>
      <c r="M606" s="7"/>
      <c r="O606" s="7" t="b">
        <v>0</v>
      </c>
      <c r="P606" s="7" t="b">
        <v>0</v>
      </c>
      <c r="S606" s="7" t="s">
        <v>717</v>
      </c>
      <c r="T606" s="7"/>
      <c r="U606" s="7"/>
      <c r="W606" s="7"/>
      <c r="X606" s="7" t="s">
        <v>1565</v>
      </c>
      <c r="Y606" s="7"/>
      <c r="Z606" s="7">
        <v>38.916678386788</v>
      </c>
    </row>
    <row r="607" spans="1:26" ht="22.5" hidden="1" customHeight="1">
      <c r="A607" s="7" t="s">
        <v>77</v>
      </c>
      <c r="B607" s="7" t="s">
        <v>34</v>
      </c>
      <c r="C607" s="7" t="s">
        <v>1566</v>
      </c>
      <c r="D607" s="7" t="s">
        <v>1973</v>
      </c>
      <c r="E607" s="7">
        <v>438</v>
      </c>
      <c r="F607" s="7" t="s">
        <v>996</v>
      </c>
      <c r="G607" s="7" t="s">
        <v>80</v>
      </c>
      <c r="H607" s="7" t="s">
        <v>36</v>
      </c>
      <c r="I607" s="7"/>
      <c r="J607" s="7" t="s">
        <v>1567</v>
      </c>
      <c r="K607" s="7" t="s">
        <v>1568</v>
      </c>
      <c r="L607" s="7" t="s">
        <v>700</v>
      </c>
      <c r="M607" s="7"/>
      <c r="O607" s="7" t="b">
        <v>0</v>
      </c>
      <c r="P607" s="7" t="b">
        <v>0</v>
      </c>
      <c r="S607" s="7" t="s">
        <v>717</v>
      </c>
      <c r="T607" s="7"/>
      <c r="U607" s="7"/>
      <c r="W607" s="7"/>
      <c r="X607" s="7" t="s">
        <v>1569</v>
      </c>
      <c r="Y607" s="7"/>
      <c r="Z607" s="7">
        <v>90.941990777016798</v>
      </c>
    </row>
    <row r="608" spans="1:26" ht="22.5" hidden="1" customHeight="1">
      <c r="A608" s="7" t="s">
        <v>77</v>
      </c>
      <c r="B608" s="7" t="s">
        <v>34</v>
      </c>
      <c r="C608" s="7" t="s">
        <v>1570</v>
      </c>
      <c r="D608" s="7" t="s">
        <v>1973</v>
      </c>
      <c r="E608" s="7">
        <v>439</v>
      </c>
      <c r="F608" s="7" t="s">
        <v>996</v>
      </c>
      <c r="G608" s="7" t="s">
        <v>80</v>
      </c>
      <c r="H608" s="7" t="s">
        <v>36</v>
      </c>
      <c r="I608" s="7"/>
      <c r="J608" s="7" t="s">
        <v>1571</v>
      </c>
      <c r="K608" s="7" t="s">
        <v>1572</v>
      </c>
      <c r="L608" s="7" t="s">
        <v>700</v>
      </c>
      <c r="M608" s="7"/>
      <c r="O608" s="7" t="b">
        <v>0</v>
      </c>
      <c r="P608" s="7" t="b">
        <v>0</v>
      </c>
      <c r="S608" s="7" t="s">
        <v>717</v>
      </c>
      <c r="T608" s="7"/>
      <c r="W608" s="7"/>
      <c r="X608" s="7" t="s">
        <v>1573</v>
      </c>
      <c r="Y608" s="7"/>
      <c r="Z608" s="7">
        <v>73.059040231157198</v>
      </c>
    </row>
    <row r="609" spans="1:26" ht="22.5" hidden="1" customHeight="1">
      <c r="A609" s="7" t="s">
        <v>77</v>
      </c>
      <c r="B609" s="7" t="s">
        <v>34</v>
      </c>
      <c r="C609" s="7" t="s">
        <v>1574</v>
      </c>
      <c r="D609" s="7" t="s">
        <v>1973</v>
      </c>
      <c r="E609" s="7">
        <v>440</v>
      </c>
      <c r="F609" s="7" t="s">
        <v>996</v>
      </c>
      <c r="G609" s="7" t="s">
        <v>80</v>
      </c>
      <c r="H609" s="7" t="s">
        <v>36</v>
      </c>
      <c r="I609" s="7"/>
      <c r="J609" s="7" t="s">
        <v>1575</v>
      </c>
      <c r="K609" s="7" t="s">
        <v>1576</v>
      </c>
      <c r="L609" s="7" t="s">
        <v>700</v>
      </c>
      <c r="M609" s="7"/>
      <c r="O609" s="7" t="b">
        <v>0</v>
      </c>
      <c r="P609" s="7" t="b">
        <v>0</v>
      </c>
      <c r="S609" s="7" t="s">
        <v>717</v>
      </c>
      <c r="T609" s="7"/>
      <c r="W609" s="7"/>
      <c r="X609" s="7" t="s">
        <v>1577</v>
      </c>
      <c r="Y609" s="7"/>
      <c r="Z609" s="7">
        <v>132.45212205226699</v>
      </c>
    </row>
    <row r="610" spans="1:26" ht="22.5" hidden="1" customHeight="1">
      <c r="A610" s="7" t="s">
        <v>77</v>
      </c>
      <c r="B610" s="7" t="s">
        <v>34</v>
      </c>
      <c r="C610" s="7" t="s">
        <v>1578</v>
      </c>
      <c r="D610" s="7" t="s">
        <v>1973</v>
      </c>
      <c r="E610" s="7">
        <v>441</v>
      </c>
      <c r="F610" s="7" t="s">
        <v>996</v>
      </c>
      <c r="G610" s="7" t="s">
        <v>80</v>
      </c>
      <c r="H610" s="7" t="s">
        <v>36</v>
      </c>
      <c r="I610" s="7"/>
      <c r="J610" s="7" t="s">
        <v>1579</v>
      </c>
      <c r="K610" s="7" t="s">
        <v>1580</v>
      </c>
      <c r="L610" s="7" t="s">
        <v>700</v>
      </c>
      <c r="M610" s="7"/>
      <c r="O610" s="7" t="b">
        <v>0</v>
      </c>
      <c r="P610" s="7" t="b">
        <v>0</v>
      </c>
      <c r="S610" s="7" t="s">
        <v>717</v>
      </c>
      <c r="T610" s="7"/>
      <c r="W610" s="7"/>
      <c r="X610" s="7" t="s">
        <v>1581</v>
      </c>
      <c r="Y610" s="7"/>
      <c r="Z610" s="7">
        <v>21.934434515300399</v>
      </c>
    </row>
    <row r="611" spans="1:26" ht="22.5" hidden="1" customHeight="1">
      <c r="A611" s="7" t="s">
        <v>77</v>
      </c>
      <c r="B611" s="7" t="s">
        <v>34</v>
      </c>
      <c r="C611" s="7" t="s">
        <v>1582</v>
      </c>
      <c r="D611" s="7" t="s">
        <v>1973</v>
      </c>
      <c r="E611" s="7">
        <v>442</v>
      </c>
      <c r="F611" s="7" t="s">
        <v>996</v>
      </c>
      <c r="G611" s="7" t="s">
        <v>80</v>
      </c>
      <c r="H611" s="7" t="s">
        <v>36</v>
      </c>
      <c r="I611" s="7"/>
      <c r="J611" s="7" t="s">
        <v>1583</v>
      </c>
      <c r="K611" s="7" t="s">
        <v>1584</v>
      </c>
      <c r="L611" s="7" t="s">
        <v>83</v>
      </c>
      <c r="M611" s="7"/>
      <c r="O611" s="7" t="b">
        <v>0</v>
      </c>
      <c r="P611" s="7" t="b">
        <v>0</v>
      </c>
      <c r="S611" s="7" t="s">
        <v>717</v>
      </c>
      <c r="T611" s="7"/>
      <c r="U611" s="7"/>
      <c r="W611" s="7"/>
      <c r="X611" s="7" t="s">
        <v>1585</v>
      </c>
      <c r="Y611" s="7"/>
      <c r="Z611" s="7">
        <v>13.5316250759168</v>
      </c>
    </row>
    <row r="612" spans="1:26" ht="22.5" hidden="1" customHeight="1">
      <c r="A612" s="7" t="s">
        <v>77</v>
      </c>
      <c r="B612" s="7" t="s">
        <v>34</v>
      </c>
      <c r="C612" s="7" t="s">
        <v>1586</v>
      </c>
      <c r="D612" s="7" t="s">
        <v>1973</v>
      </c>
      <c r="E612" s="7">
        <v>443</v>
      </c>
      <c r="F612" s="7" t="s">
        <v>996</v>
      </c>
      <c r="G612" s="7" t="s">
        <v>80</v>
      </c>
      <c r="H612" s="7" t="s">
        <v>36</v>
      </c>
      <c r="I612" s="7"/>
      <c r="J612" s="7" t="s">
        <v>1587</v>
      </c>
      <c r="K612" s="7" t="s">
        <v>1588</v>
      </c>
      <c r="L612" s="7" t="s">
        <v>83</v>
      </c>
      <c r="M612" s="7"/>
      <c r="O612" s="7" t="b">
        <v>0</v>
      </c>
      <c r="P612" s="7" t="b">
        <v>0</v>
      </c>
      <c r="S612" s="7" t="s">
        <v>717</v>
      </c>
      <c r="T612" s="7"/>
      <c r="U612" s="7"/>
      <c r="W612" s="7"/>
      <c r="X612" s="7" t="s">
        <v>1589</v>
      </c>
      <c r="Y612" s="7"/>
      <c r="Z612" s="7">
        <v>44.147256315518597</v>
      </c>
    </row>
    <row r="613" spans="1:26" ht="22.5" hidden="1" customHeight="1">
      <c r="A613" s="7" t="s">
        <v>77</v>
      </c>
      <c r="B613" s="7" t="s">
        <v>34</v>
      </c>
      <c r="C613" s="7" t="s">
        <v>1590</v>
      </c>
      <c r="D613" s="7" t="s">
        <v>1973</v>
      </c>
      <c r="E613" s="7">
        <v>444</v>
      </c>
      <c r="F613" s="7" t="s">
        <v>996</v>
      </c>
      <c r="G613" s="7" t="s">
        <v>80</v>
      </c>
      <c r="H613" s="7" t="s">
        <v>36</v>
      </c>
      <c r="I613" s="7"/>
      <c r="J613" s="7" t="s">
        <v>1591</v>
      </c>
      <c r="K613" s="7" t="s">
        <v>1592</v>
      </c>
      <c r="L613" s="7" t="s">
        <v>700</v>
      </c>
      <c r="M613" s="7"/>
      <c r="O613" s="7" t="b">
        <v>0</v>
      </c>
      <c r="P613" s="7" t="b">
        <v>0</v>
      </c>
      <c r="S613" s="7" t="s">
        <v>717</v>
      </c>
      <c r="T613" s="7"/>
      <c r="W613" s="7"/>
      <c r="X613" s="7" t="s">
        <v>1593</v>
      </c>
      <c r="Y613" s="7"/>
      <c r="Z613" s="7">
        <v>203.00394972091601</v>
      </c>
    </row>
    <row r="614" spans="1:26" ht="22.5" hidden="1" customHeight="1">
      <c r="A614" s="7" t="s">
        <v>77</v>
      </c>
      <c r="B614" s="7" t="s">
        <v>34</v>
      </c>
      <c r="C614" s="7" t="s">
        <v>1594</v>
      </c>
      <c r="D614" s="7" t="s">
        <v>1973</v>
      </c>
      <c r="E614" s="7">
        <v>445</v>
      </c>
      <c r="F614" s="7" t="s">
        <v>996</v>
      </c>
      <c r="G614" s="7" t="s">
        <v>80</v>
      </c>
      <c r="H614" s="7" t="s">
        <v>36</v>
      </c>
      <c r="I614" s="7"/>
      <c r="J614" s="7" t="s">
        <v>1595</v>
      </c>
      <c r="K614" s="7" t="s">
        <v>1596</v>
      </c>
      <c r="L614" s="7" t="s">
        <v>700</v>
      </c>
      <c r="M614" s="7"/>
      <c r="O614" s="7" t="b">
        <v>0</v>
      </c>
      <c r="P614" s="7" t="b">
        <v>0</v>
      </c>
      <c r="S614" s="7" t="s">
        <v>717</v>
      </c>
      <c r="T614" s="7"/>
      <c r="U614" s="7"/>
      <c r="W614" s="7"/>
      <c r="X614" s="7" t="s">
        <v>1597</v>
      </c>
      <c r="Y614" s="7"/>
      <c r="Z614" s="7">
        <v>36.270218710943603</v>
      </c>
    </row>
    <row r="615" spans="1:26" ht="22.5" hidden="1" customHeight="1">
      <c r="A615" s="7" t="s">
        <v>77</v>
      </c>
      <c r="B615" s="7" t="s">
        <v>34</v>
      </c>
      <c r="C615" s="7" t="s">
        <v>1598</v>
      </c>
      <c r="D615" s="7" t="s">
        <v>1973</v>
      </c>
      <c r="E615" s="7">
        <v>446</v>
      </c>
      <c r="F615" s="7" t="s">
        <v>996</v>
      </c>
      <c r="G615" s="7" t="s">
        <v>80</v>
      </c>
      <c r="H615" s="7" t="s">
        <v>36</v>
      </c>
      <c r="I615" s="7"/>
      <c r="J615" s="7" t="s">
        <v>1599</v>
      </c>
      <c r="K615" s="7" t="s">
        <v>1600</v>
      </c>
      <c r="L615" s="7" t="s">
        <v>700</v>
      </c>
      <c r="M615" s="7"/>
      <c r="O615" s="7" t="b">
        <v>0</v>
      </c>
      <c r="P615" s="7" t="b">
        <v>0</v>
      </c>
      <c r="S615" s="7" t="s">
        <v>717</v>
      </c>
      <c r="T615" s="7"/>
      <c r="U615" s="7"/>
      <c r="W615" s="7"/>
      <c r="X615" s="7" t="s">
        <v>1601</v>
      </c>
      <c r="Y615" s="7"/>
      <c r="Z615" s="7">
        <v>19.597055860331899</v>
      </c>
    </row>
    <row r="616" spans="1:26" ht="22.5" hidden="1" customHeight="1">
      <c r="A616" s="7" t="s">
        <v>77</v>
      </c>
      <c r="B616" s="7" t="s">
        <v>34</v>
      </c>
      <c r="C616" s="7" t="s">
        <v>1602</v>
      </c>
      <c r="D616" s="7" t="s">
        <v>1973</v>
      </c>
      <c r="E616" s="7">
        <v>447</v>
      </c>
      <c r="F616" s="7" t="s">
        <v>996</v>
      </c>
      <c r="G616" s="7" t="s">
        <v>80</v>
      </c>
      <c r="H616" s="7" t="s">
        <v>36</v>
      </c>
      <c r="I616" s="7"/>
      <c r="J616" s="7" t="s">
        <v>1603</v>
      </c>
      <c r="K616" s="7" t="s">
        <v>1604</v>
      </c>
      <c r="L616" s="7" t="s">
        <v>83</v>
      </c>
      <c r="M616" s="7"/>
      <c r="O616" s="7" t="b">
        <v>0</v>
      </c>
      <c r="P616" s="7" t="b">
        <v>0</v>
      </c>
      <c r="S616" s="7" t="s">
        <v>717</v>
      </c>
      <c r="T616" s="7"/>
      <c r="U616" s="7"/>
      <c r="W616" s="7"/>
      <c r="X616" s="7" t="s">
        <v>1605</v>
      </c>
      <c r="Y616" s="7"/>
      <c r="Z616" s="7">
        <v>31.856162468805699</v>
      </c>
    </row>
    <row r="617" spans="1:26" ht="22.5" hidden="1" customHeight="1">
      <c r="A617" s="7" t="s">
        <v>77</v>
      </c>
      <c r="B617" s="7" t="s">
        <v>34</v>
      </c>
      <c r="C617" s="7" t="s">
        <v>1606</v>
      </c>
      <c r="D617" s="7" t="s">
        <v>1973</v>
      </c>
      <c r="E617" s="7">
        <v>448</v>
      </c>
      <c r="F617" s="7" t="s">
        <v>996</v>
      </c>
      <c r="G617" s="7" t="s">
        <v>80</v>
      </c>
      <c r="H617" s="7" t="s">
        <v>36</v>
      </c>
      <c r="I617" s="7"/>
      <c r="J617" s="7" t="s">
        <v>1607</v>
      </c>
      <c r="K617" s="7" t="s">
        <v>1608</v>
      </c>
      <c r="L617" s="7" t="s">
        <v>700</v>
      </c>
      <c r="M617" s="7"/>
      <c r="O617" s="7" t="b">
        <v>0</v>
      </c>
      <c r="P617" s="7" t="b">
        <v>0</v>
      </c>
      <c r="S617" s="7" t="s">
        <v>717</v>
      </c>
      <c r="T617" s="7"/>
      <c r="W617" s="7"/>
      <c r="X617" s="7" t="s">
        <v>1609</v>
      </c>
      <c r="Y617" s="7"/>
      <c r="Z617" s="7">
        <v>43.417498122359</v>
      </c>
    </row>
    <row r="618" spans="1:26" ht="22.5" hidden="1" customHeight="1">
      <c r="A618" s="7" t="s">
        <v>77</v>
      </c>
      <c r="B618" s="7" t="s">
        <v>34</v>
      </c>
      <c r="C618" s="7" t="s">
        <v>1610</v>
      </c>
      <c r="D618" s="7" t="s">
        <v>1973</v>
      </c>
      <c r="E618" s="7">
        <v>449</v>
      </c>
      <c r="F618" s="7" t="s">
        <v>996</v>
      </c>
      <c r="G618" s="7" t="s">
        <v>80</v>
      </c>
      <c r="H618" s="7" t="s">
        <v>36</v>
      </c>
      <c r="I618" s="7"/>
      <c r="J618" s="7" t="s">
        <v>726</v>
      </c>
      <c r="K618" s="7" t="s">
        <v>727</v>
      </c>
      <c r="L618" s="7" t="s">
        <v>700</v>
      </c>
      <c r="M618" s="7"/>
      <c r="O618" s="7" t="b">
        <v>0</v>
      </c>
      <c r="P618" s="7" t="b">
        <v>0</v>
      </c>
      <c r="S618" s="7" t="s">
        <v>717</v>
      </c>
      <c r="T618" s="7"/>
      <c r="W618" s="7"/>
      <c r="X618" s="7" t="s">
        <v>1611</v>
      </c>
      <c r="Y618" s="7"/>
      <c r="Z618" s="7">
        <v>149.30127234479201</v>
      </c>
    </row>
    <row r="619" spans="1:26" ht="22.5" hidden="1" customHeight="1">
      <c r="A619" s="7" t="s">
        <v>77</v>
      </c>
      <c r="B619" s="7" t="s">
        <v>34</v>
      </c>
      <c r="C619" s="7" t="s">
        <v>1612</v>
      </c>
      <c r="D619" s="7" t="s">
        <v>1973</v>
      </c>
      <c r="E619" s="7">
        <v>450</v>
      </c>
      <c r="F619" s="7" t="s">
        <v>996</v>
      </c>
      <c r="G619" s="7" t="s">
        <v>80</v>
      </c>
      <c r="H619" s="7" t="s">
        <v>36</v>
      </c>
      <c r="I619" s="7"/>
      <c r="J619" s="7" t="s">
        <v>1613</v>
      </c>
      <c r="K619" s="7" t="s">
        <v>1614</v>
      </c>
      <c r="L619" s="7" t="s">
        <v>700</v>
      </c>
      <c r="M619" s="7"/>
      <c r="O619" s="7" t="b">
        <v>0</v>
      </c>
      <c r="P619" s="7" t="b">
        <v>0</v>
      </c>
      <c r="S619" s="7" t="s">
        <v>717</v>
      </c>
      <c r="T619" s="7"/>
      <c r="W619" s="7"/>
      <c r="X619" s="7" t="s">
        <v>1615</v>
      </c>
      <c r="Y619" s="7"/>
      <c r="Z619" s="7">
        <v>51.702990430413401</v>
      </c>
    </row>
    <row r="620" spans="1:26" ht="22.5" hidden="1" customHeight="1">
      <c r="A620" s="7" t="s">
        <v>77</v>
      </c>
      <c r="B620" s="7" t="s">
        <v>34</v>
      </c>
      <c r="C620" s="7" t="s">
        <v>1616</v>
      </c>
      <c r="D620" s="7" t="s">
        <v>1973</v>
      </c>
      <c r="E620" s="7">
        <v>451</v>
      </c>
      <c r="F620" s="7" t="s">
        <v>996</v>
      </c>
      <c r="G620" s="7" t="s">
        <v>80</v>
      </c>
      <c r="H620" s="7" t="s">
        <v>36</v>
      </c>
      <c r="I620" s="7"/>
      <c r="J620" s="7" t="s">
        <v>1617</v>
      </c>
      <c r="K620" s="7" t="s">
        <v>1618</v>
      </c>
      <c r="L620" s="7" t="s">
        <v>700</v>
      </c>
      <c r="M620" s="7"/>
      <c r="O620" s="7" t="b">
        <v>0</v>
      </c>
      <c r="P620" s="7" t="b">
        <v>0</v>
      </c>
      <c r="S620" s="7" t="s">
        <v>717</v>
      </c>
      <c r="T620" s="7"/>
      <c r="U620" s="7"/>
      <c r="W620" s="7"/>
      <c r="X620" s="7" t="s">
        <v>1619</v>
      </c>
      <c r="Y620" s="7"/>
      <c r="Z620" s="7">
        <v>21.7347411023595</v>
      </c>
    </row>
    <row r="621" spans="1:26" ht="22.5" hidden="1" customHeight="1">
      <c r="A621" s="7" t="s">
        <v>77</v>
      </c>
      <c r="B621" s="7" t="s">
        <v>34</v>
      </c>
      <c r="C621" s="7" t="s">
        <v>1620</v>
      </c>
      <c r="D621" s="7" t="s">
        <v>1973</v>
      </c>
      <c r="E621" s="7">
        <v>452</v>
      </c>
      <c r="F621" s="7" t="s">
        <v>996</v>
      </c>
      <c r="G621" s="7" t="s">
        <v>80</v>
      </c>
      <c r="H621" s="7" t="s">
        <v>36</v>
      </c>
      <c r="I621" s="7"/>
      <c r="J621" s="7" t="s">
        <v>1621</v>
      </c>
      <c r="K621" s="7" t="s">
        <v>1622</v>
      </c>
      <c r="L621" s="7" t="s">
        <v>700</v>
      </c>
      <c r="M621" s="7"/>
      <c r="O621" s="7" t="b">
        <v>0</v>
      </c>
      <c r="P621" s="7" t="b">
        <v>0</v>
      </c>
      <c r="S621" s="7" t="s">
        <v>717</v>
      </c>
      <c r="T621" s="7"/>
      <c r="U621" s="7"/>
      <c r="W621" s="7"/>
      <c r="X621" s="7" t="s">
        <v>1623</v>
      </c>
      <c r="Y621" s="7"/>
      <c r="Z621" s="7">
        <v>28.432244576033199</v>
      </c>
    </row>
    <row r="622" spans="1:26" ht="22.5" hidden="1" customHeight="1">
      <c r="A622" s="7" t="s">
        <v>77</v>
      </c>
      <c r="B622" s="7" t="s">
        <v>34</v>
      </c>
      <c r="C622" s="7" t="s">
        <v>1624</v>
      </c>
      <c r="D622" s="7" t="s">
        <v>1973</v>
      </c>
      <c r="E622" s="7">
        <v>453</v>
      </c>
      <c r="F622" s="7" t="s">
        <v>996</v>
      </c>
      <c r="G622" s="7" t="s">
        <v>80</v>
      </c>
      <c r="H622" s="7" t="s">
        <v>36</v>
      </c>
      <c r="I622" s="7"/>
      <c r="J622" s="7" t="s">
        <v>1625</v>
      </c>
      <c r="K622" s="7" t="s">
        <v>1626</v>
      </c>
      <c r="L622" s="7" t="s">
        <v>700</v>
      </c>
      <c r="M622" s="7"/>
      <c r="O622" s="7" t="b">
        <v>0</v>
      </c>
      <c r="P622" s="7" t="b">
        <v>0</v>
      </c>
      <c r="S622" s="7" t="s">
        <v>717</v>
      </c>
      <c r="T622" s="7"/>
      <c r="W622" s="7"/>
      <c r="X622" s="7" t="s">
        <v>1627</v>
      </c>
      <c r="Y622" s="7"/>
      <c r="Z622" s="7">
        <v>32.835797073588701</v>
      </c>
    </row>
    <row r="623" spans="1:26" ht="22.5" hidden="1" customHeight="1">
      <c r="A623" s="7" t="s">
        <v>77</v>
      </c>
      <c r="B623" s="7" t="s">
        <v>34</v>
      </c>
      <c r="C623" s="7" t="s">
        <v>1628</v>
      </c>
      <c r="D623" s="7" t="s">
        <v>1973</v>
      </c>
      <c r="E623" s="7">
        <v>454</v>
      </c>
      <c r="F623" s="7" t="s">
        <v>996</v>
      </c>
      <c r="G623" s="7" t="s">
        <v>80</v>
      </c>
      <c r="H623" s="7" t="s">
        <v>36</v>
      </c>
      <c r="I623" s="7"/>
      <c r="J623" s="7" t="s">
        <v>1629</v>
      </c>
      <c r="K623" s="7" t="s">
        <v>1630</v>
      </c>
      <c r="L623" s="7" t="s">
        <v>700</v>
      </c>
      <c r="M623" s="7"/>
      <c r="O623" s="7" t="b">
        <v>0</v>
      </c>
      <c r="P623" s="7" t="b">
        <v>0</v>
      </c>
      <c r="S623" s="7" t="s">
        <v>717</v>
      </c>
      <c r="T623" s="7"/>
      <c r="W623" s="7"/>
      <c r="X623" s="7" t="s">
        <v>1631</v>
      </c>
      <c r="Y623" s="7"/>
      <c r="Z623" s="7">
        <v>28.069859823943698</v>
      </c>
    </row>
    <row r="624" spans="1:26" ht="22.5" hidden="1" customHeight="1">
      <c r="A624" s="7" t="s">
        <v>77</v>
      </c>
      <c r="B624" s="7" t="s">
        <v>34</v>
      </c>
      <c r="C624" s="7" t="s">
        <v>1632</v>
      </c>
      <c r="D624" s="7" t="s">
        <v>1973</v>
      </c>
      <c r="E624" s="7">
        <v>455</v>
      </c>
      <c r="F624" s="7" t="s">
        <v>996</v>
      </c>
      <c r="G624" s="7" t="s">
        <v>80</v>
      </c>
      <c r="H624" s="7" t="s">
        <v>36</v>
      </c>
      <c r="I624" s="7"/>
      <c r="J624" s="7" t="s">
        <v>1633</v>
      </c>
      <c r="K624" s="7" t="s">
        <v>1634</v>
      </c>
      <c r="L624" s="7" t="s">
        <v>700</v>
      </c>
      <c r="M624" s="7"/>
      <c r="O624" s="7" t="b">
        <v>0</v>
      </c>
      <c r="P624" s="7" t="b">
        <v>0</v>
      </c>
      <c r="S624" s="7" t="s">
        <v>717</v>
      </c>
      <c r="T624" s="7"/>
      <c r="W624" s="7"/>
      <c r="X624" s="7" t="s">
        <v>1635</v>
      </c>
      <c r="Y624" s="7"/>
      <c r="Z624" s="7">
        <v>55.628961088744198</v>
      </c>
    </row>
    <row r="625" spans="1:26" ht="22.5" hidden="1" customHeight="1">
      <c r="A625" s="7" t="s">
        <v>77</v>
      </c>
      <c r="B625" s="7" t="s">
        <v>34</v>
      </c>
      <c r="C625" s="7" t="s">
        <v>1636</v>
      </c>
      <c r="D625" s="7" t="s">
        <v>1973</v>
      </c>
      <c r="E625" s="7">
        <v>456</v>
      </c>
      <c r="F625" s="7" t="s">
        <v>996</v>
      </c>
      <c r="G625" s="7" t="s">
        <v>80</v>
      </c>
      <c r="H625" s="7" t="s">
        <v>36</v>
      </c>
      <c r="I625" s="7"/>
      <c r="J625" s="7" t="s">
        <v>731</v>
      </c>
      <c r="K625" s="7" t="s">
        <v>1637</v>
      </c>
      <c r="L625" s="7" t="s">
        <v>700</v>
      </c>
      <c r="M625" s="7"/>
      <c r="O625" s="7" t="b">
        <v>0</v>
      </c>
      <c r="P625" s="7" t="b">
        <v>0</v>
      </c>
      <c r="S625" s="7" t="s">
        <v>717</v>
      </c>
      <c r="T625" s="7"/>
      <c r="W625" s="7"/>
      <c r="X625" s="7" t="s">
        <v>1638</v>
      </c>
      <c r="Y625" s="7"/>
      <c r="Z625" s="7">
        <v>46.649907117328702</v>
      </c>
    </row>
    <row r="626" spans="1:26" ht="22.5" hidden="1" customHeight="1">
      <c r="A626" s="7" t="s">
        <v>77</v>
      </c>
      <c r="B626" s="7" t="s">
        <v>34</v>
      </c>
      <c r="C626" s="7" t="s">
        <v>1639</v>
      </c>
      <c r="D626" s="7" t="s">
        <v>1973</v>
      </c>
      <c r="E626" s="7">
        <v>457</v>
      </c>
      <c r="F626" s="7" t="s">
        <v>996</v>
      </c>
      <c r="G626" s="7" t="s">
        <v>80</v>
      </c>
      <c r="H626" s="7" t="s">
        <v>36</v>
      </c>
      <c r="I626" s="7"/>
      <c r="J626" s="7" t="s">
        <v>736</v>
      </c>
      <c r="K626" s="7" t="s">
        <v>737</v>
      </c>
      <c r="L626" s="7" t="s">
        <v>700</v>
      </c>
      <c r="M626" s="7"/>
      <c r="O626" s="7" t="b">
        <v>0</v>
      </c>
      <c r="P626" s="7" t="b">
        <v>0</v>
      </c>
      <c r="S626" s="7" t="s">
        <v>717</v>
      </c>
      <c r="T626" s="7"/>
      <c r="W626" s="7"/>
      <c r="X626" s="7" t="s">
        <v>1640</v>
      </c>
      <c r="Y626" s="7"/>
      <c r="Z626" s="7">
        <v>59.679215517863199</v>
      </c>
    </row>
    <row r="627" spans="1:26" ht="22.5" hidden="1" customHeight="1">
      <c r="A627" s="7" t="s">
        <v>77</v>
      </c>
      <c r="B627" s="7" t="s">
        <v>34</v>
      </c>
      <c r="C627" s="7" t="s">
        <v>1641</v>
      </c>
      <c r="D627" s="7" t="s">
        <v>1973</v>
      </c>
      <c r="E627" s="7">
        <v>458</v>
      </c>
      <c r="F627" s="7" t="s">
        <v>996</v>
      </c>
      <c r="G627" s="7" t="s">
        <v>80</v>
      </c>
      <c r="H627" s="7" t="s">
        <v>36</v>
      </c>
      <c r="I627" s="7"/>
      <c r="J627" s="7" t="s">
        <v>1642</v>
      </c>
      <c r="K627" s="7" t="s">
        <v>1643</v>
      </c>
      <c r="L627" s="7" t="s">
        <v>700</v>
      </c>
      <c r="M627" s="7"/>
      <c r="O627" s="7" t="b">
        <v>0</v>
      </c>
      <c r="P627" s="7" t="b">
        <v>0</v>
      </c>
      <c r="S627" s="7" t="s">
        <v>717</v>
      </c>
      <c r="T627" s="7"/>
      <c r="W627" s="7"/>
      <c r="X627" s="7" t="s">
        <v>1644</v>
      </c>
      <c r="Y627" s="7"/>
      <c r="Z627" s="7">
        <v>192.704037378072</v>
      </c>
    </row>
    <row r="628" spans="1:26" ht="22.5" hidden="1" customHeight="1">
      <c r="A628" s="7" t="s">
        <v>77</v>
      </c>
      <c r="B628" s="7" t="s">
        <v>34</v>
      </c>
      <c r="C628" s="7" t="s">
        <v>1645</v>
      </c>
      <c r="D628" s="7" t="s">
        <v>1973</v>
      </c>
      <c r="E628" s="7">
        <v>459</v>
      </c>
      <c r="F628" s="7" t="s">
        <v>996</v>
      </c>
      <c r="G628" s="7" t="s">
        <v>80</v>
      </c>
      <c r="H628" s="7" t="s">
        <v>36</v>
      </c>
      <c r="I628" s="7"/>
      <c r="J628" s="7" t="s">
        <v>1646</v>
      </c>
      <c r="K628" s="7" t="s">
        <v>1647</v>
      </c>
      <c r="L628" s="7" t="s">
        <v>700</v>
      </c>
      <c r="M628" s="7"/>
      <c r="O628" s="7" t="b">
        <v>0</v>
      </c>
      <c r="P628" s="7" t="b">
        <v>0</v>
      </c>
      <c r="S628" s="7" t="s">
        <v>717</v>
      </c>
      <c r="T628" s="7"/>
      <c r="W628" s="7"/>
      <c r="X628" s="7" t="s">
        <v>1648</v>
      </c>
      <c r="Y628" s="7"/>
      <c r="Z628" s="7">
        <v>43.643661145825703</v>
      </c>
    </row>
    <row r="629" spans="1:26" ht="22.5" hidden="1" customHeight="1">
      <c r="A629" s="7" t="s">
        <v>77</v>
      </c>
      <c r="B629" s="7" t="s">
        <v>34</v>
      </c>
      <c r="C629" s="7" t="s">
        <v>1649</v>
      </c>
      <c r="D629" s="7" t="s">
        <v>1973</v>
      </c>
      <c r="E629" s="7">
        <v>460</v>
      </c>
      <c r="F629" s="7" t="s">
        <v>996</v>
      </c>
      <c r="G629" s="7" t="s">
        <v>80</v>
      </c>
      <c r="H629" s="7" t="s">
        <v>36</v>
      </c>
      <c r="I629" s="7"/>
      <c r="J629" s="7" t="s">
        <v>1650</v>
      </c>
      <c r="K629" s="7" t="s">
        <v>1651</v>
      </c>
      <c r="L629" s="7" t="s">
        <v>700</v>
      </c>
      <c r="M629" s="7"/>
      <c r="O629" s="7" t="b">
        <v>0</v>
      </c>
      <c r="P629" s="7" t="b">
        <v>0</v>
      </c>
      <c r="S629" s="7" t="s">
        <v>717</v>
      </c>
      <c r="T629" s="7"/>
      <c r="W629" s="7"/>
      <c r="X629" s="7" t="s">
        <v>1652</v>
      </c>
      <c r="Y629" s="7"/>
      <c r="Z629" s="7">
        <v>68.612933297942803</v>
      </c>
    </row>
    <row r="630" spans="1:26" ht="22.5" hidden="1" customHeight="1">
      <c r="A630" s="7" t="s">
        <v>77</v>
      </c>
      <c r="B630" s="7" t="s">
        <v>34</v>
      </c>
      <c r="C630" s="7" t="s">
        <v>1653</v>
      </c>
      <c r="D630" s="7" t="s">
        <v>1973</v>
      </c>
      <c r="E630" s="7">
        <v>461</v>
      </c>
      <c r="F630" s="7" t="s">
        <v>996</v>
      </c>
      <c r="G630" s="7" t="s">
        <v>80</v>
      </c>
      <c r="H630" s="7" t="s">
        <v>36</v>
      </c>
      <c r="I630" s="7"/>
      <c r="J630" s="7" t="s">
        <v>1654</v>
      </c>
      <c r="K630" s="7" t="s">
        <v>1655</v>
      </c>
      <c r="L630" s="7" t="s">
        <v>700</v>
      </c>
      <c r="M630" s="7"/>
      <c r="O630" s="7" t="b">
        <v>0</v>
      </c>
      <c r="P630" s="7" t="b">
        <v>0</v>
      </c>
      <c r="S630" s="7" t="s">
        <v>717</v>
      </c>
      <c r="T630" s="7"/>
      <c r="U630" s="7"/>
      <c r="W630" s="7"/>
      <c r="X630" s="7" t="s">
        <v>1656</v>
      </c>
      <c r="Y630" s="7"/>
      <c r="Z630" s="7">
        <v>21.1034230786852</v>
      </c>
    </row>
    <row r="631" spans="1:26" ht="22.5" hidden="1" customHeight="1">
      <c r="A631" s="7" t="s">
        <v>77</v>
      </c>
      <c r="B631" s="7" t="s">
        <v>34</v>
      </c>
      <c r="C631" s="7" t="s">
        <v>1657</v>
      </c>
      <c r="D631" s="7" t="s">
        <v>1973</v>
      </c>
      <c r="E631" s="7">
        <v>462</v>
      </c>
      <c r="F631" s="7" t="s">
        <v>996</v>
      </c>
      <c r="G631" s="7" t="s">
        <v>80</v>
      </c>
      <c r="H631" s="7" t="s">
        <v>36</v>
      </c>
      <c r="I631" s="7"/>
      <c r="J631" s="7" t="s">
        <v>1658</v>
      </c>
      <c r="K631" s="7" t="s">
        <v>1659</v>
      </c>
      <c r="L631" s="7" t="s">
        <v>700</v>
      </c>
      <c r="M631" s="7"/>
      <c r="O631" s="7" t="b">
        <v>0</v>
      </c>
      <c r="P631" s="7" t="b">
        <v>0</v>
      </c>
      <c r="S631" s="7" t="s">
        <v>717</v>
      </c>
      <c r="T631" s="7"/>
      <c r="W631" s="7"/>
      <c r="X631" s="7" t="s">
        <v>1660</v>
      </c>
      <c r="Y631" s="7"/>
      <c r="Z631" s="7">
        <v>51.765285585349901</v>
      </c>
    </row>
    <row r="632" spans="1:26" ht="22.5" hidden="1" customHeight="1">
      <c r="A632" s="7" t="s">
        <v>77</v>
      </c>
      <c r="B632" s="7" t="s">
        <v>34</v>
      </c>
      <c r="C632" s="7" t="s">
        <v>1661</v>
      </c>
      <c r="D632" s="7" t="s">
        <v>1973</v>
      </c>
      <c r="E632" s="7">
        <v>463</v>
      </c>
      <c r="F632" s="7" t="s">
        <v>996</v>
      </c>
      <c r="G632" s="7" t="s">
        <v>80</v>
      </c>
      <c r="H632" s="7" t="s">
        <v>36</v>
      </c>
      <c r="I632" s="7"/>
      <c r="J632" s="7" t="s">
        <v>1662</v>
      </c>
      <c r="K632" s="7" t="s">
        <v>1663</v>
      </c>
      <c r="L632" s="7" t="s">
        <v>700</v>
      </c>
      <c r="M632" s="7"/>
      <c r="O632" s="7" t="b">
        <v>0</v>
      </c>
      <c r="P632" s="7" t="b">
        <v>0</v>
      </c>
      <c r="S632" s="7" t="s">
        <v>717</v>
      </c>
      <c r="T632" s="7"/>
      <c r="W632" s="7"/>
      <c r="X632" s="7" t="s">
        <v>1664</v>
      </c>
      <c r="Y632" s="7"/>
      <c r="Z632" s="7">
        <v>148.62879625302901</v>
      </c>
    </row>
    <row r="633" spans="1:26" ht="22.5" hidden="1" customHeight="1">
      <c r="A633" s="7" t="s">
        <v>77</v>
      </c>
      <c r="B633" s="7" t="s">
        <v>34</v>
      </c>
      <c r="C633" s="7" t="s">
        <v>1665</v>
      </c>
      <c r="D633" s="7" t="s">
        <v>1973</v>
      </c>
      <c r="E633" s="7">
        <v>464</v>
      </c>
      <c r="F633" s="7" t="s">
        <v>996</v>
      </c>
      <c r="G633" s="7" t="s">
        <v>80</v>
      </c>
      <c r="H633" s="7" t="s">
        <v>36</v>
      </c>
      <c r="I633" s="7"/>
      <c r="J633" s="7" t="s">
        <v>1666</v>
      </c>
      <c r="K633" s="7" t="s">
        <v>1667</v>
      </c>
      <c r="L633" s="7" t="s">
        <v>700</v>
      </c>
      <c r="M633" s="7"/>
      <c r="O633" s="7" t="b">
        <v>0</v>
      </c>
      <c r="P633" s="7" t="b">
        <v>0</v>
      </c>
      <c r="S633" s="7" t="s">
        <v>717</v>
      </c>
      <c r="T633" s="7"/>
      <c r="W633" s="7"/>
      <c r="X633" s="7" t="s">
        <v>1668</v>
      </c>
      <c r="Y633" s="7"/>
      <c r="Z633" s="7">
        <v>130.85584925236199</v>
      </c>
    </row>
    <row r="634" spans="1:26" ht="22.5" hidden="1" customHeight="1">
      <c r="A634" s="7" t="s">
        <v>77</v>
      </c>
      <c r="B634" s="7" t="s">
        <v>34</v>
      </c>
      <c r="C634" s="7" t="s">
        <v>1669</v>
      </c>
      <c r="D634" s="7" t="s">
        <v>1973</v>
      </c>
      <c r="E634" s="7">
        <v>465</v>
      </c>
      <c r="F634" s="7" t="s">
        <v>996</v>
      </c>
      <c r="G634" s="7" t="s">
        <v>80</v>
      </c>
      <c r="H634" s="7" t="s">
        <v>36</v>
      </c>
      <c r="I634" s="7"/>
      <c r="J634" s="7" t="s">
        <v>1670</v>
      </c>
      <c r="K634" s="7" t="s">
        <v>1671</v>
      </c>
      <c r="L634" s="7" t="s">
        <v>700</v>
      </c>
      <c r="M634" s="7"/>
      <c r="O634" s="7" t="b">
        <v>0</v>
      </c>
      <c r="P634" s="7" t="b">
        <v>0</v>
      </c>
      <c r="S634" s="7" t="s">
        <v>717</v>
      </c>
      <c r="T634" s="7"/>
      <c r="W634" s="7"/>
      <c r="X634" s="7" t="s">
        <v>1672</v>
      </c>
      <c r="Y634" s="7"/>
      <c r="Z634" s="7">
        <v>117.934104352037</v>
      </c>
    </row>
    <row r="635" spans="1:26" ht="22.5" hidden="1" customHeight="1">
      <c r="A635" s="7" t="s">
        <v>77</v>
      </c>
      <c r="B635" s="7" t="s">
        <v>34</v>
      </c>
      <c r="C635" s="7" t="s">
        <v>1673</v>
      </c>
      <c r="D635" s="7" t="s">
        <v>1973</v>
      </c>
      <c r="E635" s="7">
        <v>466</v>
      </c>
      <c r="F635" s="7" t="s">
        <v>996</v>
      </c>
      <c r="G635" s="7" t="s">
        <v>80</v>
      </c>
      <c r="H635" s="7" t="s">
        <v>36</v>
      </c>
      <c r="I635" s="7"/>
      <c r="J635" s="7" t="s">
        <v>1674</v>
      </c>
      <c r="K635" s="7" t="s">
        <v>1675</v>
      </c>
      <c r="L635" s="7" t="s">
        <v>700</v>
      </c>
      <c r="M635" s="7"/>
      <c r="O635" s="7" t="b">
        <v>0</v>
      </c>
      <c r="P635" s="7" t="b">
        <v>0</v>
      </c>
      <c r="S635" s="7" t="s">
        <v>717</v>
      </c>
      <c r="T635" s="7"/>
      <c r="U635" s="7"/>
      <c r="W635" s="7"/>
      <c r="X635" s="7" t="s">
        <v>1676</v>
      </c>
      <c r="Y635" s="7"/>
      <c r="Z635" s="7">
        <v>50.378207944731201</v>
      </c>
    </row>
    <row r="636" spans="1:26" ht="22.5" hidden="1" customHeight="1">
      <c r="A636" s="7" t="s">
        <v>77</v>
      </c>
      <c r="B636" s="7" t="s">
        <v>34</v>
      </c>
      <c r="C636" s="7" t="s">
        <v>1677</v>
      </c>
      <c r="D636" s="7" t="s">
        <v>1973</v>
      </c>
      <c r="E636" s="7">
        <v>467</v>
      </c>
      <c r="F636" s="7" t="s">
        <v>996</v>
      </c>
      <c r="G636" s="7" t="s">
        <v>80</v>
      </c>
      <c r="H636" s="7" t="s">
        <v>36</v>
      </c>
      <c r="I636" s="7"/>
      <c r="J636" s="7" t="s">
        <v>1678</v>
      </c>
      <c r="K636" s="7" t="s">
        <v>1679</v>
      </c>
      <c r="L636" s="7" t="s">
        <v>700</v>
      </c>
      <c r="M636" s="7"/>
      <c r="O636" s="7" t="b">
        <v>0</v>
      </c>
      <c r="P636" s="7" t="b">
        <v>0</v>
      </c>
      <c r="S636" s="7" t="s">
        <v>717</v>
      </c>
      <c r="T636" s="7"/>
      <c r="U636" s="7"/>
      <c r="W636" s="7"/>
      <c r="X636" s="7" t="s">
        <v>1680</v>
      </c>
      <c r="Y636" s="7"/>
      <c r="Z636" s="7">
        <v>28.285897561129602</v>
      </c>
    </row>
    <row r="637" spans="1:26" ht="22.5" hidden="1" customHeight="1">
      <c r="A637" s="7" t="s">
        <v>77</v>
      </c>
      <c r="B637" s="7" t="s">
        <v>34</v>
      </c>
      <c r="C637" s="7" t="s">
        <v>1681</v>
      </c>
      <c r="D637" s="7" t="s">
        <v>1973</v>
      </c>
      <c r="E637" s="7">
        <v>468</v>
      </c>
      <c r="F637" s="7" t="s">
        <v>996</v>
      </c>
      <c r="G637" s="7" t="s">
        <v>80</v>
      </c>
      <c r="H637" s="7" t="s">
        <v>36</v>
      </c>
      <c r="I637" s="7"/>
      <c r="J637" s="7" t="s">
        <v>1682</v>
      </c>
      <c r="K637" s="7" t="s">
        <v>1683</v>
      </c>
      <c r="L637" s="7" t="s">
        <v>700</v>
      </c>
      <c r="M637" s="7"/>
      <c r="O637" s="7" t="b">
        <v>0</v>
      </c>
      <c r="P637" s="7" t="b">
        <v>0</v>
      </c>
      <c r="S637" s="7" t="s">
        <v>717</v>
      </c>
      <c r="T637" s="7"/>
      <c r="W637" s="7"/>
      <c r="X637" s="7" t="s">
        <v>1684</v>
      </c>
      <c r="Y637" s="7"/>
      <c r="Z637" s="7">
        <v>80.126708871115298</v>
      </c>
    </row>
    <row r="638" spans="1:26" ht="22.5" hidden="1" customHeight="1">
      <c r="A638" s="7" t="s">
        <v>77</v>
      </c>
      <c r="B638" s="7" t="s">
        <v>34</v>
      </c>
      <c r="C638" s="7" t="s">
        <v>1685</v>
      </c>
      <c r="D638" s="7" t="s">
        <v>1973</v>
      </c>
      <c r="E638" s="7">
        <v>469</v>
      </c>
      <c r="F638" s="7" t="s">
        <v>996</v>
      </c>
      <c r="G638" s="7" t="s">
        <v>80</v>
      </c>
      <c r="H638" s="7" t="s">
        <v>36</v>
      </c>
      <c r="I638" s="7"/>
      <c r="J638" s="7" t="s">
        <v>1686</v>
      </c>
      <c r="K638" s="7" t="s">
        <v>1687</v>
      </c>
      <c r="L638" s="7" t="s">
        <v>700</v>
      </c>
      <c r="M638" s="7"/>
      <c r="O638" s="7" t="b">
        <v>0</v>
      </c>
      <c r="P638" s="7" t="b">
        <v>0</v>
      </c>
      <c r="S638" s="7" t="s">
        <v>717</v>
      </c>
      <c r="T638" s="7"/>
      <c r="U638" s="7"/>
      <c r="W638" s="7"/>
      <c r="X638" s="7" t="s">
        <v>1688</v>
      </c>
      <c r="Y638" s="7"/>
      <c r="Z638" s="7">
        <v>35.344659138321497</v>
      </c>
    </row>
    <row r="639" spans="1:26" ht="22.5" hidden="1" customHeight="1">
      <c r="A639" s="7" t="s">
        <v>77</v>
      </c>
      <c r="B639" s="7" t="s">
        <v>34</v>
      </c>
      <c r="C639" s="7" t="s">
        <v>1689</v>
      </c>
      <c r="D639" s="7" t="s">
        <v>1973</v>
      </c>
      <c r="E639" s="7">
        <v>470</v>
      </c>
      <c r="F639" s="7" t="s">
        <v>996</v>
      </c>
      <c r="G639" s="7" t="s">
        <v>80</v>
      </c>
      <c r="H639" s="7" t="s">
        <v>36</v>
      </c>
      <c r="I639" s="7"/>
      <c r="J639" s="7" t="s">
        <v>1690</v>
      </c>
      <c r="K639" s="7" t="s">
        <v>1691</v>
      </c>
      <c r="L639" s="7" t="s">
        <v>700</v>
      </c>
      <c r="M639" s="7"/>
      <c r="O639" s="7" t="b">
        <v>0</v>
      </c>
      <c r="P639" s="7" t="b">
        <v>0</v>
      </c>
      <c r="S639" s="7" t="s">
        <v>717</v>
      </c>
      <c r="T639" s="7"/>
      <c r="W639" s="7"/>
      <c r="X639" s="7" t="s">
        <v>1692</v>
      </c>
      <c r="Y639" s="7"/>
      <c r="Z639" s="7">
        <v>48.424195002171501</v>
      </c>
    </row>
    <row r="640" spans="1:26" ht="22.5" hidden="1" customHeight="1">
      <c r="A640" s="7" t="s">
        <v>77</v>
      </c>
      <c r="B640" s="7" t="s">
        <v>34</v>
      </c>
      <c r="C640" s="7" t="s">
        <v>1693</v>
      </c>
      <c r="D640" s="7" t="s">
        <v>1973</v>
      </c>
      <c r="E640" s="7">
        <v>471</v>
      </c>
      <c r="F640" s="7" t="s">
        <v>996</v>
      </c>
      <c r="G640" s="7" t="s">
        <v>80</v>
      </c>
      <c r="H640" s="7" t="s">
        <v>36</v>
      </c>
      <c r="I640" s="7"/>
      <c r="J640" s="7" t="s">
        <v>776</v>
      </c>
      <c r="K640" s="7" t="s">
        <v>777</v>
      </c>
      <c r="L640" s="7" t="s">
        <v>700</v>
      </c>
      <c r="M640" s="7"/>
      <c r="O640" s="7" t="b">
        <v>0</v>
      </c>
      <c r="P640" s="7" t="b">
        <v>0</v>
      </c>
      <c r="S640" s="7" t="s">
        <v>717</v>
      </c>
      <c r="T640" s="7"/>
      <c r="W640" s="7"/>
      <c r="X640" s="7" t="s">
        <v>1694</v>
      </c>
      <c r="Y640" s="7"/>
      <c r="Z640" s="7">
        <v>188.36379768809101</v>
      </c>
    </row>
    <row r="641" spans="1:26" ht="22.5" hidden="1" customHeight="1">
      <c r="A641" s="7" t="s">
        <v>77</v>
      </c>
      <c r="B641" s="7" t="s">
        <v>34</v>
      </c>
      <c r="C641" s="7" t="s">
        <v>1695</v>
      </c>
      <c r="D641" s="7" t="s">
        <v>1973</v>
      </c>
      <c r="E641" s="7">
        <v>472</v>
      </c>
      <c r="F641" s="7" t="s">
        <v>996</v>
      </c>
      <c r="G641" s="7" t="s">
        <v>80</v>
      </c>
      <c r="H641" s="7" t="s">
        <v>36</v>
      </c>
      <c r="I641" s="7"/>
      <c r="J641" s="7" t="s">
        <v>1696</v>
      </c>
      <c r="K641" s="7" t="s">
        <v>1697</v>
      </c>
      <c r="L641" s="7" t="s">
        <v>700</v>
      </c>
      <c r="M641" s="7"/>
      <c r="O641" s="7" t="b">
        <v>0</v>
      </c>
      <c r="P641" s="7" t="b">
        <v>0</v>
      </c>
      <c r="S641" s="7" t="s">
        <v>717</v>
      </c>
      <c r="T641" s="7"/>
      <c r="W641" s="7"/>
      <c r="X641" s="7" t="s">
        <v>1698</v>
      </c>
      <c r="Y641" s="7"/>
      <c r="Z641" s="7">
        <v>41.035891840254997</v>
      </c>
    </row>
    <row r="642" spans="1:26" ht="22.5" hidden="1" customHeight="1">
      <c r="A642" s="7" t="s">
        <v>77</v>
      </c>
      <c r="B642" s="7" t="s">
        <v>34</v>
      </c>
      <c r="C642" s="7" t="s">
        <v>1699</v>
      </c>
      <c r="D642" s="7" t="s">
        <v>1973</v>
      </c>
      <c r="E642" s="7">
        <v>473</v>
      </c>
      <c r="F642" s="7" t="s">
        <v>996</v>
      </c>
      <c r="G642" s="7" t="s">
        <v>80</v>
      </c>
      <c r="H642" s="7" t="s">
        <v>36</v>
      </c>
      <c r="I642" s="7"/>
      <c r="J642" s="7" t="s">
        <v>1700</v>
      </c>
      <c r="K642" s="7" t="s">
        <v>1701</v>
      </c>
      <c r="L642" s="7" t="s">
        <v>700</v>
      </c>
      <c r="M642" s="7"/>
      <c r="O642" s="7" t="b">
        <v>0</v>
      </c>
      <c r="P642" s="7" t="b">
        <v>0</v>
      </c>
      <c r="S642" s="7" t="s">
        <v>717</v>
      </c>
      <c r="T642" s="7"/>
      <c r="W642" s="7"/>
      <c r="X642" s="7" t="s">
        <v>1702</v>
      </c>
      <c r="Y642" s="7"/>
      <c r="Z642" s="7">
        <v>66.412426997643095</v>
      </c>
    </row>
    <row r="643" spans="1:26" ht="22.5" hidden="1" customHeight="1">
      <c r="A643" s="7" t="s">
        <v>77</v>
      </c>
      <c r="B643" s="7" t="s">
        <v>34</v>
      </c>
      <c r="C643" s="7" t="s">
        <v>1703</v>
      </c>
      <c r="D643" s="7" t="s">
        <v>1973</v>
      </c>
      <c r="E643" s="7">
        <v>474</v>
      </c>
      <c r="F643" s="7" t="s">
        <v>996</v>
      </c>
      <c r="G643" s="7" t="s">
        <v>80</v>
      </c>
      <c r="H643" s="7" t="s">
        <v>36</v>
      </c>
      <c r="I643" s="7"/>
      <c r="J643" s="7" t="s">
        <v>1704</v>
      </c>
      <c r="K643" s="7" t="s">
        <v>1705</v>
      </c>
      <c r="L643" s="7" t="s">
        <v>700</v>
      </c>
      <c r="M643" s="7"/>
      <c r="O643" s="7" t="b">
        <v>0</v>
      </c>
      <c r="P643" s="7" t="b">
        <v>0</v>
      </c>
      <c r="S643" s="7" t="s">
        <v>717</v>
      </c>
      <c r="T643" s="7"/>
      <c r="W643" s="7"/>
      <c r="X643" s="7" t="s">
        <v>1706</v>
      </c>
      <c r="Y643" s="7"/>
      <c r="Z643" s="7">
        <v>52.885320112355501</v>
      </c>
    </row>
    <row r="644" spans="1:26" ht="22.5" hidden="1" customHeight="1">
      <c r="A644" s="7" t="s">
        <v>77</v>
      </c>
      <c r="B644" s="7" t="s">
        <v>34</v>
      </c>
      <c r="C644" s="7" t="s">
        <v>1707</v>
      </c>
      <c r="D644" s="7" t="s">
        <v>1973</v>
      </c>
      <c r="E644" s="7">
        <v>475</v>
      </c>
      <c r="F644" s="7" t="s">
        <v>996</v>
      </c>
      <c r="G644" s="7" t="s">
        <v>80</v>
      </c>
      <c r="H644" s="7" t="s">
        <v>36</v>
      </c>
      <c r="I644" s="7"/>
      <c r="J644" s="7" t="s">
        <v>1708</v>
      </c>
      <c r="K644" s="7" t="s">
        <v>1709</v>
      </c>
      <c r="L644" s="7" t="s">
        <v>700</v>
      </c>
      <c r="M644" s="7"/>
      <c r="O644" s="7" t="b">
        <v>0</v>
      </c>
      <c r="P644" s="7" t="b">
        <v>0</v>
      </c>
      <c r="S644" s="7" t="s">
        <v>717</v>
      </c>
      <c r="T644" s="7"/>
      <c r="W644" s="7"/>
      <c r="X644" s="7" t="s">
        <v>1710</v>
      </c>
      <c r="Y644" s="7"/>
      <c r="Z644" s="7">
        <v>72.616912959492893</v>
      </c>
    </row>
    <row r="645" spans="1:26" ht="22.5" hidden="1" customHeight="1">
      <c r="A645" s="7" t="s">
        <v>77</v>
      </c>
      <c r="B645" s="7" t="s">
        <v>34</v>
      </c>
      <c r="C645" s="7" t="s">
        <v>1711</v>
      </c>
      <c r="D645" s="7" t="s">
        <v>1973</v>
      </c>
      <c r="E645" s="7">
        <v>476</v>
      </c>
      <c r="F645" s="7" t="s">
        <v>996</v>
      </c>
      <c r="G645" s="7" t="s">
        <v>80</v>
      </c>
      <c r="H645" s="7" t="s">
        <v>36</v>
      </c>
      <c r="I645" s="7"/>
      <c r="J645" s="7" t="s">
        <v>1712</v>
      </c>
      <c r="K645" s="7" t="s">
        <v>1713</v>
      </c>
      <c r="L645" s="7" t="s">
        <v>700</v>
      </c>
      <c r="M645" s="7"/>
      <c r="O645" s="7" t="b">
        <v>0</v>
      </c>
      <c r="P645" s="7" t="b">
        <v>0</v>
      </c>
      <c r="S645" s="7" t="s">
        <v>717</v>
      </c>
      <c r="T645" s="7"/>
      <c r="W645" s="7"/>
      <c r="X645" s="7" t="s">
        <v>1714</v>
      </c>
      <c r="Y645" s="7"/>
      <c r="Z645" s="7">
        <v>64.029638444090494</v>
      </c>
    </row>
    <row r="646" spans="1:26" ht="22.5" hidden="1" customHeight="1">
      <c r="A646" s="7" t="s">
        <v>77</v>
      </c>
      <c r="B646" s="7" t="s">
        <v>34</v>
      </c>
      <c r="C646" s="7" t="s">
        <v>1715</v>
      </c>
      <c r="D646" s="7" t="s">
        <v>1973</v>
      </c>
      <c r="E646" s="7">
        <v>477</v>
      </c>
      <c r="F646" s="7" t="s">
        <v>996</v>
      </c>
      <c r="G646" s="7" t="s">
        <v>80</v>
      </c>
      <c r="H646" s="7" t="s">
        <v>36</v>
      </c>
      <c r="I646" s="7"/>
      <c r="J646" s="7" t="s">
        <v>1716</v>
      </c>
      <c r="K646" s="7" t="s">
        <v>1717</v>
      </c>
      <c r="L646" s="7" t="s">
        <v>700</v>
      </c>
      <c r="M646" s="7"/>
      <c r="O646" s="7" t="b">
        <v>0</v>
      </c>
      <c r="P646" s="7" t="b">
        <v>0</v>
      </c>
      <c r="S646" s="7" t="s">
        <v>717</v>
      </c>
      <c r="T646" s="7"/>
      <c r="W646" s="7"/>
      <c r="X646" s="7" t="s">
        <v>1718</v>
      </c>
      <c r="Y646" s="7"/>
      <c r="Z646" s="7">
        <v>176.23216893567999</v>
      </c>
    </row>
    <row r="647" spans="1:26" ht="22.5" hidden="1" customHeight="1">
      <c r="A647" s="7" t="s">
        <v>77</v>
      </c>
      <c r="B647" s="7" t="s">
        <v>34</v>
      </c>
      <c r="C647" s="7" t="s">
        <v>1719</v>
      </c>
      <c r="D647" s="7" t="s">
        <v>1973</v>
      </c>
      <c r="E647" s="7">
        <v>478</v>
      </c>
      <c r="F647" s="7" t="s">
        <v>996</v>
      </c>
      <c r="G647" s="7" t="s">
        <v>80</v>
      </c>
      <c r="H647" s="7" t="s">
        <v>36</v>
      </c>
      <c r="I647" s="7"/>
      <c r="J647" s="7" t="s">
        <v>1720</v>
      </c>
      <c r="K647" s="7" t="s">
        <v>1721</v>
      </c>
      <c r="L647" s="7" t="s">
        <v>700</v>
      </c>
      <c r="M647" s="7"/>
      <c r="O647" s="7" t="b">
        <v>0</v>
      </c>
      <c r="P647" s="7" t="b">
        <v>0</v>
      </c>
      <c r="S647" s="7" t="s">
        <v>717</v>
      </c>
      <c r="T647" s="7"/>
      <c r="W647" s="7"/>
      <c r="X647" s="7" t="s">
        <v>1722</v>
      </c>
      <c r="Y647" s="7"/>
      <c r="Z647" s="7">
        <v>73.349698381425597</v>
      </c>
    </row>
    <row r="648" spans="1:26" ht="22.5" hidden="1" customHeight="1">
      <c r="A648" s="7" t="s">
        <v>77</v>
      </c>
      <c r="B648" s="7" t="s">
        <v>34</v>
      </c>
      <c r="C648" s="7" t="s">
        <v>1723</v>
      </c>
      <c r="D648" s="7" t="s">
        <v>1973</v>
      </c>
      <c r="E648" s="7">
        <v>479</v>
      </c>
      <c r="F648" s="7" t="s">
        <v>996</v>
      </c>
      <c r="G648" s="7" t="s">
        <v>80</v>
      </c>
      <c r="H648" s="7" t="s">
        <v>36</v>
      </c>
      <c r="I648" s="7"/>
      <c r="J648" s="7" t="s">
        <v>1724</v>
      </c>
      <c r="K648" s="7" t="s">
        <v>1725</v>
      </c>
      <c r="L648" s="7" t="s">
        <v>700</v>
      </c>
      <c r="M648" s="7"/>
      <c r="O648" s="7" t="b">
        <v>0</v>
      </c>
      <c r="P648" s="7" t="b">
        <v>0</v>
      </c>
      <c r="S648" s="7" t="s">
        <v>717</v>
      </c>
      <c r="T648" s="7"/>
      <c r="U648" s="7"/>
      <c r="W648" s="7"/>
      <c r="X648" s="7" t="s">
        <v>1726</v>
      </c>
      <c r="Y648" s="7"/>
      <c r="Z648" s="7">
        <v>45.909838739712399</v>
      </c>
    </row>
    <row r="649" spans="1:26" ht="22.5" hidden="1" customHeight="1">
      <c r="A649" s="7" t="s">
        <v>77</v>
      </c>
      <c r="B649" s="7" t="s">
        <v>34</v>
      </c>
      <c r="C649" s="7" t="s">
        <v>1727</v>
      </c>
      <c r="D649" s="7" t="s">
        <v>1973</v>
      </c>
      <c r="E649" s="7">
        <v>480</v>
      </c>
      <c r="F649" s="7" t="s">
        <v>996</v>
      </c>
      <c r="G649" s="7" t="s">
        <v>80</v>
      </c>
      <c r="H649" s="7" t="s">
        <v>36</v>
      </c>
      <c r="I649" s="7"/>
      <c r="J649" s="7" t="s">
        <v>1728</v>
      </c>
      <c r="K649" s="7" t="s">
        <v>1729</v>
      </c>
      <c r="L649" s="7" t="s">
        <v>700</v>
      </c>
      <c r="M649" s="7"/>
      <c r="O649" s="7" t="b">
        <v>0</v>
      </c>
      <c r="P649" s="7" t="b">
        <v>0</v>
      </c>
      <c r="S649" s="7" t="s">
        <v>717</v>
      </c>
      <c r="T649" s="7"/>
      <c r="W649" s="7"/>
      <c r="X649" s="7" t="s">
        <v>1730</v>
      </c>
      <c r="Y649" s="7"/>
      <c r="Z649" s="7">
        <v>97.673441984414197</v>
      </c>
    </row>
    <row r="650" spans="1:26" ht="22.5" hidden="1" customHeight="1">
      <c r="A650" s="7" t="s">
        <v>77</v>
      </c>
      <c r="B650" s="7" t="s">
        <v>34</v>
      </c>
      <c r="C650" s="7" t="s">
        <v>1731</v>
      </c>
      <c r="D650" s="7" t="s">
        <v>1973</v>
      </c>
      <c r="E650" s="7">
        <v>481</v>
      </c>
      <c r="F650" s="7" t="s">
        <v>996</v>
      </c>
      <c r="G650" s="7" t="s">
        <v>80</v>
      </c>
      <c r="H650" s="7" t="s">
        <v>36</v>
      </c>
      <c r="I650" s="7"/>
      <c r="J650" s="7" t="s">
        <v>1732</v>
      </c>
      <c r="K650" s="7" t="s">
        <v>1733</v>
      </c>
      <c r="L650" s="7" t="s">
        <v>700</v>
      </c>
      <c r="M650" s="7"/>
      <c r="O650" s="7" t="b">
        <v>0</v>
      </c>
      <c r="P650" s="7" t="b">
        <v>0</v>
      </c>
      <c r="S650" s="7" t="s">
        <v>717</v>
      </c>
      <c r="T650" s="7"/>
      <c r="W650" s="7"/>
      <c r="X650" s="7" t="s">
        <v>1734</v>
      </c>
      <c r="Y650" s="7"/>
      <c r="Z650" s="7">
        <v>51.011251159393701</v>
      </c>
    </row>
    <row r="651" spans="1:26" ht="22.5" hidden="1" customHeight="1">
      <c r="A651" s="7" t="s">
        <v>77</v>
      </c>
      <c r="B651" s="7" t="s">
        <v>34</v>
      </c>
      <c r="C651" s="7" t="s">
        <v>1735</v>
      </c>
      <c r="D651" s="7" t="s">
        <v>1973</v>
      </c>
      <c r="E651" s="7">
        <v>482</v>
      </c>
      <c r="F651" s="7" t="s">
        <v>996</v>
      </c>
      <c r="G651" s="7" t="s">
        <v>80</v>
      </c>
      <c r="H651" s="7" t="s">
        <v>36</v>
      </c>
      <c r="I651" s="7"/>
      <c r="J651" s="7" t="s">
        <v>1736</v>
      </c>
      <c r="K651" s="7" t="s">
        <v>1737</v>
      </c>
      <c r="L651" s="7" t="s">
        <v>700</v>
      </c>
      <c r="M651" s="7"/>
      <c r="O651" s="7" t="b">
        <v>0</v>
      </c>
      <c r="P651" s="7" t="b">
        <v>0</v>
      </c>
      <c r="S651" s="7" t="s">
        <v>717</v>
      </c>
      <c r="T651" s="7"/>
      <c r="W651" s="7"/>
      <c r="X651" s="7" t="s">
        <v>1738</v>
      </c>
      <c r="Y651" s="7"/>
      <c r="Z651" s="7">
        <v>186.819673177325</v>
      </c>
    </row>
    <row r="652" spans="1:26" ht="22.5" hidden="1" customHeight="1">
      <c r="A652" s="7" t="s">
        <v>77</v>
      </c>
      <c r="B652" s="7" t="s">
        <v>34</v>
      </c>
      <c r="C652" s="7" t="s">
        <v>1739</v>
      </c>
      <c r="D652" s="7" t="s">
        <v>1973</v>
      </c>
      <c r="E652" s="7">
        <v>483</v>
      </c>
      <c r="F652" s="7" t="s">
        <v>996</v>
      </c>
      <c r="G652" s="7" t="s">
        <v>80</v>
      </c>
      <c r="H652" s="7" t="s">
        <v>36</v>
      </c>
      <c r="I652" s="7"/>
      <c r="J652" s="7" t="s">
        <v>1740</v>
      </c>
      <c r="K652" s="7" t="s">
        <v>1741</v>
      </c>
      <c r="L652" s="7" t="s">
        <v>700</v>
      </c>
      <c r="M652" s="7"/>
      <c r="O652" s="7" t="b">
        <v>0</v>
      </c>
      <c r="P652" s="7" t="b">
        <v>0</v>
      </c>
      <c r="S652" s="7" t="s">
        <v>717</v>
      </c>
      <c r="T652" s="7"/>
      <c r="W652" s="7"/>
      <c r="X652" s="7" t="s">
        <v>1742</v>
      </c>
      <c r="Y652" s="7"/>
      <c r="Z652" s="7">
        <v>25.7025749489937</v>
      </c>
    </row>
    <row r="653" spans="1:26" ht="22.5" hidden="1" customHeight="1">
      <c r="A653" s="7" t="s">
        <v>77</v>
      </c>
      <c r="B653" s="7" t="s">
        <v>34</v>
      </c>
      <c r="C653" s="7" t="s">
        <v>1743</v>
      </c>
      <c r="D653" s="7" t="s">
        <v>1973</v>
      </c>
      <c r="E653" s="7">
        <v>484</v>
      </c>
      <c r="F653" s="7" t="s">
        <v>996</v>
      </c>
      <c r="G653" s="7" t="s">
        <v>80</v>
      </c>
      <c r="H653" s="7" t="s">
        <v>36</v>
      </c>
      <c r="I653" s="7"/>
      <c r="J653" s="7" t="s">
        <v>1744</v>
      </c>
      <c r="K653" s="7" t="s">
        <v>1745</v>
      </c>
      <c r="L653" s="7" t="s">
        <v>700</v>
      </c>
      <c r="M653" s="7"/>
      <c r="O653" s="7" t="b">
        <v>0</v>
      </c>
      <c r="P653" s="7" t="b">
        <v>0</v>
      </c>
      <c r="S653" s="7" t="s">
        <v>717</v>
      </c>
      <c r="T653" s="7"/>
      <c r="U653" s="7"/>
      <c r="W653" s="7"/>
      <c r="X653" s="7" t="s">
        <v>1746</v>
      </c>
      <c r="Y653" s="7"/>
      <c r="Z653" s="7">
        <v>17.146075248357999</v>
      </c>
    </row>
    <row r="654" spans="1:26" ht="22.5" hidden="1" customHeight="1">
      <c r="A654" s="7" t="s">
        <v>77</v>
      </c>
      <c r="B654" s="7" t="s">
        <v>34</v>
      </c>
      <c r="C654" s="7" t="s">
        <v>1747</v>
      </c>
      <c r="D654" s="7" t="s">
        <v>1973</v>
      </c>
      <c r="E654" s="7">
        <v>485</v>
      </c>
      <c r="F654" s="7" t="s">
        <v>996</v>
      </c>
      <c r="G654" s="7" t="s">
        <v>80</v>
      </c>
      <c r="H654" s="7" t="s">
        <v>36</v>
      </c>
      <c r="I654" s="7"/>
      <c r="J654" s="7" t="s">
        <v>1748</v>
      </c>
      <c r="K654" s="7" t="s">
        <v>1749</v>
      </c>
      <c r="L654" s="7" t="s">
        <v>700</v>
      </c>
      <c r="M654" s="7"/>
      <c r="O654" s="7" t="b">
        <v>0</v>
      </c>
      <c r="P654" s="7" t="b">
        <v>0</v>
      </c>
      <c r="S654" s="7" t="s">
        <v>717</v>
      </c>
      <c r="T654" s="7"/>
      <c r="U654" s="7"/>
      <c r="W654" s="7"/>
      <c r="X654" s="7" t="s">
        <v>1750</v>
      </c>
      <c r="Y654" s="7"/>
      <c r="Z654" s="7">
        <v>10.531946335350799</v>
      </c>
    </row>
    <row r="655" spans="1:26" ht="22.5" hidden="1" customHeight="1">
      <c r="A655" s="7" t="s">
        <v>77</v>
      </c>
      <c r="B655" s="7" t="s">
        <v>34</v>
      </c>
      <c r="C655" s="7" t="s">
        <v>1751</v>
      </c>
      <c r="D655" s="7" t="s">
        <v>1973</v>
      </c>
      <c r="E655" s="7">
        <v>486</v>
      </c>
      <c r="F655" s="7" t="s">
        <v>996</v>
      </c>
      <c r="G655" s="7" t="s">
        <v>80</v>
      </c>
      <c r="H655" s="7" t="s">
        <v>36</v>
      </c>
      <c r="I655" s="7"/>
      <c r="J655" s="7" t="s">
        <v>1752</v>
      </c>
      <c r="K655" s="7" t="s">
        <v>1753</v>
      </c>
      <c r="L655" s="7" t="s">
        <v>700</v>
      </c>
      <c r="M655" s="7"/>
      <c r="O655" s="7" t="b">
        <v>0</v>
      </c>
      <c r="P655" s="7" t="b">
        <v>0</v>
      </c>
      <c r="S655" s="7" t="s">
        <v>717</v>
      </c>
      <c r="T655" s="7"/>
      <c r="U655" s="7"/>
      <c r="W655" s="7"/>
      <c r="X655" s="7" t="s">
        <v>1754</v>
      </c>
      <c r="Y655" s="7"/>
      <c r="Z655" s="7">
        <v>17.615751185528801</v>
      </c>
    </row>
    <row r="656" spans="1:26" ht="22.5" hidden="1" customHeight="1">
      <c r="A656" s="7" t="s">
        <v>77</v>
      </c>
      <c r="B656" s="7" t="s">
        <v>34</v>
      </c>
      <c r="C656" s="7" t="s">
        <v>1755</v>
      </c>
      <c r="D656" s="7" t="s">
        <v>1973</v>
      </c>
      <c r="E656" s="7">
        <v>487</v>
      </c>
      <c r="F656" s="7" t="s">
        <v>996</v>
      </c>
      <c r="G656" s="7" t="s">
        <v>80</v>
      </c>
      <c r="H656" s="7" t="s">
        <v>36</v>
      </c>
      <c r="I656" s="7"/>
      <c r="J656" s="7" t="s">
        <v>1756</v>
      </c>
      <c r="K656" s="7" t="s">
        <v>1757</v>
      </c>
      <c r="L656" s="7" t="s">
        <v>700</v>
      </c>
      <c r="M656" s="7"/>
      <c r="O656" s="7" t="b">
        <v>0</v>
      </c>
      <c r="P656" s="7" t="b">
        <v>0</v>
      </c>
      <c r="S656" s="7" t="s">
        <v>717</v>
      </c>
      <c r="T656" s="7"/>
      <c r="U656" s="7"/>
      <c r="W656" s="7"/>
      <c r="X656" s="7" t="s">
        <v>1758</v>
      </c>
      <c r="Y656" s="7"/>
      <c r="Z656" s="7">
        <v>17.454984527821601</v>
      </c>
    </row>
    <row r="657" spans="1:26" ht="22.5" hidden="1" customHeight="1">
      <c r="A657" s="7" t="s">
        <v>77</v>
      </c>
      <c r="B657" s="7" t="s">
        <v>34</v>
      </c>
      <c r="C657" s="7" t="s">
        <v>1759</v>
      </c>
      <c r="D657" s="7" t="s">
        <v>1973</v>
      </c>
      <c r="E657" s="7">
        <v>488</v>
      </c>
      <c r="F657" s="7" t="s">
        <v>996</v>
      </c>
      <c r="G657" s="7" t="s">
        <v>80</v>
      </c>
      <c r="H657" s="7" t="s">
        <v>36</v>
      </c>
      <c r="I657" s="7"/>
      <c r="J657" s="7" t="s">
        <v>1760</v>
      </c>
      <c r="K657" s="7" t="s">
        <v>1761</v>
      </c>
      <c r="L657" s="7" t="s">
        <v>700</v>
      </c>
      <c r="M657" s="7"/>
      <c r="O657" s="7" t="b">
        <v>0</v>
      </c>
      <c r="P657" s="7" t="b">
        <v>0</v>
      </c>
      <c r="S657" s="7" t="s">
        <v>717</v>
      </c>
      <c r="T657" s="7"/>
      <c r="U657" s="7"/>
      <c r="W657" s="7"/>
      <c r="X657" s="7" t="s">
        <v>1762</v>
      </c>
      <c r="Y657" s="7"/>
      <c r="Z657" s="7">
        <v>8.4688566582726406</v>
      </c>
    </row>
    <row r="658" spans="1:26" ht="22.5" hidden="1" customHeight="1">
      <c r="A658" s="7" t="s">
        <v>77</v>
      </c>
      <c r="B658" s="7" t="s">
        <v>34</v>
      </c>
      <c r="C658" s="7" t="s">
        <v>1763</v>
      </c>
      <c r="D658" s="7" t="s">
        <v>1973</v>
      </c>
      <c r="E658" s="7">
        <v>489</v>
      </c>
      <c r="F658" s="7" t="s">
        <v>996</v>
      </c>
      <c r="G658" s="7" t="s">
        <v>80</v>
      </c>
      <c r="H658" s="7" t="s">
        <v>36</v>
      </c>
      <c r="I658" s="7"/>
      <c r="J658" s="7" t="s">
        <v>1764</v>
      </c>
      <c r="K658" s="7" t="s">
        <v>1765</v>
      </c>
      <c r="L658" s="7" t="s">
        <v>700</v>
      </c>
      <c r="M658" s="7"/>
      <c r="O658" s="7" t="b">
        <v>0</v>
      </c>
      <c r="P658" s="7" t="b">
        <v>0</v>
      </c>
      <c r="S658" s="7" t="s">
        <v>717</v>
      </c>
      <c r="T658" s="7"/>
      <c r="U658" s="7"/>
      <c r="W658" s="7"/>
      <c r="X658" s="7" t="s">
        <v>1766</v>
      </c>
      <c r="Y658" s="7"/>
      <c r="Z658" s="7">
        <v>17.603088417217801</v>
      </c>
    </row>
    <row r="659" spans="1:26" ht="22.5" hidden="1" customHeight="1">
      <c r="A659" s="7" t="s">
        <v>77</v>
      </c>
      <c r="B659" s="7" t="s">
        <v>34</v>
      </c>
      <c r="C659" s="7" t="s">
        <v>1767</v>
      </c>
      <c r="D659" s="7" t="s">
        <v>1973</v>
      </c>
      <c r="E659" s="7">
        <v>490</v>
      </c>
      <c r="F659" s="7" t="s">
        <v>996</v>
      </c>
      <c r="G659" s="7" t="s">
        <v>80</v>
      </c>
      <c r="H659" s="7" t="s">
        <v>36</v>
      </c>
      <c r="I659" s="7"/>
      <c r="J659" s="7" t="s">
        <v>1768</v>
      </c>
      <c r="K659" s="7" t="s">
        <v>1769</v>
      </c>
      <c r="L659" s="7" t="s">
        <v>700</v>
      </c>
      <c r="M659" s="7"/>
      <c r="O659" s="7" t="b">
        <v>0</v>
      </c>
      <c r="P659" s="7" t="b">
        <v>0</v>
      </c>
      <c r="S659" s="7" t="s">
        <v>717</v>
      </c>
      <c r="T659" s="7"/>
      <c r="W659" s="7"/>
      <c r="X659" s="7" t="s">
        <v>1770</v>
      </c>
      <c r="Y659" s="7"/>
      <c r="Z659" s="7">
        <v>27.704947362715899</v>
      </c>
    </row>
    <row r="660" spans="1:26" ht="22.5" hidden="1" customHeight="1">
      <c r="A660" s="7" t="s">
        <v>77</v>
      </c>
      <c r="B660" s="7" t="s">
        <v>34</v>
      </c>
      <c r="C660" s="7" t="s">
        <v>1771</v>
      </c>
      <c r="D660" s="7" t="s">
        <v>1973</v>
      </c>
      <c r="E660" s="7">
        <v>491</v>
      </c>
      <c r="F660" s="7" t="s">
        <v>996</v>
      </c>
      <c r="G660" s="7" t="s">
        <v>80</v>
      </c>
      <c r="H660" s="7" t="s">
        <v>36</v>
      </c>
      <c r="I660" s="7"/>
      <c r="J660" s="7" t="s">
        <v>1772</v>
      </c>
      <c r="K660" s="7" t="s">
        <v>1773</v>
      </c>
      <c r="L660" s="7" t="s">
        <v>700</v>
      </c>
      <c r="M660" s="7"/>
      <c r="O660" s="7" t="b">
        <v>0</v>
      </c>
      <c r="P660" s="7" t="b">
        <v>0</v>
      </c>
      <c r="S660" s="7" t="s">
        <v>717</v>
      </c>
      <c r="T660" s="7"/>
      <c r="W660" s="7"/>
      <c r="X660" s="7" t="s">
        <v>1774</v>
      </c>
      <c r="Y660" s="7"/>
      <c r="Z660" s="7">
        <v>68.888157747062905</v>
      </c>
    </row>
    <row r="661" spans="1:26" ht="22.5" hidden="1" customHeight="1">
      <c r="A661" s="7" t="s">
        <v>77</v>
      </c>
      <c r="B661" s="7" t="s">
        <v>34</v>
      </c>
      <c r="C661" s="7" t="s">
        <v>1775</v>
      </c>
      <c r="D661" s="7" t="s">
        <v>1973</v>
      </c>
      <c r="E661" s="7">
        <v>492</v>
      </c>
      <c r="F661" s="7" t="s">
        <v>996</v>
      </c>
      <c r="G661" s="7" t="s">
        <v>80</v>
      </c>
      <c r="H661" s="7" t="s">
        <v>36</v>
      </c>
      <c r="I661" s="7"/>
      <c r="J661" s="7" t="s">
        <v>1776</v>
      </c>
      <c r="K661" s="7" t="s">
        <v>1777</v>
      </c>
      <c r="L661" s="7" t="s">
        <v>700</v>
      </c>
      <c r="M661" s="7"/>
      <c r="O661" s="7" t="b">
        <v>0</v>
      </c>
      <c r="P661" s="7" t="b">
        <v>0</v>
      </c>
      <c r="S661" s="7" t="s">
        <v>717</v>
      </c>
      <c r="T661" s="7"/>
      <c r="U661" s="7"/>
      <c r="W661" s="7"/>
      <c r="X661" s="7" t="s">
        <v>1778</v>
      </c>
      <c r="Y661" s="7"/>
      <c r="Z661" s="7">
        <v>13.257373896074</v>
      </c>
    </row>
    <row r="662" spans="1:26" ht="22.5" hidden="1" customHeight="1">
      <c r="A662" s="7" t="s">
        <v>77</v>
      </c>
      <c r="B662" s="7" t="s">
        <v>34</v>
      </c>
      <c r="C662" s="7" t="s">
        <v>1779</v>
      </c>
      <c r="D662" s="7" t="s">
        <v>1973</v>
      </c>
      <c r="E662" s="7">
        <v>493</v>
      </c>
      <c r="F662" s="7" t="s">
        <v>996</v>
      </c>
      <c r="G662" s="7" t="s">
        <v>80</v>
      </c>
      <c r="H662" s="7" t="s">
        <v>36</v>
      </c>
      <c r="I662" s="7"/>
      <c r="J662" s="7" t="s">
        <v>1780</v>
      </c>
      <c r="K662" s="7" t="s">
        <v>1781</v>
      </c>
      <c r="L662" s="7" t="s">
        <v>700</v>
      </c>
      <c r="M662" s="7"/>
      <c r="O662" s="7" t="b">
        <v>0</v>
      </c>
      <c r="P662" s="7" t="b">
        <v>0</v>
      </c>
      <c r="S662" s="7" t="s">
        <v>717</v>
      </c>
      <c r="T662" s="7"/>
      <c r="U662" s="7"/>
      <c r="W662" s="7"/>
      <c r="X662" s="7" t="s">
        <v>1782</v>
      </c>
      <c r="Y662" s="7"/>
      <c r="Z662" s="7">
        <v>11.435539320306001</v>
      </c>
    </row>
    <row r="663" spans="1:26" ht="22.5" hidden="1" customHeight="1">
      <c r="A663" s="7" t="s">
        <v>77</v>
      </c>
      <c r="B663" s="7" t="s">
        <v>34</v>
      </c>
      <c r="C663" s="7" t="s">
        <v>1783</v>
      </c>
      <c r="D663" s="7" t="s">
        <v>1973</v>
      </c>
      <c r="E663" s="7">
        <v>494</v>
      </c>
      <c r="F663" s="7" t="s">
        <v>996</v>
      </c>
      <c r="G663" s="7" t="s">
        <v>80</v>
      </c>
      <c r="H663" s="7" t="s">
        <v>36</v>
      </c>
      <c r="I663" s="7"/>
      <c r="J663" s="7" t="s">
        <v>1784</v>
      </c>
      <c r="K663" s="7" t="s">
        <v>1785</v>
      </c>
      <c r="L663" s="7" t="s">
        <v>700</v>
      </c>
      <c r="M663" s="7"/>
      <c r="O663" s="7" t="b">
        <v>0</v>
      </c>
      <c r="P663" s="7" t="b">
        <v>0</v>
      </c>
      <c r="S663" s="7" t="s">
        <v>717</v>
      </c>
      <c r="T663" s="7"/>
      <c r="U663" s="7"/>
      <c r="W663" s="7"/>
      <c r="X663" s="7" t="s">
        <v>1786</v>
      </c>
      <c r="Y663" s="7"/>
      <c r="Z663" s="7">
        <v>27.537043783052699</v>
      </c>
    </row>
    <row r="664" spans="1:26" ht="22.5" hidden="1" customHeight="1">
      <c r="A664" s="7" t="s">
        <v>77</v>
      </c>
      <c r="B664" s="7" t="s">
        <v>34</v>
      </c>
      <c r="C664" s="7" t="s">
        <v>1787</v>
      </c>
      <c r="D664" s="7" t="s">
        <v>1973</v>
      </c>
      <c r="E664" s="7">
        <v>495</v>
      </c>
      <c r="F664" s="7" t="s">
        <v>996</v>
      </c>
      <c r="G664" s="7" t="s">
        <v>80</v>
      </c>
      <c r="H664" s="7" t="s">
        <v>36</v>
      </c>
      <c r="I664" s="7"/>
      <c r="J664" s="7" t="s">
        <v>1788</v>
      </c>
      <c r="K664" s="7" t="s">
        <v>1789</v>
      </c>
      <c r="L664" s="7" t="s">
        <v>700</v>
      </c>
      <c r="M664" s="7"/>
      <c r="O664" s="7" t="b">
        <v>0</v>
      </c>
      <c r="P664" s="7" t="b">
        <v>0</v>
      </c>
      <c r="S664" s="7" t="s">
        <v>717</v>
      </c>
      <c r="T664" s="7"/>
      <c r="U664" s="7"/>
      <c r="W664" s="7"/>
      <c r="X664" s="7" t="s">
        <v>1790</v>
      </c>
      <c r="Y664" s="7"/>
      <c r="Z664" s="7">
        <v>15.256469148335499</v>
      </c>
    </row>
    <row r="665" spans="1:26" ht="22.5" hidden="1" customHeight="1">
      <c r="A665" s="7" t="s">
        <v>77</v>
      </c>
      <c r="B665" s="7" t="s">
        <v>34</v>
      </c>
      <c r="C665" s="7" t="s">
        <v>1791</v>
      </c>
      <c r="D665" s="7" t="s">
        <v>1973</v>
      </c>
      <c r="E665" s="7">
        <v>496</v>
      </c>
      <c r="F665" s="7" t="s">
        <v>996</v>
      </c>
      <c r="G665" s="7" t="s">
        <v>80</v>
      </c>
      <c r="H665" s="7" t="s">
        <v>36</v>
      </c>
      <c r="I665" s="7"/>
      <c r="J665" s="7" t="s">
        <v>1792</v>
      </c>
      <c r="K665" s="7" t="s">
        <v>1793</v>
      </c>
      <c r="L665" s="7" t="s">
        <v>700</v>
      </c>
      <c r="M665" s="7"/>
      <c r="O665" s="7" t="b">
        <v>0</v>
      </c>
      <c r="P665" s="7" t="b">
        <v>0</v>
      </c>
      <c r="S665" s="7" t="s">
        <v>717</v>
      </c>
      <c r="T665" s="7"/>
      <c r="W665" s="7"/>
      <c r="X665" s="7" t="s">
        <v>1794</v>
      </c>
      <c r="Y665" s="7"/>
      <c r="Z665" s="7">
        <v>48.426845458484401</v>
      </c>
    </row>
    <row r="666" spans="1:26" ht="22.5" hidden="1" customHeight="1">
      <c r="A666" s="7" t="s">
        <v>77</v>
      </c>
      <c r="B666" s="7" t="s">
        <v>34</v>
      </c>
      <c r="C666" s="7" t="s">
        <v>1795</v>
      </c>
      <c r="D666" s="7" t="s">
        <v>1973</v>
      </c>
      <c r="E666" s="7">
        <v>497</v>
      </c>
      <c r="F666" s="7" t="s">
        <v>996</v>
      </c>
      <c r="G666" s="7" t="s">
        <v>80</v>
      </c>
      <c r="H666" s="7" t="s">
        <v>36</v>
      </c>
      <c r="I666" s="7"/>
      <c r="J666" s="7" t="s">
        <v>1796</v>
      </c>
      <c r="K666" s="7" t="s">
        <v>1797</v>
      </c>
      <c r="L666" s="7" t="s">
        <v>700</v>
      </c>
      <c r="M666" s="7"/>
      <c r="O666" s="7" t="b">
        <v>0</v>
      </c>
      <c r="P666" s="7" t="b">
        <v>0</v>
      </c>
      <c r="S666" s="7" t="s">
        <v>717</v>
      </c>
      <c r="T666" s="7"/>
      <c r="U666" s="7"/>
      <c r="W666" s="7"/>
      <c r="X666" s="7" t="s">
        <v>1798</v>
      </c>
      <c r="Y666" s="7"/>
      <c r="Z666" s="7">
        <v>9.9890485550196395</v>
      </c>
    </row>
    <row r="667" spans="1:26" ht="22.5" hidden="1" customHeight="1">
      <c r="A667" s="7" t="s">
        <v>77</v>
      </c>
      <c r="B667" s="7" t="s">
        <v>34</v>
      </c>
      <c r="C667" s="7" t="s">
        <v>1799</v>
      </c>
      <c r="D667" s="7" t="s">
        <v>1973</v>
      </c>
      <c r="E667" s="7">
        <v>498</v>
      </c>
      <c r="F667" s="7" t="s">
        <v>996</v>
      </c>
      <c r="G667" s="7" t="s">
        <v>80</v>
      </c>
      <c r="H667" s="7" t="s">
        <v>36</v>
      </c>
      <c r="I667" s="7"/>
      <c r="J667" s="7" t="s">
        <v>1800</v>
      </c>
      <c r="K667" s="7" t="s">
        <v>1801</v>
      </c>
      <c r="L667" s="7" t="s">
        <v>700</v>
      </c>
      <c r="M667" s="7"/>
      <c r="O667" s="7" t="b">
        <v>0</v>
      </c>
      <c r="P667" s="7" t="b">
        <v>0</v>
      </c>
      <c r="S667" s="7" t="s">
        <v>717</v>
      </c>
      <c r="T667" s="7"/>
      <c r="W667" s="7"/>
      <c r="X667" s="7" t="s">
        <v>1802</v>
      </c>
      <c r="Y667" s="7"/>
      <c r="Z667" s="7">
        <v>25.6556118141465</v>
      </c>
    </row>
    <row r="668" spans="1:26" ht="22.5" hidden="1" customHeight="1">
      <c r="A668" s="7" t="s">
        <v>77</v>
      </c>
      <c r="B668" s="7" t="s">
        <v>34</v>
      </c>
      <c r="C668" s="7" t="s">
        <v>1803</v>
      </c>
      <c r="D668" s="7" t="s">
        <v>1973</v>
      </c>
      <c r="E668" s="7">
        <v>499</v>
      </c>
      <c r="F668" s="7" t="s">
        <v>996</v>
      </c>
      <c r="G668" s="7" t="s">
        <v>80</v>
      </c>
      <c r="H668" s="7" t="s">
        <v>36</v>
      </c>
      <c r="I668" s="7"/>
      <c r="J668" s="7" t="s">
        <v>1804</v>
      </c>
      <c r="K668" s="7" t="s">
        <v>1805</v>
      </c>
      <c r="L668" s="7" t="s">
        <v>700</v>
      </c>
      <c r="M668" s="7"/>
      <c r="O668" s="7" t="b">
        <v>0</v>
      </c>
      <c r="P668" s="7" t="b">
        <v>0</v>
      </c>
      <c r="S668" s="7" t="s">
        <v>717</v>
      </c>
      <c r="T668" s="7"/>
      <c r="U668" s="7"/>
      <c r="W668" s="7"/>
      <c r="X668" s="7" t="s">
        <v>1806</v>
      </c>
      <c r="Y668" s="7"/>
      <c r="Z668" s="7">
        <v>12.268932188053601</v>
      </c>
    </row>
    <row r="669" spans="1:26" ht="22.5" hidden="1" customHeight="1">
      <c r="A669" s="7" t="s">
        <v>77</v>
      </c>
      <c r="B669" s="7" t="s">
        <v>34</v>
      </c>
      <c r="C669" s="7" t="s">
        <v>1807</v>
      </c>
      <c r="D669" s="7" t="s">
        <v>1973</v>
      </c>
      <c r="E669" s="7">
        <v>500</v>
      </c>
      <c r="F669" s="7" t="s">
        <v>996</v>
      </c>
      <c r="G669" s="7" t="s">
        <v>80</v>
      </c>
      <c r="H669" s="7" t="s">
        <v>36</v>
      </c>
      <c r="I669" s="7"/>
      <c r="J669" s="7" t="s">
        <v>1808</v>
      </c>
      <c r="K669" s="7" t="s">
        <v>1809</v>
      </c>
      <c r="L669" s="7" t="s">
        <v>700</v>
      </c>
      <c r="M669" s="7"/>
      <c r="O669" s="7" t="b">
        <v>0</v>
      </c>
      <c r="P669" s="7" t="b">
        <v>0</v>
      </c>
      <c r="S669" s="7" t="s">
        <v>717</v>
      </c>
      <c r="T669" s="7"/>
      <c r="U669" s="7"/>
      <c r="W669" s="7"/>
      <c r="X669" s="7" t="s">
        <v>1810</v>
      </c>
      <c r="Y669" s="7"/>
      <c r="Z669" s="7">
        <v>21.841334551357999</v>
      </c>
    </row>
    <row r="670" spans="1:26" ht="22.5" hidden="1" customHeight="1">
      <c r="A670" s="7" t="s">
        <v>77</v>
      </c>
      <c r="B670" s="7" t="s">
        <v>34</v>
      </c>
      <c r="C670" s="7" t="s">
        <v>1811</v>
      </c>
      <c r="D670" s="7" t="s">
        <v>1973</v>
      </c>
      <c r="E670" s="7">
        <v>501</v>
      </c>
      <c r="F670" s="7" t="s">
        <v>996</v>
      </c>
      <c r="G670" s="7" t="s">
        <v>80</v>
      </c>
      <c r="H670" s="7" t="s">
        <v>36</v>
      </c>
      <c r="I670" s="7"/>
      <c r="J670" s="7" t="s">
        <v>786</v>
      </c>
      <c r="K670" s="7" t="s">
        <v>787</v>
      </c>
      <c r="L670" s="7" t="s">
        <v>700</v>
      </c>
      <c r="M670" s="7"/>
      <c r="O670" s="7" t="b">
        <v>0</v>
      </c>
      <c r="P670" s="7" t="b">
        <v>0</v>
      </c>
      <c r="S670" s="7" t="s">
        <v>717</v>
      </c>
      <c r="T670" s="7"/>
      <c r="U670" s="7"/>
      <c r="W670" s="7"/>
      <c r="X670" s="7" t="s">
        <v>1812</v>
      </c>
      <c r="Y670" s="7"/>
      <c r="Z670" s="7">
        <v>22.919813819499002</v>
      </c>
    </row>
    <row r="671" spans="1:26" ht="22.5" hidden="1" customHeight="1">
      <c r="A671" s="7" t="s">
        <v>77</v>
      </c>
      <c r="B671" s="7" t="s">
        <v>34</v>
      </c>
      <c r="C671" s="7" t="s">
        <v>1813</v>
      </c>
      <c r="D671" s="7" t="s">
        <v>1973</v>
      </c>
      <c r="E671" s="7">
        <v>502</v>
      </c>
      <c r="F671" s="7" t="s">
        <v>996</v>
      </c>
      <c r="G671" s="7" t="s">
        <v>80</v>
      </c>
      <c r="H671" s="7" t="s">
        <v>36</v>
      </c>
      <c r="I671" s="7"/>
      <c r="J671" s="7" t="s">
        <v>791</v>
      </c>
      <c r="K671" s="7" t="s">
        <v>792</v>
      </c>
      <c r="L671" s="7" t="s">
        <v>700</v>
      </c>
      <c r="M671" s="7"/>
      <c r="O671" s="7" t="b">
        <v>0</v>
      </c>
      <c r="P671" s="7" t="b">
        <v>0</v>
      </c>
      <c r="S671" s="7" t="s">
        <v>717</v>
      </c>
      <c r="T671" s="7"/>
      <c r="U671" s="7"/>
      <c r="W671" s="7"/>
      <c r="X671" s="7" t="s">
        <v>1814</v>
      </c>
      <c r="Y671" s="7"/>
      <c r="Z671" s="7">
        <v>30.655853706344601</v>
      </c>
    </row>
    <row r="672" spans="1:26" ht="22.5" hidden="1" customHeight="1">
      <c r="A672" s="7" t="s">
        <v>77</v>
      </c>
      <c r="B672" s="7" t="s">
        <v>34</v>
      </c>
      <c r="C672" s="7" t="s">
        <v>1815</v>
      </c>
      <c r="D672" s="7" t="s">
        <v>1973</v>
      </c>
      <c r="E672" s="7">
        <v>503</v>
      </c>
      <c r="F672" s="7" t="s">
        <v>996</v>
      </c>
      <c r="G672" s="7" t="s">
        <v>80</v>
      </c>
      <c r="H672" s="7" t="s">
        <v>36</v>
      </c>
      <c r="I672" s="7"/>
      <c r="J672" s="7" t="s">
        <v>801</v>
      </c>
      <c r="K672" s="7" t="s">
        <v>802</v>
      </c>
      <c r="L672" s="7" t="s">
        <v>700</v>
      </c>
      <c r="M672" s="7"/>
      <c r="O672" s="7" t="b">
        <v>0</v>
      </c>
      <c r="P672" s="7" t="b">
        <v>0</v>
      </c>
      <c r="S672" s="7" t="s">
        <v>717</v>
      </c>
      <c r="T672" s="7"/>
      <c r="W672" s="7"/>
      <c r="X672" s="7" t="s">
        <v>1816</v>
      </c>
      <c r="Y672" s="7"/>
      <c r="Z672" s="7">
        <v>165.60481301562299</v>
      </c>
    </row>
    <row r="673" spans="1:26" ht="22.5" hidden="1" customHeight="1">
      <c r="A673" s="7" t="s">
        <v>77</v>
      </c>
      <c r="B673" s="7" t="s">
        <v>34</v>
      </c>
      <c r="C673" s="7" t="s">
        <v>1817</v>
      </c>
      <c r="D673" s="7" t="s">
        <v>1973</v>
      </c>
      <c r="E673" s="7">
        <v>504</v>
      </c>
      <c r="F673" s="7" t="s">
        <v>996</v>
      </c>
      <c r="G673" s="7" t="s">
        <v>80</v>
      </c>
      <c r="H673" s="7" t="s">
        <v>36</v>
      </c>
      <c r="I673" s="7"/>
      <c r="J673" s="7" t="s">
        <v>811</v>
      </c>
      <c r="K673" s="7" t="s">
        <v>812</v>
      </c>
      <c r="L673" s="7" t="s">
        <v>700</v>
      </c>
      <c r="M673" s="7"/>
      <c r="O673" s="7" t="b">
        <v>0</v>
      </c>
      <c r="P673" s="7" t="b">
        <v>0</v>
      </c>
      <c r="S673" s="7" t="s">
        <v>717</v>
      </c>
      <c r="T673" s="7"/>
      <c r="W673" s="7"/>
      <c r="X673" s="7" t="s">
        <v>1818</v>
      </c>
      <c r="Y673" s="7"/>
      <c r="Z673" s="7">
        <v>191.14133426653501</v>
      </c>
    </row>
    <row r="674" spans="1:26" ht="22.5" hidden="1" customHeight="1">
      <c r="A674" s="7" t="s">
        <v>77</v>
      </c>
      <c r="B674" s="7" t="s">
        <v>34</v>
      </c>
      <c r="C674" s="7" t="s">
        <v>1819</v>
      </c>
      <c r="D674" s="7" t="s">
        <v>1973</v>
      </c>
      <c r="E674" s="7">
        <v>505</v>
      </c>
      <c r="F674" s="7" t="s">
        <v>996</v>
      </c>
      <c r="G674" s="7" t="s">
        <v>80</v>
      </c>
      <c r="H674" s="7" t="s">
        <v>36</v>
      </c>
      <c r="I674" s="7"/>
      <c r="J674" s="7" t="s">
        <v>821</v>
      </c>
      <c r="K674" s="7" t="s">
        <v>822</v>
      </c>
      <c r="L674" s="7" t="s">
        <v>700</v>
      </c>
      <c r="M674" s="7"/>
      <c r="O674" s="7" t="b">
        <v>0</v>
      </c>
      <c r="P674" s="7" t="b">
        <v>0</v>
      </c>
      <c r="S674" s="7" t="s">
        <v>717</v>
      </c>
      <c r="T674" s="7"/>
      <c r="U674" s="7"/>
      <c r="W674" s="7"/>
      <c r="X674" s="7" t="s">
        <v>1820</v>
      </c>
      <c r="Y674" s="7"/>
      <c r="Z674" s="7">
        <v>28.6239313013232</v>
      </c>
    </row>
    <row r="675" spans="1:26" ht="22.5" hidden="1" customHeight="1">
      <c r="A675" s="7" t="s">
        <v>77</v>
      </c>
      <c r="B675" s="7" t="s">
        <v>34</v>
      </c>
      <c r="C675" s="7" t="s">
        <v>1821</v>
      </c>
      <c r="D675" s="7" t="s">
        <v>1973</v>
      </c>
      <c r="E675" s="7">
        <v>506</v>
      </c>
      <c r="F675" s="7" t="s">
        <v>996</v>
      </c>
      <c r="G675" s="7" t="s">
        <v>80</v>
      </c>
      <c r="H675" s="7" t="s">
        <v>36</v>
      </c>
      <c r="I675" s="7"/>
      <c r="J675" s="7" t="s">
        <v>826</v>
      </c>
      <c r="K675" s="7" t="s">
        <v>827</v>
      </c>
      <c r="L675" s="7" t="s">
        <v>700</v>
      </c>
      <c r="M675" s="7"/>
      <c r="O675" s="7" t="b">
        <v>0</v>
      </c>
      <c r="P675" s="7" t="b">
        <v>0</v>
      </c>
      <c r="S675" s="7" t="s">
        <v>717</v>
      </c>
      <c r="T675" s="7"/>
      <c r="U675" s="7"/>
      <c r="W675" s="7"/>
      <c r="X675" s="7" t="s">
        <v>1822</v>
      </c>
      <c r="Y675" s="7"/>
      <c r="Z675" s="7">
        <v>63.8672620634879</v>
      </c>
    </row>
    <row r="676" spans="1:26" ht="22.5" hidden="1" customHeight="1">
      <c r="A676" s="7" t="s">
        <v>77</v>
      </c>
      <c r="B676" s="7" t="s">
        <v>34</v>
      </c>
      <c r="C676" s="7" t="s">
        <v>1823</v>
      </c>
      <c r="D676" s="7" t="s">
        <v>1973</v>
      </c>
      <c r="E676" s="7">
        <v>507</v>
      </c>
      <c r="F676" s="7" t="s">
        <v>996</v>
      </c>
      <c r="G676" s="7" t="s">
        <v>80</v>
      </c>
      <c r="H676" s="7" t="s">
        <v>36</v>
      </c>
      <c r="I676" s="7"/>
      <c r="J676" s="7" t="s">
        <v>1824</v>
      </c>
      <c r="K676" s="7" t="s">
        <v>1825</v>
      </c>
      <c r="L676" s="7" t="s">
        <v>700</v>
      </c>
      <c r="M676" s="7"/>
      <c r="O676" s="7" t="b">
        <v>0</v>
      </c>
      <c r="P676" s="7" t="b">
        <v>0</v>
      </c>
      <c r="S676" s="7" t="s">
        <v>717</v>
      </c>
      <c r="T676" s="7"/>
      <c r="W676" s="7"/>
      <c r="X676" s="7" t="s">
        <v>1826</v>
      </c>
      <c r="Y676" s="7"/>
      <c r="Z676" s="7">
        <v>68.113262890941101</v>
      </c>
    </row>
    <row r="677" spans="1:26" ht="22.5" hidden="1" customHeight="1">
      <c r="A677" s="7" t="s">
        <v>77</v>
      </c>
      <c r="B677" s="7" t="s">
        <v>34</v>
      </c>
      <c r="C677" s="7" t="s">
        <v>1827</v>
      </c>
      <c r="D677" s="7" t="s">
        <v>1973</v>
      </c>
      <c r="E677" s="7">
        <v>508</v>
      </c>
      <c r="F677" s="7" t="s">
        <v>996</v>
      </c>
      <c r="G677" s="7" t="s">
        <v>80</v>
      </c>
      <c r="H677" s="7" t="s">
        <v>36</v>
      </c>
      <c r="I677" s="7"/>
      <c r="J677" s="7" t="s">
        <v>1828</v>
      </c>
      <c r="K677" s="7" t="s">
        <v>1829</v>
      </c>
      <c r="L677" s="7" t="s">
        <v>700</v>
      </c>
      <c r="M677" s="7"/>
      <c r="O677" s="7" t="b">
        <v>0</v>
      </c>
      <c r="P677" s="7" t="b">
        <v>0</v>
      </c>
      <c r="S677" s="7" t="s">
        <v>717</v>
      </c>
      <c r="T677" s="7"/>
      <c r="W677" s="7"/>
      <c r="X677" s="7" t="s">
        <v>1830</v>
      </c>
      <c r="Y677" s="7"/>
      <c r="Z677" s="7">
        <v>72.353852933788801</v>
      </c>
    </row>
    <row r="678" spans="1:26" ht="22.5" hidden="1" customHeight="1">
      <c r="A678" s="7" t="s">
        <v>77</v>
      </c>
      <c r="B678" s="7" t="s">
        <v>34</v>
      </c>
      <c r="C678" s="7" t="s">
        <v>1831</v>
      </c>
      <c r="D678" s="7" t="s">
        <v>1973</v>
      </c>
      <c r="E678" s="7">
        <v>509</v>
      </c>
      <c r="F678" s="7" t="s">
        <v>996</v>
      </c>
      <c r="G678" s="7" t="s">
        <v>80</v>
      </c>
      <c r="H678" s="7" t="s">
        <v>36</v>
      </c>
      <c r="I678" s="7"/>
      <c r="J678" s="7" t="s">
        <v>831</v>
      </c>
      <c r="K678" s="7" t="s">
        <v>832</v>
      </c>
      <c r="L678" s="7" t="s">
        <v>700</v>
      </c>
      <c r="M678" s="7"/>
      <c r="O678" s="7" t="b">
        <v>0</v>
      </c>
      <c r="P678" s="7" t="b">
        <v>0</v>
      </c>
      <c r="S678" s="7" t="s">
        <v>717</v>
      </c>
      <c r="T678" s="7"/>
      <c r="U678" s="7"/>
      <c r="W678" s="7"/>
      <c r="X678" s="7" t="s">
        <v>1832</v>
      </c>
      <c r="Y678" s="7"/>
      <c r="Z678" s="7">
        <v>23.4365142232129</v>
      </c>
    </row>
    <row r="679" spans="1:26" ht="22.5" hidden="1" customHeight="1">
      <c r="A679" s="7" t="s">
        <v>77</v>
      </c>
      <c r="B679" s="7" t="s">
        <v>34</v>
      </c>
      <c r="C679" s="7" t="s">
        <v>1833</v>
      </c>
      <c r="D679" s="7" t="s">
        <v>1973</v>
      </c>
      <c r="E679" s="7">
        <v>510</v>
      </c>
      <c r="F679" s="7" t="s">
        <v>996</v>
      </c>
      <c r="G679" s="7" t="s">
        <v>80</v>
      </c>
      <c r="H679" s="7" t="s">
        <v>36</v>
      </c>
      <c r="I679" s="7"/>
      <c r="J679" s="7" t="s">
        <v>1834</v>
      </c>
      <c r="K679" s="7" t="s">
        <v>1835</v>
      </c>
      <c r="L679" s="7" t="s">
        <v>700</v>
      </c>
      <c r="M679" s="7"/>
      <c r="O679" s="7" t="b">
        <v>0</v>
      </c>
      <c r="P679" s="7" t="b">
        <v>0</v>
      </c>
      <c r="S679" s="7" t="s">
        <v>717</v>
      </c>
      <c r="T679" s="7"/>
      <c r="U679" s="7"/>
      <c r="W679" s="7"/>
      <c r="X679" s="7" t="s">
        <v>1836</v>
      </c>
      <c r="Y679" s="7"/>
      <c r="Z679" s="7">
        <v>62.150862990347498</v>
      </c>
    </row>
    <row r="680" spans="1:26" ht="22.5" hidden="1" customHeight="1">
      <c r="A680" s="7" t="s">
        <v>77</v>
      </c>
      <c r="B680" s="7" t="s">
        <v>34</v>
      </c>
      <c r="C680" s="7" t="s">
        <v>1837</v>
      </c>
      <c r="D680" s="7" t="s">
        <v>1973</v>
      </c>
      <c r="E680" s="7">
        <v>511</v>
      </c>
      <c r="F680" s="7" t="s">
        <v>996</v>
      </c>
      <c r="G680" s="7" t="s">
        <v>80</v>
      </c>
      <c r="H680" s="7" t="s">
        <v>36</v>
      </c>
      <c r="I680" s="7"/>
      <c r="J680" s="7" t="s">
        <v>1838</v>
      </c>
      <c r="K680" s="7" t="s">
        <v>1839</v>
      </c>
      <c r="L680" s="7" t="s">
        <v>83</v>
      </c>
      <c r="M680" s="7"/>
      <c r="O680" s="7" t="b">
        <v>0</v>
      </c>
      <c r="P680" s="7" t="b">
        <v>0</v>
      </c>
      <c r="S680" s="7" t="s">
        <v>717</v>
      </c>
      <c r="T680" s="7"/>
      <c r="U680" s="7"/>
      <c r="W680" s="7"/>
      <c r="X680" s="7" t="s">
        <v>1840</v>
      </c>
      <c r="Y680" s="7"/>
      <c r="Z680" s="7">
        <v>29.062324530098898</v>
      </c>
    </row>
    <row r="681" spans="1:26" ht="22.5" hidden="1" customHeight="1">
      <c r="A681" s="7" t="s">
        <v>77</v>
      </c>
      <c r="B681" s="7" t="s">
        <v>34</v>
      </c>
      <c r="C681" s="7" t="s">
        <v>1841</v>
      </c>
      <c r="D681" s="7" t="s">
        <v>1973</v>
      </c>
      <c r="E681" s="7">
        <v>512</v>
      </c>
      <c r="F681" s="7" t="s">
        <v>996</v>
      </c>
      <c r="G681" s="7" t="s">
        <v>80</v>
      </c>
      <c r="H681" s="7" t="s">
        <v>36</v>
      </c>
      <c r="I681" s="7"/>
      <c r="J681" s="7" t="s">
        <v>1842</v>
      </c>
      <c r="K681" s="7" t="s">
        <v>1843</v>
      </c>
      <c r="L681" s="7" t="s">
        <v>83</v>
      </c>
      <c r="M681" s="7"/>
      <c r="O681" s="7" t="b">
        <v>0</v>
      </c>
      <c r="P681" s="7" t="b">
        <v>0</v>
      </c>
      <c r="S681" s="7" t="s">
        <v>717</v>
      </c>
      <c r="T681" s="7"/>
      <c r="U681" s="7"/>
      <c r="W681" s="7"/>
      <c r="X681" s="7" t="s">
        <v>1844</v>
      </c>
      <c r="Y681" s="7"/>
      <c r="Z681" s="7">
        <v>37.697463909013301</v>
      </c>
    </row>
    <row r="682" spans="1:26" ht="22.5" hidden="1" customHeight="1">
      <c r="A682" s="7" t="s">
        <v>77</v>
      </c>
      <c r="B682" s="7" t="s">
        <v>34</v>
      </c>
      <c r="C682" s="7" t="s">
        <v>1845</v>
      </c>
      <c r="D682" s="7" t="s">
        <v>1973</v>
      </c>
      <c r="E682" s="7">
        <v>513</v>
      </c>
      <c r="F682" s="7" t="s">
        <v>996</v>
      </c>
      <c r="G682" s="7" t="s">
        <v>80</v>
      </c>
      <c r="H682" s="7" t="s">
        <v>36</v>
      </c>
      <c r="I682" s="7"/>
      <c r="J682" s="7" t="s">
        <v>1846</v>
      </c>
      <c r="K682" s="7" t="s">
        <v>1847</v>
      </c>
      <c r="L682" s="7" t="s">
        <v>700</v>
      </c>
      <c r="M682" s="7"/>
      <c r="O682" s="7" t="b">
        <v>0</v>
      </c>
      <c r="P682" s="7" t="b">
        <v>0</v>
      </c>
      <c r="S682" s="7" t="s">
        <v>717</v>
      </c>
      <c r="T682" s="7"/>
      <c r="W682" s="7"/>
      <c r="X682" s="7" t="s">
        <v>1848</v>
      </c>
      <c r="Y682" s="7"/>
      <c r="Z682" s="7">
        <v>33.2447485783362</v>
      </c>
    </row>
    <row r="683" spans="1:26" ht="22.5" hidden="1" customHeight="1">
      <c r="A683" s="7" t="s">
        <v>77</v>
      </c>
      <c r="B683" s="7" t="s">
        <v>34</v>
      </c>
      <c r="C683" s="7" t="s">
        <v>1849</v>
      </c>
      <c r="D683" s="7" t="s">
        <v>1973</v>
      </c>
      <c r="E683" s="7">
        <v>514</v>
      </c>
      <c r="F683" s="7" t="s">
        <v>996</v>
      </c>
      <c r="G683" s="7" t="s">
        <v>80</v>
      </c>
      <c r="H683" s="7" t="s">
        <v>36</v>
      </c>
      <c r="I683" s="7"/>
      <c r="J683" s="7" t="s">
        <v>1850</v>
      </c>
      <c r="K683" s="7" t="s">
        <v>1851</v>
      </c>
      <c r="L683" s="7" t="s">
        <v>700</v>
      </c>
      <c r="M683" s="7"/>
      <c r="O683" s="7" t="b">
        <v>0</v>
      </c>
      <c r="P683" s="7" t="b">
        <v>0</v>
      </c>
      <c r="S683" s="7" t="s">
        <v>717</v>
      </c>
      <c r="T683" s="7"/>
      <c r="W683" s="7"/>
      <c r="X683" s="7" t="s">
        <v>1852</v>
      </c>
      <c r="Y683" s="7"/>
      <c r="Z683" s="7">
        <v>50.091373085785101</v>
      </c>
    </row>
    <row r="684" spans="1:26" ht="22.5" hidden="1" customHeight="1">
      <c r="A684" s="7" t="s">
        <v>77</v>
      </c>
      <c r="B684" s="7" t="s">
        <v>34</v>
      </c>
      <c r="C684" s="7" t="s">
        <v>1853</v>
      </c>
      <c r="D684" s="7" t="s">
        <v>1973</v>
      </c>
      <c r="E684" s="7">
        <v>515</v>
      </c>
      <c r="F684" s="7" t="s">
        <v>996</v>
      </c>
      <c r="G684" s="7" t="s">
        <v>80</v>
      </c>
      <c r="H684" s="7" t="s">
        <v>36</v>
      </c>
      <c r="I684" s="7"/>
      <c r="J684" s="7" t="s">
        <v>1854</v>
      </c>
      <c r="K684" s="7" t="s">
        <v>1855</v>
      </c>
      <c r="L684" s="7" t="s">
        <v>700</v>
      </c>
      <c r="M684" s="7"/>
      <c r="O684" s="7" t="b">
        <v>0</v>
      </c>
      <c r="P684" s="7" t="b">
        <v>0</v>
      </c>
      <c r="S684" s="7" t="s">
        <v>717</v>
      </c>
      <c r="T684" s="7"/>
      <c r="W684" s="7"/>
      <c r="X684" s="7" t="s">
        <v>1856</v>
      </c>
      <c r="Y684" s="7"/>
      <c r="Z684" s="7">
        <v>19.755334998153</v>
      </c>
    </row>
    <row r="685" spans="1:26" ht="22.5" hidden="1" customHeight="1">
      <c r="A685" s="7" t="s">
        <v>77</v>
      </c>
      <c r="B685" s="7" t="s">
        <v>34</v>
      </c>
      <c r="C685" s="7" t="s">
        <v>1857</v>
      </c>
      <c r="D685" s="7" t="s">
        <v>1973</v>
      </c>
      <c r="E685" s="7">
        <v>516</v>
      </c>
      <c r="F685" s="7" t="s">
        <v>996</v>
      </c>
      <c r="G685" s="7" t="s">
        <v>80</v>
      </c>
      <c r="H685" s="7" t="s">
        <v>36</v>
      </c>
      <c r="I685" s="7"/>
      <c r="J685" s="7" t="s">
        <v>1858</v>
      </c>
      <c r="K685" s="7" t="s">
        <v>1859</v>
      </c>
      <c r="L685" s="7" t="s">
        <v>700</v>
      </c>
      <c r="M685" s="7"/>
      <c r="O685" s="7" t="b">
        <v>0</v>
      </c>
      <c r="P685" s="7" t="b">
        <v>0</v>
      </c>
      <c r="S685" s="7" t="s">
        <v>717</v>
      </c>
      <c r="T685" s="7"/>
      <c r="U685" s="7"/>
      <c r="W685" s="7"/>
      <c r="X685" s="7" t="s">
        <v>1860</v>
      </c>
      <c r="Y685" s="7"/>
      <c r="Z685" s="7">
        <v>9.92631472134563</v>
      </c>
    </row>
    <row r="686" spans="1:26" ht="22.5" hidden="1" customHeight="1">
      <c r="A686" s="7" t="s">
        <v>77</v>
      </c>
      <c r="B686" s="7" t="s">
        <v>34</v>
      </c>
      <c r="C686" s="7" t="s">
        <v>1861</v>
      </c>
      <c r="D686" s="7" t="s">
        <v>1973</v>
      </c>
      <c r="E686" s="7">
        <v>517</v>
      </c>
      <c r="F686" s="7" t="s">
        <v>996</v>
      </c>
      <c r="G686" s="7" t="s">
        <v>80</v>
      </c>
      <c r="H686" s="7" t="s">
        <v>36</v>
      </c>
      <c r="I686" s="7"/>
      <c r="J686" s="7" t="s">
        <v>846</v>
      </c>
      <c r="K686" s="7" t="s">
        <v>847</v>
      </c>
      <c r="L686" s="7" t="s">
        <v>700</v>
      </c>
      <c r="M686" s="7"/>
      <c r="O686" s="7" t="b">
        <v>0</v>
      </c>
      <c r="P686" s="7" t="b">
        <v>0</v>
      </c>
      <c r="S686" s="7" t="s">
        <v>717</v>
      </c>
      <c r="T686" s="7"/>
      <c r="W686" s="7"/>
      <c r="X686" s="7" t="s">
        <v>1862</v>
      </c>
      <c r="Y686" s="7"/>
      <c r="Z686" s="7">
        <v>65.225466254890705</v>
      </c>
    </row>
    <row r="687" spans="1:26" ht="22.5" hidden="1" customHeight="1">
      <c r="A687" s="7" t="s">
        <v>77</v>
      </c>
      <c r="B687" s="7" t="s">
        <v>34</v>
      </c>
      <c r="C687" s="7" t="s">
        <v>1863</v>
      </c>
      <c r="D687" s="7" t="s">
        <v>1973</v>
      </c>
      <c r="E687" s="7">
        <v>518</v>
      </c>
      <c r="F687" s="7" t="s">
        <v>996</v>
      </c>
      <c r="G687" s="7" t="s">
        <v>80</v>
      </c>
      <c r="H687" s="7" t="s">
        <v>36</v>
      </c>
      <c r="I687" s="7"/>
      <c r="J687" s="7" t="s">
        <v>1864</v>
      </c>
      <c r="K687" s="7" t="s">
        <v>1865</v>
      </c>
      <c r="L687" s="7" t="s">
        <v>700</v>
      </c>
      <c r="M687" s="7"/>
      <c r="O687" s="7" t="b">
        <v>0</v>
      </c>
      <c r="P687" s="7" t="b">
        <v>0</v>
      </c>
      <c r="S687" s="7" t="s">
        <v>717</v>
      </c>
      <c r="T687" s="7"/>
      <c r="U687" s="7"/>
      <c r="W687" s="7"/>
      <c r="X687" s="7" t="s">
        <v>1866</v>
      </c>
      <c r="Y687" s="7"/>
      <c r="Z687" s="7">
        <v>15.4387206202809</v>
      </c>
    </row>
    <row r="688" spans="1:26" ht="22.5" hidden="1" customHeight="1">
      <c r="A688" s="7" t="s">
        <v>77</v>
      </c>
      <c r="B688" s="7" t="s">
        <v>34</v>
      </c>
      <c r="C688" s="7" t="s">
        <v>1867</v>
      </c>
      <c r="D688" s="7" t="s">
        <v>1973</v>
      </c>
      <c r="E688" s="7">
        <v>519</v>
      </c>
      <c r="F688" s="7" t="s">
        <v>996</v>
      </c>
      <c r="G688" s="7" t="s">
        <v>80</v>
      </c>
      <c r="H688" s="7" t="s">
        <v>36</v>
      </c>
      <c r="I688" s="7"/>
      <c r="J688" s="7" t="s">
        <v>1868</v>
      </c>
      <c r="K688" s="7" t="s">
        <v>1869</v>
      </c>
      <c r="L688" s="7" t="s">
        <v>700</v>
      </c>
      <c r="M688" s="7"/>
      <c r="O688" s="7" t="b">
        <v>0</v>
      </c>
      <c r="P688" s="7" t="b">
        <v>0</v>
      </c>
      <c r="S688" s="7" t="s">
        <v>717</v>
      </c>
      <c r="T688" s="7"/>
      <c r="W688" s="7"/>
      <c r="X688" s="7" t="s">
        <v>1870</v>
      </c>
      <c r="Y688" s="7"/>
      <c r="Z688" s="7">
        <v>234.722498018138</v>
      </c>
    </row>
    <row r="689" spans="1:26" ht="22.5" hidden="1" customHeight="1">
      <c r="A689" s="7" t="s">
        <v>77</v>
      </c>
      <c r="B689" s="7" t="s">
        <v>34</v>
      </c>
      <c r="C689" s="7" t="s">
        <v>1871</v>
      </c>
      <c r="D689" s="7" t="s">
        <v>1973</v>
      </c>
      <c r="E689" s="7">
        <v>520</v>
      </c>
      <c r="F689" s="7" t="s">
        <v>996</v>
      </c>
      <c r="G689" s="7" t="s">
        <v>80</v>
      </c>
      <c r="H689" s="7" t="s">
        <v>36</v>
      </c>
      <c r="I689" s="7"/>
      <c r="J689" s="7" t="s">
        <v>1872</v>
      </c>
      <c r="K689" s="7" t="s">
        <v>1873</v>
      </c>
      <c r="L689" s="7" t="s">
        <v>700</v>
      </c>
      <c r="M689" s="7"/>
      <c r="O689" s="7" t="b">
        <v>0</v>
      </c>
      <c r="P689" s="7" t="b">
        <v>0</v>
      </c>
      <c r="S689" s="7" t="s">
        <v>717</v>
      </c>
      <c r="T689" s="7"/>
      <c r="W689" s="7"/>
      <c r="X689" s="7" t="s">
        <v>1874</v>
      </c>
      <c r="Y689" s="7"/>
      <c r="Z689" s="7">
        <v>31.147842963745099</v>
      </c>
    </row>
    <row r="690" spans="1:26" ht="22.5" hidden="1" customHeight="1">
      <c r="A690" s="7" t="s">
        <v>77</v>
      </c>
      <c r="B690" s="7" t="s">
        <v>34</v>
      </c>
      <c r="C690" s="7" t="s">
        <v>1875</v>
      </c>
      <c r="D690" s="7" t="s">
        <v>1973</v>
      </c>
      <c r="E690" s="7">
        <v>521</v>
      </c>
      <c r="F690" s="7" t="s">
        <v>996</v>
      </c>
      <c r="G690" s="7" t="s">
        <v>80</v>
      </c>
      <c r="H690" s="7" t="s">
        <v>36</v>
      </c>
      <c r="I690" s="7"/>
      <c r="J690" s="7" t="s">
        <v>1876</v>
      </c>
      <c r="K690" s="7" t="s">
        <v>1877</v>
      </c>
      <c r="L690" s="7" t="s">
        <v>700</v>
      </c>
      <c r="M690" s="7"/>
      <c r="O690" s="7" t="b">
        <v>0</v>
      </c>
      <c r="P690" s="7" t="b">
        <v>0</v>
      </c>
      <c r="S690" s="7" t="s">
        <v>717</v>
      </c>
      <c r="T690" s="7"/>
      <c r="W690" s="7"/>
      <c r="X690" s="7" t="s">
        <v>1878</v>
      </c>
      <c r="Y690" s="7"/>
      <c r="Z690" s="7">
        <v>67.737573922440603</v>
      </c>
    </row>
    <row r="691" spans="1:26" ht="22.5" hidden="1" customHeight="1">
      <c r="A691" s="7" t="s">
        <v>77</v>
      </c>
      <c r="B691" s="7" t="s">
        <v>34</v>
      </c>
      <c r="C691" s="7" t="s">
        <v>1879</v>
      </c>
      <c r="D691" s="7" t="s">
        <v>1973</v>
      </c>
      <c r="E691" s="7">
        <v>522</v>
      </c>
      <c r="F691" s="7" t="s">
        <v>996</v>
      </c>
      <c r="G691" s="7" t="s">
        <v>80</v>
      </c>
      <c r="H691" s="7" t="s">
        <v>36</v>
      </c>
      <c r="I691" s="7"/>
      <c r="J691" s="7" t="s">
        <v>1880</v>
      </c>
      <c r="K691" s="7" t="s">
        <v>1881</v>
      </c>
      <c r="L691" s="7" t="s">
        <v>700</v>
      </c>
      <c r="M691" s="7"/>
      <c r="O691" s="7" t="b">
        <v>0</v>
      </c>
      <c r="P691" s="7" t="b">
        <v>0</v>
      </c>
      <c r="S691" s="7" t="s">
        <v>717</v>
      </c>
      <c r="T691" s="7"/>
      <c r="W691" s="7"/>
      <c r="X691" s="7" t="s">
        <v>1882</v>
      </c>
      <c r="Y691" s="7"/>
      <c r="Z691" s="7">
        <v>34.174471074422897</v>
      </c>
    </row>
    <row r="692" spans="1:26" ht="22.5" hidden="1" customHeight="1">
      <c r="A692" s="7" t="s">
        <v>77</v>
      </c>
      <c r="B692" s="7" t="s">
        <v>34</v>
      </c>
      <c r="C692" s="7" t="s">
        <v>1883</v>
      </c>
      <c r="D692" s="7" t="s">
        <v>1973</v>
      </c>
      <c r="E692" s="7">
        <v>523</v>
      </c>
      <c r="F692" s="7" t="s">
        <v>996</v>
      </c>
      <c r="G692" s="7" t="s">
        <v>80</v>
      </c>
      <c r="H692" s="7" t="s">
        <v>36</v>
      </c>
      <c r="I692" s="7"/>
      <c r="J692" s="7" t="s">
        <v>1884</v>
      </c>
      <c r="K692" s="7" t="s">
        <v>1885</v>
      </c>
      <c r="L692" s="7" t="s">
        <v>700</v>
      </c>
      <c r="M692" s="7"/>
      <c r="O692" s="7" t="b">
        <v>0</v>
      </c>
      <c r="P692" s="7" t="b">
        <v>0</v>
      </c>
      <c r="S692" s="7" t="s">
        <v>717</v>
      </c>
      <c r="T692" s="7"/>
      <c r="W692" s="7"/>
      <c r="X692" s="7" t="s">
        <v>1886</v>
      </c>
      <c r="Y692" s="7"/>
      <c r="Z692" s="7">
        <v>47.348634542319097</v>
      </c>
    </row>
    <row r="693" spans="1:26" ht="22.5" hidden="1" customHeight="1">
      <c r="A693" s="7" t="s">
        <v>77</v>
      </c>
      <c r="B693" s="7" t="s">
        <v>34</v>
      </c>
      <c r="C693" s="7" t="s">
        <v>1887</v>
      </c>
      <c r="D693" s="7" t="s">
        <v>1973</v>
      </c>
      <c r="E693" s="7">
        <v>524</v>
      </c>
      <c r="F693" s="7" t="s">
        <v>996</v>
      </c>
      <c r="G693" s="7" t="s">
        <v>80</v>
      </c>
      <c r="H693" s="7" t="s">
        <v>36</v>
      </c>
      <c r="I693" s="7"/>
      <c r="J693" s="7" t="s">
        <v>856</v>
      </c>
      <c r="K693" s="7" t="s">
        <v>857</v>
      </c>
      <c r="L693" s="7" t="s">
        <v>700</v>
      </c>
      <c r="M693" s="7"/>
      <c r="O693" s="7" t="b">
        <v>0</v>
      </c>
      <c r="P693" s="7" t="b">
        <v>0</v>
      </c>
      <c r="S693" s="7" t="s">
        <v>717</v>
      </c>
      <c r="T693" s="7"/>
      <c r="W693" s="7"/>
      <c r="X693" s="7" t="s">
        <v>1888</v>
      </c>
      <c r="Y693" s="7"/>
      <c r="Z693" s="7">
        <v>829.89814723731297</v>
      </c>
    </row>
    <row r="694" spans="1:26" ht="22.5" hidden="1" customHeight="1">
      <c r="A694" s="7" t="s">
        <v>77</v>
      </c>
      <c r="B694" s="7" t="s">
        <v>34</v>
      </c>
      <c r="C694" s="7" t="s">
        <v>1889</v>
      </c>
      <c r="D694" s="7" t="s">
        <v>1973</v>
      </c>
      <c r="E694" s="7">
        <v>525</v>
      </c>
      <c r="F694" s="7" t="s">
        <v>996</v>
      </c>
      <c r="G694" s="7" t="s">
        <v>80</v>
      </c>
      <c r="H694" s="7" t="s">
        <v>36</v>
      </c>
      <c r="I694" s="7"/>
      <c r="J694" s="7" t="s">
        <v>1890</v>
      </c>
      <c r="K694" s="7" t="s">
        <v>1891</v>
      </c>
      <c r="L694" s="7" t="s">
        <v>700</v>
      </c>
      <c r="M694" s="7"/>
      <c r="O694" s="7" t="b">
        <v>0</v>
      </c>
      <c r="P694" s="7" t="b">
        <v>0</v>
      </c>
      <c r="S694" s="7" t="s">
        <v>717</v>
      </c>
      <c r="T694" s="7"/>
      <c r="U694" s="7"/>
      <c r="W694" s="7"/>
      <c r="X694" s="7" t="s">
        <v>1892</v>
      </c>
      <c r="Y694" s="7"/>
      <c r="Z694" s="7">
        <v>22.066835356198101</v>
      </c>
    </row>
    <row r="695" spans="1:26" ht="22.5" hidden="1" customHeight="1">
      <c r="A695" s="7" t="s">
        <v>77</v>
      </c>
      <c r="B695" s="7" t="s">
        <v>34</v>
      </c>
      <c r="C695" s="7" t="s">
        <v>1893</v>
      </c>
      <c r="D695" s="7" t="s">
        <v>1973</v>
      </c>
      <c r="E695" s="7">
        <v>526</v>
      </c>
      <c r="F695" s="7" t="s">
        <v>996</v>
      </c>
      <c r="G695" s="7" t="s">
        <v>80</v>
      </c>
      <c r="H695" s="7" t="s">
        <v>36</v>
      </c>
      <c r="I695" s="7"/>
      <c r="J695" s="7" t="s">
        <v>1894</v>
      </c>
      <c r="K695" s="7" t="s">
        <v>1895</v>
      </c>
      <c r="L695" s="7" t="s">
        <v>700</v>
      </c>
      <c r="M695" s="7"/>
      <c r="O695" s="7" t="b">
        <v>0</v>
      </c>
      <c r="P695" s="7" t="b">
        <v>0</v>
      </c>
      <c r="S695" s="7" t="s">
        <v>717</v>
      </c>
      <c r="T695" s="7"/>
      <c r="W695" s="7"/>
      <c r="X695" s="7" t="s">
        <v>1896</v>
      </c>
      <c r="Y695" s="7"/>
      <c r="Z695" s="7">
        <v>23.103409880764701</v>
      </c>
    </row>
    <row r="696" spans="1:26" ht="22.5" hidden="1" customHeight="1">
      <c r="A696" s="7" t="s">
        <v>77</v>
      </c>
      <c r="B696" s="7" t="s">
        <v>34</v>
      </c>
      <c r="C696" s="7" t="s">
        <v>1897</v>
      </c>
      <c r="D696" s="7" t="s">
        <v>1973</v>
      </c>
      <c r="E696" s="7">
        <v>527</v>
      </c>
      <c r="F696" s="7" t="s">
        <v>996</v>
      </c>
      <c r="G696" s="7" t="s">
        <v>80</v>
      </c>
      <c r="H696" s="7" t="s">
        <v>36</v>
      </c>
      <c r="I696" s="7"/>
      <c r="J696" s="7" t="s">
        <v>1898</v>
      </c>
      <c r="K696" s="7" t="s">
        <v>1899</v>
      </c>
      <c r="L696" s="7" t="s">
        <v>700</v>
      </c>
      <c r="M696" s="7"/>
      <c r="O696" s="7" t="b">
        <v>0</v>
      </c>
      <c r="P696" s="7" t="b">
        <v>0</v>
      </c>
      <c r="S696" s="7" t="s">
        <v>717</v>
      </c>
      <c r="T696" s="7"/>
      <c r="W696" s="7"/>
      <c r="X696" s="7" t="s">
        <v>1900</v>
      </c>
      <c r="Y696" s="7"/>
      <c r="Z696" s="7">
        <v>45.036211095142399</v>
      </c>
    </row>
    <row r="697" spans="1:26" ht="22.5" hidden="1" customHeight="1">
      <c r="A697" s="7" t="s">
        <v>77</v>
      </c>
      <c r="B697" s="7" t="s">
        <v>34</v>
      </c>
      <c r="C697" s="7" t="s">
        <v>1901</v>
      </c>
      <c r="D697" s="7" t="s">
        <v>1973</v>
      </c>
      <c r="E697" s="7">
        <v>528</v>
      </c>
      <c r="F697" s="7" t="s">
        <v>996</v>
      </c>
      <c r="G697" s="7" t="s">
        <v>80</v>
      </c>
      <c r="H697" s="7" t="s">
        <v>36</v>
      </c>
      <c r="I697" s="7"/>
      <c r="J697" s="7" t="s">
        <v>1902</v>
      </c>
      <c r="K697" s="7" t="s">
        <v>1903</v>
      </c>
      <c r="L697" s="7" t="s">
        <v>700</v>
      </c>
      <c r="M697" s="7"/>
      <c r="O697" s="7" t="b">
        <v>0</v>
      </c>
      <c r="P697" s="7" t="b">
        <v>0</v>
      </c>
      <c r="S697" s="7" t="s">
        <v>717</v>
      </c>
      <c r="T697" s="7"/>
      <c r="W697" s="7"/>
      <c r="X697" s="7" t="s">
        <v>1904</v>
      </c>
      <c r="Y697" s="7"/>
      <c r="Z697" s="7">
        <v>17.2524100528323</v>
      </c>
    </row>
    <row r="698" spans="1:26" ht="22.5" hidden="1" customHeight="1">
      <c r="A698" s="7" t="s">
        <v>77</v>
      </c>
      <c r="B698" s="7" t="s">
        <v>34</v>
      </c>
      <c r="C698" s="7" t="s">
        <v>1905</v>
      </c>
      <c r="D698" s="7" t="s">
        <v>1973</v>
      </c>
      <c r="E698" s="7">
        <v>529</v>
      </c>
      <c r="F698" s="7" t="s">
        <v>996</v>
      </c>
      <c r="G698" s="7" t="s">
        <v>80</v>
      </c>
      <c r="H698" s="7" t="s">
        <v>36</v>
      </c>
      <c r="I698" s="7"/>
      <c r="J698" s="7" t="s">
        <v>1906</v>
      </c>
      <c r="K698" s="7" t="s">
        <v>1907</v>
      </c>
      <c r="L698" s="7" t="s">
        <v>700</v>
      </c>
      <c r="M698" s="7"/>
      <c r="O698" s="7" t="b">
        <v>0</v>
      </c>
      <c r="P698" s="7" t="b">
        <v>0</v>
      </c>
      <c r="S698" s="7" t="s">
        <v>717</v>
      </c>
      <c r="T698" s="7"/>
      <c r="W698" s="7"/>
      <c r="X698" s="7" t="s">
        <v>1908</v>
      </c>
      <c r="Y698" s="7"/>
      <c r="Z698" s="7">
        <v>30.333217081789499</v>
      </c>
    </row>
    <row r="699" spans="1:26" ht="22.5" hidden="1" customHeight="1">
      <c r="A699" s="7" t="s">
        <v>77</v>
      </c>
      <c r="B699" s="7" t="s">
        <v>34</v>
      </c>
      <c r="C699" s="7" t="s">
        <v>1909</v>
      </c>
      <c r="D699" s="7" t="s">
        <v>1973</v>
      </c>
      <c r="E699" s="7">
        <v>530</v>
      </c>
      <c r="F699" s="7" t="s">
        <v>996</v>
      </c>
      <c r="G699" s="7" t="s">
        <v>80</v>
      </c>
      <c r="H699" s="7" t="s">
        <v>36</v>
      </c>
      <c r="I699" s="7"/>
      <c r="J699" s="7" t="s">
        <v>1910</v>
      </c>
      <c r="K699" s="7" t="s">
        <v>1911</v>
      </c>
      <c r="L699" s="7" t="s">
        <v>700</v>
      </c>
      <c r="M699" s="7"/>
      <c r="O699" s="7" t="b">
        <v>0</v>
      </c>
      <c r="P699" s="7" t="b">
        <v>0</v>
      </c>
      <c r="S699" s="7" t="s">
        <v>717</v>
      </c>
      <c r="T699" s="7"/>
      <c r="U699" s="7"/>
      <c r="W699" s="7"/>
      <c r="X699" s="7" t="s">
        <v>1912</v>
      </c>
      <c r="Y699" s="7"/>
      <c r="Z699" s="7">
        <v>15.349337119308901</v>
      </c>
    </row>
    <row r="700" spans="1:26" ht="22.5" hidden="1" customHeight="1">
      <c r="A700" s="7" t="s">
        <v>77</v>
      </c>
      <c r="B700" s="7" t="s">
        <v>34</v>
      </c>
      <c r="C700" s="7" t="s">
        <v>1913</v>
      </c>
      <c r="D700" s="7" t="s">
        <v>1973</v>
      </c>
      <c r="E700" s="7">
        <v>531</v>
      </c>
      <c r="F700" s="7" t="s">
        <v>996</v>
      </c>
      <c r="G700" s="7" t="s">
        <v>80</v>
      </c>
      <c r="H700" s="7" t="s">
        <v>36</v>
      </c>
      <c r="I700" s="7"/>
      <c r="J700" s="7" t="s">
        <v>1914</v>
      </c>
      <c r="K700" s="7" t="s">
        <v>1915</v>
      </c>
      <c r="L700" s="7" t="s">
        <v>700</v>
      </c>
      <c r="M700" s="7"/>
      <c r="O700" s="7" t="b">
        <v>0</v>
      </c>
      <c r="P700" s="7" t="b">
        <v>0</v>
      </c>
      <c r="S700" s="7" t="s">
        <v>717</v>
      </c>
      <c r="T700" s="7"/>
      <c r="U700" s="7"/>
      <c r="W700" s="7"/>
      <c r="X700" s="7" t="s">
        <v>1916</v>
      </c>
      <c r="Y700" s="7"/>
      <c r="Z700" s="7">
        <v>10.491271965749</v>
      </c>
    </row>
    <row r="701" spans="1:26" ht="22.5" hidden="1" customHeight="1">
      <c r="A701" s="7" t="s">
        <v>77</v>
      </c>
      <c r="B701" s="7" t="s">
        <v>34</v>
      </c>
      <c r="C701" s="7" t="s">
        <v>1917</v>
      </c>
      <c r="D701" s="7" t="s">
        <v>1973</v>
      </c>
      <c r="E701" s="7">
        <v>532</v>
      </c>
      <c r="F701" s="7" t="s">
        <v>996</v>
      </c>
      <c r="G701" s="7" t="s">
        <v>80</v>
      </c>
      <c r="H701" s="7" t="s">
        <v>36</v>
      </c>
      <c r="I701" s="7"/>
      <c r="J701" s="7" t="s">
        <v>1918</v>
      </c>
      <c r="K701" s="7" t="s">
        <v>1919</v>
      </c>
      <c r="L701" s="7" t="s">
        <v>700</v>
      </c>
      <c r="M701" s="7"/>
      <c r="O701" s="7" t="b">
        <v>0</v>
      </c>
      <c r="P701" s="7" t="b">
        <v>0</v>
      </c>
      <c r="S701" s="7" t="s">
        <v>717</v>
      </c>
      <c r="T701" s="7"/>
      <c r="W701" s="7"/>
      <c r="X701" s="7" t="s">
        <v>1920</v>
      </c>
      <c r="Y701" s="7"/>
      <c r="Z701" s="7">
        <v>36.809514578773197</v>
      </c>
    </row>
    <row r="702" spans="1:26" ht="22.5" hidden="1" customHeight="1">
      <c r="A702" s="7" t="s">
        <v>77</v>
      </c>
      <c r="B702" s="7" t="s">
        <v>34</v>
      </c>
      <c r="C702" s="7" t="s">
        <v>1921</v>
      </c>
      <c r="D702" s="7" t="s">
        <v>1973</v>
      </c>
      <c r="E702" s="7">
        <v>533</v>
      </c>
      <c r="F702" s="7" t="s">
        <v>996</v>
      </c>
      <c r="G702" s="7" t="s">
        <v>80</v>
      </c>
      <c r="H702" s="7" t="s">
        <v>36</v>
      </c>
      <c r="I702" s="7"/>
      <c r="J702" s="7" t="s">
        <v>1922</v>
      </c>
      <c r="K702" s="7" t="s">
        <v>1923</v>
      </c>
      <c r="L702" s="7" t="s">
        <v>700</v>
      </c>
      <c r="M702" s="7"/>
      <c r="O702" s="7" t="b">
        <v>0</v>
      </c>
      <c r="P702" s="7" t="b">
        <v>0</v>
      </c>
      <c r="S702" s="7" t="s">
        <v>717</v>
      </c>
      <c r="T702" s="7"/>
      <c r="W702" s="7"/>
      <c r="X702" s="7" t="s">
        <v>1924</v>
      </c>
      <c r="Y702" s="7"/>
      <c r="Z702" s="7">
        <v>32.725115234612304</v>
      </c>
    </row>
    <row r="703" spans="1:26" ht="22.5" hidden="1" customHeight="1">
      <c r="A703" s="7" t="s">
        <v>77</v>
      </c>
      <c r="B703" s="7" t="s">
        <v>34</v>
      </c>
      <c r="C703" s="7" t="s">
        <v>1925</v>
      </c>
      <c r="D703" s="7" t="s">
        <v>1973</v>
      </c>
      <c r="E703" s="7">
        <v>534</v>
      </c>
      <c r="F703" s="7" t="s">
        <v>996</v>
      </c>
      <c r="G703" s="7" t="s">
        <v>80</v>
      </c>
      <c r="H703" s="7" t="s">
        <v>36</v>
      </c>
      <c r="I703" s="7"/>
      <c r="J703" s="7" t="s">
        <v>1926</v>
      </c>
      <c r="K703" s="7" t="s">
        <v>1927</v>
      </c>
      <c r="L703" s="7" t="s">
        <v>700</v>
      </c>
      <c r="M703" s="7"/>
      <c r="O703" s="7" t="b">
        <v>0</v>
      </c>
      <c r="P703" s="7" t="b">
        <v>0</v>
      </c>
      <c r="S703" s="7" t="s">
        <v>717</v>
      </c>
      <c r="T703" s="7"/>
      <c r="U703" s="7"/>
      <c r="W703" s="7"/>
      <c r="X703" s="7" t="s">
        <v>1928</v>
      </c>
      <c r="Y703" s="7"/>
      <c r="Z703" s="7">
        <v>33.112351253951097</v>
      </c>
    </row>
    <row r="704" spans="1:26" ht="22.5" hidden="1" customHeight="1">
      <c r="A704" s="7" t="s">
        <v>77</v>
      </c>
      <c r="B704" s="7" t="s">
        <v>34</v>
      </c>
      <c r="C704" s="7" t="s">
        <v>1929</v>
      </c>
      <c r="D704" s="7" t="s">
        <v>1973</v>
      </c>
      <c r="E704" s="7">
        <v>535</v>
      </c>
      <c r="F704" s="7" t="s">
        <v>996</v>
      </c>
      <c r="G704" s="7" t="s">
        <v>80</v>
      </c>
      <c r="H704" s="7" t="s">
        <v>36</v>
      </c>
      <c r="I704" s="7"/>
      <c r="J704" s="7" t="s">
        <v>1930</v>
      </c>
      <c r="K704" s="7" t="s">
        <v>1931</v>
      </c>
      <c r="L704" s="7" t="s">
        <v>700</v>
      </c>
      <c r="M704" s="7"/>
      <c r="O704" s="7" t="b">
        <v>0</v>
      </c>
      <c r="P704" s="7" t="b">
        <v>0</v>
      </c>
      <c r="S704" s="7" t="s">
        <v>717</v>
      </c>
      <c r="T704" s="7"/>
      <c r="W704" s="7"/>
      <c r="X704" s="7" t="s">
        <v>1932</v>
      </c>
      <c r="Y704" s="7"/>
      <c r="Z704" s="7">
        <v>37.924158415190398</v>
      </c>
    </row>
    <row r="705" spans="1:26" ht="22.5" hidden="1" customHeight="1">
      <c r="A705" s="7" t="s">
        <v>77</v>
      </c>
      <c r="B705" s="7" t="s">
        <v>34</v>
      </c>
      <c r="C705" s="7" t="s">
        <v>1933</v>
      </c>
      <c r="D705" s="7" t="s">
        <v>1973</v>
      </c>
      <c r="E705" s="7">
        <v>536</v>
      </c>
      <c r="F705" s="7" t="s">
        <v>996</v>
      </c>
      <c r="G705" s="7" t="s">
        <v>80</v>
      </c>
      <c r="H705" s="7" t="s">
        <v>36</v>
      </c>
      <c r="I705" s="7"/>
      <c r="J705" s="7" t="s">
        <v>1934</v>
      </c>
      <c r="K705" s="7" t="s">
        <v>1935</v>
      </c>
      <c r="L705" s="7" t="s">
        <v>83</v>
      </c>
      <c r="M705" s="7"/>
      <c r="O705" s="7" t="b">
        <v>0</v>
      </c>
      <c r="P705" s="7" t="b">
        <v>0</v>
      </c>
      <c r="S705" s="7" t="s">
        <v>717</v>
      </c>
      <c r="T705" s="7"/>
      <c r="W705" s="7"/>
      <c r="X705" s="7" t="s">
        <v>1936</v>
      </c>
      <c r="Y705" s="7"/>
      <c r="Z705" s="7">
        <v>74.4758294632217</v>
      </c>
    </row>
    <row r="706" spans="1:26" ht="22.5" hidden="1" customHeight="1">
      <c r="A706" s="7" t="s">
        <v>77</v>
      </c>
      <c r="B706" s="7" t="s">
        <v>34</v>
      </c>
      <c r="C706" s="7" t="s">
        <v>1937</v>
      </c>
      <c r="D706" s="7" t="s">
        <v>1973</v>
      </c>
      <c r="E706" s="7">
        <v>537</v>
      </c>
      <c r="F706" s="7" t="s">
        <v>996</v>
      </c>
      <c r="G706" s="7" t="s">
        <v>80</v>
      </c>
      <c r="H706" s="7" t="s">
        <v>36</v>
      </c>
      <c r="I706" s="7"/>
      <c r="J706" s="7" t="s">
        <v>1938</v>
      </c>
      <c r="K706" s="7" t="s">
        <v>1939</v>
      </c>
      <c r="L706" s="7" t="s">
        <v>83</v>
      </c>
      <c r="M706" s="7"/>
      <c r="O706" s="7" t="b">
        <v>0</v>
      </c>
      <c r="P706" s="7" t="b">
        <v>0</v>
      </c>
      <c r="S706" s="7" t="s">
        <v>717</v>
      </c>
      <c r="T706" s="7"/>
      <c r="U706" s="7"/>
      <c r="W706" s="7"/>
      <c r="X706" s="7" t="s">
        <v>1940</v>
      </c>
      <c r="Y706" s="7"/>
      <c r="Z706" s="7">
        <v>21.1506318774459</v>
      </c>
    </row>
    <row r="707" spans="1:26" ht="22.5" hidden="1" customHeight="1">
      <c r="A707" s="7" t="s">
        <v>77</v>
      </c>
      <c r="B707" s="7" t="s">
        <v>34</v>
      </c>
      <c r="C707" s="7" t="s">
        <v>1941</v>
      </c>
      <c r="D707" s="7" t="s">
        <v>1973</v>
      </c>
      <c r="E707" s="7">
        <v>538</v>
      </c>
      <c r="F707" s="7" t="s">
        <v>996</v>
      </c>
      <c r="G707" s="7" t="s">
        <v>80</v>
      </c>
      <c r="H707" s="7" t="s">
        <v>36</v>
      </c>
      <c r="I707" s="7"/>
      <c r="J707" s="7" t="s">
        <v>1942</v>
      </c>
      <c r="K707" s="7" t="s">
        <v>1943</v>
      </c>
      <c r="L707" s="7" t="s">
        <v>700</v>
      </c>
      <c r="M707" s="7"/>
      <c r="O707" s="7" t="b">
        <v>0</v>
      </c>
      <c r="P707" s="7" t="b">
        <v>0</v>
      </c>
      <c r="S707" s="7" t="s">
        <v>717</v>
      </c>
      <c r="T707" s="7"/>
      <c r="W707" s="7"/>
      <c r="X707" s="7" t="s">
        <v>1944</v>
      </c>
      <c r="Y707" s="7"/>
      <c r="Z707" s="7">
        <v>100.487875767468</v>
      </c>
    </row>
    <row r="708" spans="1:26" ht="22.5" hidden="1" customHeight="1">
      <c r="A708" s="7" t="s">
        <v>77</v>
      </c>
      <c r="B708" s="7" t="s">
        <v>34</v>
      </c>
      <c r="C708" s="7" t="s">
        <v>1945</v>
      </c>
      <c r="D708" s="7" t="s">
        <v>1973</v>
      </c>
      <c r="E708" s="7">
        <v>539</v>
      </c>
      <c r="F708" s="7" t="s">
        <v>996</v>
      </c>
      <c r="G708" s="7" t="s">
        <v>80</v>
      </c>
      <c r="H708" s="7" t="s">
        <v>36</v>
      </c>
      <c r="I708" s="7"/>
      <c r="J708" s="7" t="s">
        <v>1946</v>
      </c>
      <c r="K708" s="7" t="s">
        <v>1947</v>
      </c>
      <c r="L708" s="7" t="s">
        <v>700</v>
      </c>
      <c r="M708" s="7"/>
      <c r="O708" s="7" t="b">
        <v>0</v>
      </c>
      <c r="P708" s="7" t="b">
        <v>0</v>
      </c>
      <c r="S708" s="7" t="s">
        <v>717</v>
      </c>
      <c r="T708" s="7"/>
      <c r="W708" s="7"/>
      <c r="X708" s="7" t="s">
        <v>1948</v>
      </c>
      <c r="Y708" s="7"/>
      <c r="Z708" s="7">
        <v>34.490794539823199</v>
      </c>
    </row>
    <row r="709" spans="1:26" ht="22.5" hidden="1" customHeight="1">
      <c r="A709" s="7" t="s">
        <v>77</v>
      </c>
      <c r="B709" s="7" t="s">
        <v>34</v>
      </c>
      <c r="C709" s="7" t="s">
        <v>1949</v>
      </c>
      <c r="D709" s="7" t="s">
        <v>1973</v>
      </c>
      <c r="E709" s="7">
        <v>540</v>
      </c>
      <c r="F709" s="7" t="s">
        <v>996</v>
      </c>
      <c r="G709" s="7" t="s">
        <v>80</v>
      </c>
      <c r="H709" s="7" t="s">
        <v>36</v>
      </c>
      <c r="I709" s="7"/>
      <c r="J709" s="7" t="s">
        <v>1950</v>
      </c>
      <c r="K709" s="7" t="s">
        <v>1951</v>
      </c>
      <c r="L709" s="7" t="s">
        <v>700</v>
      </c>
      <c r="M709" s="7"/>
      <c r="O709" s="7" t="b">
        <v>0</v>
      </c>
      <c r="P709" s="7" t="b">
        <v>0</v>
      </c>
      <c r="S709" s="7" t="s">
        <v>717</v>
      </c>
      <c r="T709" s="7"/>
      <c r="W709" s="7"/>
      <c r="X709" s="7" t="s">
        <v>1952</v>
      </c>
      <c r="Y709" s="7"/>
      <c r="Z709" s="7">
        <v>46.735672949813299</v>
      </c>
    </row>
    <row r="710" spans="1:26" ht="22.5" hidden="1" customHeight="1">
      <c r="A710" s="7" t="s">
        <v>77</v>
      </c>
      <c r="B710" s="7" t="s">
        <v>34</v>
      </c>
      <c r="C710" s="7" t="s">
        <v>1953</v>
      </c>
      <c r="D710" s="7" t="s">
        <v>1973</v>
      </c>
      <c r="E710" s="7">
        <v>541</v>
      </c>
      <c r="F710" s="7" t="s">
        <v>996</v>
      </c>
      <c r="G710" s="7" t="s">
        <v>80</v>
      </c>
      <c r="H710" s="7" t="s">
        <v>36</v>
      </c>
      <c r="I710" s="7"/>
      <c r="J710" s="7" t="s">
        <v>1954</v>
      </c>
      <c r="K710" s="7" t="s">
        <v>1955</v>
      </c>
      <c r="L710" s="7" t="s">
        <v>700</v>
      </c>
      <c r="M710" s="7"/>
      <c r="O710" s="7" t="b">
        <v>0</v>
      </c>
      <c r="P710" s="7" t="b">
        <v>0</v>
      </c>
      <c r="S710" s="7" t="s">
        <v>717</v>
      </c>
      <c r="T710" s="7"/>
      <c r="W710" s="7"/>
      <c r="X710" s="7" t="s">
        <v>1956</v>
      </c>
      <c r="Y710" s="7"/>
      <c r="Z710" s="7">
        <v>23.395980513825702</v>
      </c>
    </row>
    <row r="711" spans="1:26" ht="22.5" hidden="1" customHeight="1">
      <c r="A711" s="7" t="s">
        <v>77</v>
      </c>
      <c r="B711" s="7" t="s">
        <v>34</v>
      </c>
      <c r="C711" s="7" t="s">
        <v>1957</v>
      </c>
      <c r="D711" s="7" t="s">
        <v>1973</v>
      </c>
      <c r="E711" s="7">
        <v>542</v>
      </c>
      <c r="F711" s="7" t="s">
        <v>996</v>
      </c>
      <c r="G711" s="7" t="s">
        <v>80</v>
      </c>
      <c r="H711" s="7" t="s">
        <v>36</v>
      </c>
      <c r="I711" s="7"/>
      <c r="J711" s="7" t="s">
        <v>1958</v>
      </c>
      <c r="K711" s="7" t="s">
        <v>1959</v>
      </c>
      <c r="L711" s="7" t="s">
        <v>83</v>
      </c>
      <c r="M711" s="7"/>
      <c r="O711" s="7" t="b">
        <v>0</v>
      </c>
      <c r="P711" s="7" t="b">
        <v>0</v>
      </c>
      <c r="S711" s="7" t="s">
        <v>717</v>
      </c>
      <c r="T711" s="7"/>
      <c r="U711" s="7"/>
      <c r="W711" s="7"/>
      <c r="X711" s="7" t="s">
        <v>1960</v>
      </c>
      <c r="Y711" s="7"/>
      <c r="Z711" s="7">
        <v>53.7227682413235</v>
      </c>
    </row>
    <row r="712" spans="1:26" ht="22.5" hidden="1" customHeight="1">
      <c r="A712" s="7" t="s">
        <v>77</v>
      </c>
      <c r="B712" s="7" t="s">
        <v>34</v>
      </c>
      <c r="C712" s="7" t="s">
        <v>1961</v>
      </c>
      <c r="D712" s="7" t="s">
        <v>1973</v>
      </c>
      <c r="E712" s="7">
        <v>543</v>
      </c>
      <c r="F712" s="7" t="s">
        <v>996</v>
      </c>
      <c r="G712" s="7" t="s">
        <v>80</v>
      </c>
      <c r="H712" s="7" t="s">
        <v>36</v>
      </c>
      <c r="I712" s="7"/>
      <c r="J712" s="7" t="s">
        <v>1962</v>
      </c>
      <c r="K712" s="7" t="s">
        <v>1963</v>
      </c>
      <c r="L712" s="7" t="s">
        <v>700</v>
      </c>
      <c r="M712" s="7"/>
      <c r="O712" s="7" t="b">
        <v>0</v>
      </c>
      <c r="P712" s="7" t="b">
        <v>0</v>
      </c>
      <c r="S712" s="7" t="s">
        <v>717</v>
      </c>
      <c r="T712" s="7"/>
      <c r="W712" s="7"/>
      <c r="X712" s="7" t="s">
        <v>1964</v>
      </c>
      <c r="Y712" s="7"/>
      <c r="Z712" s="7">
        <v>29.0908411119912</v>
      </c>
    </row>
    <row r="713" spans="1:26" ht="22.5" hidden="1" customHeight="1">
      <c r="A713" s="7" t="s">
        <v>77</v>
      </c>
      <c r="B713" s="7" t="s">
        <v>34</v>
      </c>
      <c r="C713" s="7" t="s">
        <v>1965</v>
      </c>
      <c r="D713" s="7" t="s">
        <v>1973</v>
      </c>
      <c r="E713" s="7">
        <v>544</v>
      </c>
      <c r="F713" s="7" t="s">
        <v>996</v>
      </c>
      <c r="G713" s="7" t="s">
        <v>80</v>
      </c>
      <c r="H713" s="7" t="s">
        <v>36</v>
      </c>
      <c r="I713" s="7"/>
      <c r="J713" s="7" t="s">
        <v>1966</v>
      </c>
      <c r="K713" s="7" t="s">
        <v>1967</v>
      </c>
      <c r="L713" s="7" t="s">
        <v>700</v>
      </c>
      <c r="M713" s="7"/>
      <c r="O713" s="7" t="b">
        <v>0</v>
      </c>
      <c r="P713" s="7" t="b">
        <v>0</v>
      </c>
      <c r="S713" s="7" t="s">
        <v>717</v>
      </c>
      <c r="T713" s="7"/>
      <c r="W713" s="7"/>
      <c r="X713" s="7" t="s">
        <v>1968</v>
      </c>
      <c r="Y713" s="7"/>
      <c r="Z713" s="7">
        <v>43.569461742688198</v>
      </c>
    </row>
    <row r="714" spans="1:26" ht="22.5" hidden="1" customHeight="1">
      <c r="A714" s="7" t="s">
        <v>77</v>
      </c>
      <c r="B714" s="7" t="s">
        <v>34</v>
      </c>
      <c r="C714" s="7" t="s">
        <v>1969</v>
      </c>
      <c r="D714" s="7" t="s">
        <v>1973</v>
      </c>
      <c r="E714" s="7">
        <v>545</v>
      </c>
      <c r="F714" s="7" t="s">
        <v>996</v>
      </c>
      <c r="G714" s="7" t="s">
        <v>80</v>
      </c>
      <c r="H714" s="7" t="s">
        <v>36</v>
      </c>
      <c r="I714" s="7"/>
      <c r="J714" s="7" t="s">
        <v>1970</v>
      </c>
      <c r="K714" s="7" t="s">
        <v>1971</v>
      </c>
      <c r="L714" s="7" t="s">
        <v>700</v>
      </c>
      <c r="M714" s="7"/>
      <c r="O714" s="7" t="b">
        <v>0</v>
      </c>
      <c r="P714" s="7" t="b">
        <v>0</v>
      </c>
      <c r="S714" s="7" t="s">
        <v>717</v>
      </c>
      <c r="T714" s="7"/>
      <c r="W714" s="7"/>
      <c r="X714" s="7" t="s">
        <v>1972</v>
      </c>
      <c r="Y714" s="7"/>
      <c r="Z714" s="7">
        <v>43.870784331424602</v>
      </c>
    </row>
    <row r="715" spans="1:26" ht="22.5" customHeight="1">
      <c r="A715" s="7" t="s">
        <v>77</v>
      </c>
      <c r="B715" s="7" t="s">
        <v>41</v>
      </c>
      <c r="C715" s="7" t="s">
        <v>1974</v>
      </c>
      <c r="D715" s="7" t="s">
        <v>32</v>
      </c>
      <c r="E715" s="7">
        <v>0</v>
      </c>
      <c r="F715" s="7" t="s">
        <v>1975</v>
      </c>
      <c r="G715" s="7" t="s">
        <v>80</v>
      </c>
      <c r="H715" s="7" t="s">
        <v>33</v>
      </c>
      <c r="I715" s="7"/>
      <c r="J715" s="7" t="s">
        <v>997</v>
      </c>
      <c r="K715" s="7" t="s">
        <v>998</v>
      </c>
      <c r="L715" s="7" t="s">
        <v>93</v>
      </c>
      <c r="M715" s="7"/>
      <c r="N715" s="7"/>
      <c r="O715" s="7" t="b">
        <v>0</v>
      </c>
      <c r="P715" s="7" t="b">
        <v>0</v>
      </c>
      <c r="Q715" s="7" t="b">
        <v>0</v>
      </c>
      <c r="R715" s="7"/>
      <c r="S715" s="7" t="s">
        <v>84</v>
      </c>
      <c r="T715" s="7" t="s">
        <v>85</v>
      </c>
      <c r="U715" s="7" t="s">
        <v>371</v>
      </c>
      <c r="V715" s="7" t="s">
        <v>383</v>
      </c>
      <c r="W715" s="7" t="s">
        <v>1976</v>
      </c>
      <c r="X715" s="7" t="s">
        <v>1977</v>
      </c>
      <c r="Y715" s="7">
        <v>0.20369999999999999</v>
      </c>
      <c r="Z715" s="7">
        <v>1.5545012893266801</v>
      </c>
    </row>
    <row r="716" spans="1:26" ht="22.5" customHeight="1">
      <c r="A716" s="7" t="s">
        <v>77</v>
      </c>
      <c r="B716" s="7" t="s">
        <v>41</v>
      </c>
      <c r="C716" s="7" t="s">
        <v>1978</v>
      </c>
      <c r="D716" s="7" t="s">
        <v>32</v>
      </c>
      <c r="E716" s="7">
        <v>1</v>
      </c>
      <c r="F716" s="7" t="s">
        <v>1975</v>
      </c>
      <c r="G716" s="7" t="s">
        <v>80</v>
      </c>
      <c r="H716" s="7" t="s">
        <v>33</v>
      </c>
      <c r="I716" s="7"/>
      <c r="J716" s="7" t="s">
        <v>81</v>
      </c>
      <c r="K716" s="7" t="s">
        <v>82</v>
      </c>
      <c r="L716" s="7" t="s">
        <v>83</v>
      </c>
      <c r="M716" s="7"/>
      <c r="N716" s="7"/>
      <c r="O716" s="7" t="b">
        <v>0</v>
      </c>
      <c r="P716" s="7" t="b">
        <v>0</v>
      </c>
      <c r="Q716" s="7" t="b">
        <v>0</v>
      </c>
      <c r="R716" s="7"/>
      <c r="S716" s="7" t="s">
        <v>84</v>
      </c>
      <c r="T716" s="7" t="s">
        <v>104</v>
      </c>
      <c r="U716" s="7" t="s">
        <v>86</v>
      </c>
      <c r="V716" s="7" t="s">
        <v>87</v>
      </c>
      <c r="W716" s="7" t="s">
        <v>1979</v>
      </c>
      <c r="X716" s="7" t="s">
        <v>1980</v>
      </c>
      <c r="Y716" s="7">
        <v>0.49780294117647</v>
      </c>
      <c r="Z716" s="7">
        <v>0.15140396909096601</v>
      </c>
    </row>
    <row r="717" spans="1:26" ht="22.5" customHeight="1">
      <c r="A717" s="7" t="s">
        <v>77</v>
      </c>
      <c r="B717" s="7" t="s">
        <v>41</v>
      </c>
      <c r="C717" s="7" t="s">
        <v>1981</v>
      </c>
      <c r="D717" s="7" t="s">
        <v>32</v>
      </c>
      <c r="E717" s="7">
        <v>2</v>
      </c>
      <c r="F717" s="7" t="s">
        <v>1975</v>
      </c>
      <c r="G717" s="7" t="s">
        <v>80</v>
      </c>
      <c r="H717" s="7" t="s">
        <v>33</v>
      </c>
      <c r="I717" s="7"/>
      <c r="J717" s="7" t="s">
        <v>1982</v>
      </c>
      <c r="K717" s="7" t="s">
        <v>1983</v>
      </c>
      <c r="L717" s="7" t="s">
        <v>93</v>
      </c>
      <c r="M717" s="7"/>
      <c r="N717" s="7"/>
      <c r="O717" s="7" t="b">
        <v>0</v>
      </c>
      <c r="P717" s="7" t="b">
        <v>0</v>
      </c>
      <c r="Q717" s="7" t="b">
        <v>0</v>
      </c>
      <c r="R717" s="7"/>
      <c r="S717" s="7" t="s">
        <v>84</v>
      </c>
      <c r="T717" s="7" t="s">
        <v>85</v>
      </c>
      <c r="U717" s="7" t="s">
        <v>86</v>
      </c>
      <c r="V717" s="7" t="s">
        <v>87</v>
      </c>
      <c r="W717" s="7" t="s">
        <v>1984</v>
      </c>
      <c r="X717" s="7" t="s">
        <v>1985</v>
      </c>
      <c r="Y717" s="7">
        <v>0.27050000000000002</v>
      </c>
      <c r="Z717" s="7">
        <v>0.51302840039717401</v>
      </c>
    </row>
    <row r="718" spans="1:26" ht="22.5" customHeight="1">
      <c r="A718" s="7" t="s">
        <v>77</v>
      </c>
      <c r="B718" s="7" t="s">
        <v>41</v>
      </c>
      <c r="C718" s="7" t="s">
        <v>1986</v>
      </c>
      <c r="D718" s="7" t="s">
        <v>32</v>
      </c>
      <c r="E718" s="7">
        <v>3</v>
      </c>
      <c r="F718" s="7" t="s">
        <v>1975</v>
      </c>
      <c r="G718" s="7" t="s">
        <v>80</v>
      </c>
      <c r="H718" s="7" t="s">
        <v>33</v>
      </c>
      <c r="I718" s="7"/>
      <c r="J718" s="7" t="s">
        <v>1987</v>
      </c>
      <c r="K718" s="7" t="s">
        <v>1988</v>
      </c>
      <c r="L718" s="7" t="s">
        <v>83</v>
      </c>
      <c r="M718" s="7"/>
      <c r="N718" s="7"/>
      <c r="O718" s="7" t="b">
        <v>0</v>
      </c>
      <c r="P718" s="7" t="b">
        <v>0</v>
      </c>
      <c r="Q718" s="7" t="b">
        <v>0</v>
      </c>
      <c r="R718" s="7"/>
      <c r="S718" s="7" t="s">
        <v>84</v>
      </c>
      <c r="T718" s="7" t="s">
        <v>85</v>
      </c>
      <c r="U718" s="7" t="s">
        <v>371</v>
      </c>
      <c r="V718" s="7" t="s">
        <v>434</v>
      </c>
      <c r="W718" s="7" t="s">
        <v>1989</v>
      </c>
      <c r="X718" s="7" t="s">
        <v>1990</v>
      </c>
      <c r="Y718" s="7">
        <v>0.46775</v>
      </c>
      <c r="Z718" s="7">
        <v>0.84575219918142797</v>
      </c>
    </row>
    <row r="719" spans="1:26" ht="22.5" customHeight="1">
      <c r="A719" s="7" t="s">
        <v>77</v>
      </c>
      <c r="B719" s="7" t="s">
        <v>41</v>
      </c>
      <c r="C719" s="7" t="s">
        <v>1991</v>
      </c>
      <c r="D719" s="7" t="s">
        <v>32</v>
      </c>
      <c r="E719" s="7">
        <v>4</v>
      </c>
      <c r="F719" s="7" t="s">
        <v>1975</v>
      </c>
      <c r="G719" s="7" t="s">
        <v>80</v>
      </c>
      <c r="H719" s="7" t="s">
        <v>33</v>
      </c>
      <c r="I719" s="7"/>
      <c r="J719" s="7" t="s">
        <v>1011</v>
      </c>
      <c r="K719" s="7" t="s">
        <v>1992</v>
      </c>
      <c r="L719" s="7" t="s">
        <v>93</v>
      </c>
      <c r="M719" s="7"/>
      <c r="N719" s="7"/>
      <c r="O719" s="7" t="b">
        <v>0</v>
      </c>
      <c r="P719" s="7" t="b">
        <v>0</v>
      </c>
      <c r="Q719" s="7" t="b">
        <v>0</v>
      </c>
      <c r="R719" s="7"/>
      <c r="S719" s="7" t="s">
        <v>84</v>
      </c>
      <c r="T719" s="7" t="s">
        <v>104</v>
      </c>
      <c r="U719" s="7" t="s">
        <v>86</v>
      </c>
      <c r="V719" s="7" t="s">
        <v>383</v>
      </c>
      <c r="W719" s="7" t="s">
        <v>1993</v>
      </c>
      <c r="X719" s="7" t="s">
        <v>1994</v>
      </c>
      <c r="Y719" s="7">
        <v>0.6028</v>
      </c>
      <c r="Z719" s="7">
        <v>0.54004399653088597</v>
      </c>
    </row>
    <row r="720" spans="1:26" ht="22.5" customHeight="1">
      <c r="A720" s="7" t="s">
        <v>77</v>
      </c>
      <c r="B720" s="7" t="s">
        <v>41</v>
      </c>
      <c r="C720" s="7" t="s">
        <v>1995</v>
      </c>
      <c r="D720" s="7" t="s">
        <v>32</v>
      </c>
      <c r="E720" s="7">
        <v>5</v>
      </c>
      <c r="F720" s="7" t="s">
        <v>1975</v>
      </c>
      <c r="G720" s="7" t="s">
        <v>80</v>
      </c>
      <c r="H720" s="7" t="s">
        <v>33</v>
      </c>
      <c r="I720" s="7"/>
      <c r="J720" s="7" t="s">
        <v>942</v>
      </c>
      <c r="K720" s="7" t="s">
        <v>1996</v>
      </c>
      <c r="L720" s="7" t="s">
        <v>93</v>
      </c>
      <c r="M720" s="7"/>
      <c r="N720" s="7"/>
      <c r="O720" s="7" t="b">
        <v>0</v>
      </c>
      <c r="P720" s="7" t="b">
        <v>0</v>
      </c>
      <c r="Q720" s="7" t="b">
        <v>0</v>
      </c>
      <c r="R720" s="7"/>
      <c r="S720" s="7" t="s">
        <v>84</v>
      </c>
      <c r="T720" s="7" t="s">
        <v>85</v>
      </c>
      <c r="U720" s="7" t="s">
        <v>86</v>
      </c>
      <c r="V720" s="7" t="s">
        <v>434</v>
      </c>
      <c r="W720" s="7" t="s">
        <v>1997</v>
      </c>
      <c r="X720" s="7" t="s">
        <v>1998</v>
      </c>
      <c r="Y720" s="7">
        <v>0.4425</v>
      </c>
      <c r="Z720" s="7">
        <v>0.540346870890966</v>
      </c>
    </row>
    <row r="721" spans="1:26" ht="22.5" customHeight="1">
      <c r="A721" s="7" t="s">
        <v>77</v>
      </c>
      <c r="B721" s="7" t="s">
        <v>41</v>
      </c>
      <c r="C721" s="7" t="s">
        <v>1999</v>
      </c>
      <c r="D721" s="7" t="s">
        <v>32</v>
      </c>
      <c r="E721" s="7">
        <v>6</v>
      </c>
      <c r="F721" s="7" t="s">
        <v>1975</v>
      </c>
      <c r="G721" s="7" t="s">
        <v>80</v>
      </c>
      <c r="H721" s="7" t="s">
        <v>33</v>
      </c>
      <c r="I721" s="7"/>
      <c r="J721" s="7" t="s">
        <v>1015</v>
      </c>
      <c r="K721" s="7" t="s">
        <v>1016</v>
      </c>
      <c r="L721" s="7" t="s">
        <v>93</v>
      </c>
      <c r="M721" s="7"/>
      <c r="N721" s="7"/>
      <c r="O721" s="7" t="b">
        <v>0</v>
      </c>
      <c r="P721" s="7" t="b">
        <v>0</v>
      </c>
      <c r="Q721" s="7" t="b">
        <v>0</v>
      </c>
      <c r="R721" s="7"/>
      <c r="S721" s="7" t="s">
        <v>84</v>
      </c>
      <c r="T721" s="7" t="s">
        <v>85</v>
      </c>
      <c r="U721" s="7" t="s">
        <v>86</v>
      </c>
      <c r="V721" s="7" t="s">
        <v>383</v>
      </c>
      <c r="W721" s="7" t="s">
        <v>2000</v>
      </c>
      <c r="X721" s="7" t="s">
        <v>2001</v>
      </c>
      <c r="Y721" s="7">
        <v>0.15084999999999901</v>
      </c>
      <c r="Z721" s="7">
        <v>0.45273174802319099</v>
      </c>
    </row>
    <row r="722" spans="1:26" ht="22.5" customHeight="1">
      <c r="A722" s="7" t="s">
        <v>77</v>
      </c>
      <c r="B722" s="7" t="s">
        <v>41</v>
      </c>
      <c r="C722" s="7" t="s">
        <v>2002</v>
      </c>
      <c r="D722" s="7" t="s">
        <v>32</v>
      </c>
      <c r="E722" s="7">
        <v>7</v>
      </c>
      <c r="F722" s="7" t="s">
        <v>1975</v>
      </c>
      <c r="G722" s="7" t="s">
        <v>80</v>
      </c>
      <c r="H722" s="7" t="s">
        <v>33</v>
      </c>
      <c r="I722" s="7"/>
      <c r="J722" s="7" t="s">
        <v>1019</v>
      </c>
      <c r="K722" s="7" t="s">
        <v>1020</v>
      </c>
      <c r="L722" s="7" t="s">
        <v>93</v>
      </c>
      <c r="M722" s="7"/>
      <c r="N722" s="7"/>
      <c r="O722" s="7" t="b">
        <v>0</v>
      </c>
      <c r="P722" s="7" t="b">
        <v>0</v>
      </c>
      <c r="Q722" s="7" t="b">
        <v>0</v>
      </c>
      <c r="R722" s="7"/>
      <c r="S722" s="7" t="s">
        <v>84</v>
      </c>
      <c r="T722" s="7" t="s">
        <v>85</v>
      </c>
      <c r="U722" s="7" t="s">
        <v>86</v>
      </c>
      <c r="V722" s="7" t="s">
        <v>383</v>
      </c>
      <c r="W722" s="7" t="s">
        <v>2003</v>
      </c>
      <c r="X722" s="7" t="s">
        <v>2004</v>
      </c>
      <c r="Y722" s="7">
        <v>0.26095000000000002</v>
      </c>
      <c r="Z722" s="7">
        <v>0.30756180597890698</v>
      </c>
    </row>
    <row r="723" spans="1:26" ht="22.5" customHeight="1">
      <c r="A723" s="7" t="s">
        <v>77</v>
      </c>
      <c r="B723" s="7" t="s">
        <v>41</v>
      </c>
      <c r="C723" s="7" t="s">
        <v>2005</v>
      </c>
      <c r="D723" s="7" t="s">
        <v>32</v>
      </c>
      <c r="E723" s="7">
        <v>8</v>
      </c>
      <c r="F723" s="7" t="s">
        <v>1975</v>
      </c>
      <c r="G723" s="7" t="s">
        <v>80</v>
      </c>
      <c r="H723" s="7" t="s">
        <v>33</v>
      </c>
      <c r="I723" s="7"/>
      <c r="J723" s="7" t="s">
        <v>2006</v>
      </c>
      <c r="K723" s="7" t="s">
        <v>2007</v>
      </c>
      <c r="L723" s="7" t="s">
        <v>93</v>
      </c>
      <c r="M723" s="7"/>
      <c r="N723" s="7"/>
      <c r="O723" s="7" t="b">
        <v>0</v>
      </c>
      <c r="P723" s="7" t="b">
        <v>0</v>
      </c>
      <c r="Q723" s="7" t="b">
        <v>0</v>
      </c>
      <c r="R723" s="7"/>
      <c r="S723" s="7" t="s">
        <v>84</v>
      </c>
      <c r="T723" s="7" t="s">
        <v>85</v>
      </c>
      <c r="U723" s="7" t="s">
        <v>86</v>
      </c>
      <c r="V723" s="7" t="s">
        <v>87</v>
      </c>
      <c r="W723" s="7" t="s">
        <v>2008</v>
      </c>
      <c r="X723" s="7" t="s">
        <v>2009</v>
      </c>
      <c r="Y723" s="7">
        <v>0.61850000000000005</v>
      </c>
      <c r="Z723" s="7">
        <v>0.80037520326938705</v>
      </c>
    </row>
    <row r="724" spans="1:26" ht="22.5" customHeight="1">
      <c r="A724" s="7" t="s">
        <v>77</v>
      </c>
      <c r="B724" s="7" t="s">
        <v>41</v>
      </c>
      <c r="C724" s="7" t="s">
        <v>2010</v>
      </c>
      <c r="D724" s="7" t="s">
        <v>32</v>
      </c>
      <c r="E724" s="7">
        <v>9</v>
      </c>
      <c r="F724" s="7" t="s">
        <v>1975</v>
      </c>
      <c r="G724" s="7" t="s">
        <v>80</v>
      </c>
      <c r="H724" s="7" t="s">
        <v>33</v>
      </c>
      <c r="I724" s="7"/>
      <c r="J724" s="7" t="s">
        <v>1023</v>
      </c>
      <c r="K724" s="7" t="s">
        <v>2011</v>
      </c>
      <c r="L724" s="7" t="s">
        <v>83</v>
      </c>
      <c r="M724" s="7"/>
      <c r="N724" s="7"/>
      <c r="O724" s="7" t="b">
        <v>0</v>
      </c>
      <c r="P724" s="7" t="b">
        <v>0</v>
      </c>
      <c r="Q724" s="7" t="b">
        <v>0</v>
      </c>
      <c r="R724" s="7"/>
      <c r="S724" s="7" t="s">
        <v>84</v>
      </c>
      <c r="T724" s="7" t="s">
        <v>85</v>
      </c>
      <c r="U724" s="7" t="s">
        <v>371</v>
      </c>
      <c r="V724" s="7" t="s">
        <v>434</v>
      </c>
      <c r="W724" s="7" t="s">
        <v>2012</v>
      </c>
      <c r="X724" s="7" t="s">
        <v>2013</v>
      </c>
      <c r="Y724" s="7">
        <v>0.61250000000000004</v>
      </c>
      <c r="Z724" s="7">
        <v>4.7672652842708496</v>
      </c>
    </row>
    <row r="725" spans="1:26" ht="22.5" customHeight="1">
      <c r="A725" s="7" t="s">
        <v>77</v>
      </c>
      <c r="B725" s="7" t="s">
        <v>41</v>
      </c>
      <c r="C725" s="7" t="s">
        <v>2014</v>
      </c>
      <c r="D725" s="7" t="s">
        <v>32</v>
      </c>
      <c r="E725" s="7">
        <v>10</v>
      </c>
      <c r="F725" s="7" t="s">
        <v>1975</v>
      </c>
      <c r="G725" s="7" t="s">
        <v>80</v>
      </c>
      <c r="H725" s="7" t="s">
        <v>33</v>
      </c>
      <c r="I725" s="7"/>
      <c r="J725" s="7" t="s">
        <v>2015</v>
      </c>
      <c r="K725" s="7" t="s">
        <v>2016</v>
      </c>
      <c r="L725" s="7" t="s">
        <v>93</v>
      </c>
      <c r="M725" s="7"/>
      <c r="N725" s="7"/>
      <c r="O725" s="7" t="b">
        <v>0</v>
      </c>
      <c r="P725" s="7" t="b">
        <v>0</v>
      </c>
      <c r="Q725" s="7" t="b">
        <v>0</v>
      </c>
      <c r="R725" s="7"/>
      <c r="S725" s="7" t="s">
        <v>84</v>
      </c>
      <c r="T725" s="7" t="s">
        <v>104</v>
      </c>
      <c r="U725" s="7" t="s">
        <v>86</v>
      </c>
      <c r="V725" s="7" t="s">
        <v>383</v>
      </c>
      <c r="W725" s="7" t="s">
        <v>2017</v>
      </c>
      <c r="X725" s="7" t="s">
        <v>2018</v>
      </c>
      <c r="Y725" s="7">
        <v>0.43745000000000001</v>
      </c>
      <c r="Z725" s="7">
        <v>0.36153508105072801</v>
      </c>
    </row>
    <row r="726" spans="1:26" ht="22.5" customHeight="1">
      <c r="A726" s="7" t="s">
        <v>77</v>
      </c>
      <c r="B726" s="7" t="s">
        <v>41</v>
      </c>
      <c r="C726" s="7" t="s">
        <v>2019</v>
      </c>
      <c r="D726" s="7" t="s">
        <v>32</v>
      </c>
      <c r="E726" s="7">
        <v>11</v>
      </c>
      <c r="F726" s="7" t="s">
        <v>1975</v>
      </c>
      <c r="G726" s="7" t="s">
        <v>80</v>
      </c>
      <c r="H726" s="7" t="s">
        <v>33</v>
      </c>
      <c r="I726" s="7"/>
      <c r="J726" s="7" t="s">
        <v>97</v>
      </c>
      <c r="K726" s="7" t="s">
        <v>98</v>
      </c>
      <c r="L726" s="7" t="s">
        <v>83</v>
      </c>
      <c r="M726" s="7"/>
      <c r="N726" s="7"/>
      <c r="O726" s="7" t="b">
        <v>0</v>
      </c>
      <c r="P726" s="7" t="b">
        <v>0</v>
      </c>
      <c r="Q726" s="7" t="b">
        <v>0</v>
      </c>
      <c r="R726" s="7"/>
      <c r="S726" s="7" t="s">
        <v>84</v>
      </c>
      <c r="T726" s="7" t="s">
        <v>104</v>
      </c>
      <c r="U726" s="7" t="s">
        <v>86</v>
      </c>
      <c r="V726" s="7" t="s">
        <v>87</v>
      </c>
      <c r="W726" s="7" t="s">
        <v>2020</v>
      </c>
      <c r="X726" s="7" t="s">
        <v>2021</v>
      </c>
      <c r="Y726" s="7">
        <v>0.51570000000000005</v>
      </c>
      <c r="Z726" s="7">
        <v>0.43638904785329702</v>
      </c>
    </row>
    <row r="727" spans="1:26" ht="22.5" customHeight="1">
      <c r="A727" s="7" t="s">
        <v>77</v>
      </c>
      <c r="B727" s="7" t="s">
        <v>41</v>
      </c>
      <c r="C727" s="7" t="s">
        <v>2022</v>
      </c>
      <c r="D727" s="7" t="s">
        <v>32</v>
      </c>
      <c r="E727" s="7">
        <v>12</v>
      </c>
      <c r="F727" s="7" t="s">
        <v>1975</v>
      </c>
      <c r="G727" s="7" t="s">
        <v>80</v>
      </c>
      <c r="H727" s="7" t="s">
        <v>33</v>
      </c>
      <c r="I727" s="7"/>
      <c r="J727" s="7" t="s">
        <v>1043</v>
      </c>
      <c r="K727" s="7" t="s">
        <v>1044</v>
      </c>
      <c r="L727" s="7" t="s">
        <v>83</v>
      </c>
      <c r="M727" s="7"/>
      <c r="N727" s="7"/>
      <c r="O727" s="7" t="b">
        <v>0</v>
      </c>
      <c r="P727" s="7" t="b">
        <v>0</v>
      </c>
      <c r="Q727" s="7" t="b">
        <v>0</v>
      </c>
      <c r="R727" s="7"/>
      <c r="S727" s="7" t="s">
        <v>84</v>
      </c>
      <c r="T727" s="7" t="s">
        <v>85</v>
      </c>
      <c r="U727" s="7" t="s">
        <v>371</v>
      </c>
      <c r="V727" s="7" t="s">
        <v>434</v>
      </c>
      <c r="W727" s="7" t="s">
        <v>2023</v>
      </c>
      <c r="X727" s="7" t="s">
        <v>2024</v>
      </c>
      <c r="Y727" s="7">
        <v>0.19889999999999999</v>
      </c>
      <c r="Z727" s="7">
        <v>2.10465909857913</v>
      </c>
    </row>
    <row r="728" spans="1:26" ht="22.5" customHeight="1">
      <c r="A728" s="7" t="s">
        <v>77</v>
      </c>
      <c r="B728" s="7" t="s">
        <v>41</v>
      </c>
      <c r="C728" s="7" t="s">
        <v>2025</v>
      </c>
      <c r="D728" s="7" t="s">
        <v>32</v>
      </c>
      <c r="E728" s="7">
        <v>13</v>
      </c>
      <c r="F728" s="7" t="s">
        <v>1975</v>
      </c>
      <c r="G728" s="7" t="s">
        <v>80</v>
      </c>
      <c r="H728" s="7" t="s">
        <v>33</v>
      </c>
      <c r="I728" s="7"/>
      <c r="J728" s="7" t="s">
        <v>2026</v>
      </c>
      <c r="K728" s="7" t="s">
        <v>2027</v>
      </c>
      <c r="L728" s="7" t="s">
        <v>83</v>
      </c>
      <c r="M728" s="7"/>
      <c r="N728" s="7"/>
      <c r="O728" s="7" t="b">
        <v>0</v>
      </c>
      <c r="P728" s="7" t="b">
        <v>0</v>
      </c>
      <c r="Q728" s="7" t="b">
        <v>0</v>
      </c>
      <c r="R728" s="7"/>
      <c r="S728" s="7" t="s">
        <v>84</v>
      </c>
      <c r="T728" s="7" t="s">
        <v>104</v>
      </c>
      <c r="U728" s="7" t="s">
        <v>86</v>
      </c>
      <c r="V728" s="7" t="s">
        <v>383</v>
      </c>
      <c r="W728" s="7" t="s">
        <v>2028</v>
      </c>
      <c r="X728" s="7" t="s">
        <v>2029</v>
      </c>
      <c r="Y728" s="7">
        <v>0.46639999999999998</v>
      </c>
      <c r="Z728" s="7">
        <v>0.35272279890171698</v>
      </c>
    </row>
    <row r="729" spans="1:26" ht="22.5" customHeight="1">
      <c r="A729" s="7" t="s">
        <v>77</v>
      </c>
      <c r="B729" s="7" t="s">
        <v>41</v>
      </c>
      <c r="C729" s="7" t="s">
        <v>2030</v>
      </c>
      <c r="D729" s="7" t="s">
        <v>32</v>
      </c>
      <c r="E729" s="7">
        <v>14</v>
      </c>
      <c r="F729" s="7" t="s">
        <v>1975</v>
      </c>
      <c r="G729" s="7" t="s">
        <v>80</v>
      </c>
      <c r="H729" s="7" t="s">
        <v>33</v>
      </c>
      <c r="I729" s="7"/>
      <c r="J729" s="7" t="s">
        <v>1059</v>
      </c>
      <c r="K729" s="7" t="s">
        <v>1060</v>
      </c>
      <c r="L729" s="7" t="s">
        <v>83</v>
      </c>
      <c r="M729" s="7"/>
      <c r="N729" s="7"/>
      <c r="O729" s="7" t="b">
        <v>0</v>
      </c>
      <c r="P729" s="7" t="b">
        <v>0</v>
      </c>
      <c r="Q729" s="7" t="b">
        <v>0</v>
      </c>
      <c r="R729" s="7"/>
      <c r="S729" s="7" t="s">
        <v>84</v>
      </c>
      <c r="T729" s="7" t="s">
        <v>85</v>
      </c>
      <c r="U729" s="7" t="s">
        <v>86</v>
      </c>
      <c r="V729" s="7" t="s">
        <v>434</v>
      </c>
      <c r="W729" s="7" t="s">
        <v>2031</v>
      </c>
      <c r="X729" s="7" t="s">
        <v>2032</v>
      </c>
      <c r="Y729" s="7">
        <v>0.58409999999999995</v>
      </c>
      <c r="Z729" s="7">
        <v>0.47691611343143298</v>
      </c>
    </row>
    <row r="730" spans="1:26" ht="22.5" customHeight="1">
      <c r="A730" s="7" t="s">
        <v>77</v>
      </c>
      <c r="B730" s="7" t="s">
        <v>41</v>
      </c>
      <c r="C730" s="7" t="s">
        <v>2033</v>
      </c>
      <c r="D730" s="7" t="s">
        <v>32</v>
      </c>
      <c r="E730" s="7">
        <v>15</v>
      </c>
      <c r="F730" s="7" t="s">
        <v>1975</v>
      </c>
      <c r="G730" s="7" t="s">
        <v>80</v>
      </c>
      <c r="H730" s="7" t="s">
        <v>33</v>
      </c>
      <c r="I730" s="7"/>
      <c r="J730" s="7" t="s">
        <v>2034</v>
      </c>
      <c r="K730" s="7" t="s">
        <v>2035</v>
      </c>
      <c r="L730" s="7" t="s">
        <v>83</v>
      </c>
      <c r="M730" s="7"/>
      <c r="N730" s="7"/>
      <c r="O730" s="7" t="b">
        <v>0</v>
      </c>
      <c r="P730" s="7" t="b">
        <v>0</v>
      </c>
      <c r="Q730" s="7" t="b">
        <v>0</v>
      </c>
      <c r="R730" s="7"/>
      <c r="S730" s="7" t="s">
        <v>84</v>
      </c>
      <c r="T730" s="7" t="s">
        <v>104</v>
      </c>
      <c r="U730" s="7" t="s">
        <v>86</v>
      </c>
      <c r="V730" s="7" t="s">
        <v>87</v>
      </c>
      <c r="W730" s="7" t="s">
        <v>2036</v>
      </c>
      <c r="X730" s="7" t="s">
        <v>2037</v>
      </c>
      <c r="Y730" s="7">
        <v>0.42534</v>
      </c>
      <c r="Z730" s="7">
        <v>0.35502371903954699</v>
      </c>
    </row>
    <row r="731" spans="1:26" ht="22.5" customHeight="1">
      <c r="A731" s="7" t="s">
        <v>77</v>
      </c>
      <c r="B731" s="7" t="s">
        <v>41</v>
      </c>
      <c r="C731" s="7" t="s">
        <v>2038</v>
      </c>
      <c r="D731" s="7" t="s">
        <v>32</v>
      </c>
      <c r="E731" s="7">
        <v>16</v>
      </c>
      <c r="F731" s="7" t="s">
        <v>1975</v>
      </c>
      <c r="G731" s="7" t="s">
        <v>80</v>
      </c>
      <c r="H731" s="7" t="s">
        <v>33</v>
      </c>
      <c r="I731" s="7"/>
      <c r="J731" s="7" t="s">
        <v>2039</v>
      </c>
      <c r="K731" s="7" t="s">
        <v>2040</v>
      </c>
      <c r="L731" s="7" t="s">
        <v>83</v>
      </c>
      <c r="M731" s="7"/>
      <c r="N731" s="7"/>
      <c r="O731" s="7" t="b">
        <v>0</v>
      </c>
      <c r="P731" s="7" t="b">
        <v>0</v>
      </c>
      <c r="Q731" s="7" t="b">
        <v>0</v>
      </c>
      <c r="R731" s="7"/>
      <c r="S731" s="7" t="s">
        <v>84</v>
      </c>
      <c r="T731" s="7" t="s">
        <v>104</v>
      </c>
      <c r="U731" s="7" t="s">
        <v>86</v>
      </c>
      <c r="V731" s="7" t="s">
        <v>87</v>
      </c>
      <c r="W731" s="7" t="s">
        <v>2041</v>
      </c>
      <c r="X731" s="7" t="s">
        <v>2042</v>
      </c>
      <c r="Y731" s="7">
        <v>0.49093999999999999</v>
      </c>
      <c r="Z731" s="7">
        <v>0.45415040943145402</v>
      </c>
    </row>
    <row r="732" spans="1:26" ht="22.5" customHeight="1">
      <c r="A732" s="7" t="s">
        <v>77</v>
      </c>
      <c r="B732" s="7" t="s">
        <v>41</v>
      </c>
      <c r="C732" s="7" t="s">
        <v>2043</v>
      </c>
      <c r="D732" s="7" t="s">
        <v>32</v>
      </c>
      <c r="E732" s="7">
        <v>17</v>
      </c>
      <c r="F732" s="7" t="s">
        <v>1975</v>
      </c>
      <c r="G732" s="7" t="s">
        <v>80</v>
      </c>
      <c r="H732" s="7" t="s">
        <v>33</v>
      </c>
      <c r="I732" s="7"/>
      <c r="J732" s="7" t="s">
        <v>102</v>
      </c>
      <c r="K732" s="7" t="s">
        <v>103</v>
      </c>
      <c r="L732" s="7" t="s">
        <v>83</v>
      </c>
      <c r="M732" s="7"/>
      <c r="N732" s="7"/>
      <c r="O732" s="7" t="b">
        <v>0</v>
      </c>
      <c r="P732" s="7" t="b">
        <v>0</v>
      </c>
      <c r="Q732" s="7" t="b">
        <v>0</v>
      </c>
      <c r="R732" s="7"/>
      <c r="S732" s="7" t="s">
        <v>84</v>
      </c>
      <c r="T732" s="7" t="s">
        <v>104</v>
      </c>
      <c r="U732" s="7" t="s">
        <v>86</v>
      </c>
      <c r="V732" s="7" t="s">
        <v>87</v>
      </c>
      <c r="W732" s="7" t="s">
        <v>2044</v>
      </c>
      <c r="X732" s="7" t="s">
        <v>2045</v>
      </c>
      <c r="Y732" s="7">
        <v>0.31219999999999998</v>
      </c>
      <c r="Z732" s="7">
        <v>1.3292191162725799</v>
      </c>
    </row>
    <row r="733" spans="1:26" ht="22.5" customHeight="1">
      <c r="A733" s="7" t="s">
        <v>77</v>
      </c>
      <c r="B733" s="7" t="s">
        <v>41</v>
      </c>
      <c r="C733" s="7" t="s">
        <v>2046</v>
      </c>
      <c r="D733" s="7" t="s">
        <v>32</v>
      </c>
      <c r="E733" s="7">
        <v>18</v>
      </c>
      <c r="F733" s="7" t="s">
        <v>1975</v>
      </c>
      <c r="G733" s="7" t="s">
        <v>80</v>
      </c>
      <c r="H733" s="7" t="s">
        <v>33</v>
      </c>
      <c r="I733" s="7"/>
      <c r="J733" s="7" t="s">
        <v>108</v>
      </c>
      <c r="K733" s="7" t="s">
        <v>109</v>
      </c>
      <c r="L733" s="7" t="s">
        <v>83</v>
      </c>
      <c r="M733" s="7"/>
      <c r="N733" s="7"/>
      <c r="O733" s="7" t="b">
        <v>0</v>
      </c>
      <c r="P733" s="7" t="b">
        <v>0</v>
      </c>
      <c r="Q733" s="7" t="b">
        <v>0</v>
      </c>
      <c r="R733" s="7"/>
      <c r="S733" s="7" t="s">
        <v>84</v>
      </c>
      <c r="T733" s="7" t="s">
        <v>104</v>
      </c>
      <c r="U733" s="7" t="s">
        <v>86</v>
      </c>
      <c r="V733" s="7" t="s">
        <v>87</v>
      </c>
      <c r="W733" s="7" t="s">
        <v>2047</v>
      </c>
      <c r="X733" s="7" t="s">
        <v>2048</v>
      </c>
      <c r="Y733" s="7">
        <v>0.50615833333333304</v>
      </c>
      <c r="Z733" s="7">
        <v>0.24718108230115701</v>
      </c>
    </row>
    <row r="734" spans="1:26" ht="22.5" customHeight="1">
      <c r="A734" s="7" t="s">
        <v>77</v>
      </c>
      <c r="B734" s="7" t="s">
        <v>41</v>
      </c>
      <c r="C734" s="7" t="s">
        <v>2049</v>
      </c>
      <c r="D734" s="7" t="s">
        <v>32</v>
      </c>
      <c r="E734" s="7">
        <v>19</v>
      </c>
      <c r="F734" s="7" t="s">
        <v>1975</v>
      </c>
      <c r="G734" s="7" t="s">
        <v>80</v>
      </c>
      <c r="H734" s="7" t="s">
        <v>33</v>
      </c>
      <c r="I734" s="7"/>
      <c r="J734" s="7" t="s">
        <v>114</v>
      </c>
      <c r="K734" s="7" t="s">
        <v>115</v>
      </c>
      <c r="L734" s="7" t="s">
        <v>83</v>
      </c>
      <c r="M734" s="7"/>
      <c r="N734" s="7"/>
      <c r="O734" s="7" t="b">
        <v>0</v>
      </c>
      <c r="P734" s="7" t="b">
        <v>0</v>
      </c>
      <c r="Q734" s="7" t="b">
        <v>0</v>
      </c>
      <c r="R734" s="7"/>
      <c r="S734" s="7" t="s">
        <v>84</v>
      </c>
      <c r="T734" s="7" t="s">
        <v>104</v>
      </c>
      <c r="U734" s="7" t="s">
        <v>86</v>
      </c>
      <c r="V734" s="7" t="s">
        <v>87</v>
      </c>
      <c r="W734" s="7" t="s">
        <v>2050</v>
      </c>
      <c r="X734" s="7" t="s">
        <v>2051</v>
      </c>
      <c r="Y734" s="7">
        <v>0.42958750000000001</v>
      </c>
      <c r="Z734" s="7">
        <v>0.245092510677514</v>
      </c>
    </row>
    <row r="735" spans="1:26" ht="22.5" customHeight="1">
      <c r="A735" s="7" t="s">
        <v>77</v>
      </c>
      <c r="B735" s="7" t="s">
        <v>41</v>
      </c>
      <c r="C735" s="7" t="s">
        <v>2052</v>
      </c>
      <c r="D735" s="7" t="s">
        <v>32</v>
      </c>
      <c r="E735" s="7">
        <v>20</v>
      </c>
      <c r="F735" s="7" t="s">
        <v>1975</v>
      </c>
      <c r="G735" s="7" t="s">
        <v>80</v>
      </c>
      <c r="H735" s="7" t="s">
        <v>33</v>
      </c>
      <c r="I735" s="7"/>
      <c r="J735" s="7" t="s">
        <v>2053</v>
      </c>
      <c r="K735" s="7" t="s">
        <v>2054</v>
      </c>
      <c r="L735" s="7" t="s">
        <v>83</v>
      </c>
      <c r="M735" s="7"/>
      <c r="N735" s="7"/>
      <c r="O735" s="7" t="b">
        <v>0</v>
      </c>
      <c r="P735" s="7" t="b">
        <v>0</v>
      </c>
      <c r="Q735" s="7" t="b">
        <v>0</v>
      </c>
      <c r="R735" s="7"/>
      <c r="S735" s="7" t="s">
        <v>84</v>
      </c>
      <c r="T735" s="7" t="s">
        <v>85</v>
      </c>
      <c r="U735" s="7" t="s">
        <v>371</v>
      </c>
      <c r="V735" s="7" t="s">
        <v>87</v>
      </c>
      <c r="W735" s="7" t="s">
        <v>2055</v>
      </c>
      <c r="X735" s="7" t="s">
        <v>2056</v>
      </c>
      <c r="Y735" s="7">
        <v>0.29620000000000002</v>
      </c>
      <c r="Z735" s="7">
        <v>1.10465356412771</v>
      </c>
    </row>
    <row r="736" spans="1:26" ht="22.5" customHeight="1">
      <c r="A736" s="7" t="s">
        <v>77</v>
      </c>
      <c r="B736" s="7" t="s">
        <v>41</v>
      </c>
      <c r="C736" s="7" t="s">
        <v>2057</v>
      </c>
      <c r="D736" s="7" t="s">
        <v>32</v>
      </c>
      <c r="E736" s="7">
        <v>21</v>
      </c>
      <c r="F736" s="7" t="s">
        <v>1975</v>
      </c>
      <c r="G736" s="7" t="s">
        <v>80</v>
      </c>
      <c r="H736" s="7" t="s">
        <v>33</v>
      </c>
      <c r="I736" s="7"/>
      <c r="J736" s="7" t="s">
        <v>2058</v>
      </c>
      <c r="K736" s="7" t="s">
        <v>2059</v>
      </c>
      <c r="L736" s="7" t="s">
        <v>83</v>
      </c>
      <c r="M736" s="7"/>
      <c r="N736" s="7"/>
      <c r="O736" s="7" t="b">
        <v>0</v>
      </c>
      <c r="P736" s="7" t="b">
        <v>0</v>
      </c>
      <c r="Q736" s="7" t="b">
        <v>0</v>
      </c>
      <c r="R736" s="7"/>
      <c r="S736" s="7" t="s">
        <v>84</v>
      </c>
      <c r="T736" s="7" t="s">
        <v>151</v>
      </c>
      <c r="U736" s="7" t="s">
        <v>86</v>
      </c>
      <c r="V736" s="7" t="s">
        <v>377</v>
      </c>
      <c r="W736" s="7" t="s">
        <v>2060</v>
      </c>
      <c r="X736" s="7" t="s">
        <v>2061</v>
      </c>
      <c r="Y736" s="7">
        <v>0.32824999999999999</v>
      </c>
      <c r="Z736" s="7">
        <v>0.33863625604237202</v>
      </c>
    </row>
    <row r="737" spans="1:26" ht="22.5" customHeight="1">
      <c r="A737" s="7" t="s">
        <v>77</v>
      </c>
      <c r="B737" s="7" t="s">
        <v>41</v>
      </c>
      <c r="C737" s="7" t="s">
        <v>2062</v>
      </c>
      <c r="D737" s="7" t="s">
        <v>32</v>
      </c>
      <c r="E737" s="7">
        <v>22</v>
      </c>
      <c r="F737" s="7" t="s">
        <v>1975</v>
      </c>
      <c r="G737" s="7" t="s">
        <v>80</v>
      </c>
      <c r="H737" s="7" t="s">
        <v>33</v>
      </c>
      <c r="I737" s="7"/>
      <c r="J737" s="7" t="s">
        <v>2063</v>
      </c>
      <c r="K737" s="7" t="s">
        <v>2064</v>
      </c>
      <c r="L737" s="7" t="s">
        <v>93</v>
      </c>
      <c r="M737" s="7"/>
      <c r="N737" s="7"/>
      <c r="O737" s="7" t="b">
        <v>0</v>
      </c>
      <c r="P737" s="7" t="b">
        <v>1</v>
      </c>
      <c r="Q737" s="7" t="b">
        <v>0</v>
      </c>
      <c r="R737" s="7"/>
      <c r="S737" s="7" t="s">
        <v>84</v>
      </c>
      <c r="T737" s="7" t="s">
        <v>104</v>
      </c>
      <c r="U737" s="7" t="s">
        <v>86</v>
      </c>
      <c r="V737" s="7" t="s">
        <v>87</v>
      </c>
      <c r="W737" s="7" t="s">
        <v>2065</v>
      </c>
      <c r="X737" s="7" t="s">
        <v>2066</v>
      </c>
      <c r="Y737" s="7">
        <v>0.41110000000000002</v>
      </c>
      <c r="Z737" s="7">
        <v>0.67774399924276996</v>
      </c>
    </row>
    <row r="738" spans="1:26" ht="22.5" customHeight="1">
      <c r="A738" s="7" t="s">
        <v>77</v>
      </c>
      <c r="B738" s="7" t="s">
        <v>41</v>
      </c>
      <c r="C738" s="7" t="s">
        <v>2067</v>
      </c>
      <c r="D738" s="7" t="s">
        <v>32</v>
      </c>
      <c r="E738" s="7">
        <v>23</v>
      </c>
      <c r="F738" s="7" t="s">
        <v>1975</v>
      </c>
      <c r="G738" s="7" t="s">
        <v>80</v>
      </c>
      <c r="H738" s="7" t="s">
        <v>33</v>
      </c>
      <c r="I738" s="7"/>
      <c r="J738" s="7" t="s">
        <v>2068</v>
      </c>
      <c r="K738" s="7" t="s">
        <v>2069</v>
      </c>
      <c r="L738" s="7" t="s">
        <v>83</v>
      </c>
      <c r="M738" s="7"/>
      <c r="N738" s="7"/>
      <c r="O738" s="7" t="b">
        <v>0</v>
      </c>
      <c r="P738" s="7" t="b">
        <v>0</v>
      </c>
      <c r="Q738" s="7" t="b">
        <v>0</v>
      </c>
      <c r="R738" s="7"/>
      <c r="S738" s="7" t="s">
        <v>84</v>
      </c>
      <c r="T738" s="7" t="s">
        <v>85</v>
      </c>
      <c r="U738" s="7" t="s">
        <v>371</v>
      </c>
      <c r="V738" s="7" t="s">
        <v>434</v>
      </c>
      <c r="W738" s="7" t="s">
        <v>2070</v>
      </c>
      <c r="X738" s="7" t="s">
        <v>2071</v>
      </c>
      <c r="Y738" s="7">
        <v>0.60535000000000005</v>
      </c>
      <c r="Z738" s="7">
        <v>0.92585992960668995</v>
      </c>
    </row>
    <row r="739" spans="1:26" ht="22.5" customHeight="1">
      <c r="A739" s="7" t="s">
        <v>77</v>
      </c>
      <c r="B739" s="7" t="s">
        <v>41</v>
      </c>
      <c r="C739" s="7" t="s">
        <v>2072</v>
      </c>
      <c r="D739" s="7" t="s">
        <v>32</v>
      </c>
      <c r="E739" s="7">
        <v>24</v>
      </c>
      <c r="F739" s="7" t="s">
        <v>1975</v>
      </c>
      <c r="G739" s="7" t="s">
        <v>80</v>
      </c>
      <c r="H739" s="7" t="s">
        <v>33</v>
      </c>
      <c r="I739" s="7"/>
      <c r="J739" s="7" t="s">
        <v>1101</v>
      </c>
      <c r="K739" s="7" t="s">
        <v>1102</v>
      </c>
      <c r="L739" s="7" t="s">
        <v>83</v>
      </c>
      <c r="M739" s="7"/>
      <c r="N739" s="7"/>
      <c r="O739" s="7" t="b">
        <v>0</v>
      </c>
      <c r="P739" s="7" t="b">
        <v>0</v>
      </c>
      <c r="Q739" s="7" t="b">
        <v>0</v>
      </c>
      <c r="R739" s="7"/>
      <c r="S739" s="7" t="s">
        <v>84</v>
      </c>
      <c r="T739" s="7" t="s">
        <v>85</v>
      </c>
      <c r="U739" s="7" t="s">
        <v>371</v>
      </c>
      <c r="V739" s="7" t="s">
        <v>434</v>
      </c>
      <c r="W739" s="7" t="s">
        <v>2073</v>
      </c>
      <c r="X739" s="7" t="s">
        <v>2074</v>
      </c>
      <c r="Y739" s="7">
        <v>0.56945000000000001</v>
      </c>
      <c r="Z739" s="7">
        <v>0.96560655526696204</v>
      </c>
    </row>
    <row r="740" spans="1:26" ht="22.5" customHeight="1">
      <c r="A740" s="7" t="s">
        <v>77</v>
      </c>
      <c r="B740" s="7" t="s">
        <v>41</v>
      </c>
      <c r="C740" s="7" t="s">
        <v>2075</v>
      </c>
      <c r="D740" s="7" t="s">
        <v>32</v>
      </c>
      <c r="E740" s="7">
        <v>25</v>
      </c>
      <c r="F740" s="7" t="s">
        <v>1975</v>
      </c>
      <c r="G740" s="7" t="s">
        <v>80</v>
      </c>
      <c r="H740" s="7" t="s">
        <v>33</v>
      </c>
      <c r="I740" s="7"/>
      <c r="J740" s="7" t="s">
        <v>119</v>
      </c>
      <c r="K740" s="7" t="s">
        <v>120</v>
      </c>
      <c r="L740" s="7" t="s">
        <v>83</v>
      </c>
      <c r="M740" s="7"/>
      <c r="N740" s="7"/>
      <c r="O740" s="7" t="b">
        <v>0</v>
      </c>
      <c r="P740" s="7" t="b">
        <v>0</v>
      </c>
      <c r="Q740" s="7" t="b">
        <v>0</v>
      </c>
      <c r="R740" s="7"/>
      <c r="S740" s="7" t="s">
        <v>84</v>
      </c>
      <c r="T740" s="7" t="s">
        <v>85</v>
      </c>
      <c r="U740" s="7" t="s">
        <v>86</v>
      </c>
      <c r="V740" s="7" t="s">
        <v>87</v>
      </c>
      <c r="W740" s="7" t="s">
        <v>2076</v>
      </c>
      <c r="X740" s="7" t="s">
        <v>2077</v>
      </c>
      <c r="Y740" s="7">
        <v>0.20984999999999901</v>
      </c>
      <c r="Z740" s="7">
        <v>0.57078004110165803</v>
      </c>
    </row>
    <row r="741" spans="1:26" ht="22.5" customHeight="1">
      <c r="A741" s="7" t="s">
        <v>77</v>
      </c>
      <c r="B741" s="7" t="s">
        <v>41</v>
      </c>
      <c r="C741" s="7" t="s">
        <v>2078</v>
      </c>
      <c r="D741" s="7" t="s">
        <v>32</v>
      </c>
      <c r="E741" s="7">
        <v>26</v>
      </c>
      <c r="F741" s="7" t="s">
        <v>1975</v>
      </c>
      <c r="G741" s="7" t="s">
        <v>80</v>
      </c>
      <c r="H741" s="7" t="s">
        <v>33</v>
      </c>
      <c r="I741" s="7"/>
      <c r="J741" s="7" t="s">
        <v>124</v>
      </c>
      <c r="K741" s="7" t="s">
        <v>125</v>
      </c>
      <c r="L741" s="7" t="s">
        <v>83</v>
      </c>
      <c r="M741" s="7"/>
      <c r="N741" s="7"/>
      <c r="O741" s="7" t="b">
        <v>0</v>
      </c>
      <c r="P741" s="7" t="b">
        <v>0</v>
      </c>
      <c r="Q741" s="7" t="b">
        <v>0</v>
      </c>
      <c r="R741" s="7"/>
      <c r="S741" s="7" t="s">
        <v>84</v>
      </c>
      <c r="T741" s="7" t="s">
        <v>104</v>
      </c>
      <c r="U741" s="7" t="s">
        <v>86</v>
      </c>
      <c r="V741" s="7" t="s">
        <v>434</v>
      </c>
      <c r="W741" s="7" t="s">
        <v>2079</v>
      </c>
      <c r="X741" s="7" t="s">
        <v>2080</v>
      </c>
      <c r="Y741" s="7">
        <v>0.51370000000000005</v>
      </c>
      <c r="Z741" s="7">
        <v>1.8952505786199001</v>
      </c>
    </row>
    <row r="742" spans="1:26" ht="22.5" customHeight="1">
      <c r="A742" s="7" t="s">
        <v>77</v>
      </c>
      <c r="B742" s="7" t="s">
        <v>41</v>
      </c>
      <c r="C742" s="7" t="s">
        <v>2081</v>
      </c>
      <c r="D742" s="7" t="s">
        <v>32</v>
      </c>
      <c r="E742" s="7">
        <v>27</v>
      </c>
      <c r="F742" s="7" t="s">
        <v>1975</v>
      </c>
      <c r="G742" s="7" t="s">
        <v>80</v>
      </c>
      <c r="H742" s="7" t="s">
        <v>33</v>
      </c>
      <c r="I742" s="7"/>
      <c r="J742" s="7" t="s">
        <v>129</v>
      </c>
      <c r="K742" s="7" t="s">
        <v>130</v>
      </c>
      <c r="L742" s="7" t="s">
        <v>83</v>
      </c>
      <c r="M742" s="7"/>
      <c r="N742" s="7"/>
      <c r="O742" s="7" t="b">
        <v>0</v>
      </c>
      <c r="P742" s="7" t="b">
        <v>0</v>
      </c>
      <c r="Q742" s="7" t="b">
        <v>0</v>
      </c>
      <c r="R742" s="7"/>
      <c r="S742" s="7" t="s">
        <v>84</v>
      </c>
      <c r="T742" s="7" t="s">
        <v>104</v>
      </c>
      <c r="U742" s="7" t="s">
        <v>86</v>
      </c>
      <c r="V742" s="7" t="s">
        <v>87</v>
      </c>
      <c r="W742" s="7" t="s">
        <v>2082</v>
      </c>
      <c r="X742" s="7" t="s">
        <v>2083</v>
      </c>
      <c r="Y742" s="7">
        <v>0.53625</v>
      </c>
      <c r="Z742" s="7">
        <v>0.650615746626791</v>
      </c>
    </row>
    <row r="743" spans="1:26" ht="22.5" customHeight="1">
      <c r="A743" s="7" t="s">
        <v>77</v>
      </c>
      <c r="B743" s="7" t="s">
        <v>41</v>
      </c>
      <c r="C743" s="7" t="s">
        <v>2084</v>
      </c>
      <c r="D743" s="7" t="s">
        <v>32</v>
      </c>
      <c r="E743" s="7">
        <v>28</v>
      </c>
      <c r="F743" s="7" t="s">
        <v>1975</v>
      </c>
      <c r="G743" s="7" t="s">
        <v>80</v>
      </c>
      <c r="H743" s="7" t="s">
        <v>33</v>
      </c>
      <c r="I743" s="7"/>
      <c r="J743" s="7" t="s">
        <v>2085</v>
      </c>
      <c r="K743" s="7" t="s">
        <v>2086</v>
      </c>
      <c r="L743" s="7" t="s">
        <v>83</v>
      </c>
      <c r="M743" s="7"/>
      <c r="N743" s="7"/>
      <c r="O743" s="7" t="b">
        <v>0</v>
      </c>
      <c r="P743" s="7" t="b">
        <v>0</v>
      </c>
      <c r="Q743" s="7" t="b">
        <v>0</v>
      </c>
      <c r="R743" s="7"/>
      <c r="S743" s="7" t="s">
        <v>84</v>
      </c>
      <c r="T743" s="7" t="s">
        <v>104</v>
      </c>
      <c r="U743" s="7" t="s">
        <v>86</v>
      </c>
      <c r="V743" s="7" t="s">
        <v>434</v>
      </c>
      <c r="W743" s="7" t="s">
        <v>2087</v>
      </c>
      <c r="X743" s="7" t="s">
        <v>2088</v>
      </c>
      <c r="Y743" s="7">
        <v>0.58234999999999904</v>
      </c>
      <c r="Z743" s="7">
        <v>0.90852760866845905</v>
      </c>
    </row>
    <row r="744" spans="1:26" ht="22.5" customHeight="1">
      <c r="A744" s="7" t="s">
        <v>77</v>
      </c>
      <c r="B744" s="7" t="s">
        <v>41</v>
      </c>
      <c r="C744" s="7" t="s">
        <v>2089</v>
      </c>
      <c r="D744" s="7" t="s">
        <v>32</v>
      </c>
      <c r="E744" s="7">
        <v>29</v>
      </c>
      <c r="F744" s="7" t="s">
        <v>1975</v>
      </c>
      <c r="G744" s="7" t="s">
        <v>80</v>
      </c>
      <c r="H744" s="7" t="s">
        <v>33</v>
      </c>
      <c r="I744" s="7"/>
      <c r="J744" s="7" t="s">
        <v>2090</v>
      </c>
      <c r="K744" s="7" t="s">
        <v>2091</v>
      </c>
      <c r="L744" s="7" t="s">
        <v>93</v>
      </c>
      <c r="M744" s="7"/>
      <c r="N744" s="7"/>
      <c r="O744" s="7" t="b">
        <v>0</v>
      </c>
      <c r="P744" s="7" t="b">
        <v>0</v>
      </c>
      <c r="Q744" s="7" t="b">
        <v>0</v>
      </c>
      <c r="R744" s="7"/>
      <c r="S744" s="7" t="s">
        <v>84</v>
      </c>
      <c r="T744" s="7" t="s">
        <v>85</v>
      </c>
      <c r="U744" s="7" t="s">
        <v>86</v>
      </c>
      <c r="V744" s="7" t="s">
        <v>87</v>
      </c>
      <c r="W744" s="7" t="s">
        <v>2092</v>
      </c>
      <c r="X744" s="7" t="s">
        <v>2093</v>
      </c>
      <c r="Y744" s="7">
        <v>0.43314999999999998</v>
      </c>
      <c r="Z744" s="7">
        <v>0.48763052426447701</v>
      </c>
    </row>
    <row r="745" spans="1:26" ht="22.5" customHeight="1">
      <c r="A745" s="7" t="s">
        <v>77</v>
      </c>
      <c r="B745" s="7" t="s">
        <v>41</v>
      </c>
      <c r="C745" s="7" t="s">
        <v>2094</v>
      </c>
      <c r="D745" s="7" t="s">
        <v>32</v>
      </c>
      <c r="E745" s="7">
        <v>30</v>
      </c>
      <c r="F745" s="7" t="s">
        <v>1975</v>
      </c>
      <c r="G745" s="7" t="s">
        <v>80</v>
      </c>
      <c r="H745" s="7" t="s">
        <v>33</v>
      </c>
      <c r="I745" s="7"/>
      <c r="J745" s="7" t="s">
        <v>2095</v>
      </c>
      <c r="K745" s="7" t="s">
        <v>2096</v>
      </c>
      <c r="L745" s="7" t="s">
        <v>83</v>
      </c>
      <c r="M745" s="7"/>
      <c r="N745" s="7"/>
      <c r="O745" s="7" t="b">
        <v>0</v>
      </c>
      <c r="P745" s="7" t="b">
        <v>0</v>
      </c>
      <c r="Q745" s="7" t="b">
        <v>0</v>
      </c>
      <c r="R745" s="7"/>
      <c r="S745" s="7" t="s">
        <v>84</v>
      </c>
      <c r="T745" s="7" t="s">
        <v>104</v>
      </c>
      <c r="U745" s="7" t="s">
        <v>86</v>
      </c>
      <c r="V745" s="7" t="s">
        <v>87</v>
      </c>
      <c r="W745" s="7" t="s">
        <v>2097</v>
      </c>
      <c r="X745" s="7" t="s">
        <v>2098</v>
      </c>
      <c r="Y745" s="7">
        <v>0.58265999999999996</v>
      </c>
      <c r="Z745" s="7">
        <v>0.235909478039184</v>
      </c>
    </row>
    <row r="746" spans="1:26" ht="22.5" customHeight="1">
      <c r="A746" s="7" t="s">
        <v>77</v>
      </c>
      <c r="B746" s="7" t="s">
        <v>41</v>
      </c>
      <c r="C746" s="7" t="s">
        <v>2099</v>
      </c>
      <c r="D746" s="7" t="s">
        <v>32</v>
      </c>
      <c r="E746" s="7">
        <v>31</v>
      </c>
      <c r="F746" s="7" t="s">
        <v>1975</v>
      </c>
      <c r="G746" s="7" t="s">
        <v>80</v>
      </c>
      <c r="H746" s="7" t="s">
        <v>33</v>
      </c>
      <c r="I746" s="7"/>
      <c r="J746" s="7" t="s">
        <v>2100</v>
      </c>
      <c r="K746" s="7" t="s">
        <v>2101</v>
      </c>
      <c r="L746" s="7" t="s">
        <v>83</v>
      </c>
      <c r="M746" s="7"/>
      <c r="N746" s="7"/>
      <c r="O746" s="7" t="b">
        <v>0</v>
      </c>
      <c r="P746" s="7" t="b">
        <v>0</v>
      </c>
      <c r="Q746" s="7" t="b">
        <v>0</v>
      </c>
      <c r="R746" s="7"/>
      <c r="S746" s="7" t="s">
        <v>84</v>
      </c>
      <c r="T746" s="7" t="s">
        <v>104</v>
      </c>
      <c r="U746" s="7" t="s">
        <v>86</v>
      </c>
      <c r="V746" s="7" t="s">
        <v>87</v>
      </c>
      <c r="W746" s="7" t="s">
        <v>2102</v>
      </c>
      <c r="X746" s="7" t="s">
        <v>2103</v>
      </c>
      <c r="Y746" s="7">
        <v>0.57756666666666601</v>
      </c>
      <c r="Z746" s="7">
        <v>0.621013755411288</v>
      </c>
    </row>
    <row r="747" spans="1:26" ht="22.5" customHeight="1">
      <c r="A747" s="7" t="s">
        <v>77</v>
      </c>
      <c r="B747" s="7" t="s">
        <v>41</v>
      </c>
      <c r="C747" s="7" t="s">
        <v>2104</v>
      </c>
      <c r="D747" s="7" t="s">
        <v>32</v>
      </c>
      <c r="E747" s="7">
        <v>32</v>
      </c>
      <c r="F747" s="7" t="s">
        <v>1975</v>
      </c>
      <c r="G747" s="7" t="s">
        <v>80</v>
      </c>
      <c r="H747" s="7" t="s">
        <v>33</v>
      </c>
      <c r="I747" s="7"/>
      <c r="J747" s="7" t="s">
        <v>134</v>
      </c>
      <c r="K747" s="7" t="s">
        <v>135</v>
      </c>
      <c r="L747" s="7" t="s">
        <v>83</v>
      </c>
      <c r="M747" s="7"/>
      <c r="N747" s="7"/>
      <c r="O747" s="7" t="b">
        <v>0</v>
      </c>
      <c r="P747" s="7" t="b">
        <v>0</v>
      </c>
      <c r="Q747" s="7" t="b">
        <v>0</v>
      </c>
      <c r="R747" s="7"/>
      <c r="S747" s="7" t="s">
        <v>84</v>
      </c>
      <c r="T747" s="7" t="s">
        <v>104</v>
      </c>
      <c r="U747" s="7" t="s">
        <v>86</v>
      </c>
      <c r="V747" s="7" t="s">
        <v>87</v>
      </c>
      <c r="W747" s="7" t="s">
        <v>2105</v>
      </c>
      <c r="X747" s="7" t="s">
        <v>2106</v>
      </c>
      <c r="Y747" s="7">
        <v>0.36046666666666599</v>
      </c>
      <c r="Z747" s="7">
        <v>0.58223939434276195</v>
      </c>
    </row>
    <row r="748" spans="1:26" ht="22.5" customHeight="1">
      <c r="A748" s="7" t="s">
        <v>77</v>
      </c>
      <c r="B748" s="7" t="s">
        <v>41</v>
      </c>
      <c r="C748" s="7" t="s">
        <v>2107</v>
      </c>
      <c r="D748" s="7" t="s">
        <v>32</v>
      </c>
      <c r="E748" s="7">
        <v>33</v>
      </c>
      <c r="F748" s="7" t="s">
        <v>1975</v>
      </c>
      <c r="G748" s="7" t="s">
        <v>80</v>
      </c>
      <c r="H748" s="7" t="s">
        <v>33</v>
      </c>
      <c r="I748" s="7"/>
      <c r="J748" s="7" t="s">
        <v>2108</v>
      </c>
      <c r="K748" s="7" t="s">
        <v>2109</v>
      </c>
      <c r="L748" s="7" t="s">
        <v>83</v>
      </c>
      <c r="M748" s="7"/>
      <c r="N748" s="7"/>
      <c r="O748" s="7" t="b">
        <v>0</v>
      </c>
      <c r="P748" s="7" t="b">
        <v>0</v>
      </c>
      <c r="Q748" s="7" t="b">
        <v>0</v>
      </c>
      <c r="R748" s="7"/>
      <c r="S748" s="7" t="s">
        <v>84</v>
      </c>
      <c r="T748" s="7" t="s">
        <v>104</v>
      </c>
      <c r="U748" s="7" t="s">
        <v>86</v>
      </c>
      <c r="V748" s="7" t="s">
        <v>87</v>
      </c>
      <c r="W748" s="7" t="s">
        <v>2110</v>
      </c>
      <c r="X748" s="7" t="s">
        <v>2111</v>
      </c>
      <c r="Y748" s="7">
        <v>0.58289999999999997</v>
      </c>
      <c r="Z748" s="7">
        <v>3.5246488031120902</v>
      </c>
    </row>
    <row r="749" spans="1:26" ht="22.5" customHeight="1">
      <c r="A749" s="7" t="s">
        <v>77</v>
      </c>
      <c r="B749" s="7" t="s">
        <v>41</v>
      </c>
      <c r="C749" s="7" t="s">
        <v>2112</v>
      </c>
      <c r="D749" s="7" t="s">
        <v>32</v>
      </c>
      <c r="E749" s="7">
        <v>34</v>
      </c>
      <c r="F749" s="7" t="s">
        <v>1975</v>
      </c>
      <c r="G749" s="7" t="s">
        <v>80</v>
      </c>
      <c r="H749" s="7" t="s">
        <v>33</v>
      </c>
      <c r="I749" s="7"/>
      <c r="J749" s="7" t="s">
        <v>139</v>
      </c>
      <c r="K749" s="7" t="s">
        <v>140</v>
      </c>
      <c r="L749" s="7" t="s">
        <v>83</v>
      </c>
      <c r="M749" s="7"/>
      <c r="N749" s="7"/>
      <c r="O749" s="7" t="b">
        <v>0</v>
      </c>
      <c r="P749" s="7" t="b">
        <v>0</v>
      </c>
      <c r="Q749" s="7" t="b">
        <v>0</v>
      </c>
      <c r="R749" s="7"/>
      <c r="S749" s="7" t="s">
        <v>84</v>
      </c>
      <c r="T749" s="7" t="s">
        <v>104</v>
      </c>
      <c r="U749" s="7" t="s">
        <v>86</v>
      </c>
      <c r="V749" s="7" t="s">
        <v>87</v>
      </c>
      <c r="W749" s="7" t="s">
        <v>2113</v>
      </c>
      <c r="X749" s="7" t="s">
        <v>2114</v>
      </c>
      <c r="Y749" s="7">
        <v>0.37676666666666597</v>
      </c>
      <c r="Z749" s="7">
        <v>0.74384928815937701</v>
      </c>
    </row>
    <row r="750" spans="1:26" ht="22.5" customHeight="1">
      <c r="A750" s="7" t="s">
        <v>77</v>
      </c>
      <c r="B750" s="7" t="s">
        <v>41</v>
      </c>
      <c r="C750" s="7" t="s">
        <v>2115</v>
      </c>
      <c r="D750" s="7" t="s">
        <v>32</v>
      </c>
      <c r="E750" s="7">
        <v>35</v>
      </c>
      <c r="F750" s="7" t="s">
        <v>1975</v>
      </c>
      <c r="G750" s="7" t="s">
        <v>80</v>
      </c>
      <c r="H750" s="7" t="s">
        <v>33</v>
      </c>
      <c r="I750" s="7"/>
      <c r="J750" s="7" t="s">
        <v>144</v>
      </c>
      <c r="K750" s="7" t="s">
        <v>145</v>
      </c>
      <c r="L750" s="7" t="s">
        <v>83</v>
      </c>
      <c r="M750" s="7"/>
      <c r="N750" s="7"/>
      <c r="O750" s="7" t="b">
        <v>0</v>
      </c>
      <c r="P750" s="7" t="b">
        <v>0</v>
      </c>
      <c r="Q750" s="7" t="b">
        <v>0</v>
      </c>
      <c r="R750" s="7"/>
      <c r="S750" s="7" t="s">
        <v>84</v>
      </c>
      <c r="T750" s="7" t="s">
        <v>104</v>
      </c>
      <c r="U750" s="7" t="s">
        <v>86</v>
      </c>
      <c r="V750" s="7" t="s">
        <v>87</v>
      </c>
      <c r="W750" s="7" t="s">
        <v>2116</v>
      </c>
      <c r="X750" s="7" t="s">
        <v>2117</v>
      </c>
      <c r="Y750" s="7">
        <v>0.472085714285714</v>
      </c>
      <c r="Z750" s="7">
        <v>0.40062458961028402</v>
      </c>
    </row>
    <row r="751" spans="1:26" ht="22.5" customHeight="1">
      <c r="A751" s="7" t="s">
        <v>77</v>
      </c>
      <c r="B751" s="7" t="s">
        <v>41</v>
      </c>
      <c r="C751" s="7" t="s">
        <v>2118</v>
      </c>
      <c r="D751" s="7" t="s">
        <v>32</v>
      </c>
      <c r="E751" s="7">
        <v>36</v>
      </c>
      <c r="F751" s="7" t="s">
        <v>1975</v>
      </c>
      <c r="G751" s="7" t="s">
        <v>80</v>
      </c>
      <c r="H751" s="7" t="s">
        <v>33</v>
      </c>
      <c r="I751" s="7"/>
      <c r="J751" s="7" t="s">
        <v>2119</v>
      </c>
      <c r="K751" s="7" t="s">
        <v>2120</v>
      </c>
      <c r="L751" s="7" t="s">
        <v>83</v>
      </c>
      <c r="M751" s="7"/>
      <c r="N751" s="7"/>
      <c r="O751" s="7" t="b">
        <v>0</v>
      </c>
      <c r="P751" s="7" t="b">
        <v>0</v>
      </c>
      <c r="Q751" s="7" t="b">
        <v>0</v>
      </c>
      <c r="R751" s="7"/>
      <c r="S751" s="7" t="s">
        <v>84</v>
      </c>
      <c r="T751" s="7" t="s">
        <v>104</v>
      </c>
      <c r="U751" s="7" t="s">
        <v>86</v>
      </c>
      <c r="V751" s="7" t="s">
        <v>87</v>
      </c>
      <c r="W751" s="7" t="s">
        <v>2121</v>
      </c>
      <c r="X751" s="7" t="s">
        <v>2122</v>
      </c>
      <c r="Y751" s="7">
        <v>0.51</v>
      </c>
      <c r="Z751" s="7">
        <v>1.6689720455694099</v>
      </c>
    </row>
    <row r="752" spans="1:26" ht="22.5" customHeight="1">
      <c r="A752" s="7" t="s">
        <v>77</v>
      </c>
      <c r="B752" s="7" t="s">
        <v>41</v>
      </c>
      <c r="C752" s="7" t="s">
        <v>2123</v>
      </c>
      <c r="D752" s="7" t="s">
        <v>32</v>
      </c>
      <c r="E752" s="7">
        <v>37</v>
      </c>
      <c r="F752" s="7" t="s">
        <v>1975</v>
      </c>
      <c r="G752" s="7" t="s">
        <v>80</v>
      </c>
      <c r="H752" s="7" t="s">
        <v>33</v>
      </c>
      <c r="I752" s="7"/>
      <c r="J752" s="7" t="s">
        <v>2124</v>
      </c>
      <c r="K752" s="7" t="s">
        <v>2125</v>
      </c>
      <c r="L752" s="7" t="s">
        <v>83</v>
      </c>
      <c r="M752" s="7"/>
      <c r="N752" s="7"/>
      <c r="O752" s="7" t="b">
        <v>0</v>
      </c>
      <c r="P752" s="7" t="b">
        <v>0</v>
      </c>
      <c r="Q752" s="7" t="b">
        <v>0</v>
      </c>
      <c r="R752" s="7"/>
      <c r="S752" s="7" t="s">
        <v>84</v>
      </c>
      <c r="T752" s="7" t="s">
        <v>104</v>
      </c>
      <c r="U752" s="7" t="s">
        <v>86</v>
      </c>
      <c r="V752" s="7" t="s">
        <v>87</v>
      </c>
      <c r="W752" s="7" t="s">
        <v>2126</v>
      </c>
      <c r="X752" s="7" t="s">
        <v>2127</v>
      </c>
      <c r="Y752" s="7">
        <v>0.55510000000000004</v>
      </c>
      <c r="Z752" s="7">
        <v>1.37590672626252</v>
      </c>
    </row>
    <row r="753" spans="1:26" ht="22.5" customHeight="1">
      <c r="A753" s="7" t="s">
        <v>77</v>
      </c>
      <c r="B753" s="7" t="s">
        <v>41</v>
      </c>
      <c r="C753" s="7" t="s">
        <v>2128</v>
      </c>
      <c r="D753" s="7" t="s">
        <v>32</v>
      </c>
      <c r="E753" s="7">
        <v>38</v>
      </c>
      <c r="F753" s="7" t="s">
        <v>1975</v>
      </c>
      <c r="G753" s="7" t="s">
        <v>80</v>
      </c>
      <c r="H753" s="7" t="s">
        <v>33</v>
      </c>
      <c r="I753" s="7"/>
      <c r="J753" s="7" t="s">
        <v>149</v>
      </c>
      <c r="K753" s="7" t="s">
        <v>150</v>
      </c>
      <c r="L753" s="7" t="s">
        <v>83</v>
      </c>
      <c r="M753" s="7"/>
      <c r="N753" s="7"/>
      <c r="O753" s="7" t="b">
        <v>0</v>
      </c>
      <c r="P753" s="7" t="b">
        <v>0</v>
      </c>
      <c r="Q753" s="7" t="b">
        <v>0</v>
      </c>
      <c r="R753" s="7"/>
      <c r="S753" s="7" t="s">
        <v>84</v>
      </c>
      <c r="T753" s="7" t="s">
        <v>85</v>
      </c>
      <c r="U753" s="7" t="s">
        <v>86</v>
      </c>
      <c r="V753" s="7" t="s">
        <v>87</v>
      </c>
      <c r="W753" s="7" t="s">
        <v>2129</v>
      </c>
      <c r="X753" s="7" t="s">
        <v>2130</v>
      </c>
      <c r="Y753" s="7">
        <v>0.18959999999999999</v>
      </c>
      <c r="Z753" s="7">
        <v>0.62679910952684703</v>
      </c>
    </row>
    <row r="754" spans="1:26" ht="22.5" customHeight="1">
      <c r="A754" s="7" t="s">
        <v>77</v>
      </c>
      <c r="B754" s="7" t="s">
        <v>41</v>
      </c>
      <c r="C754" s="7" t="s">
        <v>2131</v>
      </c>
      <c r="D754" s="7" t="s">
        <v>32</v>
      </c>
      <c r="E754" s="7">
        <v>39</v>
      </c>
      <c r="F754" s="7" t="s">
        <v>1975</v>
      </c>
      <c r="G754" s="7" t="s">
        <v>80</v>
      </c>
      <c r="H754" s="7" t="s">
        <v>33</v>
      </c>
      <c r="I754" s="7"/>
      <c r="J754" s="7" t="s">
        <v>2132</v>
      </c>
      <c r="K754" s="7" t="s">
        <v>2133</v>
      </c>
      <c r="L754" s="7" t="s">
        <v>83</v>
      </c>
      <c r="M754" s="7"/>
      <c r="N754" s="7"/>
      <c r="O754" s="7" t="b">
        <v>0</v>
      </c>
      <c r="P754" s="7" t="b">
        <v>0</v>
      </c>
      <c r="Q754" s="7" t="b">
        <v>0</v>
      </c>
      <c r="R754" s="7"/>
      <c r="S754" s="7" t="s">
        <v>84</v>
      </c>
      <c r="T754" s="7" t="s">
        <v>104</v>
      </c>
      <c r="U754" s="7" t="s">
        <v>86</v>
      </c>
      <c r="V754" s="7" t="s">
        <v>87</v>
      </c>
      <c r="W754" s="7" t="s">
        <v>2134</v>
      </c>
      <c r="X754" s="7" t="s">
        <v>2135</v>
      </c>
      <c r="Y754" s="7">
        <v>0.49136666666666601</v>
      </c>
      <c r="Z754" s="7">
        <v>0.84544274468407998</v>
      </c>
    </row>
    <row r="755" spans="1:26" ht="22.5" customHeight="1">
      <c r="A755" s="7" t="s">
        <v>77</v>
      </c>
      <c r="B755" s="7" t="s">
        <v>41</v>
      </c>
      <c r="C755" s="7" t="s">
        <v>2136</v>
      </c>
      <c r="D755" s="7" t="s">
        <v>32</v>
      </c>
      <c r="E755" s="7">
        <v>40</v>
      </c>
      <c r="F755" s="7" t="s">
        <v>1975</v>
      </c>
      <c r="G755" s="7" t="s">
        <v>80</v>
      </c>
      <c r="H755" s="7" t="s">
        <v>33</v>
      </c>
      <c r="I755" s="7"/>
      <c r="J755" s="7" t="s">
        <v>155</v>
      </c>
      <c r="K755" s="7" t="s">
        <v>156</v>
      </c>
      <c r="L755" s="7" t="s">
        <v>83</v>
      </c>
      <c r="M755" s="7"/>
      <c r="N755" s="7"/>
      <c r="O755" s="7" t="b">
        <v>0</v>
      </c>
      <c r="P755" s="7" t="b">
        <v>0</v>
      </c>
      <c r="Q755" s="7" t="b">
        <v>0</v>
      </c>
      <c r="R755" s="7"/>
      <c r="S755" s="7" t="s">
        <v>84</v>
      </c>
      <c r="T755" s="7" t="s">
        <v>104</v>
      </c>
      <c r="U755" s="7" t="s">
        <v>86</v>
      </c>
      <c r="V755" s="7" t="s">
        <v>87</v>
      </c>
      <c r="W755" s="7" t="s">
        <v>2137</v>
      </c>
      <c r="X755" s="7" t="s">
        <v>2138</v>
      </c>
      <c r="Y755" s="7">
        <v>0.34386666666666599</v>
      </c>
      <c r="Z755" s="7">
        <v>0.58218234001826996</v>
      </c>
    </row>
    <row r="756" spans="1:26" ht="22.5" customHeight="1">
      <c r="A756" s="7" t="s">
        <v>77</v>
      </c>
      <c r="B756" s="7" t="s">
        <v>41</v>
      </c>
      <c r="C756" s="7" t="s">
        <v>2139</v>
      </c>
      <c r="D756" s="7" t="s">
        <v>32</v>
      </c>
      <c r="E756" s="7">
        <v>41</v>
      </c>
      <c r="F756" s="7" t="s">
        <v>1975</v>
      </c>
      <c r="G756" s="7" t="s">
        <v>80</v>
      </c>
      <c r="H756" s="7" t="s">
        <v>33</v>
      </c>
      <c r="I756" s="7"/>
      <c r="J756" s="7" t="s">
        <v>2140</v>
      </c>
      <c r="K756" s="7" t="s">
        <v>2141</v>
      </c>
      <c r="L756" s="7" t="s">
        <v>83</v>
      </c>
      <c r="M756" s="7"/>
      <c r="N756" s="7"/>
      <c r="O756" s="7" t="b">
        <v>0</v>
      </c>
      <c r="P756" s="7" t="b">
        <v>0</v>
      </c>
      <c r="Q756" s="7" t="b">
        <v>0</v>
      </c>
      <c r="R756" s="7"/>
      <c r="S756" s="7" t="s">
        <v>84</v>
      </c>
      <c r="T756" s="7" t="s">
        <v>85</v>
      </c>
      <c r="U756" s="7" t="s">
        <v>86</v>
      </c>
      <c r="V756" s="7" t="s">
        <v>87</v>
      </c>
      <c r="W756" s="7" t="s">
        <v>2142</v>
      </c>
      <c r="X756" s="7" t="s">
        <v>2143</v>
      </c>
      <c r="Y756" s="7">
        <v>0.55069999999999997</v>
      </c>
      <c r="Z756" s="7">
        <v>4.00728974149773</v>
      </c>
    </row>
    <row r="757" spans="1:26" ht="22.5" customHeight="1">
      <c r="A757" s="7" t="s">
        <v>77</v>
      </c>
      <c r="B757" s="7" t="s">
        <v>41</v>
      </c>
      <c r="C757" s="7" t="s">
        <v>2144</v>
      </c>
      <c r="D757" s="7" t="s">
        <v>32</v>
      </c>
      <c r="E757" s="7">
        <v>42</v>
      </c>
      <c r="F757" s="7" t="s">
        <v>1975</v>
      </c>
      <c r="G757" s="7" t="s">
        <v>80</v>
      </c>
      <c r="H757" s="7" t="s">
        <v>33</v>
      </c>
      <c r="I757" s="7"/>
      <c r="J757" s="7" t="s">
        <v>2145</v>
      </c>
      <c r="K757" s="7" t="s">
        <v>2146</v>
      </c>
      <c r="L757" s="7" t="s">
        <v>83</v>
      </c>
      <c r="M757" s="7"/>
      <c r="N757" s="7"/>
      <c r="O757" s="7" t="b">
        <v>0</v>
      </c>
      <c r="P757" s="7" t="b">
        <v>0</v>
      </c>
      <c r="Q757" s="7" t="b">
        <v>0</v>
      </c>
      <c r="R757" s="7"/>
      <c r="S757" s="7" t="s">
        <v>84</v>
      </c>
      <c r="T757" s="7" t="s">
        <v>104</v>
      </c>
      <c r="U757" s="7" t="s">
        <v>86</v>
      </c>
      <c r="V757" s="7" t="s">
        <v>87</v>
      </c>
      <c r="W757" s="7" t="s">
        <v>2147</v>
      </c>
      <c r="X757" s="7" t="s">
        <v>2148</v>
      </c>
      <c r="Y757" s="7">
        <v>0.35959999999999998</v>
      </c>
      <c r="Z757" s="7">
        <v>1.9604205149727501</v>
      </c>
    </row>
    <row r="758" spans="1:26" ht="22.5" customHeight="1">
      <c r="A758" s="7" t="s">
        <v>77</v>
      </c>
      <c r="B758" s="7" t="s">
        <v>41</v>
      </c>
      <c r="C758" s="7" t="s">
        <v>2149</v>
      </c>
      <c r="D758" s="7" t="s">
        <v>32</v>
      </c>
      <c r="E758" s="7">
        <v>43</v>
      </c>
      <c r="F758" s="7" t="s">
        <v>1975</v>
      </c>
      <c r="G758" s="7" t="s">
        <v>80</v>
      </c>
      <c r="H758" s="7" t="s">
        <v>33</v>
      </c>
      <c r="I758" s="7"/>
      <c r="J758" s="7" t="s">
        <v>2150</v>
      </c>
      <c r="K758" s="7" t="s">
        <v>2151</v>
      </c>
      <c r="L758" s="7" t="s">
        <v>83</v>
      </c>
      <c r="M758" s="7"/>
      <c r="N758" s="7"/>
      <c r="O758" s="7" t="b">
        <v>0</v>
      </c>
      <c r="P758" s="7" t="b">
        <v>0</v>
      </c>
      <c r="Q758" s="7" t="b">
        <v>0</v>
      </c>
      <c r="R758" s="7"/>
      <c r="S758" s="7" t="s">
        <v>84</v>
      </c>
      <c r="T758" s="7" t="s">
        <v>104</v>
      </c>
      <c r="U758" s="7" t="s">
        <v>86</v>
      </c>
      <c r="V758" s="7" t="s">
        <v>87</v>
      </c>
      <c r="W758" s="7" t="s">
        <v>2152</v>
      </c>
      <c r="X758" s="7" t="s">
        <v>2153</v>
      </c>
      <c r="Y758" s="7">
        <v>0.50354999999999905</v>
      </c>
      <c r="Z758" s="7">
        <v>0.383249643555794</v>
      </c>
    </row>
    <row r="759" spans="1:26" ht="22.5" customHeight="1">
      <c r="A759" s="7" t="s">
        <v>77</v>
      </c>
      <c r="B759" s="7" t="s">
        <v>41</v>
      </c>
      <c r="C759" s="7" t="s">
        <v>2154</v>
      </c>
      <c r="D759" s="7" t="s">
        <v>32</v>
      </c>
      <c r="E759" s="7">
        <v>44</v>
      </c>
      <c r="F759" s="7" t="s">
        <v>1975</v>
      </c>
      <c r="G759" s="7" t="s">
        <v>80</v>
      </c>
      <c r="H759" s="7" t="s">
        <v>33</v>
      </c>
      <c r="I759" s="7"/>
      <c r="J759" s="7" t="s">
        <v>2155</v>
      </c>
      <c r="K759" s="7" t="s">
        <v>2156</v>
      </c>
      <c r="L759" s="7" t="s">
        <v>83</v>
      </c>
      <c r="M759" s="7"/>
      <c r="N759" s="7"/>
      <c r="O759" s="7" t="b">
        <v>0</v>
      </c>
      <c r="P759" s="7" t="b">
        <v>0</v>
      </c>
      <c r="Q759" s="7" t="b">
        <v>0</v>
      </c>
      <c r="R759" s="7"/>
      <c r="S759" s="7" t="s">
        <v>84</v>
      </c>
      <c r="T759" s="7" t="s">
        <v>104</v>
      </c>
      <c r="U759" s="7" t="s">
        <v>86</v>
      </c>
      <c r="V759" s="7" t="s">
        <v>87</v>
      </c>
      <c r="W759" s="7" t="s">
        <v>2157</v>
      </c>
      <c r="X759" s="7" t="s">
        <v>2158</v>
      </c>
      <c r="Y759" s="7">
        <v>0.77290000000000003</v>
      </c>
      <c r="Z759" s="7">
        <v>0.81634950836106701</v>
      </c>
    </row>
    <row r="760" spans="1:26" ht="22.5" customHeight="1">
      <c r="A760" s="7" t="s">
        <v>77</v>
      </c>
      <c r="B760" s="7" t="s">
        <v>41</v>
      </c>
      <c r="C760" s="7" t="s">
        <v>2159</v>
      </c>
      <c r="D760" s="7" t="s">
        <v>32</v>
      </c>
      <c r="E760" s="7">
        <v>45</v>
      </c>
      <c r="F760" s="7" t="s">
        <v>1975</v>
      </c>
      <c r="G760" s="7" t="s">
        <v>80</v>
      </c>
      <c r="H760" s="7" t="s">
        <v>33</v>
      </c>
      <c r="I760" s="7"/>
      <c r="J760" s="7" t="s">
        <v>2160</v>
      </c>
      <c r="K760" s="7" t="s">
        <v>2161</v>
      </c>
      <c r="L760" s="7" t="s">
        <v>83</v>
      </c>
      <c r="M760" s="7"/>
      <c r="N760" s="7"/>
      <c r="O760" s="7" t="b">
        <v>0</v>
      </c>
      <c r="P760" s="7" t="b">
        <v>0</v>
      </c>
      <c r="Q760" s="7" t="b">
        <v>0</v>
      </c>
      <c r="R760" s="7"/>
      <c r="S760" s="7" t="s">
        <v>84</v>
      </c>
      <c r="T760" s="7" t="s">
        <v>85</v>
      </c>
      <c r="U760" s="7" t="s">
        <v>86</v>
      </c>
      <c r="V760" s="7" t="s">
        <v>87</v>
      </c>
      <c r="W760" s="7" t="s">
        <v>2162</v>
      </c>
      <c r="X760" s="7" t="s">
        <v>2163</v>
      </c>
      <c r="Y760" s="7">
        <v>0.57569999999999999</v>
      </c>
      <c r="Z760" s="7">
        <v>4.7463703438047498</v>
      </c>
    </row>
    <row r="761" spans="1:26" ht="22.5" customHeight="1">
      <c r="A761" s="7" t="s">
        <v>77</v>
      </c>
      <c r="B761" s="7" t="s">
        <v>41</v>
      </c>
      <c r="C761" s="7" t="s">
        <v>2164</v>
      </c>
      <c r="D761" s="7" t="s">
        <v>32</v>
      </c>
      <c r="E761" s="7">
        <v>46</v>
      </c>
      <c r="F761" s="7" t="s">
        <v>1975</v>
      </c>
      <c r="G761" s="7" t="s">
        <v>80</v>
      </c>
      <c r="H761" s="7" t="s">
        <v>33</v>
      </c>
      <c r="I761" s="7"/>
      <c r="J761" s="7" t="s">
        <v>2165</v>
      </c>
      <c r="K761" s="7" t="s">
        <v>2166</v>
      </c>
      <c r="L761" s="7" t="s">
        <v>83</v>
      </c>
      <c r="M761" s="7"/>
      <c r="N761" s="7"/>
      <c r="O761" s="7" t="b">
        <v>0</v>
      </c>
      <c r="P761" s="7" t="b">
        <v>0</v>
      </c>
      <c r="Q761" s="7" t="b">
        <v>0</v>
      </c>
      <c r="R761" s="7"/>
      <c r="S761" s="7" t="s">
        <v>84</v>
      </c>
      <c r="T761" s="7" t="s">
        <v>104</v>
      </c>
      <c r="U761" s="7" t="s">
        <v>86</v>
      </c>
      <c r="V761" s="7" t="s">
        <v>87</v>
      </c>
      <c r="W761" s="7" t="s">
        <v>2167</v>
      </c>
      <c r="X761" s="7" t="s">
        <v>2168</v>
      </c>
      <c r="Y761" s="7">
        <v>0.47370000000000001</v>
      </c>
      <c r="Z761" s="7">
        <v>2.6681624738856899</v>
      </c>
    </row>
    <row r="762" spans="1:26" ht="22.5" customHeight="1">
      <c r="A762" s="7" t="s">
        <v>77</v>
      </c>
      <c r="B762" s="7" t="s">
        <v>41</v>
      </c>
      <c r="C762" s="7" t="s">
        <v>2169</v>
      </c>
      <c r="D762" s="7" t="s">
        <v>32</v>
      </c>
      <c r="E762" s="7">
        <v>47</v>
      </c>
      <c r="F762" s="7" t="s">
        <v>1975</v>
      </c>
      <c r="G762" s="7" t="s">
        <v>80</v>
      </c>
      <c r="H762" s="7" t="s">
        <v>33</v>
      </c>
      <c r="I762" s="7"/>
      <c r="J762" s="7" t="s">
        <v>1149</v>
      </c>
      <c r="K762" s="7" t="s">
        <v>1150</v>
      </c>
      <c r="L762" s="7" t="s">
        <v>83</v>
      </c>
      <c r="M762" s="7"/>
      <c r="N762" s="7"/>
      <c r="O762" s="7" t="b">
        <v>0</v>
      </c>
      <c r="P762" s="7" t="b">
        <v>0</v>
      </c>
      <c r="Q762" s="7" t="b">
        <v>0</v>
      </c>
      <c r="R762" s="7"/>
      <c r="S762" s="7" t="s">
        <v>84</v>
      </c>
      <c r="T762" s="7" t="s">
        <v>85</v>
      </c>
      <c r="U762" s="7" t="s">
        <v>371</v>
      </c>
      <c r="V762" s="7" t="s">
        <v>434</v>
      </c>
      <c r="W762" s="7" t="s">
        <v>2170</v>
      </c>
      <c r="X762" s="7" t="s">
        <v>2171</v>
      </c>
      <c r="Y762" s="7">
        <v>0.23205000000000001</v>
      </c>
      <c r="Z762" s="7">
        <v>1.7998259172376301</v>
      </c>
    </row>
    <row r="763" spans="1:26" ht="22.5" customHeight="1">
      <c r="A763" s="7" t="s">
        <v>77</v>
      </c>
      <c r="B763" s="7" t="s">
        <v>41</v>
      </c>
      <c r="C763" s="7" t="s">
        <v>2172</v>
      </c>
      <c r="D763" s="7" t="s">
        <v>32</v>
      </c>
      <c r="E763" s="7">
        <v>48</v>
      </c>
      <c r="F763" s="7" t="s">
        <v>1975</v>
      </c>
      <c r="G763" s="7" t="s">
        <v>80</v>
      </c>
      <c r="H763" s="7" t="s">
        <v>33</v>
      </c>
      <c r="I763" s="7"/>
      <c r="J763" s="7" t="s">
        <v>1153</v>
      </c>
      <c r="K763" s="7" t="s">
        <v>1154</v>
      </c>
      <c r="L763" s="7" t="s">
        <v>83</v>
      </c>
      <c r="M763" s="7"/>
      <c r="N763" s="7"/>
      <c r="O763" s="7" t="b">
        <v>0</v>
      </c>
      <c r="P763" s="7" t="b">
        <v>0</v>
      </c>
      <c r="Q763" s="7" t="b">
        <v>0</v>
      </c>
      <c r="R763" s="7"/>
      <c r="S763" s="7" t="s">
        <v>84</v>
      </c>
      <c r="T763" s="7" t="s">
        <v>85</v>
      </c>
      <c r="U763" s="7" t="s">
        <v>371</v>
      </c>
      <c r="V763" s="7" t="s">
        <v>434</v>
      </c>
      <c r="W763" s="7" t="s">
        <v>2173</v>
      </c>
      <c r="X763" s="7" t="s">
        <v>2174</v>
      </c>
      <c r="Y763" s="7">
        <v>0.52154999999999996</v>
      </c>
      <c r="Z763" s="7">
        <v>0.68555663123173805</v>
      </c>
    </row>
    <row r="764" spans="1:26" ht="22.5" customHeight="1">
      <c r="A764" s="7" t="s">
        <v>77</v>
      </c>
      <c r="B764" s="7" t="s">
        <v>41</v>
      </c>
      <c r="C764" s="7" t="s">
        <v>2175</v>
      </c>
      <c r="D764" s="7" t="s">
        <v>32</v>
      </c>
      <c r="E764" s="7">
        <v>49</v>
      </c>
      <c r="F764" s="7" t="s">
        <v>1975</v>
      </c>
      <c r="G764" s="7" t="s">
        <v>80</v>
      </c>
      <c r="H764" s="7" t="s">
        <v>33</v>
      </c>
      <c r="I764" s="7"/>
      <c r="J764" s="7" t="s">
        <v>1157</v>
      </c>
      <c r="K764" s="7" t="s">
        <v>1158</v>
      </c>
      <c r="L764" s="7" t="s">
        <v>83</v>
      </c>
      <c r="M764" s="7"/>
      <c r="N764" s="7"/>
      <c r="O764" s="7" t="b">
        <v>0</v>
      </c>
      <c r="P764" s="7" t="b">
        <v>0</v>
      </c>
      <c r="Q764" s="7" t="b">
        <v>0</v>
      </c>
      <c r="R764" s="7"/>
      <c r="S764" s="7" t="s">
        <v>84</v>
      </c>
      <c r="T764" s="7" t="s">
        <v>85</v>
      </c>
      <c r="U764" s="7" t="s">
        <v>371</v>
      </c>
      <c r="V764" s="7" t="s">
        <v>434</v>
      </c>
      <c r="W764" s="7" t="s">
        <v>2176</v>
      </c>
      <c r="X764" s="7" t="s">
        <v>2177</v>
      </c>
      <c r="Y764" s="7">
        <v>0.35294999999999999</v>
      </c>
      <c r="Z764" s="7">
        <v>3.0522753077631801</v>
      </c>
    </row>
    <row r="765" spans="1:26" ht="22.5" customHeight="1">
      <c r="A765" s="7" t="s">
        <v>77</v>
      </c>
      <c r="B765" s="7" t="s">
        <v>41</v>
      </c>
      <c r="C765" s="7" t="s">
        <v>2178</v>
      </c>
      <c r="D765" s="7" t="s">
        <v>32</v>
      </c>
      <c r="E765" s="7">
        <v>50</v>
      </c>
      <c r="F765" s="7" t="s">
        <v>1975</v>
      </c>
      <c r="G765" s="7" t="s">
        <v>80</v>
      </c>
      <c r="H765" s="7" t="s">
        <v>33</v>
      </c>
      <c r="I765" s="7"/>
      <c r="J765" s="7" t="s">
        <v>1161</v>
      </c>
      <c r="K765" s="7" t="s">
        <v>1162</v>
      </c>
      <c r="L765" s="7" t="s">
        <v>83</v>
      </c>
      <c r="M765" s="7"/>
      <c r="N765" s="7"/>
      <c r="O765" s="7" t="b">
        <v>0</v>
      </c>
      <c r="P765" s="7" t="b">
        <v>0</v>
      </c>
      <c r="Q765" s="7" t="b">
        <v>0</v>
      </c>
      <c r="R765" s="7"/>
      <c r="S765" s="7" t="s">
        <v>84</v>
      </c>
      <c r="T765" s="7" t="s">
        <v>85</v>
      </c>
      <c r="U765" s="7" t="s">
        <v>371</v>
      </c>
      <c r="V765" s="7" t="s">
        <v>434</v>
      </c>
      <c r="W765" s="7" t="s">
        <v>2179</v>
      </c>
      <c r="X765" s="7" t="s">
        <v>2180</v>
      </c>
      <c r="Y765" s="7">
        <v>0.32079999999999997</v>
      </c>
      <c r="Z765" s="7">
        <v>2.5602056603130601</v>
      </c>
    </row>
    <row r="766" spans="1:26" ht="22.5" customHeight="1">
      <c r="A766" s="7" t="s">
        <v>77</v>
      </c>
      <c r="B766" s="7" t="s">
        <v>41</v>
      </c>
      <c r="C766" s="7" t="s">
        <v>2181</v>
      </c>
      <c r="D766" s="7" t="s">
        <v>32</v>
      </c>
      <c r="E766" s="7">
        <v>51</v>
      </c>
      <c r="F766" s="7" t="s">
        <v>1975</v>
      </c>
      <c r="G766" s="7" t="s">
        <v>80</v>
      </c>
      <c r="H766" s="7" t="s">
        <v>33</v>
      </c>
      <c r="I766" s="7"/>
      <c r="J766" s="7" t="s">
        <v>1165</v>
      </c>
      <c r="K766" s="7" t="s">
        <v>2182</v>
      </c>
      <c r="L766" s="7" t="s">
        <v>83</v>
      </c>
      <c r="M766" s="7"/>
      <c r="N766" s="7"/>
      <c r="O766" s="7" t="b">
        <v>0</v>
      </c>
      <c r="P766" s="7" t="b">
        <v>0</v>
      </c>
      <c r="Q766" s="7" t="b">
        <v>0</v>
      </c>
      <c r="R766" s="7"/>
      <c r="S766" s="7" t="s">
        <v>84</v>
      </c>
      <c r="T766" s="7" t="s">
        <v>104</v>
      </c>
      <c r="U766" s="7" t="s">
        <v>86</v>
      </c>
      <c r="V766" s="7" t="s">
        <v>87</v>
      </c>
      <c r="W766" s="7" t="s">
        <v>2183</v>
      </c>
      <c r="X766" s="7" t="s">
        <v>2184</v>
      </c>
      <c r="Y766" s="7">
        <v>0.50590000000000002</v>
      </c>
      <c r="Z766" s="7">
        <v>0.67763658922410197</v>
      </c>
    </row>
    <row r="767" spans="1:26" ht="22.5" customHeight="1">
      <c r="A767" s="7" t="s">
        <v>77</v>
      </c>
      <c r="B767" s="7" t="s">
        <v>41</v>
      </c>
      <c r="C767" s="7" t="s">
        <v>2185</v>
      </c>
      <c r="D767" s="7" t="s">
        <v>32</v>
      </c>
      <c r="E767" s="7">
        <v>52</v>
      </c>
      <c r="F767" s="7" t="s">
        <v>1975</v>
      </c>
      <c r="G767" s="7" t="s">
        <v>80</v>
      </c>
      <c r="H767" s="7" t="s">
        <v>33</v>
      </c>
      <c r="I767" s="7"/>
      <c r="J767" s="7" t="s">
        <v>1169</v>
      </c>
      <c r="K767" s="7" t="s">
        <v>1170</v>
      </c>
      <c r="L767" s="7" t="s">
        <v>83</v>
      </c>
      <c r="M767" s="7"/>
      <c r="N767" s="7"/>
      <c r="O767" s="7" t="b">
        <v>0</v>
      </c>
      <c r="P767" s="7" t="b">
        <v>0</v>
      </c>
      <c r="Q767" s="7" t="b">
        <v>0</v>
      </c>
      <c r="R767" s="7"/>
      <c r="S767" s="7" t="s">
        <v>84</v>
      </c>
      <c r="T767" s="7" t="s">
        <v>85</v>
      </c>
      <c r="U767" s="7" t="s">
        <v>371</v>
      </c>
      <c r="V767" s="7" t="s">
        <v>434</v>
      </c>
      <c r="W767" s="7" t="s">
        <v>2186</v>
      </c>
      <c r="X767" s="7" t="s">
        <v>2187</v>
      </c>
      <c r="Y767" s="7">
        <v>0.43659999999999999</v>
      </c>
      <c r="Z767" s="7">
        <v>0.75791591316889195</v>
      </c>
    </row>
    <row r="768" spans="1:26" ht="22.5" customHeight="1">
      <c r="A768" s="7" t="s">
        <v>77</v>
      </c>
      <c r="B768" s="7" t="s">
        <v>41</v>
      </c>
      <c r="C768" s="7" t="s">
        <v>2188</v>
      </c>
      <c r="D768" s="7" t="s">
        <v>32</v>
      </c>
      <c r="E768" s="7">
        <v>53</v>
      </c>
      <c r="F768" s="7" t="s">
        <v>1975</v>
      </c>
      <c r="G768" s="7" t="s">
        <v>80</v>
      </c>
      <c r="H768" s="7" t="s">
        <v>33</v>
      </c>
      <c r="I768" s="7"/>
      <c r="J768" s="7" t="s">
        <v>2189</v>
      </c>
      <c r="K768" s="7" t="s">
        <v>2190</v>
      </c>
      <c r="L768" s="7" t="s">
        <v>93</v>
      </c>
      <c r="M768" s="7"/>
      <c r="N768" s="7"/>
      <c r="O768" s="7" t="b">
        <v>0</v>
      </c>
      <c r="P768" s="7" t="b">
        <v>0</v>
      </c>
      <c r="Q768" s="7" t="b">
        <v>0</v>
      </c>
      <c r="R768" s="7"/>
      <c r="S768" s="7" t="s">
        <v>84</v>
      </c>
      <c r="T768" s="7" t="s">
        <v>110</v>
      </c>
      <c r="U768" s="7" t="s">
        <v>86</v>
      </c>
      <c r="V768" s="7" t="s">
        <v>383</v>
      </c>
      <c r="W768" s="7" t="s">
        <v>2191</v>
      </c>
      <c r="X768" s="7" t="s">
        <v>2192</v>
      </c>
      <c r="Y768" s="7">
        <v>0.17130000000000001</v>
      </c>
      <c r="Z768" s="7">
        <v>1.0526008363524799</v>
      </c>
    </row>
    <row r="769" spans="1:26" ht="22.5" customHeight="1">
      <c r="A769" s="7" t="s">
        <v>77</v>
      </c>
      <c r="B769" s="7" t="s">
        <v>41</v>
      </c>
      <c r="C769" s="7" t="s">
        <v>2193</v>
      </c>
      <c r="D769" s="7" t="s">
        <v>32</v>
      </c>
      <c r="E769" s="7">
        <v>54</v>
      </c>
      <c r="F769" s="7" t="s">
        <v>1975</v>
      </c>
      <c r="G769" s="7" t="s">
        <v>80</v>
      </c>
      <c r="H769" s="7" t="s">
        <v>33</v>
      </c>
      <c r="I769" s="7"/>
      <c r="J769" s="7" t="s">
        <v>1185</v>
      </c>
      <c r="K769" s="7" t="s">
        <v>1186</v>
      </c>
      <c r="L769" s="7" t="s">
        <v>93</v>
      </c>
      <c r="M769" s="7"/>
      <c r="N769" s="7"/>
      <c r="O769" s="7" t="b">
        <v>0</v>
      </c>
      <c r="P769" s="7" t="b">
        <v>0</v>
      </c>
      <c r="Q769" s="7" t="b">
        <v>0</v>
      </c>
      <c r="R769" s="7"/>
      <c r="S769" s="7" t="s">
        <v>84</v>
      </c>
      <c r="T769" s="7" t="s">
        <v>85</v>
      </c>
      <c r="U769" s="7" t="s">
        <v>371</v>
      </c>
      <c r="V769" s="7" t="s">
        <v>434</v>
      </c>
      <c r="W769" s="7" t="s">
        <v>2194</v>
      </c>
      <c r="X769" s="7" t="s">
        <v>2195</v>
      </c>
      <c r="Y769" s="7">
        <v>0.32434999999999897</v>
      </c>
      <c r="Z769" s="7">
        <v>2.4000996713471201</v>
      </c>
    </row>
    <row r="770" spans="1:26" ht="22.5" customHeight="1">
      <c r="A770" s="7" t="s">
        <v>77</v>
      </c>
      <c r="B770" s="7" t="s">
        <v>41</v>
      </c>
      <c r="C770" s="7" t="s">
        <v>2196</v>
      </c>
      <c r="D770" s="7" t="s">
        <v>32</v>
      </c>
      <c r="E770" s="7">
        <v>55</v>
      </c>
      <c r="F770" s="7" t="s">
        <v>1975</v>
      </c>
      <c r="G770" s="7" t="s">
        <v>80</v>
      </c>
      <c r="H770" s="7" t="s">
        <v>33</v>
      </c>
      <c r="I770" s="7"/>
      <c r="J770" s="7" t="s">
        <v>2197</v>
      </c>
      <c r="K770" s="7" t="s">
        <v>2198</v>
      </c>
      <c r="L770" s="7" t="s">
        <v>83</v>
      </c>
      <c r="M770" s="7"/>
      <c r="N770" s="7"/>
      <c r="O770" s="7" t="b">
        <v>0</v>
      </c>
      <c r="P770" s="7" t="b">
        <v>0</v>
      </c>
      <c r="Q770" s="7" t="b">
        <v>0</v>
      </c>
      <c r="R770" s="7"/>
      <c r="S770" s="7" t="s">
        <v>84</v>
      </c>
      <c r="T770" s="7" t="s">
        <v>85</v>
      </c>
      <c r="U770" s="7" t="s">
        <v>371</v>
      </c>
      <c r="V770" s="7" t="s">
        <v>434</v>
      </c>
      <c r="W770" s="7" t="s">
        <v>2199</v>
      </c>
      <c r="X770" s="7" t="s">
        <v>2200</v>
      </c>
      <c r="Y770" s="7">
        <v>0.33884999999999998</v>
      </c>
      <c r="Z770" s="7">
        <v>2.7451126841215499</v>
      </c>
    </row>
    <row r="771" spans="1:26" ht="22.5" customHeight="1">
      <c r="A771" s="7" t="s">
        <v>77</v>
      </c>
      <c r="B771" s="7" t="s">
        <v>41</v>
      </c>
      <c r="C771" s="7" t="s">
        <v>2201</v>
      </c>
      <c r="D771" s="7" t="s">
        <v>32</v>
      </c>
      <c r="E771" s="7">
        <v>56</v>
      </c>
      <c r="F771" s="7" t="s">
        <v>1975</v>
      </c>
      <c r="G771" s="7" t="s">
        <v>80</v>
      </c>
      <c r="H771" s="7" t="s">
        <v>33</v>
      </c>
      <c r="I771" s="7"/>
      <c r="J771" s="7" t="s">
        <v>1203</v>
      </c>
      <c r="K771" s="7" t="s">
        <v>1204</v>
      </c>
      <c r="L771" s="7" t="s">
        <v>83</v>
      </c>
      <c r="M771" s="7"/>
      <c r="N771" s="7"/>
      <c r="O771" s="7" t="b">
        <v>0</v>
      </c>
      <c r="P771" s="7" t="b">
        <v>0</v>
      </c>
      <c r="Q771" s="7" t="b">
        <v>0</v>
      </c>
      <c r="R771" s="7"/>
      <c r="S771" s="7" t="s">
        <v>84</v>
      </c>
      <c r="T771" s="7" t="s">
        <v>85</v>
      </c>
      <c r="U771" s="7" t="s">
        <v>371</v>
      </c>
      <c r="V771" s="7" t="s">
        <v>434</v>
      </c>
      <c r="W771" s="7" t="s">
        <v>2202</v>
      </c>
      <c r="X771" s="7" t="s">
        <v>2203</v>
      </c>
      <c r="Y771" s="7">
        <v>0.6714</v>
      </c>
      <c r="Z771" s="7">
        <v>0.91714588314850598</v>
      </c>
    </row>
    <row r="772" spans="1:26" ht="22.5" customHeight="1">
      <c r="A772" s="7" t="s">
        <v>77</v>
      </c>
      <c r="B772" s="7" t="s">
        <v>41</v>
      </c>
      <c r="C772" s="7" t="s">
        <v>2204</v>
      </c>
      <c r="D772" s="7" t="s">
        <v>32</v>
      </c>
      <c r="E772" s="7">
        <v>57</v>
      </c>
      <c r="F772" s="7" t="s">
        <v>1975</v>
      </c>
      <c r="G772" s="7" t="s">
        <v>80</v>
      </c>
      <c r="H772" s="7" t="s">
        <v>33</v>
      </c>
      <c r="I772" s="7"/>
      <c r="J772" s="7" t="s">
        <v>1231</v>
      </c>
      <c r="K772" s="7" t="s">
        <v>1232</v>
      </c>
      <c r="L772" s="7" t="s">
        <v>83</v>
      </c>
      <c r="M772" s="7"/>
      <c r="N772" s="7"/>
      <c r="O772" s="7" t="b">
        <v>0</v>
      </c>
      <c r="P772" s="7" t="b">
        <v>0</v>
      </c>
      <c r="Q772" s="7" t="b">
        <v>0</v>
      </c>
      <c r="R772" s="7"/>
      <c r="S772" s="7" t="s">
        <v>84</v>
      </c>
      <c r="T772" s="7" t="s">
        <v>85</v>
      </c>
      <c r="U772" s="7" t="s">
        <v>371</v>
      </c>
      <c r="V772" s="7" t="s">
        <v>434</v>
      </c>
      <c r="W772" s="7" t="s">
        <v>2205</v>
      </c>
      <c r="X772" s="7" t="s">
        <v>2206</v>
      </c>
      <c r="Y772" s="7">
        <v>0.63029999999999997</v>
      </c>
      <c r="Z772" s="7">
        <v>0.67562051819034497</v>
      </c>
    </row>
    <row r="773" spans="1:26" ht="22.5" customHeight="1">
      <c r="A773" s="7" t="s">
        <v>77</v>
      </c>
      <c r="B773" s="7" t="s">
        <v>41</v>
      </c>
      <c r="C773" s="7" t="s">
        <v>2207</v>
      </c>
      <c r="D773" s="7" t="s">
        <v>32</v>
      </c>
      <c r="E773" s="7">
        <v>58</v>
      </c>
      <c r="F773" s="7" t="s">
        <v>1975</v>
      </c>
      <c r="G773" s="7" t="s">
        <v>80</v>
      </c>
      <c r="H773" s="7" t="s">
        <v>33</v>
      </c>
      <c r="I773" s="7"/>
      <c r="J773" s="7" t="s">
        <v>1235</v>
      </c>
      <c r="K773" s="7" t="s">
        <v>1236</v>
      </c>
      <c r="L773" s="7" t="s">
        <v>83</v>
      </c>
      <c r="M773" s="7"/>
      <c r="N773" s="7"/>
      <c r="O773" s="7" t="b">
        <v>0</v>
      </c>
      <c r="P773" s="7" t="b">
        <v>0</v>
      </c>
      <c r="Q773" s="7" t="b">
        <v>0</v>
      </c>
      <c r="R773" s="7"/>
      <c r="S773" s="7" t="s">
        <v>84</v>
      </c>
      <c r="T773" s="7" t="s">
        <v>85</v>
      </c>
      <c r="U773" s="7" t="s">
        <v>86</v>
      </c>
      <c r="V773" s="7" t="s">
        <v>87</v>
      </c>
      <c r="W773" s="7" t="s">
        <v>2208</v>
      </c>
      <c r="X773" s="7" t="s">
        <v>2209</v>
      </c>
      <c r="Y773" s="7">
        <v>0.49875000000000003</v>
      </c>
      <c r="Z773" s="7">
        <v>0.62225330280177404</v>
      </c>
    </row>
    <row r="774" spans="1:26" ht="22.5" customHeight="1">
      <c r="A774" s="7" t="s">
        <v>77</v>
      </c>
      <c r="B774" s="7" t="s">
        <v>41</v>
      </c>
      <c r="C774" s="7" t="s">
        <v>2210</v>
      </c>
      <c r="D774" s="7" t="s">
        <v>32</v>
      </c>
      <c r="E774" s="7">
        <v>59</v>
      </c>
      <c r="F774" s="7" t="s">
        <v>1975</v>
      </c>
      <c r="G774" s="7" t="s">
        <v>80</v>
      </c>
      <c r="H774" s="7" t="s">
        <v>33</v>
      </c>
      <c r="I774" s="7"/>
      <c r="J774" s="7" t="s">
        <v>1243</v>
      </c>
      <c r="K774" s="7" t="s">
        <v>2211</v>
      </c>
      <c r="L774" s="7" t="s">
        <v>83</v>
      </c>
      <c r="M774" s="7"/>
      <c r="N774" s="7"/>
      <c r="O774" s="7" t="b">
        <v>0</v>
      </c>
      <c r="P774" s="7" t="b">
        <v>0</v>
      </c>
      <c r="Q774" s="7" t="b">
        <v>0</v>
      </c>
      <c r="R774" s="7"/>
      <c r="S774" s="7" t="s">
        <v>84</v>
      </c>
      <c r="T774" s="7" t="s">
        <v>85</v>
      </c>
      <c r="U774" s="7" t="s">
        <v>371</v>
      </c>
      <c r="V774" s="7" t="s">
        <v>434</v>
      </c>
      <c r="W774" s="7" t="s">
        <v>2212</v>
      </c>
      <c r="X774" s="7" t="s">
        <v>2213</v>
      </c>
      <c r="Y774" s="7">
        <v>0.40759999999999902</v>
      </c>
      <c r="Z774" s="7">
        <v>2.0065205496999399</v>
      </c>
    </row>
    <row r="775" spans="1:26" ht="22.5" customHeight="1">
      <c r="A775" s="7" t="s">
        <v>77</v>
      </c>
      <c r="B775" s="7" t="s">
        <v>41</v>
      </c>
      <c r="C775" s="7" t="s">
        <v>2214</v>
      </c>
      <c r="D775" s="7" t="s">
        <v>32</v>
      </c>
      <c r="E775" s="7">
        <v>60</v>
      </c>
      <c r="F775" s="7" t="s">
        <v>1975</v>
      </c>
      <c r="G775" s="7" t="s">
        <v>80</v>
      </c>
      <c r="H775" s="7" t="s">
        <v>33</v>
      </c>
      <c r="I775" s="7"/>
      <c r="J775" s="7" t="s">
        <v>1247</v>
      </c>
      <c r="K775" s="7" t="s">
        <v>1248</v>
      </c>
      <c r="L775" s="7" t="s">
        <v>83</v>
      </c>
      <c r="M775" s="7"/>
      <c r="N775" s="7"/>
      <c r="O775" s="7" t="b">
        <v>0</v>
      </c>
      <c r="P775" s="7" t="b">
        <v>0</v>
      </c>
      <c r="Q775" s="7" t="b">
        <v>0</v>
      </c>
      <c r="R775" s="7"/>
      <c r="S775" s="7" t="s">
        <v>84</v>
      </c>
      <c r="T775" s="7" t="s">
        <v>85</v>
      </c>
      <c r="U775" s="7" t="s">
        <v>371</v>
      </c>
      <c r="V775" s="7" t="s">
        <v>87</v>
      </c>
      <c r="W775" s="7" t="s">
        <v>2215</v>
      </c>
      <c r="X775" s="7" t="s">
        <v>2216</v>
      </c>
      <c r="Y775" s="7">
        <v>0.73429999999999995</v>
      </c>
      <c r="Z775" s="7">
        <v>1.0791674177221</v>
      </c>
    </row>
    <row r="776" spans="1:26" ht="22.5" customHeight="1">
      <c r="A776" s="7" t="s">
        <v>77</v>
      </c>
      <c r="B776" s="7" t="s">
        <v>41</v>
      </c>
      <c r="C776" s="7" t="s">
        <v>2217</v>
      </c>
      <c r="D776" s="7" t="s">
        <v>32</v>
      </c>
      <c r="E776" s="7">
        <v>61</v>
      </c>
      <c r="F776" s="7" t="s">
        <v>1975</v>
      </c>
      <c r="G776" s="7" t="s">
        <v>80</v>
      </c>
      <c r="H776" s="7" t="s">
        <v>33</v>
      </c>
      <c r="I776" s="7"/>
      <c r="J776" s="7" t="s">
        <v>1251</v>
      </c>
      <c r="K776" s="7" t="s">
        <v>1252</v>
      </c>
      <c r="L776" s="7" t="s">
        <v>83</v>
      </c>
      <c r="M776" s="7"/>
      <c r="N776" s="7"/>
      <c r="O776" s="7" t="b">
        <v>0</v>
      </c>
      <c r="P776" s="7" t="b">
        <v>0</v>
      </c>
      <c r="Q776" s="7" t="b">
        <v>0</v>
      </c>
      <c r="R776" s="7"/>
      <c r="S776" s="7" t="s">
        <v>84</v>
      </c>
      <c r="T776" s="7" t="s">
        <v>85</v>
      </c>
      <c r="U776" s="7" t="s">
        <v>86</v>
      </c>
      <c r="V776" s="7" t="s">
        <v>434</v>
      </c>
      <c r="W776" s="7" t="s">
        <v>2218</v>
      </c>
      <c r="X776" s="7" t="s">
        <v>2219</v>
      </c>
      <c r="Y776" s="7">
        <v>0.4214</v>
      </c>
      <c r="Z776" s="7">
        <v>0.50929269033914404</v>
      </c>
    </row>
    <row r="777" spans="1:26" ht="22.5" customHeight="1">
      <c r="A777" s="7" t="s">
        <v>77</v>
      </c>
      <c r="B777" s="7" t="s">
        <v>41</v>
      </c>
      <c r="C777" s="7" t="s">
        <v>2220</v>
      </c>
      <c r="D777" s="7" t="s">
        <v>32</v>
      </c>
      <c r="E777" s="7">
        <v>62</v>
      </c>
      <c r="F777" s="7" t="s">
        <v>1975</v>
      </c>
      <c r="G777" s="7" t="s">
        <v>80</v>
      </c>
      <c r="H777" s="7" t="s">
        <v>33</v>
      </c>
      <c r="I777" s="7"/>
      <c r="J777" s="7" t="s">
        <v>1255</v>
      </c>
      <c r="K777" s="7" t="s">
        <v>2221</v>
      </c>
      <c r="L777" s="7" t="s">
        <v>83</v>
      </c>
      <c r="M777" s="7"/>
      <c r="N777" s="7"/>
      <c r="O777" s="7" t="b">
        <v>0</v>
      </c>
      <c r="P777" s="7" t="b">
        <v>0</v>
      </c>
      <c r="Q777" s="7" t="b">
        <v>0</v>
      </c>
      <c r="R777" s="7"/>
      <c r="S777" s="7" t="s">
        <v>84</v>
      </c>
      <c r="T777" s="7" t="s">
        <v>85</v>
      </c>
      <c r="U777" s="7" t="s">
        <v>371</v>
      </c>
      <c r="V777" s="7" t="s">
        <v>87</v>
      </c>
      <c r="W777" s="7" t="s">
        <v>2222</v>
      </c>
      <c r="X777" s="7" t="s">
        <v>2223</v>
      </c>
      <c r="Y777" s="7">
        <v>0.56220000000000003</v>
      </c>
      <c r="Z777" s="7">
        <v>0.78857288143775595</v>
      </c>
    </row>
    <row r="778" spans="1:26" ht="22.5" customHeight="1">
      <c r="A778" s="7" t="s">
        <v>77</v>
      </c>
      <c r="B778" s="7" t="s">
        <v>41</v>
      </c>
      <c r="C778" s="7" t="s">
        <v>2224</v>
      </c>
      <c r="D778" s="7" t="s">
        <v>32</v>
      </c>
      <c r="E778" s="7">
        <v>63</v>
      </c>
      <c r="F778" s="7" t="s">
        <v>1975</v>
      </c>
      <c r="G778" s="7" t="s">
        <v>80</v>
      </c>
      <c r="H778" s="7" t="s">
        <v>33</v>
      </c>
      <c r="I778" s="7"/>
      <c r="J778" s="7" t="s">
        <v>1263</v>
      </c>
      <c r="K778" s="7" t="s">
        <v>1264</v>
      </c>
      <c r="L778" s="7" t="s">
        <v>83</v>
      </c>
      <c r="M778" s="7"/>
      <c r="N778" s="7"/>
      <c r="O778" s="7" t="b">
        <v>0</v>
      </c>
      <c r="P778" s="7" t="b">
        <v>0</v>
      </c>
      <c r="Q778" s="7" t="b">
        <v>0</v>
      </c>
      <c r="R778" s="7"/>
      <c r="S778" s="7" t="s">
        <v>84</v>
      </c>
      <c r="T778" s="7" t="s">
        <v>85</v>
      </c>
      <c r="U778" s="7" t="s">
        <v>371</v>
      </c>
      <c r="V778" s="7" t="s">
        <v>434</v>
      </c>
      <c r="W778" s="7" t="s">
        <v>2225</v>
      </c>
      <c r="X778" s="7" t="s">
        <v>2226</v>
      </c>
      <c r="Y778" s="7">
        <v>0.70389999999999997</v>
      </c>
      <c r="Z778" s="7">
        <v>0.89951881911362797</v>
      </c>
    </row>
    <row r="779" spans="1:26" ht="22.5" customHeight="1">
      <c r="A779" s="7" t="s">
        <v>77</v>
      </c>
      <c r="B779" s="7" t="s">
        <v>41</v>
      </c>
      <c r="C779" s="7" t="s">
        <v>2227</v>
      </c>
      <c r="D779" s="7" t="s">
        <v>32</v>
      </c>
      <c r="E779" s="7">
        <v>64</v>
      </c>
      <c r="F779" s="7" t="s">
        <v>1975</v>
      </c>
      <c r="G779" s="7" t="s">
        <v>80</v>
      </c>
      <c r="H779" s="7" t="s">
        <v>33</v>
      </c>
      <c r="I779" s="7"/>
      <c r="J779" s="7" t="s">
        <v>1271</v>
      </c>
      <c r="K779" s="7" t="s">
        <v>1272</v>
      </c>
      <c r="L779" s="7" t="s">
        <v>83</v>
      </c>
      <c r="M779" s="7"/>
      <c r="N779" s="7"/>
      <c r="O779" s="7" t="b">
        <v>0</v>
      </c>
      <c r="P779" s="7" t="b">
        <v>0</v>
      </c>
      <c r="Q779" s="7" t="b">
        <v>0</v>
      </c>
      <c r="R779" s="7"/>
      <c r="S779" s="7" t="s">
        <v>84</v>
      </c>
      <c r="T779" s="7" t="s">
        <v>85</v>
      </c>
      <c r="U779" s="7" t="s">
        <v>371</v>
      </c>
      <c r="V779" s="7" t="s">
        <v>434</v>
      </c>
      <c r="W779" s="7" t="s">
        <v>2228</v>
      </c>
      <c r="X779" s="7" t="s">
        <v>2229</v>
      </c>
      <c r="Y779" s="7">
        <v>0.62490000000000001</v>
      </c>
      <c r="Z779" s="7">
        <v>0.92659965825336699</v>
      </c>
    </row>
    <row r="780" spans="1:26" ht="22.5" customHeight="1">
      <c r="A780" s="7" t="s">
        <v>77</v>
      </c>
      <c r="B780" s="7" t="s">
        <v>41</v>
      </c>
      <c r="C780" s="7" t="s">
        <v>2230</v>
      </c>
      <c r="D780" s="7" t="s">
        <v>32</v>
      </c>
      <c r="E780" s="7">
        <v>65</v>
      </c>
      <c r="F780" s="7" t="s">
        <v>1975</v>
      </c>
      <c r="G780" s="7" t="s">
        <v>80</v>
      </c>
      <c r="H780" s="7" t="s">
        <v>33</v>
      </c>
      <c r="I780" s="7"/>
      <c r="J780" s="7" t="s">
        <v>1275</v>
      </c>
      <c r="K780" s="7" t="s">
        <v>1276</v>
      </c>
      <c r="L780" s="7" t="s">
        <v>83</v>
      </c>
      <c r="M780" s="7"/>
      <c r="N780" s="7"/>
      <c r="O780" s="7" t="b">
        <v>0</v>
      </c>
      <c r="P780" s="7" t="b">
        <v>0</v>
      </c>
      <c r="Q780" s="7" t="b">
        <v>0</v>
      </c>
      <c r="R780" s="7"/>
      <c r="S780" s="7" t="s">
        <v>84</v>
      </c>
      <c r="T780" s="7" t="s">
        <v>85</v>
      </c>
      <c r="U780" s="7" t="s">
        <v>371</v>
      </c>
      <c r="V780" s="7" t="s">
        <v>434</v>
      </c>
      <c r="W780" s="7" t="s">
        <v>2231</v>
      </c>
      <c r="X780" s="7" t="s">
        <v>2232</v>
      </c>
      <c r="Y780" s="7">
        <v>0.53534999999999999</v>
      </c>
      <c r="Z780" s="7">
        <v>0.79231387534381703</v>
      </c>
    </row>
    <row r="781" spans="1:26" ht="22.5" customHeight="1">
      <c r="A781" s="7" t="s">
        <v>77</v>
      </c>
      <c r="B781" s="7" t="s">
        <v>41</v>
      </c>
      <c r="C781" s="7" t="s">
        <v>2233</v>
      </c>
      <c r="D781" s="7" t="s">
        <v>32</v>
      </c>
      <c r="E781" s="7">
        <v>66</v>
      </c>
      <c r="F781" s="7" t="s">
        <v>1975</v>
      </c>
      <c r="G781" s="7" t="s">
        <v>80</v>
      </c>
      <c r="H781" s="7" t="s">
        <v>33</v>
      </c>
      <c r="I781" s="7"/>
      <c r="J781" s="7" t="s">
        <v>1291</v>
      </c>
      <c r="K781" s="7" t="s">
        <v>1292</v>
      </c>
      <c r="L781" s="7" t="s">
        <v>83</v>
      </c>
      <c r="M781" s="7"/>
      <c r="N781" s="7"/>
      <c r="O781" s="7" t="b">
        <v>0</v>
      </c>
      <c r="P781" s="7" t="b">
        <v>0</v>
      </c>
      <c r="Q781" s="7" t="b">
        <v>0</v>
      </c>
      <c r="R781" s="7"/>
      <c r="S781" s="7" t="s">
        <v>84</v>
      </c>
      <c r="T781" s="7" t="s">
        <v>85</v>
      </c>
      <c r="U781" s="7" t="s">
        <v>371</v>
      </c>
      <c r="V781" s="7" t="s">
        <v>434</v>
      </c>
      <c r="W781" s="7" t="s">
        <v>2234</v>
      </c>
      <c r="X781" s="7" t="s">
        <v>2235</v>
      </c>
      <c r="Y781" s="7">
        <v>0.50490000000000002</v>
      </c>
      <c r="Z781" s="7">
        <v>0.78272897791603602</v>
      </c>
    </row>
    <row r="782" spans="1:26" ht="22.5" customHeight="1">
      <c r="A782" s="7" t="s">
        <v>77</v>
      </c>
      <c r="B782" s="7" t="s">
        <v>41</v>
      </c>
      <c r="C782" s="7" t="s">
        <v>2236</v>
      </c>
      <c r="D782" s="7" t="s">
        <v>32</v>
      </c>
      <c r="E782" s="7">
        <v>67</v>
      </c>
      <c r="F782" s="7" t="s">
        <v>1975</v>
      </c>
      <c r="G782" s="7" t="s">
        <v>80</v>
      </c>
      <c r="H782" s="7" t="s">
        <v>33</v>
      </c>
      <c r="I782" s="7"/>
      <c r="J782" s="7" t="s">
        <v>1363</v>
      </c>
      <c r="K782" s="7" t="s">
        <v>1364</v>
      </c>
      <c r="L782" s="7" t="s">
        <v>83</v>
      </c>
      <c r="M782" s="7"/>
      <c r="N782" s="7"/>
      <c r="O782" s="7" t="b">
        <v>0</v>
      </c>
      <c r="P782" s="7" t="b">
        <v>0</v>
      </c>
      <c r="Q782" s="7" t="b">
        <v>0</v>
      </c>
      <c r="R782" s="7"/>
      <c r="S782" s="7" t="s">
        <v>84</v>
      </c>
      <c r="T782" s="7" t="s">
        <v>85</v>
      </c>
      <c r="U782" s="7" t="s">
        <v>371</v>
      </c>
      <c r="V782" s="7" t="s">
        <v>434</v>
      </c>
      <c r="W782" s="7" t="s">
        <v>2237</v>
      </c>
      <c r="X782" s="7" t="s">
        <v>2238</v>
      </c>
      <c r="Y782" s="7">
        <v>0.52285000000000004</v>
      </c>
      <c r="Z782" s="7">
        <v>0.83181188965225805</v>
      </c>
    </row>
    <row r="783" spans="1:26" ht="22.5" customHeight="1">
      <c r="A783" s="7" t="s">
        <v>77</v>
      </c>
      <c r="B783" s="7" t="s">
        <v>41</v>
      </c>
      <c r="C783" s="7" t="s">
        <v>2239</v>
      </c>
      <c r="D783" s="7" t="s">
        <v>32</v>
      </c>
      <c r="E783" s="7">
        <v>68</v>
      </c>
      <c r="F783" s="7" t="s">
        <v>1975</v>
      </c>
      <c r="G783" s="7" t="s">
        <v>80</v>
      </c>
      <c r="H783" s="7" t="s">
        <v>33</v>
      </c>
      <c r="I783" s="7"/>
      <c r="J783" s="7" t="s">
        <v>1367</v>
      </c>
      <c r="K783" s="7" t="s">
        <v>1368</v>
      </c>
      <c r="L783" s="7" t="s">
        <v>83</v>
      </c>
      <c r="M783" s="7"/>
      <c r="N783" s="7"/>
      <c r="O783" s="7" t="b">
        <v>0</v>
      </c>
      <c r="P783" s="7" t="b">
        <v>0</v>
      </c>
      <c r="Q783" s="7" t="b">
        <v>0</v>
      </c>
      <c r="R783" s="7"/>
      <c r="S783" s="7" t="s">
        <v>84</v>
      </c>
      <c r="T783" s="7" t="s">
        <v>85</v>
      </c>
      <c r="U783" s="7" t="s">
        <v>371</v>
      </c>
      <c r="V783" s="7" t="s">
        <v>434</v>
      </c>
      <c r="W783" s="7" t="s">
        <v>2240</v>
      </c>
      <c r="X783" s="7" t="s">
        <v>2241</v>
      </c>
      <c r="Y783" s="7">
        <v>0.50595000000000001</v>
      </c>
      <c r="Z783" s="7">
        <v>2.9090482148482999</v>
      </c>
    </row>
    <row r="784" spans="1:26" ht="22.5" customHeight="1">
      <c r="A784" s="7" t="s">
        <v>77</v>
      </c>
      <c r="B784" s="7" t="s">
        <v>41</v>
      </c>
      <c r="C784" s="7" t="s">
        <v>2242</v>
      </c>
      <c r="D784" s="7" t="s">
        <v>32</v>
      </c>
      <c r="E784" s="7">
        <v>69</v>
      </c>
      <c r="F784" s="7" t="s">
        <v>1975</v>
      </c>
      <c r="G784" s="7" t="s">
        <v>80</v>
      </c>
      <c r="H784" s="7" t="s">
        <v>33</v>
      </c>
      <c r="I784" s="7"/>
      <c r="J784" s="7" t="s">
        <v>1379</v>
      </c>
      <c r="K784" s="7" t="s">
        <v>1380</v>
      </c>
      <c r="L784" s="7" t="s">
        <v>83</v>
      </c>
      <c r="M784" s="7"/>
      <c r="N784" s="7"/>
      <c r="O784" s="7" t="b">
        <v>0</v>
      </c>
      <c r="P784" s="7" t="b">
        <v>0</v>
      </c>
      <c r="Q784" s="7" t="b">
        <v>0</v>
      </c>
      <c r="R784" s="7"/>
      <c r="S784" s="7" t="s">
        <v>84</v>
      </c>
      <c r="T784" s="7" t="s">
        <v>85</v>
      </c>
      <c r="U784" s="7" t="s">
        <v>371</v>
      </c>
      <c r="V784" s="7" t="s">
        <v>434</v>
      </c>
      <c r="W784" s="7" t="s">
        <v>2243</v>
      </c>
      <c r="X784" s="7" t="s">
        <v>2244</v>
      </c>
      <c r="Y784" s="7">
        <v>0.21965000000000001</v>
      </c>
      <c r="Z784" s="7">
        <v>2.4383500284274899</v>
      </c>
    </row>
    <row r="785" spans="1:26" ht="22.5" customHeight="1">
      <c r="A785" s="7" t="s">
        <v>77</v>
      </c>
      <c r="B785" s="7" t="s">
        <v>41</v>
      </c>
      <c r="C785" s="7" t="s">
        <v>2245</v>
      </c>
      <c r="D785" s="7" t="s">
        <v>32</v>
      </c>
      <c r="E785" s="7">
        <v>70</v>
      </c>
      <c r="F785" s="7" t="s">
        <v>1975</v>
      </c>
      <c r="G785" s="7" t="s">
        <v>80</v>
      </c>
      <c r="H785" s="7" t="s">
        <v>33</v>
      </c>
      <c r="I785" s="7"/>
      <c r="J785" s="7" t="s">
        <v>1431</v>
      </c>
      <c r="K785" s="7" t="s">
        <v>1432</v>
      </c>
      <c r="L785" s="7" t="s">
        <v>83</v>
      </c>
      <c r="M785" s="7"/>
      <c r="N785" s="7"/>
      <c r="O785" s="7" t="b">
        <v>0</v>
      </c>
      <c r="P785" s="7" t="b">
        <v>0</v>
      </c>
      <c r="Q785" s="7" t="b">
        <v>0</v>
      </c>
      <c r="R785" s="7"/>
      <c r="S785" s="7" t="s">
        <v>84</v>
      </c>
      <c r="T785" s="7" t="s">
        <v>85</v>
      </c>
      <c r="U785" s="7" t="s">
        <v>371</v>
      </c>
      <c r="V785" s="7" t="s">
        <v>434</v>
      </c>
      <c r="W785" s="7" t="s">
        <v>2246</v>
      </c>
      <c r="X785" s="7" t="s">
        <v>2247</v>
      </c>
      <c r="Y785" s="7">
        <v>0.33825</v>
      </c>
      <c r="Z785" s="7">
        <v>1.92168865084888</v>
      </c>
    </row>
    <row r="786" spans="1:26" ht="22.5" customHeight="1">
      <c r="A786" s="7" t="s">
        <v>77</v>
      </c>
      <c r="B786" s="7" t="s">
        <v>41</v>
      </c>
      <c r="C786" s="7" t="s">
        <v>2248</v>
      </c>
      <c r="D786" s="7" t="s">
        <v>32</v>
      </c>
      <c r="E786" s="7">
        <v>71</v>
      </c>
      <c r="F786" s="7" t="s">
        <v>1975</v>
      </c>
      <c r="G786" s="7" t="s">
        <v>80</v>
      </c>
      <c r="H786" s="7" t="s">
        <v>33</v>
      </c>
      <c r="I786" s="7"/>
      <c r="J786" s="7" t="s">
        <v>2249</v>
      </c>
      <c r="K786" s="7" t="s">
        <v>2250</v>
      </c>
      <c r="L786" s="7" t="s">
        <v>83</v>
      </c>
      <c r="M786" s="7"/>
      <c r="N786" s="7"/>
      <c r="O786" s="7" t="b">
        <v>0</v>
      </c>
      <c r="P786" s="7" t="b">
        <v>0</v>
      </c>
      <c r="Q786" s="7" t="b">
        <v>0</v>
      </c>
      <c r="R786" s="7"/>
      <c r="S786" s="7" t="s">
        <v>84</v>
      </c>
      <c r="T786" s="7" t="s">
        <v>85</v>
      </c>
      <c r="U786" s="7" t="s">
        <v>371</v>
      </c>
      <c r="V786" s="7" t="s">
        <v>434</v>
      </c>
      <c r="W786" s="7" t="s">
        <v>2251</v>
      </c>
      <c r="X786" s="7" t="s">
        <v>2252</v>
      </c>
      <c r="Y786" s="7">
        <v>0.34260000000000002</v>
      </c>
      <c r="Z786" s="7">
        <v>0.56501585725605397</v>
      </c>
    </row>
    <row r="787" spans="1:26" ht="22.5" customHeight="1">
      <c r="A787" s="7" t="s">
        <v>77</v>
      </c>
      <c r="B787" s="7" t="s">
        <v>41</v>
      </c>
      <c r="C787" s="7" t="s">
        <v>2253</v>
      </c>
      <c r="D787" s="7" t="s">
        <v>32</v>
      </c>
      <c r="E787" s="7">
        <v>72</v>
      </c>
      <c r="F787" s="7" t="s">
        <v>1975</v>
      </c>
      <c r="G787" s="7" t="s">
        <v>80</v>
      </c>
      <c r="H787" s="7" t="s">
        <v>33</v>
      </c>
      <c r="I787" s="7"/>
      <c r="J787" s="7" t="s">
        <v>2254</v>
      </c>
      <c r="K787" s="7" t="s">
        <v>2255</v>
      </c>
      <c r="L787" s="7" t="s">
        <v>83</v>
      </c>
      <c r="M787" s="7"/>
      <c r="N787" s="7"/>
      <c r="O787" s="7" t="b">
        <v>0</v>
      </c>
      <c r="P787" s="7" t="b">
        <v>0</v>
      </c>
      <c r="Q787" s="7" t="b">
        <v>0</v>
      </c>
      <c r="R787" s="7"/>
      <c r="S787" s="7" t="s">
        <v>84</v>
      </c>
      <c r="T787" s="7" t="s">
        <v>85</v>
      </c>
      <c r="U787" s="7" t="s">
        <v>371</v>
      </c>
      <c r="V787" s="7" t="s">
        <v>434</v>
      </c>
      <c r="W787" s="7" t="s">
        <v>2256</v>
      </c>
      <c r="X787" s="7" t="s">
        <v>2257</v>
      </c>
      <c r="Y787" s="7">
        <v>0.38069999999999998</v>
      </c>
      <c r="Z787" s="7">
        <v>0.80700698481796596</v>
      </c>
    </row>
    <row r="788" spans="1:26" ht="22.5" customHeight="1">
      <c r="A788" s="7" t="s">
        <v>77</v>
      </c>
      <c r="B788" s="7" t="s">
        <v>41</v>
      </c>
      <c r="C788" s="7" t="s">
        <v>2258</v>
      </c>
      <c r="D788" s="7" t="s">
        <v>32</v>
      </c>
      <c r="E788" s="7">
        <v>73</v>
      </c>
      <c r="F788" s="7" t="s">
        <v>1975</v>
      </c>
      <c r="G788" s="7" t="s">
        <v>80</v>
      </c>
      <c r="H788" s="7" t="s">
        <v>33</v>
      </c>
      <c r="I788" s="7"/>
      <c r="J788" s="7" t="s">
        <v>1451</v>
      </c>
      <c r="K788" s="7" t="s">
        <v>1452</v>
      </c>
      <c r="L788" s="7" t="s">
        <v>83</v>
      </c>
      <c r="M788" s="7"/>
      <c r="N788" s="7"/>
      <c r="O788" s="7" t="b">
        <v>0</v>
      </c>
      <c r="P788" s="7" t="b">
        <v>0</v>
      </c>
      <c r="Q788" s="7" t="b">
        <v>0</v>
      </c>
      <c r="R788" s="7"/>
      <c r="S788" s="7" t="s">
        <v>84</v>
      </c>
      <c r="T788" s="7" t="s">
        <v>85</v>
      </c>
      <c r="U788" s="7" t="s">
        <v>371</v>
      </c>
      <c r="V788" s="7" t="s">
        <v>162</v>
      </c>
      <c r="W788" s="7" t="s">
        <v>2259</v>
      </c>
      <c r="X788" s="7" t="s">
        <v>2260</v>
      </c>
      <c r="Y788" s="7">
        <v>0.30325000000000002</v>
      </c>
      <c r="Z788" s="7">
        <v>0.37584367764424198</v>
      </c>
    </row>
    <row r="789" spans="1:26" ht="22.5" customHeight="1">
      <c r="A789" s="7" t="s">
        <v>77</v>
      </c>
      <c r="B789" s="7" t="s">
        <v>41</v>
      </c>
      <c r="C789" s="7" t="s">
        <v>2261</v>
      </c>
      <c r="D789" s="7" t="s">
        <v>32</v>
      </c>
      <c r="E789" s="7">
        <v>74</v>
      </c>
      <c r="F789" s="7" t="s">
        <v>1975</v>
      </c>
      <c r="G789" s="7" t="s">
        <v>80</v>
      </c>
      <c r="H789" s="7" t="s">
        <v>33</v>
      </c>
      <c r="I789" s="7"/>
      <c r="J789" s="7" t="s">
        <v>2262</v>
      </c>
      <c r="K789" s="7" t="s">
        <v>2263</v>
      </c>
      <c r="L789" s="7" t="s">
        <v>83</v>
      </c>
      <c r="M789" s="7"/>
      <c r="N789" s="7"/>
      <c r="O789" s="7" t="b">
        <v>0</v>
      </c>
      <c r="P789" s="7" t="b">
        <v>0</v>
      </c>
      <c r="Q789" s="7" t="b">
        <v>0</v>
      </c>
      <c r="R789" s="7"/>
      <c r="S789" s="7" t="s">
        <v>84</v>
      </c>
      <c r="T789" s="7" t="s">
        <v>85</v>
      </c>
      <c r="U789" s="7" t="s">
        <v>371</v>
      </c>
      <c r="V789" s="7" t="s">
        <v>434</v>
      </c>
      <c r="W789" s="7" t="s">
        <v>2264</v>
      </c>
      <c r="X789" s="7" t="s">
        <v>2265</v>
      </c>
      <c r="Y789" s="7">
        <v>0.59524999999999995</v>
      </c>
      <c r="Z789" s="7">
        <v>2.6919416276193799</v>
      </c>
    </row>
    <row r="790" spans="1:26" ht="22.5" customHeight="1">
      <c r="A790" s="7" t="s">
        <v>77</v>
      </c>
      <c r="B790" s="7" t="s">
        <v>41</v>
      </c>
      <c r="C790" s="7" t="s">
        <v>2266</v>
      </c>
      <c r="D790" s="7" t="s">
        <v>32</v>
      </c>
      <c r="E790" s="7">
        <v>75</v>
      </c>
      <c r="F790" s="7" t="s">
        <v>1975</v>
      </c>
      <c r="G790" s="7" t="s">
        <v>80</v>
      </c>
      <c r="H790" s="7" t="s">
        <v>33</v>
      </c>
      <c r="I790" s="7"/>
      <c r="J790" s="7" t="s">
        <v>2267</v>
      </c>
      <c r="K790" s="7" t="s">
        <v>2268</v>
      </c>
      <c r="L790" s="7" t="s">
        <v>93</v>
      </c>
      <c r="M790" s="7"/>
      <c r="N790" s="7"/>
      <c r="O790" s="7" t="b">
        <v>0</v>
      </c>
      <c r="P790" s="7" t="b">
        <v>0</v>
      </c>
      <c r="Q790" s="7" t="b">
        <v>0</v>
      </c>
      <c r="R790" s="7"/>
      <c r="S790" s="7" t="s">
        <v>84</v>
      </c>
      <c r="T790" s="7" t="s">
        <v>85</v>
      </c>
      <c r="U790" s="7" t="s">
        <v>86</v>
      </c>
      <c r="V790" s="7" t="s">
        <v>383</v>
      </c>
      <c r="W790" s="7" t="s">
        <v>2269</v>
      </c>
      <c r="X790" s="7" t="s">
        <v>2270</v>
      </c>
      <c r="Y790" s="7">
        <v>0.22925000000000001</v>
      </c>
      <c r="Z790" s="7">
        <v>0.89802251880907802</v>
      </c>
    </row>
    <row r="791" spans="1:26" ht="22.5" customHeight="1">
      <c r="A791" s="7" t="s">
        <v>77</v>
      </c>
      <c r="B791" s="7" t="s">
        <v>41</v>
      </c>
      <c r="C791" s="7" t="s">
        <v>2271</v>
      </c>
      <c r="D791" s="7" t="s">
        <v>32</v>
      </c>
      <c r="E791" s="7">
        <v>76</v>
      </c>
      <c r="F791" s="7" t="s">
        <v>1975</v>
      </c>
      <c r="G791" s="7" t="s">
        <v>80</v>
      </c>
      <c r="H791" s="7" t="s">
        <v>33</v>
      </c>
      <c r="I791" s="7"/>
      <c r="J791" s="7" t="s">
        <v>2272</v>
      </c>
      <c r="K791" s="7" t="s">
        <v>2273</v>
      </c>
      <c r="L791" s="7" t="s">
        <v>93</v>
      </c>
      <c r="M791" s="7"/>
      <c r="N791" s="7"/>
      <c r="O791" s="7" t="b">
        <v>0</v>
      </c>
      <c r="P791" s="7" t="b">
        <v>0</v>
      </c>
      <c r="Q791" s="7" t="b">
        <v>0</v>
      </c>
      <c r="R791" s="7"/>
      <c r="S791" s="7" t="s">
        <v>84</v>
      </c>
      <c r="T791" s="7" t="s">
        <v>110</v>
      </c>
      <c r="U791" s="7" t="s">
        <v>86</v>
      </c>
      <c r="V791" s="7" t="s">
        <v>383</v>
      </c>
      <c r="W791" s="7" t="s">
        <v>2274</v>
      </c>
      <c r="X791" s="7" t="s">
        <v>2275</v>
      </c>
      <c r="Y791" s="7">
        <v>0.1774</v>
      </c>
      <c r="Z791" s="7">
        <v>0.60353942700136998</v>
      </c>
    </row>
    <row r="792" spans="1:26" ht="22.5" customHeight="1">
      <c r="A792" s="7" t="s">
        <v>77</v>
      </c>
      <c r="B792" s="7" t="s">
        <v>41</v>
      </c>
      <c r="C792" s="7" t="s">
        <v>2276</v>
      </c>
      <c r="D792" s="7" t="s">
        <v>32</v>
      </c>
      <c r="E792" s="7">
        <v>77</v>
      </c>
      <c r="F792" s="7" t="s">
        <v>1975</v>
      </c>
      <c r="G792" s="7" t="s">
        <v>80</v>
      </c>
      <c r="H792" s="7" t="s">
        <v>33</v>
      </c>
      <c r="I792" s="7"/>
      <c r="J792" s="7" t="s">
        <v>2277</v>
      </c>
      <c r="K792" s="7" t="s">
        <v>2278</v>
      </c>
      <c r="L792" s="7" t="s">
        <v>93</v>
      </c>
      <c r="M792" s="7"/>
      <c r="N792" s="7"/>
      <c r="O792" s="7" t="b">
        <v>0</v>
      </c>
      <c r="P792" s="7" t="b">
        <v>0</v>
      </c>
      <c r="Q792" s="7" t="b">
        <v>0</v>
      </c>
      <c r="R792" s="7"/>
      <c r="S792" s="7" t="s">
        <v>84</v>
      </c>
      <c r="T792" s="7" t="s">
        <v>85</v>
      </c>
      <c r="U792" s="7" t="s">
        <v>86</v>
      </c>
      <c r="V792" s="7" t="s">
        <v>383</v>
      </c>
      <c r="W792" s="7" t="s">
        <v>2279</v>
      </c>
      <c r="X792" s="7" t="s">
        <v>2280</v>
      </c>
      <c r="Y792" s="7">
        <v>0.41420000000000001</v>
      </c>
      <c r="Z792" s="7">
        <v>0.494246499778347</v>
      </c>
    </row>
    <row r="793" spans="1:26" ht="22.5" customHeight="1">
      <c r="A793" s="7" t="s">
        <v>77</v>
      </c>
      <c r="B793" s="7" t="s">
        <v>41</v>
      </c>
      <c r="C793" s="7" t="s">
        <v>2281</v>
      </c>
      <c r="D793" s="7" t="s">
        <v>32</v>
      </c>
      <c r="E793" s="7">
        <v>78</v>
      </c>
      <c r="F793" s="7" t="s">
        <v>1975</v>
      </c>
      <c r="G793" s="7" t="s">
        <v>80</v>
      </c>
      <c r="H793" s="7" t="s">
        <v>33</v>
      </c>
      <c r="I793" s="7"/>
      <c r="J793" s="7" t="s">
        <v>2282</v>
      </c>
      <c r="K793" s="7" t="s">
        <v>2283</v>
      </c>
      <c r="L793" s="7" t="s">
        <v>83</v>
      </c>
      <c r="M793" s="7"/>
      <c r="N793" s="7"/>
      <c r="O793" s="7" t="b">
        <v>0</v>
      </c>
      <c r="P793" s="7" t="b">
        <v>0</v>
      </c>
      <c r="Q793" s="7" t="b">
        <v>0</v>
      </c>
      <c r="R793" s="7"/>
      <c r="S793" s="7" t="s">
        <v>84</v>
      </c>
      <c r="T793" s="7" t="s">
        <v>104</v>
      </c>
      <c r="U793" s="7" t="s">
        <v>86</v>
      </c>
      <c r="V793" s="7" t="s">
        <v>383</v>
      </c>
      <c r="W793" s="7" t="s">
        <v>2284</v>
      </c>
      <c r="X793" s="7" t="s">
        <v>2285</v>
      </c>
      <c r="Y793" s="7">
        <v>0.70850000000000002</v>
      </c>
      <c r="Z793" s="7">
        <v>0.96960421909802696</v>
      </c>
    </row>
    <row r="794" spans="1:26" ht="22.5" customHeight="1">
      <c r="A794" s="7" t="s">
        <v>77</v>
      </c>
      <c r="B794" s="7" t="s">
        <v>41</v>
      </c>
      <c r="C794" s="7" t="s">
        <v>2286</v>
      </c>
      <c r="D794" s="7" t="s">
        <v>32</v>
      </c>
      <c r="E794" s="7">
        <v>79</v>
      </c>
      <c r="F794" s="7" t="s">
        <v>1975</v>
      </c>
      <c r="G794" s="7" t="s">
        <v>80</v>
      </c>
      <c r="H794" s="7" t="s">
        <v>33</v>
      </c>
      <c r="I794" s="7"/>
      <c r="J794" s="7" t="s">
        <v>2287</v>
      </c>
      <c r="K794" s="7" t="s">
        <v>2288</v>
      </c>
      <c r="L794" s="7" t="s">
        <v>83</v>
      </c>
      <c r="M794" s="7"/>
      <c r="N794" s="7"/>
      <c r="O794" s="7" t="b">
        <v>0</v>
      </c>
      <c r="P794" s="7" t="b">
        <v>0</v>
      </c>
      <c r="Q794" s="7" t="b">
        <v>0</v>
      </c>
      <c r="R794" s="7"/>
      <c r="S794" s="7" t="s">
        <v>84</v>
      </c>
      <c r="T794" s="7" t="s">
        <v>104</v>
      </c>
      <c r="U794" s="7" t="s">
        <v>86</v>
      </c>
      <c r="V794" s="7" t="s">
        <v>383</v>
      </c>
      <c r="W794" s="7" t="s">
        <v>2289</v>
      </c>
      <c r="X794" s="7" t="s">
        <v>2290</v>
      </c>
      <c r="Y794" s="7">
        <v>0.69550000000000001</v>
      </c>
      <c r="Z794" s="7">
        <v>0.83483770507158805</v>
      </c>
    </row>
    <row r="795" spans="1:26" ht="22.5" customHeight="1">
      <c r="A795" s="7" t="s">
        <v>77</v>
      </c>
      <c r="B795" s="7" t="s">
        <v>41</v>
      </c>
      <c r="C795" s="7" t="s">
        <v>2291</v>
      </c>
      <c r="D795" s="7" t="s">
        <v>32</v>
      </c>
      <c r="E795" s="7">
        <v>80</v>
      </c>
      <c r="F795" s="7" t="s">
        <v>1975</v>
      </c>
      <c r="G795" s="7" t="s">
        <v>80</v>
      </c>
      <c r="H795" s="7" t="s">
        <v>33</v>
      </c>
      <c r="I795" s="7"/>
      <c r="J795" s="7" t="s">
        <v>2292</v>
      </c>
      <c r="K795" s="7" t="s">
        <v>2293</v>
      </c>
      <c r="L795" s="7" t="s">
        <v>83</v>
      </c>
      <c r="M795" s="7"/>
      <c r="N795" s="7"/>
      <c r="O795" s="7" t="b">
        <v>0</v>
      </c>
      <c r="P795" s="7" t="b">
        <v>0</v>
      </c>
      <c r="Q795" s="7" t="b">
        <v>0</v>
      </c>
      <c r="R795" s="7"/>
      <c r="S795" s="7" t="s">
        <v>84</v>
      </c>
      <c r="T795" s="7" t="s">
        <v>85</v>
      </c>
      <c r="U795" s="7" t="s">
        <v>86</v>
      </c>
      <c r="V795" s="7" t="s">
        <v>87</v>
      </c>
      <c r="W795" s="7" t="s">
        <v>2294</v>
      </c>
      <c r="X795" s="7" t="s">
        <v>2295</v>
      </c>
      <c r="Y795" s="7">
        <v>0.44469999999999998</v>
      </c>
      <c r="Z795" s="7">
        <v>0.52072229275811799</v>
      </c>
    </row>
    <row r="796" spans="1:26" ht="22.5" customHeight="1">
      <c r="A796" s="7" t="s">
        <v>77</v>
      </c>
      <c r="B796" s="7" t="s">
        <v>41</v>
      </c>
      <c r="C796" s="7" t="s">
        <v>2296</v>
      </c>
      <c r="D796" s="7" t="s">
        <v>32</v>
      </c>
      <c r="E796" s="7">
        <v>81</v>
      </c>
      <c r="F796" s="7" t="s">
        <v>1975</v>
      </c>
      <c r="G796" s="7" t="s">
        <v>80</v>
      </c>
      <c r="H796" s="7" t="s">
        <v>33</v>
      </c>
      <c r="I796" s="7"/>
      <c r="J796" s="7" t="s">
        <v>2297</v>
      </c>
      <c r="K796" s="7" t="s">
        <v>2298</v>
      </c>
      <c r="L796" s="7" t="s">
        <v>83</v>
      </c>
      <c r="M796" s="7"/>
      <c r="N796" s="7"/>
      <c r="O796" s="7" t="b">
        <v>0</v>
      </c>
      <c r="P796" s="7" t="b">
        <v>0</v>
      </c>
      <c r="Q796" s="7" t="b">
        <v>0</v>
      </c>
      <c r="R796" s="7"/>
      <c r="S796" s="7" t="s">
        <v>84</v>
      </c>
      <c r="T796" s="7" t="s">
        <v>85</v>
      </c>
      <c r="U796" s="7" t="s">
        <v>86</v>
      </c>
      <c r="V796" s="7" t="s">
        <v>383</v>
      </c>
      <c r="W796" s="7" t="s">
        <v>2299</v>
      </c>
      <c r="X796" s="7" t="s">
        <v>2300</v>
      </c>
      <c r="Y796" s="7">
        <v>0.2162</v>
      </c>
      <c r="Z796" s="7">
        <v>0.86459946928117803</v>
      </c>
    </row>
    <row r="797" spans="1:26" ht="22.5" customHeight="1">
      <c r="A797" s="7" t="s">
        <v>77</v>
      </c>
      <c r="B797" s="7" t="s">
        <v>41</v>
      </c>
      <c r="C797" s="7" t="s">
        <v>2301</v>
      </c>
      <c r="D797" s="7" t="s">
        <v>32</v>
      </c>
      <c r="E797" s="7">
        <v>82</v>
      </c>
      <c r="F797" s="7" t="s">
        <v>1975</v>
      </c>
      <c r="G797" s="7" t="s">
        <v>80</v>
      </c>
      <c r="H797" s="7" t="s">
        <v>33</v>
      </c>
      <c r="I797" s="7"/>
      <c r="J797" s="7" t="s">
        <v>2302</v>
      </c>
      <c r="K797" s="7" t="s">
        <v>2303</v>
      </c>
      <c r="L797" s="7" t="s">
        <v>83</v>
      </c>
      <c r="M797" s="7"/>
      <c r="N797" s="7"/>
      <c r="O797" s="7" t="b">
        <v>0</v>
      </c>
      <c r="P797" s="7" t="b">
        <v>0</v>
      </c>
      <c r="Q797" s="7" t="b">
        <v>0</v>
      </c>
      <c r="R797" s="7"/>
      <c r="S797" s="7" t="s">
        <v>84</v>
      </c>
      <c r="T797" s="7" t="s">
        <v>85</v>
      </c>
      <c r="U797" s="7" t="s">
        <v>371</v>
      </c>
      <c r="V797" s="7" t="s">
        <v>434</v>
      </c>
      <c r="W797" s="7" t="s">
        <v>2304</v>
      </c>
      <c r="X797" s="7" t="s">
        <v>2305</v>
      </c>
      <c r="Y797" s="7">
        <v>0.20200000000000001</v>
      </c>
      <c r="Z797" s="7">
        <v>3.4899927938622999</v>
      </c>
    </row>
    <row r="798" spans="1:26" ht="22.5" customHeight="1">
      <c r="A798" s="7" t="s">
        <v>77</v>
      </c>
      <c r="B798" s="7" t="s">
        <v>41</v>
      </c>
      <c r="C798" s="7" t="s">
        <v>2306</v>
      </c>
      <c r="D798" s="7" t="s">
        <v>32</v>
      </c>
      <c r="E798" s="7">
        <v>83</v>
      </c>
      <c r="F798" s="7" t="s">
        <v>1975</v>
      </c>
      <c r="G798" s="7" t="s">
        <v>80</v>
      </c>
      <c r="H798" s="7" t="s">
        <v>33</v>
      </c>
      <c r="I798" s="7"/>
      <c r="J798" s="7" t="s">
        <v>160</v>
      </c>
      <c r="K798" s="7" t="s">
        <v>161</v>
      </c>
      <c r="L798" s="7" t="s">
        <v>83</v>
      </c>
      <c r="M798" s="7"/>
      <c r="N798" s="7"/>
      <c r="O798" s="7" t="b">
        <v>0</v>
      </c>
      <c r="P798" s="7" t="b">
        <v>0</v>
      </c>
      <c r="Q798" s="7" t="b">
        <v>0</v>
      </c>
      <c r="R798" s="7"/>
      <c r="S798" s="7" t="s">
        <v>84</v>
      </c>
      <c r="T798" s="7" t="s">
        <v>104</v>
      </c>
      <c r="U798" s="7" t="s">
        <v>86</v>
      </c>
      <c r="V798" s="7" t="s">
        <v>162</v>
      </c>
      <c r="W798" s="7" t="s">
        <v>2307</v>
      </c>
      <c r="X798" s="7" t="s">
        <v>2308</v>
      </c>
      <c r="Y798" s="7">
        <v>0.56320000000000003</v>
      </c>
      <c r="Z798" s="7">
        <v>0.80926421066739995</v>
      </c>
    </row>
    <row r="799" spans="1:26" ht="22.5" customHeight="1">
      <c r="A799" s="7" t="s">
        <v>77</v>
      </c>
      <c r="B799" s="7" t="s">
        <v>41</v>
      </c>
      <c r="C799" s="7" t="s">
        <v>2309</v>
      </c>
      <c r="D799" s="7" t="s">
        <v>32</v>
      </c>
      <c r="E799" s="7">
        <v>84</v>
      </c>
      <c r="F799" s="7" t="s">
        <v>1975</v>
      </c>
      <c r="G799" s="7" t="s">
        <v>80</v>
      </c>
      <c r="H799" s="7" t="s">
        <v>33</v>
      </c>
      <c r="I799" s="7"/>
      <c r="J799" s="7" t="s">
        <v>2310</v>
      </c>
      <c r="K799" s="7" t="s">
        <v>2311</v>
      </c>
      <c r="L799" s="7" t="s">
        <v>83</v>
      </c>
      <c r="M799" s="7"/>
      <c r="N799" s="7"/>
      <c r="O799" s="7" t="b">
        <v>0</v>
      </c>
      <c r="P799" s="7" t="b">
        <v>0</v>
      </c>
      <c r="Q799" s="7" t="b">
        <v>0</v>
      </c>
      <c r="R799" s="7"/>
      <c r="S799" s="7" t="s">
        <v>84</v>
      </c>
      <c r="T799" s="7" t="s">
        <v>104</v>
      </c>
      <c r="U799" s="7" t="s">
        <v>371</v>
      </c>
      <c r="V799" s="7" t="s">
        <v>162</v>
      </c>
      <c r="W799" s="7" t="s">
        <v>2312</v>
      </c>
      <c r="X799" s="7" t="s">
        <v>2313</v>
      </c>
      <c r="Y799" s="7">
        <v>0.71014999999999995</v>
      </c>
      <c r="Z799" s="7">
        <v>0.60060895444857398</v>
      </c>
    </row>
    <row r="800" spans="1:26" ht="22.5" customHeight="1">
      <c r="A800" s="7" t="s">
        <v>77</v>
      </c>
      <c r="B800" s="7" t="s">
        <v>41</v>
      </c>
      <c r="C800" s="7" t="s">
        <v>2314</v>
      </c>
      <c r="D800" s="7" t="s">
        <v>32</v>
      </c>
      <c r="E800" s="7">
        <v>85</v>
      </c>
      <c r="F800" s="7" t="s">
        <v>1975</v>
      </c>
      <c r="G800" s="7" t="s">
        <v>80</v>
      </c>
      <c r="H800" s="7" t="s">
        <v>33</v>
      </c>
      <c r="I800" s="7"/>
      <c r="J800" s="7" t="s">
        <v>2315</v>
      </c>
      <c r="K800" s="7" t="s">
        <v>2316</v>
      </c>
      <c r="L800" s="7" t="s">
        <v>83</v>
      </c>
      <c r="M800" s="7"/>
      <c r="N800" s="7"/>
      <c r="O800" s="7" t="b">
        <v>0</v>
      </c>
      <c r="P800" s="7" t="b">
        <v>0</v>
      </c>
      <c r="Q800" s="7" t="b">
        <v>0</v>
      </c>
      <c r="R800" s="7"/>
      <c r="S800" s="7" t="s">
        <v>84</v>
      </c>
      <c r="T800" s="7" t="s">
        <v>110</v>
      </c>
      <c r="U800" s="7" t="s">
        <v>371</v>
      </c>
      <c r="V800" s="7" t="s">
        <v>434</v>
      </c>
      <c r="W800" s="7" t="s">
        <v>2317</v>
      </c>
      <c r="X800" s="7" t="s">
        <v>2318</v>
      </c>
      <c r="Y800" s="7">
        <v>0.18210000000000001</v>
      </c>
      <c r="Z800" s="7">
        <v>2.42920860998982</v>
      </c>
    </row>
    <row r="801" spans="1:26" ht="22.5" customHeight="1">
      <c r="A801" s="7" t="s">
        <v>77</v>
      </c>
      <c r="B801" s="7" t="s">
        <v>41</v>
      </c>
      <c r="C801" s="7" t="s">
        <v>2319</v>
      </c>
      <c r="D801" s="7" t="s">
        <v>32</v>
      </c>
      <c r="E801" s="7">
        <v>86</v>
      </c>
      <c r="F801" s="7" t="s">
        <v>1975</v>
      </c>
      <c r="G801" s="7" t="s">
        <v>80</v>
      </c>
      <c r="H801" s="7" t="s">
        <v>33</v>
      </c>
      <c r="I801" s="7"/>
      <c r="J801" s="7" t="s">
        <v>2320</v>
      </c>
      <c r="K801" s="7" t="s">
        <v>2321</v>
      </c>
      <c r="L801" s="7" t="s">
        <v>83</v>
      </c>
      <c r="M801" s="7"/>
      <c r="N801" s="7"/>
      <c r="O801" s="7" t="b">
        <v>0</v>
      </c>
      <c r="P801" s="7" t="b">
        <v>0</v>
      </c>
      <c r="Q801" s="7" t="b">
        <v>0</v>
      </c>
      <c r="R801" s="7"/>
      <c r="S801" s="7" t="s">
        <v>84</v>
      </c>
      <c r="T801" s="7" t="s">
        <v>104</v>
      </c>
      <c r="U801" s="7" t="s">
        <v>371</v>
      </c>
      <c r="V801" s="7" t="s">
        <v>162</v>
      </c>
      <c r="W801" s="7" t="s">
        <v>2322</v>
      </c>
      <c r="X801" s="7" t="s">
        <v>2323</v>
      </c>
      <c r="Y801" s="7">
        <v>0.49964999999999998</v>
      </c>
      <c r="Z801" s="7">
        <v>0.61490961390412602</v>
      </c>
    </row>
    <row r="802" spans="1:26" ht="22.5" customHeight="1">
      <c r="A802" s="7" t="s">
        <v>77</v>
      </c>
      <c r="B802" s="7" t="s">
        <v>41</v>
      </c>
      <c r="C802" s="7" t="s">
        <v>2324</v>
      </c>
      <c r="D802" s="7" t="s">
        <v>32</v>
      </c>
      <c r="E802" s="7">
        <v>87</v>
      </c>
      <c r="F802" s="7" t="s">
        <v>1975</v>
      </c>
      <c r="G802" s="7" t="s">
        <v>80</v>
      </c>
      <c r="H802" s="7" t="s">
        <v>33</v>
      </c>
      <c r="I802" s="7"/>
      <c r="J802" s="7" t="s">
        <v>2325</v>
      </c>
      <c r="K802" s="7" t="s">
        <v>2326</v>
      </c>
      <c r="L802" s="7" t="s">
        <v>83</v>
      </c>
      <c r="M802" s="7"/>
      <c r="N802" s="7"/>
      <c r="O802" s="7" t="b">
        <v>0</v>
      </c>
      <c r="P802" s="7" t="b">
        <v>0</v>
      </c>
      <c r="Q802" s="7" t="b">
        <v>0</v>
      </c>
      <c r="R802" s="7"/>
      <c r="S802" s="7" t="s">
        <v>84</v>
      </c>
      <c r="T802" s="7" t="s">
        <v>104</v>
      </c>
      <c r="U802" s="7" t="s">
        <v>86</v>
      </c>
      <c r="V802" s="7" t="s">
        <v>383</v>
      </c>
      <c r="W802" s="7" t="s">
        <v>2327</v>
      </c>
      <c r="X802" s="7" t="s">
        <v>2328</v>
      </c>
      <c r="Y802" s="7">
        <v>0.63009999999999999</v>
      </c>
      <c r="Z802" s="7">
        <v>0.79021960761319798</v>
      </c>
    </row>
    <row r="803" spans="1:26" ht="22.5" customHeight="1">
      <c r="A803" s="7" t="s">
        <v>77</v>
      </c>
      <c r="B803" s="7" t="s">
        <v>41</v>
      </c>
      <c r="C803" s="7" t="s">
        <v>2329</v>
      </c>
      <c r="D803" s="7" t="s">
        <v>32</v>
      </c>
      <c r="E803" s="7">
        <v>88</v>
      </c>
      <c r="F803" s="7" t="s">
        <v>1975</v>
      </c>
      <c r="G803" s="7" t="s">
        <v>80</v>
      </c>
      <c r="H803" s="7" t="s">
        <v>33</v>
      </c>
      <c r="I803" s="7"/>
      <c r="J803" s="7" t="s">
        <v>2330</v>
      </c>
      <c r="K803" s="7" t="s">
        <v>2331</v>
      </c>
      <c r="L803" s="7" t="s">
        <v>83</v>
      </c>
      <c r="M803" s="7"/>
      <c r="N803" s="7"/>
      <c r="O803" s="7" t="b">
        <v>0</v>
      </c>
      <c r="P803" s="7" t="b">
        <v>0</v>
      </c>
      <c r="Q803" s="7" t="b">
        <v>0</v>
      </c>
      <c r="R803" s="7"/>
      <c r="S803" s="7" t="s">
        <v>84</v>
      </c>
      <c r="T803" s="7" t="s">
        <v>85</v>
      </c>
      <c r="U803" s="7" t="s">
        <v>86</v>
      </c>
      <c r="V803" s="7" t="s">
        <v>434</v>
      </c>
      <c r="W803" s="7" t="s">
        <v>2332</v>
      </c>
      <c r="X803" s="7" t="s">
        <v>2333</v>
      </c>
      <c r="Y803" s="7">
        <v>0.45839999999999997</v>
      </c>
      <c r="Z803" s="7">
        <v>0.54942942006701101</v>
      </c>
    </row>
    <row r="804" spans="1:26" ht="22.5" customHeight="1">
      <c r="A804" s="7" t="s">
        <v>77</v>
      </c>
      <c r="B804" s="7" t="s">
        <v>41</v>
      </c>
      <c r="C804" s="7" t="s">
        <v>2334</v>
      </c>
      <c r="D804" s="7" t="s">
        <v>32</v>
      </c>
      <c r="E804" s="7">
        <v>89</v>
      </c>
      <c r="F804" s="7" t="s">
        <v>1975</v>
      </c>
      <c r="G804" s="7" t="s">
        <v>80</v>
      </c>
      <c r="H804" s="7" t="s">
        <v>33</v>
      </c>
      <c r="I804" s="7"/>
      <c r="J804" s="7" t="s">
        <v>2335</v>
      </c>
      <c r="K804" s="7" t="s">
        <v>2336</v>
      </c>
      <c r="L804" s="7" t="s">
        <v>83</v>
      </c>
      <c r="M804" s="7"/>
      <c r="N804" s="7"/>
      <c r="O804" s="7" t="b">
        <v>0</v>
      </c>
      <c r="P804" s="7" t="b">
        <v>0</v>
      </c>
      <c r="Q804" s="7" t="b">
        <v>0</v>
      </c>
      <c r="R804" s="7"/>
      <c r="S804" s="7" t="s">
        <v>84</v>
      </c>
      <c r="T804" s="7" t="s">
        <v>151</v>
      </c>
      <c r="U804" s="7" t="s">
        <v>371</v>
      </c>
      <c r="V804" s="7" t="s">
        <v>434</v>
      </c>
      <c r="W804" s="7" t="s">
        <v>2337</v>
      </c>
      <c r="X804" s="7" t="s">
        <v>2338</v>
      </c>
      <c r="Y804" s="7">
        <v>0.55874999999999997</v>
      </c>
      <c r="Z804" s="7">
        <v>0.76635024284918896</v>
      </c>
    </row>
    <row r="805" spans="1:26" ht="22.5" customHeight="1">
      <c r="A805" s="7" t="s">
        <v>77</v>
      </c>
      <c r="B805" s="7" t="s">
        <v>41</v>
      </c>
      <c r="C805" s="7" t="s">
        <v>2339</v>
      </c>
      <c r="D805" s="7" t="s">
        <v>32</v>
      </c>
      <c r="E805" s="7">
        <v>90</v>
      </c>
      <c r="F805" s="7" t="s">
        <v>1975</v>
      </c>
      <c r="G805" s="7" t="s">
        <v>80</v>
      </c>
      <c r="H805" s="7" t="s">
        <v>33</v>
      </c>
      <c r="I805" s="7"/>
      <c r="J805" s="7" t="s">
        <v>2340</v>
      </c>
      <c r="K805" s="7" t="s">
        <v>2341</v>
      </c>
      <c r="L805" s="7" t="s">
        <v>83</v>
      </c>
      <c r="M805" s="7"/>
      <c r="N805" s="7"/>
      <c r="O805" s="7" t="b">
        <v>0</v>
      </c>
      <c r="P805" s="7" t="b">
        <v>0</v>
      </c>
      <c r="Q805" s="7" t="b">
        <v>0</v>
      </c>
      <c r="R805" s="7"/>
      <c r="S805" s="7" t="s">
        <v>84</v>
      </c>
      <c r="T805" s="7" t="s">
        <v>85</v>
      </c>
      <c r="U805" s="7" t="s">
        <v>371</v>
      </c>
      <c r="V805" s="7" t="s">
        <v>434</v>
      </c>
      <c r="W805" s="7" t="s">
        <v>2342</v>
      </c>
      <c r="X805" s="7" t="s">
        <v>2343</v>
      </c>
      <c r="Y805" s="7">
        <v>0.50334999999999996</v>
      </c>
      <c r="Z805" s="7">
        <v>0.56945066703901104</v>
      </c>
    </row>
    <row r="806" spans="1:26" ht="22.5" customHeight="1">
      <c r="A806" s="7" t="s">
        <v>77</v>
      </c>
      <c r="B806" s="7" t="s">
        <v>41</v>
      </c>
      <c r="C806" s="7" t="s">
        <v>2344</v>
      </c>
      <c r="D806" s="7" t="s">
        <v>32</v>
      </c>
      <c r="E806" s="7">
        <v>91</v>
      </c>
      <c r="F806" s="7" t="s">
        <v>1975</v>
      </c>
      <c r="G806" s="7" t="s">
        <v>80</v>
      </c>
      <c r="H806" s="7" t="s">
        <v>33</v>
      </c>
      <c r="I806" s="7"/>
      <c r="J806" s="7" t="s">
        <v>2345</v>
      </c>
      <c r="K806" s="7" t="s">
        <v>2346</v>
      </c>
      <c r="L806" s="7" t="s">
        <v>83</v>
      </c>
      <c r="M806" s="7"/>
      <c r="N806" s="7"/>
      <c r="O806" s="7" t="b">
        <v>0</v>
      </c>
      <c r="P806" s="7" t="b">
        <v>0</v>
      </c>
      <c r="Q806" s="7" t="b">
        <v>0</v>
      </c>
      <c r="R806" s="7"/>
      <c r="S806" s="7" t="s">
        <v>84</v>
      </c>
      <c r="T806" s="7" t="s">
        <v>85</v>
      </c>
      <c r="U806" s="7" t="s">
        <v>371</v>
      </c>
      <c r="V806" s="7" t="s">
        <v>434</v>
      </c>
      <c r="W806" s="7" t="s">
        <v>2347</v>
      </c>
      <c r="X806" s="7" t="s">
        <v>2348</v>
      </c>
      <c r="Y806" s="7">
        <v>0.23710000000000001</v>
      </c>
      <c r="Z806" s="7">
        <v>3.4470077242635799</v>
      </c>
    </row>
    <row r="807" spans="1:26" ht="22.5" customHeight="1">
      <c r="A807" s="7" t="s">
        <v>77</v>
      </c>
      <c r="B807" s="7" t="s">
        <v>41</v>
      </c>
      <c r="C807" s="7" t="s">
        <v>2349</v>
      </c>
      <c r="D807" s="7" t="s">
        <v>32</v>
      </c>
      <c r="E807" s="7">
        <v>92</v>
      </c>
      <c r="F807" s="7" t="s">
        <v>1975</v>
      </c>
      <c r="G807" s="7" t="s">
        <v>80</v>
      </c>
      <c r="H807" s="7" t="s">
        <v>33</v>
      </c>
      <c r="I807" s="7"/>
      <c r="J807" s="7" t="s">
        <v>2350</v>
      </c>
      <c r="K807" s="7" t="s">
        <v>2351</v>
      </c>
      <c r="L807" s="7" t="s">
        <v>83</v>
      </c>
      <c r="M807" s="7"/>
      <c r="N807" s="7"/>
      <c r="O807" s="7" t="b">
        <v>0</v>
      </c>
      <c r="P807" s="7" t="b">
        <v>0</v>
      </c>
      <c r="Q807" s="7" t="b">
        <v>0</v>
      </c>
      <c r="R807" s="7"/>
      <c r="S807" s="7" t="s">
        <v>84</v>
      </c>
      <c r="T807" s="7" t="s">
        <v>104</v>
      </c>
      <c r="U807" s="7" t="s">
        <v>86</v>
      </c>
      <c r="V807" s="7" t="s">
        <v>434</v>
      </c>
      <c r="W807" s="7" t="s">
        <v>2352</v>
      </c>
      <c r="X807" s="7" t="s">
        <v>2353</v>
      </c>
      <c r="Y807" s="7">
        <v>0.54959999999999998</v>
      </c>
      <c r="Z807" s="7">
        <v>0.86493140193905105</v>
      </c>
    </row>
    <row r="808" spans="1:26" ht="22.5" customHeight="1">
      <c r="A808" s="7" t="s">
        <v>77</v>
      </c>
      <c r="B808" s="7" t="s">
        <v>41</v>
      </c>
      <c r="C808" s="7" t="s">
        <v>2354</v>
      </c>
      <c r="D808" s="7" t="s">
        <v>32</v>
      </c>
      <c r="E808" s="7">
        <v>93</v>
      </c>
      <c r="F808" s="7" t="s">
        <v>1975</v>
      </c>
      <c r="G808" s="7" t="s">
        <v>80</v>
      </c>
      <c r="H808" s="7" t="s">
        <v>33</v>
      </c>
      <c r="I808" s="7"/>
      <c r="J808" s="7" t="s">
        <v>2355</v>
      </c>
      <c r="K808" s="7" t="s">
        <v>2356</v>
      </c>
      <c r="L808" s="7" t="s">
        <v>83</v>
      </c>
      <c r="M808" s="7"/>
      <c r="N808" s="7"/>
      <c r="O808" s="7" t="b">
        <v>0</v>
      </c>
      <c r="P808" s="7" t="b">
        <v>0</v>
      </c>
      <c r="Q808" s="7" t="b">
        <v>0</v>
      </c>
      <c r="R808" s="7"/>
      <c r="S808" s="7" t="s">
        <v>84</v>
      </c>
      <c r="T808" s="7" t="s">
        <v>104</v>
      </c>
      <c r="U808" s="7" t="s">
        <v>371</v>
      </c>
      <c r="V808" s="7" t="s">
        <v>162</v>
      </c>
      <c r="W808" s="7" t="s">
        <v>2357</v>
      </c>
      <c r="X808" s="7" t="s">
        <v>2358</v>
      </c>
      <c r="Y808" s="7">
        <v>0.46639999999999998</v>
      </c>
      <c r="Z808" s="7">
        <v>1.66650787624119</v>
      </c>
    </row>
    <row r="809" spans="1:26" ht="22.5" customHeight="1">
      <c r="A809" s="7" t="s">
        <v>77</v>
      </c>
      <c r="B809" s="7" t="s">
        <v>41</v>
      </c>
      <c r="C809" s="7" t="s">
        <v>2359</v>
      </c>
      <c r="D809" s="7" t="s">
        <v>32</v>
      </c>
      <c r="E809" s="7">
        <v>94</v>
      </c>
      <c r="F809" s="7" t="s">
        <v>1975</v>
      </c>
      <c r="G809" s="7" t="s">
        <v>80</v>
      </c>
      <c r="H809" s="7" t="s">
        <v>33</v>
      </c>
      <c r="I809" s="7"/>
      <c r="J809" s="7" t="s">
        <v>2360</v>
      </c>
      <c r="K809" s="7" t="s">
        <v>2361</v>
      </c>
      <c r="L809" s="7" t="s">
        <v>168</v>
      </c>
      <c r="M809" s="7"/>
      <c r="N809" s="7"/>
      <c r="O809" s="7" t="b">
        <v>0</v>
      </c>
      <c r="P809" s="7" t="b">
        <v>0</v>
      </c>
      <c r="Q809" s="7" t="b">
        <v>0</v>
      </c>
      <c r="R809" s="7"/>
      <c r="S809" s="7" t="s">
        <v>169</v>
      </c>
      <c r="T809" s="7" t="s">
        <v>110</v>
      </c>
      <c r="U809" s="7" t="s">
        <v>86</v>
      </c>
      <c r="V809" s="7" t="s">
        <v>434</v>
      </c>
      <c r="W809" s="7" t="s">
        <v>2362</v>
      </c>
      <c r="X809" s="7" t="s">
        <v>2363</v>
      </c>
      <c r="Y809" s="7">
        <v>0.51790000000000003</v>
      </c>
      <c r="Z809" s="7">
        <v>1.9446057321916399</v>
      </c>
    </row>
    <row r="810" spans="1:26" ht="22.5" customHeight="1">
      <c r="A810" s="7" t="s">
        <v>77</v>
      </c>
      <c r="B810" s="7" t="s">
        <v>41</v>
      </c>
      <c r="C810" s="7" t="s">
        <v>2364</v>
      </c>
      <c r="D810" s="7" t="s">
        <v>32</v>
      </c>
      <c r="E810" s="7">
        <v>95</v>
      </c>
      <c r="F810" s="7" t="s">
        <v>1975</v>
      </c>
      <c r="G810" s="7" t="s">
        <v>80</v>
      </c>
      <c r="H810" s="7" t="s">
        <v>33</v>
      </c>
      <c r="I810" s="7"/>
      <c r="J810" s="7" t="s">
        <v>2365</v>
      </c>
      <c r="K810" s="7" t="s">
        <v>2366</v>
      </c>
      <c r="L810" s="7" t="s">
        <v>168</v>
      </c>
      <c r="M810" s="7"/>
      <c r="N810" s="7"/>
      <c r="O810" s="7" t="b">
        <v>0</v>
      </c>
      <c r="P810" s="7" t="b">
        <v>0</v>
      </c>
      <c r="Q810" s="7" t="b">
        <v>0</v>
      </c>
      <c r="R810" s="7"/>
      <c r="S810" s="7" t="s">
        <v>169</v>
      </c>
      <c r="T810" s="7" t="s">
        <v>85</v>
      </c>
      <c r="U810" s="7" t="s">
        <v>371</v>
      </c>
      <c r="V810" s="7" t="s">
        <v>377</v>
      </c>
      <c r="W810" s="7" t="s">
        <v>2367</v>
      </c>
      <c r="X810" s="7" t="s">
        <v>2368</v>
      </c>
      <c r="Y810" s="7">
        <v>0.36094999999999999</v>
      </c>
      <c r="Z810" s="7">
        <v>1.5674571864028799</v>
      </c>
    </row>
    <row r="811" spans="1:26" ht="22.5" customHeight="1">
      <c r="A811" s="7" t="s">
        <v>77</v>
      </c>
      <c r="B811" s="7" t="s">
        <v>41</v>
      </c>
      <c r="C811" s="7" t="s">
        <v>2369</v>
      </c>
      <c r="D811" s="7" t="s">
        <v>32</v>
      </c>
      <c r="E811" s="7">
        <v>96</v>
      </c>
      <c r="F811" s="7" t="s">
        <v>1975</v>
      </c>
      <c r="G811" s="7" t="s">
        <v>80</v>
      </c>
      <c r="H811" s="7" t="s">
        <v>33</v>
      </c>
      <c r="I811" s="7"/>
      <c r="J811" s="7" t="s">
        <v>2370</v>
      </c>
      <c r="K811" s="7" t="s">
        <v>2371</v>
      </c>
      <c r="L811" s="7" t="s">
        <v>168</v>
      </c>
      <c r="M811" s="7"/>
      <c r="N811" s="7"/>
      <c r="O811" s="7" t="b">
        <v>0</v>
      </c>
      <c r="P811" s="7" t="b">
        <v>0</v>
      </c>
      <c r="Q811" s="7" t="b">
        <v>0</v>
      </c>
      <c r="R811" s="7"/>
      <c r="S811" s="7" t="s">
        <v>169</v>
      </c>
      <c r="T811" s="7" t="s">
        <v>85</v>
      </c>
      <c r="U811" s="7" t="s">
        <v>371</v>
      </c>
      <c r="V811" s="7" t="s">
        <v>87</v>
      </c>
      <c r="W811" s="7" t="s">
        <v>2372</v>
      </c>
      <c r="X811" s="7" t="s">
        <v>2373</v>
      </c>
      <c r="Y811" s="7">
        <v>0.33069999999999999</v>
      </c>
      <c r="Z811" s="7">
        <v>0.48974264559571801</v>
      </c>
    </row>
    <row r="812" spans="1:26" ht="22.5" customHeight="1">
      <c r="A812" s="7" t="s">
        <v>77</v>
      </c>
      <c r="B812" s="7" t="s">
        <v>41</v>
      </c>
      <c r="C812" s="7" t="s">
        <v>2374</v>
      </c>
      <c r="D812" s="7" t="s">
        <v>32</v>
      </c>
      <c r="E812" s="7">
        <v>97</v>
      </c>
      <c r="F812" s="7" t="s">
        <v>1975</v>
      </c>
      <c r="G812" s="7" t="s">
        <v>80</v>
      </c>
      <c r="H812" s="7" t="s">
        <v>33</v>
      </c>
      <c r="I812" s="7"/>
      <c r="J812" s="7" t="s">
        <v>2375</v>
      </c>
      <c r="K812" s="7" t="s">
        <v>2376</v>
      </c>
      <c r="L812" s="7" t="s">
        <v>168</v>
      </c>
      <c r="M812" s="7"/>
      <c r="N812" s="7"/>
      <c r="O812" s="7" t="b">
        <v>0</v>
      </c>
      <c r="P812" s="7" t="b">
        <v>0</v>
      </c>
      <c r="Q812" s="7" t="b">
        <v>0</v>
      </c>
      <c r="R812" s="7"/>
      <c r="S812" s="7" t="s">
        <v>169</v>
      </c>
      <c r="T812" s="7" t="s">
        <v>85</v>
      </c>
      <c r="U812" s="7" t="s">
        <v>371</v>
      </c>
      <c r="V812" s="7" t="s">
        <v>377</v>
      </c>
      <c r="W812" s="7" t="s">
        <v>2377</v>
      </c>
      <c r="X812" s="7" t="s">
        <v>2378</v>
      </c>
      <c r="Y812" s="7">
        <v>0.36770000000000003</v>
      </c>
      <c r="Z812" s="7">
        <v>0.602490754008985</v>
      </c>
    </row>
    <row r="813" spans="1:26" ht="22.5" customHeight="1">
      <c r="A813" s="7" t="s">
        <v>77</v>
      </c>
      <c r="B813" s="7" t="s">
        <v>41</v>
      </c>
      <c r="C813" s="7" t="s">
        <v>2379</v>
      </c>
      <c r="D813" s="7" t="s">
        <v>32</v>
      </c>
      <c r="E813" s="7">
        <v>98</v>
      </c>
      <c r="F813" s="7" t="s">
        <v>1975</v>
      </c>
      <c r="G813" s="7" t="s">
        <v>80</v>
      </c>
      <c r="H813" s="7" t="s">
        <v>33</v>
      </c>
      <c r="I813" s="7"/>
      <c r="J813" s="7" t="s">
        <v>2380</v>
      </c>
      <c r="K813" s="7" t="s">
        <v>2381</v>
      </c>
      <c r="L813" s="7" t="s">
        <v>168</v>
      </c>
      <c r="M813" s="7"/>
      <c r="N813" s="7"/>
      <c r="O813" s="7" t="b">
        <v>0</v>
      </c>
      <c r="P813" s="7" t="b">
        <v>0</v>
      </c>
      <c r="Q813" s="7" t="b">
        <v>0</v>
      </c>
      <c r="R813" s="7"/>
      <c r="S813" s="7" t="s">
        <v>169</v>
      </c>
      <c r="T813" s="7" t="s">
        <v>85</v>
      </c>
      <c r="U813" s="7" t="s">
        <v>371</v>
      </c>
      <c r="V813" s="7" t="s">
        <v>87</v>
      </c>
      <c r="W813" s="7" t="s">
        <v>2382</v>
      </c>
      <c r="X813" s="7" t="s">
        <v>2383</v>
      </c>
      <c r="Y813" s="7">
        <v>0.60575000000000001</v>
      </c>
      <c r="Z813" s="7">
        <v>2.70881848957448</v>
      </c>
    </row>
    <row r="814" spans="1:26" ht="22.5" customHeight="1">
      <c r="A814" s="7" t="s">
        <v>77</v>
      </c>
      <c r="B814" s="7" t="s">
        <v>41</v>
      </c>
      <c r="C814" s="7" t="s">
        <v>2384</v>
      </c>
      <c r="D814" s="7" t="s">
        <v>32</v>
      </c>
      <c r="E814" s="7">
        <v>99</v>
      </c>
      <c r="F814" s="7" t="s">
        <v>1975</v>
      </c>
      <c r="G814" s="7" t="s">
        <v>80</v>
      </c>
      <c r="H814" s="7" t="s">
        <v>33</v>
      </c>
      <c r="I814" s="7"/>
      <c r="J814" s="7" t="s">
        <v>2385</v>
      </c>
      <c r="K814" s="7" t="s">
        <v>2386</v>
      </c>
      <c r="L814" s="7" t="s">
        <v>168</v>
      </c>
      <c r="M814" s="7"/>
      <c r="N814" s="7"/>
      <c r="O814" s="7" t="b">
        <v>0</v>
      </c>
      <c r="P814" s="7" t="b">
        <v>0</v>
      </c>
      <c r="Q814" s="7" t="b">
        <v>0</v>
      </c>
      <c r="R814" s="7"/>
      <c r="S814" s="7" t="s">
        <v>169</v>
      </c>
      <c r="T814" s="7" t="s">
        <v>85</v>
      </c>
      <c r="U814" s="7" t="s">
        <v>371</v>
      </c>
      <c r="V814" s="7" t="s">
        <v>87</v>
      </c>
      <c r="W814" s="7" t="s">
        <v>2387</v>
      </c>
      <c r="X814" s="7" t="s">
        <v>2388</v>
      </c>
      <c r="Y814" s="7">
        <v>0.4476</v>
      </c>
      <c r="Z814" s="7">
        <v>2.5049474449669402</v>
      </c>
    </row>
    <row r="815" spans="1:26" ht="22.5" customHeight="1">
      <c r="A815" s="7" t="s">
        <v>77</v>
      </c>
      <c r="B815" s="7" t="s">
        <v>41</v>
      </c>
      <c r="C815" s="7" t="s">
        <v>2389</v>
      </c>
      <c r="D815" s="7" t="s">
        <v>32</v>
      </c>
      <c r="E815" s="7">
        <v>100</v>
      </c>
      <c r="F815" s="7" t="s">
        <v>1975</v>
      </c>
      <c r="G815" s="7" t="s">
        <v>80</v>
      </c>
      <c r="H815" s="7" t="s">
        <v>33</v>
      </c>
      <c r="I815" s="7"/>
      <c r="J815" s="7" t="s">
        <v>2390</v>
      </c>
      <c r="K815" s="7" t="s">
        <v>2391</v>
      </c>
      <c r="L815" s="7" t="s">
        <v>168</v>
      </c>
      <c r="M815" s="7"/>
      <c r="N815" s="7"/>
      <c r="O815" s="7" t="b">
        <v>0</v>
      </c>
      <c r="P815" s="7" t="b">
        <v>0</v>
      </c>
      <c r="Q815" s="7" t="b">
        <v>0</v>
      </c>
      <c r="R815" s="7"/>
      <c r="S815" s="7" t="s">
        <v>169</v>
      </c>
      <c r="T815" s="7" t="s">
        <v>85</v>
      </c>
      <c r="U815" s="7" t="s">
        <v>371</v>
      </c>
      <c r="V815" s="7" t="s">
        <v>87</v>
      </c>
      <c r="W815" s="7" t="s">
        <v>2392</v>
      </c>
      <c r="X815" s="7" t="s">
        <v>2393</v>
      </c>
      <c r="Y815" s="7">
        <v>0.67349999999999999</v>
      </c>
      <c r="Z815" s="7">
        <v>1.00666830914602</v>
      </c>
    </row>
    <row r="816" spans="1:26" ht="22.5" customHeight="1">
      <c r="A816" s="7" t="s">
        <v>77</v>
      </c>
      <c r="B816" s="7" t="s">
        <v>41</v>
      </c>
      <c r="C816" s="7" t="s">
        <v>2394</v>
      </c>
      <c r="D816" s="7" t="s">
        <v>32</v>
      </c>
      <c r="E816" s="7">
        <v>101</v>
      </c>
      <c r="F816" s="7" t="s">
        <v>1975</v>
      </c>
      <c r="G816" s="7" t="s">
        <v>80</v>
      </c>
      <c r="H816" s="7" t="s">
        <v>33</v>
      </c>
      <c r="I816" s="7"/>
      <c r="J816" s="7" t="s">
        <v>2395</v>
      </c>
      <c r="K816" s="7" t="s">
        <v>2396</v>
      </c>
      <c r="L816" s="7" t="s">
        <v>168</v>
      </c>
      <c r="M816" s="7"/>
      <c r="N816" s="7"/>
      <c r="O816" s="7" t="b">
        <v>0</v>
      </c>
      <c r="P816" s="7" t="b">
        <v>0</v>
      </c>
      <c r="Q816" s="7" t="b">
        <v>0</v>
      </c>
      <c r="R816" s="7"/>
      <c r="S816" s="7" t="s">
        <v>169</v>
      </c>
      <c r="T816" s="7" t="s">
        <v>85</v>
      </c>
      <c r="U816" s="7" t="s">
        <v>371</v>
      </c>
      <c r="V816" s="7" t="s">
        <v>87</v>
      </c>
      <c r="W816" s="7" t="s">
        <v>2397</v>
      </c>
      <c r="X816" s="7" t="s">
        <v>2398</v>
      </c>
      <c r="Y816" s="7">
        <v>0.47175</v>
      </c>
      <c r="Z816" s="7">
        <v>2.8119920418388298</v>
      </c>
    </row>
    <row r="817" spans="1:26" ht="22.5" customHeight="1">
      <c r="A817" s="7" t="s">
        <v>77</v>
      </c>
      <c r="B817" s="7" t="s">
        <v>41</v>
      </c>
      <c r="C817" s="7" t="s">
        <v>2399</v>
      </c>
      <c r="D817" s="7" t="s">
        <v>32</v>
      </c>
      <c r="E817" s="7">
        <v>102</v>
      </c>
      <c r="F817" s="7" t="s">
        <v>1975</v>
      </c>
      <c r="G817" s="7" t="s">
        <v>80</v>
      </c>
      <c r="H817" s="7" t="s">
        <v>33</v>
      </c>
      <c r="I817" s="7"/>
      <c r="J817" s="7" t="s">
        <v>2400</v>
      </c>
      <c r="K817" s="7" t="s">
        <v>2401</v>
      </c>
      <c r="L817" s="7" t="s">
        <v>168</v>
      </c>
      <c r="M817" s="7"/>
      <c r="N817" s="7"/>
      <c r="O817" s="7" t="b">
        <v>0</v>
      </c>
      <c r="P817" s="7" t="b">
        <v>0</v>
      </c>
      <c r="Q817" s="7" t="b">
        <v>0</v>
      </c>
      <c r="R817" s="7"/>
      <c r="S817" s="7" t="s">
        <v>169</v>
      </c>
      <c r="T817" s="7" t="s">
        <v>151</v>
      </c>
      <c r="U817" s="7" t="s">
        <v>371</v>
      </c>
      <c r="V817" s="7" t="s">
        <v>87</v>
      </c>
      <c r="W817" s="7" t="s">
        <v>2402</v>
      </c>
      <c r="X817" s="7" t="s">
        <v>2403</v>
      </c>
      <c r="Y817" s="7">
        <v>0.49395</v>
      </c>
      <c r="Z817" s="7">
        <v>3.7290589162689201</v>
      </c>
    </row>
    <row r="818" spans="1:26" ht="22.5" customHeight="1">
      <c r="A818" s="7" t="s">
        <v>77</v>
      </c>
      <c r="B818" s="7" t="s">
        <v>41</v>
      </c>
      <c r="C818" s="7" t="s">
        <v>2404</v>
      </c>
      <c r="D818" s="7" t="s">
        <v>32</v>
      </c>
      <c r="E818" s="7">
        <v>103</v>
      </c>
      <c r="F818" s="7" t="s">
        <v>1975</v>
      </c>
      <c r="G818" s="7" t="s">
        <v>80</v>
      </c>
      <c r="H818" s="7" t="s">
        <v>33</v>
      </c>
      <c r="I818" s="7"/>
      <c r="J818" s="7" t="s">
        <v>2405</v>
      </c>
      <c r="K818" s="7" t="s">
        <v>2406</v>
      </c>
      <c r="L818" s="7" t="s">
        <v>168</v>
      </c>
      <c r="M818" s="7"/>
      <c r="N818" s="7"/>
      <c r="O818" s="7" t="b">
        <v>0</v>
      </c>
      <c r="P818" s="7" t="b">
        <v>0</v>
      </c>
      <c r="Q818" s="7" t="b">
        <v>0</v>
      </c>
      <c r="R818" s="7"/>
      <c r="S818" s="7" t="s">
        <v>169</v>
      </c>
      <c r="T818" s="7" t="s">
        <v>85</v>
      </c>
      <c r="U818" s="7" t="s">
        <v>371</v>
      </c>
      <c r="V818" s="7" t="s">
        <v>87</v>
      </c>
      <c r="W818" s="7" t="s">
        <v>2407</v>
      </c>
      <c r="X818" s="7" t="s">
        <v>2408</v>
      </c>
      <c r="Y818" s="7">
        <v>0.30020000000000002</v>
      </c>
      <c r="Z818" s="7">
        <v>0.755767992095154</v>
      </c>
    </row>
    <row r="819" spans="1:26" ht="22.5" customHeight="1">
      <c r="A819" s="7" t="s">
        <v>77</v>
      </c>
      <c r="B819" s="7" t="s">
        <v>41</v>
      </c>
      <c r="C819" s="7" t="s">
        <v>2409</v>
      </c>
      <c r="D819" s="7" t="s">
        <v>32</v>
      </c>
      <c r="E819" s="7">
        <v>104</v>
      </c>
      <c r="F819" s="7" t="s">
        <v>1975</v>
      </c>
      <c r="G819" s="7" t="s">
        <v>80</v>
      </c>
      <c r="H819" s="7" t="s">
        <v>33</v>
      </c>
      <c r="I819" s="7"/>
      <c r="J819" s="7" t="s">
        <v>2410</v>
      </c>
      <c r="K819" s="7" t="s">
        <v>2411</v>
      </c>
      <c r="L819" s="7" t="s">
        <v>168</v>
      </c>
      <c r="M819" s="7"/>
      <c r="N819" s="7"/>
      <c r="O819" s="7" t="b">
        <v>0</v>
      </c>
      <c r="P819" s="7" t="b">
        <v>0</v>
      </c>
      <c r="Q819" s="7" t="b">
        <v>0</v>
      </c>
      <c r="R819" s="7"/>
      <c r="S819" s="7" t="s">
        <v>169</v>
      </c>
      <c r="T819" s="7" t="s">
        <v>85</v>
      </c>
      <c r="U819" s="7" t="s">
        <v>371</v>
      </c>
      <c r="V819" s="7" t="s">
        <v>87</v>
      </c>
      <c r="W819" s="7" t="s">
        <v>2412</v>
      </c>
      <c r="X819" s="7" t="s">
        <v>2413</v>
      </c>
      <c r="Y819" s="7">
        <v>0.28050000000000003</v>
      </c>
      <c r="Z819" s="7">
        <v>0.56510626905329897</v>
      </c>
    </row>
    <row r="820" spans="1:26" ht="22.5" customHeight="1">
      <c r="A820" s="7" t="s">
        <v>77</v>
      </c>
      <c r="B820" s="7" t="s">
        <v>41</v>
      </c>
      <c r="C820" s="7" t="s">
        <v>2414</v>
      </c>
      <c r="D820" s="7" t="s">
        <v>32</v>
      </c>
      <c r="E820" s="7">
        <v>105</v>
      </c>
      <c r="F820" s="7" t="s">
        <v>1975</v>
      </c>
      <c r="G820" s="7" t="s">
        <v>80</v>
      </c>
      <c r="H820" s="7" t="s">
        <v>33</v>
      </c>
      <c r="I820" s="7"/>
      <c r="J820" s="7" t="s">
        <v>2415</v>
      </c>
      <c r="K820" s="7" t="s">
        <v>2416</v>
      </c>
      <c r="L820" s="7" t="s">
        <v>168</v>
      </c>
      <c r="M820" s="7"/>
      <c r="N820" s="7"/>
      <c r="O820" s="7" t="b">
        <v>0</v>
      </c>
      <c r="P820" s="7" t="b">
        <v>0</v>
      </c>
      <c r="Q820" s="7" t="b">
        <v>0</v>
      </c>
      <c r="R820" s="7"/>
      <c r="S820" s="7" t="s">
        <v>169</v>
      </c>
      <c r="T820" s="7" t="s">
        <v>85</v>
      </c>
      <c r="U820" s="7" t="s">
        <v>371</v>
      </c>
      <c r="V820" s="7" t="s">
        <v>383</v>
      </c>
      <c r="W820" s="7" t="s">
        <v>2417</v>
      </c>
      <c r="X820" s="7" t="s">
        <v>2418</v>
      </c>
      <c r="Y820" s="7">
        <v>0.28839999999999999</v>
      </c>
      <c r="Z820" s="7">
        <v>2.6723760729789499</v>
      </c>
    </row>
    <row r="821" spans="1:26" ht="22.5" customHeight="1">
      <c r="A821" s="7" t="s">
        <v>77</v>
      </c>
      <c r="B821" s="7" t="s">
        <v>41</v>
      </c>
      <c r="C821" s="7" t="s">
        <v>2419</v>
      </c>
      <c r="D821" s="7" t="s">
        <v>32</v>
      </c>
      <c r="E821" s="7">
        <v>106</v>
      </c>
      <c r="F821" s="7" t="s">
        <v>1975</v>
      </c>
      <c r="G821" s="7" t="s">
        <v>80</v>
      </c>
      <c r="H821" s="7" t="s">
        <v>33</v>
      </c>
      <c r="I821" s="7"/>
      <c r="J821" s="7" t="s">
        <v>2420</v>
      </c>
      <c r="K821" s="7" t="s">
        <v>2421</v>
      </c>
      <c r="L821" s="7" t="s">
        <v>168</v>
      </c>
      <c r="M821" s="7"/>
      <c r="N821" s="7"/>
      <c r="O821" s="7" t="b">
        <v>0</v>
      </c>
      <c r="P821" s="7" t="b">
        <v>0</v>
      </c>
      <c r="Q821" s="7" t="b">
        <v>0</v>
      </c>
      <c r="R821" s="7"/>
      <c r="S821" s="7" t="s">
        <v>370</v>
      </c>
      <c r="T821" s="7" t="s">
        <v>104</v>
      </c>
      <c r="U821" s="7" t="s">
        <v>86</v>
      </c>
      <c r="V821" s="7" t="s">
        <v>87</v>
      </c>
      <c r="W821" s="7" t="s">
        <v>2422</v>
      </c>
      <c r="X821" s="7" t="s">
        <v>2423</v>
      </c>
      <c r="Y821" s="7">
        <v>0.56630000000000003</v>
      </c>
      <c r="Z821" s="7">
        <v>0.40499107602449502</v>
      </c>
    </row>
    <row r="822" spans="1:26" ht="22.5" customHeight="1">
      <c r="A822" s="7" t="s">
        <v>77</v>
      </c>
      <c r="B822" s="7" t="s">
        <v>41</v>
      </c>
      <c r="C822" s="7" t="s">
        <v>2424</v>
      </c>
      <c r="D822" s="7" t="s">
        <v>32</v>
      </c>
      <c r="E822" s="7">
        <v>107</v>
      </c>
      <c r="F822" s="7" t="s">
        <v>1975</v>
      </c>
      <c r="G822" s="7" t="s">
        <v>80</v>
      </c>
      <c r="H822" s="7" t="s">
        <v>33</v>
      </c>
      <c r="I822" s="7"/>
      <c r="J822" s="7" t="s">
        <v>368</v>
      </c>
      <c r="K822" s="7" t="s">
        <v>369</v>
      </c>
      <c r="L822" s="7" t="s">
        <v>168</v>
      </c>
      <c r="M822" s="7"/>
      <c r="N822" s="7"/>
      <c r="O822" s="7" t="b">
        <v>0</v>
      </c>
      <c r="P822" s="7" t="b">
        <v>0</v>
      </c>
      <c r="Q822" s="7" t="b">
        <v>0</v>
      </c>
      <c r="R822" s="7"/>
      <c r="S822" s="7" t="s">
        <v>370</v>
      </c>
      <c r="T822" s="7" t="s">
        <v>104</v>
      </c>
      <c r="U822" s="7" t="s">
        <v>371</v>
      </c>
      <c r="V822" s="7" t="s">
        <v>434</v>
      </c>
      <c r="W822" s="7" t="s">
        <v>2425</v>
      </c>
      <c r="X822" s="7" t="s">
        <v>2426</v>
      </c>
      <c r="Y822" s="7"/>
      <c r="Z822" s="7">
        <v>1.3698084652985101</v>
      </c>
    </row>
    <row r="823" spans="1:26" ht="22.5" customHeight="1">
      <c r="A823" s="7" t="s">
        <v>77</v>
      </c>
      <c r="B823" s="7" t="s">
        <v>41</v>
      </c>
      <c r="C823" s="7" t="s">
        <v>2427</v>
      </c>
      <c r="D823" s="7" t="s">
        <v>32</v>
      </c>
      <c r="E823" s="7">
        <v>108</v>
      </c>
      <c r="F823" s="7" t="s">
        <v>1975</v>
      </c>
      <c r="G823" s="7" t="s">
        <v>80</v>
      </c>
      <c r="H823" s="7" t="s">
        <v>33</v>
      </c>
      <c r="I823" s="7"/>
      <c r="J823" s="7" t="s">
        <v>1495</v>
      </c>
      <c r="K823" s="7" t="s">
        <v>1496</v>
      </c>
      <c r="L823" s="7" t="s">
        <v>168</v>
      </c>
      <c r="M823" s="7"/>
      <c r="N823" s="7"/>
      <c r="O823" s="7" t="b">
        <v>0</v>
      </c>
      <c r="P823" s="7" t="b">
        <v>0</v>
      </c>
      <c r="Q823" s="7" t="b">
        <v>0</v>
      </c>
      <c r="R823" s="7"/>
      <c r="S823" s="7" t="s">
        <v>370</v>
      </c>
      <c r="T823" s="7" t="s">
        <v>104</v>
      </c>
      <c r="U823" s="7" t="s">
        <v>86</v>
      </c>
      <c r="V823" s="7" t="s">
        <v>87</v>
      </c>
      <c r="W823" s="7" t="s">
        <v>2428</v>
      </c>
      <c r="X823" s="7" t="s">
        <v>2429</v>
      </c>
      <c r="Y823" s="7">
        <v>0.48325000000000001</v>
      </c>
      <c r="Z823" s="7">
        <v>0.35403700230062801</v>
      </c>
    </row>
    <row r="824" spans="1:26" ht="22.5" customHeight="1">
      <c r="A824" s="7" t="s">
        <v>77</v>
      </c>
      <c r="B824" s="7" t="s">
        <v>41</v>
      </c>
      <c r="C824" s="7" t="s">
        <v>2430</v>
      </c>
      <c r="D824" s="7" t="s">
        <v>32</v>
      </c>
      <c r="E824" s="7">
        <v>109</v>
      </c>
      <c r="F824" s="7" t="s">
        <v>1975</v>
      </c>
      <c r="G824" s="7" t="s">
        <v>80</v>
      </c>
      <c r="H824" s="7" t="s">
        <v>33</v>
      </c>
      <c r="I824" s="7"/>
      <c r="J824" s="7" t="s">
        <v>375</v>
      </c>
      <c r="K824" s="7" t="s">
        <v>376</v>
      </c>
      <c r="L824" s="7" t="s">
        <v>168</v>
      </c>
      <c r="M824" s="7"/>
      <c r="N824" s="7"/>
      <c r="O824" s="7" t="b">
        <v>0</v>
      </c>
      <c r="P824" s="7" t="b">
        <v>0</v>
      </c>
      <c r="Q824" s="7" t="b">
        <v>0</v>
      </c>
      <c r="R824" s="7"/>
      <c r="S824" s="7" t="s">
        <v>370</v>
      </c>
      <c r="T824" s="7" t="s">
        <v>85</v>
      </c>
      <c r="U824" s="7" t="s">
        <v>86</v>
      </c>
      <c r="V824" s="7" t="s">
        <v>377</v>
      </c>
      <c r="W824" s="7" t="s">
        <v>2431</v>
      </c>
      <c r="X824" s="7" t="s">
        <v>2432</v>
      </c>
      <c r="Y824" s="7">
        <v>0.30180000000000001</v>
      </c>
      <c r="Z824" s="7">
        <v>0.59175457915710095</v>
      </c>
    </row>
    <row r="825" spans="1:26" ht="22.5" customHeight="1">
      <c r="A825" s="7" t="s">
        <v>77</v>
      </c>
      <c r="B825" s="7" t="s">
        <v>41</v>
      </c>
      <c r="C825" s="7" t="s">
        <v>2433</v>
      </c>
      <c r="D825" s="7" t="s">
        <v>32</v>
      </c>
      <c r="E825" s="7">
        <v>110</v>
      </c>
      <c r="F825" s="7" t="s">
        <v>1975</v>
      </c>
      <c r="G825" s="7" t="s">
        <v>80</v>
      </c>
      <c r="H825" s="7" t="s">
        <v>33</v>
      </c>
      <c r="I825" s="7"/>
      <c r="J825" s="7" t="s">
        <v>2434</v>
      </c>
      <c r="K825" s="7" t="s">
        <v>2435</v>
      </c>
      <c r="L825" s="7" t="s">
        <v>168</v>
      </c>
      <c r="M825" s="7"/>
      <c r="N825" s="7"/>
      <c r="O825" s="7" t="b">
        <v>0</v>
      </c>
      <c r="P825" s="7" t="b">
        <v>0</v>
      </c>
      <c r="Q825" s="7" t="b">
        <v>0</v>
      </c>
      <c r="R825" s="7"/>
      <c r="S825" s="7" t="s">
        <v>370</v>
      </c>
      <c r="T825" s="7" t="s">
        <v>85</v>
      </c>
      <c r="U825" s="7" t="s">
        <v>86</v>
      </c>
      <c r="V825" s="7" t="s">
        <v>87</v>
      </c>
      <c r="W825" s="7" t="s">
        <v>2436</v>
      </c>
      <c r="X825" s="7" t="s">
        <v>2437</v>
      </c>
      <c r="Y825" s="7">
        <v>0.43964999999999999</v>
      </c>
      <c r="Z825" s="7">
        <v>0.31434935018530102</v>
      </c>
    </row>
    <row r="826" spans="1:26" ht="22.5" customHeight="1">
      <c r="A826" s="7" t="s">
        <v>77</v>
      </c>
      <c r="B826" s="7" t="s">
        <v>41</v>
      </c>
      <c r="C826" s="7" t="s">
        <v>2438</v>
      </c>
      <c r="D826" s="7" t="s">
        <v>32</v>
      </c>
      <c r="E826" s="7">
        <v>111</v>
      </c>
      <c r="F826" s="7" t="s">
        <v>1975</v>
      </c>
      <c r="G826" s="7" t="s">
        <v>80</v>
      </c>
      <c r="H826" s="7" t="s">
        <v>33</v>
      </c>
      <c r="I826" s="7"/>
      <c r="J826" s="7" t="s">
        <v>381</v>
      </c>
      <c r="K826" s="7" t="s">
        <v>382</v>
      </c>
      <c r="L826" s="7" t="s">
        <v>168</v>
      </c>
      <c r="M826" s="7"/>
      <c r="N826" s="7"/>
      <c r="O826" s="7" t="b">
        <v>0</v>
      </c>
      <c r="P826" s="7" t="b">
        <v>0</v>
      </c>
      <c r="Q826" s="7" t="b">
        <v>0</v>
      </c>
      <c r="R826" s="7"/>
      <c r="S826" s="7" t="s">
        <v>370</v>
      </c>
      <c r="T826" s="7" t="s">
        <v>104</v>
      </c>
      <c r="U826" s="7" t="s">
        <v>371</v>
      </c>
      <c r="V826" s="7" t="s">
        <v>383</v>
      </c>
      <c r="W826" s="7" t="s">
        <v>2439</v>
      </c>
      <c r="X826" s="7" t="s">
        <v>2440</v>
      </c>
      <c r="Y826" s="7">
        <v>0.49969999999999998</v>
      </c>
      <c r="Z826" s="7">
        <v>0.55865843113659297</v>
      </c>
    </row>
    <row r="827" spans="1:26" ht="22.5" customHeight="1">
      <c r="A827" s="7" t="s">
        <v>77</v>
      </c>
      <c r="B827" s="7" t="s">
        <v>41</v>
      </c>
      <c r="C827" s="7" t="s">
        <v>2441</v>
      </c>
      <c r="D827" s="7" t="s">
        <v>32</v>
      </c>
      <c r="E827" s="7">
        <v>112</v>
      </c>
      <c r="F827" s="7" t="s">
        <v>1975</v>
      </c>
      <c r="G827" s="7" t="s">
        <v>80</v>
      </c>
      <c r="H827" s="7" t="s">
        <v>33</v>
      </c>
      <c r="I827" s="7"/>
      <c r="J827" s="7" t="s">
        <v>2442</v>
      </c>
      <c r="K827" s="7" t="s">
        <v>2443</v>
      </c>
      <c r="L827" s="7" t="s">
        <v>168</v>
      </c>
      <c r="M827" s="7"/>
      <c r="N827" s="7"/>
      <c r="O827" s="7" t="b">
        <v>0</v>
      </c>
      <c r="P827" s="7" t="b">
        <v>0</v>
      </c>
      <c r="Q827" s="7" t="b">
        <v>0</v>
      </c>
      <c r="R827" s="7"/>
      <c r="S827" s="7" t="s">
        <v>370</v>
      </c>
      <c r="T827" s="7" t="s">
        <v>110</v>
      </c>
      <c r="U827" s="7" t="s">
        <v>86</v>
      </c>
      <c r="V827" s="7" t="s">
        <v>87</v>
      </c>
      <c r="W827" s="7" t="s">
        <v>2444</v>
      </c>
      <c r="X827" s="7" t="s">
        <v>2445</v>
      </c>
      <c r="Y827" s="7">
        <v>0.51339999999999997</v>
      </c>
      <c r="Z827" s="7">
        <v>0.69957926819836702</v>
      </c>
    </row>
    <row r="828" spans="1:26" ht="22.5" customHeight="1">
      <c r="A828" s="7" t="s">
        <v>77</v>
      </c>
      <c r="B828" s="7" t="s">
        <v>41</v>
      </c>
      <c r="C828" s="7" t="s">
        <v>2446</v>
      </c>
      <c r="D828" s="7" t="s">
        <v>32</v>
      </c>
      <c r="E828" s="7">
        <v>113</v>
      </c>
      <c r="F828" s="7" t="s">
        <v>1975</v>
      </c>
      <c r="G828" s="7" t="s">
        <v>80</v>
      </c>
      <c r="H828" s="7" t="s">
        <v>33</v>
      </c>
      <c r="I828" s="7"/>
      <c r="J828" s="7" t="s">
        <v>387</v>
      </c>
      <c r="K828" s="7" t="s">
        <v>388</v>
      </c>
      <c r="L828" s="7" t="s">
        <v>168</v>
      </c>
      <c r="M828" s="7"/>
      <c r="N828" s="7"/>
      <c r="O828" s="7" t="b">
        <v>0</v>
      </c>
      <c r="P828" s="7" t="b">
        <v>0</v>
      </c>
      <c r="Q828" s="7" t="b">
        <v>0</v>
      </c>
      <c r="R828" s="7"/>
      <c r="S828" s="7" t="s">
        <v>370</v>
      </c>
      <c r="T828" s="7" t="s">
        <v>85</v>
      </c>
      <c r="U828" s="7" t="s">
        <v>371</v>
      </c>
      <c r="V828" s="7" t="s">
        <v>87</v>
      </c>
      <c r="W828" s="7" t="s">
        <v>2447</v>
      </c>
      <c r="X828" s="7" t="s">
        <v>2448</v>
      </c>
      <c r="Y828" s="7">
        <v>0.52874999999999905</v>
      </c>
      <c r="Z828" s="7">
        <v>1.52738488510673</v>
      </c>
    </row>
    <row r="829" spans="1:26" ht="22.5" customHeight="1">
      <c r="A829" s="7" t="s">
        <v>77</v>
      </c>
      <c r="B829" s="7" t="s">
        <v>41</v>
      </c>
      <c r="C829" s="7" t="s">
        <v>2449</v>
      </c>
      <c r="D829" s="7" t="s">
        <v>32</v>
      </c>
      <c r="E829" s="7">
        <v>114</v>
      </c>
      <c r="F829" s="7" t="s">
        <v>1975</v>
      </c>
      <c r="G829" s="7" t="s">
        <v>80</v>
      </c>
      <c r="H829" s="7" t="s">
        <v>33</v>
      </c>
      <c r="I829" s="7"/>
      <c r="J829" s="7" t="s">
        <v>392</v>
      </c>
      <c r="K829" s="7" t="s">
        <v>393</v>
      </c>
      <c r="L829" s="7" t="s">
        <v>168</v>
      </c>
      <c r="M829" s="7"/>
      <c r="N829" s="7"/>
      <c r="O829" s="7" t="b">
        <v>0</v>
      </c>
      <c r="P829" s="7" t="b">
        <v>0</v>
      </c>
      <c r="Q829" s="7" t="b">
        <v>0</v>
      </c>
      <c r="R829" s="7"/>
      <c r="S829" s="7" t="s">
        <v>370</v>
      </c>
      <c r="T829" s="7" t="s">
        <v>104</v>
      </c>
      <c r="U829" s="7" t="s">
        <v>86</v>
      </c>
      <c r="V829" s="7" t="s">
        <v>87</v>
      </c>
      <c r="W829" s="7" t="s">
        <v>2450</v>
      </c>
      <c r="X829" s="7" t="s">
        <v>2451</v>
      </c>
      <c r="Y829" s="7">
        <v>0.57574999999999998</v>
      </c>
      <c r="Z829" s="7">
        <v>0.65273576878487005</v>
      </c>
    </row>
    <row r="830" spans="1:26" ht="22.5" customHeight="1">
      <c r="A830" s="7" t="s">
        <v>77</v>
      </c>
      <c r="B830" s="7" t="s">
        <v>41</v>
      </c>
      <c r="C830" s="7" t="s">
        <v>2452</v>
      </c>
      <c r="D830" s="7" t="s">
        <v>32</v>
      </c>
      <c r="E830" s="7">
        <v>115</v>
      </c>
      <c r="F830" s="7" t="s">
        <v>1975</v>
      </c>
      <c r="G830" s="7" t="s">
        <v>80</v>
      </c>
      <c r="H830" s="7" t="s">
        <v>33</v>
      </c>
      <c r="I830" s="7"/>
      <c r="J830" s="7" t="s">
        <v>2453</v>
      </c>
      <c r="K830" s="7" t="s">
        <v>2454</v>
      </c>
      <c r="L830" s="7" t="s">
        <v>168</v>
      </c>
      <c r="M830" s="7"/>
      <c r="N830" s="7"/>
      <c r="O830" s="7" t="b">
        <v>0</v>
      </c>
      <c r="P830" s="7" t="b">
        <v>0</v>
      </c>
      <c r="Q830" s="7" t="b">
        <v>0</v>
      </c>
      <c r="R830" s="7"/>
      <c r="S830" s="7" t="s">
        <v>370</v>
      </c>
      <c r="T830" s="7" t="s">
        <v>85</v>
      </c>
      <c r="U830" s="7" t="s">
        <v>86</v>
      </c>
      <c r="V830" s="7" t="s">
        <v>434</v>
      </c>
      <c r="W830" s="7" t="s">
        <v>2455</v>
      </c>
      <c r="X830" s="7" t="s">
        <v>2456</v>
      </c>
      <c r="Y830" s="7">
        <v>0.33145000000000002</v>
      </c>
      <c r="Z830" s="7">
        <v>0.39124998005602701</v>
      </c>
    </row>
    <row r="831" spans="1:26" ht="22.5" customHeight="1">
      <c r="A831" s="7" t="s">
        <v>77</v>
      </c>
      <c r="B831" s="7" t="s">
        <v>41</v>
      </c>
      <c r="C831" s="7" t="s">
        <v>2457</v>
      </c>
      <c r="D831" s="7" t="s">
        <v>32</v>
      </c>
      <c r="E831" s="7">
        <v>116</v>
      </c>
      <c r="F831" s="7" t="s">
        <v>1975</v>
      </c>
      <c r="G831" s="7" t="s">
        <v>80</v>
      </c>
      <c r="H831" s="7" t="s">
        <v>33</v>
      </c>
      <c r="I831" s="7"/>
      <c r="J831" s="7" t="s">
        <v>2458</v>
      </c>
      <c r="K831" s="7" t="s">
        <v>2459</v>
      </c>
      <c r="L831" s="7" t="s">
        <v>168</v>
      </c>
      <c r="M831" s="7"/>
      <c r="N831" s="7"/>
      <c r="O831" s="7" t="b">
        <v>0</v>
      </c>
      <c r="P831" s="7" t="b">
        <v>0</v>
      </c>
      <c r="Q831" s="7" t="b">
        <v>0</v>
      </c>
      <c r="R831" s="7"/>
      <c r="S831" s="7" t="s">
        <v>370</v>
      </c>
      <c r="T831" s="7" t="s">
        <v>85</v>
      </c>
      <c r="U831" s="7" t="s">
        <v>86</v>
      </c>
      <c r="V831" s="7" t="s">
        <v>87</v>
      </c>
      <c r="W831" s="7" t="s">
        <v>2460</v>
      </c>
      <c r="X831" s="7" t="s">
        <v>2461</v>
      </c>
      <c r="Y831" s="7">
        <v>0.51624999999999999</v>
      </c>
      <c r="Z831" s="7">
        <v>0.759441825848723</v>
      </c>
    </row>
    <row r="832" spans="1:26" ht="22.5" customHeight="1">
      <c r="A832" s="7" t="s">
        <v>77</v>
      </c>
      <c r="B832" s="7" t="s">
        <v>41</v>
      </c>
      <c r="C832" s="7" t="s">
        <v>2462</v>
      </c>
      <c r="D832" s="7" t="s">
        <v>32</v>
      </c>
      <c r="E832" s="7">
        <v>117</v>
      </c>
      <c r="F832" s="7" t="s">
        <v>1975</v>
      </c>
      <c r="G832" s="7" t="s">
        <v>80</v>
      </c>
      <c r="H832" s="7" t="s">
        <v>33</v>
      </c>
      <c r="I832" s="7"/>
      <c r="J832" s="7" t="s">
        <v>1509</v>
      </c>
      <c r="K832" s="7" t="s">
        <v>1510</v>
      </c>
      <c r="L832" s="7" t="s">
        <v>168</v>
      </c>
      <c r="M832" s="7"/>
      <c r="N832" s="7"/>
      <c r="O832" s="7" t="b">
        <v>0</v>
      </c>
      <c r="P832" s="7" t="b">
        <v>0</v>
      </c>
      <c r="Q832" s="7" t="b">
        <v>0</v>
      </c>
      <c r="R832" s="7"/>
      <c r="S832" s="7" t="s">
        <v>370</v>
      </c>
      <c r="T832" s="7" t="s">
        <v>85</v>
      </c>
      <c r="U832" s="7" t="s">
        <v>86</v>
      </c>
      <c r="V832" s="7" t="s">
        <v>87</v>
      </c>
      <c r="W832" s="7" t="s">
        <v>2463</v>
      </c>
      <c r="X832" s="7" t="s">
        <v>2464</v>
      </c>
      <c r="Y832" s="7">
        <v>0.42845</v>
      </c>
      <c r="Z832" s="7">
        <v>0.51589504892814897</v>
      </c>
    </row>
    <row r="833" spans="1:26" ht="22.5" customHeight="1">
      <c r="A833" s="7" t="s">
        <v>77</v>
      </c>
      <c r="B833" s="7" t="s">
        <v>41</v>
      </c>
      <c r="C833" s="7" t="s">
        <v>2465</v>
      </c>
      <c r="D833" s="7" t="s">
        <v>32</v>
      </c>
      <c r="E833" s="7">
        <v>118</v>
      </c>
      <c r="F833" s="7" t="s">
        <v>1975</v>
      </c>
      <c r="G833" s="7" t="s">
        <v>80</v>
      </c>
      <c r="H833" s="7" t="s">
        <v>33</v>
      </c>
      <c r="I833" s="7"/>
      <c r="J833" s="7" t="s">
        <v>397</v>
      </c>
      <c r="K833" s="7" t="s">
        <v>398</v>
      </c>
      <c r="L833" s="7" t="s">
        <v>168</v>
      </c>
      <c r="M833" s="7"/>
      <c r="N833" s="7"/>
      <c r="O833" s="7" t="b">
        <v>0</v>
      </c>
      <c r="P833" s="7" t="b">
        <v>0</v>
      </c>
      <c r="Q833" s="7" t="b">
        <v>0</v>
      </c>
      <c r="R833" s="7"/>
      <c r="S833" s="7" t="s">
        <v>370</v>
      </c>
      <c r="T833" s="7" t="s">
        <v>151</v>
      </c>
      <c r="U833" s="7" t="s">
        <v>86</v>
      </c>
      <c r="V833" s="7" t="s">
        <v>87</v>
      </c>
      <c r="W833" s="7" t="s">
        <v>2466</v>
      </c>
      <c r="X833" s="7" t="s">
        <v>2467</v>
      </c>
      <c r="Y833" s="7">
        <v>0.45084999999999997</v>
      </c>
      <c r="Z833" s="7">
        <v>0.75121446637714395</v>
      </c>
    </row>
    <row r="834" spans="1:26" ht="22.5" customHeight="1">
      <c r="A834" s="7" t="s">
        <v>77</v>
      </c>
      <c r="B834" s="7" t="s">
        <v>41</v>
      </c>
      <c r="C834" s="7" t="s">
        <v>2468</v>
      </c>
      <c r="D834" s="7" t="s">
        <v>32</v>
      </c>
      <c r="E834" s="7">
        <v>119</v>
      </c>
      <c r="F834" s="7" t="s">
        <v>1975</v>
      </c>
      <c r="G834" s="7" t="s">
        <v>80</v>
      </c>
      <c r="H834" s="7" t="s">
        <v>33</v>
      </c>
      <c r="I834" s="7"/>
      <c r="J834" s="7" t="s">
        <v>402</v>
      </c>
      <c r="K834" s="7" t="s">
        <v>403</v>
      </c>
      <c r="L834" s="7" t="s">
        <v>168</v>
      </c>
      <c r="M834" s="7"/>
      <c r="N834" s="7"/>
      <c r="O834" s="7" t="b">
        <v>0</v>
      </c>
      <c r="P834" s="7" t="b">
        <v>0</v>
      </c>
      <c r="Q834" s="7" t="b">
        <v>0</v>
      </c>
      <c r="R834" s="7"/>
      <c r="S834" s="7" t="s">
        <v>370</v>
      </c>
      <c r="T834" s="7" t="s">
        <v>104</v>
      </c>
      <c r="U834" s="7" t="s">
        <v>86</v>
      </c>
      <c r="V834" s="7" t="s">
        <v>87</v>
      </c>
      <c r="W834" s="7" t="s">
        <v>2469</v>
      </c>
      <c r="X834" s="7" t="s">
        <v>2470</v>
      </c>
      <c r="Y834" s="7">
        <v>0.49359999999999998</v>
      </c>
      <c r="Z834" s="7">
        <v>0.33056098161653602</v>
      </c>
    </row>
    <row r="835" spans="1:26" ht="22.5" customHeight="1">
      <c r="A835" s="7" t="s">
        <v>77</v>
      </c>
      <c r="B835" s="7" t="s">
        <v>41</v>
      </c>
      <c r="C835" s="7" t="s">
        <v>2471</v>
      </c>
      <c r="D835" s="7" t="s">
        <v>32</v>
      </c>
      <c r="E835" s="7">
        <v>120</v>
      </c>
      <c r="F835" s="7" t="s">
        <v>1975</v>
      </c>
      <c r="G835" s="7" t="s">
        <v>80</v>
      </c>
      <c r="H835" s="7" t="s">
        <v>33</v>
      </c>
      <c r="I835" s="7"/>
      <c r="J835" s="7" t="s">
        <v>2472</v>
      </c>
      <c r="K835" s="7" t="s">
        <v>2473</v>
      </c>
      <c r="L835" s="7" t="s">
        <v>168</v>
      </c>
      <c r="M835" s="7"/>
      <c r="N835" s="7"/>
      <c r="O835" s="7" t="b">
        <v>0</v>
      </c>
      <c r="P835" s="7" t="b">
        <v>0</v>
      </c>
      <c r="Q835" s="7" t="b">
        <v>0</v>
      </c>
      <c r="R835" s="7"/>
      <c r="S835" s="7" t="s">
        <v>370</v>
      </c>
      <c r="T835" s="7" t="s">
        <v>85</v>
      </c>
      <c r="U835" s="7" t="s">
        <v>86</v>
      </c>
      <c r="V835" s="7" t="s">
        <v>87</v>
      </c>
      <c r="W835" s="7" t="s">
        <v>2474</v>
      </c>
      <c r="X835" s="7" t="s">
        <v>2475</v>
      </c>
      <c r="Y835" s="7">
        <v>0.29630000000000001</v>
      </c>
      <c r="Z835" s="7">
        <v>0.50174597592638404</v>
      </c>
    </row>
    <row r="836" spans="1:26" ht="22.5" customHeight="1">
      <c r="A836" s="7" t="s">
        <v>77</v>
      </c>
      <c r="B836" s="7" t="s">
        <v>41</v>
      </c>
      <c r="C836" s="7" t="s">
        <v>2476</v>
      </c>
      <c r="D836" s="7" t="s">
        <v>32</v>
      </c>
      <c r="E836" s="7">
        <v>121</v>
      </c>
      <c r="F836" s="7" t="s">
        <v>1975</v>
      </c>
      <c r="G836" s="7" t="s">
        <v>80</v>
      </c>
      <c r="H836" s="7" t="s">
        <v>33</v>
      </c>
      <c r="I836" s="7"/>
      <c r="J836" s="7" t="s">
        <v>1517</v>
      </c>
      <c r="K836" s="7" t="s">
        <v>1518</v>
      </c>
      <c r="L836" s="7" t="s">
        <v>168</v>
      </c>
      <c r="M836" s="7"/>
      <c r="N836" s="7"/>
      <c r="O836" s="7" t="b">
        <v>0</v>
      </c>
      <c r="P836" s="7" t="b">
        <v>0</v>
      </c>
      <c r="Q836" s="7" t="b">
        <v>0</v>
      </c>
      <c r="R836" s="7"/>
      <c r="S836" s="7" t="s">
        <v>370</v>
      </c>
      <c r="T836" s="7" t="s">
        <v>85</v>
      </c>
      <c r="U836" s="7" t="s">
        <v>86</v>
      </c>
      <c r="V836" s="7" t="s">
        <v>87</v>
      </c>
      <c r="W836" s="7" t="s">
        <v>2477</v>
      </c>
      <c r="X836" s="7" t="s">
        <v>2478</v>
      </c>
      <c r="Y836" s="7">
        <v>0.32429999999999998</v>
      </c>
      <c r="Z836" s="7">
        <v>0.625935141474808</v>
      </c>
    </row>
    <row r="837" spans="1:26" ht="22.5" customHeight="1">
      <c r="A837" s="7" t="s">
        <v>77</v>
      </c>
      <c r="B837" s="7" t="s">
        <v>41</v>
      </c>
      <c r="C837" s="7" t="s">
        <v>2479</v>
      </c>
      <c r="D837" s="7" t="s">
        <v>32</v>
      </c>
      <c r="E837" s="7">
        <v>122</v>
      </c>
      <c r="F837" s="7" t="s">
        <v>1975</v>
      </c>
      <c r="G837" s="7" t="s">
        <v>80</v>
      </c>
      <c r="H837" s="7" t="s">
        <v>33</v>
      </c>
      <c r="I837" s="7"/>
      <c r="J837" s="7" t="s">
        <v>2480</v>
      </c>
      <c r="K837" s="7" t="s">
        <v>2481</v>
      </c>
      <c r="L837" s="7" t="s">
        <v>168</v>
      </c>
      <c r="M837" s="7"/>
      <c r="N837" s="7"/>
      <c r="O837" s="7" t="b">
        <v>0</v>
      </c>
      <c r="P837" s="7" t="b">
        <v>0</v>
      </c>
      <c r="Q837" s="7" t="b">
        <v>0</v>
      </c>
      <c r="R837" s="7"/>
      <c r="S837" s="7" t="s">
        <v>370</v>
      </c>
      <c r="T837" s="7" t="s">
        <v>85</v>
      </c>
      <c r="U837" s="7" t="s">
        <v>86</v>
      </c>
      <c r="V837" s="7" t="s">
        <v>377</v>
      </c>
      <c r="W837" s="7" t="s">
        <v>2482</v>
      </c>
      <c r="X837" s="7" t="s">
        <v>2483</v>
      </c>
      <c r="Y837" s="7">
        <v>0.36375000000000002</v>
      </c>
      <c r="Z837" s="7">
        <v>0.40338495728650398</v>
      </c>
    </row>
    <row r="838" spans="1:26" ht="22.5" customHeight="1">
      <c r="A838" s="7" t="s">
        <v>77</v>
      </c>
      <c r="B838" s="7" t="s">
        <v>41</v>
      </c>
      <c r="C838" s="7" t="s">
        <v>2484</v>
      </c>
      <c r="D838" s="7" t="s">
        <v>32</v>
      </c>
      <c r="E838" s="7">
        <v>123</v>
      </c>
      <c r="F838" s="7" t="s">
        <v>1975</v>
      </c>
      <c r="G838" s="7" t="s">
        <v>80</v>
      </c>
      <c r="H838" s="7" t="s">
        <v>33</v>
      </c>
      <c r="I838" s="7"/>
      <c r="J838" s="7" t="s">
        <v>2485</v>
      </c>
      <c r="K838" s="7" t="s">
        <v>2486</v>
      </c>
      <c r="L838" s="7" t="s">
        <v>168</v>
      </c>
      <c r="M838" s="7"/>
      <c r="N838" s="7"/>
      <c r="O838" s="7" t="b">
        <v>0</v>
      </c>
      <c r="P838" s="7" t="b">
        <v>0</v>
      </c>
      <c r="Q838" s="7" t="b">
        <v>0</v>
      </c>
      <c r="R838" s="7"/>
      <c r="S838" s="7" t="s">
        <v>370</v>
      </c>
      <c r="T838" s="7" t="s">
        <v>104</v>
      </c>
      <c r="U838" s="7" t="s">
        <v>86</v>
      </c>
      <c r="V838" s="7" t="s">
        <v>87</v>
      </c>
      <c r="W838" s="7" t="s">
        <v>2487</v>
      </c>
      <c r="X838" s="7" t="s">
        <v>2488</v>
      </c>
      <c r="Y838" s="7">
        <v>0.44319999999999998</v>
      </c>
      <c r="Z838" s="7">
        <v>0.39731328304997099</v>
      </c>
    </row>
    <row r="839" spans="1:26" ht="22.5" customHeight="1">
      <c r="A839" s="7" t="s">
        <v>77</v>
      </c>
      <c r="B839" s="7" t="s">
        <v>41</v>
      </c>
      <c r="C839" s="7" t="s">
        <v>2489</v>
      </c>
      <c r="D839" s="7" t="s">
        <v>32</v>
      </c>
      <c r="E839" s="7">
        <v>124</v>
      </c>
      <c r="F839" s="7" t="s">
        <v>1975</v>
      </c>
      <c r="G839" s="7" t="s">
        <v>80</v>
      </c>
      <c r="H839" s="7" t="s">
        <v>33</v>
      </c>
      <c r="I839" s="7"/>
      <c r="J839" s="7" t="s">
        <v>2490</v>
      </c>
      <c r="K839" s="7" t="s">
        <v>2491</v>
      </c>
      <c r="L839" s="7" t="s">
        <v>168</v>
      </c>
      <c r="M839" s="7"/>
      <c r="N839" s="7"/>
      <c r="O839" s="7" t="b">
        <v>0</v>
      </c>
      <c r="P839" s="7" t="b">
        <v>0</v>
      </c>
      <c r="Q839" s="7" t="b">
        <v>0</v>
      </c>
      <c r="R839" s="7"/>
      <c r="S839" s="7" t="s">
        <v>370</v>
      </c>
      <c r="T839" s="7" t="s">
        <v>85</v>
      </c>
      <c r="U839" s="7" t="s">
        <v>371</v>
      </c>
      <c r="V839" s="7" t="s">
        <v>87</v>
      </c>
      <c r="W839" s="7" t="s">
        <v>2492</v>
      </c>
      <c r="X839" s="7" t="s">
        <v>2493</v>
      </c>
      <c r="Y839" s="7">
        <v>0.20449999999999999</v>
      </c>
      <c r="Z839" s="7">
        <v>1.0428472167385801</v>
      </c>
    </row>
    <row r="840" spans="1:26" ht="22.5" customHeight="1">
      <c r="A840" s="7" t="s">
        <v>77</v>
      </c>
      <c r="B840" s="7" t="s">
        <v>41</v>
      </c>
      <c r="C840" s="7" t="s">
        <v>2494</v>
      </c>
      <c r="D840" s="7" t="s">
        <v>32</v>
      </c>
      <c r="E840" s="7">
        <v>125</v>
      </c>
      <c r="F840" s="7" t="s">
        <v>1975</v>
      </c>
      <c r="G840" s="7" t="s">
        <v>80</v>
      </c>
      <c r="H840" s="7" t="s">
        <v>33</v>
      </c>
      <c r="I840" s="7"/>
      <c r="J840" s="7" t="s">
        <v>2495</v>
      </c>
      <c r="K840" s="7" t="s">
        <v>2496</v>
      </c>
      <c r="L840" s="7" t="s">
        <v>168</v>
      </c>
      <c r="M840" s="7"/>
      <c r="N840" s="7"/>
      <c r="O840" s="7" t="b">
        <v>0</v>
      </c>
      <c r="P840" s="7" t="b">
        <v>0</v>
      </c>
      <c r="Q840" s="7" t="b">
        <v>0</v>
      </c>
      <c r="R840" s="7"/>
      <c r="S840" s="7" t="s">
        <v>370</v>
      </c>
      <c r="T840" s="7" t="s">
        <v>85</v>
      </c>
      <c r="U840" s="7" t="s">
        <v>86</v>
      </c>
      <c r="V840" s="7" t="s">
        <v>87</v>
      </c>
      <c r="W840" s="7" t="s">
        <v>2497</v>
      </c>
      <c r="X840" s="7" t="s">
        <v>2498</v>
      </c>
      <c r="Y840" s="7">
        <v>0.54509999999999903</v>
      </c>
      <c r="Z840" s="7">
        <v>0.81699565338704505</v>
      </c>
    </row>
    <row r="841" spans="1:26" ht="22.5" customHeight="1">
      <c r="A841" s="7" t="s">
        <v>77</v>
      </c>
      <c r="B841" s="7" t="s">
        <v>41</v>
      </c>
      <c r="C841" s="7" t="s">
        <v>2499</v>
      </c>
      <c r="D841" s="7" t="s">
        <v>32</v>
      </c>
      <c r="E841" s="7">
        <v>126</v>
      </c>
      <c r="F841" s="7" t="s">
        <v>1975</v>
      </c>
      <c r="G841" s="7" t="s">
        <v>80</v>
      </c>
      <c r="H841" s="7" t="s">
        <v>33</v>
      </c>
      <c r="I841" s="7"/>
      <c r="J841" s="7" t="s">
        <v>1521</v>
      </c>
      <c r="K841" s="7" t="s">
        <v>1522</v>
      </c>
      <c r="L841" s="7" t="s">
        <v>168</v>
      </c>
      <c r="M841" s="7"/>
      <c r="N841" s="7"/>
      <c r="O841" s="7" t="b">
        <v>0</v>
      </c>
      <c r="P841" s="7" t="b">
        <v>0</v>
      </c>
      <c r="Q841" s="7" t="b">
        <v>0</v>
      </c>
      <c r="R841" s="7"/>
      <c r="S841" s="7" t="s">
        <v>370</v>
      </c>
      <c r="T841" s="7" t="s">
        <v>85</v>
      </c>
      <c r="U841" s="7" t="s">
        <v>86</v>
      </c>
      <c r="V841" s="7" t="s">
        <v>377</v>
      </c>
      <c r="W841" s="7" t="s">
        <v>2500</v>
      </c>
      <c r="X841" s="7" t="s">
        <v>2501</v>
      </c>
      <c r="Y841" s="7">
        <v>0.37824999999999998</v>
      </c>
      <c r="Z841" s="7">
        <v>0.33481703031310001</v>
      </c>
    </row>
    <row r="842" spans="1:26" ht="22.5" customHeight="1">
      <c r="A842" s="7" t="s">
        <v>77</v>
      </c>
      <c r="B842" s="7" t="s">
        <v>41</v>
      </c>
      <c r="C842" s="7" t="s">
        <v>2502</v>
      </c>
      <c r="D842" s="7" t="s">
        <v>32</v>
      </c>
      <c r="E842" s="7">
        <v>127</v>
      </c>
      <c r="F842" s="7" t="s">
        <v>1975</v>
      </c>
      <c r="G842" s="7" t="s">
        <v>80</v>
      </c>
      <c r="H842" s="7" t="s">
        <v>33</v>
      </c>
      <c r="I842" s="7"/>
      <c r="J842" s="7" t="s">
        <v>2503</v>
      </c>
      <c r="K842" s="7" t="s">
        <v>2504</v>
      </c>
      <c r="L842" s="7" t="s">
        <v>168</v>
      </c>
      <c r="M842" s="7"/>
      <c r="N842" s="7"/>
      <c r="O842" s="7" t="b">
        <v>0</v>
      </c>
      <c r="P842" s="7" t="b">
        <v>0</v>
      </c>
      <c r="Q842" s="7" t="b">
        <v>0</v>
      </c>
      <c r="R842" s="7"/>
      <c r="S842" s="7" t="s">
        <v>370</v>
      </c>
      <c r="T842" s="7" t="s">
        <v>85</v>
      </c>
      <c r="U842" s="7" t="s">
        <v>86</v>
      </c>
      <c r="V842" s="7" t="s">
        <v>87</v>
      </c>
      <c r="W842" s="7" t="s">
        <v>2505</v>
      </c>
      <c r="X842" s="7" t="s">
        <v>2506</v>
      </c>
      <c r="Y842" s="7">
        <v>0.2505</v>
      </c>
      <c r="Z842" s="7">
        <v>0.25897065304733702</v>
      </c>
    </row>
    <row r="843" spans="1:26" ht="22.5" customHeight="1">
      <c r="A843" s="7" t="s">
        <v>77</v>
      </c>
      <c r="B843" s="7" t="s">
        <v>41</v>
      </c>
      <c r="C843" s="7" t="s">
        <v>2507</v>
      </c>
      <c r="D843" s="7" t="s">
        <v>32</v>
      </c>
      <c r="E843" s="7">
        <v>128</v>
      </c>
      <c r="F843" s="7" t="s">
        <v>1975</v>
      </c>
      <c r="G843" s="7" t="s">
        <v>80</v>
      </c>
      <c r="H843" s="7" t="s">
        <v>33</v>
      </c>
      <c r="I843" s="7"/>
      <c r="J843" s="7" t="s">
        <v>2508</v>
      </c>
      <c r="K843" s="7" t="s">
        <v>2509</v>
      </c>
      <c r="L843" s="7" t="s">
        <v>168</v>
      </c>
      <c r="M843" s="7"/>
      <c r="N843" s="7"/>
      <c r="O843" s="7" t="b">
        <v>0</v>
      </c>
      <c r="P843" s="7" t="b">
        <v>0</v>
      </c>
      <c r="Q843" s="7" t="b">
        <v>0</v>
      </c>
      <c r="R843" s="7"/>
      <c r="S843" s="7" t="s">
        <v>370</v>
      </c>
      <c r="T843" s="7" t="s">
        <v>104</v>
      </c>
      <c r="U843" s="7" t="s">
        <v>86</v>
      </c>
      <c r="V843" s="7" t="s">
        <v>377</v>
      </c>
      <c r="W843" s="7" t="s">
        <v>2510</v>
      </c>
      <c r="X843" s="7" t="s">
        <v>2511</v>
      </c>
      <c r="Y843" s="7">
        <v>0.77774999999999905</v>
      </c>
      <c r="Z843" s="7">
        <v>1.3897887724144</v>
      </c>
    </row>
    <row r="844" spans="1:26" ht="22.5" customHeight="1">
      <c r="A844" s="7" t="s">
        <v>77</v>
      </c>
      <c r="B844" s="7" t="s">
        <v>41</v>
      </c>
      <c r="C844" s="7" t="s">
        <v>2512</v>
      </c>
      <c r="D844" s="7" t="s">
        <v>32</v>
      </c>
      <c r="E844" s="7">
        <v>129</v>
      </c>
      <c r="F844" s="7" t="s">
        <v>1975</v>
      </c>
      <c r="G844" s="7" t="s">
        <v>80</v>
      </c>
      <c r="H844" s="7" t="s">
        <v>33</v>
      </c>
      <c r="I844" s="7"/>
      <c r="J844" s="7" t="s">
        <v>2513</v>
      </c>
      <c r="K844" s="7" t="s">
        <v>2514</v>
      </c>
      <c r="L844" s="7" t="s">
        <v>168</v>
      </c>
      <c r="M844" s="7"/>
      <c r="N844" s="7"/>
      <c r="O844" s="7" t="b">
        <v>0</v>
      </c>
      <c r="P844" s="7" t="b">
        <v>0</v>
      </c>
      <c r="Q844" s="7" t="b">
        <v>0</v>
      </c>
      <c r="R844" s="7"/>
      <c r="S844" s="7" t="s">
        <v>370</v>
      </c>
      <c r="T844" s="7" t="s">
        <v>85</v>
      </c>
      <c r="U844" s="7" t="s">
        <v>86</v>
      </c>
      <c r="V844" s="7" t="s">
        <v>377</v>
      </c>
      <c r="W844" s="7" t="s">
        <v>2515</v>
      </c>
      <c r="X844" s="7" t="s">
        <v>2516</v>
      </c>
      <c r="Y844" s="7">
        <v>0.32579999999999998</v>
      </c>
      <c r="Z844" s="7">
        <v>0.24920176847686401</v>
      </c>
    </row>
    <row r="845" spans="1:26" ht="22.5" customHeight="1">
      <c r="A845" s="7" t="s">
        <v>77</v>
      </c>
      <c r="B845" s="7" t="s">
        <v>41</v>
      </c>
      <c r="C845" s="7" t="s">
        <v>2517</v>
      </c>
      <c r="D845" s="7" t="s">
        <v>32</v>
      </c>
      <c r="E845" s="7">
        <v>130</v>
      </c>
      <c r="F845" s="7" t="s">
        <v>1975</v>
      </c>
      <c r="G845" s="7" t="s">
        <v>80</v>
      </c>
      <c r="H845" s="7" t="s">
        <v>33</v>
      </c>
      <c r="I845" s="7"/>
      <c r="J845" s="7" t="s">
        <v>1525</v>
      </c>
      <c r="K845" s="7" t="s">
        <v>1526</v>
      </c>
      <c r="L845" s="7" t="s">
        <v>168</v>
      </c>
      <c r="M845" s="7"/>
      <c r="N845" s="7"/>
      <c r="O845" s="7" t="b">
        <v>0</v>
      </c>
      <c r="P845" s="7" t="b">
        <v>0</v>
      </c>
      <c r="Q845" s="7" t="b">
        <v>0</v>
      </c>
      <c r="R845" s="7"/>
      <c r="S845" s="7" t="s">
        <v>370</v>
      </c>
      <c r="T845" s="7" t="s">
        <v>104</v>
      </c>
      <c r="U845" s="7" t="s">
        <v>86</v>
      </c>
      <c r="V845" s="7" t="s">
        <v>87</v>
      </c>
      <c r="W845" s="7" t="s">
        <v>2518</v>
      </c>
      <c r="X845" s="7" t="s">
        <v>2519</v>
      </c>
      <c r="Y845" s="7">
        <v>0.48959999999999998</v>
      </c>
      <c r="Z845" s="7">
        <v>0.69130726805827103</v>
      </c>
    </row>
    <row r="846" spans="1:26" ht="22.5" customHeight="1">
      <c r="A846" s="7" t="s">
        <v>77</v>
      </c>
      <c r="B846" s="7" t="s">
        <v>41</v>
      </c>
      <c r="C846" s="7" t="s">
        <v>2520</v>
      </c>
      <c r="D846" s="7" t="s">
        <v>32</v>
      </c>
      <c r="E846" s="7">
        <v>131</v>
      </c>
      <c r="F846" s="7" t="s">
        <v>1975</v>
      </c>
      <c r="G846" s="7" t="s">
        <v>80</v>
      </c>
      <c r="H846" s="7" t="s">
        <v>33</v>
      </c>
      <c r="I846" s="7"/>
      <c r="J846" s="7" t="s">
        <v>2521</v>
      </c>
      <c r="K846" s="7" t="s">
        <v>2522</v>
      </c>
      <c r="L846" s="7" t="s">
        <v>168</v>
      </c>
      <c r="M846" s="7"/>
      <c r="N846" s="7"/>
      <c r="O846" s="7" t="b">
        <v>0</v>
      </c>
      <c r="P846" s="7" t="b">
        <v>0</v>
      </c>
      <c r="Q846" s="7" t="b">
        <v>0</v>
      </c>
      <c r="R846" s="7"/>
      <c r="S846" s="7" t="s">
        <v>370</v>
      </c>
      <c r="T846" s="7" t="s">
        <v>104</v>
      </c>
      <c r="U846" s="7" t="s">
        <v>86</v>
      </c>
      <c r="V846" s="7" t="s">
        <v>87</v>
      </c>
      <c r="W846" s="7" t="s">
        <v>2523</v>
      </c>
      <c r="X846" s="7" t="s">
        <v>2524</v>
      </c>
      <c r="Y846" s="7">
        <v>0.47115000000000001</v>
      </c>
      <c r="Z846" s="7">
        <v>0.465535397739958</v>
      </c>
    </row>
    <row r="847" spans="1:26" ht="22.5" customHeight="1">
      <c r="A847" s="7" t="s">
        <v>77</v>
      </c>
      <c r="B847" s="7" t="s">
        <v>41</v>
      </c>
      <c r="C847" s="7" t="s">
        <v>2525</v>
      </c>
      <c r="D847" s="7" t="s">
        <v>32</v>
      </c>
      <c r="E847" s="7">
        <v>132</v>
      </c>
      <c r="F847" s="7" t="s">
        <v>1975</v>
      </c>
      <c r="G847" s="7" t="s">
        <v>80</v>
      </c>
      <c r="H847" s="7" t="s">
        <v>33</v>
      </c>
      <c r="I847" s="7"/>
      <c r="J847" s="7" t="s">
        <v>2526</v>
      </c>
      <c r="K847" s="7" t="s">
        <v>2527</v>
      </c>
      <c r="L847" s="7" t="s">
        <v>168</v>
      </c>
      <c r="M847" s="7"/>
      <c r="N847" s="7"/>
      <c r="O847" s="7" t="b">
        <v>0</v>
      </c>
      <c r="P847" s="7" t="b">
        <v>0</v>
      </c>
      <c r="Q847" s="7" t="b">
        <v>0</v>
      </c>
      <c r="R847" s="7"/>
      <c r="S847" s="7" t="s">
        <v>370</v>
      </c>
      <c r="T847" s="7" t="s">
        <v>85</v>
      </c>
      <c r="U847" s="7" t="s">
        <v>371</v>
      </c>
      <c r="V847" s="7" t="s">
        <v>87</v>
      </c>
      <c r="W847" s="7" t="s">
        <v>2528</v>
      </c>
      <c r="X847" s="7" t="s">
        <v>2529</v>
      </c>
      <c r="Y847" s="7">
        <v>0.27300000000000002</v>
      </c>
      <c r="Z847" s="7">
        <v>1.07280513126086</v>
      </c>
    </row>
    <row r="848" spans="1:26" ht="22.5" customHeight="1">
      <c r="A848" s="7" t="s">
        <v>77</v>
      </c>
      <c r="B848" s="7" t="s">
        <v>41</v>
      </c>
      <c r="C848" s="7" t="s">
        <v>2530</v>
      </c>
      <c r="D848" s="7" t="s">
        <v>32</v>
      </c>
      <c r="E848" s="7">
        <v>133</v>
      </c>
      <c r="F848" s="7" t="s">
        <v>1975</v>
      </c>
      <c r="G848" s="7" t="s">
        <v>80</v>
      </c>
      <c r="H848" s="7" t="s">
        <v>33</v>
      </c>
      <c r="I848" s="7"/>
      <c r="J848" s="7" t="s">
        <v>2531</v>
      </c>
      <c r="K848" s="7" t="s">
        <v>2532</v>
      </c>
      <c r="L848" s="7" t="s">
        <v>168</v>
      </c>
      <c r="M848" s="7"/>
      <c r="N848" s="7"/>
      <c r="O848" s="7" t="b">
        <v>0</v>
      </c>
      <c r="P848" s="7" t="b">
        <v>0</v>
      </c>
      <c r="Q848" s="7" t="b">
        <v>0</v>
      </c>
      <c r="R848" s="7"/>
      <c r="S848" s="7" t="s">
        <v>370</v>
      </c>
      <c r="T848" s="7" t="s">
        <v>85</v>
      </c>
      <c r="U848" s="7" t="s">
        <v>86</v>
      </c>
      <c r="V848" s="7" t="s">
        <v>87</v>
      </c>
      <c r="W848" s="7" t="s">
        <v>2533</v>
      </c>
      <c r="X848" s="7" t="s">
        <v>2534</v>
      </c>
      <c r="Y848" s="7">
        <v>0.33879999999999999</v>
      </c>
      <c r="Z848" s="7">
        <v>0.26023482860828601</v>
      </c>
    </row>
    <row r="849" spans="1:26" ht="22.5" customHeight="1">
      <c r="A849" s="7" t="s">
        <v>77</v>
      </c>
      <c r="B849" s="7" t="s">
        <v>41</v>
      </c>
      <c r="C849" s="7" t="s">
        <v>2535</v>
      </c>
      <c r="D849" s="7" t="s">
        <v>32</v>
      </c>
      <c r="E849" s="7">
        <v>134</v>
      </c>
      <c r="F849" s="7" t="s">
        <v>1975</v>
      </c>
      <c r="G849" s="7" t="s">
        <v>80</v>
      </c>
      <c r="H849" s="7" t="s">
        <v>33</v>
      </c>
      <c r="I849" s="7"/>
      <c r="J849" s="7" t="s">
        <v>407</v>
      </c>
      <c r="K849" s="7" t="s">
        <v>408</v>
      </c>
      <c r="L849" s="7" t="s">
        <v>168</v>
      </c>
      <c r="M849" s="7"/>
      <c r="N849" s="7"/>
      <c r="O849" s="7" t="b">
        <v>0</v>
      </c>
      <c r="P849" s="7" t="b">
        <v>0</v>
      </c>
      <c r="Q849" s="7" t="b">
        <v>0</v>
      </c>
      <c r="R849" s="7"/>
      <c r="S849" s="7" t="s">
        <v>370</v>
      </c>
      <c r="T849" s="7" t="s">
        <v>85</v>
      </c>
      <c r="U849" s="7" t="s">
        <v>371</v>
      </c>
      <c r="V849" s="7" t="s">
        <v>87</v>
      </c>
      <c r="W849" s="7" t="s">
        <v>2536</v>
      </c>
      <c r="X849" s="7" t="s">
        <v>2537</v>
      </c>
      <c r="Y849" s="7">
        <v>0.22489999999999999</v>
      </c>
      <c r="Z849" s="7">
        <v>2.70789695468061</v>
      </c>
    </row>
    <row r="850" spans="1:26" ht="22.5" customHeight="1">
      <c r="A850" s="7" t="s">
        <v>77</v>
      </c>
      <c r="B850" s="7" t="s">
        <v>41</v>
      </c>
      <c r="C850" s="7" t="s">
        <v>2538</v>
      </c>
      <c r="D850" s="7" t="s">
        <v>32</v>
      </c>
      <c r="E850" s="7">
        <v>135</v>
      </c>
      <c r="F850" s="7" t="s">
        <v>1975</v>
      </c>
      <c r="G850" s="7" t="s">
        <v>80</v>
      </c>
      <c r="H850" s="7" t="s">
        <v>33</v>
      </c>
      <c r="I850" s="7"/>
      <c r="J850" s="7" t="s">
        <v>2539</v>
      </c>
      <c r="K850" s="7" t="s">
        <v>2540</v>
      </c>
      <c r="L850" s="7" t="s">
        <v>168</v>
      </c>
      <c r="M850" s="7"/>
      <c r="N850" s="7"/>
      <c r="O850" s="7" t="b">
        <v>0</v>
      </c>
      <c r="P850" s="7" t="b">
        <v>0</v>
      </c>
      <c r="Q850" s="7" t="b">
        <v>0</v>
      </c>
      <c r="R850" s="7"/>
      <c r="S850" s="7" t="s">
        <v>370</v>
      </c>
      <c r="T850" s="7" t="s">
        <v>85</v>
      </c>
      <c r="U850" s="7" t="s">
        <v>371</v>
      </c>
      <c r="V850" s="7" t="s">
        <v>162</v>
      </c>
      <c r="W850" s="7" t="s">
        <v>2541</v>
      </c>
      <c r="X850" s="7" t="s">
        <v>2542</v>
      </c>
      <c r="Y850" s="7">
        <v>0.51570000000000005</v>
      </c>
      <c r="Z850" s="7">
        <v>3.0662304238434901</v>
      </c>
    </row>
    <row r="851" spans="1:26" ht="22.5" customHeight="1">
      <c r="A851" s="7" t="s">
        <v>77</v>
      </c>
      <c r="B851" s="7" t="s">
        <v>41</v>
      </c>
      <c r="C851" s="7" t="s">
        <v>2543</v>
      </c>
      <c r="D851" s="7" t="s">
        <v>32</v>
      </c>
      <c r="E851" s="7">
        <v>136</v>
      </c>
      <c r="F851" s="7" t="s">
        <v>1975</v>
      </c>
      <c r="G851" s="7" t="s">
        <v>80</v>
      </c>
      <c r="H851" s="7" t="s">
        <v>33</v>
      </c>
      <c r="I851" s="7"/>
      <c r="J851" s="7" t="s">
        <v>2544</v>
      </c>
      <c r="K851" s="7" t="s">
        <v>2545</v>
      </c>
      <c r="L851" s="7" t="s">
        <v>168</v>
      </c>
      <c r="M851" s="7"/>
      <c r="N851" s="7"/>
      <c r="O851" s="7" t="b">
        <v>0</v>
      </c>
      <c r="P851" s="7" t="b">
        <v>0</v>
      </c>
      <c r="Q851" s="7" t="b">
        <v>0</v>
      </c>
      <c r="R851" s="7"/>
      <c r="S851" s="7" t="s">
        <v>370</v>
      </c>
      <c r="T851" s="7" t="s">
        <v>151</v>
      </c>
      <c r="U851" s="7" t="s">
        <v>371</v>
      </c>
      <c r="V851" s="7" t="s">
        <v>434</v>
      </c>
      <c r="W851" s="7" t="s">
        <v>2546</v>
      </c>
      <c r="X851" s="7" t="s">
        <v>2547</v>
      </c>
      <c r="Y851" s="7">
        <v>0.44074999999999998</v>
      </c>
      <c r="Z851" s="7">
        <v>1.4070837594334</v>
      </c>
    </row>
    <row r="852" spans="1:26" ht="22.5" customHeight="1">
      <c r="A852" s="7" t="s">
        <v>77</v>
      </c>
      <c r="B852" s="7" t="s">
        <v>41</v>
      </c>
      <c r="C852" s="7" t="s">
        <v>2548</v>
      </c>
      <c r="D852" s="7" t="s">
        <v>32</v>
      </c>
      <c r="E852" s="7">
        <v>137</v>
      </c>
      <c r="F852" s="7" t="s">
        <v>1975</v>
      </c>
      <c r="G852" s="7" t="s">
        <v>80</v>
      </c>
      <c r="H852" s="7" t="s">
        <v>33</v>
      </c>
      <c r="I852" s="7"/>
      <c r="J852" s="7" t="s">
        <v>412</v>
      </c>
      <c r="K852" s="7" t="s">
        <v>413</v>
      </c>
      <c r="L852" s="7" t="s">
        <v>168</v>
      </c>
      <c r="M852" s="7"/>
      <c r="N852" s="7"/>
      <c r="O852" s="7" t="b">
        <v>0</v>
      </c>
      <c r="P852" s="7" t="b">
        <v>0</v>
      </c>
      <c r="Q852" s="7" t="b">
        <v>0</v>
      </c>
      <c r="R852" s="7"/>
      <c r="S852" s="7" t="s">
        <v>370</v>
      </c>
      <c r="T852" s="7" t="s">
        <v>85</v>
      </c>
      <c r="U852" s="7" t="s">
        <v>371</v>
      </c>
      <c r="V852" s="7" t="s">
        <v>87</v>
      </c>
      <c r="W852" s="7" t="s">
        <v>2549</v>
      </c>
      <c r="X852" s="7" t="s">
        <v>2550</v>
      </c>
      <c r="Y852" s="7">
        <v>0.23330000000000001</v>
      </c>
      <c r="Z852" s="7">
        <v>1.97361501922488</v>
      </c>
    </row>
    <row r="853" spans="1:26" ht="22.5" customHeight="1">
      <c r="A853" s="7" t="s">
        <v>77</v>
      </c>
      <c r="B853" s="7" t="s">
        <v>41</v>
      </c>
      <c r="C853" s="7" t="s">
        <v>2551</v>
      </c>
      <c r="D853" s="7" t="s">
        <v>32</v>
      </c>
      <c r="E853" s="7">
        <v>138</v>
      </c>
      <c r="F853" s="7" t="s">
        <v>1975</v>
      </c>
      <c r="G853" s="7" t="s">
        <v>80</v>
      </c>
      <c r="H853" s="7" t="s">
        <v>33</v>
      </c>
      <c r="I853" s="7"/>
      <c r="J853" s="7" t="s">
        <v>2552</v>
      </c>
      <c r="K853" s="7" t="s">
        <v>2553</v>
      </c>
      <c r="L853" s="7" t="s">
        <v>168</v>
      </c>
      <c r="M853" s="7"/>
      <c r="N853" s="7"/>
      <c r="O853" s="7" t="b">
        <v>0</v>
      </c>
      <c r="P853" s="7" t="b">
        <v>0</v>
      </c>
      <c r="Q853" s="7" t="b">
        <v>0</v>
      </c>
      <c r="R853" s="7"/>
      <c r="S853" s="7" t="s">
        <v>370</v>
      </c>
      <c r="T853" s="7" t="s">
        <v>110</v>
      </c>
      <c r="U853" s="7" t="s">
        <v>371</v>
      </c>
      <c r="V853" s="7" t="s">
        <v>434</v>
      </c>
      <c r="W853" s="7" t="s">
        <v>2554</v>
      </c>
      <c r="X853" s="7" t="s">
        <v>2555</v>
      </c>
      <c r="Y853" s="7">
        <v>0.1948</v>
      </c>
      <c r="Z853" s="7">
        <v>2.2426021935878802</v>
      </c>
    </row>
    <row r="854" spans="1:26" ht="22.5" customHeight="1">
      <c r="A854" s="7" t="s">
        <v>77</v>
      </c>
      <c r="B854" s="7" t="s">
        <v>41</v>
      </c>
      <c r="C854" s="7" t="s">
        <v>2556</v>
      </c>
      <c r="D854" s="7" t="s">
        <v>32</v>
      </c>
      <c r="E854" s="7">
        <v>139</v>
      </c>
      <c r="F854" s="7" t="s">
        <v>1975</v>
      </c>
      <c r="G854" s="7" t="s">
        <v>80</v>
      </c>
      <c r="H854" s="7" t="s">
        <v>33</v>
      </c>
      <c r="I854" s="7"/>
      <c r="J854" s="7" t="s">
        <v>2557</v>
      </c>
      <c r="K854" s="7" t="s">
        <v>2558</v>
      </c>
      <c r="L854" s="7" t="s">
        <v>168</v>
      </c>
      <c r="M854" s="7"/>
      <c r="N854" s="7"/>
      <c r="O854" s="7" t="b">
        <v>0</v>
      </c>
      <c r="P854" s="7" t="b">
        <v>0</v>
      </c>
      <c r="Q854" s="7" t="b">
        <v>0</v>
      </c>
      <c r="R854" s="7"/>
      <c r="S854" s="7" t="s">
        <v>370</v>
      </c>
      <c r="T854" s="7" t="s">
        <v>110</v>
      </c>
      <c r="U854" s="7" t="s">
        <v>371</v>
      </c>
      <c r="V854" s="7" t="s">
        <v>434</v>
      </c>
      <c r="W854" s="7" t="s">
        <v>2559</v>
      </c>
      <c r="X854" s="7" t="s">
        <v>2560</v>
      </c>
      <c r="Y854" s="7">
        <v>0.2198</v>
      </c>
      <c r="Z854" s="7">
        <v>2.6147770095940599</v>
      </c>
    </row>
    <row r="855" spans="1:26" ht="22.5" customHeight="1">
      <c r="A855" s="7" t="s">
        <v>77</v>
      </c>
      <c r="B855" s="7" t="s">
        <v>41</v>
      </c>
      <c r="C855" s="7" t="s">
        <v>2561</v>
      </c>
      <c r="D855" s="7" t="s">
        <v>32</v>
      </c>
      <c r="E855" s="7">
        <v>140</v>
      </c>
      <c r="F855" s="7" t="s">
        <v>1975</v>
      </c>
      <c r="G855" s="7" t="s">
        <v>80</v>
      </c>
      <c r="H855" s="7" t="s">
        <v>33</v>
      </c>
      <c r="I855" s="7"/>
      <c r="J855" s="7" t="s">
        <v>2562</v>
      </c>
      <c r="K855" s="7" t="s">
        <v>2563</v>
      </c>
      <c r="L855" s="7" t="s">
        <v>168</v>
      </c>
      <c r="M855" s="7"/>
      <c r="N855" s="7"/>
      <c r="O855" s="7" t="b">
        <v>0</v>
      </c>
      <c r="P855" s="7" t="b">
        <v>0</v>
      </c>
      <c r="Q855" s="7" t="b">
        <v>0</v>
      </c>
      <c r="R855" s="7"/>
      <c r="S855" s="7" t="s">
        <v>370</v>
      </c>
      <c r="T855" s="7" t="s">
        <v>110</v>
      </c>
      <c r="U855" s="7" t="s">
        <v>371</v>
      </c>
      <c r="V855" s="7" t="s">
        <v>434</v>
      </c>
      <c r="W855" s="7" t="s">
        <v>2564</v>
      </c>
      <c r="X855" s="7" t="s">
        <v>2565</v>
      </c>
      <c r="Y855" s="7">
        <v>0.1585</v>
      </c>
      <c r="Z855" s="7">
        <v>2.1273426112566698</v>
      </c>
    </row>
    <row r="856" spans="1:26" ht="22.5" customHeight="1">
      <c r="A856" s="7" t="s">
        <v>77</v>
      </c>
      <c r="B856" s="7" t="s">
        <v>41</v>
      </c>
      <c r="C856" s="7" t="s">
        <v>2566</v>
      </c>
      <c r="D856" s="7" t="s">
        <v>32</v>
      </c>
      <c r="E856" s="7">
        <v>141</v>
      </c>
      <c r="F856" s="7" t="s">
        <v>1975</v>
      </c>
      <c r="G856" s="7" t="s">
        <v>80</v>
      </c>
      <c r="H856" s="7" t="s">
        <v>33</v>
      </c>
      <c r="I856" s="7"/>
      <c r="J856" s="7" t="s">
        <v>2567</v>
      </c>
      <c r="K856" s="7" t="s">
        <v>2568</v>
      </c>
      <c r="L856" s="7" t="s">
        <v>168</v>
      </c>
      <c r="M856" s="7"/>
      <c r="N856" s="7"/>
      <c r="O856" s="7" t="b">
        <v>0</v>
      </c>
      <c r="P856" s="7" t="b">
        <v>0</v>
      </c>
      <c r="Q856" s="7" t="b">
        <v>0</v>
      </c>
      <c r="R856" s="7"/>
      <c r="S856" s="7" t="s">
        <v>370</v>
      </c>
      <c r="T856" s="7" t="s">
        <v>110</v>
      </c>
      <c r="U856" s="7" t="s">
        <v>371</v>
      </c>
      <c r="V856" s="7" t="s">
        <v>434</v>
      </c>
      <c r="W856" s="7" t="s">
        <v>2569</v>
      </c>
      <c r="X856" s="7" t="s">
        <v>2570</v>
      </c>
      <c r="Y856" s="7">
        <v>0.1615</v>
      </c>
      <c r="Z856" s="7">
        <v>3.1422168040637399</v>
      </c>
    </row>
    <row r="857" spans="1:26" ht="22.5" customHeight="1">
      <c r="A857" s="7" t="s">
        <v>77</v>
      </c>
      <c r="B857" s="7" t="s">
        <v>41</v>
      </c>
      <c r="C857" s="7" t="s">
        <v>2571</v>
      </c>
      <c r="D857" s="7" t="s">
        <v>32</v>
      </c>
      <c r="E857" s="7">
        <v>142</v>
      </c>
      <c r="F857" s="7" t="s">
        <v>1975</v>
      </c>
      <c r="G857" s="7" t="s">
        <v>80</v>
      </c>
      <c r="H857" s="7" t="s">
        <v>33</v>
      </c>
      <c r="I857" s="7"/>
      <c r="J857" s="7" t="s">
        <v>1535</v>
      </c>
      <c r="K857" s="7" t="s">
        <v>1536</v>
      </c>
      <c r="L857" s="7" t="s">
        <v>168</v>
      </c>
      <c r="M857" s="7"/>
      <c r="N857" s="7"/>
      <c r="O857" s="7" t="b">
        <v>0</v>
      </c>
      <c r="P857" s="7" t="b">
        <v>0</v>
      </c>
      <c r="Q857" s="7" t="b">
        <v>0</v>
      </c>
      <c r="R857" s="7"/>
      <c r="S857" s="7" t="s">
        <v>370</v>
      </c>
      <c r="T857" s="7" t="s">
        <v>85</v>
      </c>
      <c r="U857" s="7" t="s">
        <v>86</v>
      </c>
      <c r="V857" s="7" t="s">
        <v>87</v>
      </c>
      <c r="W857" s="7" t="s">
        <v>2572</v>
      </c>
      <c r="X857" s="7" t="s">
        <v>2573</v>
      </c>
      <c r="Y857" s="7">
        <v>0.48959999999999998</v>
      </c>
      <c r="Z857" s="7">
        <v>0.61476981898487004</v>
      </c>
    </row>
    <row r="858" spans="1:26" ht="22.5" customHeight="1">
      <c r="A858" s="7" t="s">
        <v>77</v>
      </c>
      <c r="B858" s="7" t="s">
        <v>41</v>
      </c>
      <c r="C858" s="7" t="s">
        <v>2574</v>
      </c>
      <c r="D858" s="7" t="s">
        <v>32</v>
      </c>
      <c r="E858" s="7">
        <v>143</v>
      </c>
      <c r="F858" s="7" t="s">
        <v>1975</v>
      </c>
      <c r="G858" s="7" t="s">
        <v>80</v>
      </c>
      <c r="H858" s="7" t="s">
        <v>33</v>
      </c>
      <c r="I858" s="7"/>
      <c r="J858" s="7" t="s">
        <v>1539</v>
      </c>
      <c r="K858" s="7" t="s">
        <v>1540</v>
      </c>
      <c r="L858" s="7" t="s">
        <v>168</v>
      </c>
      <c r="M858" s="7"/>
      <c r="N858" s="7"/>
      <c r="O858" s="7" t="b">
        <v>0</v>
      </c>
      <c r="P858" s="7" t="b">
        <v>0</v>
      </c>
      <c r="Q858" s="7" t="b">
        <v>0</v>
      </c>
      <c r="R858" s="7"/>
      <c r="S858" s="7" t="s">
        <v>370</v>
      </c>
      <c r="T858" s="7" t="s">
        <v>85</v>
      </c>
      <c r="U858" s="7" t="s">
        <v>86</v>
      </c>
      <c r="V858" s="7" t="s">
        <v>87</v>
      </c>
      <c r="W858" s="7" t="s">
        <v>2575</v>
      </c>
      <c r="X858" s="7" t="s">
        <v>2576</v>
      </c>
      <c r="Y858" s="7">
        <v>0.41510000000000002</v>
      </c>
      <c r="Z858" s="7">
        <v>0.44328838128404502</v>
      </c>
    </row>
    <row r="859" spans="1:26" ht="22.5" customHeight="1">
      <c r="A859" s="7" t="s">
        <v>77</v>
      </c>
      <c r="B859" s="7" t="s">
        <v>41</v>
      </c>
      <c r="C859" s="7" t="s">
        <v>2577</v>
      </c>
      <c r="D859" s="7" t="s">
        <v>32</v>
      </c>
      <c r="E859" s="7">
        <v>144</v>
      </c>
      <c r="F859" s="7" t="s">
        <v>1975</v>
      </c>
      <c r="G859" s="7" t="s">
        <v>80</v>
      </c>
      <c r="H859" s="7" t="s">
        <v>33</v>
      </c>
      <c r="I859" s="7"/>
      <c r="J859" s="7" t="s">
        <v>2578</v>
      </c>
      <c r="K859" s="7" t="s">
        <v>2579</v>
      </c>
      <c r="L859" s="7" t="s">
        <v>168</v>
      </c>
      <c r="M859" s="7"/>
      <c r="N859" s="7"/>
      <c r="O859" s="7" t="b">
        <v>0</v>
      </c>
      <c r="P859" s="7" t="b">
        <v>0</v>
      </c>
      <c r="Q859" s="7" t="b">
        <v>0</v>
      </c>
      <c r="R859" s="7"/>
      <c r="S859" s="7" t="s">
        <v>370</v>
      </c>
      <c r="T859" s="7" t="s">
        <v>85</v>
      </c>
      <c r="U859" s="7" t="s">
        <v>371</v>
      </c>
      <c r="V859" s="7" t="s">
        <v>87</v>
      </c>
      <c r="W859" s="7" t="s">
        <v>2580</v>
      </c>
      <c r="X859" s="7" t="s">
        <v>2581</v>
      </c>
      <c r="Y859" s="7">
        <v>0.490399999999999</v>
      </c>
      <c r="Z859" s="7">
        <v>0.51394346312634898</v>
      </c>
    </row>
    <row r="860" spans="1:26" ht="22.5" customHeight="1">
      <c r="A860" s="7" t="s">
        <v>77</v>
      </c>
      <c r="B860" s="7" t="s">
        <v>41</v>
      </c>
      <c r="C860" s="7" t="s">
        <v>2582</v>
      </c>
      <c r="D860" s="7" t="s">
        <v>32</v>
      </c>
      <c r="E860" s="7">
        <v>145</v>
      </c>
      <c r="F860" s="7" t="s">
        <v>1975</v>
      </c>
      <c r="G860" s="7" t="s">
        <v>80</v>
      </c>
      <c r="H860" s="7" t="s">
        <v>33</v>
      </c>
      <c r="I860" s="7"/>
      <c r="J860" s="7" t="s">
        <v>2583</v>
      </c>
      <c r="K860" s="7" t="s">
        <v>2584</v>
      </c>
      <c r="L860" s="7" t="s">
        <v>168</v>
      </c>
      <c r="M860" s="7"/>
      <c r="N860" s="7"/>
      <c r="O860" s="7" t="b">
        <v>0</v>
      </c>
      <c r="P860" s="7" t="b">
        <v>0</v>
      </c>
      <c r="Q860" s="7" t="b">
        <v>0</v>
      </c>
      <c r="R860" s="7"/>
      <c r="S860" s="7" t="s">
        <v>370</v>
      </c>
      <c r="T860" s="7" t="s">
        <v>104</v>
      </c>
      <c r="U860" s="7" t="s">
        <v>86</v>
      </c>
      <c r="V860" s="7" t="s">
        <v>87</v>
      </c>
      <c r="W860" s="7" t="s">
        <v>2585</v>
      </c>
      <c r="X860" s="7" t="s">
        <v>2586</v>
      </c>
      <c r="Y860" s="7">
        <v>0.46744999999999998</v>
      </c>
      <c r="Z860" s="7">
        <v>0.84543612048530403</v>
      </c>
    </row>
    <row r="861" spans="1:26" ht="22.5" customHeight="1">
      <c r="A861" s="7" t="s">
        <v>77</v>
      </c>
      <c r="B861" s="7" t="s">
        <v>41</v>
      </c>
      <c r="C861" s="7" t="s">
        <v>2587</v>
      </c>
      <c r="D861" s="7" t="s">
        <v>32</v>
      </c>
      <c r="E861" s="7">
        <v>146</v>
      </c>
      <c r="F861" s="7" t="s">
        <v>1975</v>
      </c>
      <c r="G861" s="7" t="s">
        <v>80</v>
      </c>
      <c r="H861" s="7" t="s">
        <v>33</v>
      </c>
      <c r="I861" s="7"/>
      <c r="J861" s="7" t="s">
        <v>417</v>
      </c>
      <c r="K861" s="7" t="s">
        <v>418</v>
      </c>
      <c r="L861" s="7" t="s">
        <v>168</v>
      </c>
      <c r="M861" s="7"/>
      <c r="N861" s="7"/>
      <c r="O861" s="7" t="b">
        <v>0</v>
      </c>
      <c r="P861" s="7" t="b">
        <v>0</v>
      </c>
      <c r="Q861" s="7" t="b">
        <v>0</v>
      </c>
      <c r="R861" s="7"/>
      <c r="S861" s="7" t="s">
        <v>370</v>
      </c>
      <c r="T861" s="7" t="s">
        <v>85</v>
      </c>
      <c r="U861" s="7" t="s">
        <v>371</v>
      </c>
      <c r="V861" s="7" t="s">
        <v>87</v>
      </c>
      <c r="W861" s="7" t="s">
        <v>2588</v>
      </c>
      <c r="X861" s="7" t="s">
        <v>2589</v>
      </c>
      <c r="Y861" s="7">
        <v>0.3427</v>
      </c>
      <c r="Z861" s="7">
        <v>2.3007710297242498</v>
      </c>
    </row>
    <row r="862" spans="1:26" ht="22.5" customHeight="1">
      <c r="A862" s="7" t="s">
        <v>77</v>
      </c>
      <c r="B862" s="7" t="s">
        <v>41</v>
      </c>
      <c r="C862" s="7" t="s">
        <v>2590</v>
      </c>
      <c r="D862" s="7" t="s">
        <v>32</v>
      </c>
      <c r="E862" s="7">
        <v>147</v>
      </c>
      <c r="F862" s="7" t="s">
        <v>1975</v>
      </c>
      <c r="G862" s="7" t="s">
        <v>80</v>
      </c>
      <c r="H862" s="7" t="s">
        <v>33</v>
      </c>
      <c r="I862" s="7"/>
      <c r="J862" s="7" t="s">
        <v>2591</v>
      </c>
      <c r="K862" s="7" t="s">
        <v>2592</v>
      </c>
      <c r="L862" s="7" t="s">
        <v>168</v>
      </c>
      <c r="M862" s="7"/>
      <c r="N862" s="7"/>
      <c r="O862" s="7" t="b">
        <v>0</v>
      </c>
      <c r="P862" s="7" t="b">
        <v>0</v>
      </c>
      <c r="Q862" s="7" t="b">
        <v>0</v>
      </c>
      <c r="R862" s="7"/>
      <c r="S862" s="7" t="s">
        <v>370</v>
      </c>
      <c r="T862" s="7" t="s">
        <v>104</v>
      </c>
      <c r="U862" s="7" t="s">
        <v>86</v>
      </c>
      <c r="V862" s="7" t="s">
        <v>434</v>
      </c>
      <c r="W862" s="7" t="s">
        <v>2593</v>
      </c>
      <c r="X862" s="7" t="s">
        <v>2594</v>
      </c>
      <c r="Y862" s="7">
        <v>0.48029999999999901</v>
      </c>
      <c r="Z862" s="7">
        <v>1.19613635410262</v>
      </c>
    </row>
    <row r="863" spans="1:26" ht="22.5" customHeight="1">
      <c r="A863" s="7" t="s">
        <v>77</v>
      </c>
      <c r="B863" s="7" t="s">
        <v>41</v>
      </c>
      <c r="C863" s="7" t="s">
        <v>2595</v>
      </c>
      <c r="D863" s="7" t="s">
        <v>32</v>
      </c>
      <c r="E863" s="7">
        <v>148</v>
      </c>
      <c r="F863" s="7" t="s">
        <v>1975</v>
      </c>
      <c r="G863" s="7" t="s">
        <v>80</v>
      </c>
      <c r="H863" s="7" t="s">
        <v>33</v>
      </c>
      <c r="I863" s="7"/>
      <c r="J863" s="7" t="s">
        <v>1547</v>
      </c>
      <c r="K863" s="7" t="s">
        <v>1548</v>
      </c>
      <c r="L863" s="7" t="s">
        <v>168</v>
      </c>
      <c r="M863" s="7"/>
      <c r="N863" s="7"/>
      <c r="O863" s="7" t="b">
        <v>0</v>
      </c>
      <c r="P863" s="7" t="b">
        <v>0</v>
      </c>
      <c r="Q863" s="7" t="b">
        <v>0</v>
      </c>
      <c r="R863" s="7"/>
      <c r="S863" s="7" t="s">
        <v>370</v>
      </c>
      <c r="T863" s="7" t="s">
        <v>85</v>
      </c>
      <c r="U863" s="7" t="s">
        <v>371</v>
      </c>
      <c r="V863" s="7" t="s">
        <v>377</v>
      </c>
      <c r="W863" s="7" t="s">
        <v>2596</v>
      </c>
      <c r="X863" s="7" t="s">
        <v>2597</v>
      </c>
      <c r="Y863" s="7">
        <v>0.19539999999999999</v>
      </c>
      <c r="Z863" s="7">
        <v>2.3146300777292201</v>
      </c>
    </row>
    <row r="864" spans="1:26" ht="22.5" customHeight="1">
      <c r="A864" s="7" t="s">
        <v>77</v>
      </c>
      <c r="B864" s="7" t="s">
        <v>41</v>
      </c>
      <c r="C864" s="7" t="s">
        <v>2598</v>
      </c>
      <c r="D864" s="7" t="s">
        <v>32</v>
      </c>
      <c r="E864" s="7">
        <v>149</v>
      </c>
      <c r="F864" s="7" t="s">
        <v>1975</v>
      </c>
      <c r="G864" s="7" t="s">
        <v>80</v>
      </c>
      <c r="H864" s="7" t="s">
        <v>33</v>
      </c>
      <c r="I864" s="7"/>
      <c r="J864" s="7" t="s">
        <v>2599</v>
      </c>
      <c r="K864" s="7" t="s">
        <v>2600</v>
      </c>
      <c r="L864" s="7" t="s">
        <v>168</v>
      </c>
      <c r="M864" s="7"/>
      <c r="N864" s="7"/>
      <c r="O864" s="7" t="b">
        <v>0</v>
      </c>
      <c r="P864" s="7" t="b">
        <v>0</v>
      </c>
      <c r="Q864" s="7" t="b">
        <v>0</v>
      </c>
      <c r="R864" s="7"/>
      <c r="S864" s="7" t="s">
        <v>370</v>
      </c>
      <c r="T864" s="7" t="s">
        <v>85</v>
      </c>
      <c r="U864" s="7" t="s">
        <v>371</v>
      </c>
      <c r="V864" s="7" t="s">
        <v>377</v>
      </c>
      <c r="W864" s="7" t="s">
        <v>2601</v>
      </c>
      <c r="X864" s="7" t="s">
        <v>2602</v>
      </c>
      <c r="Y864" s="7">
        <v>0.38940000000000002</v>
      </c>
      <c r="Z864" s="7">
        <v>5.9645625061994103</v>
      </c>
    </row>
    <row r="865" spans="1:26" ht="22.5" customHeight="1">
      <c r="A865" s="7" t="s">
        <v>77</v>
      </c>
      <c r="B865" s="7" t="s">
        <v>41</v>
      </c>
      <c r="C865" s="7" t="s">
        <v>2603</v>
      </c>
      <c r="D865" s="7" t="s">
        <v>32</v>
      </c>
      <c r="E865" s="7">
        <v>150</v>
      </c>
      <c r="F865" s="7" t="s">
        <v>1975</v>
      </c>
      <c r="G865" s="7" t="s">
        <v>80</v>
      </c>
      <c r="H865" s="7" t="s">
        <v>33</v>
      </c>
      <c r="I865" s="7"/>
      <c r="J865" s="7" t="s">
        <v>2604</v>
      </c>
      <c r="K865" s="7" t="s">
        <v>2605</v>
      </c>
      <c r="L865" s="7" t="s">
        <v>168</v>
      </c>
      <c r="M865" s="7"/>
      <c r="N865" s="7"/>
      <c r="O865" s="7" t="b">
        <v>0</v>
      </c>
      <c r="P865" s="7" t="b">
        <v>0</v>
      </c>
      <c r="Q865" s="7" t="b">
        <v>0</v>
      </c>
      <c r="R865" s="7"/>
      <c r="S865" s="7" t="s">
        <v>370</v>
      </c>
      <c r="T865" s="7" t="s">
        <v>85</v>
      </c>
      <c r="U865" s="7" t="s">
        <v>86</v>
      </c>
      <c r="V865" s="7" t="s">
        <v>383</v>
      </c>
      <c r="W865" s="7" t="s">
        <v>2606</v>
      </c>
      <c r="X865" s="7" t="s">
        <v>2607</v>
      </c>
      <c r="Y865" s="7">
        <v>0.27110000000000001</v>
      </c>
      <c r="Z865" s="7">
        <v>0.35558421344439001</v>
      </c>
    </row>
    <row r="866" spans="1:26" ht="22.5" customHeight="1">
      <c r="A866" s="7" t="s">
        <v>77</v>
      </c>
      <c r="B866" s="7" t="s">
        <v>41</v>
      </c>
      <c r="C866" s="7" t="s">
        <v>2608</v>
      </c>
      <c r="D866" s="7" t="s">
        <v>32</v>
      </c>
      <c r="E866" s="7">
        <v>151</v>
      </c>
      <c r="F866" s="7" t="s">
        <v>1975</v>
      </c>
      <c r="G866" s="7" t="s">
        <v>80</v>
      </c>
      <c r="H866" s="7" t="s">
        <v>33</v>
      </c>
      <c r="I866" s="7"/>
      <c r="J866" s="7" t="s">
        <v>1551</v>
      </c>
      <c r="K866" s="7" t="s">
        <v>1552</v>
      </c>
      <c r="L866" s="7" t="s">
        <v>168</v>
      </c>
      <c r="M866" s="7"/>
      <c r="N866" s="7"/>
      <c r="O866" s="7" t="b">
        <v>0</v>
      </c>
      <c r="P866" s="7" t="b">
        <v>0</v>
      </c>
      <c r="Q866" s="7" t="b">
        <v>0</v>
      </c>
      <c r="R866" s="7"/>
      <c r="S866" s="7" t="s">
        <v>370</v>
      </c>
      <c r="T866" s="7" t="s">
        <v>151</v>
      </c>
      <c r="U866" s="7" t="s">
        <v>86</v>
      </c>
      <c r="V866" s="7" t="s">
        <v>434</v>
      </c>
      <c r="W866" s="7" t="s">
        <v>2609</v>
      </c>
      <c r="X866" s="7" t="s">
        <v>2610</v>
      </c>
      <c r="Y866" s="7">
        <v>0.39044999999999902</v>
      </c>
      <c r="Z866" s="7">
        <v>2.7118191092850399</v>
      </c>
    </row>
    <row r="867" spans="1:26" ht="22.5" customHeight="1">
      <c r="A867" s="7" t="s">
        <v>77</v>
      </c>
      <c r="B867" s="7" t="s">
        <v>41</v>
      </c>
      <c r="C867" s="7" t="s">
        <v>2611</v>
      </c>
      <c r="D867" s="7" t="s">
        <v>32</v>
      </c>
      <c r="E867" s="7">
        <v>152</v>
      </c>
      <c r="F867" s="7" t="s">
        <v>1975</v>
      </c>
      <c r="G867" s="7" t="s">
        <v>80</v>
      </c>
      <c r="H867" s="7" t="s">
        <v>33</v>
      </c>
      <c r="I867" s="7"/>
      <c r="J867" s="7" t="s">
        <v>2612</v>
      </c>
      <c r="K867" s="7" t="s">
        <v>2613</v>
      </c>
      <c r="L867" s="7" t="s">
        <v>168</v>
      </c>
      <c r="M867" s="7"/>
      <c r="N867" s="7"/>
      <c r="O867" s="7" t="b">
        <v>0</v>
      </c>
      <c r="P867" s="7" t="b">
        <v>0</v>
      </c>
      <c r="Q867" s="7" t="b">
        <v>0</v>
      </c>
      <c r="R867" s="7"/>
      <c r="S867" s="7" t="s">
        <v>370</v>
      </c>
      <c r="T867" s="7" t="s">
        <v>104</v>
      </c>
      <c r="U867" s="7" t="s">
        <v>86</v>
      </c>
      <c r="V867" s="7" t="s">
        <v>383</v>
      </c>
      <c r="W867" s="7" t="s">
        <v>2614</v>
      </c>
      <c r="X867" s="7" t="s">
        <v>2615</v>
      </c>
      <c r="Y867" s="7">
        <v>0.3609</v>
      </c>
      <c r="Z867" s="7">
        <v>0.36124663199594698</v>
      </c>
    </row>
    <row r="868" spans="1:26" ht="22.5" customHeight="1">
      <c r="A868" s="7" t="s">
        <v>77</v>
      </c>
      <c r="B868" s="7" t="s">
        <v>41</v>
      </c>
      <c r="C868" s="7" t="s">
        <v>2616</v>
      </c>
      <c r="D868" s="7" t="s">
        <v>32</v>
      </c>
      <c r="E868" s="7">
        <v>153</v>
      </c>
      <c r="F868" s="7" t="s">
        <v>1975</v>
      </c>
      <c r="G868" s="7" t="s">
        <v>80</v>
      </c>
      <c r="H868" s="7" t="s">
        <v>33</v>
      </c>
      <c r="I868" s="7"/>
      <c r="J868" s="7" t="s">
        <v>2617</v>
      </c>
      <c r="K868" s="7" t="s">
        <v>2618</v>
      </c>
      <c r="L868" s="7" t="s">
        <v>168</v>
      </c>
      <c r="M868" s="7"/>
      <c r="N868" s="7"/>
      <c r="O868" s="7" t="b">
        <v>0</v>
      </c>
      <c r="P868" s="7" t="b">
        <v>0</v>
      </c>
      <c r="Q868" s="7" t="b">
        <v>0</v>
      </c>
      <c r="R868" s="7"/>
      <c r="S868" s="7" t="s">
        <v>370</v>
      </c>
      <c r="T868" s="7" t="s">
        <v>104</v>
      </c>
      <c r="U868" s="7" t="s">
        <v>371</v>
      </c>
      <c r="V868" s="7" t="s">
        <v>377</v>
      </c>
      <c r="W868" s="7" t="s">
        <v>2619</v>
      </c>
      <c r="X868" s="7" t="s">
        <v>2620</v>
      </c>
      <c r="Y868" s="7">
        <v>0.47670000000000001</v>
      </c>
      <c r="Z868" s="7">
        <v>0.69729505415600401</v>
      </c>
    </row>
    <row r="869" spans="1:26" ht="22.5" customHeight="1">
      <c r="A869" s="7" t="s">
        <v>77</v>
      </c>
      <c r="B869" s="7" t="s">
        <v>41</v>
      </c>
      <c r="C869" s="7" t="s">
        <v>2621</v>
      </c>
      <c r="D869" s="7" t="s">
        <v>32</v>
      </c>
      <c r="E869" s="7">
        <v>154</v>
      </c>
      <c r="F869" s="7" t="s">
        <v>1975</v>
      </c>
      <c r="G869" s="7" t="s">
        <v>80</v>
      </c>
      <c r="H869" s="7" t="s">
        <v>33</v>
      </c>
      <c r="I869" s="7"/>
      <c r="J869" s="7" t="s">
        <v>2622</v>
      </c>
      <c r="K869" s="7" t="s">
        <v>2623</v>
      </c>
      <c r="L869" s="7" t="s">
        <v>168</v>
      </c>
      <c r="M869" s="7"/>
      <c r="N869" s="7"/>
      <c r="O869" s="7" t="b">
        <v>0</v>
      </c>
      <c r="P869" s="7" t="b">
        <v>0</v>
      </c>
      <c r="Q869" s="7" t="b">
        <v>0</v>
      </c>
      <c r="R869" s="7"/>
      <c r="S869" s="7" t="s">
        <v>370</v>
      </c>
      <c r="T869" s="7" t="s">
        <v>85</v>
      </c>
      <c r="U869" s="7" t="s">
        <v>371</v>
      </c>
      <c r="V869" s="7" t="s">
        <v>434</v>
      </c>
      <c r="W869" s="7" t="s">
        <v>2624</v>
      </c>
      <c r="X869" s="7" t="s">
        <v>2625</v>
      </c>
      <c r="Y869" s="7">
        <v>0.20355000000000001</v>
      </c>
      <c r="Z869" s="7">
        <v>2.16270111658952</v>
      </c>
    </row>
    <row r="870" spans="1:26" ht="22.5" customHeight="1">
      <c r="A870" s="7" t="s">
        <v>77</v>
      </c>
      <c r="B870" s="7" t="s">
        <v>41</v>
      </c>
      <c r="C870" s="7" t="s">
        <v>2626</v>
      </c>
      <c r="D870" s="7" t="s">
        <v>32</v>
      </c>
      <c r="E870" s="7">
        <v>155</v>
      </c>
      <c r="F870" s="7" t="s">
        <v>1975</v>
      </c>
      <c r="G870" s="7" t="s">
        <v>80</v>
      </c>
      <c r="H870" s="7" t="s">
        <v>33</v>
      </c>
      <c r="I870" s="7"/>
      <c r="J870" s="7" t="s">
        <v>2627</v>
      </c>
      <c r="K870" s="7" t="s">
        <v>2628</v>
      </c>
      <c r="L870" s="7" t="s">
        <v>168</v>
      </c>
      <c r="M870" s="7"/>
      <c r="N870" s="7"/>
      <c r="O870" s="7" t="b">
        <v>0</v>
      </c>
      <c r="P870" s="7" t="b">
        <v>0</v>
      </c>
      <c r="Q870" s="7" t="b">
        <v>0</v>
      </c>
      <c r="R870" s="7"/>
      <c r="S870" s="7" t="s">
        <v>370</v>
      </c>
      <c r="T870" s="7" t="s">
        <v>85</v>
      </c>
      <c r="U870" s="7" t="s">
        <v>371</v>
      </c>
      <c r="V870" s="7" t="s">
        <v>87</v>
      </c>
      <c r="W870" s="7" t="s">
        <v>2629</v>
      </c>
      <c r="X870" s="7" t="s">
        <v>2630</v>
      </c>
      <c r="Y870" s="7">
        <v>0.34710000000000002</v>
      </c>
      <c r="Z870" s="7">
        <v>3.0685077551016402</v>
      </c>
    </row>
    <row r="871" spans="1:26" ht="22.5" customHeight="1">
      <c r="A871" s="7" t="s">
        <v>77</v>
      </c>
      <c r="B871" s="7" t="s">
        <v>41</v>
      </c>
      <c r="C871" s="7" t="s">
        <v>2631</v>
      </c>
      <c r="D871" s="7" t="s">
        <v>32</v>
      </c>
      <c r="E871" s="7">
        <v>156</v>
      </c>
      <c r="F871" s="7" t="s">
        <v>1975</v>
      </c>
      <c r="G871" s="7" t="s">
        <v>80</v>
      </c>
      <c r="H871" s="7" t="s">
        <v>33</v>
      </c>
      <c r="I871" s="7"/>
      <c r="J871" s="7" t="s">
        <v>2632</v>
      </c>
      <c r="K871" s="7" t="s">
        <v>2633</v>
      </c>
      <c r="L871" s="7" t="s">
        <v>168</v>
      </c>
      <c r="M871" s="7"/>
      <c r="N871" s="7"/>
      <c r="O871" s="7" t="b">
        <v>0</v>
      </c>
      <c r="P871" s="7" t="b">
        <v>0</v>
      </c>
      <c r="Q871" s="7" t="b">
        <v>0</v>
      </c>
      <c r="R871" s="7"/>
      <c r="S871" s="7" t="s">
        <v>370</v>
      </c>
      <c r="T871" s="7" t="s">
        <v>85</v>
      </c>
      <c r="U871" s="7" t="s">
        <v>371</v>
      </c>
      <c r="V871" s="7" t="s">
        <v>87</v>
      </c>
      <c r="W871" s="7" t="s">
        <v>2634</v>
      </c>
      <c r="X871" s="7" t="s">
        <v>2635</v>
      </c>
      <c r="Y871" s="7">
        <v>0.26450000000000001</v>
      </c>
      <c r="Z871" s="7">
        <v>3.3722217236954801</v>
      </c>
    </row>
    <row r="872" spans="1:26" ht="22.5" customHeight="1">
      <c r="A872" s="7" t="s">
        <v>77</v>
      </c>
      <c r="B872" s="7" t="s">
        <v>41</v>
      </c>
      <c r="C872" s="7" t="s">
        <v>2636</v>
      </c>
      <c r="D872" s="7" t="s">
        <v>32</v>
      </c>
      <c r="E872" s="7">
        <v>157</v>
      </c>
      <c r="F872" s="7" t="s">
        <v>1975</v>
      </c>
      <c r="G872" s="7" t="s">
        <v>80</v>
      </c>
      <c r="H872" s="7" t="s">
        <v>33</v>
      </c>
      <c r="I872" s="7"/>
      <c r="J872" s="7" t="s">
        <v>2637</v>
      </c>
      <c r="K872" s="7" t="s">
        <v>2638</v>
      </c>
      <c r="L872" s="7" t="s">
        <v>168</v>
      </c>
      <c r="M872" s="7"/>
      <c r="N872" s="7"/>
      <c r="O872" s="7" t="b">
        <v>0</v>
      </c>
      <c r="P872" s="7" t="b">
        <v>0</v>
      </c>
      <c r="Q872" s="7" t="b">
        <v>0</v>
      </c>
      <c r="R872" s="7"/>
      <c r="S872" s="7" t="s">
        <v>370</v>
      </c>
      <c r="T872" s="7" t="s">
        <v>85</v>
      </c>
      <c r="U872" s="7" t="s">
        <v>371</v>
      </c>
      <c r="V872" s="7" t="s">
        <v>434</v>
      </c>
      <c r="W872" s="7" t="s">
        <v>2639</v>
      </c>
      <c r="X872" s="7" t="s">
        <v>2640</v>
      </c>
      <c r="Y872" s="7">
        <v>0.30270000000000002</v>
      </c>
      <c r="Z872" s="7">
        <v>5.5190050249436897</v>
      </c>
    </row>
    <row r="873" spans="1:26" ht="22.5" customHeight="1">
      <c r="A873" s="7" t="s">
        <v>77</v>
      </c>
      <c r="B873" s="7" t="s">
        <v>41</v>
      </c>
      <c r="C873" s="7" t="s">
        <v>2641</v>
      </c>
      <c r="D873" s="7" t="s">
        <v>32</v>
      </c>
      <c r="E873" s="7">
        <v>158</v>
      </c>
      <c r="F873" s="7" t="s">
        <v>1975</v>
      </c>
      <c r="G873" s="7" t="s">
        <v>80</v>
      </c>
      <c r="H873" s="7" t="s">
        <v>33</v>
      </c>
      <c r="I873" s="7"/>
      <c r="J873" s="7" t="s">
        <v>2642</v>
      </c>
      <c r="K873" s="7" t="s">
        <v>2643</v>
      </c>
      <c r="L873" s="7" t="s">
        <v>168</v>
      </c>
      <c r="M873" s="7"/>
      <c r="N873" s="7"/>
      <c r="O873" s="7" t="b">
        <v>0</v>
      </c>
      <c r="P873" s="7" t="b">
        <v>0</v>
      </c>
      <c r="Q873" s="7" t="b">
        <v>0</v>
      </c>
      <c r="R873" s="7"/>
      <c r="S873" s="7" t="s">
        <v>370</v>
      </c>
      <c r="T873" s="7" t="s">
        <v>85</v>
      </c>
      <c r="U873" s="7" t="s">
        <v>371</v>
      </c>
      <c r="V873" s="7" t="s">
        <v>434</v>
      </c>
      <c r="W873" s="7" t="s">
        <v>2644</v>
      </c>
      <c r="X873" s="7" t="s">
        <v>2645</v>
      </c>
      <c r="Y873" s="7">
        <v>0.47820000000000001</v>
      </c>
      <c r="Z873" s="7">
        <v>0.761882453986509</v>
      </c>
    </row>
    <row r="874" spans="1:26" ht="22.5" customHeight="1">
      <c r="A874" s="7" t="s">
        <v>77</v>
      </c>
      <c r="B874" s="7" t="s">
        <v>41</v>
      </c>
      <c r="C874" s="7" t="s">
        <v>2646</v>
      </c>
      <c r="D874" s="7" t="s">
        <v>32</v>
      </c>
      <c r="E874" s="7">
        <v>159</v>
      </c>
      <c r="F874" s="7" t="s">
        <v>1975</v>
      </c>
      <c r="G874" s="7" t="s">
        <v>80</v>
      </c>
      <c r="H874" s="7" t="s">
        <v>33</v>
      </c>
      <c r="I874" s="7"/>
      <c r="J874" s="7" t="s">
        <v>2647</v>
      </c>
      <c r="K874" s="7" t="s">
        <v>2648</v>
      </c>
      <c r="L874" s="7" t="s">
        <v>168</v>
      </c>
      <c r="M874" s="7"/>
      <c r="N874" s="7"/>
      <c r="O874" s="7" t="b">
        <v>0</v>
      </c>
      <c r="P874" s="7" t="b">
        <v>0</v>
      </c>
      <c r="Q874" s="7" t="b">
        <v>0</v>
      </c>
      <c r="R874" s="7"/>
      <c r="S874" s="7" t="s">
        <v>370</v>
      </c>
      <c r="T874" s="7" t="s">
        <v>85</v>
      </c>
      <c r="U874" s="7" t="s">
        <v>371</v>
      </c>
      <c r="V874" s="7" t="s">
        <v>434</v>
      </c>
      <c r="W874" s="7" t="s">
        <v>2649</v>
      </c>
      <c r="X874" s="7" t="s">
        <v>2650</v>
      </c>
      <c r="Y874" s="7">
        <v>0.21640000000000001</v>
      </c>
      <c r="Z874" s="7">
        <v>0.50671975874460295</v>
      </c>
    </row>
    <row r="875" spans="1:26" ht="22.5" customHeight="1">
      <c r="A875" s="7" t="s">
        <v>77</v>
      </c>
      <c r="B875" s="7" t="s">
        <v>41</v>
      </c>
      <c r="C875" s="7" t="s">
        <v>2651</v>
      </c>
      <c r="D875" s="7" t="s">
        <v>32</v>
      </c>
      <c r="E875" s="7">
        <v>160</v>
      </c>
      <c r="F875" s="7" t="s">
        <v>1975</v>
      </c>
      <c r="G875" s="7" t="s">
        <v>80</v>
      </c>
      <c r="H875" s="7" t="s">
        <v>33</v>
      </c>
      <c r="I875" s="7"/>
      <c r="J875" s="7" t="s">
        <v>2652</v>
      </c>
      <c r="K875" s="7" t="s">
        <v>2653</v>
      </c>
      <c r="L875" s="7" t="s">
        <v>168</v>
      </c>
      <c r="M875" s="7"/>
      <c r="N875" s="7"/>
      <c r="O875" s="7" t="b">
        <v>0</v>
      </c>
      <c r="P875" s="7" t="b">
        <v>0</v>
      </c>
      <c r="Q875" s="7" t="b">
        <v>0</v>
      </c>
      <c r="R875" s="7"/>
      <c r="S875" s="7" t="s">
        <v>370</v>
      </c>
      <c r="T875" s="7" t="s">
        <v>85</v>
      </c>
      <c r="U875" s="7" t="s">
        <v>371</v>
      </c>
      <c r="V875" s="7" t="s">
        <v>377</v>
      </c>
      <c r="W875" s="7" t="s">
        <v>2654</v>
      </c>
      <c r="X875" s="7" t="s">
        <v>2655</v>
      </c>
      <c r="Y875" s="7">
        <v>0.2271</v>
      </c>
      <c r="Z875" s="7">
        <v>0.56144586030088295</v>
      </c>
    </row>
    <row r="876" spans="1:26" ht="22.5" customHeight="1">
      <c r="A876" s="7" t="s">
        <v>77</v>
      </c>
      <c r="B876" s="7" t="s">
        <v>41</v>
      </c>
      <c r="C876" s="7" t="s">
        <v>2656</v>
      </c>
      <c r="D876" s="7" t="s">
        <v>32</v>
      </c>
      <c r="E876" s="7">
        <v>161</v>
      </c>
      <c r="F876" s="7" t="s">
        <v>1975</v>
      </c>
      <c r="G876" s="7" t="s">
        <v>80</v>
      </c>
      <c r="H876" s="7" t="s">
        <v>33</v>
      </c>
      <c r="I876" s="7"/>
      <c r="J876" s="7" t="s">
        <v>2657</v>
      </c>
      <c r="K876" s="7" t="s">
        <v>2658</v>
      </c>
      <c r="L876" s="7" t="s">
        <v>168</v>
      </c>
      <c r="M876" s="7"/>
      <c r="N876" s="7"/>
      <c r="O876" s="7" t="b">
        <v>0</v>
      </c>
      <c r="P876" s="7" t="b">
        <v>0</v>
      </c>
      <c r="Q876" s="7" t="b">
        <v>0</v>
      </c>
      <c r="R876" s="7"/>
      <c r="S876" s="7" t="s">
        <v>370</v>
      </c>
      <c r="T876" s="7" t="s">
        <v>85</v>
      </c>
      <c r="U876" s="7" t="s">
        <v>371</v>
      </c>
      <c r="V876" s="7" t="s">
        <v>87</v>
      </c>
      <c r="W876" s="7" t="s">
        <v>2659</v>
      </c>
      <c r="X876" s="7" t="s">
        <v>2660</v>
      </c>
      <c r="Y876" s="7">
        <v>0.2432</v>
      </c>
      <c r="Z876" s="7">
        <v>1.32657814922912</v>
      </c>
    </row>
    <row r="877" spans="1:26" ht="22.5" customHeight="1">
      <c r="A877" s="7" t="s">
        <v>77</v>
      </c>
      <c r="B877" s="7" t="s">
        <v>41</v>
      </c>
      <c r="C877" s="7" t="s">
        <v>2661</v>
      </c>
      <c r="D877" s="7" t="s">
        <v>32</v>
      </c>
      <c r="E877" s="7">
        <v>162</v>
      </c>
      <c r="F877" s="7" t="s">
        <v>1975</v>
      </c>
      <c r="G877" s="7" t="s">
        <v>80</v>
      </c>
      <c r="H877" s="7" t="s">
        <v>33</v>
      </c>
      <c r="I877" s="7"/>
      <c r="J877" s="7" t="s">
        <v>2662</v>
      </c>
      <c r="K877" s="7" t="s">
        <v>2663</v>
      </c>
      <c r="L877" s="7" t="s">
        <v>168</v>
      </c>
      <c r="M877" s="7"/>
      <c r="N877" s="7"/>
      <c r="O877" s="7" t="b">
        <v>0</v>
      </c>
      <c r="P877" s="7" t="b">
        <v>0</v>
      </c>
      <c r="Q877" s="7" t="b">
        <v>0</v>
      </c>
      <c r="R877" s="7"/>
      <c r="S877" s="7" t="s">
        <v>370</v>
      </c>
      <c r="T877" s="7" t="s">
        <v>110</v>
      </c>
      <c r="U877" s="7" t="s">
        <v>371</v>
      </c>
      <c r="V877" s="7" t="s">
        <v>377</v>
      </c>
      <c r="W877" s="7" t="s">
        <v>2664</v>
      </c>
      <c r="X877" s="7" t="s">
        <v>2665</v>
      </c>
      <c r="Y877" s="7">
        <v>0.15409999999999999</v>
      </c>
      <c r="Z877" s="7">
        <v>3.3585827369692902</v>
      </c>
    </row>
    <row r="878" spans="1:26" ht="22.5" customHeight="1">
      <c r="A878" s="7" t="s">
        <v>77</v>
      </c>
      <c r="B878" s="7" t="s">
        <v>41</v>
      </c>
      <c r="C878" s="7" t="s">
        <v>2666</v>
      </c>
      <c r="D878" s="7" t="s">
        <v>32</v>
      </c>
      <c r="E878" s="7">
        <v>163</v>
      </c>
      <c r="F878" s="7" t="s">
        <v>1975</v>
      </c>
      <c r="G878" s="7" t="s">
        <v>80</v>
      </c>
      <c r="H878" s="7" t="s">
        <v>33</v>
      </c>
      <c r="I878" s="7"/>
      <c r="J878" s="7" t="s">
        <v>2667</v>
      </c>
      <c r="K878" s="7" t="s">
        <v>2668</v>
      </c>
      <c r="L878" s="7" t="s">
        <v>168</v>
      </c>
      <c r="M878" s="7"/>
      <c r="N878" s="7"/>
      <c r="O878" s="7" t="b">
        <v>0</v>
      </c>
      <c r="P878" s="7" t="b">
        <v>0</v>
      </c>
      <c r="Q878" s="7" t="b">
        <v>0</v>
      </c>
      <c r="R878" s="7"/>
      <c r="S878" s="7" t="s">
        <v>370</v>
      </c>
      <c r="T878" s="7" t="s">
        <v>85</v>
      </c>
      <c r="U878" s="7" t="s">
        <v>86</v>
      </c>
      <c r="V878" s="7" t="s">
        <v>87</v>
      </c>
      <c r="W878" s="7" t="s">
        <v>2669</v>
      </c>
      <c r="X878" s="7" t="s">
        <v>2670</v>
      </c>
      <c r="Y878" s="7">
        <v>0.64754999999999996</v>
      </c>
      <c r="Z878" s="7">
        <v>0.67972918413670202</v>
      </c>
    </row>
    <row r="879" spans="1:26" ht="22.5" customHeight="1">
      <c r="A879" s="7" t="s">
        <v>77</v>
      </c>
      <c r="B879" s="7" t="s">
        <v>41</v>
      </c>
      <c r="C879" s="7" t="s">
        <v>2671</v>
      </c>
      <c r="D879" s="7" t="s">
        <v>32</v>
      </c>
      <c r="E879" s="7">
        <v>164</v>
      </c>
      <c r="F879" s="7" t="s">
        <v>1975</v>
      </c>
      <c r="G879" s="7" t="s">
        <v>80</v>
      </c>
      <c r="H879" s="7" t="s">
        <v>33</v>
      </c>
      <c r="I879" s="7"/>
      <c r="J879" s="7" t="s">
        <v>2672</v>
      </c>
      <c r="K879" s="7" t="s">
        <v>2673</v>
      </c>
      <c r="L879" s="7" t="s">
        <v>168</v>
      </c>
      <c r="M879" s="7"/>
      <c r="N879" s="7"/>
      <c r="O879" s="7" t="b">
        <v>0</v>
      </c>
      <c r="P879" s="7" t="b">
        <v>0</v>
      </c>
      <c r="Q879" s="7" t="b">
        <v>0</v>
      </c>
      <c r="R879" s="7"/>
      <c r="S879" s="7" t="s">
        <v>370</v>
      </c>
      <c r="T879" s="7" t="s">
        <v>85</v>
      </c>
      <c r="U879" s="7" t="s">
        <v>86</v>
      </c>
      <c r="V879" s="7" t="s">
        <v>377</v>
      </c>
      <c r="W879" s="7" t="s">
        <v>2674</v>
      </c>
      <c r="X879" s="7" t="s">
        <v>2675</v>
      </c>
      <c r="Y879" s="7">
        <v>0.48694999999999999</v>
      </c>
      <c r="Z879" s="7">
        <v>0.66362890143220998</v>
      </c>
    </row>
    <row r="880" spans="1:26" ht="22.5" customHeight="1">
      <c r="A880" s="7" t="s">
        <v>77</v>
      </c>
      <c r="B880" s="7" t="s">
        <v>41</v>
      </c>
      <c r="C880" s="7" t="s">
        <v>2676</v>
      </c>
      <c r="D880" s="7" t="s">
        <v>32</v>
      </c>
      <c r="E880" s="7">
        <v>165</v>
      </c>
      <c r="F880" s="7" t="s">
        <v>1975</v>
      </c>
      <c r="G880" s="7" t="s">
        <v>80</v>
      </c>
      <c r="H880" s="7" t="s">
        <v>33</v>
      </c>
      <c r="I880" s="7"/>
      <c r="J880" s="7" t="s">
        <v>2677</v>
      </c>
      <c r="K880" s="7" t="s">
        <v>2678</v>
      </c>
      <c r="L880" s="7" t="s">
        <v>168</v>
      </c>
      <c r="M880" s="7"/>
      <c r="N880" s="7"/>
      <c r="O880" s="7" t="b">
        <v>0</v>
      </c>
      <c r="P880" s="7" t="b">
        <v>0</v>
      </c>
      <c r="Q880" s="7" t="b">
        <v>0</v>
      </c>
      <c r="R880" s="7"/>
      <c r="S880" s="7" t="s">
        <v>370</v>
      </c>
      <c r="T880" s="7" t="s">
        <v>85</v>
      </c>
      <c r="U880" s="7" t="s">
        <v>371</v>
      </c>
      <c r="V880" s="7" t="s">
        <v>87</v>
      </c>
      <c r="W880" s="7" t="s">
        <v>2679</v>
      </c>
      <c r="X880" s="7" t="s">
        <v>2680</v>
      </c>
      <c r="Y880" s="7">
        <v>0.25419999999999998</v>
      </c>
      <c r="Z880" s="7">
        <v>1.8704612089726</v>
      </c>
    </row>
    <row r="881" spans="1:26" ht="22.5" customHeight="1">
      <c r="A881" s="7" t="s">
        <v>77</v>
      </c>
      <c r="B881" s="7" t="s">
        <v>41</v>
      </c>
      <c r="C881" s="7" t="s">
        <v>2681</v>
      </c>
      <c r="D881" s="7" t="s">
        <v>32</v>
      </c>
      <c r="E881" s="7">
        <v>166</v>
      </c>
      <c r="F881" s="7" t="s">
        <v>1975</v>
      </c>
      <c r="G881" s="7" t="s">
        <v>80</v>
      </c>
      <c r="H881" s="7" t="s">
        <v>33</v>
      </c>
      <c r="I881" s="7"/>
      <c r="J881" s="7" t="s">
        <v>2682</v>
      </c>
      <c r="K881" s="7" t="s">
        <v>2683</v>
      </c>
      <c r="L881" s="7" t="s">
        <v>168</v>
      </c>
      <c r="M881" s="7"/>
      <c r="N881" s="7"/>
      <c r="O881" s="7" t="b">
        <v>0</v>
      </c>
      <c r="P881" s="7" t="b">
        <v>0</v>
      </c>
      <c r="Q881" s="7" t="b">
        <v>0</v>
      </c>
      <c r="R881" s="7"/>
      <c r="S881" s="7" t="s">
        <v>370</v>
      </c>
      <c r="T881" s="7" t="s">
        <v>85</v>
      </c>
      <c r="U881" s="7" t="s">
        <v>86</v>
      </c>
      <c r="V881" s="7" t="s">
        <v>87</v>
      </c>
      <c r="W881" s="7" t="s">
        <v>2684</v>
      </c>
      <c r="X881" s="7" t="s">
        <v>2685</v>
      </c>
      <c r="Y881" s="7">
        <v>0.32899999999999902</v>
      </c>
      <c r="Z881" s="7">
        <v>0.387097862063846</v>
      </c>
    </row>
    <row r="882" spans="1:26" ht="22.5" customHeight="1">
      <c r="A882" s="7" t="s">
        <v>77</v>
      </c>
      <c r="B882" s="7" t="s">
        <v>41</v>
      </c>
      <c r="C882" s="7" t="s">
        <v>2686</v>
      </c>
      <c r="D882" s="7" t="s">
        <v>32</v>
      </c>
      <c r="E882" s="7">
        <v>167</v>
      </c>
      <c r="F882" s="7" t="s">
        <v>1975</v>
      </c>
      <c r="G882" s="7" t="s">
        <v>80</v>
      </c>
      <c r="H882" s="7" t="s">
        <v>33</v>
      </c>
      <c r="I882" s="7"/>
      <c r="J882" s="7" t="s">
        <v>2687</v>
      </c>
      <c r="K882" s="7" t="s">
        <v>2688</v>
      </c>
      <c r="L882" s="7" t="s">
        <v>168</v>
      </c>
      <c r="M882" s="7"/>
      <c r="N882" s="7"/>
      <c r="O882" s="7" t="b">
        <v>0</v>
      </c>
      <c r="P882" s="7" t="b">
        <v>0</v>
      </c>
      <c r="Q882" s="7" t="b">
        <v>0</v>
      </c>
      <c r="R882" s="7"/>
      <c r="S882" s="7" t="s">
        <v>370</v>
      </c>
      <c r="T882" s="7" t="s">
        <v>110</v>
      </c>
      <c r="U882" s="7" t="s">
        <v>371</v>
      </c>
      <c r="V882" s="7" t="s">
        <v>383</v>
      </c>
      <c r="W882" s="7" t="s">
        <v>2689</v>
      </c>
      <c r="X882" s="7" t="s">
        <v>2690</v>
      </c>
      <c r="Y882" s="7">
        <v>0.1832</v>
      </c>
      <c r="Z882" s="7">
        <v>1.2438695268434701</v>
      </c>
    </row>
    <row r="883" spans="1:26" ht="22.5" customHeight="1">
      <c r="A883" s="7" t="s">
        <v>77</v>
      </c>
      <c r="B883" s="7" t="s">
        <v>41</v>
      </c>
      <c r="C883" s="7" t="s">
        <v>2691</v>
      </c>
      <c r="D883" s="7" t="s">
        <v>32</v>
      </c>
      <c r="E883" s="7">
        <v>168</v>
      </c>
      <c r="F883" s="7" t="s">
        <v>1975</v>
      </c>
      <c r="G883" s="7" t="s">
        <v>80</v>
      </c>
      <c r="H883" s="7" t="s">
        <v>33</v>
      </c>
      <c r="I883" s="7"/>
      <c r="J883" s="7" t="s">
        <v>2692</v>
      </c>
      <c r="K883" s="7" t="s">
        <v>2693</v>
      </c>
      <c r="L883" s="7" t="s">
        <v>168</v>
      </c>
      <c r="M883" s="7"/>
      <c r="N883" s="7"/>
      <c r="O883" s="7" t="b">
        <v>0</v>
      </c>
      <c r="P883" s="7" t="b">
        <v>0</v>
      </c>
      <c r="Q883" s="7" t="b">
        <v>0</v>
      </c>
      <c r="R883" s="7"/>
      <c r="S883" s="7" t="s">
        <v>370</v>
      </c>
      <c r="T883" s="7" t="s">
        <v>151</v>
      </c>
      <c r="U883" s="7" t="s">
        <v>371</v>
      </c>
      <c r="V883" s="7" t="s">
        <v>162</v>
      </c>
      <c r="W883" s="7" t="s">
        <v>2694</v>
      </c>
      <c r="X883" s="7" t="s">
        <v>2695</v>
      </c>
      <c r="Y883" s="7">
        <v>0.30314999999999998</v>
      </c>
      <c r="Z883" s="7">
        <v>2.5209357936256902</v>
      </c>
    </row>
    <row r="884" spans="1:26" ht="22.5" customHeight="1">
      <c r="A884" s="7" t="s">
        <v>77</v>
      </c>
      <c r="B884" s="7" t="s">
        <v>41</v>
      </c>
      <c r="C884" s="7" t="s">
        <v>2696</v>
      </c>
      <c r="D884" s="7" t="s">
        <v>32</v>
      </c>
      <c r="E884" s="7">
        <v>169</v>
      </c>
      <c r="F884" s="7" t="s">
        <v>1975</v>
      </c>
      <c r="G884" s="7" t="s">
        <v>80</v>
      </c>
      <c r="H884" s="7" t="s">
        <v>33</v>
      </c>
      <c r="I884" s="7"/>
      <c r="J884" s="7" t="s">
        <v>2697</v>
      </c>
      <c r="K884" s="7" t="s">
        <v>2698</v>
      </c>
      <c r="L884" s="7" t="s">
        <v>168</v>
      </c>
      <c r="M884" s="7"/>
      <c r="N884" s="7"/>
      <c r="O884" s="7" t="b">
        <v>0</v>
      </c>
      <c r="P884" s="7" t="b">
        <v>0</v>
      </c>
      <c r="Q884" s="7" t="b">
        <v>0</v>
      </c>
      <c r="R884" s="7"/>
      <c r="S884" s="7" t="s">
        <v>370</v>
      </c>
      <c r="T884" s="7" t="s">
        <v>85</v>
      </c>
      <c r="U884" s="7" t="s">
        <v>86</v>
      </c>
      <c r="V884" s="7" t="s">
        <v>87</v>
      </c>
      <c r="W884" s="7" t="s">
        <v>2699</v>
      </c>
      <c r="X884" s="7" t="s">
        <v>2700</v>
      </c>
      <c r="Y884" s="7">
        <v>0.62490000000000001</v>
      </c>
      <c r="Z884" s="7">
        <v>0.75088026653372397</v>
      </c>
    </row>
    <row r="885" spans="1:26" ht="22.5" customHeight="1">
      <c r="A885" s="7" t="s">
        <v>77</v>
      </c>
      <c r="B885" s="7" t="s">
        <v>41</v>
      </c>
      <c r="C885" s="7" t="s">
        <v>2701</v>
      </c>
      <c r="D885" s="7" t="s">
        <v>32</v>
      </c>
      <c r="E885" s="7">
        <v>170</v>
      </c>
      <c r="F885" s="7" t="s">
        <v>1975</v>
      </c>
      <c r="G885" s="7" t="s">
        <v>80</v>
      </c>
      <c r="H885" s="7" t="s">
        <v>33</v>
      </c>
      <c r="I885" s="7"/>
      <c r="J885" s="7" t="s">
        <v>2702</v>
      </c>
      <c r="K885" s="7" t="s">
        <v>2703</v>
      </c>
      <c r="L885" s="7" t="s">
        <v>168</v>
      </c>
      <c r="M885" s="7"/>
      <c r="N885" s="7"/>
      <c r="O885" s="7" t="b">
        <v>0</v>
      </c>
      <c r="P885" s="7" t="b">
        <v>0</v>
      </c>
      <c r="Q885" s="7" t="b">
        <v>0</v>
      </c>
      <c r="R885" s="7"/>
      <c r="S885" s="7" t="s">
        <v>370</v>
      </c>
      <c r="T885" s="7" t="s">
        <v>85</v>
      </c>
      <c r="U885" s="7" t="s">
        <v>86</v>
      </c>
      <c r="V885" s="7" t="s">
        <v>87</v>
      </c>
      <c r="W885" s="7" t="s">
        <v>2704</v>
      </c>
      <c r="X885" s="7" t="s">
        <v>2705</v>
      </c>
      <c r="Y885" s="7">
        <v>0.61260000000000003</v>
      </c>
      <c r="Z885" s="7">
        <v>1.03066043457958</v>
      </c>
    </row>
    <row r="886" spans="1:26" ht="22.5" customHeight="1">
      <c r="A886" s="7" t="s">
        <v>77</v>
      </c>
      <c r="B886" s="7" t="s">
        <v>41</v>
      </c>
      <c r="C886" s="7" t="s">
        <v>2706</v>
      </c>
      <c r="D886" s="7" t="s">
        <v>32</v>
      </c>
      <c r="E886" s="7">
        <v>171</v>
      </c>
      <c r="F886" s="7" t="s">
        <v>1975</v>
      </c>
      <c r="G886" s="7" t="s">
        <v>80</v>
      </c>
      <c r="H886" s="7" t="s">
        <v>33</v>
      </c>
      <c r="I886" s="7"/>
      <c r="J886" s="7" t="s">
        <v>2707</v>
      </c>
      <c r="K886" s="7" t="s">
        <v>2708</v>
      </c>
      <c r="L886" s="7" t="s">
        <v>168</v>
      </c>
      <c r="M886" s="7"/>
      <c r="N886" s="7"/>
      <c r="O886" s="7" t="b">
        <v>0</v>
      </c>
      <c r="P886" s="7" t="b">
        <v>0</v>
      </c>
      <c r="Q886" s="7" t="b">
        <v>0</v>
      </c>
      <c r="R886" s="7"/>
      <c r="S886" s="7" t="s">
        <v>370</v>
      </c>
      <c r="T886" s="7" t="s">
        <v>104</v>
      </c>
      <c r="U886" s="7" t="s">
        <v>86</v>
      </c>
      <c r="V886" s="7" t="s">
        <v>377</v>
      </c>
      <c r="W886" s="7" t="s">
        <v>2709</v>
      </c>
      <c r="X886" s="7" t="s">
        <v>2710</v>
      </c>
      <c r="Y886" s="7">
        <v>0.51280000000000003</v>
      </c>
      <c r="Z886" s="7">
        <v>0.58774364981523397</v>
      </c>
    </row>
    <row r="887" spans="1:26" ht="22.5" customHeight="1">
      <c r="A887" s="7" t="s">
        <v>77</v>
      </c>
      <c r="B887" s="7" t="s">
        <v>41</v>
      </c>
      <c r="C887" s="7" t="s">
        <v>2711</v>
      </c>
      <c r="D887" s="7" t="s">
        <v>32</v>
      </c>
      <c r="E887" s="7">
        <v>172</v>
      </c>
      <c r="F887" s="7" t="s">
        <v>1975</v>
      </c>
      <c r="G887" s="7" t="s">
        <v>80</v>
      </c>
      <c r="H887" s="7" t="s">
        <v>33</v>
      </c>
      <c r="I887" s="7"/>
      <c r="J887" s="7" t="s">
        <v>2712</v>
      </c>
      <c r="K887" s="7" t="s">
        <v>2713</v>
      </c>
      <c r="L887" s="7" t="s">
        <v>168</v>
      </c>
      <c r="M887" s="7"/>
      <c r="N887" s="7"/>
      <c r="O887" s="7" t="b">
        <v>0</v>
      </c>
      <c r="P887" s="7" t="b">
        <v>0</v>
      </c>
      <c r="Q887" s="7" t="b">
        <v>0</v>
      </c>
      <c r="R887" s="7"/>
      <c r="S887" s="7" t="s">
        <v>370</v>
      </c>
      <c r="T887" s="7" t="s">
        <v>104</v>
      </c>
      <c r="U887" s="7" t="s">
        <v>86</v>
      </c>
      <c r="V887" s="7" t="s">
        <v>87</v>
      </c>
      <c r="W887" s="7" t="s">
        <v>2714</v>
      </c>
      <c r="X887" s="7" t="s">
        <v>2715</v>
      </c>
      <c r="Y887" s="7">
        <v>0.4042</v>
      </c>
      <c r="Z887" s="7">
        <v>0.77049642764482396</v>
      </c>
    </row>
    <row r="888" spans="1:26" ht="22.5" customHeight="1">
      <c r="A888" s="7" t="s">
        <v>77</v>
      </c>
      <c r="B888" s="7" t="s">
        <v>41</v>
      </c>
      <c r="C888" s="7" t="s">
        <v>2716</v>
      </c>
      <c r="D888" s="7" t="s">
        <v>32</v>
      </c>
      <c r="E888" s="7">
        <v>173</v>
      </c>
      <c r="F888" s="7" t="s">
        <v>1975</v>
      </c>
      <c r="G888" s="7" t="s">
        <v>80</v>
      </c>
      <c r="H888" s="7" t="s">
        <v>33</v>
      </c>
      <c r="I888" s="7"/>
      <c r="J888" s="7" t="s">
        <v>2717</v>
      </c>
      <c r="K888" s="7" t="s">
        <v>2718</v>
      </c>
      <c r="L888" s="7" t="s">
        <v>168</v>
      </c>
      <c r="M888" s="7"/>
      <c r="N888" s="7"/>
      <c r="O888" s="7" t="b">
        <v>0</v>
      </c>
      <c r="P888" s="7" t="b">
        <v>0</v>
      </c>
      <c r="Q888" s="7" t="b">
        <v>0</v>
      </c>
      <c r="R888" s="7"/>
      <c r="S888" s="7" t="s">
        <v>370</v>
      </c>
      <c r="T888" s="7" t="s">
        <v>85</v>
      </c>
      <c r="U888" s="7" t="s">
        <v>86</v>
      </c>
      <c r="V888" s="7" t="s">
        <v>87</v>
      </c>
      <c r="W888" s="7" t="s">
        <v>2719</v>
      </c>
      <c r="X888" s="7" t="s">
        <v>2720</v>
      </c>
      <c r="Y888" s="7">
        <v>0.37390000000000001</v>
      </c>
      <c r="Z888" s="7">
        <v>0.64271460067203501</v>
      </c>
    </row>
    <row r="889" spans="1:26" ht="22.5" customHeight="1">
      <c r="A889" s="7" t="s">
        <v>77</v>
      </c>
      <c r="B889" s="7" t="s">
        <v>41</v>
      </c>
      <c r="C889" s="7" t="s">
        <v>2721</v>
      </c>
      <c r="D889" s="7" t="s">
        <v>32</v>
      </c>
      <c r="E889" s="7">
        <v>174</v>
      </c>
      <c r="F889" s="7" t="s">
        <v>1975</v>
      </c>
      <c r="G889" s="7" t="s">
        <v>80</v>
      </c>
      <c r="H889" s="7" t="s">
        <v>33</v>
      </c>
      <c r="I889" s="7"/>
      <c r="J889" s="7" t="s">
        <v>2722</v>
      </c>
      <c r="K889" s="7" t="s">
        <v>2723</v>
      </c>
      <c r="L889" s="7" t="s">
        <v>168</v>
      </c>
      <c r="M889" s="7"/>
      <c r="N889" s="7"/>
      <c r="O889" s="7" t="b">
        <v>0</v>
      </c>
      <c r="P889" s="7" t="b">
        <v>0</v>
      </c>
      <c r="Q889" s="7" t="b">
        <v>0</v>
      </c>
      <c r="R889" s="7"/>
      <c r="S889" s="7" t="s">
        <v>370</v>
      </c>
      <c r="T889" s="7" t="s">
        <v>85</v>
      </c>
      <c r="U889" s="7" t="s">
        <v>86</v>
      </c>
      <c r="V889" s="7" t="s">
        <v>377</v>
      </c>
      <c r="W889" s="7" t="s">
        <v>2724</v>
      </c>
      <c r="X889" s="7" t="s">
        <v>2725</v>
      </c>
      <c r="Y889" s="7">
        <v>0.28720000000000001</v>
      </c>
      <c r="Z889" s="7">
        <v>0.24046639570060499</v>
      </c>
    </row>
    <row r="890" spans="1:26" ht="22.5" customHeight="1">
      <c r="A890" s="7" t="s">
        <v>77</v>
      </c>
      <c r="B890" s="7" t="s">
        <v>41</v>
      </c>
      <c r="C890" s="7" t="s">
        <v>2726</v>
      </c>
      <c r="D890" s="7" t="s">
        <v>32</v>
      </c>
      <c r="E890" s="7">
        <v>175</v>
      </c>
      <c r="F890" s="7" t="s">
        <v>1975</v>
      </c>
      <c r="G890" s="7" t="s">
        <v>80</v>
      </c>
      <c r="H890" s="7" t="s">
        <v>33</v>
      </c>
      <c r="I890" s="7"/>
      <c r="J890" s="7" t="s">
        <v>2727</v>
      </c>
      <c r="K890" s="7" t="s">
        <v>2728</v>
      </c>
      <c r="L890" s="7" t="s">
        <v>168</v>
      </c>
      <c r="M890" s="7"/>
      <c r="N890" s="7"/>
      <c r="O890" s="7" t="b">
        <v>0</v>
      </c>
      <c r="P890" s="7" t="b">
        <v>0</v>
      </c>
      <c r="Q890" s="7" t="b">
        <v>0</v>
      </c>
      <c r="R890" s="7"/>
      <c r="S890" s="7" t="s">
        <v>370</v>
      </c>
      <c r="T890" s="7" t="s">
        <v>104</v>
      </c>
      <c r="U890" s="7" t="s">
        <v>86</v>
      </c>
      <c r="V890" s="7" t="s">
        <v>377</v>
      </c>
      <c r="W890" s="7" t="s">
        <v>2729</v>
      </c>
      <c r="X890" s="7" t="s">
        <v>2730</v>
      </c>
      <c r="Y890" s="7">
        <v>0.45891666666666597</v>
      </c>
      <c r="Z890" s="7">
        <v>0.27455406584078001</v>
      </c>
    </row>
    <row r="891" spans="1:26" ht="22.5" customHeight="1">
      <c r="A891" s="7" t="s">
        <v>77</v>
      </c>
      <c r="B891" s="7" t="s">
        <v>41</v>
      </c>
      <c r="C891" s="7" t="s">
        <v>2731</v>
      </c>
      <c r="D891" s="7" t="s">
        <v>32</v>
      </c>
      <c r="E891" s="7">
        <v>176</v>
      </c>
      <c r="F891" s="7" t="s">
        <v>1975</v>
      </c>
      <c r="G891" s="7" t="s">
        <v>80</v>
      </c>
      <c r="H891" s="7" t="s">
        <v>33</v>
      </c>
      <c r="I891" s="7"/>
      <c r="J891" s="7" t="s">
        <v>2732</v>
      </c>
      <c r="K891" s="7" t="s">
        <v>2733</v>
      </c>
      <c r="L891" s="7" t="s">
        <v>168</v>
      </c>
      <c r="M891" s="7"/>
      <c r="N891" s="7"/>
      <c r="O891" s="7" t="b">
        <v>0</v>
      </c>
      <c r="P891" s="7" t="b">
        <v>0</v>
      </c>
      <c r="Q891" s="7" t="b">
        <v>0</v>
      </c>
      <c r="R891" s="7"/>
      <c r="S891" s="7" t="s">
        <v>370</v>
      </c>
      <c r="T891" s="7" t="s">
        <v>104</v>
      </c>
      <c r="U891" s="7" t="s">
        <v>86</v>
      </c>
      <c r="V891" s="7" t="s">
        <v>87</v>
      </c>
      <c r="W891" s="7" t="s">
        <v>2734</v>
      </c>
      <c r="X891" s="7" t="s">
        <v>2735</v>
      </c>
      <c r="Y891" s="7">
        <v>0.77024999999999999</v>
      </c>
      <c r="Z891" s="7">
        <v>0.61270156404523202</v>
      </c>
    </row>
    <row r="892" spans="1:26" ht="22.5" customHeight="1">
      <c r="A892" s="7" t="s">
        <v>77</v>
      </c>
      <c r="B892" s="7" t="s">
        <v>41</v>
      </c>
      <c r="C892" s="7" t="s">
        <v>2736</v>
      </c>
      <c r="D892" s="7" t="s">
        <v>32</v>
      </c>
      <c r="E892" s="7">
        <v>177</v>
      </c>
      <c r="F892" s="7" t="s">
        <v>1975</v>
      </c>
      <c r="G892" s="7" t="s">
        <v>80</v>
      </c>
      <c r="H892" s="7" t="s">
        <v>33</v>
      </c>
      <c r="I892" s="7"/>
      <c r="J892" s="7" t="s">
        <v>2737</v>
      </c>
      <c r="K892" s="7" t="s">
        <v>2738</v>
      </c>
      <c r="L892" s="7" t="s">
        <v>168</v>
      </c>
      <c r="M892" s="7"/>
      <c r="N892" s="7"/>
      <c r="O892" s="7" t="b">
        <v>0</v>
      </c>
      <c r="P892" s="7" t="b">
        <v>0</v>
      </c>
      <c r="Q892" s="7" t="b">
        <v>0</v>
      </c>
      <c r="R892" s="7"/>
      <c r="S892" s="7" t="s">
        <v>370</v>
      </c>
      <c r="T892" s="7" t="s">
        <v>104</v>
      </c>
      <c r="U892" s="7" t="s">
        <v>86</v>
      </c>
      <c r="V892" s="7" t="s">
        <v>87</v>
      </c>
      <c r="W892" s="7" t="s">
        <v>2739</v>
      </c>
      <c r="X892" s="7" t="s">
        <v>2740</v>
      </c>
      <c r="Y892" s="7">
        <v>0.40960000000000002</v>
      </c>
      <c r="Z892" s="7">
        <v>1.68644815507576</v>
      </c>
    </row>
    <row r="893" spans="1:26" ht="22.5" customHeight="1">
      <c r="A893" s="7" t="s">
        <v>77</v>
      </c>
      <c r="B893" s="7" t="s">
        <v>41</v>
      </c>
      <c r="C893" s="7" t="s">
        <v>2741</v>
      </c>
      <c r="D893" s="7" t="s">
        <v>32</v>
      </c>
      <c r="E893" s="7">
        <v>178</v>
      </c>
      <c r="F893" s="7" t="s">
        <v>1975</v>
      </c>
      <c r="G893" s="7" t="s">
        <v>80</v>
      </c>
      <c r="H893" s="7" t="s">
        <v>33</v>
      </c>
      <c r="I893" s="7"/>
      <c r="J893" s="7" t="s">
        <v>2742</v>
      </c>
      <c r="K893" s="7" t="s">
        <v>2743</v>
      </c>
      <c r="L893" s="7" t="s">
        <v>168</v>
      </c>
      <c r="M893" s="7"/>
      <c r="N893" s="7"/>
      <c r="O893" s="7" t="b">
        <v>0</v>
      </c>
      <c r="P893" s="7" t="b">
        <v>0</v>
      </c>
      <c r="Q893" s="7" t="b">
        <v>0</v>
      </c>
      <c r="R893" s="7"/>
      <c r="S893" s="7" t="s">
        <v>370</v>
      </c>
      <c r="T893" s="7" t="s">
        <v>104</v>
      </c>
      <c r="U893" s="7" t="s">
        <v>86</v>
      </c>
      <c r="V893" s="7" t="s">
        <v>377</v>
      </c>
      <c r="W893" s="7" t="s">
        <v>2744</v>
      </c>
      <c r="X893" s="7" t="s">
        <v>2745</v>
      </c>
      <c r="Y893" s="7">
        <v>0.4491</v>
      </c>
      <c r="Z893" s="7">
        <v>0.59454176073404996</v>
      </c>
    </row>
    <row r="894" spans="1:26" ht="22.5" customHeight="1">
      <c r="A894" s="7" t="s">
        <v>77</v>
      </c>
      <c r="B894" s="7" t="s">
        <v>41</v>
      </c>
      <c r="C894" s="7" t="s">
        <v>2746</v>
      </c>
      <c r="D894" s="7" t="s">
        <v>32</v>
      </c>
      <c r="E894" s="7">
        <v>179</v>
      </c>
      <c r="F894" s="7" t="s">
        <v>1975</v>
      </c>
      <c r="G894" s="7" t="s">
        <v>80</v>
      </c>
      <c r="H894" s="7" t="s">
        <v>33</v>
      </c>
      <c r="I894" s="7"/>
      <c r="J894" s="7" t="s">
        <v>2747</v>
      </c>
      <c r="K894" s="7" t="s">
        <v>2748</v>
      </c>
      <c r="L894" s="7" t="s">
        <v>168</v>
      </c>
      <c r="M894" s="7"/>
      <c r="N894" s="7"/>
      <c r="O894" s="7" t="b">
        <v>0</v>
      </c>
      <c r="P894" s="7" t="b">
        <v>0</v>
      </c>
      <c r="Q894" s="7" t="b">
        <v>0</v>
      </c>
      <c r="R894" s="7"/>
      <c r="S894" s="7" t="s">
        <v>370</v>
      </c>
      <c r="T894" s="7" t="s">
        <v>85</v>
      </c>
      <c r="U894" s="7" t="s">
        <v>371</v>
      </c>
      <c r="V894" s="7" t="s">
        <v>87</v>
      </c>
      <c r="W894" s="7" t="s">
        <v>2749</v>
      </c>
      <c r="X894" s="7" t="s">
        <v>2750</v>
      </c>
      <c r="Y894" s="7">
        <v>0.4698</v>
      </c>
      <c r="Z894" s="7">
        <v>2.3022053682331101</v>
      </c>
    </row>
    <row r="895" spans="1:26" ht="22.5" customHeight="1">
      <c r="A895" s="7" t="s">
        <v>77</v>
      </c>
      <c r="B895" s="7" t="s">
        <v>41</v>
      </c>
      <c r="C895" s="7" t="s">
        <v>2751</v>
      </c>
      <c r="D895" s="7" t="s">
        <v>32</v>
      </c>
      <c r="E895" s="7">
        <v>180</v>
      </c>
      <c r="F895" s="7" t="s">
        <v>1975</v>
      </c>
      <c r="G895" s="7" t="s">
        <v>80</v>
      </c>
      <c r="H895" s="7" t="s">
        <v>33</v>
      </c>
      <c r="I895" s="7"/>
      <c r="J895" s="7" t="s">
        <v>2752</v>
      </c>
      <c r="K895" s="7" t="s">
        <v>2753</v>
      </c>
      <c r="L895" s="7" t="s">
        <v>168</v>
      </c>
      <c r="M895" s="7"/>
      <c r="N895" s="7"/>
      <c r="O895" s="7" t="b">
        <v>0</v>
      </c>
      <c r="P895" s="7" t="b">
        <v>0</v>
      </c>
      <c r="Q895" s="7" t="b">
        <v>0</v>
      </c>
      <c r="R895" s="7"/>
      <c r="S895" s="7" t="s">
        <v>370</v>
      </c>
      <c r="T895" s="7" t="s">
        <v>85</v>
      </c>
      <c r="U895" s="7" t="s">
        <v>86</v>
      </c>
      <c r="V895" s="7" t="s">
        <v>383</v>
      </c>
      <c r="W895" s="7" t="s">
        <v>2754</v>
      </c>
      <c r="X895" s="7" t="s">
        <v>2755</v>
      </c>
      <c r="Y895" s="7">
        <v>0.37709999999999999</v>
      </c>
      <c r="Z895" s="7">
        <v>0.70262212597795703</v>
      </c>
    </row>
    <row r="896" spans="1:26" ht="22.5" customHeight="1">
      <c r="A896" s="7" t="s">
        <v>77</v>
      </c>
      <c r="B896" s="7" t="s">
        <v>41</v>
      </c>
      <c r="C896" s="7" t="s">
        <v>2756</v>
      </c>
      <c r="D896" s="7" t="s">
        <v>32</v>
      </c>
      <c r="E896" s="7">
        <v>181</v>
      </c>
      <c r="F896" s="7" t="s">
        <v>1975</v>
      </c>
      <c r="G896" s="7" t="s">
        <v>80</v>
      </c>
      <c r="H896" s="7" t="s">
        <v>33</v>
      </c>
      <c r="I896" s="7"/>
      <c r="J896" s="7" t="s">
        <v>2757</v>
      </c>
      <c r="K896" s="7" t="s">
        <v>2758</v>
      </c>
      <c r="L896" s="7" t="s">
        <v>168</v>
      </c>
      <c r="M896" s="7"/>
      <c r="N896" s="7"/>
      <c r="O896" s="7" t="b">
        <v>0</v>
      </c>
      <c r="P896" s="7" t="b">
        <v>0</v>
      </c>
      <c r="Q896" s="7" t="b">
        <v>0</v>
      </c>
      <c r="R896" s="7"/>
      <c r="S896" s="7" t="s">
        <v>370</v>
      </c>
      <c r="T896" s="7" t="s">
        <v>104</v>
      </c>
      <c r="U896" s="7" t="s">
        <v>86</v>
      </c>
      <c r="V896" s="7" t="s">
        <v>87</v>
      </c>
      <c r="W896" s="7" t="s">
        <v>2759</v>
      </c>
      <c r="X896" s="7" t="s">
        <v>2760</v>
      </c>
      <c r="Y896" s="7">
        <v>0.50285000000000002</v>
      </c>
      <c r="Z896" s="7">
        <v>0.64947889726831798</v>
      </c>
    </row>
    <row r="897" spans="1:26" ht="22.5" customHeight="1">
      <c r="A897" s="7" t="s">
        <v>77</v>
      </c>
      <c r="B897" s="7" t="s">
        <v>41</v>
      </c>
      <c r="C897" s="7" t="s">
        <v>2761</v>
      </c>
      <c r="D897" s="7" t="s">
        <v>32</v>
      </c>
      <c r="E897" s="7">
        <v>182</v>
      </c>
      <c r="F897" s="7" t="s">
        <v>1975</v>
      </c>
      <c r="G897" s="7" t="s">
        <v>80</v>
      </c>
      <c r="H897" s="7" t="s">
        <v>33</v>
      </c>
      <c r="I897" s="7"/>
      <c r="J897" s="7" t="s">
        <v>2762</v>
      </c>
      <c r="K897" s="7" t="s">
        <v>2763</v>
      </c>
      <c r="L897" s="7" t="s">
        <v>168</v>
      </c>
      <c r="M897" s="7"/>
      <c r="N897" s="7"/>
      <c r="O897" s="7" t="b">
        <v>0</v>
      </c>
      <c r="P897" s="7" t="b">
        <v>0</v>
      </c>
      <c r="Q897" s="7" t="b">
        <v>0</v>
      </c>
      <c r="R897" s="7"/>
      <c r="S897" s="7" t="s">
        <v>370</v>
      </c>
      <c r="T897" s="7" t="s">
        <v>85</v>
      </c>
      <c r="U897" s="7" t="s">
        <v>371</v>
      </c>
      <c r="V897" s="7" t="s">
        <v>383</v>
      </c>
      <c r="W897" s="7" t="s">
        <v>2764</v>
      </c>
      <c r="X897" s="7" t="s">
        <v>2765</v>
      </c>
      <c r="Y897" s="7">
        <v>0.49439999999999901</v>
      </c>
      <c r="Z897" s="7">
        <v>0.72046614758496696</v>
      </c>
    </row>
    <row r="898" spans="1:26" ht="22.5" customHeight="1">
      <c r="A898" s="7" t="s">
        <v>77</v>
      </c>
      <c r="B898" s="7" t="s">
        <v>41</v>
      </c>
      <c r="C898" s="7" t="s">
        <v>2766</v>
      </c>
      <c r="D898" s="7" t="s">
        <v>32</v>
      </c>
      <c r="E898" s="7">
        <v>183</v>
      </c>
      <c r="F898" s="7" t="s">
        <v>1975</v>
      </c>
      <c r="G898" s="7" t="s">
        <v>80</v>
      </c>
      <c r="H898" s="7" t="s">
        <v>33</v>
      </c>
      <c r="I898" s="7"/>
      <c r="J898" s="7" t="s">
        <v>2767</v>
      </c>
      <c r="K898" s="7" t="s">
        <v>2768</v>
      </c>
      <c r="L898" s="7" t="s">
        <v>168</v>
      </c>
      <c r="M898" s="7"/>
      <c r="N898" s="7"/>
      <c r="O898" s="7" t="b">
        <v>0</v>
      </c>
      <c r="P898" s="7" t="b">
        <v>0</v>
      </c>
      <c r="Q898" s="7" t="b">
        <v>0</v>
      </c>
      <c r="R898" s="7"/>
      <c r="S898" s="7" t="s">
        <v>370</v>
      </c>
      <c r="T898" s="7" t="s">
        <v>85</v>
      </c>
      <c r="U898" s="7" t="s">
        <v>371</v>
      </c>
      <c r="V898" s="7" t="s">
        <v>377</v>
      </c>
      <c r="W898" s="7" t="s">
        <v>2769</v>
      </c>
      <c r="X898" s="7" t="s">
        <v>2770</v>
      </c>
      <c r="Y898" s="7">
        <v>0.26629999999999998</v>
      </c>
      <c r="Z898" s="7">
        <v>0.71219060721862504</v>
      </c>
    </row>
    <row r="899" spans="1:26" ht="22.5" customHeight="1">
      <c r="A899" s="7" t="s">
        <v>77</v>
      </c>
      <c r="B899" s="7" t="s">
        <v>41</v>
      </c>
      <c r="C899" s="7" t="s">
        <v>2771</v>
      </c>
      <c r="D899" s="7" t="s">
        <v>32</v>
      </c>
      <c r="E899" s="7">
        <v>184</v>
      </c>
      <c r="F899" s="7" t="s">
        <v>1975</v>
      </c>
      <c r="G899" s="7" t="s">
        <v>80</v>
      </c>
      <c r="H899" s="7" t="s">
        <v>33</v>
      </c>
      <c r="I899" s="7"/>
      <c r="J899" s="7" t="s">
        <v>2772</v>
      </c>
      <c r="K899" s="7" t="s">
        <v>2773</v>
      </c>
      <c r="L899" s="7" t="s">
        <v>168</v>
      </c>
      <c r="M899" s="7"/>
      <c r="N899" s="7"/>
      <c r="O899" s="7" t="b">
        <v>0</v>
      </c>
      <c r="P899" s="7" t="b">
        <v>0</v>
      </c>
      <c r="Q899" s="7" t="b">
        <v>0</v>
      </c>
      <c r="R899" s="7"/>
      <c r="S899" s="7" t="s">
        <v>370</v>
      </c>
      <c r="T899" s="7" t="s">
        <v>85</v>
      </c>
      <c r="U899" s="7" t="s">
        <v>371</v>
      </c>
      <c r="V899" s="7" t="s">
        <v>383</v>
      </c>
      <c r="W899" s="7" t="s">
        <v>2774</v>
      </c>
      <c r="X899" s="7" t="s">
        <v>2775</v>
      </c>
      <c r="Y899" s="7">
        <v>0.31514999999999999</v>
      </c>
      <c r="Z899" s="7">
        <v>2.49973310351788</v>
      </c>
    </row>
    <row r="900" spans="1:26" ht="22.5" customHeight="1">
      <c r="A900" s="7" t="s">
        <v>77</v>
      </c>
      <c r="B900" s="7" t="s">
        <v>41</v>
      </c>
      <c r="C900" s="7" t="s">
        <v>2776</v>
      </c>
      <c r="D900" s="7" t="s">
        <v>32</v>
      </c>
      <c r="E900" s="7">
        <v>185</v>
      </c>
      <c r="F900" s="7" t="s">
        <v>1975</v>
      </c>
      <c r="G900" s="7" t="s">
        <v>80</v>
      </c>
      <c r="H900" s="7" t="s">
        <v>33</v>
      </c>
      <c r="I900" s="7"/>
      <c r="J900" s="7" t="s">
        <v>2777</v>
      </c>
      <c r="K900" s="7" t="s">
        <v>2778</v>
      </c>
      <c r="L900" s="7" t="s">
        <v>168</v>
      </c>
      <c r="M900" s="7"/>
      <c r="N900" s="7"/>
      <c r="O900" s="7" t="b">
        <v>0</v>
      </c>
      <c r="P900" s="7" t="b">
        <v>0</v>
      </c>
      <c r="Q900" s="7" t="b">
        <v>0</v>
      </c>
      <c r="R900" s="7"/>
      <c r="S900" s="7" t="s">
        <v>370</v>
      </c>
      <c r="T900" s="7" t="s">
        <v>85</v>
      </c>
      <c r="U900" s="7" t="s">
        <v>86</v>
      </c>
      <c r="V900" s="7" t="s">
        <v>87</v>
      </c>
      <c r="W900" s="7" t="s">
        <v>2779</v>
      </c>
      <c r="X900" s="7" t="s">
        <v>2780</v>
      </c>
      <c r="Y900" s="7">
        <v>0.29389999999999999</v>
      </c>
      <c r="Z900" s="7">
        <v>0.41923754131989399</v>
      </c>
    </row>
    <row r="901" spans="1:26" ht="22.5" customHeight="1">
      <c r="A901" s="7" t="s">
        <v>77</v>
      </c>
      <c r="B901" s="7" t="s">
        <v>41</v>
      </c>
      <c r="C901" s="7" t="s">
        <v>2781</v>
      </c>
      <c r="D901" s="7" t="s">
        <v>32</v>
      </c>
      <c r="E901" s="7">
        <v>186</v>
      </c>
      <c r="F901" s="7" t="s">
        <v>1975</v>
      </c>
      <c r="G901" s="7" t="s">
        <v>80</v>
      </c>
      <c r="H901" s="7" t="s">
        <v>33</v>
      </c>
      <c r="I901" s="7"/>
      <c r="J901" s="7" t="s">
        <v>2782</v>
      </c>
      <c r="K901" s="7" t="s">
        <v>2783</v>
      </c>
      <c r="L901" s="7" t="s">
        <v>168</v>
      </c>
      <c r="M901" s="7"/>
      <c r="N901" s="7"/>
      <c r="O901" s="7" t="b">
        <v>0</v>
      </c>
      <c r="P901" s="7" t="b">
        <v>0</v>
      </c>
      <c r="Q901" s="7" t="b">
        <v>0</v>
      </c>
      <c r="R901" s="7"/>
      <c r="S901" s="7" t="s">
        <v>370</v>
      </c>
      <c r="T901" s="7" t="s">
        <v>85</v>
      </c>
      <c r="U901" s="7" t="s">
        <v>86</v>
      </c>
      <c r="V901" s="7" t="s">
        <v>87</v>
      </c>
      <c r="W901" s="7" t="s">
        <v>2784</v>
      </c>
      <c r="X901" s="7" t="s">
        <v>2785</v>
      </c>
      <c r="Y901" s="7">
        <v>0.41354999999999997</v>
      </c>
      <c r="Z901" s="7">
        <v>0.380884506662098</v>
      </c>
    </row>
    <row r="902" spans="1:26" ht="22.5" customHeight="1">
      <c r="A902" s="7" t="s">
        <v>77</v>
      </c>
      <c r="B902" s="7" t="s">
        <v>41</v>
      </c>
      <c r="C902" s="7" t="s">
        <v>2786</v>
      </c>
      <c r="D902" s="7" t="s">
        <v>32</v>
      </c>
      <c r="E902" s="7">
        <v>187</v>
      </c>
      <c r="F902" s="7" t="s">
        <v>1975</v>
      </c>
      <c r="G902" s="7" t="s">
        <v>80</v>
      </c>
      <c r="H902" s="7" t="s">
        <v>33</v>
      </c>
      <c r="I902" s="7"/>
      <c r="J902" s="7" t="s">
        <v>427</v>
      </c>
      <c r="K902" s="7" t="s">
        <v>428</v>
      </c>
      <c r="L902" s="7" t="s">
        <v>168</v>
      </c>
      <c r="M902" s="7"/>
      <c r="N902" s="7"/>
      <c r="O902" s="7" t="b">
        <v>0</v>
      </c>
      <c r="P902" s="7" t="b">
        <v>0</v>
      </c>
      <c r="Q902" s="7" t="b">
        <v>0</v>
      </c>
      <c r="R902" s="7"/>
      <c r="S902" s="7" t="s">
        <v>370</v>
      </c>
      <c r="T902" s="7" t="s">
        <v>104</v>
      </c>
      <c r="U902" s="7" t="s">
        <v>86</v>
      </c>
      <c r="V902" s="7" t="s">
        <v>377</v>
      </c>
      <c r="W902" s="7" t="s">
        <v>2787</v>
      </c>
      <c r="X902" s="7" t="s">
        <v>2788</v>
      </c>
      <c r="Y902" s="7">
        <v>0.64724999999999999</v>
      </c>
      <c r="Z902" s="7">
        <v>0.61191502177537904</v>
      </c>
    </row>
    <row r="903" spans="1:26" ht="22.5" customHeight="1">
      <c r="A903" s="7" t="s">
        <v>77</v>
      </c>
      <c r="B903" s="7" t="s">
        <v>41</v>
      </c>
      <c r="C903" s="7" t="s">
        <v>2789</v>
      </c>
      <c r="D903" s="7" t="s">
        <v>32</v>
      </c>
      <c r="E903" s="7">
        <v>188</v>
      </c>
      <c r="F903" s="7" t="s">
        <v>1975</v>
      </c>
      <c r="G903" s="7" t="s">
        <v>80</v>
      </c>
      <c r="H903" s="7" t="s">
        <v>33</v>
      </c>
      <c r="I903" s="7"/>
      <c r="J903" s="7" t="s">
        <v>2790</v>
      </c>
      <c r="K903" s="7" t="s">
        <v>2791</v>
      </c>
      <c r="L903" s="7" t="s">
        <v>168</v>
      </c>
      <c r="M903" s="7"/>
      <c r="N903" s="7"/>
      <c r="O903" s="7" t="b">
        <v>0</v>
      </c>
      <c r="P903" s="7" t="b">
        <v>0</v>
      </c>
      <c r="Q903" s="7" t="b">
        <v>0</v>
      </c>
      <c r="R903" s="7"/>
      <c r="S903" s="7" t="s">
        <v>370</v>
      </c>
      <c r="T903" s="7" t="s">
        <v>85</v>
      </c>
      <c r="U903" s="7" t="s">
        <v>371</v>
      </c>
      <c r="V903" s="7" t="s">
        <v>162</v>
      </c>
      <c r="W903" s="7" t="s">
        <v>2792</v>
      </c>
      <c r="X903" s="7" t="s">
        <v>2793</v>
      </c>
      <c r="Y903" s="7">
        <v>0.14369999999999999</v>
      </c>
      <c r="Z903" s="7">
        <v>4.7894612694227598</v>
      </c>
    </row>
    <row r="904" spans="1:26" ht="22.5" customHeight="1">
      <c r="A904" s="7" t="s">
        <v>77</v>
      </c>
      <c r="B904" s="7" t="s">
        <v>41</v>
      </c>
      <c r="C904" s="7" t="s">
        <v>2794</v>
      </c>
      <c r="D904" s="7" t="s">
        <v>32</v>
      </c>
      <c r="E904" s="7">
        <v>189</v>
      </c>
      <c r="F904" s="7" t="s">
        <v>1975</v>
      </c>
      <c r="G904" s="7" t="s">
        <v>80</v>
      </c>
      <c r="H904" s="7" t="s">
        <v>33</v>
      </c>
      <c r="I904" s="7"/>
      <c r="J904" s="7" t="s">
        <v>2795</v>
      </c>
      <c r="K904" s="7" t="s">
        <v>2796</v>
      </c>
      <c r="L904" s="7" t="s">
        <v>168</v>
      </c>
      <c r="M904" s="7"/>
      <c r="N904" s="7"/>
      <c r="O904" s="7" t="b">
        <v>0</v>
      </c>
      <c r="P904" s="7" t="b">
        <v>0</v>
      </c>
      <c r="Q904" s="7" t="b">
        <v>0</v>
      </c>
      <c r="R904" s="7"/>
      <c r="S904" s="7" t="s">
        <v>370</v>
      </c>
      <c r="T904" s="7" t="s">
        <v>85</v>
      </c>
      <c r="U904" s="7" t="s">
        <v>86</v>
      </c>
      <c r="V904" s="7" t="s">
        <v>87</v>
      </c>
      <c r="W904" s="7" t="s">
        <v>2797</v>
      </c>
      <c r="X904" s="7" t="s">
        <v>2798</v>
      </c>
      <c r="Y904" s="7">
        <v>0.35857499999999998</v>
      </c>
      <c r="Z904" s="7">
        <v>0.28085161245842899</v>
      </c>
    </row>
    <row r="905" spans="1:26" ht="22.5" customHeight="1">
      <c r="A905" s="7" t="s">
        <v>77</v>
      </c>
      <c r="B905" s="7" t="s">
        <v>41</v>
      </c>
      <c r="C905" s="7" t="s">
        <v>2799</v>
      </c>
      <c r="D905" s="7" t="s">
        <v>32</v>
      </c>
      <c r="E905" s="7">
        <v>190</v>
      </c>
      <c r="F905" s="7" t="s">
        <v>1975</v>
      </c>
      <c r="G905" s="7" t="s">
        <v>80</v>
      </c>
      <c r="H905" s="7" t="s">
        <v>33</v>
      </c>
      <c r="I905" s="7"/>
      <c r="J905" s="7" t="s">
        <v>2800</v>
      </c>
      <c r="K905" s="7" t="s">
        <v>2801</v>
      </c>
      <c r="L905" s="7" t="s">
        <v>168</v>
      </c>
      <c r="M905" s="7"/>
      <c r="N905" s="7"/>
      <c r="O905" s="7" t="b">
        <v>0</v>
      </c>
      <c r="P905" s="7" t="b">
        <v>0</v>
      </c>
      <c r="Q905" s="7" t="b">
        <v>0</v>
      </c>
      <c r="R905" s="7"/>
      <c r="S905" s="7" t="s">
        <v>370</v>
      </c>
      <c r="T905" s="7" t="s">
        <v>85</v>
      </c>
      <c r="U905" s="7" t="s">
        <v>86</v>
      </c>
      <c r="V905" s="7" t="s">
        <v>434</v>
      </c>
      <c r="W905" s="7" t="s">
        <v>2802</v>
      </c>
      <c r="X905" s="7" t="s">
        <v>2803</v>
      </c>
      <c r="Y905" s="7">
        <v>0.29285</v>
      </c>
      <c r="Z905" s="7">
        <v>0.49668434771178399</v>
      </c>
    </row>
    <row r="906" spans="1:26" ht="22.5" customHeight="1">
      <c r="A906" s="7" t="s">
        <v>77</v>
      </c>
      <c r="B906" s="7" t="s">
        <v>41</v>
      </c>
      <c r="C906" s="7" t="s">
        <v>2804</v>
      </c>
      <c r="D906" s="7" t="s">
        <v>32</v>
      </c>
      <c r="E906" s="7">
        <v>191</v>
      </c>
      <c r="F906" s="7" t="s">
        <v>1975</v>
      </c>
      <c r="G906" s="7" t="s">
        <v>80</v>
      </c>
      <c r="H906" s="7" t="s">
        <v>33</v>
      </c>
      <c r="I906" s="7"/>
      <c r="J906" s="7" t="s">
        <v>2805</v>
      </c>
      <c r="K906" s="7" t="s">
        <v>2806</v>
      </c>
      <c r="L906" s="7" t="s">
        <v>168</v>
      </c>
      <c r="M906" s="7"/>
      <c r="N906" s="7"/>
      <c r="O906" s="7" t="b">
        <v>0</v>
      </c>
      <c r="P906" s="7" t="b">
        <v>0</v>
      </c>
      <c r="Q906" s="7" t="b">
        <v>0</v>
      </c>
      <c r="R906" s="7"/>
      <c r="S906" s="7" t="s">
        <v>370</v>
      </c>
      <c r="T906" s="7" t="s">
        <v>85</v>
      </c>
      <c r="U906" s="7" t="s">
        <v>86</v>
      </c>
      <c r="V906" s="7" t="s">
        <v>434</v>
      </c>
      <c r="W906" s="7" t="s">
        <v>2807</v>
      </c>
      <c r="X906" s="7" t="s">
        <v>2808</v>
      </c>
      <c r="Y906" s="7">
        <v>0.25</v>
      </c>
      <c r="Z906" s="7">
        <v>0.21592050258839501</v>
      </c>
    </row>
    <row r="907" spans="1:26" ht="22.5" customHeight="1">
      <c r="A907" s="7" t="s">
        <v>77</v>
      </c>
      <c r="B907" s="7" t="s">
        <v>41</v>
      </c>
      <c r="C907" s="7" t="s">
        <v>2809</v>
      </c>
      <c r="D907" s="7" t="s">
        <v>32</v>
      </c>
      <c r="E907" s="7">
        <v>192</v>
      </c>
      <c r="F907" s="7" t="s">
        <v>1975</v>
      </c>
      <c r="G907" s="7" t="s">
        <v>80</v>
      </c>
      <c r="H907" s="7" t="s">
        <v>33</v>
      </c>
      <c r="I907" s="7"/>
      <c r="J907" s="7" t="s">
        <v>432</v>
      </c>
      <c r="K907" s="7" t="s">
        <v>433</v>
      </c>
      <c r="L907" s="7" t="s">
        <v>168</v>
      </c>
      <c r="M907" s="7"/>
      <c r="N907" s="7"/>
      <c r="O907" s="7" t="b">
        <v>0</v>
      </c>
      <c r="P907" s="7" t="b">
        <v>0</v>
      </c>
      <c r="Q907" s="7" t="b">
        <v>0</v>
      </c>
      <c r="R907" s="7"/>
      <c r="S907" s="7" t="s">
        <v>370</v>
      </c>
      <c r="T907" s="7" t="s">
        <v>85</v>
      </c>
      <c r="U907" s="7" t="s">
        <v>86</v>
      </c>
      <c r="V907" s="7" t="s">
        <v>434</v>
      </c>
      <c r="W907" s="7" t="s">
        <v>2810</v>
      </c>
      <c r="X907" s="7" t="s">
        <v>2811</v>
      </c>
      <c r="Y907" s="7">
        <v>0.27134999999999998</v>
      </c>
      <c r="Z907" s="7">
        <v>0.47734324822278401</v>
      </c>
    </row>
    <row r="908" spans="1:26" ht="22.5" customHeight="1">
      <c r="A908" s="7" t="s">
        <v>77</v>
      </c>
      <c r="B908" s="7" t="s">
        <v>41</v>
      </c>
      <c r="C908" s="7" t="s">
        <v>2812</v>
      </c>
      <c r="D908" s="7" t="s">
        <v>32</v>
      </c>
      <c r="E908" s="7">
        <v>193</v>
      </c>
      <c r="F908" s="7" t="s">
        <v>1975</v>
      </c>
      <c r="G908" s="7" t="s">
        <v>80</v>
      </c>
      <c r="H908" s="7" t="s">
        <v>33</v>
      </c>
      <c r="I908" s="7"/>
      <c r="J908" s="7" t="s">
        <v>2813</v>
      </c>
      <c r="K908" s="7" t="s">
        <v>2814</v>
      </c>
      <c r="L908" s="7" t="s">
        <v>168</v>
      </c>
      <c r="M908" s="7"/>
      <c r="N908" s="7"/>
      <c r="O908" s="7" t="b">
        <v>0</v>
      </c>
      <c r="P908" s="7" t="b">
        <v>0</v>
      </c>
      <c r="Q908" s="7" t="b">
        <v>0</v>
      </c>
      <c r="R908" s="7"/>
      <c r="S908" s="7" t="s">
        <v>370</v>
      </c>
      <c r="T908" s="7" t="s">
        <v>85</v>
      </c>
      <c r="U908" s="7" t="s">
        <v>86</v>
      </c>
      <c r="V908" s="7" t="s">
        <v>162</v>
      </c>
      <c r="W908" s="7" t="s">
        <v>2815</v>
      </c>
      <c r="X908" s="7" t="s">
        <v>2816</v>
      </c>
      <c r="Y908" s="7">
        <v>0.78610000000000002</v>
      </c>
      <c r="Z908" s="7">
        <v>0.606844579378089</v>
      </c>
    </row>
    <row r="909" spans="1:26" ht="22.5" customHeight="1">
      <c r="A909" s="7" t="s">
        <v>77</v>
      </c>
      <c r="B909" s="7" t="s">
        <v>41</v>
      </c>
      <c r="C909" s="7" t="s">
        <v>2817</v>
      </c>
      <c r="D909" s="7" t="s">
        <v>32</v>
      </c>
      <c r="E909" s="7">
        <v>194</v>
      </c>
      <c r="F909" s="7" t="s">
        <v>1975</v>
      </c>
      <c r="G909" s="7" t="s">
        <v>80</v>
      </c>
      <c r="H909" s="7" t="s">
        <v>33</v>
      </c>
      <c r="I909" s="7"/>
      <c r="J909" s="7" t="s">
        <v>2818</v>
      </c>
      <c r="K909" s="7" t="s">
        <v>2819</v>
      </c>
      <c r="L909" s="7" t="s">
        <v>168</v>
      </c>
      <c r="M909" s="7"/>
      <c r="N909" s="7"/>
      <c r="O909" s="7" t="b">
        <v>0</v>
      </c>
      <c r="P909" s="7" t="b">
        <v>0</v>
      </c>
      <c r="Q909" s="7" t="b">
        <v>0</v>
      </c>
      <c r="R909" s="7"/>
      <c r="S909" s="7" t="s">
        <v>370</v>
      </c>
      <c r="T909" s="7" t="s">
        <v>104</v>
      </c>
      <c r="U909" s="7" t="s">
        <v>86</v>
      </c>
      <c r="V909" s="7" t="s">
        <v>162</v>
      </c>
      <c r="W909" s="7" t="s">
        <v>2820</v>
      </c>
      <c r="X909" s="7" t="s">
        <v>2821</v>
      </c>
      <c r="Y909" s="7">
        <v>0.54594999999999905</v>
      </c>
      <c r="Z909" s="7">
        <v>0.60628233628282702</v>
      </c>
    </row>
    <row r="910" spans="1:26" ht="22.5" customHeight="1">
      <c r="A910" s="7" t="s">
        <v>77</v>
      </c>
      <c r="B910" s="7" t="s">
        <v>41</v>
      </c>
      <c r="C910" s="7" t="s">
        <v>2822</v>
      </c>
      <c r="D910" s="7" t="s">
        <v>32</v>
      </c>
      <c r="E910" s="7">
        <v>195</v>
      </c>
      <c r="F910" s="7" t="s">
        <v>1975</v>
      </c>
      <c r="G910" s="7" t="s">
        <v>80</v>
      </c>
      <c r="H910" s="7" t="s">
        <v>33</v>
      </c>
      <c r="I910" s="7"/>
      <c r="J910" s="7" t="s">
        <v>2823</v>
      </c>
      <c r="K910" s="7" t="s">
        <v>2824</v>
      </c>
      <c r="L910" s="7" t="s">
        <v>168</v>
      </c>
      <c r="M910" s="7"/>
      <c r="N910" s="7"/>
      <c r="O910" s="7" t="b">
        <v>0</v>
      </c>
      <c r="P910" s="7" t="b">
        <v>0</v>
      </c>
      <c r="Q910" s="7" t="b">
        <v>0</v>
      </c>
      <c r="R910" s="7"/>
      <c r="S910" s="7" t="s">
        <v>370</v>
      </c>
      <c r="T910" s="7" t="s">
        <v>85</v>
      </c>
      <c r="U910" s="7" t="s">
        <v>86</v>
      </c>
      <c r="V910" s="7" t="s">
        <v>162</v>
      </c>
      <c r="W910" s="7" t="s">
        <v>2825</v>
      </c>
      <c r="X910" s="7" t="s">
        <v>2826</v>
      </c>
      <c r="Y910" s="7">
        <v>0.63629999999999998</v>
      </c>
      <c r="Z910" s="7">
        <v>0.694389633574647</v>
      </c>
    </row>
    <row r="911" spans="1:26" ht="22.5" customHeight="1">
      <c r="A911" s="7" t="s">
        <v>77</v>
      </c>
      <c r="B911" s="7" t="s">
        <v>41</v>
      </c>
      <c r="C911" s="7" t="s">
        <v>2827</v>
      </c>
      <c r="D911" s="7" t="s">
        <v>32</v>
      </c>
      <c r="E911" s="7">
        <v>196</v>
      </c>
      <c r="F911" s="7" t="s">
        <v>1975</v>
      </c>
      <c r="G911" s="7" t="s">
        <v>80</v>
      </c>
      <c r="H911" s="7" t="s">
        <v>33</v>
      </c>
      <c r="I911" s="7"/>
      <c r="J911" s="7" t="s">
        <v>438</v>
      </c>
      <c r="K911" s="7" t="s">
        <v>439</v>
      </c>
      <c r="L911" s="7" t="s">
        <v>168</v>
      </c>
      <c r="M911" s="7"/>
      <c r="N911" s="7"/>
      <c r="O911" s="7" t="b">
        <v>0</v>
      </c>
      <c r="P911" s="7" t="b">
        <v>0</v>
      </c>
      <c r="Q911" s="7" t="b">
        <v>0</v>
      </c>
      <c r="R911" s="7"/>
      <c r="S911" s="7" t="s">
        <v>370</v>
      </c>
      <c r="T911" s="7" t="s">
        <v>85</v>
      </c>
      <c r="U911" s="7" t="s">
        <v>86</v>
      </c>
      <c r="V911" s="7" t="s">
        <v>87</v>
      </c>
      <c r="W911" s="7" t="s">
        <v>2828</v>
      </c>
      <c r="X911" s="7" t="s">
        <v>2829</v>
      </c>
      <c r="Y911" s="7">
        <v>0.37164999999999998</v>
      </c>
      <c r="Z911" s="7">
        <v>0.40125344202252</v>
      </c>
    </row>
    <row r="912" spans="1:26" ht="22.5" customHeight="1">
      <c r="A912" s="7" t="s">
        <v>77</v>
      </c>
      <c r="B912" s="7" t="s">
        <v>41</v>
      </c>
      <c r="C912" s="7" t="s">
        <v>2830</v>
      </c>
      <c r="D912" s="7" t="s">
        <v>32</v>
      </c>
      <c r="E912" s="7">
        <v>197</v>
      </c>
      <c r="F912" s="7" t="s">
        <v>1975</v>
      </c>
      <c r="G912" s="7" t="s">
        <v>80</v>
      </c>
      <c r="H912" s="7" t="s">
        <v>33</v>
      </c>
      <c r="I912" s="7"/>
      <c r="J912" s="7" t="s">
        <v>2831</v>
      </c>
      <c r="K912" s="7" t="s">
        <v>2832</v>
      </c>
      <c r="L912" s="7" t="s">
        <v>168</v>
      </c>
      <c r="M912" s="7"/>
      <c r="N912" s="7"/>
      <c r="O912" s="7" t="b">
        <v>0</v>
      </c>
      <c r="P912" s="7" t="b">
        <v>0</v>
      </c>
      <c r="Q912" s="7" t="b">
        <v>0</v>
      </c>
      <c r="R912" s="7"/>
      <c r="S912" s="7" t="s">
        <v>370</v>
      </c>
      <c r="T912" s="7" t="s">
        <v>85</v>
      </c>
      <c r="U912" s="7" t="s">
        <v>371</v>
      </c>
      <c r="V912" s="7" t="s">
        <v>87</v>
      </c>
      <c r="W912" s="7" t="s">
        <v>2833</v>
      </c>
      <c r="X912" s="7" t="s">
        <v>2834</v>
      </c>
      <c r="Y912" s="7">
        <v>0.26440000000000002</v>
      </c>
      <c r="Z912" s="7">
        <v>0.642333156580292</v>
      </c>
    </row>
    <row r="913" spans="1:26" ht="22.5" customHeight="1">
      <c r="A913" s="7" t="s">
        <v>77</v>
      </c>
      <c r="B913" s="7" t="s">
        <v>41</v>
      </c>
      <c r="C913" s="7" t="s">
        <v>2835</v>
      </c>
      <c r="D913" s="7" t="s">
        <v>32</v>
      </c>
      <c r="E913" s="7">
        <v>198</v>
      </c>
      <c r="F913" s="7" t="s">
        <v>1975</v>
      </c>
      <c r="G913" s="7" t="s">
        <v>80</v>
      </c>
      <c r="H913" s="7" t="s">
        <v>33</v>
      </c>
      <c r="I913" s="7"/>
      <c r="J913" s="7" t="s">
        <v>2836</v>
      </c>
      <c r="K913" s="7" t="s">
        <v>2837</v>
      </c>
      <c r="L913" s="7" t="s">
        <v>168</v>
      </c>
      <c r="M913" s="7"/>
      <c r="N913" s="7"/>
      <c r="O913" s="7" t="b">
        <v>0</v>
      </c>
      <c r="P913" s="7" t="b">
        <v>0</v>
      </c>
      <c r="Q913" s="7" t="b">
        <v>0</v>
      </c>
      <c r="R913" s="7"/>
      <c r="S913" s="7" t="s">
        <v>370</v>
      </c>
      <c r="T913" s="7" t="s">
        <v>104</v>
      </c>
      <c r="U913" s="7" t="s">
        <v>86</v>
      </c>
      <c r="V913" s="7" t="s">
        <v>162</v>
      </c>
      <c r="W913" s="7" t="s">
        <v>2838</v>
      </c>
      <c r="X913" s="7" t="s">
        <v>2839</v>
      </c>
      <c r="Y913" s="7">
        <v>0.40710000000000002</v>
      </c>
      <c r="Z913" s="7">
        <v>0.54536430559688498</v>
      </c>
    </row>
    <row r="914" spans="1:26" ht="22.5" customHeight="1">
      <c r="A914" s="7" t="s">
        <v>77</v>
      </c>
      <c r="B914" s="7" t="s">
        <v>41</v>
      </c>
      <c r="C914" s="7" t="s">
        <v>2840</v>
      </c>
      <c r="D914" s="7" t="s">
        <v>32</v>
      </c>
      <c r="E914" s="7">
        <v>199</v>
      </c>
      <c r="F914" s="7" t="s">
        <v>1975</v>
      </c>
      <c r="G914" s="7" t="s">
        <v>80</v>
      </c>
      <c r="H914" s="7" t="s">
        <v>33</v>
      </c>
      <c r="I914" s="7"/>
      <c r="J914" s="7" t="s">
        <v>2841</v>
      </c>
      <c r="K914" s="7" t="s">
        <v>2842</v>
      </c>
      <c r="L914" s="7" t="s">
        <v>168</v>
      </c>
      <c r="M914" s="7"/>
      <c r="N914" s="7"/>
      <c r="O914" s="7" t="b">
        <v>0</v>
      </c>
      <c r="P914" s="7" t="b">
        <v>0</v>
      </c>
      <c r="Q914" s="7" t="b">
        <v>0</v>
      </c>
      <c r="R914" s="7"/>
      <c r="S914" s="7" t="s">
        <v>370</v>
      </c>
      <c r="T914" s="7" t="s">
        <v>104</v>
      </c>
      <c r="U914" s="7" t="s">
        <v>86</v>
      </c>
      <c r="V914" s="7" t="s">
        <v>434</v>
      </c>
      <c r="W914" s="7" t="s">
        <v>2843</v>
      </c>
      <c r="X914" s="7" t="s">
        <v>2844</v>
      </c>
      <c r="Y914" s="7">
        <v>0.51349999999999996</v>
      </c>
      <c r="Z914" s="7">
        <v>0.66070381874162898</v>
      </c>
    </row>
    <row r="915" spans="1:26" ht="22.5" customHeight="1">
      <c r="A915" s="7" t="s">
        <v>77</v>
      </c>
      <c r="B915" s="7" t="s">
        <v>41</v>
      </c>
      <c r="C915" s="7" t="s">
        <v>2845</v>
      </c>
      <c r="D915" s="7" t="s">
        <v>32</v>
      </c>
      <c r="E915" s="7">
        <v>200</v>
      </c>
      <c r="F915" s="7" t="s">
        <v>1975</v>
      </c>
      <c r="G915" s="7" t="s">
        <v>80</v>
      </c>
      <c r="H915" s="7" t="s">
        <v>33</v>
      </c>
      <c r="I915" s="7"/>
      <c r="J915" s="7" t="s">
        <v>443</v>
      </c>
      <c r="K915" s="7" t="s">
        <v>444</v>
      </c>
      <c r="L915" s="7" t="s">
        <v>168</v>
      </c>
      <c r="M915" s="7"/>
      <c r="N915" s="7"/>
      <c r="O915" s="7" t="b">
        <v>0</v>
      </c>
      <c r="P915" s="7" t="b">
        <v>0</v>
      </c>
      <c r="Q915" s="7" t="b">
        <v>0</v>
      </c>
      <c r="R915" s="7"/>
      <c r="S915" s="7" t="s">
        <v>370</v>
      </c>
      <c r="T915" s="7" t="s">
        <v>85</v>
      </c>
      <c r="U915" s="7" t="s">
        <v>86</v>
      </c>
      <c r="V915" s="7" t="s">
        <v>87</v>
      </c>
      <c r="W915" s="7" t="s">
        <v>2846</v>
      </c>
      <c r="X915" s="7" t="s">
        <v>2847</v>
      </c>
      <c r="Y915" s="7">
        <v>0.35215000000000002</v>
      </c>
      <c r="Z915" s="7">
        <v>0.54150499805442598</v>
      </c>
    </row>
    <row r="916" spans="1:26" ht="22.5" customHeight="1">
      <c r="A916" s="7" t="s">
        <v>77</v>
      </c>
      <c r="B916" s="7" t="s">
        <v>41</v>
      </c>
      <c r="C916" s="7" t="s">
        <v>2848</v>
      </c>
      <c r="D916" s="7" t="s">
        <v>32</v>
      </c>
      <c r="E916" s="7">
        <v>201</v>
      </c>
      <c r="F916" s="7" t="s">
        <v>1975</v>
      </c>
      <c r="G916" s="7" t="s">
        <v>80</v>
      </c>
      <c r="H916" s="7" t="s">
        <v>33</v>
      </c>
      <c r="I916" s="7"/>
      <c r="J916" s="7" t="s">
        <v>2849</v>
      </c>
      <c r="K916" s="7" t="s">
        <v>2850</v>
      </c>
      <c r="L916" s="7" t="s">
        <v>93</v>
      </c>
      <c r="M916" s="7"/>
      <c r="N916" s="7"/>
      <c r="O916" s="7" t="b">
        <v>0</v>
      </c>
      <c r="P916" s="7" t="b">
        <v>0</v>
      </c>
      <c r="Q916" s="7" t="b">
        <v>0</v>
      </c>
      <c r="R916" s="7"/>
      <c r="S916" s="7" t="s">
        <v>701</v>
      </c>
      <c r="T916" s="7" t="s">
        <v>85</v>
      </c>
      <c r="U916" s="7" t="s">
        <v>86</v>
      </c>
      <c r="V916" s="7" t="s">
        <v>383</v>
      </c>
      <c r="W916" s="7" t="s">
        <v>2851</v>
      </c>
      <c r="X916" s="7" t="s">
        <v>2852</v>
      </c>
      <c r="Y916" s="7">
        <v>0.26740000000000003</v>
      </c>
      <c r="Z916" s="7">
        <v>0.55994172753168403</v>
      </c>
    </row>
    <row r="917" spans="1:26" ht="22.5" customHeight="1">
      <c r="A917" s="7" t="s">
        <v>77</v>
      </c>
      <c r="B917" s="7" t="s">
        <v>41</v>
      </c>
      <c r="C917" s="7" t="s">
        <v>2853</v>
      </c>
      <c r="D917" s="7" t="s">
        <v>32</v>
      </c>
      <c r="E917" s="7">
        <v>202</v>
      </c>
      <c r="F917" s="7" t="s">
        <v>1975</v>
      </c>
      <c r="G917" s="7" t="s">
        <v>80</v>
      </c>
      <c r="H917" s="7" t="s">
        <v>33</v>
      </c>
      <c r="I917" s="7"/>
      <c r="J917" s="7" t="s">
        <v>698</v>
      </c>
      <c r="K917" s="7" t="s">
        <v>699</v>
      </c>
      <c r="L917" s="7" t="s">
        <v>700</v>
      </c>
      <c r="M917" s="7"/>
      <c r="N917" s="7"/>
      <c r="O917" s="7" t="b">
        <v>0</v>
      </c>
      <c r="P917" s="7" t="b">
        <v>0</v>
      </c>
      <c r="Q917" s="7" t="b">
        <v>0</v>
      </c>
      <c r="R917" s="7"/>
      <c r="S917" s="7" t="s">
        <v>701</v>
      </c>
      <c r="T917" s="7" t="s">
        <v>151</v>
      </c>
      <c r="U917" s="7" t="s">
        <v>86</v>
      </c>
      <c r="V917" s="7" t="s">
        <v>87</v>
      </c>
      <c r="W917" s="7" t="s">
        <v>2854</v>
      </c>
      <c r="X917" s="7" t="s">
        <v>2855</v>
      </c>
      <c r="Y917" s="7">
        <v>0.39369999999999999</v>
      </c>
      <c r="Z917" s="7">
        <v>3.2410683353763399</v>
      </c>
    </row>
    <row r="918" spans="1:26" ht="22.5" customHeight="1">
      <c r="A918" s="7" t="s">
        <v>77</v>
      </c>
      <c r="B918" s="7" t="s">
        <v>41</v>
      </c>
      <c r="C918" s="7" t="s">
        <v>2856</v>
      </c>
      <c r="D918" s="7" t="s">
        <v>32</v>
      </c>
      <c r="E918" s="7">
        <v>203</v>
      </c>
      <c r="F918" s="7" t="s">
        <v>1975</v>
      </c>
      <c r="G918" s="7" t="s">
        <v>80</v>
      </c>
      <c r="H918" s="7" t="s">
        <v>33</v>
      </c>
      <c r="I918" s="7"/>
      <c r="J918" s="7" t="s">
        <v>705</v>
      </c>
      <c r="K918" s="7" t="s">
        <v>706</v>
      </c>
      <c r="L918" s="7" t="s">
        <v>700</v>
      </c>
      <c r="M918" s="7"/>
      <c r="N918" s="7"/>
      <c r="O918" s="7" t="b">
        <v>0</v>
      </c>
      <c r="P918" s="7" t="b">
        <v>0</v>
      </c>
      <c r="Q918" s="7" t="b">
        <v>0</v>
      </c>
      <c r="R918" s="7"/>
      <c r="S918" s="7" t="s">
        <v>701</v>
      </c>
      <c r="T918" s="7" t="s">
        <v>104</v>
      </c>
      <c r="U918" s="7" t="s">
        <v>86</v>
      </c>
      <c r="V918" s="7" t="s">
        <v>87</v>
      </c>
      <c r="W918" s="7" t="s">
        <v>2857</v>
      </c>
      <c r="X918" s="7" t="s">
        <v>2858</v>
      </c>
      <c r="Y918" s="7">
        <v>0.48020000000000002</v>
      </c>
      <c r="Z918" s="7">
        <v>1.5690190042876699</v>
      </c>
    </row>
    <row r="919" spans="1:26" ht="22.5" customHeight="1">
      <c r="A919" s="7" t="s">
        <v>77</v>
      </c>
      <c r="B919" s="7" t="s">
        <v>41</v>
      </c>
      <c r="C919" s="7" t="s">
        <v>2859</v>
      </c>
      <c r="D919" s="7" t="s">
        <v>32</v>
      </c>
      <c r="E919" s="7">
        <v>204</v>
      </c>
      <c r="F919" s="7" t="s">
        <v>1975</v>
      </c>
      <c r="G919" s="7" t="s">
        <v>80</v>
      </c>
      <c r="H919" s="7" t="s">
        <v>33</v>
      </c>
      <c r="I919" s="7"/>
      <c r="J919" s="7" t="s">
        <v>2860</v>
      </c>
      <c r="K919" s="7" t="s">
        <v>2861</v>
      </c>
      <c r="L919" s="7" t="s">
        <v>700</v>
      </c>
      <c r="M919" s="7"/>
      <c r="N919" s="7"/>
      <c r="O919" s="7" t="b">
        <v>0</v>
      </c>
      <c r="P919" s="7" t="b">
        <v>0</v>
      </c>
      <c r="Q919" s="7" t="b">
        <v>0</v>
      </c>
      <c r="R919" s="7"/>
      <c r="S919" s="7" t="s">
        <v>701</v>
      </c>
      <c r="T919" s="7" t="s">
        <v>104</v>
      </c>
      <c r="U919" s="7" t="s">
        <v>86</v>
      </c>
      <c r="V919" s="7" t="s">
        <v>87</v>
      </c>
      <c r="W919" s="7" t="s">
        <v>2862</v>
      </c>
      <c r="X919" s="7" t="s">
        <v>2863</v>
      </c>
      <c r="Y919" s="7">
        <v>0.4486</v>
      </c>
      <c r="Z919" s="7">
        <v>1.61263181150588</v>
      </c>
    </row>
    <row r="920" spans="1:26" ht="22.5" customHeight="1">
      <c r="A920" s="7" t="s">
        <v>77</v>
      </c>
      <c r="B920" s="7" t="s">
        <v>41</v>
      </c>
      <c r="C920" s="7" t="s">
        <v>2864</v>
      </c>
      <c r="D920" s="7" t="s">
        <v>32</v>
      </c>
      <c r="E920" s="7">
        <v>205</v>
      </c>
      <c r="F920" s="7" t="s">
        <v>1975</v>
      </c>
      <c r="G920" s="7" t="s">
        <v>80</v>
      </c>
      <c r="H920" s="7" t="s">
        <v>33</v>
      </c>
      <c r="I920" s="7"/>
      <c r="J920" s="7" t="s">
        <v>710</v>
      </c>
      <c r="K920" s="7" t="s">
        <v>711</v>
      </c>
      <c r="L920" s="7" t="s">
        <v>700</v>
      </c>
      <c r="M920" s="7"/>
      <c r="N920" s="7"/>
      <c r="O920" s="7" t="b">
        <v>0</v>
      </c>
      <c r="P920" s="7" t="b">
        <v>0</v>
      </c>
      <c r="Q920" s="7" t="b">
        <v>0</v>
      </c>
      <c r="R920" s="7"/>
      <c r="S920" s="7" t="s">
        <v>701</v>
      </c>
      <c r="T920" s="7" t="s">
        <v>104</v>
      </c>
      <c r="U920" s="7" t="s">
        <v>86</v>
      </c>
      <c r="V920" s="7" t="s">
        <v>87</v>
      </c>
      <c r="W920" s="7" t="s">
        <v>2865</v>
      </c>
      <c r="X920" s="7" t="s">
        <v>2866</v>
      </c>
      <c r="Y920" s="7">
        <v>0.5887</v>
      </c>
      <c r="Z920" s="7">
        <v>1.6449696884676901</v>
      </c>
    </row>
    <row r="921" spans="1:26" ht="22.5" customHeight="1">
      <c r="A921" s="7" t="s">
        <v>77</v>
      </c>
      <c r="B921" s="7" t="s">
        <v>41</v>
      </c>
      <c r="C921" s="7" t="s">
        <v>2867</v>
      </c>
      <c r="D921" s="7" t="s">
        <v>32</v>
      </c>
      <c r="E921" s="7">
        <v>206</v>
      </c>
      <c r="F921" s="7" t="s">
        <v>1975</v>
      </c>
      <c r="G921" s="7" t="s">
        <v>80</v>
      </c>
      <c r="H921" s="7" t="s">
        <v>33</v>
      </c>
      <c r="I921" s="7"/>
      <c r="J921" s="7" t="s">
        <v>2868</v>
      </c>
      <c r="K921" s="7" t="s">
        <v>2869</v>
      </c>
      <c r="L921" s="7" t="s">
        <v>93</v>
      </c>
      <c r="M921" s="7"/>
      <c r="N921" s="7"/>
      <c r="O921" s="7" t="b">
        <v>0</v>
      </c>
      <c r="P921" s="7" t="b">
        <v>0</v>
      </c>
      <c r="Q921" s="7" t="b">
        <v>0</v>
      </c>
      <c r="R921" s="7"/>
      <c r="S921" s="7" t="s">
        <v>701</v>
      </c>
      <c r="T921" s="7" t="s">
        <v>104</v>
      </c>
      <c r="U921" s="7" t="s">
        <v>86</v>
      </c>
      <c r="V921" s="7" t="s">
        <v>383</v>
      </c>
      <c r="W921" s="7" t="s">
        <v>2870</v>
      </c>
      <c r="X921" s="7" t="s">
        <v>2871</v>
      </c>
      <c r="Y921" s="7">
        <v>0.50619999999999998</v>
      </c>
      <c r="Z921" s="7">
        <v>0.78157915652316701</v>
      </c>
    </row>
    <row r="922" spans="1:26" ht="22.5" customHeight="1">
      <c r="A922" s="7" t="s">
        <v>77</v>
      </c>
      <c r="B922" s="7" t="s">
        <v>41</v>
      </c>
      <c r="C922" s="7" t="s">
        <v>2872</v>
      </c>
      <c r="D922" s="7" t="s">
        <v>32</v>
      </c>
      <c r="E922" s="7">
        <v>207</v>
      </c>
      <c r="F922" s="7" t="s">
        <v>1975</v>
      </c>
      <c r="G922" s="7" t="s">
        <v>80</v>
      </c>
      <c r="H922" s="7" t="s">
        <v>33</v>
      </c>
      <c r="I922" s="7"/>
      <c r="J922" s="7" t="s">
        <v>2873</v>
      </c>
      <c r="K922" s="7" t="s">
        <v>2874</v>
      </c>
      <c r="L922" s="7" t="s">
        <v>83</v>
      </c>
      <c r="M922" s="7"/>
      <c r="N922" s="7"/>
      <c r="O922" s="7" t="b">
        <v>0</v>
      </c>
      <c r="P922" s="7" t="b">
        <v>0</v>
      </c>
      <c r="Q922" s="7" t="b">
        <v>0</v>
      </c>
      <c r="R922" s="7"/>
      <c r="S922" s="7" t="s">
        <v>701</v>
      </c>
      <c r="T922" s="7" t="s">
        <v>85</v>
      </c>
      <c r="U922" s="7" t="s">
        <v>371</v>
      </c>
      <c r="V922" s="7" t="s">
        <v>383</v>
      </c>
      <c r="W922" s="7" t="s">
        <v>2875</v>
      </c>
      <c r="X922" s="7" t="s">
        <v>2876</v>
      </c>
      <c r="Y922" s="7">
        <v>0.51384999999999903</v>
      </c>
      <c r="Z922" s="7">
        <v>2.4475658417292099</v>
      </c>
    </row>
    <row r="923" spans="1:26" ht="22.5" customHeight="1">
      <c r="A923" s="7" t="s">
        <v>77</v>
      </c>
      <c r="B923" s="7" t="s">
        <v>41</v>
      </c>
      <c r="C923" s="7" t="s">
        <v>2877</v>
      </c>
      <c r="D923" s="7" t="s">
        <v>32</v>
      </c>
      <c r="E923" s="7">
        <v>208</v>
      </c>
      <c r="F923" s="7" t="s">
        <v>1975</v>
      </c>
      <c r="G923" s="7" t="s">
        <v>80</v>
      </c>
      <c r="H923" s="7" t="s">
        <v>33</v>
      </c>
      <c r="I923" s="7"/>
      <c r="J923" s="7" t="s">
        <v>2878</v>
      </c>
      <c r="K923" s="7" t="s">
        <v>2879</v>
      </c>
      <c r="L923" s="7" t="s">
        <v>83</v>
      </c>
      <c r="M923" s="7"/>
      <c r="N923" s="7"/>
      <c r="O923" s="7" t="b">
        <v>0</v>
      </c>
      <c r="P923" s="7" t="b">
        <v>0</v>
      </c>
      <c r="Q923" s="7" t="b">
        <v>0</v>
      </c>
      <c r="R923" s="7"/>
      <c r="S923" s="7" t="s">
        <v>701</v>
      </c>
      <c r="T923" s="7" t="s">
        <v>85</v>
      </c>
      <c r="U923" s="7" t="s">
        <v>371</v>
      </c>
      <c r="V923" s="7" t="s">
        <v>383</v>
      </c>
      <c r="W923" s="7" t="s">
        <v>2880</v>
      </c>
      <c r="X923" s="7" t="s">
        <v>2881</v>
      </c>
      <c r="Y923" s="7">
        <v>0.54849999999999999</v>
      </c>
      <c r="Z923" s="7">
        <v>1.9251389402206001</v>
      </c>
    </row>
    <row r="924" spans="1:26" ht="22.5" customHeight="1">
      <c r="A924" s="7" t="s">
        <v>77</v>
      </c>
      <c r="B924" s="7" t="s">
        <v>41</v>
      </c>
      <c r="C924" s="7" t="s">
        <v>2882</v>
      </c>
      <c r="D924" s="7" t="s">
        <v>32</v>
      </c>
      <c r="E924" s="7">
        <v>209</v>
      </c>
      <c r="F924" s="7" t="s">
        <v>1975</v>
      </c>
      <c r="G924" s="7" t="s">
        <v>80</v>
      </c>
      <c r="H924" s="7" t="s">
        <v>33</v>
      </c>
      <c r="I924" s="7"/>
      <c r="J924" s="7" t="s">
        <v>2883</v>
      </c>
      <c r="K924" s="7" t="s">
        <v>2884</v>
      </c>
      <c r="L924" s="7" t="s">
        <v>83</v>
      </c>
      <c r="M924" s="7"/>
      <c r="N924" s="7"/>
      <c r="O924" s="7" t="b">
        <v>0</v>
      </c>
      <c r="P924" s="7" t="b">
        <v>0</v>
      </c>
      <c r="Q924" s="7" t="b">
        <v>0</v>
      </c>
      <c r="R924" s="7"/>
      <c r="S924" s="7" t="s">
        <v>701</v>
      </c>
      <c r="T924" s="7" t="s">
        <v>104</v>
      </c>
      <c r="U924" s="7" t="s">
        <v>86</v>
      </c>
      <c r="V924" s="7" t="s">
        <v>383</v>
      </c>
      <c r="W924" s="7" t="s">
        <v>2885</v>
      </c>
      <c r="X924" s="7" t="s">
        <v>2886</v>
      </c>
      <c r="Y924" s="7">
        <v>0.59009999999999996</v>
      </c>
      <c r="Z924" s="7">
        <v>0.65118052279620298</v>
      </c>
    </row>
    <row r="925" spans="1:26" ht="22.5" customHeight="1">
      <c r="A925" s="7" t="s">
        <v>77</v>
      </c>
      <c r="B925" s="7" t="s">
        <v>41</v>
      </c>
      <c r="C925" s="7" t="s">
        <v>2887</v>
      </c>
      <c r="D925" s="7" t="s">
        <v>32</v>
      </c>
      <c r="E925" s="7">
        <v>210</v>
      </c>
      <c r="F925" s="7" t="s">
        <v>1975</v>
      </c>
      <c r="G925" s="7" t="s">
        <v>80</v>
      </c>
      <c r="H925" s="7" t="s">
        <v>33</v>
      </c>
      <c r="I925" s="7"/>
      <c r="J925" s="7" t="s">
        <v>2888</v>
      </c>
      <c r="K925" s="7" t="s">
        <v>2889</v>
      </c>
      <c r="L925" s="7" t="s">
        <v>83</v>
      </c>
      <c r="M925" s="7"/>
      <c r="N925" s="7"/>
      <c r="O925" s="7" t="b">
        <v>0</v>
      </c>
      <c r="P925" s="7" t="b">
        <v>0</v>
      </c>
      <c r="Q925" s="7" t="b">
        <v>0</v>
      </c>
      <c r="R925" s="7"/>
      <c r="S925" s="7" t="s">
        <v>701</v>
      </c>
      <c r="T925" s="7" t="s">
        <v>104</v>
      </c>
      <c r="U925" s="7" t="s">
        <v>86</v>
      </c>
      <c r="V925" s="7" t="s">
        <v>383</v>
      </c>
      <c r="W925" s="7" t="s">
        <v>2890</v>
      </c>
      <c r="X925" s="7" t="s">
        <v>2891</v>
      </c>
      <c r="Y925" s="7">
        <v>0.7218</v>
      </c>
      <c r="Z925" s="7">
        <v>0.92330548237744003</v>
      </c>
    </row>
    <row r="926" spans="1:26" ht="22.5" customHeight="1">
      <c r="A926" s="7" t="s">
        <v>77</v>
      </c>
      <c r="B926" s="7" t="s">
        <v>41</v>
      </c>
      <c r="C926" s="7" t="s">
        <v>2892</v>
      </c>
      <c r="D926" s="7" t="s">
        <v>32</v>
      </c>
      <c r="E926" s="7">
        <v>211</v>
      </c>
      <c r="F926" s="7" t="s">
        <v>1975</v>
      </c>
      <c r="G926" s="7" t="s">
        <v>80</v>
      </c>
      <c r="H926" s="7" t="s">
        <v>33</v>
      </c>
      <c r="I926" s="7"/>
      <c r="J926" s="7" t="s">
        <v>2893</v>
      </c>
      <c r="K926" s="7" t="s">
        <v>2894</v>
      </c>
      <c r="L926" s="7" t="s">
        <v>83</v>
      </c>
      <c r="M926" s="7"/>
      <c r="N926" s="7"/>
      <c r="O926" s="7" t="b">
        <v>0</v>
      </c>
      <c r="P926" s="7" t="b">
        <v>0</v>
      </c>
      <c r="Q926" s="7" t="b">
        <v>0</v>
      </c>
      <c r="R926" s="7"/>
      <c r="S926" s="7" t="s">
        <v>701</v>
      </c>
      <c r="T926" s="7" t="s">
        <v>104</v>
      </c>
      <c r="U926" s="7" t="s">
        <v>86</v>
      </c>
      <c r="V926" s="7" t="s">
        <v>383</v>
      </c>
      <c r="W926" s="7" t="s">
        <v>2895</v>
      </c>
      <c r="X926" s="7" t="s">
        <v>2896</v>
      </c>
      <c r="Y926" s="7">
        <v>0.72019999999999995</v>
      </c>
      <c r="Z926" s="7">
        <v>0.77131813906055502</v>
      </c>
    </row>
    <row r="927" spans="1:26" ht="22.5" customHeight="1">
      <c r="A927" s="7" t="s">
        <v>77</v>
      </c>
      <c r="B927" s="7" t="s">
        <v>41</v>
      </c>
      <c r="C927" s="7" t="s">
        <v>2897</v>
      </c>
      <c r="D927" s="7" t="s">
        <v>32</v>
      </c>
      <c r="E927" s="7">
        <v>212</v>
      </c>
      <c r="F927" s="7" t="s">
        <v>1975</v>
      </c>
      <c r="G927" s="7" t="s">
        <v>80</v>
      </c>
      <c r="H927" s="7" t="s">
        <v>33</v>
      </c>
      <c r="I927" s="7"/>
      <c r="J927" s="7" t="s">
        <v>2898</v>
      </c>
      <c r="K927" s="7" t="s">
        <v>2899</v>
      </c>
      <c r="L927" s="7" t="s">
        <v>93</v>
      </c>
      <c r="M927" s="7"/>
      <c r="N927" s="7"/>
      <c r="O927" s="7" t="b">
        <v>0</v>
      </c>
      <c r="P927" s="7" t="b">
        <v>0</v>
      </c>
      <c r="Q927" s="7" t="b">
        <v>0</v>
      </c>
      <c r="R927" s="7"/>
      <c r="S927" s="7" t="s">
        <v>701</v>
      </c>
      <c r="T927" s="7" t="s">
        <v>104</v>
      </c>
      <c r="U927" s="7" t="s">
        <v>371</v>
      </c>
      <c r="V927" s="7" t="s">
        <v>383</v>
      </c>
      <c r="W927" s="7" t="s">
        <v>2900</v>
      </c>
      <c r="X927" s="7" t="s">
        <v>2901</v>
      </c>
      <c r="Y927" s="7">
        <v>0.51639999999999997</v>
      </c>
      <c r="Z927" s="7">
        <v>0.58204552587382197</v>
      </c>
    </row>
    <row r="928" spans="1:26" ht="22.5" customHeight="1">
      <c r="A928" s="7" t="s">
        <v>77</v>
      </c>
      <c r="B928" s="7" t="s">
        <v>41</v>
      </c>
      <c r="C928" s="7" t="s">
        <v>2902</v>
      </c>
      <c r="D928" s="7" t="s">
        <v>32</v>
      </c>
      <c r="E928" s="7">
        <v>213</v>
      </c>
      <c r="F928" s="7" t="s">
        <v>1975</v>
      </c>
      <c r="G928" s="7" t="s">
        <v>80</v>
      </c>
      <c r="H928" s="7" t="s">
        <v>33</v>
      </c>
      <c r="I928" s="7"/>
      <c r="J928" s="7" t="s">
        <v>2903</v>
      </c>
      <c r="K928" s="7" t="s">
        <v>2904</v>
      </c>
      <c r="L928" s="7" t="s">
        <v>93</v>
      </c>
      <c r="M928" s="7"/>
      <c r="N928" s="7"/>
      <c r="O928" s="7" t="b">
        <v>0</v>
      </c>
      <c r="P928" s="7" t="b">
        <v>0</v>
      </c>
      <c r="Q928" s="7" t="b">
        <v>0</v>
      </c>
      <c r="R928" s="7"/>
      <c r="S928" s="7" t="s">
        <v>701</v>
      </c>
      <c r="T928" s="7" t="s">
        <v>104</v>
      </c>
      <c r="U928" s="7" t="s">
        <v>86</v>
      </c>
      <c r="V928" s="7" t="s">
        <v>383</v>
      </c>
      <c r="W928" s="7" t="s">
        <v>2905</v>
      </c>
      <c r="X928" s="7" t="s">
        <v>2906</v>
      </c>
      <c r="Y928" s="7">
        <v>0.42870000000000003</v>
      </c>
      <c r="Z928" s="7">
        <v>0.62719081663901899</v>
      </c>
    </row>
    <row r="929" spans="1:26" ht="22.5" customHeight="1">
      <c r="A929" s="7" t="s">
        <v>77</v>
      </c>
      <c r="B929" s="7" t="s">
        <v>41</v>
      </c>
      <c r="C929" s="7" t="s">
        <v>2907</v>
      </c>
      <c r="D929" s="7" t="s">
        <v>32</v>
      </c>
      <c r="E929" s="7">
        <v>214</v>
      </c>
      <c r="F929" s="7" t="s">
        <v>1975</v>
      </c>
      <c r="G929" s="7" t="s">
        <v>80</v>
      </c>
      <c r="H929" s="7" t="s">
        <v>33</v>
      </c>
      <c r="I929" s="7"/>
      <c r="J929" s="7" t="s">
        <v>715</v>
      </c>
      <c r="K929" s="7" t="s">
        <v>716</v>
      </c>
      <c r="L929" s="7" t="s">
        <v>700</v>
      </c>
      <c r="M929" s="7"/>
      <c r="N929" s="7"/>
      <c r="O929" s="7" t="b">
        <v>0</v>
      </c>
      <c r="P929" s="7" t="b">
        <v>0</v>
      </c>
      <c r="Q929" s="7" t="b">
        <v>0</v>
      </c>
      <c r="R929" s="7"/>
      <c r="S929" s="7" t="s">
        <v>717</v>
      </c>
      <c r="T929" s="7" t="s">
        <v>85</v>
      </c>
      <c r="U929" s="7" t="s">
        <v>86</v>
      </c>
      <c r="V929" s="7" t="s">
        <v>87</v>
      </c>
      <c r="W929" s="7" t="s">
        <v>2908</v>
      </c>
      <c r="X929" s="7" t="s">
        <v>2909</v>
      </c>
      <c r="Y929" s="7">
        <v>0.20119999999999999</v>
      </c>
      <c r="Z929" s="7">
        <v>0.74530318318616795</v>
      </c>
    </row>
    <row r="930" spans="1:26" ht="22.5" customHeight="1">
      <c r="A930" s="7" t="s">
        <v>77</v>
      </c>
      <c r="B930" s="7" t="s">
        <v>41</v>
      </c>
      <c r="C930" s="7" t="s">
        <v>2910</v>
      </c>
      <c r="D930" s="7" t="s">
        <v>32</v>
      </c>
      <c r="E930" s="7">
        <v>215</v>
      </c>
      <c r="F930" s="7" t="s">
        <v>1975</v>
      </c>
      <c r="G930" s="7" t="s">
        <v>80</v>
      </c>
      <c r="H930" s="7" t="s">
        <v>33</v>
      </c>
      <c r="I930" s="7"/>
      <c r="J930" s="7" t="s">
        <v>2911</v>
      </c>
      <c r="K930" s="7" t="s">
        <v>2912</v>
      </c>
      <c r="L930" s="7" t="s">
        <v>700</v>
      </c>
      <c r="M930" s="7"/>
      <c r="N930" s="7"/>
      <c r="O930" s="7" t="b">
        <v>0</v>
      </c>
      <c r="P930" s="7" t="b">
        <v>0</v>
      </c>
      <c r="Q930" s="7" t="b">
        <v>0</v>
      </c>
      <c r="R930" s="7"/>
      <c r="S930" s="7" t="s">
        <v>717</v>
      </c>
      <c r="T930" s="7" t="s">
        <v>104</v>
      </c>
      <c r="U930" s="7" t="s">
        <v>371</v>
      </c>
      <c r="V930" s="7" t="s">
        <v>383</v>
      </c>
      <c r="W930" s="7" t="s">
        <v>2913</v>
      </c>
      <c r="X930" s="7" t="s">
        <v>2914</v>
      </c>
      <c r="Y930" s="7">
        <v>0.43679999999999902</v>
      </c>
      <c r="Z930" s="7">
        <v>0.38939890357625301</v>
      </c>
    </row>
    <row r="931" spans="1:26" ht="22.5" customHeight="1">
      <c r="A931" s="7" t="s">
        <v>77</v>
      </c>
      <c r="B931" s="7" t="s">
        <v>41</v>
      </c>
      <c r="C931" s="7" t="s">
        <v>2915</v>
      </c>
      <c r="D931" s="7" t="s">
        <v>32</v>
      </c>
      <c r="E931" s="7">
        <v>216</v>
      </c>
      <c r="F931" s="7" t="s">
        <v>1975</v>
      </c>
      <c r="G931" s="7" t="s">
        <v>80</v>
      </c>
      <c r="H931" s="7" t="s">
        <v>33</v>
      </c>
      <c r="I931" s="7"/>
      <c r="J931" s="7" t="s">
        <v>721</v>
      </c>
      <c r="K931" s="7" t="s">
        <v>722</v>
      </c>
      <c r="L931" s="7" t="s">
        <v>700</v>
      </c>
      <c r="M931" s="7"/>
      <c r="N931" s="7"/>
      <c r="O931" s="7" t="b">
        <v>0</v>
      </c>
      <c r="P931" s="7" t="b">
        <v>0</v>
      </c>
      <c r="Q931" s="7" t="b">
        <v>0</v>
      </c>
      <c r="R931" s="7"/>
      <c r="S931" s="7" t="s">
        <v>717</v>
      </c>
      <c r="T931" s="7" t="s">
        <v>104</v>
      </c>
      <c r="U931" s="7" t="s">
        <v>86</v>
      </c>
      <c r="V931" s="7" t="s">
        <v>377</v>
      </c>
      <c r="W931" s="7" t="s">
        <v>2916</v>
      </c>
      <c r="X931" s="7" t="s">
        <v>2917</v>
      </c>
      <c r="Y931" s="7">
        <v>0.34570000000000001</v>
      </c>
      <c r="Z931" s="7">
        <v>0.68378700756076605</v>
      </c>
    </row>
    <row r="932" spans="1:26" ht="22.5" customHeight="1">
      <c r="A932" s="7" t="s">
        <v>77</v>
      </c>
      <c r="B932" s="7" t="s">
        <v>41</v>
      </c>
      <c r="C932" s="7" t="s">
        <v>2918</v>
      </c>
      <c r="D932" s="7" t="s">
        <v>32</v>
      </c>
      <c r="E932" s="7">
        <v>217</v>
      </c>
      <c r="F932" s="7" t="s">
        <v>1975</v>
      </c>
      <c r="G932" s="7" t="s">
        <v>80</v>
      </c>
      <c r="H932" s="7" t="s">
        <v>33</v>
      </c>
      <c r="I932" s="7"/>
      <c r="J932" s="7" t="s">
        <v>1599</v>
      </c>
      <c r="K932" s="7" t="s">
        <v>1600</v>
      </c>
      <c r="L932" s="7" t="s">
        <v>700</v>
      </c>
      <c r="M932" s="7"/>
      <c r="N932" s="7"/>
      <c r="O932" s="7" t="b">
        <v>0</v>
      </c>
      <c r="P932" s="7" t="b">
        <v>0</v>
      </c>
      <c r="Q932" s="7" t="b">
        <v>0</v>
      </c>
      <c r="R932" s="7"/>
      <c r="S932" s="7" t="s">
        <v>717</v>
      </c>
      <c r="T932" s="7" t="s">
        <v>104</v>
      </c>
      <c r="U932" s="7" t="s">
        <v>86</v>
      </c>
      <c r="V932" s="7" t="s">
        <v>87</v>
      </c>
      <c r="W932" s="7" t="s">
        <v>2919</v>
      </c>
      <c r="X932" s="7" t="s">
        <v>2920</v>
      </c>
      <c r="Y932" s="7">
        <v>0.4168</v>
      </c>
      <c r="Z932" s="7">
        <v>0.92704875045843704</v>
      </c>
    </row>
    <row r="933" spans="1:26" ht="22.5" customHeight="1">
      <c r="A933" s="7" t="s">
        <v>77</v>
      </c>
      <c r="B933" s="7" t="s">
        <v>41</v>
      </c>
      <c r="C933" s="7" t="s">
        <v>2921</v>
      </c>
      <c r="D933" s="7" t="s">
        <v>32</v>
      </c>
      <c r="E933" s="7">
        <v>218</v>
      </c>
      <c r="F933" s="7" t="s">
        <v>1975</v>
      </c>
      <c r="G933" s="7" t="s">
        <v>80</v>
      </c>
      <c r="H933" s="7" t="s">
        <v>33</v>
      </c>
      <c r="I933" s="7"/>
      <c r="J933" s="7" t="s">
        <v>726</v>
      </c>
      <c r="K933" s="7" t="s">
        <v>727</v>
      </c>
      <c r="L933" s="7" t="s">
        <v>700</v>
      </c>
      <c r="M933" s="7"/>
      <c r="N933" s="7"/>
      <c r="O933" s="7" t="b">
        <v>0</v>
      </c>
      <c r="P933" s="7" t="b">
        <v>0</v>
      </c>
      <c r="Q933" s="7" t="b">
        <v>0</v>
      </c>
      <c r="R933" s="7"/>
      <c r="S933" s="7" t="s">
        <v>717</v>
      </c>
      <c r="T933" s="7" t="s">
        <v>104</v>
      </c>
      <c r="U933" s="7" t="s">
        <v>86</v>
      </c>
      <c r="V933" s="7" t="s">
        <v>87</v>
      </c>
      <c r="W933" s="7" t="s">
        <v>2922</v>
      </c>
      <c r="X933" s="7" t="s">
        <v>2923</v>
      </c>
      <c r="Y933" s="7">
        <v>0.37569999999999998</v>
      </c>
      <c r="Z933" s="7">
        <v>0.906932071246764</v>
      </c>
    </row>
    <row r="934" spans="1:26" ht="22.5" customHeight="1">
      <c r="A934" s="7" t="s">
        <v>77</v>
      </c>
      <c r="B934" s="7" t="s">
        <v>41</v>
      </c>
      <c r="C934" s="7" t="s">
        <v>2924</v>
      </c>
      <c r="D934" s="7" t="s">
        <v>32</v>
      </c>
      <c r="E934" s="7">
        <v>219</v>
      </c>
      <c r="F934" s="7" t="s">
        <v>1975</v>
      </c>
      <c r="G934" s="7" t="s">
        <v>80</v>
      </c>
      <c r="H934" s="7" t="s">
        <v>33</v>
      </c>
      <c r="I934" s="7"/>
      <c r="J934" s="7" t="s">
        <v>1613</v>
      </c>
      <c r="K934" s="7" t="s">
        <v>1614</v>
      </c>
      <c r="L934" s="7" t="s">
        <v>700</v>
      </c>
      <c r="M934" s="7"/>
      <c r="N934" s="7"/>
      <c r="O934" s="7" t="b">
        <v>0</v>
      </c>
      <c r="P934" s="7" t="b">
        <v>0</v>
      </c>
      <c r="Q934" s="7" t="b">
        <v>0</v>
      </c>
      <c r="R934" s="7"/>
      <c r="S934" s="7" t="s">
        <v>717</v>
      </c>
      <c r="T934" s="7" t="s">
        <v>104</v>
      </c>
      <c r="U934" s="7" t="s">
        <v>86</v>
      </c>
      <c r="V934" s="7" t="s">
        <v>87</v>
      </c>
      <c r="W934" s="7" t="s">
        <v>2925</v>
      </c>
      <c r="X934" s="7" t="s">
        <v>2926</v>
      </c>
      <c r="Y934" s="7">
        <v>0.374</v>
      </c>
      <c r="Z934" s="7">
        <v>0.64850717319600704</v>
      </c>
    </row>
    <row r="935" spans="1:26" ht="22.5" customHeight="1">
      <c r="A935" s="7" t="s">
        <v>77</v>
      </c>
      <c r="B935" s="7" t="s">
        <v>41</v>
      </c>
      <c r="C935" s="7" t="s">
        <v>2927</v>
      </c>
      <c r="D935" s="7" t="s">
        <v>32</v>
      </c>
      <c r="E935" s="7">
        <v>220</v>
      </c>
      <c r="F935" s="7" t="s">
        <v>1975</v>
      </c>
      <c r="G935" s="7" t="s">
        <v>80</v>
      </c>
      <c r="H935" s="7" t="s">
        <v>33</v>
      </c>
      <c r="I935" s="7"/>
      <c r="J935" s="7" t="s">
        <v>1617</v>
      </c>
      <c r="K935" s="7" t="s">
        <v>1618</v>
      </c>
      <c r="L935" s="7" t="s">
        <v>700</v>
      </c>
      <c r="M935" s="7"/>
      <c r="N935" s="7"/>
      <c r="O935" s="7" t="b">
        <v>0</v>
      </c>
      <c r="P935" s="7" t="b">
        <v>0</v>
      </c>
      <c r="Q935" s="7" t="b">
        <v>0</v>
      </c>
      <c r="R935" s="7"/>
      <c r="S935" s="7" t="s">
        <v>717</v>
      </c>
      <c r="T935" s="7" t="s">
        <v>104</v>
      </c>
      <c r="U935" s="7" t="s">
        <v>86</v>
      </c>
      <c r="V935" s="7" t="s">
        <v>383</v>
      </c>
      <c r="W935" s="7" t="s">
        <v>2928</v>
      </c>
      <c r="X935" s="7" t="s">
        <v>2929</v>
      </c>
      <c r="Y935" s="7">
        <v>0.42370000000000002</v>
      </c>
      <c r="Z935" s="7">
        <v>0.73809610043765295</v>
      </c>
    </row>
    <row r="936" spans="1:26" ht="22.5" customHeight="1">
      <c r="A936" s="7" t="s">
        <v>77</v>
      </c>
      <c r="B936" s="7" t="s">
        <v>41</v>
      </c>
      <c r="C936" s="7" t="s">
        <v>2930</v>
      </c>
      <c r="D936" s="7" t="s">
        <v>32</v>
      </c>
      <c r="E936" s="7">
        <v>221</v>
      </c>
      <c r="F936" s="7" t="s">
        <v>1975</v>
      </c>
      <c r="G936" s="7" t="s">
        <v>80</v>
      </c>
      <c r="H936" s="7" t="s">
        <v>33</v>
      </c>
      <c r="I936" s="7"/>
      <c r="J936" s="7" t="s">
        <v>1621</v>
      </c>
      <c r="K936" s="7" t="s">
        <v>1622</v>
      </c>
      <c r="L936" s="7" t="s">
        <v>700</v>
      </c>
      <c r="M936" s="7"/>
      <c r="N936" s="7"/>
      <c r="O936" s="7" t="b">
        <v>0</v>
      </c>
      <c r="P936" s="7" t="b">
        <v>0</v>
      </c>
      <c r="Q936" s="7" t="b">
        <v>0</v>
      </c>
      <c r="R936" s="7"/>
      <c r="S936" s="7" t="s">
        <v>717</v>
      </c>
      <c r="T936" s="7" t="s">
        <v>104</v>
      </c>
      <c r="U936" s="7" t="s">
        <v>86</v>
      </c>
      <c r="V936" s="7" t="s">
        <v>383</v>
      </c>
      <c r="W936" s="7" t="s">
        <v>2931</v>
      </c>
      <c r="X936" s="7" t="s">
        <v>2932</v>
      </c>
      <c r="Y936" s="7">
        <v>0.54986666666666595</v>
      </c>
      <c r="Z936" s="7">
        <v>0.328892045056417</v>
      </c>
    </row>
    <row r="937" spans="1:26" ht="22.5" customHeight="1">
      <c r="A937" s="7" t="s">
        <v>77</v>
      </c>
      <c r="B937" s="7" t="s">
        <v>41</v>
      </c>
      <c r="C937" s="7" t="s">
        <v>2933</v>
      </c>
      <c r="D937" s="7" t="s">
        <v>32</v>
      </c>
      <c r="E937" s="7">
        <v>222</v>
      </c>
      <c r="F937" s="7" t="s">
        <v>1975</v>
      </c>
      <c r="G937" s="7" t="s">
        <v>80</v>
      </c>
      <c r="H937" s="7" t="s">
        <v>33</v>
      </c>
      <c r="I937" s="7"/>
      <c r="J937" s="7" t="s">
        <v>1625</v>
      </c>
      <c r="K937" s="7" t="s">
        <v>1626</v>
      </c>
      <c r="L937" s="7" t="s">
        <v>700</v>
      </c>
      <c r="M937" s="7"/>
      <c r="N937" s="7"/>
      <c r="O937" s="7" t="b">
        <v>0</v>
      </c>
      <c r="P937" s="7" t="b">
        <v>0</v>
      </c>
      <c r="Q937" s="7" t="b">
        <v>0</v>
      </c>
      <c r="R937" s="7"/>
      <c r="S937" s="7" t="s">
        <v>717</v>
      </c>
      <c r="T937" s="7" t="s">
        <v>104</v>
      </c>
      <c r="U937" s="7" t="s">
        <v>86</v>
      </c>
      <c r="V937" s="7" t="s">
        <v>383</v>
      </c>
      <c r="W937" s="7" t="s">
        <v>2934</v>
      </c>
      <c r="X937" s="7" t="s">
        <v>2935</v>
      </c>
      <c r="Y937" s="7">
        <v>0.44845000000000002</v>
      </c>
      <c r="Z937" s="7">
        <v>0.52748350747647399</v>
      </c>
    </row>
    <row r="938" spans="1:26" ht="22.5" customHeight="1">
      <c r="A938" s="7" t="s">
        <v>77</v>
      </c>
      <c r="B938" s="7" t="s">
        <v>41</v>
      </c>
      <c r="C938" s="7" t="s">
        <v>2936</v>
      </c>
      <c r="D938" s="7" t="s">
        <v>32</v>
      </c>
      <c r="E938" s="7">
        <v>223</v>
      </c>
      <c r="F938" s="7" t="s">
        <v>1975</v>
      </c>
      <c r="G938" s="7" t="s">
        <v>80</v>
      </c>
      <c r="H938" s="7" t="s">
        <v>33</v>
      </c>
      <c r="I938" s="7"/>
      <c r="J938" s="7" t="s">
        <v>2937</v>
      </c>
      <c r="K938" s="7" t="s">
        <v>2938</v>
      </c>
      <c r="L938" s="7" t="s">
        <v>700</v>
      </c>
      <c r="M938" s="7"/>
      <c r="N938" s="7"/>
      <c r="O938" s="7" t="b">
        <v>0</v>
      </c>
      <c r="P938" s="7" t="b">
        <v>0</v>
      </c>
      <c r="Q938" s="7" t="b">
        <v>0</v>
      </c>
      <c r="R938" s="7"/>
      <c r="S938" s="7" t="s">
        <v>717</v>
      </c>
      <c r="T938" s="7" t="s">
        <v>104</v>
      </c>
      <c r="U938" s="7" t="s">
        <v>86</v>
      </c>
      <c r="V938" s="7" t="s">
        <v>383</v>
      </c>
      <c r="W938" s="7" t="s">
        <v>2939</v>
      </c>
      <c r="X938" s="7" t="s">
        <v>2940</v>
      </c>
      <c r="Y938" s="7">
        <v>0.49490000000000001</v>
      </c>
      <c r="Z938" s="7">
        <v>0.26817504989403901</v>
      </c>
    </row>
    <row r="939" spans="1:26" ht="22.5" customHeight="1">
      <c r="A939" s="7" t="s">
        <v>77</v>
      </c>
      <c r="B939" s="7" t="s">
        <v>41</v>
      </c>
      <c r="C939" s="7" t="s">
        <v>2941</v>
      </c>
      <c r="D939" s="7" t="s">
        <v>32</v>
      </c>
      <c r="E939" s="7">
        <v>224</v>
      </c>
      <c r="F939" s="7" t="s">
        <v>1975</v>
      </c>
      <c r="G939" s="7" t="s">
        <v>80</v>
      </c>
      <c r="H939" s="7" t="s">
        <v>33</v>
      </c>
      <c r="I939" s="7"/>
      <c r="J939" s="7" t="s">
        <v>2942</v>
      </c>
      <c r="K939" s="7" t="s">
        <v>2943</v>
      </c>
      <c r="L939" s="7" t="s">
        <v>700</v>
      </c>
      <c r="M939" s="7"/>
      <c r="N939" s="7"/>
      <c r="O939" s="7" t="b">
        <v>0</v>
      </c>
      <c r="P939" s="7" t="b">
        <v>0</v>
      </c>
      <c r="Q939" s="7" t="b">
        <v>0</v>
      </c>
      <c r="R939" s="7"/>
      <c r="S939" s="7" t="s">
        <v>717</v>
      </c>
      <c r="T939" s="7" t="s">
        <v>104</v>
      </c>
      <c r="U939" s="7" t="s">
        <v>86</v>
      </c>
      <c r="V939" s="7" t="s">
        <v>383</v>
      </c>
      <c r="W939" s="7" t="s">
        <v>2944</v>
      </c>
      <c r="X939" s="7" t="s">
        <v>2945</v>
      </c>
      <c r="Y939" s="7">
        <v>0.46829999999999999</v>
      </c>
      <c r="Z939" s="7">
        <v>0.98005843579289698</v>
      </c>
    </row>
    <row r="940" spans="1:26" ht="22.5" customHeight="1">
      <c r="A940" s="7" t="s">
        <v>77</v>
      </c>
      <c r="B940" s="7" t="s">
        <v>41</v>
      </c>
      <c r="C940" s="7" t="s">
        <v>2946</v>
      </c>
      <c r="D940" s="7" t="s">
        <v>32</v>
      </c>
      <c r="E940" s="7">
        <v>225</v>
      </c>
      <c r="F940" s="7" t="s">
        <v>1975</v>
      </c>
      <c r="G940" s="7" t="s">
        <v>80</v>
      </c>
      <c r="H940" s="7" t="s">
        <v>33</v>
      </c>
      <c r="I940" s="7"/>
      <c r="J940" s="7" t="s">
        <v>1629</v>
      </c>
      <c r="K940" s="7" t="s">
        <v>1630</v>
      </c>
      <c r="L940" s="7" t="s">
        <v>700</v>
      </c>
      <c r="M940" s="7"/>
      <c r="N940" s="7"/>
      <c r="O940" s="7" t="b">
        <v>0</v>
      </c>
      <c r="P940" s="7" t="b">
        <v>0</v>
      </c>
      <c r="Q940" s="7" t="b">
        <v>0</v>
      </c>
      <c r="R940" s="7"/>
      <c r="S940" s="7" t="s">
        <v>717</v>
      </c>
      <c r="T940" s="7" t="s">
        <v>85</v>
      </c>
      <c r="U940" s="7" t="s">
        <v>86</v>
      </c>
      <c r="V940" s="7" t="s">
        <v>87</v>
      </c>
      <c r="W940" s="7" t="s">
        <v>2947</v>
      </c>
      <c r="X940" s="7" t="s">
        <v>2948</v>
      </c>
      <c r="Y940" s="7">
        <v>0.24349999999999999</v>
      </c>
      <c r="Z940" s="7">
        <v>0.45792133314068201</v>
      </c>
    </row>
    <row r="941" spans="1:26" ht="22.5" customHeight="1">
      <c r="A941" s="7" t="s">
        <v>77</v>
      </c>
      <c r="B941" s="7" t="s">
        <v>41</v>
      </c>
      <c r="C941" s="7" t="s">
        <v>2949</v>
      </c>
      <c r="D941" s="7" t="s">
        <v>32</v>
      </c>
      <c r="E941" s="7">
        <v>226</v>
      </c>
      <c r="F941" s="7" t="s">
        <v>1975</v>
      </c>
      <c r="G941" s="7" t="s">
        <v>80</v>
      </c>
      <c r="H941" s="7" t="s">
        <v>33</v>
      </c>
      <c r="I941" s="7"/>
      <c r="J941" s="7" t="s">
        <v>731</v>
      </c>
      <c r="K941" s="7" t="s">
        <v>732</v>
      </c>
      <c r="L941" s="7" t="s">
        <v>700</v>
      </c>
      <c r="M941" s="7"/>
      <c r="N941" s="7"/>
      <c r="O941" s="7" t="b">
        <v>0</v>
      </c>
      <c r="P941" s="7" t="b">
        <v>0</v>
      </c>
      <c r="Q941" s="7" t="b">
        <v>0</v>
      </c>
      <c r="R941" s="7"/>
      <c r="S941" s="7" t="s">
        <v>717</v>
      </c>
      <c r="T941" s="7" t="s">
        <v>104</v>
      </c>
      <c r="U941" s="7" t="s">
        <v>86</v>
      </c>
      <c r="V941" s="7" t="s">
        <v>87</v>
      </c>
      <c r="W941" s="7" t="s">
        <v>2950</v>
      </c>
      <c r="X941" s="7" t="s">
        <v>2951</v>
      </c>
      <c r="Y941" s="7">
        <v>0.4526</v>
      </c>
      <c r="Z941" s="7">
        <v>0.267442782490174</v>
      </c>
    </row>
    <row r="942" spans="1:26" ht="22.5" customHeight="1">
      <c r="A942" s="7" t="s">
        <v>77</v>
      </c>
      <c r="B942" s="7" t="s">
        <v>41</v>
      </c>
      <c r="C942" s="7" t="s">
        <v>2952</v>
      </c>
      <c r="D942" s="7" t="s">
        <v>32</v>
      </c>
      <c r="E942" s="7">
        <v>227</v>
      </c>
      <c r="F942" s="7" t="s">
        <v>1975</v>
      </c>
      <c r="G942" s="7" t="s">
        <v>80</v>
      </c>
      <c r="H942" s="7" t="s">
        <v>33</v>
      </c>
      <c r="I942" s="7"/>
      <c r="J942" s="7" t="s">
        <v>736</v>
      </c>
      <c r="K942" s="7" t="s">
        <v>737</v>
      </c>
      <c r="L942" s="7" t="s">
        <v>700</v>
      </c>
      <c r="M942" s="7"/>
      <c r="N942" s="7"/>
      <c r="O942" s="7" t="b">
        <v>0</v>
      </c>
      <c r="P942" s="7" t="b">
        <v>0</v>
      </c>
      <c r="Q942" s="7" t="b">
        <v>0</v>
      </c>
      <c r="R942" s="7"/>
      <c r="S942" s="7" t="s">
        <v>717</v>
      </c>
      <c r="T942" s="7" t="s">
        <v>104</v>
      </c>
      <c r="U942" s="7" t="s">
        <v>86</v>
      </c>
      <c r="V942" s="7" t="s">
        <v>87</v>
      </c>
      <c r="W942" s="7" t="s">
        <v>2953</v>
      </c>
      <c r="X942" s="7" t="s">
        <v>2954</v>
      </c>
      <c r="Y942" s="7">
        <v>0.4214</v>
      </c>
      <c r="Z942" s="7">
        <v>0.54869832516802097</v>
      </c>
    </row>
    <row r="943" spans="1:26" ht="22.5" customHeight="1">
      <c r="A943" s="7" t="s">
        <v>77</v>
      </c>
      <c r="B943" s="7" t="s">
        <v>41</v>
      </c>
      <c r="C943" s="7" t="s">
        <v>2955</v>
      </c>
      <c r="D943" s="7" t="s">
        <v>32</v>
      </c>
      <c r="E943" s="7">
        <v>228</v>
      </c>
      <c r="F943" s="7" t="s">
        <v>1975</v>
      </c>
      <c r="G943" s="7" t="s">
        <v>80</v>
      </c>
      <c r="H943" s="7" t="s">
        <v>33</v>
      </c>
      <c r="I943" s="7"/>
      <c r="J943" s="7" t="s">
        <v>741</v>
      </c>
      <c r="K943" s="7" t="s">
        <v>742</v>
      </c>
      <c r="L943" s="7" t="s">
        <v>700</v>
      </c>
      <c r="M943" s="7"/>
      <c r="N943" s="7"/>
      <c r="O943" s="7" t="b">
        <v>0</v>
      </c>
      <c r="P943" s="7" t="b">
        <v>0</v>
      </c>
      <c r="Q943" s="7" t="b">
        <v>0</v>
      </c>
      <c r="R943" s="7"/>
      <c r="S943" s="7" t="s">
        <v>717</v>
      </c>
      <c r="T943" s="7" t="s">
        <v>85</v>
      </c>
      <c r="U943" s="7" t="s">
        <v>86</v>
      </c>
      <c r="V943" s="7" t="s">
        <v>87</v>
      </c>
      <c r="W943" s="7" t="s">
        <v>2956</v>
      </c>
      <c r="X943" s="7" t="s">
        <v>2957</v>
      </c>
      <c r="Y943" s="7">
        <v>0.31969999999999998</v>
      </c>
      <c r="Z943" s="7">
        <v>1.14724369209465</v>
      </c>
    </row>
    <row r="944" spans="1:26" ht="22.5" customHeight="1">
      <c r="A944" s="7" t="s">
        <v>77</v>
      </c>
      <c r="B944" s="7" t="s">
        <v>41</v>
      </c>
      <c r="C944" s="7" t="s">
        <v>2958</v>
      </c>
      <c r="D944" s="7" t="s">
        <v>32</v>
      </c>
      <c r="E944" s="7">
        <v>229</v>
      </c>
      <c r="F944" s="7" t="s">
        <v>1975</v>
      </c>
      <c r="G944" s="7" t="s">
        <v>80</v>
      </c>
      <c r="H944" s="7" t="s">
        <v>33</v>
      </c>
      <c r="I944" s="7"/>
      <c r="J944" s="7" t="s">
        <v>746</v>
      </c>
      <c r="K944" s="7" t="s">
        <v>747</v>
      </c>
      <c r="L944" s="7" t="s">
        <v>700</v>
      </c>
      <c r="M944" s="7"/>
      <c r="N944" s="7"/>
      <c r="O944" s="7" t="b">
        <v>0</v>
      </c>
      <c r="P944" s="7" t="b">
        <v>0</v>
      </c>
      <c r="Q944" s="7" t="b">
        <v>0</v>
      </c>
      <c r="R944" s="7"/>
      <c r="S944" s="7" t="s">
        <v>717</v>
      </c>
      <c r="T944" s="7" t="s">
        <v>104</v>
      </c>
      <c r="U944" s="7" t="s">
        <v>86</v>
      </c>
      <c r="V944" s="7" t="s">
        <v>87</v>
      </c>
      <c r="W944" s="7" t="s">
        <v>2959</v>
      </c>
      <c r="X944" s="7" t="s">
        <v>2960</v>
      </c>
      <c r="Y944" s="7">
        <v>0.37769999999999998</v>
      </c>
      <c r="Z944" s="7">
        <v>0.47963230012414598</v>
      </c>
    </row>
    <row r="945" spans="1:26" ht="22.5" customHeight="1">
      <c r="A945" s="7" t="s">
        <v>77</v>
      </c>
      <c r="B945" s="7" t="s">
        <v>41</v>
      </c>
      <c r="C945" s="7" t="s">
        <v>2961</v>
      </c>
      <c r="D945" s="7" t="s">
        <v>32</v>
      </c>
      <c r="E945" s="7">
        <v>230</v>
      </c>
      <c r="F945" s="7" t="s">
        <v>1975</v>
      </c>
      <c r="G945" s="7" t="s">
        <v>80</v>
      </c>
      <c r="H945" s="7" t="s">
        <v>33</v>
      </c>
      <c r="I945" s="7"/>
      <c r="J945" s="7" t="s">
        <v>751</v>
      </c>
      <c r="K945" s="7" t="s">
        <v>752</v>
      </c>
      <c r="L945" s="7" t="s">
        <v>700</v>
      </c>
      <c r="M945" s="7"/>
      <c r="N945" s="7"/>
      <c r="O945" s="7" t="b">
        <v>0</v>
      </c>
      <c r="P945" s="7" t="b">
        <v>0</v>
      </c>
      <c r="Q945" s="7" t="b">
        <v>0</v>
      </c>
      <c r="R945" s="7"/>
      <c r="S945" s="7" t="s">
        <v>717</v>
      </c>
      <c r="T945" s="7" t="s">
        <v>85</v>
      </c>
      <c r="U945" s="7" t="s">
        <v>86</v>
      </c>
      <c r="V945" s="7" t="s">
        <v>87</v>
      </c>
      <c r="W945" s="7" t="s">
        <v>2962</v>
      </c>
      <c r="X945" s="7" t="s">
        <v>2963</v>
      </c>
      <c r="Y945" s="7">
        <v>0.30480000000000002</v>
      </c>
      <c r="Z945" s="7">
        <v>0.64509671655227896</v>
      </c>
    </row>
    <row r="946" spans="1:26" ht="22.5" customHeight="1">
      <c r="A946" s="7" t="s">
        <v>77</v>
      </c>
      <c r="B946" s="7" t="s">
        <v>41</v>
      </c>
      <c r="C946" s="7" t="s">
        <v>2964</v>
      </c>
      <c r="D946" s="7" t="s">
        <v>32</v>
      </c>
      <c r="E946" s="7">
        <v>231</v>
      </c>
      <c r="F946" s="7" t="s">
        <v>1975</v>
      </c>
      <c r="G946" s="7" t="s">
        <v>80</v>
      </c>
      <c r="H946" s="7" t="s">
        <v>33</v>
      </c>
      <c r="I946" s="7"/>
      <c r="J946" s="7" t="s">
        <v>756</v>
      </c>
      <c r="K946" s="7" t="s">
        <v>757</v>
      </c>
      <c r="L946" s="7" t="s">
        <v>700</v>
      </c>
      <c r="M946" s="7"/>
      <c r="N946" s="7"/>
      <c r="O946" s="7" t="b">
        <v>0</v>
      </c>
      <c r="P946" s="7" t="b">
        <v>0</v>
      </c>
      <c r="Q946" s="7" t="b">
        <v>0</v>
      </c>
      <c r="R946" s="7"/>
      <c r="S946" s="7" t="s">
        <v>717</v>
      </c>
      <c r="T946" s="7" t="s">
        <v>104</v>
      </c>
      <c r="U946" s="7" t="s">
        <v>86</v>
      </c>
      <c r="V946" s="7" t="s">
        <v>87</v>
      </c>
      <c r="W946" s="7" t="s">
        <v>2965</v>
      </c>
      <c r="X946" s="7" t="s">
        <v>2966</v>
      </c>
      <c r="Y946" s="7">
        <v>0.58714999999999995</v>
      </c>
      <c r="Z946" s="7">
        <v>0.35732740667617302</v>
      </c>
    </row>
    <row r="947" spans="1:26" ht="22.5" customHeight="1">
      <c r="A947" s="7" t="s">
        <v>77</v>
      </c>
      <c r="B947" s="7" t="s">
        <v>41</v>
      </c>
      <c r="C947" s="7" t="s">
        <v>2967</v>
      </c>
      <c r="D947" s="7" t="s">
        <v>32</v>
      </c>
      <c r="E947" s="7">
        <v>232</v>
      </c>
      <c r="F947" s="7" t="s">
        <v>1975</v>
      </c>
      <c r="G947" s="7" t="s">
        <v>80</v>
      </c>
      <c r="H947" s="7" t="s">
        <v>33</v>
      </c>
      <c r="I947" s="7"/>
      <c r="J947" s="7" t="s">
        <v>761</v>
      </c>
      <c r="K947" s="7" t="s">
        <v>762</v>
      </c>
      <c r="L947" s="7" t="s">
        <v>700</v>
      </c>
      <c r="M947" s="7"/>
      <c r="N947" s="7"/>
      <c r="O947" s="7" t="b">
        <v>0</v>
      </c>
      <c r="P947" s="7" t="b">
        <v>0</v>
      </c>
      <c r="Q947" s="7" t="b">
        <v>0</v>
      </c>
      <c r="R947" s="7"/>
      <c r="S947" s="7" t="s">
        <v>717</v>
      </c>
      <c r="T947" s="7" t="s">
        <v>104</v>
      </c>
      <c r="U947" s="7" t="s">
        <v>86</v>
      </c>
      <c r="V947" s="7" t="s">
        <v>87</v>
      </c>
      <c r="W947" s="7" t="s">
        <v>2968</v>
      </c>
      <c r="X947" s="7" t="s">
        <v>2969</v>
      </c>
      <c r="Y947" s="7">
        <v>0.52700000000000002</v>
      </c>
      <c r="Z947" s="7">
        <v>1.0917360155690301</v>
      </c>
    </row>
    <row r="948" spans="1:26" ht="22.5" customHeight="1">
      <c r="A948" s="7" t="s">
        <v>77</v>
      </c>
      <c r="B948" s="7" t="s">
        <v>41</v>
      </c>
      <c r="C948" s="7" t="s">
        <v>2970</v>
      </c>
      <c r="D948" s="7" t="s">
        <v>32</v>
      </c>
      <c r="E948" s="7">
        <v>233</v>
      </c>
      <c r="F948" s="7" t="s">
        <v>1975</v>
      </c>
      <c r="G948" s="7" t="s">
        <v>80</v>
      </c>
      <c r="H948" s="7" t="s">
        <v>33</v>
      </c>
      <c r="I948" s="7"/>
      <c r="J948" s="7" t="s">
        <v>766</v>
      </c>
      <c r="K948" s="7" t="s">
        <v>767</v>
      </c>
      <c r="L948" s="7" t="s">
        <v>700</v>
      </c>
      <c r="M948" s="7"/>
      <c r="N948" s="7"/>
      <c r="O948" s="7" t="b">
        <v>0</v>
      </c>
      <c r="P948" s="7" t="b">
        <v>0</v>
      </c>
      <c r="Q948" s="7" t="b">
        <v>0</v>
      </c>
      <c r="R948" s="7"/>
      <c r="S948" s="7" t="s">
        <v>717</v>
      </c>
      <c r="T948" s="7" t="s">
        <v>104</v>
      </c>
      <c r="U948" s="7" t="s">
        <v>86</v>
      </c>
      <c r="V948" s="7" t="s">
        <v>87</v>
      </c>
      <c r="W948" s="7" t="s">
        <v>2971</v>
      </c>
      <c r="X948" s="7" t="s">
        <v>2972</v>
      </c>
      <c r="Y948" s="7">
        <v>0.34460000000000002</v>
      </c>
      <c r="Z948" s="7">
        <v>0.91453940220876695</v>
      </c>
    </row>
    <row r="949" spans="1:26" ht="22.5" customHeight="1">
      <c r="A949" s="7" t="s">
        <v>77</v>
      </c>
      <c r="B949" s="7" t="s">
        <v>41</v>
      </c>
      <c r="C949" s="7" t="s">
        <v>2973</v>
      </c>
      <c r="D949" s="7" t="s">
        <v>32</v>
      </c>
      <c r="E949" s="7">
        <v>234</v>
      </c>
      <c r="F949" s="7" t="s">
        <v>1975</v>
      </c>
      <c r="G949" s="7" t="s">
        <v>80</v>
      </c>
      <c r="H949" s="7" t="s">
        <v>33</v>
      </c>
      <c r="I949" s="7"/>
      <c r="J949" s="7" t="s">
        <v>2974</v>
      </c>
      <c r="K949" s="7" t="s">
        <v>2975</v>
      </c>
      <c r="L949" s="7" t="s">
        <v>700</v>
      </c>
      <c r="M949" s="7"/>
      <c r="N949" s="7"/>
      <c r="O949" s="7" t="b">
        <v>0</v>
      </c>
      <c r="P949" s="7" t="b">
        <v>0</v>
      </c>
      <c r="Q949" s="7" t="b">
        <v>0</v>
      </c>
      <c r="R949" s="7"/>
      <c r="S949" s="7" t="s">
        <v>717</v>
      </c>
      <c r="T949" s="7" t="s">
        <v>104</v>
      </c>
      <c r="U949" s="7" t="s">
        <v>86</v>
      </c>
      <c r="V949" s="7" t="s">
        <v>87</v>
      </c>
      <c r="W949" s="7" t="s">
        <v>2976</v>
      </c>
      <c r="X949" s="7" t="s">
        <v>2977</v>
      </c>
      <c r="Y949" s="7">
        <v>0.3861</v>
      </c>
      <c r="Z949" s="7">
        <v>0.38518291734320298</v>
      </c>
    </row>
    <row r="950" spans="1:26" ht="22.5" customHeight="1">
      <c r="A950" s="7" t="s">
        <v>77</v>
      </c>
      <c r="B950" s="7" t="s">
        <v>41</v>
      </c>
      <c r="C950" s="7" t="s">
        <v>2978</v>
      </c>
      <c r="D950" s="7" t="s">
        <v>32</v>
      </c>
      <c r="E950" s="7">
        <v>235</v>
      </c>
      <c r="F950" s="7" t="s">
        <v>1975</v>
      </c>
      <c r="G950" s="7" t="s">
        <v>80</v>
      </c>
      <c r="H950" s="7" t="s">
        <v>33</v>
      </c>
      <c r="I950" s="7"/>
      <c r="J950" s="7" t="s">
        <v>2979</v>
      </c>
      <c r="K950" s="7" t="s">
        <v>2980</v>
      </c>
      <c r="L950" s="7" t="s">
        <v>700</v>
      </c>
      <c r="M950" s="7"/>
      <c r="N950" s="7"/>
      <c r="O950" s="7" t="b">
        <v>0</v>
      </c>
      <c r="P950" s="7" t="b">
        <v>0</v>
      </c>
      <c r="Q950" s="7" t="b">
        <v>0</v>
      </c>
      <c r="R950" s="7"/>
      <c r="S950" s="7" t="s">
        <v>717</v>
      </c>
      <c r="T950" s="7" t="s">
        <v>104</v>
      </c>
      <c r="U950" s="7" t="s">
        <v>371</v>
      </c>
      <c r="V950" s="7" t="s">
        <v>383</v>
      </c>
      <c r="W950" s="7" t="s">
        <v>2981</v>
      </c>
      <c r="X950" s="7" t="s">
        <v>2982</v>
      </c>
      <c r="Y950" s="7">
        <v>0.3407</v>
      </c>
      <c r="Z950" s="7">
        <v>2.1799817648856101</v>
      </c>
    </row>
    <row r="951" spans="1:26" ht="22.5" customHeight="1">
      <c r="A951" s="7" t="s">
        <v>77</v>
      </c>
      <c r="B951" s="7" t="s">
        <v>41</v>
      </c>
      <c r="C951" s="7" t="s">
        <v>2983</v>
      </c>
      <c r="D951" s="7" t="s">
        <v>32</v>
      </c>
      <c r="E951" s="7">
        <v>236</v>
      </c>
      <c r="F951" s="7" t="s">
        <v>1975</v>
      </c>
      <c r="G951" s="7" t="s">
        <v>80</v>
      </c>
      <c r="H951" s="7" t="s">
        <v>33</v>
      </c>
      <c r="I951" s="7"/>
      <c r="J951" s="7" t="s">
        <v>776</v>
      </c>
      <c r="K951" s="7" t="s">
        <v>777</v>
      </c>
      <c r="L951" s="7" t="s">
        <v>700</v>
      </c>
      <c r="M951" s="7"/>
      <c r="N951" s="7"/>
      <c r="O951" s="7" t="b">
        <v>0</v>
      </c>
      <c r="P951" s="7" t="b">
        <v>0</v>
      </c>
      <c r="Q951" s="7" t="b">
        <v>0</v>
      </c>
      <c r="R951" s="7"/>
      <c r="S951" s="7" t="s">
        <v>717</v>
      </c>
      <c r="T951" s="7" t="s">
        <v>104</v>
      </c>
      <c r="U951" s="7" t="s">
        <v>86</v>
      </c>
      <c r="V951" s="7" t="s">
        <v>87</v>
      </c>
      <c r="W951" s="7" t="s">
        <v>2984</v>
      </c>
      <c r="X951" s="7" t="s">
        <v>2985</v>
      </c>
      <c r="Y951" s="7">
        <v>0.45151999999999898</v>
      </c>
      <c r="Z951" s="7">
        <v>0.29151973512094898</v>
      </c>
    </row>
    <row r="952" spans="1:26" ht="22.5" customHeight="1">
      <c r="A952" s="7" t="s">
        <v>77</v>
      </c>
      <c r="B952" s="7" t="s">
        <v>41</v>
      </c>
      <c r="C952" s="7" t="s">
        <v>2986</v>
      </c>
      <c r="D952" s="7" t="s">
        <v>32</v>
      </c>
      <c r="E952" s="7">
        <v>237</v>
      </c>
      <c r="F952" s="7" t="s">
        <v>1975</v>
      </c>
      <c r="G952" s="7" t="s">
        <v>80</v>
      </c>
      <c r="H952" s="7" t="s">
        <v>33</v>
      </c>
      <c r="I952" s="7"/>
      <c r="J952" s="7" t="s">
        <v>781</v>
      </c>
      <c r="K952" s="7" t="s">
        <v>782</v>
      </c>
      <c r="L952" s="7" t="s">
        <v>700</v>
      </c>
      <c r="M952" s="7"/>
      <c r="N952" s="7"/>
      <c r="O952" s="7" t="b">
        <v>0</v>
      </c>
      <c r="P952" s="7" t="b">
        <v>0</v>
      </c>
      <c r="Q952" s="7" t="b">
        <v>0</v>
      </c>
      <c r="R952" s="7"/>
      <c r="S952" s="7" t="s">
        <v>717</v>
      </c>
      <c r="T952" s="7" t="s">
        <v>85</v>
      </c>
      <c r="U952" s="7" t="s">
        <v>86</v>
      </c>
      <c r="V952" s="7" t="s">
        <v>87</v>
      </c>
      <c r="W952" s="7" t="s">
        <v>2987</v>
      </c>
      <c r="X952" s="7" t="s">
        <v>2988</v>
      </c>
      <c r="Y952" s="7">
        <v>0.26119999999999999</v>
      </c>
      <c r="Z952" s="7">
        <v>0.78881278219145401</v>
      </c>
    </row>
    <row r="953" spans="1:26" ht="22.5" customHeight="1">
      <c r="A953" s="7" t="s">
        <v>77</v>
      </c>
      <c r="B953" s="7" t="s">
        <v>41</v>
      </c>
      <c r="C953" s="7" t="s">
        <v>2989</v>
      </c>
      <c r="D953" s="7" t="s">
        <v>32</v>
      </c>
      <c r="E953" s="7">
        <v>238</v>
      </c>
      <c r="F953" s="7" t="s">
        <v>1975</v>
      </c>
      <c r="G953" s="7" t="s">
        <v>80</v>
      </c>
      <c r="H953" s="7" t="s">
        <v>33</v>
      </c>
      <c r="I953" s="7"/>
      <c r="J953" s="7" t="s">
        <v>2990</v>
      </c>
      <c r="K953" s="7" t="s">
        <v>2991</v>
      </c>
      <c r="L953" s="7" t="s">
        <v>700</v>
      </c>
      <c r="M953" s="7"/>
      <c r="N953" s="7"/>
      <c r="O953" s="7" t="b">
        <v>0</v>
      </c>
      <c r="P953" s="7" t="b">
        <v>0</v>
      </c>
      <c r="Q953" s="7" t="b">
        <v>0</v>
      </c>
      <c r="R953" s="7"/>
      <c r="S953" s="7" t="s">
        <v>717</v>
      </c>
      <c r="T953" s="7" t="s">
        <v>85</v>
      </c>
      <c r="U953" s="7" t="s">
        <v>86</v>
      </c>
      <c r="V953" s="7" t="s">
        <v>87</v>
      </c>
      <c r="W953" s="7" t="s">
        <v>2992</v>
      </c>
      <c r="X953" s="7" t="s">
        <v>2993</v>
      </c>
      <c r="Y953" s="7">
        <v>0.20379999999999901</v>
      </c>
      <c r="Z953" s="7">
        <v>0.67532178529940601</v>
      </c>
    </row>
    <row r="954" spans="1:26" ht="22.5" customHeight="1">
      <c r="A954" s="7" t="s">
        <v>77</v>
      </c>
      <c r="B954" s="7" t="s">
        <v>41</v>
      </c>
      <c r="C954" s="7" t="s">
        <v>2994</v>
      </c>
      <c r="D954" s="7" t="s">
        <v>32</v>
      </c>
      <c r="E954" s="7">
        <v>239</v>
      </c>
      <c r="F954" s="7" t="s">
        <v>1975</v>
      </c>
      <c r="G954" s="7" t="s">
        <v>80</v>
      </c>
      <c r="H954" s="7" t="s">
        <v>33</v>
      </c>
      <c r="I954" s="7"/>
      <c r="J954" s="7" t="s">
        <v>2995</v>
      </c>
      <c r="K954" s="7" t="s">
        <v>2996</v>
      </c>
      <c r="L954" s="7" t="s">
        <v>700</v>
      </c>
      <c r="M954" s="7"/>
      <c r="N954" s="7"/>
      <c r="O954" s="7" t="b">
        <v>0</v>
      </c>
      <c r="P954" s="7" t="b">
        <v>0</v>
      </c>
      <c r="Q954" s="7" t="b">
        <v>0</v>
      </c>
      <c r="R954" s="7"/>
      <c r="S954" s="7" t="s">
        <v>717</v>
      </c>
      <c r="T954" s="7" t="s">
        <v>104</v>
      </c>
      <c r="U954" s="7" t="s">
        <v>371</v>
      </c>
      <c r="V954" s="7" t="s">
        <v>383</v>
      </c>
      <c r="W954" s="7" t="s">
        <v>2997</v>
      </c>
      <c r="X954" s="7" t="s">
        <v>2998</v>
      </c>
      <c r="Y954" s="7">
        <v>0.59899999999999998</v>
      </c>
      <c r="Z954" s="7">
        <v>0.56810417327514195</v>
      </c>
    </row>
    <row r="955" spans="1:26" ht="22.5" customHeight="1">
      <c r="A955" s="7" t="s">
        <v>77</v>
      </c>
      <c r="B955" s="7" t="s">
        <v>41</v>
      </c>
      <c r="C955" s="7" t="s">
        <v>2999</v>
      </c>
      <c r="D955" s="7" t="s">
        <v>32</v>
      </c>
      <c r="E955" s="7">
        <v>240</v>
      </c>
      <c r="F955" s="7" t="s">
        <v>1975</v>
      </c>
      <c r="G955" s="7" t="s">
        <v>80</v>
      </c>
      <c r="H955" s="7" t="s">
        <v>33</v>
      </c>
      <c r="I955" s="7"/>
      <c r="J955" s="7" t="s">
        <v>3000</v>
      </c>
      <c r="K955" s="7" t="s">
        <v>3001</v>
      </c>
      <c r="L955" s="7" t="s">
        <v>700</v>
      </c>
      <c r="M955" s="7"/>
      <c r="N955" s="7"/>
      <c r="O955" s="7" t="b">
        <v>0</v>
      </c>
      <c r="P955" s="7" t="b">
        <v>0</v>
      </c>
      <c r="Q955" s="7" t="b">
        <v>0</v>
      </c>
      <c r="R955" s="7"/>
      <c r="S955" s="7" t="s">
        <v>717</v>
      </c>
      <c r="T955" s="7" t="s">
        <v>85</v>
      </c>
      <c r="U955" s="7" t="s">
        <v>86</v>
      </c>
      <c r="V955" s="7" t="s">
        <v>87</v>
      </c>
      <c r="W955" s="7" t="s">
        <v>3002</v>
      </c>
      <c r="X955" s="7" t="s">
        <v>3003</v>
      </c>
      <c r="Y955" s="7">
        <v>0.20549999999999999</v>
      </c>
      <c r="Z955" s="7">
        <v>0.74537643076774496</v>
      </c>
    </row>
    <row r="956" spans="1:26" ht="22.5" customHeight="1">
      <c r="A956" s="7" t="s">
        <v>77</v>
      </c>
      <c r="B956" s="7" t="s">
        <v>41</v>
      </c>
      <c r="C956" s="7" t="s">
        <v>3004</v>
      </c>
      <c r="D956" s="7" t="s">
        <v>32</v>
      </c>
      <c r="E956" s="7">
        <v>241</v>
      </c>
      <c r="F956" s="7" t="s">
        <v>1975</v>
      </c>
      <c r="G956" s="7" t="s">
        <v>80</v>
      </c>
      <c r="H956" s="7" t="s">
        <v>33</v>
      </c>
      <c r="I956" s="7"/>
      <c r="J956" s="7" t="s">
        <v>3005</v>
      </c>
      <c r="K956" s="7" t="s">
        <v>3006</v>
      </c>
      <c r="L956" s="7" t="s">
        <v>700</v>
      </c>
      <c r="M956" s="7"/>
      <c r="N956" s="7"/>
      <c r="O956" s="7" t="b">
        <v>0</v>
      </c>
      <c r="P956" s="7" t="b">
        <v>0</v>
      </c>
      <c r="Q956" s="7" t="b">
        <v>0</v>
      </c>
      <c r="R956" s="7"/>
      <c r="S956" s="7" t="s">
        <v>717</v>
      </c>
      <c r="T956" s="7" t="s">
        <v>104</v>
      </c>
      <c r="U956" s="7" t="s">
        <v>371</v>
      </c>
      <c r="V956" s="7" t="s">
        <v>383</v>
      </c>
      <c r="W956" s="7" t="s">
        <v>3007</v>
      </c>
      <c r="X956" s="7" t="s">
        <v>3008</v>
      </c>
      <c r="Y956" s="7">
        <v>0.38319999999999999</v>
      </c>
      <c r="Z956" s="7">
        <v>1.59848895454345</v>
      </c>
    </row>
    <row r="957" spans="1:26" ht="22.5" customHeight="1">
      <c r="A957" s="7" t="s">
        <v>77</v>
      </c>
      <c r="B957" s="7" t="s">
        <v>41</v>
      </c>
      <c r="C957" s="7" t="s">
        <v>3009</v>
      </c>
      <c r="D957" s="7" t="s">
        <v>32</v>
      </c>
      <c r="E957" s="7">
        <v>242</v>
      </c>
      <c r="F957" s="7" t="s">
        <v>1975</v>
      </c>
      <c r="G957" s="7" t="s">
        <v>80</v>
      </c>
      <c r="H957" s="7" t="s">
        <v>33</v>
      </c>
      <c r="I957" s="7"/>
      <c r="J957" s="7" t="s">
        <v>3010</v>
      </c>
      <c r="K957" s="7" t="s">
        <v>3011</v>
      </c>
      <c r="L957" s="7" t="s">
        <v>700</v>
      </c>
      <c r="M957" s="7"/>
      <c r="N957" s="7"/>
      <c r="O957" s="7" t="b">
        <v>0</v>
      </c>
      <c r="P957" s="7" t="b">
        <v>0</v>
      </c>
      <c r="Q957" s="7" t="b">
        <v>0</v>
      </c>
      <c r="R957" s="7"/>
      <c r="S957" s="7" t="s">
        <v>717</v>
      </c>
      <c r="T957" s="7" t="s">
        <v>85</v>
      </c>
      <c r="U957" s="7" t="s">
        <v>86</v>
      </c>
      <c r="V957" s="7" t="s">
        <v>87</v>
      </c>
      <c r="W957" s="7" t="s">
        <v>3012</v>
      </c>
      <c r="X957" s="7" t="s">
        <v>3013</v>
      </c>
      <c r="Y957" s="7">
        <v>0.13100000000000001</v>
      </c>
      <c r="Z957" s="7">
        <v>2.0039519121432399</v>
      </c>
    </row>
    <row r="958" spans="1:26" ht="22.5" customHeight="1">
      <c r="A958" s="7" t="s">
        <v>77</v>
      </c>
      <c r="B958" s="7" t="s">
        <v>41</v>
      </c>
      <c r="C958" s="7" t="s">
        <v>3014</v>
      </c>
      <c r="D958" s="7" t="s">
        <v>32</v>
      </c>
      <c r="E958" s="7">
        <v>243</v>
      </c>
      <c r="F958" s="7" t="s">
        <v>1975</v>
      </c>
      <c r="G958" s="7" t="s">
        <v>80</v>
      </c>
      <c r="H958" s="7" t="s">
        <v>33</v>
      </c>
      <c r="I958" s="7"/>
      <c r="J958" s="7" t="s">
        <v>3015</v>
      </c>
      <c r="K958" s="7" t="s">
        <v>3016</v>
      </c>
      <c r="L958" s="7" t="s">
        <v>700</v>
      </c>
      <c r="M958" s="7"/>
      <c r="N958" s="7"/>
      <c r="O958" s="7" t="b">
        <v>0</v>
      </c>
      <c r="P958" s="7" t="b">
        <v>0</v>
      </c>
      <c r="Q958" s="7" t="b">
        <v>0</v>
      </c>
      <c r="R958" s="7"/>
      <c r="S958" s="7" t="s">
        <v>717</v>
      </c>
      <c r="T958" s="7" t="s">
        <v>85</v>
      </c>
      <c r="U958" s="7" t="s">
        <v>86</v>
      </c>
      <c r="V958" s="7" t="s">
        <v>87</v>
      </c>
      <c r="W958" s="7" t="s">
        <v>3017</v>
      </c>
      <c r="X958" s="7" t="s">
        <v>3018</v>
      </c>
      <c r="Y958" s="7">
        <v>0.1736</v>
      </c>
      <c r="Z958" s="7">
        <v>0.90819315663759104</v>
      </c>
    </row>
    <row r="959" spans="1:26" ht="22.5" customHeight="1">
      <c r="A959" s="7" t="s">
        <v>77</v>
      </c>
      <c r="B959" s="7" t="s">
        <v>41</v>
      </c>
      <c r="C959" s="7" t="s">
        <v>3019</v>
      </c>
      <c r="D959" s="7" t="s">
        <v>32</v>
      </c>
      <c r="E959" s="7">
        <v>244</v>
      </c>
      <c r="F959" s="7" t="s">
        <v>1975</v>
      </c>
      <c r="G959" s="7" t="s">
        <v>80</v>
      </c>
      <c r="H959" s="7" t="s">
        <v>33</v>
      </c>
      <c r="I959" s="7"/>
      <c r="J959" s="7" t="s">
        <v>1724</v>
      </c>
      <c r="K959" s="7" t="s">
        <v>1725</v>
      </c>
      <c r="L959" s="7" t="s">
        <v>700</v>
      </c>
      <c r="M959" s="7"/>
      <c r="N959" s="7"/>
      <c r="O959" s="7" t="b">
        <v>0</v>
      </c>
      <c r="P959" s="7" t="b">
        <v>0</v>
      </c>
      <c r="Q959" s="7" t="b">
        <v>0</v>
      </c>
      <c r="R959" s="7"/>
      <c r="S959" s="7" t="s">
        <v>717</v>
      </c>
      <c r="T959" s="7" t="s">
        <v>104</v>
      </c>
      <c r="U959" s="7" t="s">
        <v>86</v>
      </c>
      <c r="V959" s="7" t="s">
        <v>383</v>
      </c>
      <c r="W959" s="7" t="s">
        <v>3020</v>
      </c>
      <c r="X959" s="7" t="s">
        <v>3021</v>
      </c>
      <c r="Y959" s="7">
        <v>0.43630000000000002</v>
      </c>
      <c r="Z959" s="7">
        <v>0.461385582429307</v>
      </c>
    </row>
    <row r="960" spans="1:26" ht="22.5" customHeight="1">
      <c r="A960" s="7" t="s">
        <v>77</v>
      </c>
      <c r="B960" s="7" t="s">
        <v>41</v>
      </c>
      <c r="C960" s="7" t="s">
        <v>3022</v>
      </c>
      <c r="D960" s="7" t="s">
        <v>32</v>
      </c>
      <c r="E960" s="7">
        <v>245</v>
      </c>
      <c r="F960" s="7" t="s">
        <v>1975</v>
      </c>
      <c r="G960" s="7" t="s">
        <v>80</v>
      </c>
      <c r="H960" s="7" t="s">
        <v>33</v>
      </c>
      <c r="I960" s="7"/>
      <c r="J960" s="7" t="s">
        <v>3023</v>
      </c>
      <c r="K960" s="7" t="s">
        <v>3024</v>
      </c>
      <c r="L960" s="7" t="s">
        <v>700</v>
      </c>
      <c r="M960" s="7"/>
      <c r="N960" s="7"/>
      <c r="O960" s="7" t="b">
        <v>0</v>
      </c>
      <c r="P960" s="7" t="b">
        <v>0</v>
      </c>
      <c r="Q960" s="7" t="b">
        <v>0</v>
      </c>
      <c r="R960" s="7"/>
      <c r="S960" s="7" t="s">
        <v>717</v>
      </c>
      <c r="T960" s="7" t="s">
        <v>104</v>
      </c>
      <c r="U960" s="7" t="s">
        <v>371</v>
      </c>
      <c r="V960" s="7" t="s">
        <v>383</v>
      </c>
      <c r="W960" s="7" t="s">
        <v>3025</v>
      </c>
      <c r="X960" s="7" t="s">
        <v>3026</v>
      </c>
      <c r="Y960" s="7">
        <v>0.5292</v>
      </c>
      <c r="Z960" s="7">
        <v>0.48697643202987301</v>
      </c>
    </row>
    <row r="961" spans="1:26" ht="22.5" customHeight="1">
      <c r="A961" s="7" t="s">
        <v>77</v>
      </c>
      <c r="B961" s="7" t="s">
        <v>41</v>
      </c>
      <c r="C961" s="7" t="s">
        <v>3027</v>
      </c>
      <c r="D961" s="7" t="s">
        <v>32</v>
      </c>
      <c r="E961" s="7">
        <v>246</v>
      </c>
      <c r="F961" s="7" t="s">
        <v>1975</v>
      </c>
      <c r="G961" s="7" t="s">
        <v>80</v>
      </c>
      <c r="H961" s="7" t="s">
        <v>33</v>
      </c>
      <c r="I961" s="7"/>
      <c r="J961" s="7" t="s">
        <v>1740</v>
      </c>
      <c r="K961" s="7" t="s">
        <v>1741</v>
      </c>
      <c r="L961" s="7" t="s">
        <v>700</v>
      </c>
      <c r="M961" s="7"/>
      <c r="N961" s="7"/>
      <c r="O961" s="7" t="b">
        <v>0</v>
      </c>
      <c r="P961" s="7" t="b">
        <v>0</v>
      </c>
      <c r="Q961" s="7" t="b">
        <v>0</v>
      </c>
      <c r="R961" s="7"/>
      <c r="S961" s="7" t="s">
        <v>717</v>
      </c>
      <c r="T961" s="7" t="s">
        <v>85</v>
      </c>
      <c r="U961" s="7" t="s">
        <v>371</v>
      </c>
      <c r="V961" s="7" t="s">
        <v>87</v>
      </c>
      <c r="W961" s="7" t="s">
        <v>3028</v>
      </c>
      <c r="X961" s="7" t="s">
        <v>3029</v>
      </c>
      <c r="Y961" s="7">
        <v>0.20834999999999901</v>
      </c>
      <c r="Z961" s="7">
        <v>0.96753345014428205</v>
      </c>
    </row>
    <row r="962" spans="1:26" ht="22.5" customHeight="1">
      <c r="A962" s="7" t="s">
        <v>77</v>
      </c>
      <c r="B962" s="7" t="s">
        <v>41</v>
      </c>
      <c r="C962" s="7" t="s">
        <v>3030</v>
      </c>
      <c r="D962" s="7" t="s">
        <v>32</v>
      </c>
      <c r="E962" s="7">
        <v>247</v>
      </c>
      <c r="F962" s="7" t="s">
        <v>1975</v>
      </c>
      <c r="G962" s="7" t="s">
        <v>80</v>
      </c>
      <c r="H962" s="7" t="s">
        <v>33</v>
      </c>
      <c r="I962" s="7"/>
      <c r="J962" s="7" t="s">
        <v>1756</v>
      </c>
      <c r="K962" s="7" t="s">
        <v>1757</v>
      </c>
      <c r="L962" s="7" t="s">
        <v>700</v>
      </c>
      <c r="M962" s="7"/>
      <c r="N962" s="7"/>
      <c r="O962" s="7" t="b">
        <v>0</v>
      </c>
      <c r="P962" s="7" t="b">
        <v>0</v>
      </c>
      <c r="Q962" s="7" t="b">
        <v>0</v>
      </c>
      <c r="R962" s="7"/>
      <c r="S962" s="7" t="s">
        <v>717</v>
      </c>
      <c r="T962" s="7" t="s">
        <v>85</v>
      </c>
      <c r="U962" s="7" t="s">
        <v>86</v>
      </c>
      <c r="V962" s="7" t="s">
        <v>87</v>
      </c>
      <c r="W962" s="7" t="s">
        <v>3031</v>
      </c>
      <c r="X962" s="7" t="s">
        <v>3032</v>
      </c>
      <c r="Y962" s="7">
        <v>0.24690000000000001</v>
      </c>
      <c r="Z962" s="7">
        <v>1.0092744222954899</v>
      </c>
    </row>
    <row r="963" spans="1:26" ht="22.5" customHeight="1">
      <c r="A963" s="7" t="s">
        <v>77</v>
      </c>
      <c r="B963" s="7" t="s">
        <v>41</v>
      </c>
      <c r="C963" s="7" t="s">
        <v>3033</v>
      </c>
      <c r="D963" s="7" t="s">
        <v>32</v>
      </c>
      <c r="E963" s="7">
        <v>248</v>
      </c>
      <c r="F963" s="7" t="s">
        <v>1975</v>
      </c>
      <c r="G963" s="7" t="s">
        <v>80</v>
      </c>
      <c r="H963" s="7" t="s">
        <v>33</v>
      </c>
      <c r="I963" s="7"/>
      <c r="J963" s="7" t="s">
        <v>1760</v>
      </c>
      <c r="K963" s="7" t="s">
        <v>1761</v>
      </c>
      <c r="L963" s="7" t="s">
        <v>700</v>
      </c>
      <c r="M963" s="7"/>
      <c r="N963" s="7"/>
      <c r="O963" s="7" t="b">
        <v>0</v>
      </c>
      <c r="P963" s="7" t="b">
        <v>0</v>
      </c>
      <c r="Q963" s="7" t="b">
        <v>0</v>
      </c>
      <c r="R963" s="7"/>
      <c r="S963" s="7" t="s">
        <v>717</v>
      </c>
      <c r="T963" s="7" t="s">
        <v>85</v>
      </c>
      <c r="U963" s="7" t="s">
        <v>86</v>
      </c>
      <c r="V963" s="7" t="s">
        <v>87</v>
      </c>
      <c r="W963" s="7" t="s">
        <v>3034</v>
      </c>
      <c r="X963" s="7" t="s">
        <v>3035</v>
      </c>
      <c r="Y963" s="7">
        <v>0.27265</v>
      </c>
      <c r="Z963" s="7">
        <v>0.69281754309210397</v>
      </c>
    </row>
    <row r="964" spans="1:26" ht="22.5" customHeight="1">
      <c r="A964" s="7" t="s">
        <v>77</v>
      </c>
      <c r="B964" s="7" t="s">
        <v>41</v>
      </c>
      <c r="C964" s="7" t="s">
        <v>3036</v>
      </c>
      <c r="D964" s="7" t="s">
        <v>32</v>
      </c>
      <c r="E964" s="7">
        <v>249</v>
      </c>
      <c r="F964" s="7" t="s">
        <v>1975</v>
      </c>
      <c r="G964" s="7" t="s">
        <v>80</v>
      </c>
      <c r="H964" s="7" t="s">
        <v>33</v>
      </c>
      <c r="I964" s="7"/>
      <c r="J964" s="7" t="s">
        <v>1788</v>
      </c>
      <c r="K964" s="7" t="s">
        <v>1789</v>
      </c>
      <c r="L964" s="7" t="s">
        <v>700</v>
      </c>
      <c r="M964" s="7"/>
      <c r="N964" s="7"/>
      <c r="O964" s="7" t="b">
        <v>0</v>
      </c>
      <c r="P964" s="7" t="b">
        <v>0</v>
      </c>
      <c r="Q964" s="7" t="b">
        <v>0</v>
      </c>
      <c r="R964" s="7"/>
      <c r="S964" s="7" t="s">
        <v>717</v>
      </c>
      <c r="T964" s="7" t="s">
        <v>85</v>
      </c>
      <c r="U964" s="7" t="s">
        <v>86</v>
      </c>
      <c r="V964" s="7" t="s">
        <v>87</v>
      </c>
      <c r="W964" s="7" t="s">
        <v>3037</v>
      </c>
      <c r="X964" s="7" t="s">
        <v>3038</v>
      </c>
      <c r="Y964" s="7">
        <v>0.27110000000000001</v>
      </c>
      <c r="Z964" s="7">
        <v>0.50173547206070301</v>
      </c>
    </row>
    <row r="965" spans="1:26" ht="22.5" customHeight="1">
      <c r="A965" s="7" t="s">
        <v>77</v>
      </c>
      <c r="B965" s="7" t="s">
        <v>41</v>
      </c>
      <c r="C965" s="7" t="s">
        <v>3039</v>
      </c>
      <c r="D965" s="7" t="s">
        <v>32</v>
      </c>
      <c r="E965" s="7">
        <v>250</v>
      </c>
      <c r="F965" s="7" t="s">
        <v>1975</v>
      </c>
      <c r="G965" s="7" t="s">
        <v>80</v>
      </c>
      <c r="H965" s="7" t="s">
        <v>33</v>
      </c>
      <c r="I965" s="7"/>
      <c r="J965" s="7" t="s">
        <v>1792</v>
      </c>
      <c r="K965" s="7" t="s">
        <v>1793</v>
      </c>
      <c r="L965" s="7" t="s">
        <v>700</v>
      </c>
      <c r="M965" s="7"/>
      <c r="N965" s="7"/>
      <c r="O965" s="7" t="b">
        <v>0</v>
      </c>
      <c r="P965" s="7" t="b">
        <v>0</v>
      </c>
      <c r="Q965" s="7" t="b">
        <v>0</v>
      </c>
      <c r="R965" s="7"/>
      <c r="S965" s="7" t="s">
        <v>717</v>
      </c>
      <c r="T965" s="7" t="s">
        <v>104</v>
      </c>
      <c r="U965" s="7" t="s">
        <v>86</v>
      </c>
      <c r="V965" s="7" t="s">
        <v>383</v>
      </c>
      <c r="W965" s="7" t="s">
        <v>3040</v>
      </c>
      <c r="X965" s="7" t="s">
        <v>3041</v>
      </c>
      <c r="Y965" s="7">
        <v>0.53413333333333302</v>
      </c>
      <c r="Z965" s="7">
        <v>0.14548371271077501</v>
      </c>
    </row>
    <row r="966" spans="1:26" ht="22.5" customHeight="1">
      <c r="A966" s="7" t="s">
        <v>77</v>
      </c>
      <c r="B966" s="7" t="s">
        <v>41</v>
      </c>
      <c r="C966" s="7" t="s">
        <v>3042</v>
      </c>
      <c r="D966" s="7" t="s">
        <v>32</v>
      </c>
      <c r="E966" s="7">
        <v>251</v>
      </c>
      <c r="F966" s="7" t="s">
        <v>1975</v>
      </c>
      <c r="G966" s="7" t="s">
        <v>80</v>
      </c>
      <c r="H966" s="7" t="s">
        <v>33</v>
      </c>
      <c r="I966" s="7"/>
      <c r="J966" s="7" t="s">
        <v>1804</v>
      </c>
      <c r="K966" s="7" t="s">
        <v>1805</v>
      </c>
      <c r="L966" s="7" t="s">
        <v>700</v>
      </c>
      <c r="M966" s="7"/>
      <c r="N966" s="7"/>
      <c r="O966" s="7" t="b">
        <v>0</v>
      </c>
      <c r="P966" s="7" t="b">
        <v>0</v>
      </c>
      <c r="Q966" s="7" t="b">
        <v>0</v>
      </c>
      <c r="R966" s="7"/>
      <c r="S966" s="7" t="s">
        <v>717</v>
      </c>
      <c r="T966" s="7" t="s">
        <v>85</v>
      </c>
      <c r="U966" s="7" t="s">
        <v>371</v>
      </c>
      <c r="V966" s="7" t="s">
        <v>87</v>
      </c>
      <c r="W966" s="7" t="s">
        <v>3043</v>
      </c>
      <c r="X966" s="7" t="s">
        <v>3044</v>
      </c>
      <c r="Y966" s="7">
        <v>0.28820000000000001</v>
      </c>
      <c r="Z966" s="7">
        <v>0.49856619885583597</v>
      </c>
    </row>
    <row r="967" spans="1:26" ht="22.5" customHeight="1">
      <c r="A967" s="7" t="s">
        <v>77</v>
      </c>
      <c r="B967" s="7" t="s">
        <v>41</v>
      </c>
      <c r="C967" s="7" t="s">
        <v>3045</v>
      </c>
      <c r="D967" s="7" t="s">
        <v>32</v>
      </c>
      <c r="E967" s="7">
        <v>252</v>
      </c>
      <c r="F967" s="7" t="s">
        <v>1975</v>
      </c>
      <c r="G967" s="7" t="s">
        <v>80</v>
      </c>
      <c r="H967" s="7" t="s">
        <v>33</v>
      </c>
      <c r="I967" s="7"/>
      <c r="J967" s="7" t="s">
        <v>786</v>
      </c>
      <c r="K967" s="7" t="s">
        <v>787</v>
      </c>
      <c r="L967" s="7" t="s">
        <v>700</v>
      </c>
      <c r="M967" s="7"/>
      <c r="N967" s="7"/>
      <c r="O967" s="7" t="b">
        <v>0</v>
      </c>
      <c r="P967" s="7" t="b">
        <v>0</v>
      </c>
      <c r="Q967" s="7" t="b">
        <v>0</v>
      </c>
      <c r="R967" s="7"/>
      <c r="S967" s="7" t="s">
        <v>717</v>
      </c>
      <c r="T967" s="7" t="s">
        <v>104</v>
      </c>
      <c r="U967" s="7" t="s">
        <v>86</v>
      </c>
      <c r="V967" s="7" t="s">
        <v>87</v>
      </c>
      <c r="W967" s="7" t="s">
        <v>3046</v>
      </c>
      <c r="X967" s="7" t="s">
        <v>3047</v>
      </c>
      <c r="Y967" s="7">
        <v>0.68835000000000002</v>
      </c>
      <c r="Z967" s="7">
        <v>0.79141571647644504</v>
      </c>
    </row>
    <row r="968" spans="1:26" ht="22.5" customHeight="1">
      <c r="A968" s="7" t="s">
        <v>77</v>
      </c>
      <c r="B968" s="7" t="s">
        <v>41</v>
      </c>
      <c r="C968" s="7" t="s">
        <v>3048</v>
      </c>
      <c r="D968" s="7" t="s">
        <v>32</v>
      </c>
      <c r="E968" s="7">
        <v>253</v>
      </c>
      <c r="F968" s="7" t="s">
        <v>1975</v>
      </c>
      <c r="G968" s="7" t="s">
        <v>80</v>
      </c>
      <c r="H968" s="7" t="s">
        <v>33</v>
      </c>
      <c r="I968" s="7"/>
      <c r="J968" s="7" t="s">
        <v>791</v>
      </c>
      <c r="K968" s="7" t="s">
        <v>792</v>
      </c>
      <c r="L968" s="7" t="s">
        <v>700</v>
      </c>
      <c r="M968" s="7"/>
      <c r="N968" s="7"/>
      <c r="O968" s="7" t="b">
        <v>0</v>
      </c>
      <c r="P968" s="7" t="b">
        <v>0</v>
      </c>
      <c r="Q968" s="7" t="b">
        <v>0</v>
      </c>
      <c r="R968" s="7"/>
      <c r="S968" s="7" t="s">
        <v>717</v>
      </c>
      <c r="T968" s="7" t="s">
        <v>104</v>
      </c>
      <c r="U968" s="7" t="s">
        <v>86</v>
      </c>
      <c r="V968" s="7" t="s">
        <v>383</v>
      </c>
      <c r="W968" s="7" t="s">
        <v>3049</v>
      </c>
      <c r="X968" s="7" t="s">
        <v>3050</v>
      </c>
      <c r="Y968" s="7">
        <v>0.55463333333333298</v>
      </c>
      <c r="Z968" s="7">
        <v>0.42750495839686797</v>
      </c>
    </row>
    <row r="969" spans="1:26" ht="22.5" customHeight="1">
      <c r="A969" s="7" t="s">
        <v>77</v>
      </c>
      <c r="B969" s="7" t="s">
        <v>41</v>
      </c>
      <c r="C969" s="7" t="s">
        <v>3051</v>
      </c>
      <c r="D969" s="7" t="s">
        <v>32</v>
      </c>
      <c r="E969" s="7">
        <v>254</v>
      </c>
      <c r="F969" s="7" t="s">
        <v>1975</v>
      </c>
      <c r="G969" s="7" t="s">
        <v>80</v>
      </c>
      <c r="H969" s="7" t="s">
        <v>33</v>
      </c>
      <c r="I969" s="7"/>
      <c r="J969" s="7" t="s">
        <v>796</v>
      </c>
      <c r="K969" s="7" t="s">
        <v>797</v>
      </c>
      <c r="L969" s="7" t="s">
        <v>700</v>
      </c>
      <c r="M969" s="7"/>
      <c r="N969" s="7"/>
      <c r="O969" s="7" t="b">
        <v>0</v>
      </c>
      <c r="P969" s="7" t="b">
        <v>0</v>
      </c>
      <c r="Q969" s="7" t="b">
        <v>0</v>
      </c>
      <c r="R969" s="7"/>
      <c r="S969" s="7" t="s">
        <v>717</v>
      </c>
      <c r="T969" s="7" t="s">
        <v>104</v>
      </c>
      <c r="U969" s="7" t="s">
        <v>86</v>
      </c>
      <c r="V969" s="7" t="s">
        <v>87</v>
      </c>
      <c r="W969" s="7" t="s">
        <v>3052</v>
      </c>
      <c r="X969" s="7" t="s">
        <v>3053</v>
      </c>
      <c r="Y969" s="7">
        <v>0.599766666666666</v>
      </c>
      <c r="Z969" s="7">
        <v>0.827166184122343</v>
      </c>
    </row>
    <row r="970" spans="1:26" ht="22.5" customHeight="1">
      <c r="A970" s="7" t="s">
        <v>77</v>
      </c>
      <c r="B970" s="7" t="s">
        <v>41</v>
      </c>
      <c r="C970" s="7" t="s">
        <v>3054</v>
      </c>
      <c r="D970" s="7" t="s">
        <v>32</v>
      </c>
      <c r="E970" s="7">
        <v>255</v>
      </c>
      <c r="F970" s="7" t="s">
        <v>1975</v>
      </c>
      <c r="G970" s="7" t="s">
        <v>80</v>
      </c>
      <c r="H970" s="7" t="s">
        <v>33</v>
      </c>
      <c r="I970" s="7"/>
      <c r="J970" s="7" t="s">
        <v>801</v>
      </c>
      <c r="K970" s="7" t="s">
        <v>802</v>
      </c>
      <c r="L970" s="7" t="s">
        <v>700</v>
      </c>
      <c r="M970" s="7"/>
      <c r="N970" s="7"/>
      <c r="O970" s="7" t="b">
        <v>0</v>
      </c>
      <c r="P970" s="7" t="b">
        <v>0</v>
      </c>
      <c r="Q970" s="7" t="b">
        <v>0</v>
      </c>
      <c r="R970" s="7"/>
      <c r="S970" s="7" t="s">
        <v>717</v>
      </c>
      <c r="T970" s="7" t="s">
        <v>104</v>
      </c>
      <c r="U970" s="7" t="s">
        <v>86</v>
      </c>
      <c r="V970" s="7" t="s">
        <v>87</v>
      </c>
      <c r="W970" s="7" t="s">
        <v>3055</v>
      </c>
      <c r="X970" s="7" t="s">
        <v>3056</v>
      </c>
      <c r="Y970" s="7">
        <v>0.45169999999999999</v>
      </c>
      <c r="Z970" s="7">
        <v>1.5311051828433799</v>
      </c>
    </row>
    <row r="971" spans="1:26" ht="22.5" customHeight="1">
      <c r="A971" s="7" t="s">
        <v>77</v>
      </c>
      <c r="B971" s="7" t="s">
        <v>41</v>
      </c>
      <c r="C971" s="7" t="s">
        <v>3057</v>
      </c>
      <c r="D971" s="7" t="s">
        <v>32</v>
      </c>
      <c r="E971" s="7">
        <v>256</v>
      </c>
      <c r="F971" s="7" t="s">
        <v>1975</v>
      </c>
      <c r="G971" s="7" t="s">
        <v>80</v>
      </c>
      <c r="H971" s="7" t="s">
        <v>33</v>
      </c>
      <c r="I971" s="7"/>
      <c r="J971" s="7" t="s">
        <v>806</v>
      </c>
      <c r="K971" s="7" t="s">
        <v>807</v>
      </c>
      <c r="L971" s="7" t="s">
        <v>700</v>
      </c>
      <c r="M971" s="7"/>
      <c r="N971" s="7"/>
      <c r="O971" s="7" t="b">
        <v>0</v>
      </c>
      <c r="P971" s="7" t="b">
        <v>0</v>
      </c>
      <c r="Q971" s="7" t="b">
        <v>0</v>
      </c>
      <c r="R971" s="7"/>
      <c r="S971" s="7" t="s">
        <v>717</v>
      </c>
      <c r="T971" s="7" t="s">
        <v>104</v>
      </c>
      <c r="U971" s="7" t="s">
        <v>86</v>
      </c>
      <c r="V971" s="7" t="s">
        <v>87</v>
      </c>
      <c r="W971" s="7" t="s">
        <v>3058</v>
      </c>
      <c r="X971" s="7" t="s">
        <v>3059</v>
      </c>
      <c r="Y971" s="7">
        <v>0.43489999999999901</v>
      </c>
      <c r="Z971" s="7">
        <v>0.67606919515233899</v>
      </c>
    </row>
    <row r="972" spans="1:26" ht="22.5" customHeight="1">
      <c r="A972" s="7" t="s">
        <v>77</v>
      </c>
      <c r="B972" s="7" t="s">
        <v>41</v>
      </c>
      <c r="C972" s="7" t="s">
        <v>3060</v>
      </c>
      <c r="D972" s="7" t="s">
        <v>32</v>
      </c>
      <c r="E972" s="7">
        <v>257</v>
      </c>
      <c r="F972" s="7" t="s">
        <v>1975</v>
      </c>
      <c r="G972" s="7" t="s">
        <v>80</v>
      </c>
      <c r="H972" s="7" t="s">
        <v>33</v>
      </c>
      <c r="I972" s="7"/>
      <c r="J972" s="7" t="s">
        <v>811</v>
      </c>
      <c r="K972" s="7" t="s">
        <v>812</v>
      </c>
      <c r="L972" s="7" t="s">
        <v>700</v>
      </c>
      <c r="M972" s="7"/>
      <c r="N972" s="7"/>
      <c r="O972" s="7" t="b">
        <v>0</v>
      </c>
      <c r="P972" s="7" t="b">
        <v>0</v>
      </c>
      <c r="Q972" s="7" t="b">
        <v>0</v>
      </c>
      <c r="R972" s="7"/>
      <c r="S972" s="7" t="s">
        <v>717</v>
      </c>
      <c r="T972" s="7" t="s">
        <v>104</v>
      </c>
      <c r="U972" s="7" t="s">
        <v>86</v>
      </c>
      <c r="V972" s="7" t="s">
        <v>87</v>
      </c>
      <c r="W972" s="7" t="s">
        <v>3061</v>
      </c>
      <c r="X972" s="7" t="s">
        <v>3062</v>
      </c>
      <c r="Y972" s="7">
        <v>0.39529999999999998</v>
      </c>
      <c r="Z972" s="7">
        <v>0.33939225584433502</v>
      </c>
    </row>
    <row r="973" spans="1:26" ht="22.5" customHeight="1">
      <c r="A973" s="7" t="s">
        <v>77</v>
      </c>
      <c r="B973" s="7" t="s">
        <v>41</v>
      </c>
      <c r="C973" s="7" t="s">
        <v>3063</v>
      </c>
      <c r="D973" s="7" t="s">
        <v>32</v>
      </c>
      <c r="E973" s="7">
        <v>258</v>
      </c>
      <c r="F973" s="7" t="s">
        <v>1975</v>
      </c>
      <c r="G973" s="7" t="s">
        <v>80</v>
      </c>
      <c r="H973" s="7" t="s">
        <v>33</v>
      </c>
      <c r="I973" s="7"/>
      <c r="J973" s="7" t="s">
        <v>816</v>
      </c>
      <c r="K973" s="7" t="s">
        <v>817</v>
      </c>
      <c r="L973" s="7" t="s">
        <v>700</v>
      </c>
      <c r="M973" s="7"/>
      <c r="N973" s="7"/>
      <c r="O973" s="7" t="b">
        <v>0</v>
      </c>
      <c r="P973" s="7" t="b">
        <v>0</v>
      </c>
      <c r="Q973" s="7" t="b">
        <v>0</v>
      </c>
      <c r="R973" s="7"/>
      <c r="S973" s="7" t="s">
        <v>717</v>
      </c>
      <c r="T973" s="7" t="s">
        <v>85</v>
      </c>
      <c r="U973" s="7" t="s">
        <v>86</v>
      </c>
      <c r="V973" s="7" t="s">
        <v>87</v>
      </c>
      <c r="W973" s="7" t="s">
        <v>3064</v>
      </c>
      <c r="X973" s="7" t="s">
        <v>3065</v>
      </c>
      <c r="Y973" s="7">
        <v>0.2102</v>
      </c>
      <c r="Z973" s="7">
        <v>1.49587646594432</v>
      </c>
    </row>
    <row r="974" spans="1:26" ht="22.5" customHeight="1">
      <c r="A974" s="7" t="s">
        <v>77</v>
      </c>
      <c r="B974" s="7" t="s">
        <v>41</v>
      </c>
      <c r="C974" s="7" t="s">
        <v>3066</v>
      </c>
      <c r="D974" s="7" t="s">
        <v>32</v>
      </c>
      <c r="E974" s="7">
        <v>259</v>
      </c>
      <c r="F974" s="7" t="s">
        <v>1975</v>
      </c>
      <c r="G974" s="7" t="s">
        <v>80</v>
      </c>
      <c r="H974" s="7" t="s">
        <v>33</v>
      </c>
      <c r="I974" s="7"/>
      <c r="J974" s="7" t="s">
        <v>821</v>
      </c>
      <c r="K974" s="7" t="s">
        <v>822</v>
      </c>
      <c r="L974" s="7" t="s">
        <v>700</v>
      </c>
      <c r="M974" s="7"/>
      <c r="N974" s="7"/>
      <c r="O974" s="7" t="b">
        <v>0</v>
      </c>
      <c r="P974" s="7" t="b">
        <v>0</v>
      </c>
      <c r="Q974" s="7" t="b">
        <v>0</v>
      </c>
      <c r="R974" s="7"/>
      <c r="S974" s="7" t="s">
        <v>717</v>
      </c>
      <c r="T974" s="7" t="s">
        <v>104</v>
      </c>
      <c r="U974" s="7" t="s">
        <v>86</v>
      </c>
      <c r="V974" s="7" t="s">
        <v>87</v>
      </c>
      <c r="W974" s="7" t="s">
        <v>3067</v>
      </c>
      <c r="X974" s="7" t="s">
        <v>3068</v>
      </c>
      <c r="Y974" s="7">
        <v>0.42499999999999999</v>
      </c>
      <c r="Z974" s="7">
        <v>0.87716281944046604</v>
      </c>
    </row>
    <row r="975" spans="1:26" ht="22.5" customHeight="1">
      <c r="A975" s="7" t="s">
        <v>77</v>
      </c>
      <c r="B975" s="7" t="s">
        <v>41</v>
      </c>
      <c r="C975" s="7" t="s">
        <v>3069</v>
      </c>
      <c r="D975" s="7" t="s">
        <v>32</v>
      </c>
      <c r="E975" s="7">
        <v>260</v>
      </c>
      <c r="F975" s="7" t="s">
        <v>1975</v>
      </c>
      <c r="G975" s="7" t="s">
        <v>80</v>
      </c>
      <c r="H975" s="7" t="s">
        <v>33</v>
      </c>
      <c r="I975" s="7"/>
      <c r="J975" s="7" t="s">
        <v>826</v>
      </c>
      <c r="K975" s="7" t="s">
        <v>827</v>
      </c>
      <c r="L975" s="7" t="s">
        <v>700</v>
      </c>
      <c r="M975" s="7"/>
      <c r="N975" s="7"/>
      <c r="O975" s="7" t="b">
        <v>0</v>
      </c>
      <c r="P975" s="7" t="b">
        <v>0</v>
      </c>
      <c r="Q975" s="7" t="b">
        <v>0</v>
      </c>
      <c r="R975" s="7"/>
      <c r="S975" s="7" t="s">
        <v>717</v>
      </c>
      <c r="T975" s="7" t="s">
        <v>85</v>
      </c>
      <c r="U975" s="7" t="s">
        <v>86</v>
      </c>
      <c r="V975" s="7" t="s">
        <v>383</v>
      </c>
      <c r="W975" s="7" t="s">
        <v>3070</v>
      </c>
      <c r="X975" s="7" t="s">
        <v>3071</v>
      </c>
      <c r="Y975" s="7">
        <v>0.23780000000000001</v>
      </c>
      <c r="Z975" s="7">
        <v>0.78955742881359203</v>
      </c>
    </row>
    <row r="976" spans="1:26" ht="22.5" customHeight="1">
      <c r="A976" s="7" t="s">
        <v>77</v>
      </c>
      <c r="B976" s="7" t="s">
        <v>41</v>
      </c>
      <c r="C976" s="7" t="s">
        <v>3072</v>
      </c>
      <c r="D976" s="7" t="s">
        <v>32</v>
      </c>
      <c r="E976" s="7">
        <v>261</v>
      </c>
      <c r="F976" s="7" t="s">
        <v>1975</v>
      </c>
      <c r="G976" s="7" t="s">
        <v>80</v>
      </c>
      <c r="H976" s="7" t="s">
        <v>33</v>
      </c>
      <c r="I976" s="7"/>
      <c r="J976" s="7" t="s">
        <v>1824</v>
      </c>
      <c r="K976" s="7" t="s">
        <v>1825</v>
      </c>
      <c r="L976" s="7" t="s">
        <v>700</v>
      </c>
      <c r="M976" s="7"/>
      <c r="N976" s="7"/>
      <c r="O976" s="7" t="b">
        <v>0</v>
      </c>
      <c r="P976" s="7" t="b">
        <v>0</v>
      </c>
      <c r="Q976" s="7" t="b">
        <v>0</v>
      </c>
      <c r="R976" s="7"/>
      <c r="S976" s="7" t="s">
        <v>717</v>
      </c>
      <c r="T976" s="7" t="s">
        <v>104</v>
      </c>
      <c r="U976" s="7" t="s">
        <v>86</v>
      </c>
      <c r="V976" s="7" t="s">
        <v>87</v>
      </c>
      <c r="W976" s="7" t="s">
        <v>3073</v>
      </c>
      <c r="X976" s="7" t="s">
        <v>3074</v>
      </c>
      <c r="Y976" s="7">
        <v>0.44940000000000002</v>
      </c>
      <c r="Z976" s="7">
        <v>0.59320730661861298</v>
      </c>
    </row>
    <row r="977" spans="1:26" ht="22.5" customHeight="1">
      <c r="A977" s="7" t="s">
        <v>77</v>
      </c>
      <c r="B977" s="7" t="s">
        <v>41</v>
      </c>
      <c r="C977" s="7" t="s">
        <v>3075</v>
      </c>
      <c r="D977" s="7" t="s">
        <v>32</v>
      </c>
      <c r="E977" s="7">
        <v>262</v>
      </c>
      <c r="F977" s="7" t="s">
        <v>1975</v>
      </c>
      <c r="G977" s="7" t="s">
        <v>80</v>
      </c>
      <c r="H977" s="7" t="s">
        <v>33</v>
      </c>
      <c r="I977" s="7"/>
      <c r="J977" s="7" t="s">
        <v>831</v>
      </c>
      <c r="K977" s="7" t="s">
        <v>832</v>
      </c>
      <c r="L977" s="7" t="s">
        <v>700</v>
      </c>
      <c r="M977" s="7"/>
      <c r="N977" s="7"/>
      <c r="O977" s="7" t="b">
        <v>0</v>
      </c>
      <c r="P977" s="7" t="b">
        <v>0</v>
      </c>
      <c r="Q977" s="7" t="b">
        <v>0</v>
      </c>
      <c r="R977" s="7"/>
      <c r="S977" s="7" t="s">
        <v>717</v>
      </c>
      <c r="T977" s="7" t="s">
        <v>104</v>
      </c>
      <c r="U977" s="7" t="s">
        <v>86</v>
      </c>
      <c r="V977" s="7" t="s">
        <v>87</v>
      </c>
      <c r="W977" s="7" t="s">
        <v>3076</v>
      </c>
      <c r="X977" s="7" t="s">
        <v>3077</v>
      </c>
      <c r="Y977" s="7">
        <v>0.4128</v>
      </c>
      <c r="Z977" s="7">
        <v>1.0922431966809001</v>
      </c>
    </row>
    <row r="978" spans="1:26" ht="22.5" customHeight="1">
      <c r="A978" s="7" t="s">
        <v>77</v>
      </c>
      <c r="B978" s="7" t="s">
        <v>41</v>
      </c>
      <c r="C978" s="7" t="s">
        <v>3078</v>
      </c>
      <c r="D978" s="7" t="s">
        <v>32</v>
      </c>
      <c r="E978" s="7">
        <v>263</v>
      </c>
      <c r="F978" s="7" t="s">
        <v>1975</v>
      </c>
      <c r="G978" s="7" t="s">
        <v>80</v>
      </c>
      <c r="H978" s="7" t="s">
        <v>33</v>
      </c>
      <c r="I978" s="7"/>
      <c r="J978" s="7" t="s">
        <v>3079</v>
      </c>
      <c r="K978" s="7" t="s">
        <v>3080</v>
      </c>
      <c r="L978" s="7" t="s">
        <v>700</v>
      </c>
      <c r="M978" s="7"/>
      <c r="N978" s="7"/>
      <c r="O978" s="7" t="b">
        <v>0</v>
      </c>
      <c r="P978" s="7" t="b">
        <v>0</v>
      </c>
      <c r="Q978" s="7" t="b">
        <v>0</v>
      </c>
      <c r="R978" s="7"/>
      <c r="S978" s="7" t="s">
        <v>717</v>
      </c>
      <c r="T978" s="7" t="s">
        <v>85</v>
      </c>
      <c r="U978" s="7" t="s">
        <v>86</v>
      </c>
      <c r="V978" s="7" t="s">
        <v>87</v>
      </c>
      <c r="W978" s="7" t="s">
        <v>3081</v>
      </c>
      <c r="X978" s="7" t="s">
        <v>3082</v>
      </c>
      <c r="Y978" s="7">
        <v>0.36559999999999998</v>
      </c>
      <c r="Z978" s="7">
        <v>0.38671546825096298</v>
      </c>
    </row>
    <row r="979" spans="1:26" ht="22.5" customHeight="1">
      <c r="A979" s="7" t="s">
        <v>77</v>
      </c>
      <c r="B979" s="7" t="s">
        <v>41</v>
      </c>
      <c r="C979" s="7" t="s">
        <v>3083</v>
      </c>
      <c r="D979" s="7" t="s">
        <v>32</v>
      </c>
      <c r="E979" s="7">
        <v>264</v>
      </c>
      <c r="F979" s="7" t="s">
        <v>1975</v>
      </c>
      <c r="G979" s="7" t="s">
        <v>80</v>
      </c>
      <c r="H979" s="7" t="s">
        <v>33</v>
      </c>
      <c r="I979" s="7"/>
      <c r="J979" s="7" t="s">
        <v>3084</v>
      </c>
      <c r="K979" s="7" t="s">
        <v>3085</v>
      </c>
      <c r="L979" s="7" t="s">
        <v>700</v>
      </c>
      <c r="M979" s="7"/>
      <c r="N979" s="7"/>
      <c r="O979" s="7" t="b">
        <v>0</v>
      </c>
      <c r="P979" s="7" t="b">
        <v>0</v>
      </c>
      <c r="Q979" s="7" t="b">
        <v>0</v>
      </c>
      <c r="R979" s="7"/>
      <c r="S979" s="7" t="s">
        <v>717</v>
      </c>
      <c r="T979" s="7" t="s">
        <v>104</v>
      </c>
      <c r="U979" s="7" t="s">
        <v>371</v>
      </c>
      <c r="V979" s="7" t="s">
        <v>383</v>
      </c>
      <c r="W979" s="7" t="s">
        <v>3086</v>
      </c>
      <c r="X979" s="7" t="s">
        <v>3087</v>
      </c>
      <c r="Y979" s="7">
        <v>0.42904999999999999</v>
      </c>
      <c r="Z979" s="7">
        <v>1.23097762581222</v>
      </c>
    </row>
    <row r="980" spans="1:26" ht="22.5" customHeight="1">
      <c r="A980" s="7" t="s">
        <v>77</v>
      </c>
      <c r="B980" s="7" t="s">
        <v>41</v>
      </c>
      <c r="C980" s="7" t="s">
        <v>3088</v>
      </c>
      <c r="D980" s="7" t="s">
        <v>32</v>
      </c>
      <c r="E980" s="7">
        <v>265</v>
      </c>
      <c r="F980" s="7" t="s">
        <v>1975</v>
      </c>
      <c r="G980" s="7" t="s">
        <v>80</v>
      </c>
      <c r="H980" s="7" t="s">
        <v>33</v>
      </c>
      <c r="I980" s="7"/>
      <c r="J980" s="7" t="s">
        <v>836</v>
      </c>
      <c r="K980" s="7" t="s">
        <v>837</v>
      </c>
      <c r="L980" s="7" t="s">
        <v>700</v>
      </c>
      <c r="M980" s="7"/>
      <c r="N980" s="7"/>
      <c r="O980" s="7" t="b">
        <v>0</v>
      </c>
      <c r="P980" s="7" t="b">
        <v>0</v>
      </c>
      <c r="Q980" s="7" t="b">
        <v>0</v>
      </c>
      <c r="R980" s="7"/>
      <c r="S980" s="7" t="s">
        <v>717</v>
      </c>
      <c r="T980" s="7" t="s">
        <v>104</v>
      </c>
      <c r="U980" s="7" t="s">
        <v>86</v>
      </c>
      <c r="V980" s="7" t="s">
        <v>87</v>
      </c>
      <c r="W980" s="7" t="s">
        <v>3089</v>
      </c>
      <c r="X980" s="7" t="s">
        <v>3090</v>
      </c>
      <c r="Y980" s="7">
        <v>0.42749999999999999</v>
      </c>
      <c r="Z980" s="7">
        <v>0.91405064554958704</v>
      </c>
    </row>
    <row r="981" spans="1:26" ht="22.5" customHeight="1">
      <c r="A981" s="7" t="s">
        <v>77</v>
      </c>
      <c r="B981" s="7" t="s">
        <v>41</v>
      </c>
      <c r="C981" s="7" t="s">
        <v>3091</v>
      </c>
      <c r="D981" s="7" t="s">
        <v>32</v>
      </c>
      <c r="E981" s="7">
        <v>266</v>
      </c>
      <c r="F981" s="7" t="s">
        <v>1975</v>
      </c>
      <c r="G981" s="7" t="s">
        <v>80</v>
      </c>
      <c r="H981" s="7" t="s">
        <v>33</v>
      </c>
      <c r="I981" s="7"/>
      <c r="J981" s="7" t="s">
        <v>841</v>
      </c>
      <c r="K981" s="7" t="s">
        <v>842</v>
      </c>
      <c r="L981" s="7" t="s">
        <v>700</v>
      </c>
      <c r="M981" s="7"/>
      <c r="N981" s="7"/>
      <c r="O981" s="7" t="b">
        <v>0</v>
      </c>
      <c r="P981" s="7" t="b">
        <v>0</v>
      </c>
      <c r="Q981" s="7" t="b">
        <v>0</v>
      </c>
      <c r="R981" s="7"/>
      <c r="S981" s="7" t="s">
        <v>717</v>
      </c>
      <c r="T981" s="7" t="s">
        <v>104</v>
      </c>
      <c r="U981" s="7" t="s">
        <v>86</v>
      </c>
      <c r="V981" s="7" t="s">
        <v>87</v>
      </c>
      <c r="W981" s="7" t="s">
        <v>3092</v>
      </c>
      <c r="X981" s="7" t="s">
        <v>3093</v>
      </c>
      <c r="Y981" s="7">
        <v>0.36809999999999998</v>
      </c>
      <c r="Z981" s="7">
        <v>0.86377775585509098</v>
      </c>
    </row>
    <row r="982" spans="1:26" ht="22.5" customHeight="1">
      <c r="A982" s="7" t="s">
        <v>77</v>
      </c>
      <c r="B982" s="7" t="s">
        <v>41</v>
      </c>
      <c r="C982" s="7" t="s">
        <v>3094</v>
      </c>
      <c r="D982" s="7" t="s">
        <v>32</v>
      </c>
      <c r="E982" s="7">
        <v>267</v>
      </c>
      <c r="F982" s="7" t="s">
        <v>1975</v>
      </c>
      <c r="G982" s="7" t="s">
        <v>80</v>
      </c>
      <c r="H982" s="7" t="s">
        <v>33</v>
      </c>
      <c r="I982" s="7"/>
      <c r="J982" s="7" t="s">
        <v>846</v>
      </c>
      <c r="K982" s="7" t="s">
        <v>847</v>
      </c>
      <c r="L982" s="7" t="s">
        <v>700</v>
      </c>
      <c r="M982" s="7"/>
      <c r="N982" s="7"/>
      <c r="O982" s="7" t="b">
        <v>0</v>
      </c>
      <c r="P982" s="7" t="b">
        <v>0</v>
      </c>
      <c r="Q982" s="7" t="b">
        <v>0</v>
      </c>
      <c r="R982" s="7"/>
      <c r="S982" s="7" t="s">
        <v>717</v>
      </c>
      <c r="T982" s="7" t="s">
        <v>104</v>
      </c>
      <c r="U982" s="7" t="s">
        <v>86</v>
      </c>
      <c r="V982" s="7" t="s">
        <v>87</v>
      </c>
      <c r="W982" s="7" t="s">
        <v>3095</v>
      </c>
      <c r="X982" s="7" t="s">
        <v>3096</v>
      </c>
      <c r="Y982" s="7">
        <v>0.40529999999999999</v>
      </c>
      <c r="Z982" s="7">
        <v>1.02172178314676</v>
      </c>
    </row>
    <row r="983" spans="1:26" ht="22.5" customHeight="1">
      <c r="A983" s="7" t="s">
        <v>77</v>
      </c>
      <c r="B983" s="7" t="s">
        <v>41</v>
      </c>
      <c r="C983" s="7" t="s">
        <v>3097</v>
      </c>
      <c r="D983" s="7" t="s">
        <v>32</v>
      </c>
      <c r="E983" s="7">
        <v>268</v>
      </c>
      <c r="F983" s="7" t="s">
        <v>1975</v>
      </c>
      <c r="G983" s="7" t="s">
        <v>80</v>
      </c>
      <c r="H983" s="7" t="s">
        <v>33</v>
      </c>
      <c r="I983" s="7"/>
      <c r="J983" s="7" t="s">
        <v>1864</v>
      </c>
      <c r="K983" s="7" t="s">
        <v>1865</v>
      </c>
      <c r="L983" s="7" t="s">
        <v>700</v>
      </c>
      <c r="M983" s="7"/>
      <c r="N983" s="7"/>
      <c r="O983" s="7" t="b">
        <v>0</v>
      </c>
      <c r="P983" s="7" t="b">
        <v>0</v>
      </c>
      <c r="Q983" s="7" t="b">
        <v>0</v>
      </c>
      <c r="R983" s="7"/>
      <c r="S983" s="7" t="s">
        <v>717</v>
      </c>
      <c r="T983" s="7" t="s">
        <v>85</v>
      </c>
      <c r="U983" s="7" t="s">
        <v>86</v>
      </c>
      <c r="V983" s="7" t="s">
        <v>383</v>
      </c>
      <c r="W983" s="7" t="s">
        <v>3098</v>
      </c>
      <c r="X983" s="7" t="s">
        <v>3099</v>
      </c>
      <c r="Y983" s="7">
        <v>0.33860000000000001</v>
      </c>
      <c r="Z983" s="7">
        <v>0.29311632831167</v>
      </c>
    </row>
    <row r="984" spans="1:26" ht="22.5" customHeight="1">
      <c r="A984" s="7" t="s">
        <v>77</v>
      </c>
      <c r="B984" s="7" t="s">
        <v>41</v>
      </c>
      <c r="C984" s="7" t="s">
        <v>3100</v>
      </c>
      <c r="D984" s="7" t="s">
        <v>32</v>
      </c>
      <c r="E984" s="7">
        <v>269</v>
      </c>
      <c r="F984" s="7" t="s">
        <v>1975</v>
      </c>
      <c r="G984" s="7" t="s">
        <v>80</v>
      </c>
      <c r="H984" s="7" t="s">
        <v>33</v>
      </c>
      <c r="I984" s="7"/>
      <c r="J984" s="7" t="s">
        <v>3101</v>
      </c>
      <c r="K984" s="7" t="s">
        <v>3102</v>
      </c>
      <c r="L984" s="7" t="s">
        <v>700</v>
      </c>
      <c r="M984" s="7"/>
      <c r="N984" s="7"/>
      <c r="O984" s="7" t="b">
        <v>0</v>
      </c>
      <c r="P984" s="7" t="b">
        <v>0</v>
      </c>
      <c r="Q984" s="7" t="b">
        <v>0</v>
      </c>
      <c r="R984" s="7"/>
      <c r="S984" s="7" t="s">
        <v>717</v>
      </c>
      <c r="T984" s="7" t="s">
        <v>104</v>
      </c>
      <c r="U984" s="7" t="s">
        <v>371</v>
      </c>
      <c r="V984" s="7" t="s">
        <v>383</v>
      </c>
      <c r="W984" s="7" t="s">
        <v>3103</v>
      </c>
      <c r="X984" s="7" t="s">
        <v>3104</v>
      </c>
      <c r="Y984" s="7">
        <v>0.46029999999999999</v>
      </c>
      <c r="Z984" s="7">
        <v>0.365522218732379</v>
      </c>
    </row>
    <row r="985" spans="1:26" ht="22.5" customHeight="1">
      <c r="A985" s="7" t="s">
        <v>77</v>
      </c>
      <c r="B985" s="7" t="s">
        <v>41</v>
      </c>
      <c r="C985" s="7" t="s">
        <v>3105</v>
      </c>
      <c r="D985" s="7" t="s">
        <v>32</v>
      </c>
      <c r="E985" s="7">
        <v>270</v>
      </c>
      <c r="F985" s="7" t="s">
        <v>1975</v>
      </c>
      <c r="G985" s="7" t="s">
        <v>80</v>
      </c>
      <c r="H985" s="7" t="s">
        <v>33</v>
      </c>
      <c r="I985" s="7"/>
      <c r="J985" s="7" t="s">
        <v>1868</v>
      </c>
      <c r="K985" s="7" t="s">
        <v>1869</v>
      </c>
      <c r="L985" s="7" t="s">
        <v>700</v>
      </c>
      <c r="M985" s="7"/>
      <c r="N985" s="7"/>
      <c r="O985" s="7" t="b">
        <v>0</v>
      </c>
      <c r="P985" s="7" t="b">
        <v>0</v>
      </c>
      <c r="Q985" s="7" t="b">
        <v>0</v>
      </c>
      <c r="R985" s="7"/>
      <c r="S985" s="7" t="s">
        <v>717</v>
      </c>
      <c r="T985" s="7" t="s">
        <v>85</v>
      </c>
      <c r="U985" s="7" t="s">
        <v>86</v>
      </c>
      <c r="V985" s="7" t="s">
        <v>383</v>
      </c>
      <c r="W985" s="7" t="s">
        <v>3106</v>
      </c>
      <c r="X985" s="7" t="s">
        <v>3107</v>
      </c>
      <c r="Y985" s="7">
        <v>0.41415000000000002</v>
      </c>
      <c r="Z985" s="7">
        <v>0.42783222476558003</v>
      </c>
    </row>
    <row r="986" spans="1:26" ht="22.5" customHeight="1">
      <c r="A986" s="7" t="s">
        <v>77</v>
      </c>
      <c r="B986" s="7" t="s">
        <v>41</v>
      </c>
      <c r="C986" s="7" t="s">
        <v>3108</v>
      </c>
      <c r="D986" s="7" t="s">
        <v>32</v>
      </c>
      <c r="E986" s="7">
        <v>271</v>
      </c>
      <c r="F986" s="7" t="s">
        <v>1975</v>
      </c>
      <c r="G986" s="7" t="s">
        <v>80</v>
      </c>
      <c r="H986" s="7" t="s">
        <v>33</v>
      </c>
      <c r="I986" s="7"/>
      <c r="J986" s="7" t="s">
        <v>1884</v>
      </c>
      <c r="K986" s="7" t="s">
        <v>1885</v>
      </c>
      <c r="L986" s="7" t="s">
        <v>700</v>
      </c>
      <c r="M986" s="7"/>
      <c r="N986" s="7"/>
      <c r="O986" s="7" t="b">
        <v>0</v>
      </c>
      <c r="P986" s="7" t="b">
        <v>0</v>
      </c>
      <c r="Q986" s="7" t="b">
        <v>0</v>
      </c>
      <c r="R986" s="7"/>
      <c r="S986" s="7" t="s">
        <v>717</v>
      </c>
      <c r="T986" s="7" t="s">
        <v>85</v>
      </c>
      <c r="U986" s="7" t="s">
        <v>86</v>
      </c>
      <c r="V986" s="7" t="s">
        <v>87</v>
      </c>
      <c r="W986" s="7" t="s">
        <v>3109</v>
      </c>
      <c r="X986" s="7" t="s">
        <v>3110</v>
      </c>
      <c r="Y986" s="7">
        <v>0.22889999999999999</v>
      </c>
      <c r="Z986" s="7">
        <v>0.74191439316107499</v>
      </c>
    </row>
    <row r="987" spans="1:26" ht="22.5" customHeight="1">
      <c r="A987" s="7" t="s">
        <v>77</v>
      </c>
      <c r="B987" s="7" t="s">
        <v>41</v>
      </c>
      <c r="C987" s="7" t="s">
        <v>3111</v>
      </c>
      <c r="D987" s="7" t="s">
        <v>32</v>
      </c>
      <c r="E987" s="7">
        <v>272</v>
      </c>
      <c r="F987" s="7" t="s">
        <v>1975</v>
      </c>
      <c r="G987" s="7" t="s">
        <v>80</v>
      </c>
      <c r="H987" s="7" t="s">
        <v>33</v>
      </c>
      <c r="I987" s="7"/>
      <c r="J987" s="7" t="s">
        <v>856</v>
      </c>
      <c r="K987" s="7" t="s">
        <v>857</v>
      </c>
      <c r="L987" s="7" t="s">
        <v>700</v>
      </c>
      <c r="M987" s="7"/>
      <c r="N987" s="7"/>
      <c r="O987" s="7" t="b">
        <v>0</v>
      </c>
      <c r="P987" s="7" t="b">
        <v>0</v>
      </c>
      <c r="Q987" s="7" t="b">
        <v>0</v>
      </c>
      <c r="R987" s="7"/>
      <c r="S987" s="7" t="s">
        <v>717</v>
      </c>
      <c r="T987" s="7" t="s">
        <v>104</v>
      </c>
      <c r="U987" s="7" t="s">
        <v>86</v>
      </c>
      <c r="V987" s="7" t="s">
        <v>87</v>
      </c>
      <c r="W987" s="7" t="s">
        <v>3112</v>
      </c>
      <c r="X987" s="7" t="s">
        <v>3113</v>
      </c>
      <c r="Y987" s="7">
        <v>0.474799999999999</v>
      </c>
      <c r="Z987" s="7">
        <v>0.24145561659303499</v>
      </c>
    </row>
    <row r="988" spans="1:26" ht="22.5" customHeight="1">
      <c r="A988" s="7" t="s">
        <v>77</v>
      </c>
      <c r="B988" s="7" t="s">
        <v>41</v>
      </c>
      <c r="C988" s="7" t="s">
        <v>3114</v>
      </c>
      <c r="D988" s="7" t="s">
        <v>32</v>
      </c>
      <c r="E988" s="7">
        <v>273</v>
      </c>
      <c r="F988" s="7" t="s">
        <v>1975</v>
      </c>
      <c r="G988" s="7" t="s">
        <v>80</v>
      </c>
      <c r="H988" s="7" t="s">
        <v>33</v>
      </c>
      <c r="I988" s="7"/>
      <c r="J988" s="7" t="s">
        <v>1890</v>
      </c>
      <c r="K988" s="7" t="s">
        <v>1891</v>
      </c>
      <c r="L988" s="7" t="s">
        <v>700</v>
      </c>
      <c r="M988" s="7"/>
      <c r="N988" s="7"/>
      <c r="O988" s="7" t="b">
        <v>0</v>
      </c>
      <c r="P988" s="7" t="b">
        <v>0</v>
      </c>
      <c r="Q988" s="7" t="b">
        <v>0</v>
      </c>
      <c r="R988" s="7"/>
      <c r="S988" s="7" t="s">
        <v>717</v>
      </c>
      <c r="T988" s="7" t="s">
        <v>85</v>
      </c>
      <c r="U988" s="7" t="s">
        <v>371</v>
      </c>
      <c r="V988" s="7" t="s">
        <v>383</v>
      </c>
      <c r="W988" s="7" t="s">
        <v>3115</v>
      </c>
      <c r="X988" s="7" t="s">
        <v>3116</v>
      </c>
      <c r="Y988" s="7">
        <v>0.23649999999999999</v>
      </c>
      <c r="Z988" s="7">
        <v>0.23071163622983501</v>
      </c>
    </row>
    <row r="989" spans="1:26" ht="22.5" customHeight="1">
      <c r="A989" s="7" t="s">
        <v>77</v>
      </c>
      <c r="B989" s="7" t="s">
        <v>41</v>
      </c>
      <c r="C989" s="7" t="s">
        <v>3117</v>
      </c>
      <c r="D989" s="7" t="s">
        <v>32</v>
      </c>
      <c r="E989" s="7">
        <v>274</v>
      </c>
      <c r="F989" s="7" t="s">
        <v>1975</v>
      </c>
      <c r="G989" s="7" t="s">
        <v>80</v>
      </c>
      <c r="H989" s="7" t="s">
        <v>33</v>
      </c>
      <c r="I989" s="7"/>
      <c r="J989" s="7" t="s">
        <v>3118</v>
      </c>
      <c r="K989" s="7" t="s">
        <v>3119</v>
      </c>
      <c r="L989" s="7" t="s">
        <v>700</v>
      </c>
      <c r="M989" s="7"/>
      <c r="N989" s="7"/>
      <c r="O989" s="7" t="b">
        <v>0</v>
      </c>
      <c r="P989" s="7" t="b">
        <v>0</v>
      </c>
      <c r="Q989" s="7" t="b">
        <v>0</v>
      </c>
      <c r="R989" s="7"/>
      <c r="S989" s="7" t="s">
        <v>717</v>
      </c>
      <c r="T989" s="7" t="s">
        <v>104</v>
      </c>
      <c r="U989" s="7" t="s">
        <v>86</v>
      </c>
      <c r="V989" s="7" t="s">
        <v>87</v>
      </c>
      <c r="W989" s="7" t="s">
        <v>3120</v>
      </c>
      <c r="X989" s="7" t="s">
        <v>3121</v>
      </c>
      <c r="Y989" s="7">
        <v>0.37125714285714201</v>
      </c>
      <c r="Z989" s="7">
        <v>0.100911190613185</v>
      </c>
    </row>
    <row r="990" spans="1:26" ht="22.5" customHeight="1">
      <c r="A990" s="7" t="s">
        <v>77</v>
      </c>
      <c r="B990" s="7" t="s">
        <v>41</v>
      </c>
      <c r="C990" s="7" t="s">
        <v>3122</v>
      </c>
      <c r="D990" s="7" t="s">
        <v>32</v>
      </c>
      <c r="E990" s="7">
        <v>275</v>
      </c>
      <c r="F990" s="7" t="s">
        <v>1975</v>
      </c>
      <c r="G990" s="7" t="s">
        <v>80</v>
      </c>
      <c r="H990" s="7" t="s">
        <v>33</v>
      </c>
      <c r="I990" s="7"/>
      <c r="J990" s="7" t="s">
        <v>3123</v>
      </c>
      <c r="K990" s="7" t="s">
        <v>3124</v>
      </c>
      <c r="L990" s="7" t="s">
        <v>700</v>
      </c>
      <c r="M990" s="7"/>
      <c r="N990" s="7"/>
      <c r="O990" s="7" t="b">
        <v>0</v>
      </c>
      <c r="P990" s="7" t="b">
        <v>0</v>
      </c>
      <c r="Q990" s="7" t="b">
        <v>0</v>
      </c>
      <c r="R990" s="7"/>
      <c r="S990" s="7" t="s">
        <v>717</v>
      </c>
      <c r="T990" s="7" t="s">
        <v>104</v>
      </c>
      <c r="U990" s="7" t="s">
        <v>86</v>
      </c>
      <c r="V990" s="7" t="s">
        <v>87</v>
      </c>
      <c r="W990" s="7" t="s">
        <v>3125</v>
      </c>
      <c r="X990" s="7" t="s">
        <v>3126</v>
      </c>
      <c r="Y990" s="7">
        <v>0.31225714285714201</v>
      </c>
      <c r="Z990" s="7">
        <v>0.32674540210151798</v>
      </c>
    </row>
    <row r="991" spans="1:26" ht="22.5" customHeight="1">
      <c r="A991" s="7" t="s">
        <v>77</v>
      </c>
      <c r="B991" s="7" t="s">
        <v>41</v>
      </c>
      <c r="C991" s="7" t="s">
        <v>3127</v>
      </c>
      <c r="D991" s="7" t="s">
        <v>32</v>
      </c>
      <c r="E991" s="7">
        <v>276</v>
      </c>
      <c r="F991" s="7" t="s">
        <v>1975</v>
      </c>
      <c r="G991" s="7" t="s">
        <v>80</v>
      </c>
      <c r="H991" s="7" t="s">
        <v>33</v>
      </c>
      <c r="I991" s="7"/>
      <c r="J991" s="7" t="s">
        <v>3128</v>
      </c>
      <c r="K991" s="7" t="s">
        <v>3129</v>
      </c>
      <c r="L991" s="7" t="s">
        <v>700</v>
      </c>
      <c r="M991" s="7"/>
      <c r="N991" s="7"/>
      <c r="O991" s="7" t="b">
        <v>0</v>
      </c>
      <c r="P991" s="7" t="b">
        <v>0</v>
      </c>
      <c r="Q991" s="7" t="b">
        <v>0</v>
      </c>
      <c r="R991" s="7"/>
      <c r="S991" s="7" t="s">
        <v>717</v>
      </c>
      <c r="T991" s="7" t="s">
        <v>110</v>
      </c>
      <c r="U991" s="7" t="s">
        <v>371</v>
      </c>
      <c r="V991" s="7" t="s">
        <v>434</v>
      </c>
      <c r="W991" s="7" t="s">
        <v>3130</v>
      </c>
      <c r="X991" s="7" t="s">
        <v>3131</v>
      </c>
      <c r="Y991" s="7">
        <v>0.22309999999999999</v>
      </c>
      <c r="Z991" s="7">
        <v>2.0984525445592199</v>
      </c>
    </row>
    <row r="992" spans="1:26" ht="22.5" customHeight="1">
      <c r="A992" s="7" t="s">
        <v>77</v>
      </c>
      <c r="B992" s="7" t="s">
        <v>41</v>
      </c>
      <c r="C992" s="7" t="s">
        <v>3132</v>
      </c>
      <c r="D992" s="7" t="s">
        <v>32</v>
      </c>
      <c r="E992" s="7">
        <v>277</v>
      </c>
      <c r="F992" s="7" t="s">
        <v>1975</v>
      </c>
      <c r="G992" s="7" t="s">
        <v>80</v>
      </c>
      <c r="H992" s="7" t="s">
        <v>33</v>
      </c>
      <c r="I992" s="7"/>
      <c r="J992" s="7" t="s">
        <v>3133</v>
      </c>
      <c r="K992" s="7" t="s">
        <v>3134</v>
      </c>
      <c r="L992" s="7" t="s">
        <v>700</v>
      </c>
      <c r="M992" s="7"/>
      <c r="N992" s="7"/>
      <c r="O992" s="7" t="b">
        <v>0</v>
      </c>
      <c r="P992" s="7" t="b">
        <v>0</v>
      </c>
      <c r="Q992" s="7" t="b">
        <v>0</v>
      </c>
      <c r="R992" s="7"/>
      <c r="S992" s="7" t="s">
        <v>717</v>
      </c>
      <c r="T992" s="7" t="s">
        <v>85</v>
      </c>
      <c r="U992" s="7" t="s">
        <v>371</v>
      </c>
      <c r="V992" s="7" t="s">
        <v>383</v>
      </c>
      <c r="W992" s="7" t="s">
        <v>3135</v>
      </c>
      <c r="X992" s="7" t="s">
        <v>3136</v>
      </c>
      <c r="Y992" s="7">
        <v>0.26679999999999998</v>
      </c>
      <c r="Z992" s="7">
        <v>5.4802062091827404</v>
      </c>
    </row>
    <row r="993" spans="1:26" ht="22.5" customHeight="1">
      <c r="A993" s="7" t="s">
        <v>77</v>
      </c>
      <c r="B993" s="7" t="s">
        <v>41</v>
      </c>
      <c r="C993" s="7" t="s">
        <v>3137</v>
      </c>
      <c r="D993" s="7" t="s">
        <v>32</v>
      </c>
      <c r="E993" s="7">
        <v>278</v>
      </c>
      <c r="F993" s="7" t="s">
        <v>1975</v>
      </c>
      <c r="G993" s="7" t="s">
        <v>80</v>
      </c>
      <c r="H993" s="7" t="s">
        <v>33</v>
      </c>
      <c r="I993" s="7"/>
      <c r="J993" s="7" t="s">
        <v>3138</v>
      </c>
      <c r="K993" s="7" t="s">
        <v>3139</v>
      </c>
      <c r="L993" s="7" t="s">
        <v>700</v>
      </c>
      <c r="M993" s="7"/>
      <c r="N993" s="7"/>
      <c r="O993" s="7" t="b">
        <v>0</v>
      </c>
      <c r="P993" s="7" t="b">
        <v>0</v>
      </c>
      <c r="Q993" s="7" t="b">
        <v>0</v>
      </c>
      <c r="R993" s="7"/>
      <c r="S993" s="7" t="s">
        <v>717</v>
      </c>
      <c r="T993" s="7" t="s">
        <v>104</v>
      </c>
      <c r="U993" s="7" t="s">
        <v>371</v>
      </c>
      <c r="V993" s="7" t="s">
        <v>383</v>
      </c>
      <c r="W993" s="7" t="s">
        <v>3140</v>
      </c>
      <c r="X993" s="7" t="s">
        <v>3141</v>
      </c>
      <c r="Y993" s="7">
        <v>0.44829999999999998</v>
      </c>
      <c r="Z993" s="7">
        <v>2.1330212523410101</v>
      </c>
    </row>
    <row r="994" spans="1:26" ht="22.5" customHeight="1">
      <c r="A994" s="7" t="s">
        <v>77</v>
      </c>
      <c r="B994" s="7" t="s">
        <v>41</v>
      </c>
      <c r="C994" s="7" t="s">
        <v>3142</v>
      </c>
      <c r="D994" s="7" t="s">
        <v>32</v>
      </c>
      <c r="E994" s="7">
        <v>279</v>
      </c>
      <c r="F994" s="7" t="s">
        <v>1975</v>
      </c>
      <c r="G994" s="7" t="s">
        <v>80</v>
      </c>
      <c r="H994" s="7" t="s">
        <v>33</v>
      </c>
      <c r="I994" s="7"/>
      <c r="J994" s="7" t="s">
        <v>3143</v>
      </c>
      <c r="K994" s="7" t="s">
        <v>3144</v>
      </c>
      <c r="L994" s="7" t="s">
        <v>700</v>
      </c>
      <c r="M994" s="7"/>
      <c r="N994" s="7"/>
      <c r="O994" s="7" t="b">
        <v>0</v>
      </c>
      <c r="P994" s="7" t="b">
        <v>0</v>
      </c>
      <c r="Q994" s="7" t="b">
        <v>0</v>
      </c>
      <c r="R994" s="7"/>
      <c r="S994" s="7" t="s">
        <v>717</v>
      </c>
      <c r="T994" s="7" t="s">
        <v>85</v>
      </c>
      <c r="U994" s="7" t="s">
        <v>86</v>
      </c>
      <c r="V994" s="7" t="s">
        <v>87</v>
      </c>
      <c r="W994" s="7" t="s">
        <v>3145</v>
      </c>
      <c r="X994" s="7" t="s">
        <v>3146</v>
      </c>
      <c r="Y994" s="7">
        <v>0.22045000000000001</v>
      </c>
      <c r="Z994" s="7">
        <v>0.44120381823292498</v>
      </c>
    </row>
    <row r="995" spans="1:26" ht="22.5" customHeight="1">
      <c r="A995" s="7" t="s">
        <v>77</v>
      </c>
      <c r="B995" s="7" t="s">
        <v>41</v>
      </c>
      <c r="C995" s="7" t="s">
        <v>3147</v>
      </c>
      <c r="D995" s="7" t="s">
        <v>32</v>
      </c>
      <c r="E995" s="7">
        <v>280</v>
      </c>
      <c r="F995" s="7" t="s">
        <v>1975</v>
      </c>
      <c r="G995" s="7" t="s">
        <v>80</v>
      </c>
      <c r="H995" s="7" t="s">
        <v>33</v>
      </c>
      <c r="I995" s="7"/>
      <c r="J995" s="7" t="s">
        <v>3148</v>
      </c>
      <c r="K995" s="7" t="s">
        <v>3149</v>
      </c>
      <c r="L995" s="7" t="s">
        <v>700</v>
      </c>
      <c r="M995" s="7"/>
      <c r="N995" s="7"/>
      <c r="O995" s="7" t="b">
        <v>0</v>
      </c>
      <c r="P995" s="7" t="b">
        <v>0</v>
      </c>
      <c r="Q995" s="7" t="b">
        <v>0</v>
      </c>
      <c r="R995" s="7"/>
      <c r="S995" s="7" t="s">
        <v>717</v>
      </c>
      <c r="T995" s="7" t="s">
        <v>104</v>
      </c>
      <c r="U995" s="7" t="s">
        <v>371</v>
      </c>
      <c r="V995" s="7" t="s">
        <v>383</v>
      </c>
      <c r="W995" s="7" t="s">
        <v>3150</v>
      </c>
      <c r="X995" s="7" t="s">
        <v>3151</v>
      </c>
      <c r="Y995" s="7">
        <v>0.31230000000000002</v>
      </c>
      <c r="Z995" s="7">
        <v>2.1672963673515002</v>
      </c>
    </row>
    <row r="996" spans="1:26" ht="22.5" customHeight="1">
      <c r="A996" s="7" t="s">
        <v>77</v>
      </c>
      <c r="B996" s="7" t="s">
        <v>41</v>
      </c>
      <c r="C996" s="7" t="s">
        <v>3152</v>
      </c>
      <c r="D996" s="7" t="s">
        <v>32</v>
      </c>
      <c r="E996" s="7">
        <v>281</v>
      </c>
      <c r="F996" s="7" t="s">
        <v>1975</v>
      </c>
      <c r="G996" s="7" t="s">
        <v>80</v>
      </c>
      <c r="H996" s="7" t="s">
        <v>33</v>
      </c>
      <c r="I996" s="7"/>
      <c r="J996" s="7" t="s">
        <v>3153</v>
      </c>
      <c r="K996" s="7" t="s">
        <v>3154</v>
      </c>
      <c r="L996" s="7" t="s">
        <v>700</v>
      </c>
      <c r="M996" s="7"/>
      <c r="N996" s="7"/>
      <c r="O996" s="7" t="b">
        <v>0</v>
      </c>
      <c r="P996" s="7" t="b">
        <v>0</v>
      </c>
      <c r="Q996" s="7" t="b">
        <v>0</v>
      </c>
      <c r="R996" s="7"/>
      <c r="S996" s="7" t="s">
        <v>717</v>
      </c>
      <c r="T996" s="7" t="s">
        <v>104</v>
      </c>
      <c r="U996" s="7" t="s">
        <v>86</v>
      </c>
      <c r="V996" s="7" t="s">
        <v>383</v>
      </c>
      <c r="W996" s="7" t="s">
        <v>3155</v>
      </c>
      <c r="X996" s="7" t="s">
        <v>3156</v>
      </c>
      <c r="Y996" s="7">
        <v>0.4224</v>
      </c>
      <c r="Z996" s="7">
        <v>1.0729928075592501</v>
      </c>
    </row>
    <row r="997" spans="1:26" ht="22.5" customHeight="1">
      <c r="A997" s="7" t="s">
        <v>77</v>
      </c>
      <c r="B997" s="7" t="s">
        <v>41</v>
      </c>
      <c r="C997" s="7" t="s">
        <v>3157</v>
      </c>
      <c r="D997" s="7" t="s">
        <v>32</v>
      </c>
      <c r="E997" s="7">
        <v>282</v>
      </c>
      <c r="F997" s="7" t="s">
        <v>1975</v>
      </c>
      <c r="G997" s="7" t="s">
        <v>80</v>
      </c>
      <c r="H997" s="7" t="s">
        <v>33</v>
      </c>
      <c r="I997" s="7"/>
      <c r="J997" s="7" t="s">
        <v>881</v>
      </c>
      <c r="K997" s="7" t="s">
        <v>882</v>
      </c>
      <c r="L997" s="7" t="s">
        <v>700</v>
      </c>
      <c r="M997" s="7"/>
      <c r="N997" s="7"/>
      <c r="O997" s="7" t="b">
        <v>0</v>
      </c>
      <c r="P997" s="7" t="b">
        <v>0</v>
      </c>
      <c r="Q997" s="7" t="b">
        <v>0</v>
      </c>
      <c r="R997" s="7"/>
      <c r="S997" s="7" t="s">
        <v>717</v>
      </c>
      <c r="T997" s="7" t="s">
        <v>104</v>
      </c>
      <c r="U997" s="7" t="s">
        <v>86</v>
      </c>
      <c r="V997" s="7" t="s">
        <v>87</v>
      </c>
      <c r="W997" s="7" t="s">
        <v>3158</v>
      </c>
      <c r="X997" s="7" t="s">
        <v>3159</v>
      </c>
      <c r="Y997" s="7">
        <v>0.51243333333333296</v>
      </c>
      <c r="Z997" s="7">
        <v>0.44594789980100402</v>
      </c>
    </row>
    <row r="998" spans="1:26" ht="22.5" customHeight="1">
      <c r="A998" s="7" t="s">
        <v>77</v>
      </c>
      <c r="B998" s="7" t="s">
        <v>41</v>
      </c>
      <c r="C998" s="7" t="s">
        <v>3160</v>
      </c>
      <c r="D998" s="7" t="s">
        <v>32</v>
      </c>
      <c r="E998" s="7">
        <v>283</v>
      </c>
      <c r="F998" s="7" t="s">
        <v>1975</v>
      </c>
      <c r="G998" s="7" t="s">
        <v>80</v>
      </c>
      <c r="H998" s="7" t="s">
        <v>33</v>
      </c>
      <c r="I998" s="7"/>
      <c r="J998" s="7" t="s">
        <v>886</v>
      </c>
      <c r="K998" s="7" t="s">
        <v>887</v>
      </c>
      <c r="L998" s="7" t="s">
        <v>700</v>
      </c>
      <c r="M998" s="7"/>
      <c r="N998" s="7"/>
      <c r="O998" s="7" t="b">
        <v>0</v>
      </c>
      <c r="P998" s="7" t="b">
        <v>0</v>
      </c>
      <c r="Q998" s="7" t="b">
        <v>0</v>
      </c>
      <c r="R998" s="7"/>
      <c r="S998" s="7" t="s">
        <v>717</v>
      </c>
      <c r="T998" s="7" t="s">
        <v>85</v>
      </c>
      <c r="U998" s="7" t="s">
        <v>86</v>
      </c>
      <c r="V998" s="7" t="s">
        <v>377</v>
      </c>
      <c r="W998" s="7" t="s">
        <v>3161</v>
      </c>
      <c r="X998" s="7" t="s">
        <v>3162</v>
      </c>
      <c r="Y998" s="7">
        <v>0.26250000000000001</v>
      </c>
      <c r="Z998" s="7">
        <v>0.74704256656355195</v>
      </c>
    </row>
    <row r="999" spans="1:26" ht="22.5" customHeight="1">
      <c r="A999" s="7" t="s">
        <v>77</v>
      </c>
      <c r="B999" s="7" t="s">
        <v>41</v>
      </c>
      <c r="C999" s="7" t="s">
        <v>3163</v>
      </c>
      <c r="D999" s="7" t="s">
        <v>32</v>
      </c>
      <c r="E999" s="7">
        <v>284</v>
      </c>
      <c r="F999" s="7" t="s">
        <v>1975</v>
      </c>
      <c r="G999" s="7" t="s">
        <v>80</v>
      </c>
      <c r="H999" s="7" t="s">
        <v>33</v>
      </c>
      <c r="I999" s="7"/>
      <c r="J999" s="7" t="s">
        <v>3164</v>
      </c>
      <c r="K999" s="7" t="s">
        <v>3165</v>
      </c>
      <c r="L999" s="7" t="s">
        <v>700</v>
      </c>
      <c r="M999" s="7"/>
      <c r="N999" s="7"/>
      <c r="O999" s="7" t="b">
        <v>0</v>
      </c>
      <c r="P999" s="7" t="b">
        <v>0</v>
      </c>
      <c r="Q999" s="7" t="b">
        <v>0</v>
      </c>
      <c r="R999" s="7"/>
      <c r="S999" s="7" t="s">
        <v>717</v>
      </c>
      <c r="T999" s="7" t="s">
        <v>85</v>
      </c>
      <c r="U999" s="7" t="s">
        <v>371</v>
      </c>
      <c r="V999" s="7" t="s">
        <v>383</v>
      </c>
      <c r="W999" s="7" t="s">
        <v>3166</v>
      </c>
      <c r="X999" s="7" t="s">
        <v>3167</v>
      </c>
      <c r="Y999" s="7">
        <v>0.29447999999999902</v>
      </c>
      <c r="Z999" s="7">
        <v>0.472362698179917</v>
      </c>
    </row>
    <row r="1000" spans="1:26" ht="22.5" customHeight="1">
      <c r="A1000" s="7" t="s">
        <v>77</v>
      </c>
      <c r="B1000" s="7" t="s">
        <v>41</v>
      </c>
      <c r="C1000" s="7" t="s">
        <v>3168</v>
      </c>
      <c r="D1000" s="7" t="s">
        <v>32</v>
      </c>
      <c r="E1000" s="7">
        <v>285</v>
      </c>
      <c r="F1000" s="7" t="s">
        <v>1975</v>
      </c>
      <c r="G1000" s="7" t="s">
        <v>80</v>
      </c>
      <c r="H1000" s="7" t="s">
        <v>33</v>
      </c>
      <c r="I1000" s="7"/>
      <c r="J1000" s="7" t="s">
        <v>3169</v>
      </c>
      <c r="K1000" s="7" t="s">
        <v>3170</v>
      </c>
      <c r="L1000" s="7" t="s">
        <v>700</v>
      </c>
      <c r="M1000" s="7"/>
      <c r="N1000" s="7"/>
      <c r="O1000" s="7" t="b">
        <v>0</v>
      </c>
      <c r="P1000" s="7" t="b">
        <v>0</v>
      </c>
      <c r="Q1000" s="7" t="b">
        <v>0</v>
      </c>
      <c r="R1000" s="7"/>
      <c r="S1000" s="7" t="s">
        <v>717</v>
      </c>
      <c r="T1000" s="7" t="s">
        <v>85</v>
      </c>
      <c r="U1000" s="7" t="s">
        <v>86</v>
      </c>
      <c r="V1000" s="7" t="s">
        <v>87</v>
      </c>
      <c r="W1000" s="7" t="s">
        <v>3171</v>
      </c>
      <c r="X1000" s="7" t="s">
        <v>3172</v>
      </c>
      <c r="Y1000" s="7">
        <v>0.16869999999999999</v>
      </c>
      <c r="Z1000" s="7">
        <v>0.84956301285672398</v>
      </c>
    </row>
    <row r="1001" spans="1:26" ht="22.5" customHeight="1">
      <c r="A1001" s="7" t="s">
        <v>77</v>
      </c>
      <c r="B1001" s="7" t="s">
        <v>41</v>
      </c>
      <c r="C1001" s="7" t="s">
        <v>3173</v>
      </c>
      <c r="D1001" s="7" t="s">
        <v>32</v>
      </c>
      <c r="E1001" s="7">
        <v>286</v>
      </c>
      <c r="F1001" s="7" t="s">
        <v>1975</v>
      </c>
      <c r="G1001" s="7" t="s">
        <v>80</v>
      </c>
      <c r="H1001" s="7" t="s">
        <v>33</v>
      </c>
      <c r="I1001" s="7"/>
      <c r="J1001" s="7" t="s">
        <v>891</v>
      </c>
      <c r="K1001" s="7" t="s">
        <v>892</v>
      </c>
      <c r="L1001" s="7" t="s">
        <v>700</v>
      </c>
      <c r="M1001" s="7"/>
      <c r="N1001" s="7"/>
      <c r="O1001" s="7" t="b">
        <v>0</v>
      </c>
      <c r="P1001" s="7" t="b">
        <v>0</v>
      </c>
      <c r="Q1001" s="7" t="b">
        <v>0</v>
      </c>
      <c r="R1001" s="7"/>
      <c r="S1001" s="7" t="s">
        <v>717</v>
      </c>
      <c r="T1001" s="7" t="s">
        <v>104</v>
      </c>
      <c r="U1001" s="7" t="s">
        <v>86</v>
      </c>
      <c r="V1001" s="7" t="s">
        <v>87</v>
      </c>
      <c r="W1001" s="7" t="s">
        <v>3174</v>
      </c>
      <c r="X1001" s="7" t="s">
        <v>3175</v>
      </c>
      <c r="Y1001" s="7">
        <v>0.31484999999999902</v>
      </c>
      <c r="Z1001" s="7">
        <v>0.60812440962512704</v>
      </c>
    </row>
    <row r="1002" spans="1:26" ht="22.5" customHeight="1">
      <c r="A1002" s="7" t="s">
        <v>77</v>
      </c>
      <c r="B1002" s="7" t="s">
        <v>41</v>
      </c>
      <c r="C1002" s="7" t="s">
        <v>3176</v>
      </c>
      <c r="D1002" s="7" t="s">
        <v>32</v>
      </c>
      <c r="E1002" s="7">
        <v>287</v>
      </c>
      <c r="F1002" s="7" t="s">
        <v>1975</v>
      </c>
      <c r="G1002" s="7" t="s">
        <v>80</v>
      </c>
      <c r="H1002" s="7" t="s">
        <v>33</v>
      </c>
      <c r="I1002" s="7"/>
      <c r="J1002" s="7" t="s">
        <v>896</v>
      </c>
      <c r="K1002" s="7" t="s">
        <v>897</v>
      </c>
      <c r="L1002" s="7" t="s">
        <v>700</v>
      </c>
      <c r="M1002" s="7"/>
      <c r="N1002" s="7"/>
      <c r="O1002" s="7" t="b">
        <v>0</v>
      </c>
      <c r="P1002" s="7" t="b">
        <v>0</v>
      </c>
      <c r="Q1002" s="7" t="b">
        <v>0</v>
      </c>
      <c r="R1002" s="7"/>
      <c r="S1002" s="7" t="s">
        <v>717</v>
      </c>
      <c r="T1002" s="7" t="s">
        <v>85</v>
      </c>
      <c r="U1002" s="7" t="s">
        <v>86</v>
      </c>
      <c r="V1002" s="7" t="s">
        <v>87</v>
      </c>
      <c r="W1002" s="7" t="s">
        <v>3177</v>
      </c>
      <c r="X1002" s="7" t="s">
        <v>3178</v>
      </c>
      <c r="Y1002" s="7">
        <v>0.21784999999999999</v>
      </c>
      <c r="Z1002" s="7">
        <v>0.61887657628340698</v>
      </c>
    </row>
    <row r="1003" spans="1:26" ht="22.5" customHeight="1">
      <c r="A1003" s="7" t="s">
        <v>77</v>
      </c>
      <c r="B1003" s="7" t="s">
        <v>41</v>
      </c>
      <c r="C1003" s="7" t="s">
        <v>3179</v>
      </c>
      <c r="D1003" s="7" t="s">
        <v>32</v>
      </c>
      <c r="E1003" s="7">
        <v>288</v>
      </c>
      <c r="F1003" s="7" t="s">
        <v>1975</v>
      </c>
      <c r="G1003" s="7" t="s">
        <v>80</v>
      </c>
      <c r="H1003" s="7" t="s">
        <v>33</v>
      </c>
      <c r="I1003" s="7"/>
      <c r="J1003" s="7" t="s">
        <v>901</v>
      </c>
      <c r="K1003" s="7" t="s">
        <v>902</v>
      </c>
      <c r="L1003" s="7" t="s">
        <v>700</v>
      </c>
      <c r="M1003" s="7"/>
      <c r="N1003" s="7"/>
      <c r="O1003" s="7" t="b">
        <v>0</v>
      </c>
      <c r="P1003" s="7" t="b">
        <v>0</v>
      </c>
      <c r="Q1003" s="7" t="b">
        <v>0</v>
      </c>
      <c r="R1003" s="7"/>
      <c r="S1003" s="7" t="s">
        <v>717</v>
      </c>
      <c r="T1003" s="7" t="s">
        <v>104</v>
      </c>
      <c r="U1003" s="7" t="s">
        <v>86</v>
      </c>
      <c r="V1003" s="7" t="s">
        <v>87</v>
      </c>
      <c r="W1003" s="7" t="s">
        <v>3180</v>
      </c>
      <c r="X1003" s="7" t="s">
        <v>3181</v>
      </c>
      <c r="Y1003" s="7">
        <v>0.50605</v>
      </c>
      <c r="Z1003" s="7">
        <v>0.98862835451282804</v>
      </c>
    </row>
    <row r="1004" spans="1:26" ht="22.5" customHeight="1">
      <c r="A1004" s="7" t="s">
        <v>77</v>
      </c>
      <c r="B1004" s="7" t="s">
        <v>41</v>
      </c>
      <c r="C1004" s="7" t="s">
        <v>3182</v>
      </c>
      <c r="D1004" s="7" t="s">
        <v>32</v>
      </c>
      <c r="E1004" s="7">
        <v>289</v>
      </c>
      <c r="F1004" s="7" t="s">
        <v>1975</v>
      </c>
      <c r="G1004" s="7" t="s">
        <v>80</v>
      </c>
      <c r="H1004" s="7" t="s">
        <v>33</v>
      </c>
      <c r="I1004" s="7"/>
      <c r="J1004" s="7" t="s">
        <v>906</v>
      </c>
      <c r="K1004" s="7" t="s">
        <v>907</v>
      </c>
      <c r="L1004" s="7" t="s">
        <v>700</v>
      </c>
      <c r="M1004" s="7"/>
      <c r="N1004" s="7"/>
      <c r="O1004" s="7" t="b">
        <v>0</v>
      </c>
      <c r="P1004" s="7" t="b">
        <v>0</v>
      </c>
      <c r="Q1004" s="7" t="b">
        <v>0</v>
      </c>
      <c r="R1004" s="7"/>
      <c r="S1004" s="7" t="s">
        <v>717</v>
      </c>
      <c r="T1004" s="7" t="s">
        <v>104</v>
      </c>
      <c r="U1004" s="7" t="s">
        <v>86</v>
      </c>
      <c r="V1004" s="7" t="s">
        <v>87</v>
      </c>
      <c r="W1004" s="7" t="s">
        <v>3183</v>
      </c>
      <c r="X1004" s="7" t="s">
        <v>3184</v>
      </c>
      <c r="Y1004" s="7">
        <v>0.58729999999999905</v>
      </c>
      <c r="Z1004" s="7">
        <v>0.69121436752194798</v>
      </c>
    </row>
    <row r="1005" spans="1:26" ht="22.5" customHeight="1">
      <c r="A1005" s="7" t="s">
        <v>77</v>
      </c>
      <c r="B1005" s="7" t="s">
        <v>41</v>
      </c>
      <c r="C1005" s="7" t="s">
        <v>3185</v>
      </c>
      <c r="D1005" s="7" t="s">
        <v>32</v>
      </c>
      <c r="E1005" s="7">
        <v>290</v>
      </c>
      <c r="F1005" s="7" t="s">
        <v>1975</v>
      </c>
      <c r="G1005" s="7" t="s">
        <v>80</v>
      </c>
      <c r="H1005" s="7" t="s">
        <v>33</v>
      </c>
      <c r="I1005" s="7"/>
      <c r="J1005" s="7" t="s">
        <v>911</v>
      </c>
      <c r="K1005" s="7" t="s">
        <v>912</v>
      </c>
      <c r="L1005" s="7" t="s">
        <v>700</v>
      </c>
      <c r="M1005" s="7"/>
      <c r="N1005" s="7"/>
      <c r="O1005" s="7" t="b">
        <v>0</v>
      </c>
      <c r="P1005" s="7" t="b">
        <v>0</v>
      </c>
      <c r="Q1005" s="7" t="b">
        <v>0</v>
      </c>
      <c r="R1005" s="7"/>
      <c r="S1005" s="7" t="s">
        <v>717</v>
      </c>
      <c r="T1005" s="7" t="s">
        <v>104</v>
      </c>
      <c r="U1005" s="7" t="s">
        <v>86</v>
      </c>
      <c r="V1005" s="7" t="s">
        <v>87</v>
      </c>
      <c r="W1005" s="7" t="s">
        <v>3186</v>
      </c>
      <c r="X1005" s="7" t="s">
        <v>3187</v>
      </c>
      <c r="Y1005" s="7">
        <v>0.63134999999999997</v>
      </c>
      <c r="Z1005" s="7">
        <v>0.60391200156963998</v>
      </c>
    </row>
    <row r="1006" spans="1:26" ht="22.5" customHeight="1">
      <c r="A1006" s="7" t="s">
        <v>77</v>
      </c>
      <c r="B1006" s="7" t="s">
        <v>41</v>
      </c>
      <c r="C1006" s="7" t="s">
        <v>3188</v>
      </c>
      <c r="D1006" s="7" t="s">
        <v>32</v>
      </c>
      <c r="E1006" s="7">
        <v>291</v>
      </c>
      <c r="F1006" s="7" t="s">
        <v>1975</v>
      </c>
      <c r="G1006" s="7" t="s">
        <v>80</v>
      </c>
      <c r="H1006" s="7" t="s">
        <v>33</v>
      </c>
      <c r="I1006" s="7"/>
      <c r="J1006" s="7" t="s">
        <v>916</v>
      </c>
      <c r="K1006" s="7" t="s">
        <v>917</v>
      </c>
      <c r="L1006" s="7" t="s">
        <v>700</v>
      </c>
      <c r="M1006" s="7"/>
      <c r="N1006" s="7"/>
      <c r="O1006" s="7" t="b">
        <v>0</v>
      </c>
      <c r="P1006" s="7" t="b">
        <v>0</v>
      </c>
      <c r="Q1006" s="7" t="b">
        <v>0</v>
      </c>
      <c r="R1006" s="7"/>
      <c r="S1006" s="7" t="s">
        <v>717</v>
      </c>
      <c r="T1006" s="7" t="s">
        <v>104</v>
      </c>
      <c r="U1006" s="7" t="s">
        <v>86</v>
      </c>
      <c r="V1006" s="7" t="s">
        <v>87</v>
      </c>
      <c r="W1006" s="7" t="s">
        <v>3189</v>
      </c>
      <c r="X1006" s="7" t="s">
        <v>3190</v>
      </c>
      <c r="Y1006" s="7">
        <v>0.44790000000000002</v>
      </c>
      <c r="Z1006" s="7">
        <v>0.65616128044036903</v>
      </c>
    </row>
    <row r="1007" spans="1:26" ht="22.5" customHeight="1">
      <c r="A1007" s="7" t="s">
        <v>77</v>
      </c>
      <c r="B1007" s="7" t="s">
        <v>41</v>
      </c>
      <c r="C1007" s="7" t="s">
        <v>3191</v>
      </c>
      <c r="D1007" s="7" t="s">
        <v>32</v>
      </c>
      <c r="E1007" s="7">
        <v>292</v>
      </c>
      <c r="F1007" s="7" t="s">
        <v>1975</v>
      </c>
      <c r="G1007" s="7" t="s">
        <v>80</v>
      </c>
      <c r="H1007" s="7" t="s">
        <v>33</v>
      </c>
      <c r="I1007" s="7"/>
      <c r="J1007" s="7" t="s">
        <v>3192</v>
      </c>
      <c r="K1007" s="7" t="s">
        <v>3193</v>
      </c>
      <c r="L1007" s="7" t="s">
        <v>700</v>
      </c>
      <c r="M1007" s="7"/>
      <c r="N1007" s="7"/>
      <c r="O1007" s="7" t="b">
        <v>0</v>
      </c>
      <c r="P1007" s="7" t="b">
        <v>0</v>
      </c>
      <c r="Q1007" s="7" t="b">
        <v>0</v>
      </c>
      <c r="R1007" s="7"/>
      <c r="S1007" s="7" t="s">
        <v>717</v>
      </c>
      <c r="T1007" s="7" t="s">
        <v>104</v>
      </c>
      <c r="U1007" s="7" t="s">
        <v>86</v>
      </c>
      <c r="V1007" s="7" t="s">
        <v>87</v>
      </c>
      <c r="W1007" s="7" t="s">
        <v>3194</v>
      </c>
      <c r="X1007" s="7" t="s">
        <v>3195</v>
      </c>
      <c r="Y1007" s="7">
        <v>0.27742</v>
      </c>
      <c r="Z1007" s="7">
        <v>0.20427391912297099</v>
      </c>
    </row>
    <row r="1008" spans="1:26" ht="22.5" customHeight="1">
      <c r="A1008" s="7" t="s">
        <v>77</v>
      </c>
      <c r="B1008" s="7" t="s">
        <v>41</v>
      </c>
      <c r="C1008" s="7" t="s">
        <v>3196</v>
      </c>
      <c r="D1008" s="7" t="s">
        <v>32</v>
      </c>
      <c r="E1008" s="7">
        <v>293</v>
      </c>
      <c r="F1008" s="7" t="s">
        <v>1975</v>
      </c>
      <c r="G1008" s="7" t="s">
        <v>80</v>
      </c>
      <c r="H1008" s="7" t="s">
        <v>33</v>
      </c>
      <c r="I1008" s="7"/>
      <c r="J1008" s="7" t="s">
        <v>921</v>
      </c>
      <c r="K1008" s="7" t="s">
        <v>922</v>
      </c>
      <c r="L1008" s="7" t="s">
        <v>700</v>
      </c>
      <c r="M1008" s="7"/>
      <c r="N1008" s="7"/>
      <c r="O1008" s="7" t="b">
        <v>0</v>
      </c>
      <c r="P1008" s="7" t="b">
        <v>0</v>
      </c>
      <c r="Q1008" s="7" t="b">
        <v>0</v>
      </c>
      <c r="R1008" s="7"/>
      <c r="S1008" s="7" t="s">
        <v>717</v>
      </c>
      <c r="T1008" s="7" t="s">
        <v>85</v>
      </c>
      <c r="U1008" s="7" t="s">
        <v>86</v>
      </c>
      <c r="V1008" s="7" t="s">
        <v>87</v>
      </c>
      <c r="W1008" s="7" t="s">
        <v>3197</v>
      </c>
      <c r="X1008" s="7" t="s">
        <v>3198</v>
      </c>
      <c r="Y1008" s="7">
        <v>0.1137</v>
      </c>
      <c r="Z1008" s="7">
        <v>1.8420283041971399</v>
      </c>
    </row>
    <row r="1009" spans="1:26" ht="22.5" customHeight="1">
      <c r="A1009" s="7" t="s">
        <v>77</v>
      </c>
      <c r="B1009" s="7" t="s">
        <v>41</v>
      </c>
      <c r="C1009" s="7" t="s">
        <v>3199</v>
      </c>
      <c r="D1009" s="7" t="s">
        <v>32</v>
      </c>
      <c r="E1009" s="7">
        <v>294</v>
      </c>
      <c r="F1009" s="7" t="s">
        <v>1975</v>
      </c>
      <c r="G1009" s="7" t="s">
        <v>80</v>
      </c>
      <c r="H1009" s="7" t="s">
        <v>33</v>
      </c>
      <c r="I1009" s="7"/>
      <c r="J1009" s="7" t="s">
        <v>926</v>
      </c>
      <c r="K1009" s="7" t="s">
        <v>927</v>
      </c>
      <c r="L1009" s="7" t="s">
        <v>700</v>
      </c>
      <c r="M1009" s="7"/>
      <c r="N1009" s="7"/>
      <c r="O1009" s="7" t="b">
        <v>0</v>
      </c>
      <c r="P1009" s="7" t="b">
        <v>0</v>
      </c>
      <c r="Q1009" s="7" t="b">
        <v>0</v>
      </c>
      <c r="R1009" s="7"/>
      <c r="S1009" s="7" t="s">
        <v>717</v>
      </c>
      <c r="T1009" s="7" t="s">
        <v>104</v>
      </c>
      <c r="U1009" s="7" t="s">
        <v>86</v>
      </c>
      <c r="V1009" s="7" t="s">
        <v>87</v>
      </c>
      <c r="W1009" s="7" t="s">
        <v>3200</v>
      </c>
      <c r="X1009" s="7" t="s">
        <v>3201</v>
      </c>
      <c r="Y1009" s="7">
        <v>0.40159999999999901</v>
      </c>
      <c r="Z1009" s="7">
        <v>0.808912958181913</v>
      </c>
    </row>
    <row r="1010" spans="1:26" ht="22.5" customHeight="1">
      <c r="A1010" s="7" t="s">
        <v>77</v>
      </c>
      <c r="B1010" s="7" t="s">
        <v>41</v>
      </c>
      <c r="C1010" s="7" t="s">
        <v>3202</v>
      </c>
      <c r="D1010" s="7" t="s">
        <v>32</v>
      </c>
      <c r="E1010" s="7">
        <v>295</v>
      </c>
      <c r="F1010" s="7" t="s">
        <v>1975</v>
      </c>
      <c r="G1010" s="7" t="s">
        <v>80</v>
      </c>
      <c r="H1010" s="7" t="s">
        <v>33</v>
      </c>
      <c r="I1010" s="7"/>
      <c r="J1010" s="7" t="s">
        <v>931</v>
      </c>
      <c r="K1010" s="7" t="s">
        <v>932</v>
      </c>
      <c r="L1010" s="7" t="s">
        <v>700</v>
      </c>
      <c r="M1010" s="7"/>
      <c r="N1010" s="7"/>
      <c r="O1010" s="7" t="b">
        <v>0</v>
      </c>
      <c r="P1010" s="7" t="b">
        <v>0</v>
      </c>
      <c r="Q1010" s="7" t="b">
        <v>0</v>
      </c>
      <c r="R1010" s="7"/>
      <c r="S1010" s="7" t="s">
        <v>717</v>
      </c>
      <c r="T1010" s="7" t="s">
        <v>85</v>
      </c>
      <c r="U1010" s="7" t="s">
        <v>86</v>
      </c>
      <c r="V1010" s="7" t="s">
        <v>87</v>
      </c>
      <c r="W1010" s="7" t="s">
        <v>3203</v>
      </c>
      <c r="X1010" s="7" t="s">
        <v>3204</v>
      </c>
      <c r="Y1010" s="7">
        <v>0.14860000000000001</v>
      </c>
      <c r="Z1010" s="7">
        <v>0.80948244650935497</v>
      </c>
    </row>
    <row r="1011" spans="1:26" ht="22.5" customHeight="1">
      <c r="A1011" s="7" t="s">
        <v>77</v>
      </c>
      <c r="B1011" s="7" t="s">
        <v>41</v>
      </c>
      <c r="C1011" s="7" t="s">
        <v>3205</v>
      </c>
      <c r="D1011" s="7" t="s">
        <v>32</v>
      </c>
      <c r="E1011" s="7">
        <v>296</v>
      </c>
      <c r="F1011" s="7" t="s">
        <v>1975</v>
      </c>
      <c r="G1011" s="7" t="s">
        <v>80</v>
      </c>
      <c r="H1011" s="7" t="s">
        <v>33</v>
      </c>
      <c r="I1011" s="7"/>
      <c r="J1011" s="7" t="s">
        <v>3206</v>
      </c>
      <c r="K1011" s="7" t="s">
        <v>3207</v>
      </c>
      <c r="L1011" s="7" t="s">
        <v>700</v>
      </c>
      <c r="M1011" s="7"/>
      <c r="N1011" s="7"/>
      <c r="O1011" s="7" t="b">
        <v>0</v>
      </c>
      <c r="P1011" s="7" t="b">
        <v>0</v>
      </c>
      <c r="Q1011" s="7" t="b">
        <v>0</v>
      </c>
      <c r="R1011" s="7"/>
      <c r="S1011" s="7" t="s">
        <v>717</v>
      </c>
      <c r="T1011" s="7" t="s">
        <v>85</v>
      </c>
      <c r="U1011" s="7" t="s">
        <v>371</v>
      </c>
      <c r="V1011" s="7" t="s">
        <v>383</v>
      </c>
      <c r="W1011" s="7" t="s">
        <v>3208</v>
      </c>
      <c r="X1011" s="7" t="s">
        <v>3209</v>
      </c>
      <c r="Y1011" s="7">
        <v>0.20807500000000001</v>
      </c>
      <c r="Z1011" s="7">
        <v>1.12332454766367</v>
      </c>
    </row>
    <row r="1012" spans="1:26" ht="22.5" customHeight="1">
      <c r="A1012" s="7" t="s">
        <v>77</v>
      </c>
      <c r="B1012" s="7" t="s">
        <v>41</v>
      </c>
      <c r="C1012" s="7" t="s">
        <v>3210</v>
      </c>
      <c r="D1012" s="7" t="s">
        <v>32</v>
      </c>
      <c r="E1012" s="7">
        <v>297</v>
      </c>
      <c r="F1012" s="7" t="s">
        <v>1975</v>
      </c>
      <c r="G1012" s="7" t="s">
        <v>80</v>
      </c>
      <c r="H1012" s="7" t="s">
        <v>33</v>
      </c>
      <c r="I1012" s="7"/>
      <c r="J1012" s="7" t="s">
        <v>3211</v>
      </c>
      <c r="K1012" s="7" t="s">
        <v>3212</v>
      </c>
      <c r="L1012" s="7" t="s">
        <v>700</v>
      </c>
      <c r="M1012" s="7"/>
      <c r="N1012" s="7"/>
      <c r="O1012" s="7" t="b">
        <v>0</v>
      </c>
      <c r="P1012" s="7" t="b">
        <v>0</v>
      </c>
      <c r="Q1012" s="7" t="b">
        <v>0</v>
      </c>
      <c r="R1012" s="7"/>
      <c r="S1012" s="7" t="s">
        <v>717</v>
      </c>
      <c r="T1012" s="7" t="s">
        <v>85</v>
      </c>
      <c r="U1012" s="7" t="s">
        <v>371</v>
      </c>
      <c r="V1012" s="7" t="s">
        <v>383</v>
      </c>
      <c r="W1012" s="7" t="s">
        <v>3213</v>
      </c>
      <c r="X1012" s="7" t="s">
        <v>3214</v>
      </c>
      <c r="Y1012" s="7">
        <v>0.215475</v>
      </c>
      <c r="Z1012" s="7">
        <v>1.0260438915790699</v>
      </c>
    </row>
    <row r="1013" spans="1:26" ht="22.5" customHeight="1">
      <c r="A1013" s="7" t="s">
        <v>77</v>
      </c>
      <c r="B1013" s="7" t="s">
        <v>41</v>
      </c>
      <c r="C1013" s="7" t="s">
        <v>3215</v>
      </c>
      <c r="D1013" s="7" t="s">
        <v>32</v>
      </c>
      <c r="E1013" s="7">
        <v>298</v>
      </c>
      <c r="F1013" s="7" t="s">
        <v>1975</v>
      </c>
      <c r="G1013" s="7" t="s">
        <v>80</v>
      </c>
      <c r="H1013" s="7" t="s">
        <v>33</v>
      </c>
      <c r="I1013" s="7"/>
      <c r="J1013" s="7" t="s">
        <v>3216</v>
      </c>
      <c r="K1013" s="7" t="s">
        <v>3217</v>
      </c>
      <c r="L1013" s="7" t="s">
        <v>700</v>
      </c>
      <c r="M1013" s="7"/>
      <c r="N1013" s="7"/>
      <c r="O1013" s="7" t="b">
        <v>0</v>
      </c>
      <c r="P1013" s="7" t="b">
        <v>0</v>
      </c>
      <c r="Q1013" s="7" t="b">
        <v>0</v>
      </c>
      <c r="R1013" s="7"/>
      <c r="S1013" s="7" t="s">
        <v>717</v>
      </c>
      <c r="T1013" s="7" t="s">
        <v>85</v>
      </c>
      <c r="U1013" s="7" t="s">
        <v>371</v>
      </c>
      <c r="V1013" s="7" t="s">
        <v>383</v>
      </c>
      <c r="W1013" s="7" t="s">
        <v>3218</v>
      </c>
      <c r="X1013" s="7" t="s">
        <v>3219</v>
      </c>
      <c r="Y1013" s="7">
        <v>0.21012499999999901</v>
      </c>
      <c r="Z1013" s="7">
        <v>0.99948880137585605</v>
      </c>
    </row>
    <row r="1014" spans="1:26" ht="22.5" customHeight="1">
      <c r="A1014" s="7" t="s">
        <v>77</v>
      </c>
      <c r="B1014" s="7" t="s">
        <v>41</v>
      </c>
      <c r="C1014" s="7" t="s">
        <v>3220</v>
      </c>
      <c r="D1014" s="7" t="s">
        <v>32</v>
      </c>
      <c r="E1014" s="7">
        <v>299</v>
      </c>
      <c r="F1014" s="7" t="s">
        <v>1975</v>
      </c>
      <c r="G1014" s="7" t="s">
        <v>80</v>
      </c>
      <c r="H1014" s="7" t="s">
        <v>33</v>
      </c>
      <c r="I1014" s="7"/>
      <c r="J1014" s="7" t="s">
        <v>3221</v>
      </c>
      <c r="K1014" s="7" t="s">
        <v>3222</v>
      </c>
      <c r="L1014" s="7" t="s">
        <v>700</v>
      </c>
      <c r="M1014" s="7"/>
      <c r="N1014" s="7"/>
      <c r="O1014" s="7" t="b">
        <v>0</v>
      </c>
      <c r="P1014" s="7" t="b">
        <v>0</v>
      </c>
      <c r="Q1014" s="7" t="b">
        <v>0</v>
      </c>
      <c r="R1014" s="7"/>
      <c r="S1014" s="7" t="s">
        <v>717</v>
      </c>
      <c r="T1014" s="7" t="s">
        <v>85</v>
      </c>
      <c r="U1014" s="7" t="s">
        <v>371</v>
      </c>
      <c r="V1014" s="7" t="s">
        <v>383</v>
      </c>
      <c r="W1014" s="7" t="s">
        <v>3223</v>
      </c>
      <c r="X1014" s="7" t="s">
        <v>3224</v>
      </c>
      <c r="Y1014" s="7">
        <v>0.189766666666666</v>
      </c>
      <c r="Z1014" s="7">
        <v>1.2882170993451501</v>
      </c>
    </row>
    <row r="1015" spans="1:26" ht="22.5" customHeight="1">
      <c r="A1015" s="7" t="s">
        <v>77</v>
      </c>
      <c r="B1015" s="7" t="s">
        <v>41</v>
      </c>
      <c r="C1015" s="7" t="s">
        <v>3225</v>
      </c>
      <c r="D1015" s="7" t="s">
        <v>32</v>
      </c>
      <c r="E1015" s="7">
        <v>300</v>
      </c>
      <c r="F1015" s="7" t="s">
        <v>1975</v>
      </c>
      <c r="G1015" s="7" t="s">
        <v>80</v>
      </c>
      <c r="H1015" s="7" t="s">
        <v>33</v>
      </c>
      <c r="I1015" s="7"/>
      <c r="J1015" s="7" t="s">
        <v>3226</v>
      </c>
      <c r="K1015" s="7" t="s">
        <v>3227</v>
      </c>
      <c r="L1015" s="7" t="s">
        <v>700</v>
      </c>
      <c r="M1015" s="7"/>
      <c r="N1015" s="7"/>
      <c r="O1015" s="7" t="b">
        <v>0</v>
      </c>
      <c r="P1015" s="7" t="b">
        <v>0</v>
      </c>
      <c r="Q1015" s="7" t="b">
        <v>0</v>
      </c>
      <c r="R1015" s="7"/>
      <c r="S1015" s="7" t="s">
        <v>717</v>
      </c>
      <c r="T1015" s="7" t="s">
        <v>85</v>
      </c>
      <c r="U1015" s="7" t="s">
        <v>86</v>
      </c>
      <c r="V1015" s="7" t="s">
        <v>87</v>
      </c>
      <c r="W1015" s="7" t="s">
        <v>3228</v>
      </c>
      <c r="X1015" s="7" t="s">
        <v>3229</v>
      </c>
      <c r="Y1015" s="7">
        <v>0.18640000000000001</v>
      </c>
      <c r="Z1015" s="7">
        <v>0.48592452928345498</v>
      </c>
    </row>
    <row r="1016" spans="1:26" ht="22.5" customHeight="1">
      <c r="A1016" s="7" t="s">
        <v>77</v>
      </c>
      <c r="B1016" s="7" t="s">
        <v>41</v>
      </c>
      <c r="C1016" s="7" t="s">
        <v>3230</v>
      </c>
      <c r="D1016" s="7" t="s">
        <v>32</v>
      </c>
      <c r="E1016" s="7">
        <v>301</v>
      </c>
      <c r="F1016" s="7" t="s">
        <v>1975</v>
      </c>
      <c r="G1016" s="7" t="s">
        <v>80</v>
      </c>
      <c r="H1016" s="7" t="s">
        <v>33</v>
      </c>
      <c r="I1016" s="7"/>
      <c r="J1016" s="7" t="s">
        <v>3231</v>
      </c>
      <c r="K1016" s="7" t="s">
        <v>3232</v>
      </c>
      <c r="L1016" s="7" t="s">
        <v>700</v>
      </c>
      <c r="M1016" s="7"/>
      <c r="N1016" s="7"/>
      <c r="O1016" s="7" t="b">
        <v>0</v>
      </c>
      <c r="P1016" s="7" t="b">
        <v>0</v>
      </c>
      <c r="Q1016" s="7" t="b">
        <v>0</v>
      </c>
      <c r="R1016" s="7"/>
      <c r="S1016" s="7" t="s">
        <v>717</v>
      </c>
      <c r="T1016" s="7" t="s">
        <v>104</v>
      </c>
      <c r="U1016" s="7" t="s">
        <v>86</v>
      </c>
      <c r="V1016" s="7" t="s">
        <v>383</v>
      </c>
      <c r="W1016" s="7" t="s">
        <v>3233</v>
      </c>
      <c r="X1016" s="7" t="s">
        <v>3234</v>
      </c>
      <c r="Y1016" s="7">
        <v>0.33439999999999998</v>
      </c>
      <c r="Z1016" s="7">
        <v>1.43196459277108</v>
      </c>
    </row>
    <row r="1017" spans="1:26" ht="22.5" customHeight="1">
      <c r="A1017" s="7" t="s">
        <v>77</v>
      </c>
      <c r="B1017" s="7" t="s">
        <v>41</v>
      </c>
      <c r="C1017" s="7" t="s">
        <v>3235</v>
      </c>
      <c r="D1017" s="7" t="s">
        <v>32</v>
      </c>
      <c r="E1017" s="7">
        <v>302</v>
      </c>
      <c r="F1017" s="7" t="s">
        <v>1975</v>
      </c>
      <c r="G1017" s="7" t="s">
        <v>80</v>
      </c>
      <c r="H1017" s="7" t="s">
        <v>33</v>
      </c>
      <c r="I1017" s="7"/>
      <c r="J1017" s="7" t="s">
        <v>3236</v>
      </c>
      <c r="K1017" s="7" t="s">
        <v>3237</v>
      </c>
      <c r="L1017" s="7" t="s">
        <v>700</v>
      </c>
      <c r="M1017" s="7"/>
      <c r="N1017" s="7"/>
      <c r="O1017" s="7" t="b">
        <v>0</v>
      </c>
      <c r="P1017" s="7" t="b">
        <v>0</v>
      </c>
      <c r="Q1017" s="7" t="b">
        <v>0</v>
      </c>
      <c r="R1017" s="7"/>
      <c r="S1017" s="7" t="s">
        <v>717</v>
      </c>
      <c r="T1017" s="7" t="s">
        <v>85</v>
      </c>
      <c r="U1017" s="7" t="s">
        <v>86</v>
      </c>
      <c r="V1017" s="7" t="s">
        <v>383</v>
      </c>
      <c r="W1017" s="7" t="s">
        <v>3238</v>
      </c>
      <c r="X1017" s="7" t="s">
        <v>3239</v>
      </c>
      <c r="Y1017" s="7">
        <v>0.20349999999999999</v>
      </c>
      <c r="Z1017" s="7">
        <v>1.20635221112339</v>
      </c>
    </row>
    <row r="1018" spans="1:26" ht="22.5" customHeight="1">
      <c r="A1018" s="7" t="s">
        <v>77</v>
      </c>
      <c r="B1018" s="7" t="s">
        <v>41</v>
      </c>
      <c r="C1018" s="7" t="s">
        <v>3240</v>
      </c>
      <c r="D1018" s="7" t="s">
        <v>32</v>
      </c>
      <c r="E1018" s="7">
        <v>303</v>
      </c>
      <c r="F1018" s="7" t="s">
        <v>1975</v>
      </c>
      <c r="G1018" s="7" t="s">
        <v>80</v>
      </c>
      <c r="H1018" s="7" t="s">
        <v>33</v>
      </c>
      <c r="I1018" s="7"/>
      <c r="J1018" s="7" t="s">
        <v>3241</v>
      </c>
      <c r="K1018" s="7" t="s">
        <v>3242</v>
      </c>
      <c r="L1018" s="7" t="s">
        <v>700</v>
      </c>
      <c r="M1018" s="7"/>
      <c r="N1018" s="7"/>
      <c r="O1018" s="7" t="b">
        <v>0</v>
      </c>
      <c r="P1018" s="7" t="b">
        <v>0</v>
      </c>
      <c r="Q1018" s="7" t="b">
        <v>0</v>
      </c>
      <c r="R1018" s="7"/>
      <c r="S1018" s="7" t="s">
        <v>717</v>
      </c>
      <c r="T1018" s="7" t="s">
        <v>104</v>
      </c>
      <c r="U1018" s="7" t="s">
        <v>86</v>
      </c>
      <c r="V1018" s="7" t="s">
        <v>383</v>
      </c>
      <c r="W1018" s="7" t="s">
        <v>3243</v>
      </c>
      <c r="X1018" s="7" t="s">
        <v>3244</v>
      </c>
      <c r="Y1018" s="7">
        <v>0.49309999999999998</v>
      </c>
      <c r="Z1018" s="7">
        <v>1.25471177407946</v>
      </c>
    </row>
    <row r="1019" spans="1:26" ht="22.5" customHeight="1">
      <c r="A1019" s="7" t="s">
        <v>77</v>
      </c>
      <c r="B1019" s="7" t="s">
        <v>41</v>
      </c>
      <c r="C1019" s="7" t="s">
        <v>3245</v>
      </c>
      <c r="D1019" s="7" t="s">
        <v>32</v>
      </c>
      <c r="E1019" s="7">
        <v>304</v>
      </c>
      <c r="F1019" s="7" t="s">
        <v>1975</v>
      </c>
      <c r="G1019" s="7" t="s">
        <v>80</v>
      </c>
      <c r="H1019" s="7" t="s">
        <v>33</v>
      </c>
      <c r="I1019" s="7"/>
      <c r="J1019" s="7" t="s">
        <v>3246</v>
      </c>
      <c r="K1019" s="7" t="s">
        <v>3247</v>
      </c>
      <c r="L1019" s="7" t="s">
        <v>700</v>
      </c>
      <c r="M1019" s="7"/>
      <c r="N1019" s="7"/>
      <c r="O1019" s="7" t="b">
        <v>0</v>
      </c>
      <c r="P1019" s="7" t="b">
        <v>0</v>
      </c>
      <c r="Q1019" s="7" t="b">
        <v>0</v>
      </c>
      <c r="R1019" s="7"/>
      <c r="S1019" s="7" t="s">
        <v>717</v>
      </c>
      <c r="T1019" s="7" t="s">
        <v>104</v>
      </c>
      <c r="U1019" s="7" t="s">
        <v>86</v>
      </c>
      <c r="V1019" s="7" t="s">
        <v>383</v>
      </c>
      <c r="W1019" s="7" t="s">
        <v>3248</v>
      </c>
      <c r="X1019" s="7" t="s">
        <v>3249</v>
      </c>
      <c r="Y1019" s="7">
        <v>0.44990000000000002</v>
      </c>
      <c r="Z1019" s="7">
        <v>1.9468418382896799</v>
      </c>
    </row>
    <row r="1020" spans="1:26" ht="22.5" hidden="1" customHeight="1">
      <c r="A1020" s="7" t="s">
        <v>77</v>
      </c>
      <c r="B1020" s="7" t="s">
        <v>43</v>
      </c>
      <c r="C1020" s="7" t="s">
        <v>3250</v>
      </c>
      <c r="D1020" s="7" t="s">
        <v>936</v>
      </c>
      <c r="E1020" s="7">
        <v>0</v>
      </c>
      <c r="F1020" s="7" t="s">
        <v>3251</v>
      </c>
      <c r="G1020" s="7" t="s">
        <v>80</v>
      </c>
      <c r="H1020" s="7" t="s">
        <v>33</v>
      </c>
      <c r="I1020" s="7"/>
      <c r="J1020" s="7" t="s">
        <v>997</v>
      </c>
      <c r="K1020" s="7" t="s">
        <v>998</v>
      </c>
      <c r="L1020" s="7" t="s">
        <v>93</v>
      </c>
      <c r="M1020" s="7"/>
      <c r="N1020" s="7"/>
      <c r="O1020" s="7" t="b">
        <v>0</v>
      </c>
      <c r="P1020" s="7" t="b">
        <v>0</v>
      </c>
      <c r="Q1020" s="7" t="b">
        <v>0</v>
      </c>
      <c r="R1020" s="7"/>
      <c r="S1020" s="7" t="s">
        <v>84</v>
      </c>
      <c r="T1020" s="7" t="s">
        <v>104</v>
      </c>
      <c r="U1020" s="7" t="s">
        <v>86</v>
      </c>
      <c r="V1020" s="7" t="s">
        <v>383</v>
      </c>
      <c r="W1020" s="7" t="s">
        <v>3252</v>
      </c>
      <c r="X1020" s="7" t="s">
        <v>3253</v>
      </c>
      <c r="Y1020" s="7"/>
      <c r="Z1020" s="7">
        <v>0.14361683632490199</v>
      </c>
    </row>
    <row r="1021" spans="1:26" ht="22.5" hidden="1" customHeight="1">
      <c r="A1021" s="7" t="s">
        <v>77</v>
      </c>
      <c r="B1021" s="7" t="s">
        <v>43</v>
      </c>
      <c r="C1021" s="7" t="s">
        <v>3254</v>
      </c>
      <c r="D1021" s="7" t="s">
        <v>936</v>
      </c>
      <c r="E1021" s="7">
        <v>1</v>
      </c>
      <c r="F1021" s="7" t="s">
        <v>3255</v>
      </c>
      <c r="G1021" s="7" t="s">
        <v>80</v>
      </c>
      <c r="H1021" s="7" t="s">
        <v>33</v>
      </c>
      <c r="I1021" s="7"/>
      <c r="J1021" s="7" t="s">
        <v>1001</v>
      </c>
      <c r="K1021" s="7" t="s">
        <v>1002</v>
      </c>
      <c r="L1021" s="7" t="s">
        <v>83</v>
      </c>
      <c r="M1021" s="7"/>
      <c r="N1021" s="7"/>
      <c r="O1021" s="7" t="b">
        <v>0</v>
      </c>
      <c r="P1021" s="7" t="b">
        <v>0</v>
      </c>
      <c r="Q1021" s="7" t="b">
        <v>0</v>
      </c>
      <c r="R1021" s="7"/>
      <c r="S1021" s="7" t="s">
        <v>84</v>
      </c>
      <c r="T1021" s="7" t="s">
        <v>104</v>
      </c>
      <c r="U1021" s="7" t="s">
        <v>86</v>
      </c>
      <c r="V1021" s="7" t="s">
        <v>87</v>
      </c>
      <c r="W1021" s="7" t="s">
        <v>3256</v>
      </c>
      <c r="X1021" s="7" t="s">
        <v>3257</v>
      </c>
      <c r="Y1021" s="7"/>
      <c r="Z1021" s="7">
        <v>9.4143691819129197E-2</v>
      </c>
    </row>
    <row r="1022" spans="1:26" ht="22.5" hidden="1" customHeight="1">
      <c r="A1022" s="7" t="s">
        <v>77</v>
      </c>
      <c r="B1022" s="7" t="s">
        <v>43</v>
      </c>
      <c r="C1022" s="7" t="s">
        <v>3258</v>
      </c>
      <c r="D1022" s="7" t="s">
        <v>936</v>
      </c>
      <c r="E1022" s="7">
        <v>2</v>
      </c>
      <c r="F1022" s="7" t="s">
        <v>3251</v>
      </c>
      <c r="G1022" s="7" t="s">
        <v>80</v>
      </c>
      <c r="H1022" s="7" t="s">
        <v>33</v>
      </c>
      <c r="I1022" s="7"/>
      <c r="J1022" s="7" t="s">
        <v>81</v>
      </c>
      <c r="K1022" s="7" t="s">
        <v>82</v>
      </c>
      <c r="L1022" s="7" t="s">
        <v>83</v>
      </c>
      <c r="M1022" s="7"/>
      <c r="N1022" s="7"/>
      <c r="O1022" s="7" t="b">
        <v>0</v>
      </c>
      <c r="P1022" s="7" t="b">
        <v>0</v>
      </c>
      <c r="Q1022" s="7" t="b">
        <v>0</v>
      </c>
      <c r="R1022" s="7"/>
      <c r="S1022" s="7" t="s">
        <v>84</v>
      </c>
      <c r="T1022" s="7" t="s">
        <v>104</v>
      </c>
      <c r="U1022" s="7" t="s">
        <v>86</v>
      </c>
      <c r="V1022" s="7" t="s">
        <v>87</v>
      </c>
      <c r="W1022" s="7" t="s">
        <v>3259</v>
      </c>
      <c r="X1022" s="7" t="s">
        <v>3260</v>
      </c>
      <c r="Y1022" s="7"/>
      <c r="Z1022" s="7">
        <v>0.124296154685212</v>
      </c>
    </row>
    <row r="1023" spans="1:26" ht="22.5" hidden="1" customHeight="1">
      <c r="A1023" s="7" t="s">
        <v>77</v>
      </c>
      <c r="B1023" s="7" t="s">
        <v>43</v>
      </c>
      <c r="C1023" s="7" t="s">
        <v>3261</v>
      </c>
      <c r="D1023" s="7" t="s">
        <v>936</v>
      </c>
      <c r="E1023" s="7">
        <v>3</v>
      </c>
      <c r="F1023" s="7" t="s">
        <v>3255</v>
      </c>
      <c r="G1023" s="7" t="s">
        <v>80</v>
      </c>
      <c r="H1023" s="7" t="s">
        <v>33</v>
      </c>
      <c r="I1023" s="7"/>
      <c r="J1023" s="7" t="s">
        <v>81</v>
      </c>
      <c r="K1023" s="7" t="s">
        <v>82</v>
      </c>
      <c r="L1023" s="7" t="s">
        <v>83</v>
      </c>
      <c r="M1023" s="7"/>
      <c r="N1023" s="7"/>
      <c r="O1023" s="7" t="b">
        <v>0</v>
      </c>
      <c r="P1023" s="7" t="b">
        <v>0</v>
      </c>
      <c r="Q1023" s="7" t="b">
        <v>0</v>
      </c>
      <c r="R1023" s="7"/>
      <c r="S1023" s="7" t="s">
        <v>84</v>
      </c>
      <c r="T1023" s="7" t="s">
        <v>104</v>
      </c>
      <c r="U1023" s="7" t="s">
        <v>371</v>
      </c>
      <c r="V1023" s="7" t="s">
        <v>87</v>
      </c>
      <c r="W1023" s="7" t="s">
        <v>3262</v>
      </c>
      <c r="X1023" s="7" t="s">
        <v>3263</v>
      </c>
      <c r="Y1023" s="7"/>
      <c r="Z1023" s="7">
        <v>0.100933985777148</v>
      </c>
    </row>
    <row r="1024" spans="1:26" ht="22.5" hidden="1" customHeight="1">
      <c r="A1024" s="7" t="s">
        <v>77</v>
      </c>
      <c r="B1024" s="7" t="s">
        <v>43</v>
      </c>
      <c r="C1024" s="7" t="s">
        <v>3264</v>
      </c>
      <c r="D1024" s="7" t="s">
        <v>936</v>
      </c>
      <c r="E1024" s="7">
        <v>4</v>
      </c>
      <c r="F1024" s="7" t="s">
        <v>3255</v>
      </c>
      <c r="G1024" s="7" t="s">
        <v>80</v>
      </c>
      <c r="H1024" s="7" t="s">
        <v>33</v>
      </c>
      <c r="I1024" s="7"/>
      <c r="J1024" s="7" t="s">
        <v>1982</v>
      </c>
      <c r="K1024" s="7" t="s">
        <v>1983</v>
      </c>
      <c r="L1024" s="7" t="s">
        <v>93</v>
      </c>
      <c r="M1024" s="7"/>
      <c r="N1024" s="7"/>
      <c r="O1024" s="7" t="b">
        <v>0</v>
      </c>
      <c r="P1024" s="7" t="b">
        <v>0</v>
      </c>
      <c r="Q1024" s="7" t="b">
        <v>0</v>
      </c>
      <c r="R1024" s="7"/>
      <c r="S1024" s="7" t="s">
        <v>84</v>
      </c>
      <c r="T1024" s="7" t="s">
        <v>110</v>
      </c>
      <c r="U1024" s="7" t="s">
        <v>371</v>
      </c>
      <c r="V1024" s="7" t="s">
        <v>87</v>
      </c>
      <c r="W1024" s="7" t="s">
        <v>3265</v>
      </c>
      <c r="X1024" s="7" t="s">
        <v>3266</v>
      </c>
      <c r="Y1024" s="7"/>
      <c r="Z1024" s="7">
        <v>0.13555293336170099</v>
      </c>
    </row>
    <row r="1025" spans="1:26" ht="22.5" hidden="1" customHeight="1">
      <c r="A1025" s="7" t="s">
        <v>77</v>
      </c>
      <c r="B1025" s="7" t="s">
        <v>43</v>
      </c>
      <c r="C1025" s="7" t="s">
        <v>3267</v>
      </c>
      <c r="D1025" s="7" t="s">
        <v>936</v>
      </c>
      <c r="E1025" s="7">
        <v>5</v>
      </c>
      <c r="F1025" s="7" t="s">
        <v>3255</v>
      </c>
      <c r="G1025" s="7" t="s">
        <v>80</v>
      </c>
      <c r="H1025" s="7" t="s">
        <v>33</v>
      </c>
      <c r="I1025" s="7"/>
      <c r="J1025" s="7" t="s">
        <v>1987</v>
      </c>
      <c r="K1025" s="7" t="s">
        <v>1988</v>
      </c>
      <c r="L1025" s="7" t="s">
        <v>83</v>
      </c>
      <c r="M1025" s="7"/>
      <c r="N1025" s="7"/>
      <c r="O1025" s="7" t="b">
        <v>0</v>
      </c>
      <c r="P1025" s="7" t="b">
        <v>0</v>
      </c>
      <c r="Q1025" s="7" t="b">
        <v>0</v>
      </c>
      <c r="R1025" s="7"/>
      <c r="S1025" s="7" t="s">
        <v>84</v>
      </c>
      <c r="T1025" s="7" t="s">
        <v>85</v>
      </c>
      <c r="U1025" s="7" t="s">
        <v>86</v>
      </c>
      <c r="V1025" s="7" t="s">
        <v>434</v>
      </c>
      <c r="W1025" s="7" t="s">
        <v>3268</v>
      </c>
      <c r="X1025" s="7" t="s">
        <v>3269</v>
      </c>
      <c r="Y1025" s="7"/>
      <c r="Z1025" s="7">
        <v>0.85910429329337201</v>
      </c>
    </row>
    <row r="1026" spans="1:26" ht="22.5" hidden="1" customHeight="1">
      <c r="A1026" s="7" t="s">
        <v>77</v>
      </c>
      <c r="B1026" s="7" t="s">
        <v>43</v>
      </c>
      <c r="C1026" s="7" t="s">
        <v>3270</v>
      </c>
      <c r="D1026" s="7" t="s">
        <v>936</v>
      </c>
      <c r="E1026" s="7">
        <v>6</v>
      </c>
      <c r="F1026" s="7" t="s">
        <v>3251</v>
      </c>
      <c r="G1026" s="7" t="s">
        <v>80</v>
      </c>
      <c r="H1026" s="7" t="s">
        <v>33</v>
      </c>
      <c r="I1026" s="7"/>
      <c r="J1026" s="7" t="s">
        <v>1011</v>
      </c>
      <c r="K1026" s="7" t="s">
        <v>1992</v>
      </c>
      <c r="L1026" s="7" t="s">
        <v>93</v>
      </c>
      <c r="M1026" s="7"/>
      <c r="N1026" s="7"/>
      <c r="O1026" s="7" t="b">
        <v>0</v>
      </c>
      <c r="P1026" s="7" t="b">
        <v>0</v>
      </c>
      <c r="Q1026" s="7" t="b">
        <v>0</v>
      </c>
      <c r="R1026" s="7"/>
      <c r="S1026" s="7" t="s">
        <v>84</v>
      </c>
      <c r="T1026" s="7" t="s">
        <v>104</v>
      </c>
      <c r="U1026" s="7" t="s">
        <v>86</v>
      </c>
      <c r="V1026" s="7" t="s">
        <v>383</v>
      </c>
      <c r="W1026" s="7" t="s">
        <v>3271</v>
      </c>
      <c r="X1026" s="7" t="s">
        <v>3272</v>
      </c>
      <c r="Y1026" s="7"/>
      <c r="Z1026" s="7">
        <v>0.24195873450778699</v>
      </c>
    </row>
    <row r="1027" spans="1:26" ht="22.5" hidden="1" customHeight="1">
      <c r="A1027" s="7" t="s">
        <v>77</v>
      </c>
      <c r="B1027" s="7" t="s">
        <v>43</v>
      </c>
      <c r="C1027" s="7" t="s">
        <v>3273</v>
      </c>
      <c r="D1027" s="7" t="s">
        <v>936</v>
      </c>
      <c r="E1027" s="7">
        <v>7</v>
      </c>
      <c r="F1027" s="7" t="s">
        <v>3255</v>
      </c>
      <c r="G1027" s="7" t="s">
        <v>80</v>
      </c>
      <c r="H1027" s="7" t="s">
        <v>33</v>
      </c>
      <c r="I1027" s="7"/>
      <c r="J1027" s="7" t="s">
        <v>3274</v>
      </c>
      <c r="K1027" s="7" t="s">
        <v>3275</v>
      </c>
      <c r="L1027" s="7" t="s">
        <v>93</v>
      </c>
      <c r="M1027" s="7"/>
      <c r="N1027" s="7"/>
      <c r="O1027" s="7" t="b">
        <v>0</v>
      </c>
      <c r="P1027" s="7" t="b">
        <v>0</v>
      </c>
      <c r="Q1027" s="7" t="b">
        <v>0</v>
      </c>
      <c r="R1027" s="7"/>
      <c r="S1027" s="7" t="s">
        <v>84</v>
      </c>
      <c r="T1027" s="7" t="s">
        <v>104</v>
      </c>
      <c r="U1027" s="7" t="s">
        <v>371</v>
      </c>
      <c r="V1027" s="7" t="s">
        <v>383</v>
      </c>
      <c r="W1027" s="7" t="s">
        <v>3276</v>
      </c>
      <c r="X1027" s="7" t="s">
        <v>3277</v>
      </c>
      <c r="Y1027" s="7"/>
      <c r="Z1027" s="7">
        <v>0.150893354182702</v>
      </c>
    </row>
    <row r="1028" spans="1:26" ht="22.5" hidden="1" customHeight="1">
      <c r="A1028" s="7" t="s">
        <v>77</v>
      </c>
      <c r="B1028" s="7" t="s">
        <v>43</v>
      </c>
      <c r="C1028" s="7" t="s">
        <v>3278</v>
      </c>
      <c r="D1028" s="7" t="s">
        <v>936</v>
      </c>
      <c r="E1028" s="7">
        <v>8</v>
      </c>
      <c r="F1028" s="7" t="s">
        <v>3255</v>
      </c>
      <c r="G1028" s="7" t="s">
        <v>80</v>
      </c>
      <c r="H1028" s="7" t="s">
        <v>33</v>
      </c>
      <c r="I1028" s="7"/>
      <c r="J1028" s="7" t="s">
        <v>1015</v>
      </c>
      <c r="K1028" s="7" t="s">
        <v>1016</v>
      </c>
      <c r="L1028" s="7" t="s">
        <v>93</v>
      </c>
      <c r="M1028" s="7"/>
      <c r="N1028" s="7"/>
      <c r="O1028" s="7" t="b">
        <v>0</v>
      </c>
      <c r="P1028" s="7" t="b">
        <v>0</v>
      </c>
      <c r="Q1028" s="7" t="b">
        <v>0</v>
      </c>
      <c r="R1028" s="7"/>
      <c r="S1028" s="7" t="s">
        <v>84</v>
      </c>
      <c r="T1028" s="7" t="s">
        <v>104</v>
      </c>
      <c r="U1028" s="7" t="s">
        <v>371</v>
      </c>
      <c r="V1028" s="7" t="s">
        <v>383</v>
      </c>
      <c r="W1028" s="7" t="s">
        <v>3279</v>
      </c>
      <c r="X1028" s="7" t="s">
        <v>3280</v>
      </c>
      <c r="Y1028" s="7"/>
      <c r="Z1028" s="7">
        <v>0.14311158903808699</v>
      </c>
    </row>
    <row r="1029" spans="1:26" ht="22.5" hidden="1" customHeight="1">
      <c r="A1029" s="7" t="s">
        <v>77</v>
      </c>
      <c r="B1029" s="7" t="s">
        <v>43</v>
      </c>
      <c r="C1029" s="7" t="s">
        <v>3281</v>
      </c>
      <c r="D1029" s="7" t="s">
        <v>936</v>
      </c>
      <c r="E1029" s="7">
        <v>9</v>
      </c>
      <c r="F1029" s="7" t="s">
        <v>3255</v>
      </c>
      <c r="G1029" s="7" t="s">
        <v>80</v>
      </c>
      <c r="H1029" s="7" t="s">
        <v>33</v>
      </c>
      <c r="I1029" s="7"/>
      <c r="J1029" s="7" t="s">
        <v>3282</v>
      </c>
      <c r="K1029" s="7" t="s">
        <v>3283</v>
      </c>
      <c r="L1029" s="7" t="s">
        <v>93</v>
      </c>
      <c r="M1029" s="7"/>
      <c r="N1029" s="7"/>
      <c r="O1029" s="7" t="b">
        <v>0</v>
      </c>
      <c r="P1029" s="7" t="b">
        <v>0</v>
      </c>
      <c r="Q1029" s="7" t="b">
        <v>0</v>
      </c>
      <c r="R1029" s="7"/>
      <c r="S1029" s="7" t="s">
        <v>84</v>
      </c>
      <c r="T1029" s="7" t="s">
        <v>85</v>
      </c>
      <c r="U1029" s="7" t="s">
        <v>371</v>
      </c>
      <c r="V1029" s="7" t="s">
        <v>383</v>
      </c>
      <c r="W1029" s="7" t="s">
        <v>3284</v>
      </c>
      <c r="X1029" s="7" t="s">
        <v>3285</v>
      </c>
      <c r="Y1029" s="7"/>
      <c r="Z1029" s="7">
        <v>0.128849309965442</v>
      </c>
    </row>
    <row r="1030" spans="1:26" ht="22.5" hidden="1" customHeight="1">
      <c r="A1030" s="7" t="s">
        <v>77</v>
      </c>
      <c r="B1030" s="7" t="s">
        <v>43</v>
      </c>
      <c r="C1030" s="7" t="s">
        <v>3286</v>
      </c>
      <c r="D1030" s="7" t="s">
        <v>936</v>
      </c>
      <c r="E1030" s="7">
        <v>10</v>
      </c>
      <c r="F1030" s="7" t="s">
        <v>3255</v>
      </c>
      <c r="G1030" s="7" t="s">
        <v>80</v>
      </c>
      <c r="H1030" s="7" t="s">
        <v>33</v>
      </c>
      <c r="I1030" s="7"/>
      <c r="J1030" s="7" t="s">
        <v>1019</v>
      </c>
      <c r="K1030" s="7" t="s">
        <v>1020</v>
      </c>
      <c r="L1030" s="7" t="s">
        <v>93</v>
      </c>
      <c r="M1030" s="7"/>
      <c r="N1030" s="7"/>
      <c r="O1030" s="7" t="b">
        <v>0</v>
      </c>
      <c r="P1030" s="7" t="b">
        <v>0</v>
      </c>
      <c r="Q1030" s="7" t="b">
        <v>0</v>
      </c>
      <c r="R1030" s="7"/>
      <c r="S1030" s="7" t="s">
        <v>84</v>
      </c>
      <c r="T1030" s="7" t="s">
        <v>104</v>
      </c>
      <c r="U1030" s="7" t="s">
        <v>86</v>
      </c>
      <c r="V1030" s="7" t="s">
        <v>383</v>
      </c>
      <c r="W1030" s="7" t="s">
        <v>3287</v>
      </c>
      <c r="X1030" s="7" t="s">
        <v>3288</v>
      </c>
      <c r="Y1030" s="7"/>
      <c r="Z1030" s="7">
        <v>0.11700818424107701</v>
      </c>
    </row>
    <row r="1031" spans="1:26" ht="22.5" hidden="1" customHeight="1">
      <c r="A1031" s="7" t="s">
        <v>77</v>
      </c>
      <c r="B1031" s="7" t="s">
        <v>43</v>
      </c>
      <c r="C1031" s="7" t="s">
        <v>3289</v>
      </c>
      <c r="D1031" s="7" t="s">
        <v>936</v>
      </c>
      <c r="E1031" s="7">
        <v>11</v>
      </c>
      <c r="F1031" s="7" t="s">
        <v>3255</v>
      </c>
      <c r="G1031" s="7" t="s">
        <v>80</v>
      </c>
      <c r="H1031" s="7" t="s">
        <v>33</v>
      </c>
      <c r="I1031" s="7"/>
      <c r="J1031" s="7" t="s">
        <v>2006</v>
      </c>
      <c r="K1031" s="7" t="s">
        <v>2007</v>
      </c>
      <c r="L1031" s="7" t="s">
        <v>93</v>
      </c>
      <c r="M1031" s="7"/>
      <c r="N1031" s="7"/>
      <c r="O1031" s="7" t="b">
        <v>0</v>
      </c>
      <c r="P1031" s="7" t="b">
        <v>0</v>
      </c>
      <c r="Q1031" s="7" t="b">
        <v>0</v>
      </c>
      <c r="R1031" s="7"/>
      <c r="S1031" s="7" t="s">
        <v>84</v>
      </c>
      <c r="T1031" s="7" t="s">
        <v>104</v>
      </c>
      <c r="U1031" s="7" t="s">
        <v>86</v>
      </c>
      <c r="V1031" s="7" t="s">
        <v>87</v>
      </c>
      <c r="W1031" s="7" t="s">
        <v>3290</v>
      </c>
      <c r="X1031" s="7" t="s">
        <v>3291</v>
      </c>
      <c r="Y1031" s="7"/>
      <c r="Z1031" s="7">
        <v>0.168018983428709</v>
      </c>
    </row>
    <row r="1032" spans="1:26" ht="22.5" hidden="1" customHeight="1">
      <c r="A1032" s="7" t="s">
        <v>77</v>
      </c>
      <c r="B1032" s="7" t="s">
        <v>43</v>
      </c>
      <c r="C1032" s="7" t="s">
        <v>3292</v>
      </c>
      <c r="D1032" s="7" t="s">
        <v>936</v>
      </c>
      <c r="E1032" s="7">
        <v>12</v>
      </c>
      <c r="F1032" s="7" t="s">
        <v>3255</v>
      </c>
      <c r="G1032" s="7" t="s">
        <v>80</v>
      </c>
      <c r="H1032" s="7" t="s">
        <v>33</v>
      </c>
      <c r="I1032" s="7"/>
      <c r="J1032" s="7" t="s">
        <v>3293</v>
      </c>
      <c r="K1032" s="7" t="s">
        <v>3294</v>
      </c>
      <c r="L1032" s="7" t="s">
        <v>93</v>
      </c>
      <c r="M1032" s="7"/>
      <c r="N1032" s="7"/>
      <c r="O1032" s="7" t="b">
        <v>0</v>
      </c>
      <c r="P1032" s="7" t="b">
        <v>0</v>
      </c>
      <c r="Q1032" s="7" t="b">
        <v>0</v>
      </c>
      <c r="R1032" s="7"/>
      <c r="S1032" s="7" t="s">
        <v>84</v>
      </c>
      <c r="T1032" s="7" t="s">
        <v>104</v>
      </c>
      <c r="U1032" s="7" t="s">
        <v>86</v>
      </c>
      <c r="V1032" s="7" t="s">
        <v>383</v>
      </c>
      <c r="W1032" s="7" t="s">
        <v>3295</v>
      </c>
      <c r="X1032" s="7" t="s">
        <v>3296</v>
      </c>
      <c r="Y1032" s="7"/>
      <c r="Z1032" s="7">
        <v>0.176511530306104</v>
      </c>
    </row>
    <row r="1033" spans="1:26" ht="22.5" hidden="1" customHeight="1">
      <c r="A1033" s="7" t="s">
        <v>77</v>
      </c>
      <c r="B1033" s="7" t="s">
        <v>43</v>
      </c>
      <c r="C1033" s="7" t="s">
        <v>3297</v>
      </c>
      <c r="D1033" s="7" t="s">
        <v>936</v>
      </c>
      <c r="E1033" s="7">
        <v>13</v>
      </c>
      <c r="F1033" s="7" t="s">
        <v>3251</v>
      </c>
      <c r="G1033" s="7" t="s">
        <v>80</v>
      </c>
      <c r="H1033" s="7" t="s">
        <v>33</v>
      </c>
      <c r="I1033" s="7"/>
      <c r="J1033" s="7" t="s">
        <v>3298</v>
      </c>
      <c r="K1033" s="7" t="s">
        <v>3299</v>
      </c>
      <c r="L1033" s="7" t="s">
        <v>93</v>
      </c>
      <c r="M1033" s="7"/>
      <c r="N1033" s="7"/>
      <c r="O1033" s="7" t="b">
        <v>0</v>
      </c>
      <c r="P1033" s="7" t="b">
        <v>0</v>
      </c>
      <c r="Q1033" s="7" t="b">
        <v>0</v>
      </c>
      <c r="R1033" s="7"/>
      <c r="S1033" s="7" t="s">
        <v>84</v>
      </c>
      <c r="T1033" s="7" t="s">
        <v>104</v>
      </c>
      <c r="U1033" s="7" t="s">
        <v>86</v>
      </c>
      <c r="V1033" s="7" t="s">
        <v>383</v>
      </c>
      <c r="W1033" s="7" t="s">
        <v>3300</v>
      </c>
      <c r="X1033" s="7" t="s">
        <v>3301</v>
      </c>
      <c r="Y1033" s="7"/>
      <c r="Z1033" s="7">
        <v>0.12823956133831499</v>
      </c>
    </row>
    <row r="1034" spans="1:26" ht="22.5" hidden="1" customHeight="1">
      <c r="A1034" s="7" t="s">
        <v>77</v>
      </c>
      <c r="B1034" s="7" t="s">
        <v>43</v>
      </c>
      <c r="C1034" s="7" t="s">
        <v>3302</v>
      </c>
      <c r="D1034" s="7" t="s">
        <v>936</v>
      </c>
      <c r="E1034" s="7">
        <v>14</v>
      </c>
      <c r="F1034" s="7" t="s">
        <v>3251</v>
      </c>
      <c r="G1034" s="7" t="s">
        <v>80</v>
      </c>
      <c r="H1034" s="7" t="s">
        <v>33</v>
      </c>
      <c r="I1034" s="7"/>
      <c r="J1034" s="7" t="s">
        <v>3303</v>
      </c>
      <c r="K1034" s="7" t="s">
        <v>3304</v>
      </c>
      <c r="L1034" s="7" t="s">
        <v>93</v>
      </c>
      <c r="M1034" s="7"/>
      <c r="N1034" s="7"/>
      <c r="O1034" s="7" t="b">
        <v>0</v>
      </c>
      <c r="P1034" s="7" t="b">
        <v>0</v>
      </c>
      <c r="Q1034" s="7" t="b">
        <v>0</v>
      </c>
      <c r="R1034" s="7"/>
      <c r="S1034" s="7" t="s">
        <v>84</v>
      </c>
      <c r="T1034" s="7" t="s">
        <v>104</v>
      </c>
      <c r="U1034" s="7" t="s">
        <v>86</v>
      </c>
      <c r="V1034" s="7" t="s">
        <v>383</v>
      </c>
      <c r="W1034" s="7" t="s">
        <v>3305</v>
      </c>
      <c r="X1034" s="7" t="s">
        <v>3306</v>
      </c>
      <c r="Y1034" s="7"/>
      <c r="Z1034" s="7">
        <v>0.25400992059334299</v>
      </c>
    </row>
    <row r="1035" spans="1:26" ht="22.5" hidden="1" customHeight="1">
      <c r="A1035" s="7" t="s">
        <v>77</v>
      </c>
      <c r="B1035" s="7" t="s">
        <v>43</v>
      </c>
      <c r="C1035" s="7" t="s">
        <v>3307</v>
      </c>
      <c r="D1035" s="7" t="s">
        <v>936</v>
      </c>
      <c r="E1035" s="7">
        <v>15</v>
      </c>
      <c r="F1035" s="7" t="s">
        <v>3251</v>
      </c>
      <c r="G1035" s="7" t="s">
        <v>80</v>
      </c>
      <c r="H1035" s="7" t="s">
        <v>33</v>
      </c>
      <c r="I1035" s="7"/>
      <c r="J1035" s="7" t="s">
        <v>2015</v>
      </c>
      <c r="K1035" s="7" t="s">
        <v>2016</v>
      </c>
      <c r="L1035" s="7" t="s">
        <v>93</v>
      </c>
      <c r="M1035" s="7"/>
      <c r="N1035" s="7"/>
      <c r="O1035" s="7" t="b">
        <v>0</v>
      </c>
      <c r="P1035" s="7" t="b">
        <v>0</v>
      </c>
      <c r="Q1035" s="7" t="b">
        <v>0</v>
      </c>
      <c r="R1035" s="7"/>
      <c r="S1035" s="7" t="s">
        <v>84</v>
      </c>
      <c r="T1035" s="7" t="s">
        <v>104</v>
      </c>
      <c r="U1035" s="7" t="s">
        <v>86</v>
      </c>
      <c r="V1035" s="7" t="s">
        <v>383</v>
      </c>
      <c r="W1035" s="7" t="s">
        <v>3308</v>
      </c>
      <c r="X1035" s="7" t="s">
        <v>3309</v>
      </c>
      <c r="Y1035" s="7"/>
      <c r="Z1035" s="7">
        <v>0.18341697997137699</v>
      </c>
    </row>
    <row r="1036" spans="1:26" ht="22.5" hidden="1" customHeight="1">
      <c r="A1036" s="7" t="s">
        <v>77</v>
      </c>
      <c r="B1036" s="7" t="s">
        <v>43</v>
      </c>
      <c r="C1036" s="7" t="s">
        <v>3310</v>
      </c>
      <c r="D1036" s="7" t="s">
        <v>936</v>
      </c>
      <c r="E1036" s="7">
        <v>16</v>
      </c>
      <c r="F1036" s="7" t="s">
        <v>3255</v>
      </c>
      <c r="G1036" s="7" t="s">
        <v>80</v>
      </c>
      <c r="H1036" s="7" t="s">
        <v>33</v>
      </c>
      <c r="I1036" s="7"/>
      <c r="J1036" s="7" t="s">
        <v>2015</v>
      </c>
      <c r="K1036" s="7" t="s">
        <v>2016</v>
      </c>
      <c r="L1036" s="7" t="s">
        <v>93</v>
      </c>
      <c r="M1036" s="7"/>
      <c r="N1036" s="7"/>
      <c r="O1036" s="7" t="b">
        <v>0</v>
      </c>
      <c r="P1036" s="7" t="b">
        <v>0</v>
      </c>
      <c r="Q1036" s="7" t="b">
        <v>0</v>
      </c>
      <c r="R1036" s="7"/>
      <c r="S1036" s="7" t="s">
        <v>84</v>
      </c>
      <c r="T1036" s="7" t="s">
        <v>104</v>
      </c>
      <c r="U1036" s="7" t="s">
        <v>371</v>
      </c>
      <c r="V1036" s="7" t="s">
        <v>383</v>
      </c>
      <c r="W1036" s="7" t="s">
        <v>3311</v>
      </c>
      <c r="X1036" s="7" t="s">
        <v>3312</v>
      </c>
      <c r="Y1036" s="7"/>
      <c r="Z1036" s="7">
        <v>8.4932605124490704E-2</v>
      </c>
    </row>
    <row r="1037" spans="1:26" ht="22.5" hidden="1" customHeight="1">
      <c r="A1037" s="7" t="s">
        <v>77</v>
      </c>
      <c r="B1037" s="7" t="s">
        <v>43</v>
      </c>
      <c r="C1037" s="7" t="s">
        <v>3313</v>
      </c>
      <c r="D1037" s="7" t="s">
        <v>936</v>
      </c>
      <c r="E1037" s="7">
        <v>17</v>
      </c>
      <c r="F1037" s="7" t="s">
        <v>3251</v>
      </c>
      <c r="G1037" s="7" t="s">
        <v>80</v>
      </c>
      <c r="H1037" s="7" t="s">
        <v>33</v>
      </c>
      <c r="I1037" s="7"/>
      <c r="J1037" s="7" t="s">
        <v>97</v>
      </c>
      <c r="K1037" s="7" t="s">
        <v>98</v>
      </c>
      <c r="L1037" s="7" t="s">
        <v>83</v>
      </c>
      <c r="M1037" s="7"/>
      <c r="N1037" s="7"/>
      <c r="O1037" s="7" t="b">
        <v>0</v>
      </c>
      <c r="P1037" s="7" t="b">
        <v>0</v>
      </c>
      <c r="Q1037" s="7" t="b">
        <v>0</v>
      </c>
      <c r="R1037" s="7"/>
      <c r="S1037" s="7" t="s">
        <v>84</v>
      </c>
      <c r="T1037" s="7" t="s">
        <v>104</v>
      </c>
      <c r="U1037" s="7" t="s">
        <v>86</v>
      </c>
      <c r="V1037" s="7" t="s">
        <v>87</v>
      </c>
      <c r="W1037" s="7" t="s">
        <v>3314</v>
      </c>
      <c r="X1037" s="7" t="s">
        <v>3315</v>
      </c>
      <c r="Y1037" s="7"/>
      <c r="Z1037" s="7">
        <v>0.100018934027765</v>
      </c>
    </row>
    <row r="1038" spans="1:26" ht="22.5" hidden="1" customHeight="1">
      <c r="A1038" s="7" t="s">
        <v>77</v>
      </c>
      <c r="B1038" s="7" t="s">
        <v>43</v>
      </c>
      <c r="C1038" s="7" t="s">
        <v>3316</v>
      </c>
      <c r="D1038" s="7" t="s">
        <v>936</v>
      </c>
      <c r="E1038" s="7">
        <v>18</v>
      </c>
      <c r="F1038" s="7" t="s">
        <v>3255</v>
      </c>
      <c r="G1038" s="7" t="s">
        <v>80</v>
      </c>
      <c r="H1038" s="7" t="s">
        <v>33</v>
      </c>
      <c r="I1038" s="7"/>
      <c r="J1038" s="7" t="s">
        <v>97</v>
      </c>
      <c r="K1038" s="7" t="s">
        <v>98</v>
      </c>
      <c r="L1038" s="7" t="s">
        <v>83</v>
      </c>
      <c r="M1038" s="7"/>
      <c r="N1038" s="7"/>
      <c r="O1038" s="7" t="b">
        <v>0</v>
      </c>
      <c r="P1038" s="7" t="b">
        <v>0</v>
      </c>
      <c r="Q1038" s="7" t="b">
        <v>0</v>
      </c>
      <c r="R1038" s="7"/>
      <c r="S1038" s="7" t="s">
        <v>84</v>
      </c>
      <c r="T1038" s="7" t="s">
        <v>104</v>
      </c>
      <c r="U1038" s="7" t="s">
        <v>371</v>
      </c>
      <c r="V1038" s="7" t="s">
        <v>87</v>
      </c>
      <c r="W1038" s="7" t="s">
        <v>3317</v>
      </c>
      <c r="X1038" s="7" t="s">
        <v>3318</v>
      </c>
      <c r="Y1038" s="7"/>
      <c r="Z1038" s="7">
        <v>0.12873651071338499</v>
      </c>
    </row>
    <row r="1039" spans="1:26" ht="22.5" hidden="1" customHeight="1">
      <c r="A1039" s="7" t="s">
        <v>77</v>
      </c>
      <c r="B1039" s="7" t="s">
        <v>43</v>
      </c>
      <c r="C1039" s="7" t="s">
        <v>3319</v>
      </c>
      <c r="D1039" s="7" t="s">
        <v>936</v>
      </c>
      <c r="E1039" s="7">
        <v>19</v>
      </c>
      <c r="F1039" s="7" t="s">
        <v>3255</v>
      </c>
      <c r="G1039" s="7" t="s">
        <v>80</v>
      </c>
      <c r="H1039" s="7" t="s">
        <v>33</v>
      </c>
      <c r="I1039" s="7"/>
      <c r="J1039" s="7" t="s">
        <v>1039</v>
      </c>
      <c r="K1039" s="7" t="s">
        <v>1040</v>
      </c>
      <c r="L1039" s="7" t="s">
        <v>83</v>
      </c>
      <c r="M1039" s="7"/>
      <c r="N1039" s="7"/>
      <c r="O1039" s="7" t="b">
        <v>0</v>
      </c>
      <c r="P1039" s="7" t="b">
        <v>0</v>
      </c>
      <c r="Q1039" s="7" t="b">
        <v>0</v>
      </c>
      <c r="R1039" s="7"/>
      <c r="S1039" s="7" t="s">
        <v>84</v>
      </c>
      <c r="T1039" s="7" t="s">
        <v>104</v>
      </c>
      <c r="U1039" s="7" t="s">
        <v>86</v>
      </c>
      <c r="V1039" s="7" t="s">
        <v>87</v>
      </c>
      <c r="W1039" s="7" t="s">
        <v>3320</v>
      </c>
      <c r="X1039" s="7" t="s">
        <v>3321</v>
      </c>
      <c r="Y1039" s="7"/>
      <c r="Z1039" s="7">
        <v>0.243776757817596</v>
      </c>
    </row>
    <row r="1040" spans="1:26" ht="22.5" hidden="1" customHeight="1">
      <c r="A1040" s="7" t="s">
        <v>77</v>
      </c>
      <c r="B1040" s="7" t="s">
        <v>43</v>
      </c>
      <c r="C1040" s="7" t="s">
        <v>3322</v>
      </c>
      <c r="D1040" s="7" t="s">
        <v>936</v>
      </c>
      <c r="E1040" s="7">
        <v>20</v>
      </c>
      <c r="F1040" s="7" t="s">
        <v>3251</v>
      </c>
      <c r="G1040" s="7" t="s">
        <v>80</v>
      </c>
      <c r="H1040" s="7" t="s">
        <v>33</v>
      </c>
      <c r="I1040" s="7"/>
      <c r="J1040" s="7" t="s">
        <v>1043</v>
      </c>
      <c r="K1040" s="7" t="s">
        <v>1044</v>
      </c>
      <c r="L1040" s="7" t="s">
        <v>83</v>
      </c>
      <c r="M1040" s="7"/>
      <c r="N1040" s="7"/>
      <c r="O1040" s="7" t="b">
        <v>0</v>
      </c>
      <c r="P1040" s="7" t="b">
        <v>0</v>
      </c>
      <c r="Q1040" s="7" t="b">
        <v>0</v>
      </c>
      <c r="R1040" s="7"/>
      <c r="S1040" s="7" t="s">
        <v>84</v>
      </c>
      <c r="T1040" s="7" t="s">
        <v>104</v>
      </c>
      <c r="U1040" s="7" t="s">
        <v>86</v>
      </c>
      <c r="V1040" s="7" t="s">
        <v>434</v>
      </c>
      <c r="W1040" s="7" t="s">
        <v>3323</v>
      </c>
      <c r="X1040" s="7" t="s">
        <v>3324</v>
      </c>
      <c r="Y1040" s="7"/>
      <c r="Z1040" s="7">
        <v>0.15834681044090401</v>
      </c>
    </row>
    <row r="1041" spans="1:26" ht="22.5" hidden="1" customHeight="1">
      <c r="A1041" s="7" t="s">
        <v>77</v>
      </c>
      <c r="B1041" s="7" t="s">
        <v>43</v>
      </c>
      <c r="C1041" s="7" t="s">
        <v>3325</v>
      </c>
      <c r="D1041" s="7" t="s">
        <v>936</v>
      </c>
      <c r="E1041" s="7">
        <v>21</v>
      </c>
      <c r="F1041" s="7" t="s">
        <v>3255</v>
      </c>
      <c r="G1041" s="7" t="s">
        <v>80</v>
      </c>
      <c r="H1041" s="7" t="s">
        <v>33</v>
      </c>
      <c r="I1041" s="7"/>
      <c r="J1041" s="7" t="s">
        <v>3326</v>
      </c>
      <c r="K1041" s="7" t="s">
        <v>3327</v>
      </c>
      <c r="L1041" s="7" t="s">
        <v>83</v>
      </c>
      <c r="M1041" s="7"/>
      <c r="N1041" s="7"/>
      <c r="O1041" s="7" t="b">
        <v>0</v>
      </c>
      <c r="P1041" s="7" t="b">
        <v>0</v>
      </c>
      <c r="Q1041" s="7" t="b">
        <v>0</v>
      </c>
      <c r="R1041" s="7"/>
      <c r="S1041" s="7" t="s">
        <v>84</v>
      </c>
      <c r="T1041" s="7" t="s">
        <v>104</v>
      </c>
      <c r="U1041" s="7" t="s">
        <v>86</v>
      </c>
      <c r="V1041" s="7" t="s">
        <v>87</v>
      </c>
      <c r="W1041" s="7" t="s">
        <v>3328</v>
      </c>
      <c r="X1041" s="7" t="s">
        <v>3329</v>
      </c>
      <c r="Y1041" s="7"/>
      <c r="Z1041" s="7">
        <v>0.100180452818617</v>
      </c>
    </row>
    <row r="1042" spans="1:26" ht="22.5" hidden="1" customHeight="1">
      <c r="A1042" s="7" t="s">
        <v>77</v>
      </c>
      <c r="B1042" s="7" t="s">
        <v>43</v>
      </c>
      <c r="C1042" s="7" t="s">
        <v>3330</v>
      </c>
      <c r="D1042" s="7" t="s">
        <v>936</v>
      </c>
      <c r="E1042" s="7">
        <v>22</v>
      </c>
      <c r="F1042" s="7" t="s">
        <v>3251</v>
      </c>
      <c r="G1042" s="7" t="s">
        <v>80</v>
      </c>
      <c r="H1042" s="7" t="s">
        <v>33</v>
      </c>
      <c r="I1042" s="7"/>
      <c r="J1042" s="7" t="s">
        <v>2026</v>
      </c>
      <c r="K1042" s="7" t="s">
        <v>2027</v>
      </c>
      <c r="L1042" s="7" t="s">
        <v>93</v>
      </c>
      <c r="M1042" s="7"/>
      <c r="N1042" s="7"/>
      <c r="O1042" s="7" t="b">
        <v>0</v>
      </c>
      <c r="P1042" s="7" t="b">
        <v>0</v>
      </c>
      <c r="Q1042" s="7" t="b">
        <v>0</v>
      </c>
      <c r="R1042" s="7"/>
      <c r="S1042" s="7" t="s">
        <v>84</v>
      </c>
      <c r="T1042" s="7" t="s">
        <v>104</v>
      </c>
      <c r="U1042" s="7" t="s">
        <v>86</v>
      </c>
      <c r="V1042" s="7" t="s">
        <v>383</v>
      </c>
      <c r="W1042" s="7" t="s">
        <v>3331</v>
      </c>
      <c r="X1042" s="7" t="s">
        <v>3332</v>
      </c>
      <c r="Y1042" s="7"/>
      <c r="Z1042" s="7">
        <v>0.156249467613718</v>
      </c>
    </row>
    <row r="1043" spans="1:26" ht="22.5" hidden="1" customHeight="1">
      <c r="A1043" s="7" t="s">
        <v>77</v>
      </c>
      <c r="B1043" s="7" t="s">
        <v>43</v>
      </c>
      <c r="C1043" s="7" t="s">
        <v>3333</v>
      </c>
      <c r="D1043" s="7" t="s">
        <v>936</v>
      </c>
      <c r="E1043" s="7">
        <v>23</v>
      </c>
      <c r="F1043" s="7" t="s">
        <v>3251</v>
      </c>
      <c r="G1043" s="7" t="s">
        <v>80</v>
      </c>
      <c r="H1043" s="7" t="s">
        <v>33</v>
      </c>
      <c r="I1043" s="7"/>
      <c r="J1043" s="7" t="s">
        <v>1059</v>
      </c>
      <c r="K1043" s="7" t="s">
        <v>1060</v>
      </c>
      <c r="L1043" s="7" t="s">
        <v>83</v>
      </c>
      <c r="M1043" s="7"/>
      <c r="N1043" s="7"/>
      <c r="O1043" s="7" t="b">
        <v>0</v>
      </c>
      <c r="P1043" s="7" t="b">
        <v>0</v>
      </c>
      <c r="Q1043" s="7" t="b">
        <v>0</v>
      </c>
      <c r="R1043" s="7"/>
      <c r="S1043" s="7" t="s">
        <v>84</v>
      </c>
      <c r="T1043" s="7" t="s">
        <v>85</v>
      </c>
      <c r="U1043" s="7" t="s">
        <v>86</v>
      </c>
      <c r="V1043" s="7" t="s">
        <v>434</v>
      </c>
      <c r="W1043" s="7" t="s">
        <v>3334</v>
      </c>
      <c r="X1043" s="7" t="s">
        <v>3335</v>
      </c>
      <c r="Y1043" s="7"/>
      <c r="Z1043" s="7">
        <v>0.23633140518774601</v>
      </c>
    </row>
    <row r="1044" spans="1:26" ht="22.5" hidden="1" customHeight="1">
      <c r="A1044" s="7" t="s">
        <v>77</v>
      </c>
      <c r="B1044" s="7" t="s">
        <v>43</v>
      </c>
      <c r="C1044" s="7" t="s">
        <v>3336</v>
      </c>
      <c r="D1044" s="7" t="s">
        <v>936</v>
      </c>
      <c r="E1044" s="7">
        <v>24</v>
      </c>
      <c r="F1044" s="7" t="s">
        <v>3255</v>
      </c>
      <c r="G1044" s="7" t="s">
        <v>80</v>
      </c>
      <c r="H1044" s="7" t="s">
        <v>33</v>
      </c>
      <c r="I1044" s="7"/>
      <c r="J1044" s="7" t="s">
        <v>1059</v>
      </c>
      <c r="K1044" s="7" t="s">
        <v>1060</v>
      </c>
      <c r="L1044" s="7" t="s">
        <v>83</v>
      </c>
      <c r="M1044" s="7"/>
      <c r="N1044" s="7"/>
      <c r="O1044" s="7" t="b">
        <v>0</v>
      </c>
      <c r="P1044" s="7" t="b">
        <v>0</v>
      </c>
      <c r="Q1044" s="7" t="b">
        <v>0</v>
      </c>
      <c r="R1044" s="7"/>
      <c r="S1044" s="7" t="s">
        <v>84</v>
      </c>
      <c r="T1044" s="7" t="s">
        <v>104</v>
      </c>
      <c r="U1044" s="7" t="s">
        <v>86</v>
      </c>
      <c r="V1044" s="7" t="s">
        <v>434</v>
      </c>
      <c r="W1044" s="7" t="s">
        <v>3337</v>
      </c>
      <c r="X1044" s="7" t="s">
        <v>3338</v>
      </c>
      <c r="Y1044" s="7"/>
      <c r="Z1044" s="7">
        <v>0.21440712422381</v>
      </c>
    </row>
    <row r="1045" spans="1:26" ht="22.5" hidden="1" customHeight="1">
      <c r="A1045" s="7" t="s">
        <v>77</v>
      </c>
      <c r="B1045" s="7" t="s">
        <v>43</v>
      </c>
      <c r="C1045" s="7" t="s">
        <v>3339</v>
      </c>
      <c r="D1045" s="7" t="s">
        <v>936</v>
      </c>
      <c r="E1045" s="7">
        <v>25</v>
      </c>
      <c r="F1045" s="7" t="s">
        <v>3255</v>
      </c>
      <c r="G1045" s="7" t="s">
        <v>80</v>
      </c>
      <c r="H1045" s="7" t="s">
        <v>33</v>
      </c>
      <c r="I1045" s="7"/>
      <c r="J1045" s="7" t="s">
        <v>1083</v>
      </c>
      <c r="K1045" s="7" t="s">
        <v>1084</v>
      </c>
      <c r="L1045" s="7" t="s">
        <v>83</v>
      </c>
      <c r="M1045" s="7"/>
      <c r="N1045" s="7"/>
      <c r="O1045" s="7" t="b">
        <v>0</v>
      </c>
      <c r="P1045" s="7" t="b">
        <v>0</v>
      </c>
      <c r="Q1045" s="7" t="b">
        <v>0</v>
      </c>
      <c r="R1045" s="7"/>
      <c r="S1045" s="7" t="s">
        <v>84</v>
      </c>
      <c r="T1045" s="7" t="s">
        <v>104</v>
      </c>
      <c r="U1045" s="7" t="s">
        <v>86</v>
      </c>
      <c r="V1045" s="7" t="s">
        <v>87</v>
      </c>
      <c r="W1045" s="7" t="s">
        <v>3340</v>
      </c>
      <c r="X1045" s="7" t="s">
        <v>3341</v>
      </c>
      <c r="Y1045" s="7"/>
      <c r="Z1045" s="7">
        <v>0.15152137503055799</v>
      </c>
    </row>
    <row r="1046" spans="1:26" ht="22.5" hidden="1" customHeight="1">
      <c r="A1046" s="7" t="s">
        <v>77</v>
      </c>
      <c r="B1046" s="7" t="s">
        <v>43</v>
      </c>
      <c r="C1046" s="7" t="s">
        <v>3342</v>
      </c>
      <c r="D1046" s="7" t="s">
        <v>936</v>
      </c>
      <c r="E1046" s="7">
        <v>26</v>
      </c>
      <c r="F1046" s="7" t="s">
        <v>3251</v>
      </c>
      <c r="G1046" s="7" t="s">
        <v>80</v>
      </c>
      <c r="H1046" s="7" t="s">
        <v>33</v>
      </c>
      <c r="I1046" s="7"/>
      <c r="J1046" s="7" t="s">
        <v>102</v>
      </c>
      <c r="K1046" s="7" t="s">
        <v>103</v>
      </c>
      <c r="L1046" s="7" t="s">
        <v>83</v>
      </c>
      <c r="M1046" s="7"/>
      <c r="N1046" s="7"/>
      <c r="O1046" s="7" t="b">
        <v>0</v>
      </c>
      <c r="P1046" s="7" t="b">
        <v>0</v>
      </c>
      <c r="Q1046" s="7" t="b">
        <v>0</v>
      </c>
      <c r="R1046" s="7"/>
      <c r="S1046" s="7" t="s">
        <v>84</v>
      </c>
      <c r="T1046" s="7" t="s">
        <v>104</v>
      </c>
      <c r="U1046" s="7" t="s">
        <v>86</v>
      </c>
      <c r="V1046" s="7" t="s">
        <v>87</v>
      </c>
      <c r="W1046" s="7" t="s">
        <v>3343</v>
      </c>
      <c r="X1046" s="7" t="s">
        <v>3344</v>
      </c>
      <c r="Y1046" s="7"/>
      <c r="Z1046" s="7">
        <v>9.8100502523263397E-2</v>
      </c>
    </row>
    <row r="1047" spans="1:26" ht="22.5" hidden="1" customHeight="1">
      <c r="A1047" s="7" t="s">
        <v>77</v>
      </c>
      <c r="B1047" s="7" t="s">
        <v>43</v>
      </c>
      <c r="C1047" s="7" t="s">
        <v>3345</v>
      </c>
      <c r="D1047" s="7" t="s">
        <v>936</v>
      </c>
      <c r="E1047" s="7">
        <v>27</v>
      </c>
      <c r="F1047" s="7" t="s">
        <v>3255</v>
      </c>
      <c r="G1047" s="7" t="s">
        <v>80</v>
      </c>
      <c r="H1047" s="7" t="s">
        <v>33</v>
      </c>
      <c r="I1047" s="7"/>
      <c r="J1047" s="7" t="s">
        <v>102</v>
      </c>
      <c r="K1047" s="7" t="s">
        <v>103</v>
      </c>
      <c r="L1047" s="7" t="s">
        <v>83</v>
      </c>
      <c r="M1047" s="7"/>
      <c r="N1047" s="7"/>
      <c r="O1047" s="7" t="b">
        <v>0</v>
      </c>
      <c r="P1047" s="7" t="b">
        <v>0</v>
      </c>
      <c r="Q1047" s="7" t="b">
        <v>0</v>
      </c>
      <c r="R1047" s="7"/>
      <c r="S1047" s="7" t="s">
        <v>84</v>
      </c>
      <c r="T1047" s="7" t="s">
        <v>104</v>
      </c>
      <c r="U1047" s="7" t="s">
        <v>371</v>
      </c>
      <c r="V1047" s="7" t="s">
        <v>87</v>
      </c>
      <c r="W1047" s="7" t="s">
        <v>3346</v>
      </c>
      <c r="X1047" s="7" t="s">
        <v>3347</v>
      </c>
      <c r="Y1047" s="7"/>
      <c r="Z1047" s="7">
        <v>9.6432292170462203E-2</v>
      </c>
    </row>
    <row r="1048" spans="1:26" ht="22.5" hidden="1" customHeight="1">
      <c r="A1048" s="7" t="s">
        <v>77</v>
      </c>
      <c r="B1048" s="7" t="s">
        <v>43</v>
      </c>
      <c r="C1048" s="7" t="s">
        <v>3348</v>
      </c>
      <c r="D1048" s="7" t="s">
        <v>936</v>
      </c>
      <c r="E1048" s="7">
        <v>28</v>
      </c>
      <c r="F1048" s="7" t="s">
        <v>3255</v>
      </c>
      <c r="G1048" s="7" t="s">
        <v>80</v>
      </c>
      <c r="H1048" s="7" t="s">
        <v>33</v>
      </c>
      <c r="I1048" s="7"/>
      <c r="J1048" s="7" t="s">
        <v>108</v>
      </c>
      <c r="K1048" s="7" t="s">
        <v>109</v>
      </c>
      <c r="L1048" s="7" t="s">
        <v>83</v>
      </c>
      <c r="M1048" s="7"/>
      <c r="N1048" s="7"/>
      <c r="O1048" s="7" t="b">
        <v>0</v>
      </c>
      <c r="P1048" s="7" t="b">
        <v>0</v>
      </c>
      <c r="Q1048" s="7" t="b">
        <v>0</v>
      </c>
      <c r="R1048" s="7"/>
      <c r="S1048" s="7" t="s">
        <v>84</v>
      </c>
      <c r="T1048" s="7" t="s">
        <v>104</v>
      </c>
      <c r="U1048" s="7" t="s">
        <v>371</v>
      </c>
      <c r="V1048" s="7" t="s">
        <v>87</v>
      </c>
      <c r="W1048" s="7" t="s">
        <v>3349</v>
      </c>
      <c r="X1048" s="7" t="s">
        <v>3350</v>
      </c>
      <c r="Y1048" s="7"/>
      <c r="Z1048" s="7">
        <v>0.169617266108846</v>
      </c>
    </row>
    <row r="1049" spans="1:26" ht="22.5" hidden="1" customHeight="1">
      <c r="A1049" s="7" t="s">
        <v>77</v>
      </c>
      <c r="B1049" s="7" t="s">
        <v>43</v>
      </c>
      <c r="C1049" s="7" t="s">
        <v>3351</v>
      </c>
      <c r="D1049" s="7" t="s">
        <v>936</v>
      </c>
      <c r="E1049" s="7">
        <v>29</v>
      </c>
      <c r="F1049" s="7" t="s">
        <v>3255</v>
      </c>
      <c r="G1049" s="7" t="s">
        <v>80</v>
      </c>
      <c r="H1049" s="7" t="s">
        <v>33</v>
      </c>
      <c r="I1049" s="7"/>
      <c r="J1049" s="7" t="s">
        <v>114</v>
      </c>
      <c r="K1049" s="7" t="s">
        <v>115</v>
      </c>
      <c r="L1049" s="7" t="s">
        <v>83</v>
      </c>
      <c r="M1049" s="7"/>
      <c r="N1049" s="7"/>
      <c r="O1049" s="7" t="b">
        <v>0</v>
      </c>
      <c r="P1049" s="7" t="b">
        <v>0</v>
      </c>
      <c r="Q1049" s="7" t="b">
        <v>0</v>
      </c>
      <c r="R1049" s="7"/>
      <c r="S1049" s="7" t="s">
        <v>84</v>
      </c>
      <c r="T1049" s="7" t="s">
        <v>104</v>
      </c>
      <c r="U1049" s="7" t="s">
        <v>371</v>
      </c>
      <c r="V1049" s="7" t="s">
        <v>87</v>
      </c>
      <c r="W1049" s="7" t="s">
        <v>3352</v>
      </c>
      <c r="X1049" s="7" t="s">
        <v>3353</v>
      </c>
      <c r="Y1049" s="7"/>
      <c r="Z1049" s="7">
        <v>0.18722484050679999</v>
      </c>
    </row>
    <row r="1050" spans="1:26" ht="22.5" hidden="1" customHeight="1">
      <c r="A1050" s="7" t="s">
        <v>77</v>
      </c>
      <c r="B1050" s="7" t="s">
        <v>43</v>
      </c>
      <c r="C1050" s="7" t="s">
        <v>3354</v>
      </c>
      <c r="D1050" s="7" t="s">
        <v>936</v>
      </c>
      <c r="E1050" s="7">
        <v>30</v>
      </c>
      <c r="F1050" s="7" t="s">
        <v>3255</v>
      </c>
      <c r="G1050" s="7" t="s">
        <v>80</v>
      </c>
      <c r="H1050" s="7" t="s">
        <v>33</v>
      </c>
      <c r="I1050" s="7"/>
      <c r="J1050" s="7" t="s">
        <v>1089</v>
      </c>
      <c r="K1050" s="7" t="s">
        <v>1090</v>
      </c>
      <c r="L1050" s="7" t="s">
        <v>83</v>
      </c>
      <c r="M1050" s="7"/>
      <c r="N1050" s="7"/>
      <c r="O1050" s="7" t="b">
        <v>0</v>
      </c>
      <c r="P1050" s="7" t="b">
        <v>0</v>
      </c>
      <c r="Q1050" s="7" t="b">
        <v>0</v>
      </c>
      <c r="R1050" s="7"/>
      <c r="S1050" s="7" t="s">
        <v>84</v>
      </c>
      <c r="T1050" s="7" t="s">
        <v>104</v>
      </c>
      <c r="U1050" s="7" t="s">
        <v>86</v>
      </c>
      <c r="V1050" s="7" t="s">
        <v>3355</v>
      </c>
      <c r="W1050" s="7" t="s">
        <v>3356</v>
      </c>
      <c r="X1050" s="7" t="s">
        <v>3357</v>
      </c>
      <c r="Y1050" s="7"/>
      <c r="Z1050" s="7">
        <v>0.22799434092959001</v>
      </c>
    </row>
    <row r="1051" spans="1:26" ht="22.5" hidden="1" customHeight="1">
      <c r="A1051" s="7" t="s">
        <v>77</v>
      </c>
      <c r="B1051" s="7" t="s">
        <v>43</v>
      </c>
      <c r="C1051" s="7" t="s">
        <v>3358</v>
      </c>
      <c r="D1051" s="7" t="s">
        <v>936</v>
      </c>
      <c r="E1051" s="7">
        <v>31</v>
      </c>
      <c r="F1051" s="7" t="s">
        <v>3255</v>
      </c>
      <c r="G1051" s="7" t="s">
        <v>80</v>
      </c>
      <c r="H1051" s="7" t="s">
        <v>33</v>
      </c>
      <c r="I1051" s="7"/>
      <c r="J1051" s="7" t="s">
        <v>2063</v>
      </c>
      <c r="K1051" s="7" t="s">
        <v>2064</v>
      </c>
      <c r="L1051" s="7" t="s">
        <v>93</v>
      </c>
      <c r="M1051" s="7"/>
      <c r="N1051" s="7"/>
      <c r="O1051" s="7" t="b">
        <v>0</v>
      </c>
      <c r="P1051" s="7" t="b">
        <v>0</v>
      </c>
      <c r="Q1051" s="7" t="b">
        <v>0</v>
      </c>
      <c r="R1051" s="7"/>
      <c r="S1051" s="7" t="s">
        <v>84</v>
      </c>
      <c r="T1051" s="7" t="s">
        <v>110</v>
      </c>
      <c r="U1051" s="7" t="s">
        <v>371</v>
      </c>
      <c r="V1051" s="7" t="s">
        <v>87</v>
      </c>
      <c r="W1051" s="7" t="s">
        <v>3359</v>
      </c>
      <c r="X1051" s="7" t="s">
        <v>3360</v>
      </c>
      <c r="Y1051" s="7"/>
      <c r="Z1051" s="7">
        <v>0.120832504064605</v>
      </c>
    </row>
    <row r="1052" spans="1:26" ht="22.5" hidden="1" customHeight="1">
      <c r="A1052" s="7" t="s">
        <v>77</v>
      </c>
      <c r="B1052" s="7" t="s">
        <v>43</v>
      </c>
      <c r="C1052" s="7" t="s">
        <v>3361</v>
      </c>
      <c r="D1052" s="7" t="s">
        <v>936</v>
      </c>
      <c r="E1052" s="7">
        <v>32</v>
      </c>
      <c r="F1052" s="7" t="s">
        <v>3255</v>
      </c>
      <c r="G1052" s="7" t="s">
        <v>80</v>
      </c>
      <c r="H1052" s="7" t="s">
        <v>33</v>
      </c>
      <c r="I1052" s="7"/>
      <c r="J1052" s="7" t="s">
        <v>1101</v>
      </c>
      <c r="K1052" s="7" t="s">
        <v>1102</v>
      </c>
      <c r="L1052" s="7" t="s">
        <v>93</v>
      </c>
      <c r="M1052" s="7"/>
      <c r="N1052" s="7"/>
      <c r="O1052" s="7" t="b">
        <v>0</v>
      </c>
      <c r="P1052" s="7" t="b">
        <v>0</v>
      </c>
      <c r="Q1052" s="7" t="b">
        <v>0</v>
      </c>
      <c r="R1052" s="7"/>
      <c r="S1052" s="7" t="s">
        <v>84</v>
      </c>
      <c r="T1052" s="7" t="s">
        <v>104</v>
      </c>
      <c r="U1052" s="7" t="s">
        <v>86</v>
      </c>
      <c r="V1052" s="7" t="s">
        <v>383</v>
      </c>
      <c r="W1052" s="7" t="s">
        <v>3362</v>
      </c>
      <c r="X1052" s="7" t="s">
        <v>3363</v>
      </c>
      <c r="Y1052" s="7"/>
      <c r="Z1052" s="7">
        <v>0.120435812993443</v>
      </c>
    </row>
    <row r="1053" spans="1:26" ht="22.5" hidden="1" customHeight="1">
      <c r="A1053" s="7" t="s">
        <v>77</v>
      </c>
      <c r="B1053" s="7" t="s">
        <v>43</v>
      </c>
      <c r="C1053" s="7" t="s">
        <v>3364</v>
      </c>
      <c r="D1053" s="7" t="s">
        <v>936</v>
      </c>
      <c r="E1053" s="7">
        <v>33</v>
      </c>
      <c r="F1053" s="7" t="s">
        <v>3255</v>
      </c>
      <c r="G1053" s="7" t="s">
        <v>80</v>
      </c>
      <c r="H1053" s="7" t="s">
        <v>33</v>
      </c>
      <c r="I1053" s="7"/>
      <c r="J1053" s="7" t="s">
        <v>129</v>
      </c>
      <c r="K1053" s="7" t="s">
        <v>130</v>
      </c>
      <c r="L1053" s="7" t="s">
        <v>83</v>
      </c>
      <c r="M1053" s="7"/>
      <c r="N1053" s="7"/>
      <c r="O1053" s="7" t="b">
        <v>0</v>
      </c>
      <c r="P1053" s="7" t="b">
        <v>0</v>
      </c>
      <c r="Q1053" s="7" t="b">
        <v>0</v>
      </c>
      <c r="R1053" s="7"/>
      <c r="S1053" s="7" t="s">
        <v>84</v>
      </c>
      <c r="T1053" s="7" t="s">
        <v>104</v>
      </c>
      <c r="U1053" s="7" t="s">
        <v>371</v>
      </c>
      <c r="V1053" s="7" t="s">
        <v>87</v>
      </c>
      <c r="W1053" s="7" t="s">
        <v>3365</v>
      </c>
      <c r="X1053" s="7" t="s">
        <v>3366</v>
      </c>
      <c r="Y1053" s="7"/>
      <c r="Z1053" s="7">
        <v>0.21662709733354299</v>
      </c>
    </row>
    <row r="1054" spans="1:26" ht="22.5" hidden="1" customHeight="1">
      <c r="A1054" s="7" t="s">
        <v>77</v>
      </c>
      <c r="B1054" s="7" t="s">
        <v>43</v>
      </c>
      <c r="C1054" s="7" t="s">
        <v>3367</v>
      </c>
      <c r="D1054" s="7" t="s">
        <v>936</v>
      </c>
      <c r="E1054" s="7">
        <v>34</v>
      </c>
      <c r="F1054" s="7" t="s">
        <v>3255</v>
      </c>
      <c r="G1054" s="7" t="s">
        <v>80</v>
      </c>
      <c r="H1054" s="7" t="s">
        <v>33</v>
      </c>
      <c r="I1054" s="7"/>
      <c r="J1054" s="7" t="s">
        <v>2090</v>
      </c>
      <c r="K1054" s="7" t="s">
        <v>2091</v>
      </c>
      <c r="L1054" s="7" t="s">
        <v>93</v>
      </c>
      <c r="M1054" s="7"/>
      <c r="N1054" s="7"/>
      <c r="O1054" s="7" t="b">
        <v>0</v>
      </c>
      <c r="P1054" s="7" t="b">
        <v>0</v>
      </c>
      <c r="Q1054" s="7" t="b">
        <v>0</v>
      </c>
      <c r="R1054" s="7"/>
      <c r="S1054" s="7" t="s">
        <v>84</v>
      </c>
      <c r="T1054" s="7" t="s">
        <v>104</v>
      </c>
      <c r="U1054" s="7" t="s">
        <v>86</v>
      </c>
      <c r="V1054" s="7" t="s">
        <v>434</v>
      </c>
      <c r="W1054" s="7" t="s">
        <v>3368</v>
      </c>
      <c r="X1054" s="7" t="s">
        <v>3369</v>
      </c>
      <c r="Y1054" s="7"/>
      <c r="Z1054" s="7">
        <v>8.7464471139233696E-2</v>
      </c>
    </row>
    <row r="1055" spans="1:26" ht="22.5" hidden="1" customHeight="1">
      <c r="A1055" s="7" t="s">
        <v>77</v>
      </c>
      <c r="B1055" s="7" t="s">
        <v>43</v>
      </c>
      <c r="C1055" s="7" t="s">
        <v>3370</v>
      </c>
      <c r="D1055" s="7" t="s">
        <v>936</v>
      </c>
      <c r="E1055" s="7">
        <v>35</v>
      </c>
      <c r="F1055" s="7" t="s">
        <v>3255</v>
      </c>
      <c r="G1055" s="7" t="s">
        <v>80</v>
      </c>
      <c r="H1055" s="7" t="s">
        <v>33</v>
      </c>
      <c r="I1055" s="7"/>
      <c r="J1055" s="7" t="s">
        <v>3371</v>
      </c>
      <c r="K1055" s="7" t="s">
        <v>3372</v>
      </c>
      <c r="L1055" s="7" t="s">
        <v>83</v>
      </c>
      <c r="M1055" s="7"/>
      <c r="N1055" s="7"/>
      <c r="O1055" s="7" t="b">
        <v>0</v>
      </c>
      <c r="P1055" s="7" t="b">
        <v>0</v>
      </c>
      <c r="Q1055" s="7" t="b">
        <v>0</v>
      </c>
      <c r="R1055" s="7"/>
      <c r="S1055" s="7" t="s">
        <v>84</v>
      </c>
      <c r="T1055" s="7" t="s">
        <v>104</v>
      </c>
      <c r="U1055" s="7" t="s">
        <v>86</v>
      </c>
      <c r="V1055" s="7" t="s">
        <v>87</v>
      </c>
      <c r="W1055" s="7" t="s">
        <v>3373</v>
      </c>
      <c r="X1055" s="7" t="s">
        <v>3374</v>
      </c>
      <c r="Y1055" s="7"/>
      <c r="Z1055" s="7">
        <v>0.115188906732408</v>
      </c>
    </row>
    <row r="1056" spans="1:26" ht="22.5" hidden="1" customHeight="1">
      <c r="A1056" s="7" t="s">
        <v>77</v>
      </c>
      <c r="B1056" s="7" t="s">
        <v>43</v>
      </c>
      <c r="C1056" s="7" t="s">
        <v>3375</v>
      </c>
      <c r="D1056" s="7" t="s">
        <v>936</v>
      </c>
      <c r="E1056" s="7">
        <v>36</v>
      </c>
      <c r="F1056" s="7" t="s">
        <v>3255</v>
      </c>
      <c r="G1056" s="7" t="s">
        <v>80</v>
      </c>
      <c r="H1056" s="7" t="s">
        <v>33</v>
      </c>
      <c r="I1056" s="7"/>
      <c r="J1056" s="7" t="s">
        <v>134</v>
      </c>
      <c r="K1056" s="7" t="s">
        <v>135</v>
      </c>
      <c r="L1056" s="7" t="s">
        <v>83</v>
      </c>
      <c r="M1056" s="7"/>
      <c r="N1056" s="7"/>
      <c r="O1056" s="7" t="b">
        <v>0</v>
      </c>
      <c r="P1056" s="7" t="b">
        <v>0</v>
      </c>
      <c r="Q1056" s="7" t="b">
        <v>0</v>
      </c>
      <c r="R1056" s="7"/>
      <c r="S1056" s="7" t="s">
        <v>84</v>
      </c>
      <c r="T1056" s="7" t="s">
        <v>104</v>
      </c>
      <c r="U1056" s="7" t="s">
        <v>371</v>
      </c>
      <c r="V1056" s="7" t="s">
        <v>87</v>
      </c>
      <c r="W1056" s="7" t="s">
        <v>3376</v>
      </c>
      <c r="X1056" s="7" t="s">
        <v>3377</v>
      </c>
      <c r="Y1056" s="7"/>
      <c r="Z1056" s="7">
        <v>0.10208984661040101</v>
      </c>
    </row>
    <row r="1057" spans="1:26" ht="22.5" hidden="1" customHeight="1">
      <c r="A1057" s="7" t="s">
        <v>77</v>
      </c>
      <c r="B1057" s="7" t="s">
        <v>43</v>
      </c>
      <c r="C1057" s="7" t="s">
        <v>3378</v>
      </c>
      <c r="D1057" s="7" t="s">
        <v>936</v>
      </c>
      <c r="E1057" s="7">
        <v>37</v>
      </c>
      <c r="F1057" s="7" t="s">
        <v>3255</v>
      </c>
      <c r="G1057" s="7" t="s">
        <v>80</v>
      </c>
      <c r="H1057" s="7" t="s">
        <v>33</v>
      </c>
      <c r="I1057" s="7"/>
      <c r="J1057" s="7" t="s">
        <v>2108</v>
      </c>
      <c r="K1057" s="7" t="s">
        <v>2109</v>
      </c>
      <c r="L1057" s="7" t="s">
        <v>83</v>
      </c>
      <c r="M1057" s="7"/>
      <c r="N1057" s="7"/>
      <c r="O1057" s="7" t="b">
        <v>0</v>
      </c>
      <c r="P1057" s="7" t="b">
        <v>0</v>
      </c>
      <c r="Q1057" s="7" t="b">
        <v>0</v>
      </c>
      <c r="R1057" s="7"/>
      <c r="S1057" s="7" t="s">
        <v>84</v>
      </c>
      <c r="T1057" s="7" t="s">
        <v>104</v>
      </c>
      <c r="U1057" s="7" t="s">
        <v>371</v>
      </c>
      <c r="V1057" s="7" t="s">
        <v>87</v>
      </c>
      <c r="W1057" s="7" t="s">
        <v>3379</v>
      </c>
      <c r="X1057" s="7" t="s">
        <v>3380</v>
      </c>
      <c r="Y1057" s="7"/>
      <c r="Z1057" s="7">
        <v>0.14780637282827799</v>
      </c>
    </row>
    <row r="1058" spans="1:26" ht="22.5" hidden="1" customHeight="1">
      <c r="A1058" s="7" t="s">
        <v>77</v>
      </c>
      <c r="B1058" s="7" t="s">
        <v>43</v>
      </c>
      <c r="C1058" s="7" t="s">
        <v>3381</v>
      </c>
      <c r="D1058" s="7" t="s">
        <v>936</v>
      </c>
      <c r="E1058" s="7">
        <v>38</v>
      </c>
      <c r="F1058" s="7" t="s">
        <v>3255</v>
      </c>
      <c r="G1058" s="7" t="s">
        <v>80</v>
      </c>
      <c r="H1058" s="7" t="s">
        <v>33</v>
      </c>
      <c r="I1058" s="7"/>
      <c r="J1058" s="7" t="s">
        <v>139</v>
      </c>
      <c r="K1058" s="7" t="s">
        <v>140</v>
      </c>
      <c r="L1058" s="7" t="s">
        <v>83</v>
      </c>
      <c r="M1058" s="7"/>
      <c r="N1058" s="7"/>
      <c r="O1058" s="7" t="b">
        <v>0</v>
      </c>
      <c r="P1058" s="7" t="b">
        <v>0</v>
      </c>
      <c r="Q1058" s="7" t="b">
        <v>0</v>
      </c>
      <c r="R1058" s="7"/>
      <c r="S1058" s="7" t="s">
        <v>84</v>
      </c>
      <c r="T1058" s="7" t="s">
        <v>104</v>
      </c>
      <c r="U1058" s="7" t="s">
        <v>371</v>
      </c>
      <c r="V1058" s="7" t="s">
        <v>87</v>
      </c>
      <c r="W1058" s="7" t="s">
        <v>3382</v>
      </c>
      <c r="X1058" s="7" t="s">
        <v>3383</v>
      </c>
      <c r="Y1058" s="7"/>
      <c r="Z1058" s="7">
        <v>0.159649146511464</v>
      </c>
    </row>
    <row r="1059" spans="1:26" ht="22.5" hidden="1" customHeight="1">
      <c r="A1059" s="7" t="s">
        <v>77</v>
      </c>
      <c r="B1059" s="7" t="s">
        <v>43</v>
      </c>
      <c r="C1059" s="7" t="s">
        <v>3384</v>
      </c>
      <c r="D1059" s="7" t="s">
        <v>936</v>
      </c>
      <c r="E1059" s="7">
        <v>39</v>
      </c>
      <c r="F1059" s="7" t="s">
        <v>3255</v>
      </c>
      <c r="G1059" s="7" t="s">
        <v>80</v>
      </c>
      <c r="H1059" s="7" t="s">
        <v>33</v>
      </c>
      <c r="I1059" s="7"/>
      <c r="J1059" s="7" t="s">
        <v>144</v>
      </c>
      <c r="K1059" s="7" t="s">
        <v>145</v>
      </c>
      <c r="L1059" s="7" t="s">
        <v>83</v>
      </c>
      <c r="M1059" s="7"/>
      <c r="N1059" s="7"/>
      <c r="O1059" s="7" t="b">
        <v>0</v>
      </c>
      <c r="P1059" s="7" t="b">
        <v>0</v>
      </c>
      <c r="Q1059" s="7" t="b">
        <v>0</v>
      </c>
      <c r="R1059" s="7"/>
      <c r="S1059" s="7" t="s">
        <v>84</v>
      </c>
      <c r="T1059" s="7" t="s">
        <v>104</v>
      </c>
      <c r="U1059" s="7" t="s">
        <v>371</v>
      </c>
      <c r="V1059" s="7" t="s">
        <v>87</v>
      </c>
      <c r="W1059" s="7" t="s">
        <v>3385</v>
      </c>
      <c r="X1059" s="7" t="s">
        <v>3386</v>
      </c>
      <c r="Y1059" s="7"/>
      <c r="Z1059" s="7">
        <v>0.15224876362439099</v>
      </c>
    </row>
    <row r="1060" spans="1:26" ht="22.5" hidden="1" customHeight="1">
      <c r="A1060" s="7" t="s">
        <v>77</v>
      </c>
      <c r="B1060" s="7" t="s">
        <v>43</v>
      </c>
      <c r="C1060" s="7" t="s">
        <v>3387</v>
      </c>
      <c r="D1060" s="7" t="s">
        <v>936</v>
      </c>
      <c r="E1060" s="7">
        <v>40</v>
      </c>
      <c r="F1060" s="7" t="s">
        <v>3255</v>
      </c>
      <c r="G1060" s="7" t="s">
        <v>80</v>
      </c>
      <c r="H1060" s="7" t="s">
        <v>33</v>
      </c>
      <c r="I1060" s="7"/>
      <c r="J1060" s="7" t="s">
        <v>2132</v>
      </c>
      <c r="K1060" s="7" t="s">
        <v>2133</v>
      </c>
      <c r="L1060" s="7" t="s">
        <v>83</v>
      </c>
      <c r="M1060" s="7"/>
      <c r="N1060" s="7"/>
      <c r="O1060" s="7" t="b">
        <v>0</v>
      </c>
      <c r="P1060" s="7" t="b">
        <v>0</v>
      </c>
      <c r="Q1060" s="7" t="b">
        <v>0</v>
      </c>
      <c r="R1060" s="7"/>
      <c r="S1060" s="7" t="s">
        <v>84</v>
      </c>
      <c r="T1060" s="7" t="s">
        <v>104</v>
      </c>
      <c r="U1060" s="7" t="s">
        <v>371</v>
      </c>
      <c r="V1060" s="7" t="s">
        <v>87</v>
      </c>
      <c r="W1060" s="7" t="s">
        <v>3388</v>
      </c>
      <c r="X1060" s="7" t="s">
        <v>3389</v>
      </c>
      <c r="Y1060" s="7"/>
      <c r="Z1060" s="7">
        <v>0.19140626201042801</v>
      </c>
    </row>
    <row r="1061" spans="1:26" ht="22.5" hidden="1" customHeight="1">
      <c r="A1061" s="7" t="s">
        <v>77</v>
      </c>
      <c r="B1061" s="7" t="s">
        <v>43</v>
      </c>
      <c r="C1061" s="7" t="s">
        <v>3390</v>
      </c>
      <c r="D1061" s="7" t="s">
        <v>936</v>
      </c>
      <c r="E1061" s="7">
        <v>41</v>
      </c>
      <c r="F1061" s="7" t="s">
        <v>3251</v>
      </c>
      <c r="G1061" s="7" t="s">
        <v>80</v>
      </c>
      <c r="H1061" s="7" t="s">
        <v>33</v>
      </c>
      <c r="I1061" s="7"/>
      <c r="J1061" s="7" t="s">
        <v>2150</v>
      </c>
      <c r="K1061" s="7" t="s">
        <v>2151</v>
      </c>
      <c r="L1061" s="7" t="s">
        <v>83</v>
      </c>
      <c r="M1061" s="7"/>
      <c r="N1061" s="7"/>
      <c r="O1061" s="7" t="b">
        <v>0</v>
      </c>
      <c r="P1061" s="7" t="b">
        <v>0</v>
      </c>
      <c r="Q1061" s="7" t="b">
        <v>0</v>
      </c>
      <c r="R1061" s="7"/>
      <c r="S1061" s="7" t="s">
        <v>84</v>
      </c>
      <c r="T1061" s="7" t="s">
        <v>104</v>
      </c>
      <c r="U1061" s="7" t="s">
        <v>86</v>
      </c>
      <c r="V1061" s="7" t="s">
        <v>87</v>
      </c>
      <c r="W1061" s="7" t="s">
        <v>3391</v>
      </c>
      <c r="X1061" s="7" t="s">
        <v>3392</v>
      </c>
      <c r="Y1061" s="7"/>
      <c r="Z1061" s="7">
        <v>0.13608932379949401</v>
      </c>
    </row>
    <row r="1062" spans="1:26" ht="22.5" hidden="1" customHeight="1">
      <c r="A1062" s="7" t="s">
        <v>77</v>
      </c>
      <c r="B1062" s="7" t="s">
        <v>43</v>
      </c>
      <c r="C1062" s="7" t="s">
        <v>3393</v>
      </c>
      <c r="D1062" s="7" t="s">
        <v>936</v>
      </c>
      <c r="E1062" s="7">
        <v>42</v>
      </c>
      <c r="F1062" s="7" t="s">
        <v>3255</v>
      </c>
      <c r="G1062" s="7" t="s">
        <v>80</v>
      </c>
      <c r="H1062" s="7" t="s">
        <v>33</v>
      </c>
      <c r="I1062" s="7"/>
      <c r="J1062" s="7" t="s">
        <v>3394</v>
      </c>
      <c r="K1062" s="7" t="s">
        <v>3395</v>
      </c>
      <c r="L1062" s="7" t="s">
        <v>83</v>
      </c>
      <c r="M1062" s="7"/>
      <c r="N1062" s="7"/>
      <c r="O1062" s="7" t="b">
        <v>0</v>
      </c>
      <c r="P1062" s="7" t="b">
        <v>0</v>
      </c>
      <c r="Q1062" s="7" t="b">
        <v>0</v>
      </c>
      <c r="R1062" s="7"/>
      <c r="S1062" s="7" t="s">
        <v>84</v>
      </c>
      <c r="T1062" s="7" t="s">
        <v>104</v>
      </c>
      <c r="U1062" s="7" t="s">
        <v>86</v>
      </c>
      <c r="V1062" s="7" t="s">
        <v>87</v>
      </c>
      <c r="W1062" s="7" t="s">
        <v>3396</v>
      </c>
      <c r="X1062" s="7" t="s">
        <v>3397</v>
      </c>
      <c r="Y1062" s="7"/>
      <c r="Z1062" s="7">
        <v>0.123692804020477</v>
      </c>
    </row>
    <row r="1063" spans="1:26" ht="22.5" hidden="1" customHeight="1">
      <c r="A1063" s="7" t="s">
        <v>77</v>
      </c>
      <c r="B1063" s="7" t="s">
        <v>43</v>
      </c>
      <c r="C1063" s="7" t="s">
        <v>3398</v>
      </c>
      <c r="D1063" s="7" t="s">
        <v>936</v>
      </c>
      <c r="E1063" s="7">
        <v>43</v>
      </c>
      <c r="F1063" s="7" t="s">
        <v>3255</v>
      </c>
      <c r="G1063" s="7" t="s">
        <v>80</v>
      </c>
      <c r="H1063" s="7" t="s">
        <v>33</v>
      </c>
      <c r="I1063" s="7"/>
      <c r="J1063" s="7" t="s">
        <v>1141</v>
      </c>
      <c r="K1063" s="7" t="s">
        <v>1142</v>
      </c>
      <c r="L1063" s="7" t="s">
        <v>83</v>
      </c>
      <c r="M1063" s="7"/>
      <c r="N1063" s="7"/>
      <c r="O1063" s="7" t="b">
        <v>0</v>
      </c>
      <c r="P1063" s="7" t="b">
        <v>0</v>
      </c>
      <c r="Q1063" s="7" t="b">
        <v>0</v>
      </c>
      <c r="R1063" s="7"/>
      <c r="S1063" s="7" t="s">
        <v>84</v>
      </c>
      <c r="T1063" s="7" t="s">
        <v>104</v>
      </c>
      <c r="U1063" s="7" t="s">
        <v>86</v>
      </c>
      <c r="V1063" s="7" t="s">
        <v>383</v>
      </c>
      <c r="W1063" s="7" t="s">
        <v>3399</v>
      </c>
      <c r="X1063" s="7" t="s">
        <v>3400</v>
      </c>
      <c r="Y1063" s="7"/>
      <c r="Z1063" s="7">
        <v>0.15931491330182501</v>
      </c>
    </row>
    <row r="1064" spans="1:26" ht="22.5" hidden="1" customHeight="1">
      <c r="A1064" s="7" t="s">
        <v>77</v>
      </c>
      <c r="B1064" s="7" t="s">
        <v>43</v>
      </c>
      <c r="C1064" s="7" t="s">
        <v>3401</v>
      </c>
      <c r="D1064" s="7" t="s">
        <v>936</v>
      </c>
      <c r="E1064" s="7">
        <v>44</v>
      </c>
      <c r="F1064" s="7" t="s">
        <v>3255</v>
      </c>
      <c r="G1064" s="7" t="s">
        <v>80</v>
      </c>
      <c r="H1064" s="7" t="s">
        <v>33</v>
      </c>
      <c r="I1064" s="7"/>
      <c r="J1064" s="7" t="s">
        <v>1161</v>
      </c>
      <c r="K1064" s="7" t="s">
        <v>1162</v>
      </c>
      <c r="L1064" s="7" t="s">
        <v>83</v>
      </c>
      <c r="M1064" s="7"/>
      <c r="N1064" s="7"/>
      <c r="O1064" s="7" t="b">
        <v>0</v>
      </c>
      <c r="P1064" s="7" t="b">
        <v>0</v>
      </c>
      <c r="Q1064" s="7" t="b">
        <v>0</v>
      </c>
      <c r="R1064" s="7"/>
      <c r="S1064" s="7" t="s">
        <v>84</v>
      </c>
      <c r="T1064" s="7" t="s">
        <v>104</v>
      </c>
      <c r="U1064" s="7" t="s">
        <v>86</v>
      </c>
      <c r="V1064" s="7" t="s">
        <v>434</v>
      </c>
      <c r="W1064" s="7" t="s">
        <v>3402</v>
      </c>
      <c r="X1064" s="7" t="s">
        <v>3403</v>
      </c>
      <c r="Y1064" s="7"/>
      <c r="Z1064" s="7">
        <v>0.305367587085208</v>
      </c>
    </row>
    <row r="1065" spans="1:26" ht="22.5" hidden="1" customHeight="1">
      <c r="A1065" s="7" t="s">
        <v>77</v>
      </c>
      <c r="B1065" s="7" t="s">
        <v>43</v>
      </c>
      <c r="C1065" s="7" t="s">
        <v>3404</v>
      </c>
      <c r="D1065" s="7" t="s">
        <v>936</v>
      </c>
      <c r="E1065" s="7">
        <v>45</v>
      </c>
      <c r="F1065" s="7" t="s">
        <v>3251</v>
      </c>
      <c r="G1065" s="7" t="s">
        <v>80</v>
      </c>
      <c r="H1065" s="7" t="s">
        <v>33</v>
      </c>
      <c r="I1065" s="7"/>
      <c r="J1065" s="7" t="s">
        <v>3405</v>
      </c>
      <c r="K1065" s="7" t="s">
        <v>3406</v>
      </c>
      <c r="L1065" s="7" t="s">
        <v>93</v>
      </c>
      <c r="M1065" s="7"/>
      <c r="N1065" s="7"/>
      <c r="O1065" s="7" t="b">
        <v>0</v>
      </c>
      <c r="P1065" s="7" t="b">
        <v>0</v>
      </c>
      <c r="Q1065" s="7" t="b">
        <v>0</v>
      </c>
      <c r="R1065" s="7"/>
      <c r="S1065" s="7" t="s">
        <v>84</v>
      </c>
      <c r="T1065" s="7" t="s">
        <v>104</v>
      </c>
      <c r="U1065" s="7" t="s">
        <v>86</v>
      </c>
      <c r="V1065" s="7" t="s">
        <v>383</v>
      </c>
      <c r="W1065" s="7" t="s">
        <v>3407</v>
      </c>
      <c r="X1065" s="7" t="s">
        <v>3408</v>
      </c>
      <c r="Y1065" s="7"/>
      <c r="Z1065" s="7">
        <v>0.337057950446081</v>
      </c>
    </row>
    <row r="1066" spans="1:26" ht="22.5" hidden="1" customHeight="1">
      <c r="A1066" s="7" t="s">
        <v>77</v>
      </c>
      <c r="B1066" s="7" t="s">
        <v>43</v>
      </c>
      <c r="C1066" s="7" t="s">
        <v>3409</v>
      </c>
      <c r="D1066" s="7" t="s">
        <v>936</v>
      </c>
      <c r="E1066" s="7">
        <v>46</v>
      </c>
      <c r="F1066" s="7" t="s">
        <v>3251</v>
      </c>
      <c r="G1066" s="7" t="s">
        <v>80</v>
      </c>
      <c r="H1066" s="7" t="s">
        <v>33</v>
      </c>
      <c r="I1066" s="7"/>
      <c r="J1066" s="7" t="s">
        <v>3410</v>
      </c>
      <c r="K1066" s="7" t="s">
        <v>3411</v>
      </c>
      <c r="L1066" s="7" t="s">
        <v>83</v>
      </c>
      <c r="M1066" s="7"/>
      <c r="N1066" s="7"/>
      <c r="O1066" s="7" t="b">
        <v>0</v>
      </c>
      <c r="P1066" s="7" t="b">
        <v>0</v>
      </c>
      <c r="Q1066" s="7" t="b">
        <v>0</v>
      </c>
      <c r="R1066" s="7"/>
      <c r="S1066" s="7" t="s">
        <v>84</v>
      </c>
      <c r="T1066" s="7" t="s">
        <v>104</v>
      </c>
      <c r="U1066" s="7" t="s">
        <v>86</v>
      </c>
      <c r="V1066" s="7" t="s">
        <v>87</v>
      </c>
      <c r="W1066" s="7" t="s">
        <v>3412</v>
      </c>
      <c r="X1066" s="7" t="s">
        <v>3413</v>
      </c>
      <c r="Y1066" s="7"/>
      <c r="Z1066" s="7">
        <v>0.11617916281232001</v>
      </c>
    </row>
    <row r="1067" spans="1:26" ht="22.5" hidden="1" customHeight="1">
      <c r="A1067" s="7" t="s">
        <v>77</v>
      </c>
      <c r="B1067" s="7" t="s">
        <v>43</v>
      </c>
      <c r="C1067" s="7" t="s">
        <v>3414</v>
      </c>
      <c r="D1067" s="7" t="s">
        <v>936</v>
      </c>
      <c r="E1067" s="7">
        <v>47</v>
      </c>
      <c r="F1067" s="7" t="s">
        <v>3251</v>
      </c>
      <c r="G1067" s="7" t="s">
        <v>80</v>
      </c>
      <c r="H1067" s="7" t="s">
        <v>33</v>
      </c>
      <c r="I1067" s="7"/>
      <c r="J1067" s="7" t="s">
        <v>3415</v>
      </c>
      <c r="K1067" s="7" t="s">
        <v>3416</v>
      </c>
      <c r="L1067" s="7" t="s">
        <v>83</v>
      </c>
      <c r="M1067" s="7"/>
      <c r="N1067" s="7"/>
      <c r="O1067" s="7" t="b">
        <v>0</v>
      </c>
      <c r="P1067" s="7" t="b">
        <v>0</v>
      </c>
      <c r="Q1067" s="7" t="b">
        <v>0</v>
      </c>
      <c r="R1067" s="7"/>
      <c r="S1067" s="7" t="s">
        <v>84</v>
      </c>
      <c r="T1067" s="7" t="s">
        <v>104</v>
      </c>
      <c r="U1067" s="7" t="s">
        <v>86</v>
      </c>
      <c r="V1067" s="7" t="s">
        <v>87</v>
      </c>
      <c r="W1067" s="7" t="s">
        <v>3417</v>
      </c>
      <c r="X1067" s="7" t="s">
        <v>3418</v>
      </c>
      <c r="Y1067" s="7"/>
      <c r="Z1067" s="7">
        <v>0.104544418703923</v>
      </c>
    </row>
    <row r="1068" spans="1:26" ht="22.5" hidden="1" customHeight="1">
      <c r="A1068" s="7" t="s">
        <v>77</v>
      </c>
      <c r="B1068" s="7" t="s">
        <v>43</v>
      </c>
      <c r="C1068" s="7" t="s">
        <v>3419</v>
      </c>
      <c r="D1068" s="7" t="s">
        <v>936</v>
      </c>
      <c r="E1068" s="7">
        <v>48</v>
      </c>
      <c r="F1068" s="7" t="s">
        <v>3251</v>
      </c>
      <c r="G1068" s="7" t="s">
        <v>80</v>
      </c>
      <c r="H1068" s="7" t="s">
        <v>33</v>
      </c>
      <c r="I1068" s="7"/>
      <c r="J1068" s="7" t="s">
        <v>1165</v>
      </c>
      <c r="K1068" s="7" t="s">
        <v>2182</v>
      </c>
      <c r="L1068" s="7" t="s">
        <v>83</v>
      </c>
      <c r="M1068" s="7"/>
      <c r="N1068" s="7"/>
      <c r="O1068" s="7" t="b">
        <v>0</v>
      </c>
      <c r="P1068" s="7" t="b">
        <v>0</v>
      </c>
      <c r="Q1068" s="7" t="b">
        <v>0</v>
      </c>
      <c r="R1068" s="7"/>
      <c r="S1068" s="7" t="s">
        <v>84</v>
      </c>
      <c r="T1068" s="7" t="s">
        <v>104</v>
      </c>
      <c r="U1068" s="7" t="s">
        <v>86</v>
      </c>
      <c r="V1068" s="7" t="s">
        <v>87</v>
      </c>
      <c r="W1068" s="7" t="s">
        <v>3420</v>
      </c>
      <c r="X1068" s="7" t="s">
        <v>3421</v>
      </c>
      <c r="Y1068" s="7"/>
      <c r="Z1068" s="7">
        <v>0.15245299339358201</v>
      </c>
    </row>
    <row r="1069" spans="1:26" ht="22.5" hidden="1" customHeight="1">
      <c r="A1069" s="7" t="s">
        <v>77</v>
      </c>
      <c r="B1069" s="7" t="s">
        <v>43</v>
      </c>
      <c r="C1069" s="7" t="s">
        <v>3422</v>
      </c>
      <c r="D1069" s="7" t="s">
        <v>936</v>
      </c>
      <c r="E1069" s="7">
        <v>49</v>
      </c>
      <c r="F1069" s="7" t="s">
        <v>3255</v>
      </c>
      <c r="G1069" s="7" t="s">
        <v>80</v>
      </c>
      <c r="H1069" s="7" t="s">
        <v>33</v>
      </c>
      <c r="I1069" s="7"/>
      <c r="J1069" s="7" t="s">
        <v>1165</v>
      </c>
      <c r="K1069" s="7" t="s">
        <v>2182</v>
      </c>
      <c r="L1069" s="7" t="s">
        <v>83</v>
      </c>
      <c r="M1069" s="7"/>
      <c r="N1069" s="7"/>
      <c r="O1069" s="7" t="b">
        <v>0</v>
      </c>
      <c r="P1069" s="7" t="b">
        <v>0</v>
      </c>
      <c r="Q1069" s="7" t="b">
        <v>0</v>
      </c>
      <c r="R1069" s="7"/>
      <c r="S1069" s="7" t="s">
        <v>84</v>
      </c>
      <c r="T1069" s="7" t="s">
        <v>104</v>
      </c>
      <c r="U1069" s="7" t="s">
        <v>86</v>
      </c>
      <c r="V1069" s="7" t="s">
        <v>87</v>
      </c>
      <c r="W1069" s="7" t="s">
        <v>3423</v>
      </c>
      <c r="X1069" s="7" t="s">
        <v>3424</v>
      </c>
      <c r="Y1069" s="7"/>
      <c r="Z1069" s="7">
        <v>0.122347988589446</v>
      </c>
    </row>
    <row r="1070" spans="1:26" ht="22.5" hidden="1" customHeight="1">
      <c r="A1070" s="7" t="s">
        <v>77</v>
      </c>
      <c r="B1070" s="7" t="s">
        <v>43</v>
      </c>
      <c r="C1070" s="7" t="s">
        <v>3425</v>
      </c>
      <c r="D1070" s="7" t="s">
        <v>936</v>
      </c>
      <c r="E1070" s="7">
        <v>50</v>
      </c>
      <c r="F1070" s="7" t="s">
        <v>3255</v>
      </c>
      <c r="G1070" s="7" t="s">
        <v>80</v>
      </c>
      <c r="H1070" s="7" t="s">
        <v>33</v>
      </c>
      <c r="I1070" s="7"/>
      <c r="J1070" s="7" t="s">
        <v>1169</v>
      </c>
      <c r="K1070" s="7" t="s">
        <v>1170</v>
      </c>
      <c r="L1070" s="7" t="s">
        <v>83</v>
      </c>
      <c r="M1070" s="7"/>
      <c r="N1070" s="7"/>
      <c r="O1070" s="7" t="b">
        <v>0</v>
      </c>
      <c r="P1070" s="7" t="b">
        <v>0</v>
      </c>
      <c r="Q1070" s="7" t="b">
        <v>0</v>
      </c>
      <c r="R1070" s="7"/>
      <c r="S1070" s="7" t="s">
        <v>84</v>
      </c>
      <c r="T1070" s="7" t="s">
        <v>104</v>
      </c>
      <c r="U1070" s="7" t="s">
        <v>86</v>
      </c>
      <c r="V1070" s="7" t="s">
        <v>87</v>
      </c>
      <c r="W1070" s="7" t="s">
        <v>3426</v>
      </c>
      <c r="X1070" s="7" t="s">
        <v>3427</v>
      </c>
      <c r="Y1070" s="7"/>
      <c r="Z1070" s="7">
        <v>0.11330371427293801</v>
      </c>
    </row>
    <row r="1071" spans="1:26" ht="22.5" hidden="1" customHeight="1">
      <c r="A1071" s="7" t="s">
        <v>77</v>
      </c>
      <c r="B1071" s="7" t="s">
        <v>43</v>
      </c>
      <c r="C1071" s="7" t="s">
        <v>3428</v>
      </c>
      <c r="D1071" s="7" t="s">
        <v>936</v>
      </c>
      <c r="E1071" s="7">
        <v>51</v>
      </c>
      <c r="F1071" s="7" t="s">
        <v>3255</v>
      </c>
      <c r="G1071" s="7" t="s">
        <v>80</v>
      </c>
      <c r="H1071" s="7" t="s">
        <v>33</v>
      </c>
      <c r="I1071" s="7"/>
      <c r="J1071" s="7" t="s">
        <v>2189</v>
      </c>
      <c r="K1071" s="7" t="s">
        <v>2190</v>
      </c>
      <c r="L1071" s="7" t="s">
        <v>93</v>
      </c>
      <c r="M1071" s="7"/>
      <c r="N1071" s="7"/>
      <c r="O1071" s="7" t="b">
        <v>0</v>
      </c>
      <c r="P1071" s="7" t="b">
        <v>0</v>
      </c>
      <c r="Q1071" s="7" t="b">
        <v>0</v>
      </c>
      <c r="R1071" s="7"/>
      <c r="S1071" s="7" t="s">
        <v>84</v>
      </c>
      <c r="T1071" s="7" t="s">
        <v>104</v>
      </c>
      <c r="U1071" s="7" t="s">
        <v>371</v>
      </c>
      <c r="V1071" s="7" t="s">
        <v>383</v>
      </c>
      <c r="W1071" s="7" t="s">
        <v>3429</v>
      </c>
      <c r="X1071" s="7" t="s">
        <v>3430</v>
      </c>
      <c r="Y1071" s="7"/>
      <c r="Z1071" s="7">
        <v>0.111367095138136</v>
      </c>
    </row>
    <row r="1072" spans="1:26" ht="22.5" hidden="1" customHeight="1">
      <c r="A1072" s="7" t="s">
        <v>77</v>
      </c>
      <c r="B1072" s="7" t="s">
        <v>43</v>
      </c>
      <c r="C1072" s="7" t="s">
        <v>3431</v>
      </c>
      <c r="D1072" s="7" t="s">
        <v>936</v>
      </c>
      <c r="E1072" s="7">
        <v>52</v>
      </c>
      <c r="F1072" s="7" t="s">
        <v>3255</v>
      </c>
      <c r="G1072" s="7" t="s">
        <v>80</v>
      </c>
      <c r="H1072" s="7" t="s">
        <v>33</v>
      </c>
      <c r="I1072" s="7"/>
      <c r="J1072" s="7" t="s">
        <v>3432</v>
      </c>
      <c r="K1072" s="7" t="s">
        <v>3433</v>
      </c>
      <c r="L1072" s="7" t="s">
        <v>83</v>
      </c>
      <c r="M1072" s="7"/>
      <c r="N1072" s="7"/>
      <c r="O1072" s="7" t="b">
        <v>0</v>
      </c>
      <c r="P1072" s="7" t="b">
        <v>0</v>
      </c>
      <c r="Q1072" s="7" t="b">
        <v>0</v>
      </c>
      <c r="R1072" s="7"/>
      <c r="S1072" s="7" t="s">
        <v>84</v>
      </c>
      <c r="T1072" s="7" t="s">
        <v>104</v>
      </c>
      <c r="U1072" s="7" t="s">
        <v>86</v>
      </c>
      <c r="V1072" s="7" t="s">
        <v>87</v>
      </c>
      <c r="W1072" s="7" t="s">
        <v>3434</v>
      </c>
      <c r="X1072" s="7" t="s">
        <v>3435</v>
      </c>
      <c r="Y1072" s="7"/>
      <c r="Z1072" s="7">
        <v>0.61665835198791896</v>
      </c>
    </row>
    <row r="1073" spans="1:26" ht="22.5" hidden="1" customHeight="1">
      <c r="A1073" s="7" t="s">
        <v>77</v>
      </c>
      <c r="B1073" s="7" t="s">
        <v>43</v>
      </c>
      <c r="C1073" s="7" t="s">
        <v>3436</v>
      </c>
      <c r="D1073" s="7" t="s">
        <v>936</v>
      </c>
      <c r="E1073" s="7">
        <v>53</v>
      </c>
      <c r="F1073" s="7" t="s">
        <v>3255</v>
      </c>
      <c r="G1073" s="7" t="s">
        <v>80</v>
      </c>
      <c r="H1073" s="7" t="s">
        <v>33</v>
      </c>
      <c r="I1073" s="7"/>
      <c r="J1073" s="7" t="s">
        <v>1181</v>
      </c>
      <c r="K1073" s="7" t="s">
        <v>3437</v>
      </c>
      <c r="L1073" s="7" t="s">
        <v>83</v>
      </c>
      <c r="M1073" s="7"/>
      <c r="N1073" s="7"/>
      <c r="O1073" s="7" t="b">
        <v>0</v>
      </c>
      <c r="P1073" s="7" t="b">
        <v>0</v>
      </c>
      <c r="Q1073" s="7" t="b">
        <v>0</v>
      </c>
      <c r="R1073" s="7"/>
      <c r="S1073" s="7" t="s">
        <v>84</v>
      </c>
      <c r="T1073" s="7" t="s">
        <v>104</v>
      </c>
      <c r="U1073" s="7" t="s">
        <v>86</v>
      </c>
      <c r="V1073" s="7" t="s">
        <v>434</v>
      </c>
      <c r="W1073" s="7" t="s">
        <v>3438</v>
      </c>
      <c r="X1073" s="7" t="s">
        <v>3439</v>
      </c>
      <c r="Y1073" s="7"/>
      <c r="Z1073" s="7">
        <v>0.26418038787623599</v>
      </c>
    </row>
    <row r="1074" spans="1:26" ht="22.5" hidden="1" customHeight="1">
      <c r="A1074" s="7" t="s">
        <v>77</v>
      </c>
      <c r="B1074" s="7" t="s">
        <v>43</v>
      </c>
      <c r="C1074" s="7" t="s">
        <v>3440</v>
      </c>
      <c r="D1074" s="7" t="s">
        <v>936</v>
      </c>
      <c r="E1074" s="7">
        <v>54</v>
      </c>
      <c r="F1074" s="7" t="s">
        <v>3255</v>
      </c>
      <c r="G1074" s="7" t="s">
        <v>80</v>
      </c>
      <c r="H1074" s="7" t="s">
        <v>33</v>
      </c>
      <c r="I1074" s="7"/>
      <c r="J1074" s="7" t="s">
        <v>1185</v>
      </c>
      <c r="K1074" s="7" t="s">
        <v>1186</v>
      </c>
      <c r="L1074" s="7" t="s">
        <v>93</v>
      </c>
      <c r="M1074" s="7"/>
      <c r="N1074" s="7"/>
      <c r="O1074" s="7" t="b">
        <v>0</v>
      </c>
      <c r="P1074" s="7" t="b">
        <v>0</v>
      </c>
      <c r="Q1074" s="7" t="b">
        <v>0</v>
      </c>
      <c r="R1074" s="7"/>
      <c r="S1074" s="7" t="s">
        <v>84</v>
      </c>
      <c r="T1074" s="7" t="s">
        <v>110</v>
      </c>
      <c r="U1074" s="7" t="s">
        <v>86</v>
      </c>
      <c r="V1074" s="7" t="s">
        <v>434</v>
      </c>
      <c r="W1074" s="7" t="s">
        <v>3441</v>
      </c>
      <c r="X1074" s="7" t="s">
        <v>3442</v>
      </c>
      <c r="Y1074" s="7"/>
      <c r="Z1074" s="7">
        <v>0.27930884147188501</v>
      </c>
    </row>
    <row r="1075" spans="1:26" ht="22.5" hidden="1" customHeight="1">
      <c r="A1075" s="7" t="s">
        <v>77</v>
      </c>
      <c r="B1075" s="7" t="s">
        <v>43</v>
      </c>
      <c r="C1075" s="7" t="s">
        <v>3443</v>
      </c>
      <c r="D1075" s="7" t="s">
        <v>936</v>
      </c>
      <c r="E1075" s="7">
        <v>55</v>
      </c>
      <c r="F1075" s="7" t="s">
        <v>3251</v>
      </c>
      <c r="G1075" s="7" t="s">
        <v>80</v>
      </c>
      <c r="H1075" s="7" t="s">
        <v>33</v>
      </c>
      <c r="I1075" s="7"/>
      <c r="J1075" s="7" t="s">
        <v>3444</v>
      </c>
      <c r="K1075" s="7" t="s">
        <v>3445</v>
      </c>
      <c r="L1075" s="7" t="s">
        <v>83</v>
      </c>
      <c r="M1075" s="7"/>
      <c r="N1075" s="7"/>
      <c r="O1075" s="7" t="b">
        <v>0</v>
      </c>
      <c r="P1075" s="7" t="b">
        <v>0</v>
      </c>
      <c r="Q1075" s="7" t="b">
        <v>0</v>
      </c>
      <c r="R1075" s="7"/>
      <c r="S1075" s="7" t="s">
        <v>84</v>
      </c>
      <c r="T1075" s="7" t="s">
        <v>104</v>
      </c>
      <c r="U1075" s="7" t="s">
        <v>86</v>
      </c>
      <c r="V1075" s="7" t="s">
        <v>87</v>
      </c>
      <c r="W1075" s="7" t="s">
        <v>3446</v>
      </c>
      <c r="X1075" s="7" t="s">
        <v>3447</v>
      </c>
      <c r="Y1075" s="7"/>
      <c r="Z1075" s="7">
        <v>0.104503292704777</v>
      </c>
    </row>
    <row r="1076" spans="1:26" ht="22.5" hidden="1" customHeight="1">
      <c r="A1076" s="7" t="s">
        <v>77</v>
      </c>
      <c r="B1076" s="7" t="s">
        <v>43</v>
      </c>
      <c r="C1076" s="7" t="s">
        <v>3448</v>
      </c>
      <c r="D1076" s="7" t="s">
        <v>936</v>
      </c>
      <c r="E1076" s="7">
        <v>56</v>
      </c>
      <c r="F1076" s="7" t="s">
        <v>3255</v>
      </c>
      <c r="G1076" s="7" t="s">
        <v>80</v>
      </c>
      <c r="H1076" s="7" t="s">
        <v>33</v>
      </c>
      <c r="I1076" s="7"/>
      <c r="J1076" s="7" t="s">
        <v>2197</v>
      </c>
      <c r="K1076" s="7" t="s">
        <v>2198</v>
      </c>
      <c r="L1076" s="7" t="s">
        <v>83</v>
      </c>
      <c r="M1076" s="7"/>
      <c r="N1076" s="7"/>
      <c r="O1076" s="7" t="b">
        <v>0</v>
      </c>
      <c r="P1076" s="7" t="b">
        <v>0</v>
      </c>
      <c r="Q1076" s="7" t="b">
        <v>0</v>
      </c>
      <c r="R1076" s="7"/>
      <c r="S1076" s="7" t="s">
        <v>84</v>
      </c>
      <c r="T1076" s="7" t="s">
        <v>104</v>
      </c>
      <c r="U1076" s="7" t="s">
        <v>86</v>
      </c>
      <c r="V1076" s="7" t="s">
        <v>3449</v>
      </c>
      <c r="W1076" s="7" t="s">
        <v>3450</v>
      </c>
      <c r="X1076" s="7" t="s">
        <v>3451</v>
      </c>
      <c r="Y1076" s="7"/>
      <c r="Z1076" s="7">
        <v>0.21991325331634701</v>
      </c>
    </row>
    <row r="1077" spans="1:26" ht="22.5" hidden="1" customHeight="1">
      <c r="A1077" s="7" t="s">
        <v>77</v>
      </c>
      <c r="B1077" s="7" t="s">
        <v>43</v>
      </c>
      <c r="C1077" s="7" t="s">
        <v>3452</v>
      </c>
      <c r="D1077" s="7" t="s">
        <v>936</v>
      </c>
      <c r="E1077" s="7">
        <v>57</v>
      </c>
      <c r="F1077" s="7" t="s">
        <v>3255</v>
      </c>
      <c r="G1077" s="7" t="s">
        <v>80</v>
      </c>
      <c r="H1077" s="7" t="s">
        <v>33</v>
      </c>
      <c r="I1077" s="7"/>
      <c r="J1077" s="7" t="s">
        <v>1211</v>
      </c>
      <c r="K1077" s="7" t="s">
        <v>1212</v>
      </c>
      <c r="L1077" s="7" t="s">
        <v>83</v>
      </c>
      <c r="M1077" s="7"/>
      <c r="N1077" s="7"/>
      <c r="O1077" s="7" t="b">
        <v>0</v>
      </c>
      <c r="P1077" s="7" t="b">
        <v>0</v>
      </c>
      <c r="Q1077" s="7" t="b">
        <v>0</v>
      </c>
      <c r="R1077" s="7"/>
      <c r="S1077" s="7" t="s">
        <v>84</v>
      </c>
      <c r="T1077" s="7" t="s">
        <v>104</v>
      </c>
      <c r="U1077" s="7" t="s">
        <v>86</v>
      </c>
      <c r="V1077" s="7" t="s">
        <v>87</v>
      </c>
      <c r="W1077" s="7" t="s">
        <v>3453</v>
      </c>
      <c r="X1077" s="7" t="s">
        <v>3454</v>
      </c>
      <c r="Y1077" s="7"/>
      <c r="Z1077" s="7">
        <v>9.5201073689593907E-2</v>
      </c>
    </row>
    <row r="1078" spans="1:26" ht="22.5" hidden="1" customHeight="1">
      <c r="A1078" s="7" t="s">
        <v>77</v>
      </c>
      <c r="B1078" s="7" t="s">
        <v>43</v>
      </c>
      <c r="C1078" s="7" t="s">
        <v>3455</v>
      </c>
      <c r="D1078" s="7" t="s">
        <v>936</v>
      </c>
      <c r="E1078" s="7">
        <v>58</v>
      </c>
      <c r="F1078" s="7" t="s">
        <v>3255</v>
      </c>
      <c r="G1078" s="7" t="s">
        <v>80</v>
      </c>
      <c r="H1078" s="7" t="s">
        <v>33</v>
      </c>
      <c r="I1078" s="7"/>
      <c r="J1078" s="7" t="s">
        <v>1215</v>
      </c>
      <c r="K1078" s="7" t="s">
        <v>1216</v>
      </c>
      <c r="L1078" s="7" t="s">
        <v>83</v>
      </c>
      <c r="M1078" s="7"/>
      <c r="N1078" s="7"/>
      <c r="O1078" s="7" t="b">
        <v>0</v>
      </c>
      <c r="P1078" s="7" t="b">
        <v>0</v>
      </c>
      <c r="Q1078" s="7" t="b">
        <v>0</v>
      </c>
      <c r="R1078" s="7"/>
      <c r="S1078" s="7" t="s">
        <v>84</v>
      </c>
      <c r="T1078" s="7" t="s">
        <v>104</v>
      </c>
      <c r="U1078" s="7" t="s">
        <v>86</v>
      </c>
      <c r="V1078" s="7" t="s">
        <v>87</v>
      </c>
      <c r="W1078" s="7" t="s">
        <v>3456</v>
      </c>
      <c r="X1078" s="7" t="s">
        <v>3457</v>
      </c>
      <c r="Y1078" s="7"/>
      <c r="Z1078" s="7">
        <v>8.8737981094294399E-2</v>
      </c>
    </row>
    <row r="1079" spans="1:26" ht="22.5" hidden="1" customHeight="1">
      <c r="A1079" s="7" t="s">
        <v>77</v>
      </c>
      <c r="B1079" s="7" t="s">
        <v>43</v>
      </c>
      <c r="C1079" s="7" t="s">
        <v>3458</v>
      </c>
      <c r="D1079" s="7" t="s">
        <v>936</v>
      </c>
      <c r="E1079" s="7">
        <v>59</v>
      </c>
      <c r="F1079" s="7" t="s">
        <v>3255</v>
      </c>
      <c r="G1079" s="7" t="s">
        <v>80</v>
      </c>
      <c r="H1079" s="7" t="s">
        <v>33</v>
      </c>
      <c r="I1079" s="7"/>
      <c r="J1079" s="7" t="s">
        <v>1219</v>
      </c>
      <c r="K1079" s="7" t="s">
        <v>1220</v>
      </c>
      <c r="L1079" s="7" t="s">
        <v>83</v>
      </c>
      <c r="M1079" s="7"/>
      <c r="N1079" s="7"/>
      <c r="O1079" s="7" t="b">
        <v>0</v>
      </c>
      <c r="P1079" s="7" t="b">
        <v>0</v>
      </c>
      <c r="Q1079" s="7" t="b">
        <v>0</v>
      </c>
      <c r="R1079" s="7"/>
      <c r="S1079" s="7" t="s">
        <v>84</v>
      </c>
      <c r="T1079" s="7" t="s">
        <v>104</v>
      </c>
      <c r="U1079" s="7" t="s">
        <v>86</v>
      </c>
      <c r="V1079" s="7" t="s">
        <v>87</v>
      </c>
      <c r="W1079" s="7" t="s">
        <v>3459</v>
      </c>
      <c r="X1079" s="7" t="s">
        <v>3460</v>
      </c>
      <c r="Y1079" s="7"/>
      <c r="Z1079" s="7">
        <v>0.10826694695587701</v>
      </c>
    </row>
    <row r="1080" spans="1:26" ht="22.5" hidden="1" customHeight="1">
      <c r="A1080" s="7" t="s">
        <v>77</v>
      </c>
      <c r="B1080" s="7" t="s">
        <v>43</v>
      </c>
      <c r="C1080" s="7" t="s">
        <v>3461</v>
      </c>
      <c r="D1080" s="7" t="s">
        <v>936</v>
      </c>
      <c r="E1080" s="7">
        <v>60</v>
      </c>
      <c r="F1080" s="7" t="s">
        <v>3255</v>
      </c>
      <c r="G1080" s="7" t="s">
        <v>80</v>
      </c>
      <c r="H1080" s="7" t="s">
        <v>33</v>
      </c>
      <c r="I1080" s="7"/>
      <c r="J1080" s="7" t="s">
        <v>1227</v>
      </c>
      <c r="K1080" s="7" t="s">
        <v>1228</v>
      </c>
      <c r="L1080" s="7" t="s">
        <v>83</v>
      </c>
      <c r="M1080" s="7"/>
      <c r="N1080" s="7"/>
      <c r="O1080" s="7" t="b">
        <v>0</v>
      </c>
      <c r="P1080" s="7" t="b">
        <v>0</v>
      </c>
      <c r="Q1080" s="7" t="b">
        <v>0</v>
      </c>
      <c r="R1080" s="7"/>
      <c r="S1080" s="7" t="s">
        <v>84</v>
      </c>
      <c r="T1080" s="7" t="s">
        <v>104</v>
      </c>
      <c r="U1080" s="7" t="s">
        <v>86</v>
      </c>
      <c r="V1080" s="7" t="s">
        <v>87</v>
      </c>
      <c r="W1080" s="7" t="s">
        <v>3462</v>
      </c>
      <c r="X1080" s="7" t="s">
        <v>3463</v>
      </c>
      <c r="Y1080" s="7"/>
      <c r="Z1080" s="7">
        <v>9.4175277849121095E-2</v>
      </c>
    </row>
    <row r="1081" spans="1:26" ht="22.5" hidden="1" customHeight="1">
      <c r="A1081" s="7" t="s">
        <v>77</v>
      </c>
      <c r="B1081" s="7" t="s">
        <v>43</v>
      </c>
      <c r="C1081" s="7" t="s">
        <v>3464</v>
      </c>
      <c r="D1081" s="7" t="s">
        <v>936</v>
      </c>
      <c r="E1081" s="7">
        <v>61</v>
      </c>
      <c r="F1081" s="7" t="s">
        <v>3255</v>
      </c>
      <c r="G1081" s="7" t="s">
        <v>80</v>
      </c>
      <c r="H1081" s="7" t="s">
        <v>33</v>
      </c>
      <c r="I1081" s="7"/>
      <c r="J1081" s="7" t="s">
        <v>1231</v>
      </c>
      <c r="K1081" s="7" t="s">
        <v>1232</v>
      </c>
      <c r="L1081" s="7" t="s">
        <v>83</v>
      </c>
      <c r="M1081" s="7"/>
      <c r="N1081" s="7"/>
      <c r="O1081" s="7" t="b">
        <v>0</v>
      </c>
      <c r="P1081" s="7" t="b">
        <v>0</v>
      </c>
      <c r="Q1081" s="7" t="b">
        <v>0</v>
      </c>
      <c r="R1081" s="7"/>
      <c r="S1081" s="7" t="s">
        <v>84</v>
      </c>
      <c r="T1081" s="7" t="s">
        <v>85</v>
      </c>
      <c r="U1081" s="7" t="s">
        <v>86</v>
      </c>
      <c r="V1081" s="7" t="s">
        <v>87</v>
      </c>
      <c r="W1081" s="7" t="s">
        <v>3465</v>
      </c>
      <c r="X1081" s="7" t="s">
        <v>3466</v>
      </c>
      <c r="Y1081" s="7"/>
      <c r="Z1081" s="7">
        <v>9.5364695040825204E-2</v>
      </c>
    </row>
    <row r="1082" spans="1:26" ht="22.5" hidden="1" customHeight="1">
      <c r="A1082" s="7" t="s">
        <v>77</v>
      </c>
      <c r="B1082" s="7" t="s">
        <v>43</v>
      </c>
      <c r="C1082" s="7" t="s">
        <v>3467</v>
      </c>
      <c r="D1082" s="7" t="s">
        <v>936</v>
      </c>
      <c r="E1082" s="7">
        <v>62</v>
      </c>
      <c r="F1082" s="7" t="s">
        <v>3255</v>
      </c>
      <c r="G1082" s="7" t="s">
        <v>80</v>
      </c>
      <c r="H1082" s="7" t="s">
        <v>33</v>
      </c>
      <c r="I1082" s="7"/>
      <c r="J1082" s="7" t="s">
        <v>1247</v>
      </c>
      <c r="K1082" s="7" t="s">
        <v>1248</v>
      </c>
      <c r="L1082" s="7" t="s">
        <v>83</v>
      </c>
      <c r="M1082" s="7"/>
      <c r="N1082" s="7"/>
      <c r="O1082" s="7" t="b">
        <v>0</v>
      </c>
      <c r="P1082" s="7" t="b">
        <v>0</v>
      </c>
      <c r="Q1082" s="7" t="b">
        <v>0</v>
      </c>
      <c r="R1082" s="7"/>
      <c r="S1082" s="7" t="s">
        <v>84</v>
      </c>
      <c r="T1082" s="7" t="s">
        <v>104</v>
      </c>
      <c r="U1082" s="7" t="s">
        <v>86</v>
      </c>
      <c r="V1082" s="7" t="s">
        <v>87</v>
      </c>
      <c r="W1082" s="7" t="s">
        <v>3468</v>
      </c>
      <c r="X1082" s="7" t="s">
        <v>3469</v>
      </c>
      <c r="Y1082" s="7"/>
      <c r="Z1082" s="7">
        <v>8.61762116184948E-2</v>
      </c>
    </row>
    <row r="1083" spans="1:26" ht="22.5" hidden="1" customHeight="1">
      <c r="A1083" s="7" t="s">
        <v>77</v>
      </c>
      <c r="B1083" s="7" t="s">
        <v>43</v>
      </c>
      <c r="C1083" s="7" t="s">
        <v>3470</v>
      </c>
      <c r="D1083" s="7" t="s">
        <v>936</v>
      </c>
      <c r="E1083" s="7">
        <v>63</v>
      </c>
      <c r="F1083" s="7" t="s">
        <v>3251</v>
      </c>
      <c r="G1083" s="7" t="s">
        <v>80</v>
      </c>
      <c r="H1083" s="7" t="s">
        <v>33</v>
      </c>
      <c r="I1083" s="7"/>
      <c r="J1083" s="7" t="s">
        <v>1255</v>
      </c>
      <c r="K1083" s="7" t="s">
        <v>2221</v>
      </c>
      <c r="L1083" s="7" t="s">
        <v>83</v>
      </c>
      <c r="M1083" s="7"/>
      <c r="N1083" s="7"/>
      <c r="O1083" s="7" t="b">
        <v>0</v>
      </c>
      <c r="P1083" s="7" t="b">
        <v>0</v>
      </c>
      <c r="Q1083" s="7" t="b">
        <v>0</v>
      </c>
      <c r="R1083" s="7"/>
      <c r="S1083" s="7" t="s">
        <v>84</v>
      </c>
      <c r="T1083" s="7" t="s">
        <v>104</v>
      </c>
      <c r="U1083" s="7" t="s">
        <v>86</v>
      </c>
      <c r="V1083" s="7" t="s">
        <v>87</v>
      </c>
      <c r="W1083" s="7" t="s">
        <v>3471</v>
      </c>
      <c r="X1083" s="7" t="s">
        <v>3472</v>
      </c>
      <c r="Y1083" s="7"/>
      <c r="Z1083" s="7">
        <v>0.24327408620219601</v>
      </c>
    </row>
    <row r="1084" spans="1:26" ht="22.5" hidden="1" customHeight="1">
      <c r="A1084" s="7" t="s">
        <v>77</v>
      </c>
      <c r="B1084" s="7" t="s">
        <v>43</v>
      </c>
      <c r="C1084" s="7" t="s">
        <v>3473</v>
      </c>
      <c r="D1084" s="7" t="s">
        <v>936</v>
      </c>
      <c r="E1084" s="7">
        <v>64</v>
      </c>
      <c r="F1084" s="7" t="s">
        <v>3255</v>
      </c>
      <c r="G1084" s="7" t="s">
        <v>80</v>
      </c>
      <c r="H1084" s="7" t="s">
        <v>33</v>
      </c>
      <c r="I1084" s="7"/>
      <c r="J1084" s="7" t="s">
        <v>1255</v>
      </c>
      <c r="K1084" s="7" t="s">
        <v>2221</v>
      </c>
      <c r="L1084" s="7" t="s">
        <v>83</v>
      </c>
      <c r="M1084" s="7"/>
      <c r="N1084" s="7"/>
      <c r="O1084" s="7" t="b">
        <v>0</v>
      </c>
      <c r="P1084" s="7" t="b">
        <v>0</v>
      </c>
      <c r="Q1084" s="7" t="b">
        <v>0</v>
      </c>
      <c r="R1084" s="7"/>
      <c r="S1084" s="7" t="s">
        <v>84</v>
      </c>
      <c r="T1084" s="7" t="s">
        <v>104</v>
      </c>
      <c r="U1084" s="7" t="s">
        <v>86</v>
      </c>
      <c r="V1084" s="7" t="s">
        <v>87</v>
      </c>
      <c r="W1084" s="7" t="s">
        <v>3474</v>
      </c>
      <c r="X1084" s="7" t="s">
        <v>3475</v>
      </c>
      <c r="Y1084" s="7"/>
      <c r="Z1084" s="7">
        <v>9.7212980036986904E-2</v>
      </c>
    </row>
    <row r="1085" spans="1:26" ht="22.5" hidden="1" customHeight="1">
      <c r="A1085" s="7" t="s">
        <v>77</v>
      </c>
      <c r="B1085" s="7" t="s">
        <v>43</v>
      </c>
      <c r="C1085" s="7" t="s">
        <v>3476</v>
      </c>
      <c r="D1085" s="7" t="s">
        <v>936</v>
      </c>
      <c r="E1085" s="7">
        <v>65</v>
      </c>
      <c r="F1085" s="7" t="s">
        <v>3255</v>
      </c>
      <c r="G1085" s="7" t="s">
        <v>80</v>
      </c>
      <c r="H1085" s="7" t="s">
        <v>33</v>
      </c>
      <c r="I1085" s="7"/>
      <c r="J1085" s="7" t="s">
        <v>1275</v>
      </c>
      <c r="K1085" s="7" t="s">
        <v>1276</v>
      </c>
      <c r="L1085" s="7" t="s">
        <v>83</v>
      </c>
      <c r="M1085" s="7"/>
      <c r="N1085" s="7"/>
      <c r="O1085" s="7" t="b">
        <v>0</v>
      </c>
      <c r="P1085" s="7" t="b">
        <v>0</v>
      </c>
      <c r="Q1085" s="7" t="b">
        <v>0</v>
      </c>
      <c r="R1085" s="7"/>
      <c r="S1085" s="7" t="s">
        <v>84</v>
      </c>
      <c r="T1085" s="7" t="s">
        <v>104</v>
      </c>
      <c r="U1085" s="7" t="s">
        <v>86</v>
      </c>
      <c r="V1085" s="7" t="s">
        <v>162</v>
      </c>
      <c r="W1085" s="7" t="s">
        <v>3477</v>
      </c>
      <c r="X1085" s="7" t="s">
        <v>3478</v>
      </c>
      <c r="Y1085" s="7"/>
      <c r="Z1085" s="7">
        <v>9.5181362519664497E-2</v>
      </c>
    </row>
    <row r="1086" spans="1:26" ht="22.5" hidden="1" customHeight="1">
      <c r="A1086" s="7" t="s">
        <v>77</v>
      </c>
      <c r="B1086" s="7" t="s">
        <v>43</v>
      </c>
      <c r="C1086" s="7" t="s">
        <v>3479</v>
      </c>
      <c r="D1086" s="7" t="s">
        <v>936</v>
      </c>
      <c r="E1086" s="7">
        <v>66</v>
      </c>
      <c r="F1086" s="7" t="s">
        <v>3255</v>
      </c>
      <c r="G1086" s="7" t="s">
        <v>80</v>
      </c>
      <c r="H1086" s="7" t="s">
        <v>33</v>
      </c>
      <c r="I1086" s="7"/>
      <c r="J1086" s="7" t="s">
        <v>1303</v>
      </c>
      <c r="K1086" s="7" t="s">
        <v>1304</v>
      </c>
      <c r="L1086" s="7" t="s">
        <v>83</v>
      </c>
      <c r="M1086" s="7"/>
      <c r="N1086" s="7"/>
      <c r="O1086" s="7" t="b">
        <v>0</v>
      </c>
      <c r="P1086" s="7" t="b">
        <v>0</v>
      </c>
      <c r="Q1086" s="7" t="b">
        <v>0</v>
      </c>
      <c r="R1086" s="7"/>
      <c r="S1086" s="7" t="s">
        <v>84</v>
      </c>
      <c r="T1086" s="7" t="s">
        <v>104</v>
      </c>
      <c r="U1086" s="7" t="s">
        <v>86</v>
      </c>
      <c r="V1086" s="7" t="s">
        <v>162</v>
      </c>
      <c r="W1086" s="7" t="s">
        <v>3480</v>
      </c>
      <c r="X1086" s="7" t="s">
        <v>3481</v>
      </c>
      <c r="Y1086" s="7"/>
      <c r="Z1086" s="7">
        <v>9.6165015452854996E-2</v>
      </c>
    </row>
    <row r="1087" spans="1:26" ht="22.5" hidden="1" customHeight="1">
      <c r="A1087" s="7" t="s">
        <v>77</v>
      </c>
      <c r="B1087" s="7" t="s">
        <v>43</v>
      </c>
      <c r="C1087" s="7" t="s">
        <v>3482</v>
      </c>
      <c r="D1087" s="7" t="s">
        <v>936</v>
      </c>
      <c r="E1087" s="7">
        <v>67</v>
      </c>
      <c r="F1087" s="7" t="s">
        <v>3255</v>
      </c>
      <c r="G1087" s="7" t="s">
        <v>80</v>
      </c>
      <c r="H1087" s="7" t="s">
        <v>33</v>
      </c>
      <c r="I1087" s="7"/>
      <c r="J1087" s="7" t="s">
        <v>1311</v>
      </c>
      <c r="K1087" s="7" t="s">
        <v>1312</v>
      </c>
      <c r="L1087" s="7" t="s">
        <v>83</v>
      </c>
      <c r="M1087" s="7"/>
      <c r="N1087" s="7"/>
      <c r="O1087" s="7" t="b">
        <v>0</v>
      </c>
      <c r="P1087" s="7" t="b">
        <v>0</v>
      </c>
      <c r="Q1087" s="7" t="b">
        <v>0</v>
      </c>
      <c r="R1087" s="7"/>
      <c r="S1087" s="7" t="s">
        <v>84</v>
      </c>
      <c r="T1087" s="7" t="s">
        <v>104</v>
      </c>
      <c r="U1087" s="7" t="s">
        <v>86</v>
      </c>
      <c r="V1087" s="7" t="s">
        <v>87</v>
      </c>
      <c r="W1087" s="7" t="s">
        <v>3483</v>
      </c>
      <c r="X1087" s="7" t="s">
        <v>3484</v>
      </c>
      <c r="Y1087" s="7"/>
      <c r="Z1087" s="7">
        <v>9.0180034379982899E-2</v>
      </c>
    </row>
    <row r="1088" spans="1:26" ht="22.5" hidden="1" customHeight="1">
      <c r="A1088" s="7" t="s">
        <v>77</v>
      </c>
      <c r="B1088" s="7" t="s">
        <v>43</v>
      </c>
      <c r="C1088" s="7" t="s">
        <v>3485</v>
      </c>
      <c r="D1088" s="7" t="s">
        <v>936</v>
      </c>
      <c r="E1088" s="7">
        <v>68</v>
      </c>
      <c r="F1088" s="7" t="s">
        <v>3255</v>
      </c>
      <c r="G1088" s="7" t="s">
        <v>80</v>
      </c>
      <c r="H1088" s="7" t="s">
        <v>33</v>
      </c>
      <c r="I1088" s="7"/>
      <c r="J1088" s="7" t="s">
        <v>1339</v>
      </c>
      <c r="K1088" s="7" t="s">
        <v>1340</v>
      </c>
      <c r="L1088" s="7" t="s">
        <v>83</v>
      </c>
      <c r="M1088" s="7"/>
      <c r="N1088" s="7"/>
      <c r="O1088" s="7" t="b">
        <v>0</v>
      </c>
      <c r="P1088" s="7" t="b">
        <v>0</v>
      </c>
      <c r="Q1088" s="7" t="b">
        <v>0</v>
      </c>
      <c r="R1088" s="7"/>
      <c r="S1088" s="7" t="s">
        <v>84</v>
      </c>
      <c r="T1088" s="7" t="s">
        <v>104</v>
      </c>
      <c r="U1088" s="7" t="s">
        <v>86</v>
      </c>
      <c r="V1088" s="7" t="s">
        <v>162</v>
      </c>
      <c r="W1088" s="7" t="s">
        <v>3486</v>
      </c>
      <c r="X1088" s="7" t="s">
        <v>3487</v>
      </c>
      <c r="Y1088" s="7"/>
      <c r="Z1088" s="7">
        <v>0.113966949235009</v>
      </c>
    </row>
    <row r="1089" spans="1:26" ht="22.5" hidden="1" customHeight="1">
      <c r="A1089" s="7" t="s">
        <v>77</v>
      </c>
      <c r="B1089" s="7" t="s">
        <v>43</v>
      </c>
      <c r="C1089" s="7" t="s">
        <v>3488</v>
      </c>
      <c r="D1089" s="7" t="s">
        <v>936</v>
      </c>
      <c r="E1089" s="7">
        <v>69</v>
      </c>
      <c r="F1089" s="7" t="s">
        <v>3255</v>
      </c>
      <c r="G1089" s="7" t="s">
        <v>80</v>
      </c>
      <c r="H1089" s="7" t="s">
        <v>33</v>
      </c>
      <c r="I1089" s="7"/>
      <c r="J1089" s="7" t="s">
        <v>1359</v>
      </c>
      <c r="K1089" s="7" t="s">
        <v>1360</v>
      </c>
      <c r="L1089" s="7" t="s">
        <v>83</v>
      </c>
      <c r="M1089" s="7"/>
      <c r="N1089" s="7"/>
      <c r="O1089" s="7" t="b">
        <v>0</v>
      </c>
      <c r="P1089" s="7" t="b">
        <v>0</v>
      </c>
      <c r="Q1089" s="7" t="b">
        <v>0</v>
      </c>
      <c r="R1089" s="7"/>
      <c r="S1089" s="7" t="s">
        <v>84</v>
      </c>
      <c r="T1089" s="7" t="s">
        <v>104</v>
      </c>
      <c r="U1089" s="7" t="s">
        <v>86</v>
      </c>
      <c r="V1089" s="7" t="s">
        <v>87</v>
      </c>
      <c r="W1089" s="7" t="s">
        <v>3489</v>
      </c>
      <c r="X1089" s="7" t="s">
        <v>3490</v>
      </c>
      <c r="Y1089" s="7"/>
      <c r="Z1089" s="7">
        <v>0.102578830150238</v>
      </c>
    </row>
    <row r="1090" spans="1:26" ht="22.5" hidden="1" customHeight="1">
      <c r="A1090" s="7" t="s">
        <v>77</v>
      </c>
      <c r="B1090" s="7" t="s">
        <v>43</v>
      </c>
      <c r="C1090" s="7" t="s">
        <v>3491</v>
      </c>
      <c r="D1090" s="7" t="s">
        <v>936</v>
      </c>
      <c r="E1090" s="7">
        <v>70</v>
      </c>
      <c r="F1090" s="7" t="s">
        <v>3255</v>
      </c>
      <c r="G1090" s="7" t="s">
        <v>80</v>
      </c>
      <c r="H1090" s="7" t="s">
        <v>33</v>
      </c>
      <c r="I1090" s="7"/>
      <c r="J1090" s="7" t="s">
        <v>1363</v>
      </c>
      <c r="K1090" s="7" t="s">
        <v>1364</v>
      </c>
      <c r="L1090" s="7" t="s">
        <v>83</v>
      </c>
      <c r="M1090" s="7"/>
      <c r="N1090" s="7"/>
      <c r="O1090" s="7" t="b">
        <v>0</v>
      </c>
      <c r="P1090" s="7" t="b">
        <v>0</v>
      </c>
      <c r="Q1090" s="7" t="b">
        <v>0</v>
      </c>
      <c r="R1090" s="7"/>
      <c r="S1090" s="7" t="s">
        <v>84</v>
      </c>
      <c r="T1090" s="7" t="s">
        <v>104</v>
      </c>
      <c r="U1090" s="7" t="s">
        <v>86</v>
      </c>
      <c r="V1090" s="7" t="s">
        <v>87</v>
      </c>
      <c r="W1090" s="7" t="s">
        <v>3492</v>
      </c>
      <c r="X1090" s="7" t="s">
        <v>3493</v>
      </c>
      <c r="Y1090" s="7"/>
      <c r="Z1090" s="7">
        <v>0.100813655249382</v>
      </c>
    </row>
    <row r="1091" spans="1:26" ht="22.5" hidden="1" customHeight="1">
      <c r="A1091" s="7" t="s">
        <v>77</v>
      </c>
      <c r="B1091" s="7" t="s">
        <v>43</v>
      </c>
      <c r="C1091" s="7" t="s">
        <v>3494</v>
      </c>
      <c r="D1091" s="7" t="s">
        <v>936</v>
      </c>
      <c r="E1091" s="7">
        <v>71</v>
      </c>
      <c r="F1091" s="7" t="s">
        <v>3255</v>
      </c>
      <c r="G1091" s="7" t="s">
        <v>80</v>
      </c>
      <c r="H1091" s="7" t="s">
        <v>33</v>
      </c>
      <c r="I1091" s="7"/>
      <c r="J1091" s="7" t="s">
        <v>1383</v>
      </c>
      <c r="K1091" s="7" t="s">
        <v>1384</v>
      </c>
      <c r="L1091" s="7" t="s">
        <v>83</v>
      </c>
      <c r="M1091" s="7"/>
      <c r="N1091" s="7"/>
      <c r="O1091" s="7" t="b">
        <v>0</v>
      </c>
      <c r="P1091" s="7" t="b">
        <v>0</v>
      </c>
      <c r="Q1091" s="7" t="b">
        <v>0</v>
      </c>
      <c r="R1091" s="7"/>
      <c r="S1091" s="7" t="s">
        <v>84</v>
      </c>
      <c r="T1091" s="7" t="s">
        <v>104</v>
      </c>
      <c r="U1091" s="7" t="s">
        <v>86</v>
      </c>
      <c r="V1091" s="7" t="s">
        <v>87</v>
      </c>
      <c r="W1091" s="7" t="s">
        <v>3495</v>
      </c>
      <c r="X1091" s="7" t="s">
        <v>3496</v>
      </c>
      <c r="Y1091" s="7"/>
      <c r="Z1091" s="7">
        <v>9.0920938389564804E-2</v>
      </c>
    </row>
    <row r="1092" spans="1:26" ht="22.5" hidden="1" customHeight="1">
      <c r="A1092" s="7" t="s">
        <v>77</v>
      </c>
      <c r="B1092" s="7" t="s">
        <v>43</v>
      </c>
      <c r="C1092" s="7" t="s">
        <v>3497</v>
      </c>
      <c r="D1092" s="7" t="s">
        <v>936</v>
      </c>
      <c r="E1092" s="7">
        <v>72</v>
      </c>
      <c r="F1092" s="7" t="s">
        <v>3255</v>
      </c>
      <c r="G1092" s="7" t="s">
        <v>80</v>
      </c>
      <c r="H1092" s="7" t="s">
        <v>33</v>
      </c>
      <c r="I1092" s="7"/>
      <c r="J1092" s="7" t="s">
        <v>1387</v>
      </c>
      <c r="K1092" s="7" t="s">
        <v>1388</v>
      </c>
      <c r="L1092" s="7" t="s">
        <v>83</v>
      </c>
      <c r="M1092" s="7"/>
      <c r="N1092" s="7"/>
      <c r="O1092" s="7" t="b">
        <v>0</v>
      </c>
      <c r="P1092" s="7" t="b">
        <v>0</v>
      </c>
      <c r="Q1092" s="7" t="b">
        <v>0</v>
      </c>
      <c r="R1092" s="7"/>
      <c r="S1092" s="7" t="s">
        <v>84</v>
      </c>
      <c r="T1092" s="7" t="s">
        <v>85</v>
      </c>
      <c r="U1092" s="7" t="s">
        <v>86</v>
      </c>
      <c r="V1092" s="7" t="s">
        <v>87</v>
      </c>
      <c r="W1092" s="7" t="s">
        <v>3498</v>
      </c>
      <c r="X1092" s="7" t="s">
        <v>3499</v>
      </c>
      <c r="Y1092" s="7"/>
      <c r="Z1092" s="7">
        <v>0.12711139971709601</v>
      </c>
    </row>
    <row r="1093" spans="1:26" ht="22.5" hidden="1" customHeight="1">
      <c r="A1093" s="7" t="s">
        <v>77</v>
      </c>
      <c r="B1093" s="7" t="s">
        <v>43</v>
      </c>
      <c r="C1093" s="7" t="s">
        <v>3500</v>
      </c>
      <c r="D1093" s="7" t="s">
        <v>936</v>
      </c>
      <c r="E1093" s="7">
        <v>73</v>
      </c>
      <c r="F1093" s="7" t="s">
        <v>3255</v>
      </c>
      <c r="G1093" s="7" t="s">
        <v>80</v>
      </c>
      <c r="H1093" s="7" t="s">
        <v>33</v>
      </c>
      <c r="I1093" s="7"/>
      <c r="J1093" s="7" t="s">
        <v>1395</v>
      </c>
      <c r="K1093" s="7" t="s">
        <v>1396</v>
      </c>
      <c r="L1093" s="7" t="s">
        <v>83</v>
      </c>
      <c r="M1093" s="7"/>
      <c r="N1093" s="7"/>
      <c r="O1093" s="7" t="b">
        <v>0</v>
      </c>
      <c r="P1093" s="7" t="b">
        <v>0</v>
      </c>
      <c r="Q1093" s="7" t="b">
        <v>0</v>
      </c>
      <c r="R1093" s="7"/>
      <c r="S1093" s="7" t="s">
        <v>84</v>
      </c>
      <c r="T1093" s="7" t="s">
        <v>104</v>
      </c>
      <c r="U1093" s="7" t="s">
        <v>86</v>
      </c>
      <c r="V1093" s="7" t="s">
        <v>162</v>
      </c>
      <c r="W1093" s="7" t="s">
        <v>3501</v>
      </c>
      <c r="X1093" s="7" t="s">
        <v>3502</v>
      </c>
      <c r="Y1093" s="7"/>
      <c r="Z1093" s="7">
        <v>0.10356000074529199</v>
      </c>
    </row>
    <row r="1094" spans="1:26" ht="22.5" hidden="1" customHeight="1">
      <c r="A1094" s="7" t="s">
        <v>77</v>
      </c>
      <c r="B1094" s="7" t="s">
        <v>43</v>
      </c>
      <c r="C1094" s="7" t="s">
        <v>3503</v>
      </c>
      <c r="D1094" s="7" t="s">
        <v>936</v>
      </c>
      <c r="E1094" s="7">
        <v>74</v>
      </c>
      <c r="F1094" s="7" t="s">
        <v>3255</v>
      </c>
      <c r="G1094" s="7" t="s">
        <v>80</v>
      </c>
      <c r="H1094" s="7" t="s">
        <v>33</v>
      </c>
      <c r="I1094" s="7"/>
      <c r="J1094" s="7" t="s">
        <v>1407</v>
      </c>
      <c r="K1094" s="7" t="s">
        <v>1408</v>
      </c>
      <c r="L1094" s="7" t="s">
        <v>83</v>
      </c>
      <c r="M1094" s="7"/>
      <c r="N1094" s="7"/>
      <c r="O1094" s="7" t="b">
        <v>0</v>
      </c>
      <c r="P1094" s="7" t="b">
        <v>0</v>
      </c>
      <c r="Q1094" s="7" t="b">
        <v>0</v>
      </c>
      <c r="R1094" s="7"/>
      <c r="S1094" s="7" t="s">
        <v>84</v>
      </c>
      <c r="T1094" s="7" t="s">
        <v>104</v>
      </c>
      <c r="U1094" s="7" t="s">
        <v>86</v>
      </c>
      <c r="V1094" s="7" t="s">
        <v>87</v>
      </c>
      <c r="W1094" s="7" t="s">
        <v>3504</v>
      </c>
      <c r="X1094" s="7" t="s">
        <v>3505</v>
      </c>
      <c r="Y1094" s="7"/>
      <c r="Z1094" s="7">
        <v>9.3436613706733604E-2</v>
      </c>
    </row>
    <row r="1095" spans="1:26" ht="22.5" hidden="1" customHeight="1">
      <c r="A1095" s="7" t="s">
        <v>77</v>
      </c>
      <c r="B1095" s="7" t="s">
        <v>43</v>
      </c>
      <c r="C1095" s="7" t="s">
        <v>3506</v>
      </c>
      <c r="D1095" s="7" t="s">
        <v>936</v>
      </c>
      <c r="E1095" s="7">
        <v>75</v>
      </c>
      <c r="F1095" s="7" t="s">
        <v>3255</v>
      </c>
      <c r="G1095" s="7" t="s">
        <v>80</v>
      </c>
      <c r="H1095" s="7" t="s">
        <v>33</v>
      </c>
      <c r="I1095" s="7"/>
      <c r="J1095" s="7" t="s">
        <v>1411</v>
      </c>
      <c r="K1095" s="7" t="s">
        <v>1412</v>
      </c>
      <c r="L1095" s="7" t="s">
        <v>83</v>
      </c>
      <c r="M1095" s="7"/>
      <c r="N1095" s="7"/>
      <c r="O1095" s="7" t="b">
        <v>0</v>
      </c>
      <c r="P1095" s="7" t="b">
        <v>0</v>
      </c>
      <c r="Q1095" s="7" t="b">
        <v>0</v>
      </c>
      <c r="R1095" s="7"/>
      <c r="S1095" s="7" t="s">
        <v>84</v>
      </c>
      <c r="T1095" s="7" t="s">
        <v>104</v>
      </c>
      <c r="U1095" s="7" t="s">
        <v>86</v>
      </c>
      <c r="V1095" s="7" t="s">
        <v>87</v>
      </c>
      <c r="W1095" s="7" t="s">
        <v>3507</v>
      </c>
      <c r="X1095" s="7" t="s">
        <v>3508</v>
      </c>
      <c r="Y1095" s="7"/>
      <c r="Z1095" s="7">
        <v>0.107103062745878</v>
      </c>
    </row>
    <row r="1096" spans="1:26" ht="22.5" hidden="1" customHeight="1">
      <c r="A1096" s="7" t="s">
        <v>77</v>
      </c>
      <c r="B1096" s="7" t="s">
        <v>43</v>
      </c>
      <c r="C1096" s="7" t="s">
        <v>3509</v>
      </c>
      <c r="D1096" s="7" t="s">
        <v>936</v>
      </c>
      <c r="E1096" s="7">
        <v>76</v>
      </c>
      <c r="F1096" s="7" t="s">
        <v>3255</v>
      </c>
      <c r="G1096" s="7" t="s">
        <v>80</v>
      </c>
      <c r="H1096" s="7" t="s">
        <v>33</v>
      </c>
      <c r="I1096" s="7"/>
      <c r="J1096" s="7" t="s">
        <v>1419</v>
      </c>
      <c r="K1096" s="7" t="s">
        <v>1420</v>
      </c>
      <c r="L1096" s="7" t="s">
        <v>83</v>
      </c>
      <c r="M1096" s="7"/>
      <c r="N1096" s="7"/>
      <c r="O1096" s="7" t="b">
        <v>0</v>
      </c>
      <c r="P1096" s="7" t="b">
        <v>0</v>
      </c>
      <c r="Q1096" s="7" t="b">
        <v>0</v>
      </c>
      <c r="R1096" s="7"/>
      <c r="S1096" s="7" t="s">
        <v>84</v>
      </c>
      <c r="T1096" s="7" t="s">
        <v>104</v>
      </c>
      <c r="U1096" s="7" t="s">
        <v>86</v>
      </c>
      <c r="V1096" s="7" t="s">
        <v>87</v>
      </c>
      <c r="W1096" s="7" t="s">
        <v>3510</v>
      </c>
      <c r="X1096" s="7" t="s">
        <v>3511</v>
      </c>
      <c r="Y1096" s="7"/>
      <c r="Z1096" s="7">
        <v>0.112347110051883</v>
      </c>
    </row>
    <row r="1097" spans="1:26" ht="22.5" hidden="1" customHeight="1">
      <c r="A1097" s="7" t="s">
        <v>77</v>
      </c>
      <c r="B1097" s="7" t="s">
        <v>43</v>
      </c>
      <c r="C1097" s="7" t="s">
        <v>3512</v>
      </c>
      <c r="D1097" s="7" t="s">
        <v>936</v>
      </c>
      <c r="E1097" s="7">
        <v>77</v>
      </c>
      <c r="F1097" s="7" t="s">
        <v>3255</v>
      </c>
      <c r="G1097" s="7" t="s">
        <v>80</v>
      </c>
      <c r="H1097" s="7" t="s">
        <v>33</v>
      </c>
      <c r="I1097" s="7"/>
      <c r="J1097" s="7" t="s">
        <v>1423</v>
      </c>
      <c r="K1097" s="7" t="s">
        <v>1424</v>
      </c>
      <c r="L1097" s="7" t="s">
        <v>83</v>
      </c>
      <c r="M1097" s="7"/>
      <c r="N1097" s="7"/>
      <c r="O1097" s="7" t="b">
        <v>0</v>
      </c>
      <c r="P1097" s="7" t="b">
        <v>0</v>
      </c>
      <c r="Q1097" s="7" t="b">
        <v>0</v>
      </c>
      <c r="R1097" s="7"/>
      <c r="S1097" s="7" t="s">
        <v>84</v>
      </c>
      <c r="T1097" s="7" t="s">
        <v>104</v>
      </c>
      <c r="U1097" s="7" t="s">
        <v>86</v>
      </c>
      <c r="V1097" s="7" t="s">
        <v>87</v>
      </c>
      <c r="W1097" s="7" t="s">
        <v>3513</v>
      </c>
      <c r="X1097" s="7" t="s">
        <v>3514</v>
      </c>
      <c r="Y1097" s="7"/>
      <c r="Z1097" s="7">
        <v>9.6027092480986703E-2</v>
      </c>
    </row>
    <row r="1098" spans="1:26" ht="22.5" hidden="1" customHeight="1">
      <c r="A1098" s="7" t="s">
        <v>77</v>
      </c>
      <c r="B1098" s="7" t="s">
        <v>43</v>
      </c>
      <c r="C1098" s="7" t="s">
        <v>3515</v>
      </c>
      <c r="D1098" s="7" t="s">
        <v>936</v>
      </c>
      <c r="E1098" s="7">
        <v>78</v>
      </c>
      <c r="F1098" s="7" t="s">
        <v>3251</v>
      </c>
      <c r="G1098" s="7" t="s">
        <v>80</v>
      </c>
      <c r="H1098" s="7" t="s">
        <v>33</v>
      </c>
      <c r="I1098" s="7"/>
      <c r="J1098" s="7" t="s">
        <v>1451</v>
      </c>
      <c r="K1098" s="7" t="s">
        <v>1452</v>
      </c>
      <c r="L1098" s="7" t="s">
        <v>83</v>
      </c>
      <c r="M1098" s="7"/>
      <c r="N1098" s="7"/>
      <c r="O1098" s="7" t="b">
        <v>0</v>
      </c>
      <c r="P1098" s="7" t="b">
        <v>0</v>
      </c>
      <c r="Q1098" s="7" t="b">
        <v>0</v>
      </c>
      <c r="R1098" s="7"/>
      <c r="S1098" s="7" t="s">
        <v>84</v>
      </c>
      <c r="T1098" s="7" t="s">
        <v>104</v>
      </c>
      <c r="U1098" s="7" t="s">
        <v>86</v>
      </c>
      <c r="V1098" s="7" t="s">
        <v>162</v>
      </c>
      <c r="W1098" s="7" t="s">
        <v>3516</v>
      </c>
      <c r="X1098" s="7" t="s">
        <v>3517</v>
      </c>
      <c r="Y1098" s="7"/>
      <c r="Z1098" s="7">
        <v>0.18999759559305901</v>
      </c>
    </row>
    <row r="1099" spans="1:26" ht="22.5" hidden="1" customHeight="1">
      <c r="A1099" s="7" t="s">
        <v>77</v>
      </c>
      <c r="B1099" s="7" t="s">
        <v>43</v>
      </c>
      <c r="C1099" s="7" t="s">
        <v>3518</v>
      </c>
      <c r="D1099" s="7" t="s">
        <v>936</v>
      </c>
      <c r="E1099" s="7">
        <v>79</v>
      </c>
      <c r="F1099" s="7" t="s">
        <v>3255</v>
      </c>
      <c r="G1099" s="7" t="s">
        <v>80</v>
      </c>
      <c r="H1099" s="7" t="s">
        <v>33</v>
      </c>
      <c r="I1099" s="7"/>
      <c r="J1099" s="7" t="s">
        <v>1451</v>
      </c>
      <c r="K1099" s="7" t="s">
        <v>1452</v>
      </c>
      <c r="L1099" s="7" t="s">
        <v>83</v>
      </c>
      <c r="M1099" s="7"/>
      <c r="N1099" s="7"/>
      <c r="O1099" s="7" t="b">
        <v>0</v>
      </c>
      <c r="P1099" s="7" t="b">
        <v>0</v>
      </c>
      <c r="Q1099" s="7" t="b">
        <v>0</v>
      </c>
      <c r="R1099" s="7"/>
      <c r="S1099" s="7" t="s">
        <v>84</v>
      </c>
      <c r="T1099" s="7" t="s">
        <v>104</v>
      </c>
      <c r="U1099" s="7" t="s">
        <v>371</v>
      </c>
      <c r="V1099" s="7" t="s">
        <v>162</v>
      </c>
      <c r="W1099" s="7" t="s">
        <v>3519</v>
      </c>
      <c r="X1099" s="7" t="s">
        <v>3520</v>
      </c>
      <c r="Y1099" s="7"/>
      <c r="Z1099" s="7">
        <v>0.15063536524732499</v>
      </c>
    </row>
    <row r="1100" spans="1:26" ht="22.5" hidden="1" customHeight="1">
      <c r="A1100" s="7" t="s">
        <v>77</v>
      </c>
      <c r="B1100" s="7" t="s">
        <v>43</v>
      </c>
      <c r="C1100" s="7" t="s">
        <v>3521</v>
      </c>
      <c r="D1100" s="7" t="s">
        <v>936</v>
      </c>
      <c r="E1100" s="7">
        <v>80</v>
      </c>
      <c r="F1100" s="7" t="s">
        <v>3255</v>
      </c>
      <c r="G1100" s="7" t="s">
        <v>80</v>
      </c>
      <c r="H1100" s="7" t="s">
        <v>33</v>
      </c>
      <c r="I1100" s="7"/>
      <c r="J1100" s="7" t="s">
        <v>3522</v>
      </c>
      <c r="K1100" s="7" t="s">
        <v>3523</v>
      </c>
      <c r="L1100" s="7" t="s">
        <v>83</v>
      </c>
      <c r="M1100" s="7"/>
      <c r="N1100" s="7"/>
      <c r="O1100" s="7" t="b">
        <v>0</v>
      </c>
      <c r="P1100" s="7" t="b">
        <v>0</v>
      </c>
      <c r="Q1100" s="7" t="b">
        <v>0</v>
      </c>
      <c r="R1100" s="7"/>
      <c r="S1100" s="7" t="s">
        <v>84</v>
      </c>
      <c r="T1100" s="7" t="s">
        <v>104</v>
      </c>
      <c r="U1100" s="7" t="s">
        <v>86</v>
      </c>
      <c r="V1100" s="7" t="s">
        <v>162</v>
      </c>
      <c r="W1100" s="7" t="s">
        <v>3524</v>
      </c>
      <c r="X1100" s="7" t="s">
        <v>3525</v>
      </c>
      <c r="Y1100" s="7"/>
      <c r="Z1100" s="7">
        <v>0.157036011440255</v>
      </c>
    </row>
    <row r="1101" spans="1:26" ht="22.5" hidden="1" customHeight="1">
      <c r="A1101" s="7" t="s">
        <v>77</v>
      </c>
      <c r="B1101" s="7" t="s">
        <v>43</v>
      </c>
      <c r="C1101" s="7" t="s">
        <v>3526</v>
      </c>
      <c r="D1101" s="7" t="s">
        <v>936</v>
      </c>
      <c r="E1101" s="7">
        <v>81</v>
      </c>
      <c r="F1101" s="7" t="s">
        <v>3255</v>
      </c>
      <c r="G1101" s="7" t="s">
        <v>80</v>
      </c>
      <c r="H1101" s="7" t="s">
        <v>33</v>
      </c>
      <c r="I1101" s="7"/>
      <c r="J1101" s="7" t="s">
        <v>3527</v>
      </c>
      <c r="K1101" s="7" t="s">
        <v>3528</v>
      </c>
      <c r="L1101" s="7" t="s">
        <v>83</v>
      </c>
      <c r="M1101" s="7"/>
      <c r="N1101" s="7"/>
      <c r="O1101" s="7" t="b">
        <v>0</v>
      </c>
      <c r="P1101" s="7" t="b">
        <v>0</v>
      </c>
      <c r="Q1101" s="7" t="b">
        <v>0</v>
      </c>
      <c r="R1101" s="7"/>
      <c r="S1101" s="7" t="s">
        <v>84</v>
      </c>
      <c r="T1101" s="7" t="s">
        <v>104</v>
      </c>
      <c r="U1101" s="7" t="s">
        <v>86</v>
      </c>
      <c r="V1101" s="7" t="s">
        <v>3355</v>
      </c>
      <c r="W1101" s="7" t="s">
        <v>3529</v>
      </c>
      <c r="X1101" s="7" t="s">
        <v>3530</v>
      </c>
      <c r="Y1101" s="7"/>
      <c r="Z1101" s="7">
        <v>0.24646670217070199</v>
      </c>
    </row>
    <row r="1102" spans="1:26" ht="22.5" hidden="1" customHeight="1">
      <c r="A1102" s="7" t="s">
        <v>77</v>
      </c>
      <c r="B1102" s="7" t="s">
        <v>43</v>
      </c>
      <c r="C1102" s="7" t="s">
        <v>3531</v>
      </c>
      <c r="D1102" s="7" t="s">
        <v>936</v>
      </c>
      <c r="E1102" s="7">
        <v>82</v>
      </c>
      <c r="F1102" s="7" t="s">
        <v>3255</v>
      </c>
      <c r="G1102" s="7" t="s">
        <v>80</v>
      </c>
      <c r="H1102" s="7" t="s">
        <v>33</v>
      </c>
      <c r="I1102" s="7"/>
      <c r="J1102" s="7" t="s">
        <v>2267</v>
      </c>
      <c r="K1102" s="7" t="s">
        <v>2268</v>
      </c>
      <c r="L1102" s="7" t="s">
        <v>93</v>
      </c>
      <c r="M1102" s="7"/>
      <c r="N1102" s="7"/>
      <c r="O1102" s="7" t="b">
        <v>0</v>
      </c>
      <c r="P1102" s="7" t="b">
        <v>0</v>
      </c>
      <c r="Q1102" s="7" t="b">
        <v>0</v>
      </c>
      <c r="R1102" s="7"/>
      <c r="S1102" s="7" t="s">
        <v>84</v>
      </c>
      <c r="T1102" s="7" t="s">
        <v>104</v>
      </c>
      <c r="U1102" s="7" t="s">
        <v>371</v>
      </c>
      <c r="V1102" s="7" t="s">
        <v>383</v>
      </c>
      <c r="W1102" s="7" t="s">
        <v>3532</v>
      </c>
      <c r="X1102" s="7" t="s">
        <v>3533</v>
      </c>
      <c r="Y1102" s="7"/>
      <c r="Z1102" s="7">
        <v>0.13397547542489499</v>
      </c>
    </row>
    <row r="1103" spans="1:26" ht="22.5" hidden="1" customHeight="1">
      <c r="A1103" s="7" t="s">
        <v>77</v>
      </c>
      <c r="B1103" s="7" t="s">
        <v>43</v>
      </c>
      <c r="C1103" s="7" t="s">
        <v>3534</v>
      </c>
      <c r="D1103" s="7" t="s">
        <v>936</v>
      </c>
      <c r="E1103" s="7">
        <v>83</v>
      </c>
      <c r="F1103" s="7" t="s">
        <v>3255</v>
      </c>
      <c r="G1103" s="7" t="s">
        <v>80</v>
      </c>
      <c r="H1103" s="7" t="s">
        <v>33</v>
      </c>
      <c r="I1103" s="7"/>
      <c r="J1103" s="7" t="s">
        <v>2272</v>
      </c>
      <c r="K1103" s="7" t="s">
        <v>2273</v>
      </c>
      <c r="L1103" s="7" t="s">
        <v>93</v>
      </c>
      <c r="M1103" s="7"/>
      <c r="N1103" s="7"/>
      <c r="O1103" s="7" t="b">
        <v>0</v>
      </c>
      <c r="P1103" s="7" t="b">
        <v>0</v>
      </c>
      <c r="Q1103" s="7" t="b">
        <v>0</v>
      </c>
      <c r="R1103" s="7"/>
      <c r="S1103" s="7" t="s">
        <v>84</v>
      </c>
      <c r="T1103" s="7" t="s">
        <v>104</v>
      </c>
      <c r="U1103" s="7" t="s">
        <v>371</v>
      </c>
      <c r="V1103" s="7" t="s">
        <v>383</v>
      </c>
      <c r="W1103" s="7" t="s">
        <v>3535</v>
      </c>
      <c r="X1103" s="7" t="s">
        <v>3536</v>
      </c>
      <c r="Y1103" s="7"/>
      <c r="Z1103" s="7">
        <v>8.2057184651160603E-2</v>
      </c>
    </row>
    <row r="1104" spans="1:26" ht="22.5" hidden="1" customHeight="1">
      <c r="A1104" s="7" t="s">
        <v>77</v>
      </c>
      <c r="B1104" s="7" t="s">
        <v>43</v>
      </c>
      <c r="C1104" s="7" t="s">
        <v>3537</v>
      </c>
      <c r="D1104" s="7" t="s">
        <v>936</v>
      </c>
      <c r="E1104" s="7">
        <v>84</v>
      </c>
      <c r="F1104" s="7" t="s">
        <v>3255</v>
      </c>
      <c r="G1104" s="7" t="s">
        <v>80</v>
      </c>
      <c r="H1104" s="7" t="s">
        <v>33</v>
      </c>
      <c r="I1104" s="7"/>
      <c r="J1104" s="7" t="s">
        <v>2277</v>
      </c>
      <c r="K1104" s="7" t="s">
        <v>2278</v>
      </c>
      <c r="L1104" s="7" t="s">
        <v>93</v>
      </c>
      <c r="M1104" s="7"/>
      <c r="N1104" s="7"/>
      <c r="O1104" s="7" t="b">
        <v>0</v>
      </c>
      <c r="P1104" s="7" t="b">
        <v>0</v>
      </c>
      <c r="Q1104" s="7" t="b">
        <v>0</v>
      </c>
      <c r="R1104" s="7"/>
      <c r="S1104" s="7" t="s">
        <v>84</v>
      </c>
      <c r="T1104" s="7" t="s">
        <v>85</v>
      </c>
      <c r="U1104" s="7" t="s">
        <v>86</v>
      </c>
      <c r="V1104" s="7" t="s">
        <v>383</v>
      </c>
      <c r="W1104" s="7" t="s">
        <v>3538</v>
      </c>
      <c r="X1104" s="7" t="s">
        <v>3539</v>
      </c>
      <c r="Y1104" s="7"/>
      <c r="Z1104" s="7">
        <v>0.116654041786799</v>
      </c>
    </row>
    <row r="1105" spans="1:26" ht="22.5" hidden="1" customHeight="1">
      <c r="A1105" s="7" t="s">
        <v>77</v>
      </c>
      <c r="B1105" s="7" t="s">
        <v>43</v>
      </c>
      <c r="C1105" s="7" t="s">
        <v>3540</v>
      </c>
      <c r="D1105" s="7" t="s">
        <v>936</v>
      </c>
      <c r="E1105" s="7">
        <v>85</v>
      </c>
      <c r="F1105" s="7" t="s">
        <v>3255</v>
      </c>
      <c r="G1105" s="7" t="s">
        <v>80</v>
      </c>
      <c r="H1105" s="7" t="s">
        <v>33</v>
      </c>
      <c r="I1105" s="7"/>
      <c r="J1105" s="7" t="s">
        <v>3541</v>
      </c>
      <c r="K1105" s="7" t="s">
        <v>3542</v>
      </c>
      <c r="L1105" s="7" t="s">
        <v>83</v>
      </c>
      <c r="M1105" s="7"/>
      <c r="N1105" s="7"/>
      <c r="O1105" s="7" t="b">
        <v>0</v>
      </c>
      <c r="P1105" s="7" t="b">
        <v>0</v>
      </c>
      <c r="Q1105" s="7" t="b">
        <v>0</v>
      </c>
      <c r="R1105" s="7"/>
      <c r="S1105" s="7" t="s">
        <v>84</v>
      </c>
      <c r="T1105" s="7" t="s">
        <v>104</v>
      </c>
      <c r="U1105" s="7" t="s">
        <v>86</v>
      </c>
      <c r="V1105" s="7" t="s">
        <v>87</v>
      </c>
      <c r="W1105" s="7" t="s">
        <v>3543</v>
      </c>
      <c r="X1105" s="7" t="s">
        <v>3544</v>
      </c>
      <c r="Y1105" s="7"/>
      <c r="Z1105" s="7">
        <v>0.11369024775778599</v>
      </c>
    </row>
    <row r="1106" spans="1:26" ht="22.5" hidden="1" customHeight="1">
      <c r="A1106" s="7" t="s">
        <v>77</v>
      </c>
      <c r="B1106" s="7" t="s">
        <v>43</v>
      </c>
      <c r="C1106" s="7" t="s">
        <v>3545</v>
      </c>
      <c r="D1106" s="7" t="s">
        <v>936</v>
      </c>
      <c r="E1106" s="7">
        <v>86</v>
      </c>
      <c r="F1106" s="7" t="s">
        <v>3255</v>
      </c>
      <c r="G1106" s="7" t="s">
        <v>80</v>
      </c>
      <c r="H1106" s="7" t="s">
        <v>33</v>
      </c>
      <c r="I1106" s="7"/>
      <c r="J1106" s="7" t="s">
        <v>2302</v>
      </c>
      <c r="K1106" s="7" t="s">
        <v>2303</v>
      </c>
      <c r="L1106" s="7" t="s">
        <v>83</v>
      </c>
      <c r="M1106" s="7"/>
      <c r="N1106" s="7"/>
      <c r="O1106" s="7" t="b">
        <v>0</v>
      </c>
      <c r="P1106" s="7" t="b">
        <v>0</v>
      </c>
      <c r="Q1106" s="7" t="b">
        <v>0</v>
      </c>
      <c r="R1106" s="7"/>
      <c r="S1106" s="7" t="s">
        <v>84</v>
      </c>
      <c r="T1106" s="7" t="s">
        <v>104</v>
      </c>
      <c r="U1106" s="7" t="s">
        <v>86</v>
      </c>
      <c r="V1106" s="7" t="s">
        <v>87</v>
      </c>
      <c r="W1106" s="7" t="s">
        <v>3546</v>
      </c>
      <c r="X1106" s="7" t="s">
        <v>3547</v>
      </c>
      <c r="Y1106" s="7"/>
      <c r="Z1106" s="7">
        <v>0.11397112512438699</v>
      </c>
    </row>
    <row r="1107" spans="1:26" ht="22.5" hidden="1" customHeight="1">
      <c r="A1107" s="7" t="s">
        <v>77</v>
      </c>
      <c r="B1107" s="7" t="s">
        <v>43</v>
      </c>
      <c r="C1107" s="7" t="s">
        <v>3548</v>
      </c>
      <c r="D1107" s="7" t="s">
        <v>936</v>
      </c>
      <c r="E1107" s="7">
        <v>87</v>
      </c>
      <c r="F1107" s="7" t="s">
        <v>3251</v>
      </c>
      <c r="G1107" s="7" t="s">
        <v>80</v>
      </c>
      <c r="H1107" s="7" t="s">
        <v>33</v>
      </c>
      <c r="I1107" s="7"/>
      <c r="J1107" s="7" t="s">
        <v>160</v>
      </c>
      <c r="K1107" s="7" t="s">
        <v>161</v>
      </c>
      <c r="L1107" s="7" t="s">
        <v>83</v>
      </c>
      <c r="M1107" s="7"/>
      <c r="N1107" s="7"/>
      <c r="O1107" s="7" t="b">
        <v>0</v>
      </c>
      <c r="P1107" s="7" t="b">
        <v>0</v>
      </c>
      <c r="Q1107" s="7" t="b">
        <v>0</v>
      </c>
      <c r="R1107" s="7"/>
      <c r="S1107" s="7" t="s">
        <v>84</v>
      </c>
      <c r="T1107" s="7" t="s">
        <v>104</v>
      </c>
      <c r="U1107" s="7" t="s">
        <v>86</v>
      </c>
      <c r="V1107" s="7" t="s">
        <v>162</v>
      </c>
      <c r="W1107" s="7" t="s">
        <v>3549</v>
      </c>
      <c r="X1107" s="7" t="s">
        <v>3550</v>
      </c>
      <c r="Y1107" s="7"/>
      <c r="Z1107" s="7">
        <v>0.12551639389852301</v>
      </c>
    </row>
    <row r="1108" spans="1:26" ht="22.5" hidden="1" customHeight="1">
      <c r="A1108" s="7" t="s">
        <v>77</v>
      </c>
      <c r="B1108" s="7" t="s">
        <v>43</v>
      </c>
      <c r="C1108" s="7" t="s">
        <v>3551</v>
      </c>
      <c r="D1108" s="7" t="s">
        <v>936</v>
      </c>
      <c r="E1108" s="7">
        <v>88</v>
      </c>
      <c r="F1108" s="7" t="s">
        <v>3255</v>
      </c>
      <c r="G1108" s="7" t="s">
        <v>80</v>
      </c>
      <c r="H1108" s="7" t="s">
        <v>33</v>
      </c>
      <c r="I1108" s="7"/>
      <c r="J1108" s="7" t="s">
        <v>160</v>
      </c>
      <c r="K1108" s="7" t="s">
        <v>161</v>
      </c>
      <c r="L1108" s="7" t="s">
        <v>83</v>
      </c>
      <c r="M1108" s="7"/>
      <c r="N1108" s="7"/>
      <c r="O1108" s="7" t="b">
        <v>0</v>
      </c>
      <c r="P1108" s="7" t="b">
        <v>0</v>
      </c>
      <c r="Q1108" s="7" t="b">
        <v>0</v>
      </c>
      <c r="R1108" s="7"/>
      <c r="S1108" s="7" t="s">
        <v>84</v>
      </c>
      <c r="T1108" s="7" t="s">
        <v>104</v>
      </c>
      <c r="U1108" s="7" t="s">
        <v>86</v>
      </c>
      <c r="V1108" s="7" t="s">
        <v>162</v>
      </c>
      <c r="W1108" s="7" t="s">
        <v>3552</v>
      </c>
      <c r="X1108" s="7" t="s">
        <v>3553</v>
      </c>
      <c r="Y1108" s="7"/>
      <c r="Z1108" s="7">
        <v>0.146365522747992</v>
      </c>
    </row>
    <row r="1109" spans="1:26" ht="22.5" hidden="1" customHeight="1">
      <c r="A1109" s="7" t="s">
        <v>77</v>
      </c>
      <c r="B1109" s="7" t="s">
        <v>43</v>
      </c>
      <c r="C1109" s="7" t="s">
        <v>3554</v>
      </c>
      <c r="D1109" s="7" t="s">
        <v>936</v>
      </c>
      <c r="E1109" s="7">
        <v>89</v>
      </c>
      <c r="F1109" s="7" t="s">
        <v>3251</v>
      </c>
      <c r="G1109" s="7" t="s">
        <v>80</v>
      </c>
      <c r="H1109" s="7" t="s">
        <v>33</v>
      </c>
      <c r="I1109" s="7"/>
      <c r="J1109" s="7" t="s">
        <v>2310</v>
      </c>
      <c r="K1109" s="7" t="s">
        <v>2311</v>
      </c>
      <c r="L1109" s="7" t="s">
        <v>83</v>
      </c>
      <c r="M1109" s="7"/>
      <c r="N1109" s="7"/>
      <c r="O1109" s="7" t="b">
        <v>0</v>
      </c>
      <c r="P1109" s="7" t="b">
        <v>0</v>
      </c>
      <c r="Q1109" s="7" t="b">
        <v>0</v>
      </c>
      <c r="R1109" s="7"/>
      <c r="S1109" s="7" t="s">
        <v>84</v>
      </c>
      <c r="T1109" s="7" t="s">
        <v>104</v>
      </c>
      <c r="U1109" s="7" t="s">
        <v>86</v>
      </c>
      <c r="V1109" s="7" t="s">
        <v>162</v>
      </c>
      <c r="W1109" s="7" t="s">
        <v>3555</v>
      </c>
      <c r="X1109" s="7" t="s">
        <v>3556</v>
      </c>
      <c r="Y1109" s="7"/>
      <c r="Z1109" s="7">
        <v>0.13196818063162899</v>
      </c>
    </row>
    <row r="1110" spans="1:26" ht="22.5" hidden="1" customHeight="1">
      <c r="A1110" s="7" t="s">
        <v>77</v>
      </c>
      <c r="B1110" s="7" t="s">
        <v>43</v>
      </c>
      <c r="C1110" s="7" t="s">
        <v>3557</v>
      </c>
      <c r="D1110" s="7" t="s">
        <v>936</v>
      </c>
      <c r="E1110" s="7">
        <v>90</v>
      </c>
      <c r="F1110" s="7" t="s">
        <v>3251</v>
      </c>
      <c r="G1110" s="7" t="s">
        <v>80</v>
      </c>
      <c r="H1110" s="7" t="s">
        <v>33</v>
      </c>
      <c r="I1110" s="7"/>
      <c r="J1110" s="7" t="s">
        <v>3558</v>
      </c>
      <c r="K1110" s="7" t="s">
        <v>3559</v>
      </c>
      <c r="L1110" s="7" t="s">
        <v>83</v>
      </c>
      <c r="M1110" s="7"/>
      <c r="N1110" s="7"/>
      <c r="O1110" s="7" t="b">
        <v>0</v>
      </c>
      <c r="P1110" s="7" t="b">
        <v>0</v>
      </c>
      <c r="Q1110" s="7" t="b">
        <v>0</v>
      </c>
      <c r="R1110" s="7"/>
      <c r="S1110" s="7" t="s">
        <v>84</v>
      </c>
      <c r="T1110" s="7" t="s">
        <v>104</v>
      </c>
      <c r="U1110" s="7" t="s">
        <v>86</v>
      </c>
      <c r="V1110" s="7" t="s">
        <v>87</v>
      </c>
      <c r="W1110" s="7" t="s">
        <v>3560</v>
      </c>
      <c r="X1110" s="7" t="s">
        <v>3561</v>
      </c>
      <c r="Y1110" s="7"/>
      <c r="Z1110" s="7">
        <v>0.17452031397331899</v>
      </c>
    </row>
    <row r="1111" spans="1:26" ht="22.5" hidden="1" customHeight="1">
      <c r="A1111" s="7" t="s">
        <v>77</v>
      </c>
      <c r="B1111" s="7" t="s">
        <v>43</v>
      </c>
      <c r="C1111" s="7" t="s">
        <v>3562</v>
      </c>
      <c r="D1111" s="7" t="s">
        <v>936</v>
      </c>
      <c r="E1111" s="7">
        <v>91</v>
      </c>
      <c r="F1111" s="7" t="s">
        <v>3255</v>
      </c>
      <c r="G1111" s="7" t="s">
        <v>80</v>
      </c>
      <c r="H1111" s="7" t="s">
        <v>33</v>
      </c>
      <c r="I1111" s="7"/>
      <c r="J1111" s="7" t="s">
        <v>3563</v>
      </c>
      <c r="K1111" s="7" t="s">
        <v>3564</v>
      </c>
      <c r="L1111" s="7" t="s">
        <v>83</v>
      </c>
      <c r="M1111" s="7"/>
      <c r="N1111" s="7"/>
      <c r="O1111" s="7" t="b">
        <v>0</v>
      </c>
      <c r="P1111" s="7" t="b">
        <v>0</v>
      </c>
      <c r="Q1111" s="7" t="b">
        <v>0</v>
      </c>
      <c r="R1111" s="7"/>
      <c r="S1111" s="7" t="s">
        <v>84</v>
      </c>
      <c r="T1111" s="7" t="s">
        <v>104</v>
      </c>
      <c r="U1111" s="7" t="s">
        <v>86</v>
      </c>
      <c r="V1111" s="7" t="s">
        <v>87</v>
      </c>
      <c r="W1111" s="7" t="s">
        <v>3565</v>
      </c>
      <c r="X1111" s="7" t="s">
        <v>3566</v>
      </c>
      <c r="Y1111" s="7"/>
      <c r="Z1111" s="7">
        <v>8.0149357027778895E-2</v>
      </c>
    </row>
    <row r="1112" spans="1:26" ht="22.5" hidden="1" customHeight="1">
      <c r="A1112" s="7" t="s">
        <v>77</v>
      </c>
      <c r="B1112" s="7" t="s">
        <v>43</v>
      </c>
      <c r="C1112" s="7" t="s">
        <v>3567</v>
      </c>
      <c r="D1112" s="7" t="s">
        <v>936</v>
      </c>
      <c r="E1112" s="7">
        <v>92</v>
      </c>
      <c r="F1112" s="7" t="s">
        <v>3255</v>
      </c>
      <c r="G1112" s="7" t="s">
        <v>80</v>
      </c>
      <c r="H1112" s="7" t="s">
        <v>33</v>
      </c>
      <c r="I1112" s="7"/>
      <c r="J1112" s="7" t="s">
        <v>2320</v>
      </c>
      <c r="K1112" s="7" t="s">
        <v>2321</v>
      </c>
      <c r="L1112" s="7" t="s">
        <v>83</v>
      </c>
      <c r="M1112" s="7"/>
      <c r="N1112" s="7"/>
      <c r="O1112" s="7" t="b">
        <v>0</v>
      </c>
      <c r="P1112" s="7" t="b">
        <v>0</v>
      </c>
      <c r="Q1112" s="7" t="b">
        <v>0</v>
      </c>
      <c r="R1112" s="7"/>
      <c r="S1112" s="7" t="s">
        <v>84</v>
      </c>
      <c r="T1112" s="7" t="s">
        <v>104</v>
      </c>
      <c r="U1112" s="7" t="s">
        <v>86</v>
      </c>
      <c r="V1112" s="7" t="s">
        <v>377</v>
      </c>
      <c r="W1112" s="7" t="s">
        <v>3568</v>
      </c>
      <c r="X1112" s="7" t="s">
        <v>3569</v>
      </c>
      <c r="Y1112" s="7"/>
      <c r="Z1112" s="7">
        <v>0.13320287616429399</v>
      </c>
    </row>
    <row r="1113" spans="1:26" ht="22.5" hidden="1" customHeight="1">
      <c r="A1113" s="7" t="s">
        <v>77</v>
      </c>
      <c r="B1113" s="7" t="s">
        <v>43</v>
      </c>
      <c r="C1113" s="7" t="s">
        <v>3570</v>
      </c>
      <c r="D1113" s="7" t="s">
        <v>936</v>
      </c>
      <c r="E1113" s="7">
        <v>93</v>
      </c>
      <c r="F1113" s="7" t="s">
        <v>3255</v>
      </c>
      <c r="G1113" s="7" t="s">
        <v>80</v>
      </c>
      <c r="H1113" s="7" t="s">
        <v>33</v>
      </c>
      <c r="I1113" s="7"/>
      <c r="J1113" s="7" t="s">
        <v>3571</v>
      </c>
      <c r="K1113" s="7" t="s">
        <v>3572</v>
      </c>
      <c r="L1113" s="7" t="s">
        <v>83</v>
      </c>
      <c r="M1113" s="7"/>
      <c r="N1113" s="7"/>
      <c r="O1113" s="7" t="b">
        <v>0</v>
      </c>
      <c r="P1113" s="7" t="b">
        <v>0</v>
      </c>
      <c r="Q1113" s="7" t="b">
        <v>0</v>
      </c>
      <c r="R1113" s="7"/>
      <c r="S1113" s="7" t="s">
        <v>84</v>
      </c>
      <c r="T1113" s="7" t="s">
        <v>104</v>
      </c>
      <c r="U1113" s="7" t="s">
        <v>86</v>
      </c>
      <c r="V1113" s="7" t="s">
        <v>3573</v>
      </c>
      <c r="W1113" s="7" t="s">
        <v>3574</v>
      </c>
      <c r="X1113" s="7" t="s">
        <v>3575</v>
      </c>
      <c r="Y1113" s="7"/>
      <c r="Z1113" s="7">
        <v>0.113459350099068</v>
      </c>
    </row>
    <row r="1114" spans="1:26" ht="22.5" hidden="1" customHeight="1">
      <c r="A1114" s="7" t="s">
        <v>77</v>
      </c>
      <c r="B1114" s="7" t="s">
        <v>43</v>
      </c>
      <c r="C1114" s="7" t="s">
        <v>3576</v>
      </c>
      <c r="D1114" s="7" t="s">
        <v>936</v>
      </c>
      <c r="E1114" s="7">
        <v>94</v>
      </c>
      <c r="F1114" s="7" t="s">
        <v>3255</v>
      </c>
      <c r="G1114" s="7" t="s">
        <v>80</v>
      </c>
      <c r="H1114" s="7" t="s">
        <v>33</v>
      </c>
      <c r="I1114" s="7"/>
      <c r="J1114" s="7" t="s">
        <v>2330</v>
      </c>
      <c r="K1114" s="7" t="s">
        <v>2331</v>
      </c>
      <c r="L1114" s="7" t="s">
        <v>83</v>
      </c>
      <c r="M1114" s="7"/>
      <c r="N1114" s="7"/>
      <c r="O1114" s="7" t="b">
        <v>0</v>
      </c>
      <c r="P1114" s="7" t="b">
        <v>0</v>
      </c>
      <c r="Q1114" s="7" t="b">
        <v>0</v>
      </c>
      <c r="R1114" s="7"/>
      <c r="S1114" s="7" t="s">
        <v>84</v>
      </c>
      <c r="T1114" s="7" t="s">
        <v>104</v>
      </c>
      <c r="U1114" s="7" t="s">
        <v>86</v>
      </c>
      <c r="V1114" s="7" t="s">
        <v>87</v>
      </c>
      <c r="W1114" s="7" t="s">
        <v>3577</v>
      </c>
      <c r="X1114" s="7" t="s">
        <v>3578</v>
      </c>
      <c r="Y1114" s="7"/>
      <c r="Z1114" s="7">
        <v>0.12609816419013201</v>
      </c>
    </row>
    <row r="1115" spans="1:26" ht="22.5" hidden="1" customHeight="1">
      <c r="A1115" s="7" t="s">
        <v>77</v>
      </c>
      <c r="B1115" s="7" t="s">
        <v>43</v>
      </c>
      <c r="C1115" s="7" t="s">
        <v>3579</v>
      </c>
      <c r="D1115" s="7" t="s">
        <v>936</v>
      </c>
      <c r="E1115" s="7">
        <v>95</v>
      </c>
      <c r="F1115" s="7" t="s">
        <v>3255</v>
      </c>
      <c r="G1115" s="7" t="s">
        <v>80</v>
      </c>
      <c r="H1115" s="7" t="s">
        <v>33</v>
      </c>
      <c r="I1115" s="7"/>
      <c r="J1115" s="7" t="s">
        <v>3580</v>
      </c>
      <c r="K1115" s="7" t="s">
        <v>3581</v>
      </c>
      <c r="L1115" s="7" t="s">
        <v>83</v>
      </c>
      <c r="M1115" s="7"/>
      <c r="N1115" s="7"/>
      <c r="O1115" s="7" t="b">
        <v>0</v>
      </c>
      <c r="P1115" s="7" t="b">
        <v>0</v>
      </c>
      <c r="Q1115" s="7" t="b">
        <v>0</v>
      </c>
      <c r="R1115" s="7"/>
      <c r="S1115" s="7" t="s">
        <v>84</v>
      </c>
      <c r="T1115" s="7" t="s">
        <v>104</v>
      </c>
      <c r="U1115" s="7" t="s">
        <v>86</v>
      </c>
      <c r="V1115" s="7" t="s">
        <v>87</v>
      </c>
      <c r="W1115" s="7" t="s">
        <v>3582</v>
      </c>
      <c r="X1115" s="7" t="s">
        <v>3583</v>
      </c>
      <c r="Y1115" s="7"/>
      <c r="Z1115" s="7">
        <v>0.103752937539888</v>
      </c>
    </row>
    <row r="1116" spans="1:26" ht="22.5" hidden="1" customHeight="1">
      <c r="A1116" s="7" t="s">
        <v>77</v>
      </c>
      <c r="B1116" s="7" t="s">
        <v>43</v>
      </c>
      <c r="C1116" s="7" t="s">
        <v>3584</v>
      </c>
      <c r="D1116" s="7" t="s">
        <v>936</v>
      </c>
      <c r="E1116" s="7">
        <v>96</v>
      </c>
      <c r="F1116" s="7" t="s">
        <v>3255</v>
      </c>
      <c r="G1116" s="7" t="s">
        <v>80</v>
      </c>
      <c r="H1116" s="7" t="s">
        <v>33</v>
      </c>
      <c r="I1116" s="7"/>
      <c r="J1116" s="7" t="s">
        <v>3585</v>
      </c>
      <c r="K1116" s="7" t="s">
        <v>3586</v>
      </c>
      <c r="L1116" s="7" t="s">
        <v>83</v>
      </c>
      <c r="M1116" s="7"/>
      <c r="N1116" s="7"/>
      <c r="O1116" s="7" t="b">
        <v>0</v>
      </c>
      <c r="P1116" s="7" t="b">
        <v>0</v>
      </c>
      <c r="Q1116" s="7" t="b">
        <v>0</v>
      </c>
      <c r="R1116" s="7"/>
      <c r="S1116" s="7" t="s">
        <v>84</v>
      </c>
      <c r="T1116" s="7" t="s">
        <v>104</v>
      </c>
      <c r="U1116" s="7" t="s">
        <v>86</v>
      </c>
      <c r="V1116" s="7" t="s">
        <v>87</v>
      </c>
      <c r="W1116" s="7" t="s">
        <v>3587</v>
      </c>
      <c r="X1116" s="7" t="s">
        <v>3588</v>
      </c>
      <c r="Y1116" s="7"/>
      <c r="Z1116" s="7">
        <v>0.10876604477927899</v>
      </c>
    </row>
    <row r="1117" spans="1:26" ht="22.5" hidden="1" customHeight="1">
      <c r="A1117" s="7" t="s">
        <v>77</v>
      </c>
      <c r="B1117" s="7" t="s">
        <v>43</v>
      </c>
      <c r="C1117" s="7" t="s">
        <v>3589</v>
      </c>
      <c r="D1117" s="7" t="s">
        <v>936</v>
      </c>
      <c r="E1117" s="7">
        <v>97</v>
      </c>
      <c r="F1117" s="7" t="s">
        <v>3255</v>
      </c>
      <c r="G1117" s="7" t="s">
        <v>80</v>
      </c>
      <c r="H1117" s="7" t="s">
        <v>33</v>
      </c>
      <c r="I1117" s="7"/>
      <c r="J1117" s="7" t="s">
        <v>2340</v>
      </c>
      <c r="K1117" s="7" t="s">
        <v>2341</v>
      </c>
      <c r="L1117" s="7" t="s">
        <v>83</v>
      </c>
      <c r="M1117" s="7"/>
      <c r="N1117" s="7"/>
      <c r="O1117" s="7" t="b">
        <v>0</v>
      </c>
      <c r="P1117" s="7" t="b">
        <v>0</v>
      </c>
      <c r="Q1117" s="7" t="b">
        <v>0</v>
      </c>
      <c r="R1117" s="7"/>
      <c r="S1117" s="7" t="s">
        <v>84</v>
      </c>
      <c r="T1117" s="7" t="s">
        <v>104</v>
      </c>
      <c r="U1117" s="7" t="s">
        <v>86</v>
      </c>
      <c r="V1117" s="7" t="s">
        <v>87</v>
      </c>
      <c r="W1117" s="7" t="s">
        <v>3590</v>
      </c>
      <c r="X1117" s="7" t="s">
        <v>3591</v>
      </c>
      <c r="Y1117" s="7"/>
      <c r="Z1117" s="7">
        <v>0.11738797335252001</v>
      </c>
    </row>
    <row r="1118" spans="1:26" ht="22.5" hidden="1" customHeight="1">
      <c r="A1118" s="7" t="s">
        <v>77</v>
      </c>
      <c r="B1118" s="7" t="s">
        <v>43</v>
      </c>
      <c r="C1118" s="7" t="s">
        <v>3592</v>
      </c>
      <c r="D1118" s="7" t="s">
        <v>936</v>
      </c>
      <c r="E1118" s="7">
        <v>98</v>
      </c>
      <c r="F1118" s="7" t="s">
        <v>3251</v>
      </c>
      <c r="G1118" s="7" t="s">
        <v>80</v>
      </c>
      <c r="H1118" s="7" t="s">
        <v>33</v>
      </c>
      <c r="I1118" s="7"/>
      <c r="J1118" s="7" t="s">
        <v>2355</v>
      </c>
      <c r="K1118" s="7" t="s">
        <v>2356</v>
      </c>
      <c r="L1118" s="7" t="s">
        <v>83</v>
      </c>
      <c r="M1118" s="7"/>
      <c r="N1118" s="7"/>
      <c r="O1118" s="7" t="b">
        <v>0</v>
      </c>
      <c r="P1118" s="7" t="b">
        <v>0</v>
      </c>
      <c r="Q1118" s="7" t="b">
        <v>0</v>
      </c>
      <c r="R1118" s="7"/>
      <c r="S1118" s="7" t="s">
        <v>84</v>
      </c>
      <c r="T1118" s="7" t="s">
        <v>104</v>
      </c>
      <c r="U1118" s="7" t="s">
        <v>86</v>
      </c>
      <c r="V1118" s="7" t="s">
        <v>162</v>
      </c>
      <c r="W1118" s="7" t="s">
        <v>3593</v>
      </c>
      <c r="X1118" s="7" t="s">
        <v>3594</v>
      </c>
      <c r="Y1118" s="7"/>
      <c r="Z1118" s="7">
        <v>0.101353642897042</v>
      </c>
    </row>
    <row r="1119" spans="1:26" ht="22.5" hidden="1" customHeight="1">
      <c r="A1119" s="7" t="s">
        <v>77</v>
      </c>
      <c r="B1119" s="7" t="s">
        <v>43</v>
      </c>
      <c r="C1119" s="7" t="s">
        <v>3595</v>
      </c>
      <c r="D1119" s="7" t="s">
        <v>936</v>
      </c>
      <c r="E1119" s="7">
        <v>99</v>
      </c>
      <c r="F1119" s="7" t="s">
        <v>3255</v>
      </c>
      <c r="G1119" s="7" t="s">
        <v>80</v>
      </c>
      <c r="H1119" s="7" t="s">
        <v>33</v>
      </c>
      <c r="I1119" s="7"/>
      <c r="J1119" s="7" t="s">
        <v>3596</v>
      </c>
      <c r="K1119" s="7" t="s">
        <v>3597</v>
      </c>
      <c r="L1119" s="7" t="s">
        <v>83</v>
      </c>
      <c r="M1119" s="7"/>
      <c r="N1119" s="7"/>
      <c r="O1119" s="7" t="b">
        <v>0</v>
      </c>
      <c r="P1119" s="7" t="b">
        <v>0</v>
      </c>
      <c r="Q1119" s="7" t="b">
        <v>0</v>
      </c>
      <c r="R1119" s="7"/>
      <c r="S1119" s="7" t="s">
        <v>84</v>
      </c>
      <c r="T1119" s="7" t="s">
        <v>104</v>
      </c>
      <c r="U1119" s="7" t="s">
        <v>86</v>
      </c>
      <c r="V1119" s="7" t="s">
        <v>3598</v>
      </c>
      <c r="W1119" s="7" t="s">
        <v>3599</v>
      </c>
      <c r="X1119" s="7" t="s">
        <v>3600</v>
      </c>
      <c r="Y1119" s="7"/>
      <c r="Z1119" s="7">
        <v>0.233134582907568</v>
      </c>
    </row>
    <row r="1120" spans="1:26" ht="22.5" hidden="1" customHeight="1">
      <c r="A1120" s="7" t="s">
        <v>77</v>
      </c>
      <c r="B1120" s="7" t="s">
        <v>43</v>
      </c>
      <c r="C1120" s="7" t="s">
        <v>3601</v>
      </c>
      <c r="D1120" s="7" t="s">
        <v>936</v>
      </c>
      <c r="E1120" s="7">
        <v>100</v>
      </c>
      <c r="F1120" s="7" t="s">
        <v>3255</v>
      </c>
      <c r="G1120" s="7" t="s">
        <v>80</v>
      </c>
      <c r="H1120" s="7" t="s">
        <v>33</v>
      </c>
      <c r="I1120" s="7"/>
      <c r="J1120" s="7" t="s">
        <v>3602</v>
      </c>
      <c r="K1120" s="7" t="s">
        <v>3603</v>
      </c>
      <c r="L1120" s="7" t="s">
        <v>83</v>
      </c>
      <c r="M1120" s="7"/>
      <c r="N1120" s="7"/>
      <c r="O1120" s="7" t="b">
        <v>0</v>
      </c>
      <c r="P1120" s="7" t="b">
        <v>0</v>
      </c>
      <c r="Q1120" s="7" t="b">
        <v>0</v>
      </c>
      <c r="R1120" s="7"/>
      <c r="S1120" s="7" t="s">
        <v>84</v>
      </c>
      <c r="T1120" s="7" t="s">
        <v>104</v>
      </c>
      <c r="U1120" s="7" t="s">
        <v>86</v>
      </c>
      <c r="V1120" s="7" t="s">
        <v>377</v>
      </c>
      <c r="W1120" s="7" t="s">
        <v>3604</v>
      </c>
      <c r="X1120" s="7" t="s">
        <v>3605</v>
      </c>
      <c r="Y1120" s="7"/>
      <c r="Z1120" s="7">
        <v>0.455008992534645</v>
      </c>
    </row>
    <row r="1121" spans="1:26" ht="22.5" hidden="1" customHeight="1">
      <c r="A1121" s="7" t="s">
        <v>77</v>
      </c>
      <c r="B1121" s="7" t="s">
        <v>43</v>
      </c>
      <c r="C1121" s="7" t="s">
        <v>3606</v>
      </c>
      <c r="D1121" s="7" t="s">
        <v>936</v>
      </c>
      <c r="E1121" s="7">
        <v>101</v>
      </c>
      <c r="F1121" s="7" t="s">
        <v>3255</v>
      </c>
      <c r="G1121" s="7" t="s">
        <v>80</v>
      </c>
      <c r="H1121" s="7" t="s">
        <v>33</v>
      </c>
      <c r="I1121" s="7"/>
      <c r="J1121" s="7" t="s">
        <v>3607</v>
      </c>
      <c r="K1121" s="7" t="s">
        <v>3608</v>
      </c>
      <c r="L1121" s="7" t="s">
        <v>83</v>
      </c>
      <c r="M1121" s="7"/>
      <c r="N1121" s="7"/>
      <c r="O1121" s="7" t="b">
        <v>0</v>
      </c>
      <c r="P1121" s="7" t="b">
        <v>0</v>
      </c>
      <c r="Q1121" s="7" t="b">
        <v>0</v>
      </c>
      <c r="R1121" s="7"/>
      <c r="S1121" s="7" t="s">
        <v>84</v>
      </c>
      <c r="T1121" s="7" t="s">
        <v>104</v>
      </c>
      <c r="U1121" s="7" t="s">
        <v>86</v>
      </c>
      <c r="V1121" s="7" t="s">
        <v>3609</v>
      </c>
      <c r="W1121" s="7" t="s">
        <v>3610</v>
      </c>
      <c r="X1121" s="7" t="s">
        <v>3611</v>
      </c>
      <c r="Y1121" s="7"/>
      <c r="Z1121" s="7">
        <v>0.44143023104669599</v>
      </c>
    </row>
    <row r="1122" spans="1:26" ht="22.5" hidden="1" customHeight="1">
      <c r="A1122" s="7" t="s">
        <v>77</v>
      </c>
      <c r="B1122" s="7" t="s">
        <v>43</v>
      </c>
      <c r="C1122" s="7" t="s">
        <v>3612</v>
      </c>
      <c r="D1122" s="7" t="s">
        <v>936</v>
      </c>
      <c r="E1122" s="7">
        <v>102</v>
      </c>
      <c r="F1122" s="7" t="s">
        <v>3255</v>
      </c>
      <c r="G1122" s="7" t="s">
        <v>80</v>
      </c>
      <c r="H1122" s="7" t="s">
        <v>33</v>
      </c>
      <c r="I1122" s="7"/>
      <c r="J1122" s="7" t="s">
        <v>3613</v>
      </c>
      <c r="K1122" s="7" t="s">
        <v>3614</v>
      </c>
      <c r="L1122" s="7" t="s">
        <v>83</v>
      </c>
      <c r="M1122" s="7"/>
      <c r="N1122" s="7"/>
      <c r="O1122" s="7" t="b">
        <v>0</v>
      </c>
      <c r="P1122" s="7" t="b">
        <v>0</v>
      </c>
      <c r="Q1122" s="7" t="b">
        <v>0</v>
      </c>
      <c r="R1122" s="7"/>
      <c r="S1122" s="7" t="s">
        <v>84</v>
      </c>
      <c r="T1122" s="7" t="s">
        <v>104</v>
      </c>
      <c r="U1122" s="7" t="s">
        <v>86</v>
      </c>
      <c r="V1122" s="7" t="s">
        <v>87</v>
      </c>
      <c r="W1122" s="7" t="s">
        <v>3615</v>
      </c>
      <c r="X1122" s="7" t="s">
        <v>3616</v>
      </c>
      <c r="Y1122" s="7"/>
      <c r="Z1122" s="7">
        <v>0.31211144430440302</v>
      </c>
    </row>
    <row r="1123" spans="1:26" ht="22.5" hidden="1" customHeight="1">
      <c r="A1123" s="7" t="s">
        <v>77</v>
      </c>
      <c r="B1123" s="7" t="s">
        <v>43</v>
      </c>
      <c r="C1123" s="7" t="s">
        <v>3617</v>
      </c>
      <c r="D1123" s="7" t="s">
        <v>936</v>
      </c>
      <c r="E1123" s="7">
        <v>103</v>
      </c>
      <c r="F1123" s="7" t="s">
        <v>3255</v>
      </c>
      <c r="G1123" s="7" t="s">
        <v>80</v>
      </c>
      <c r="H1123" s="7" t="s">
        <v>33</v>
      </c>
      <c r="I1123" s="7"/>
      <c r="J1123" s="7" t="s">
        <v>3618</v>
      </c>
      <c r="K1123" s="7" t="s">
        <v>3619</v>
      </c>
      <c r="L1123" s="7" t="s">
        <v>83</v>
      </c>
      <c r="M1123" s="7"/>
      <c r="N1123" s="7"/>
      <c r="O1123" s="7" t="b">
        <v>0</v>
      </c>
      <c r="P1123" s="7" t="b">
        <v>0</v>
      </c>
      <c r="Q1123" s="7" t="b">
        <v>0</v>
      </c>
      <c r="R1123" s="7"/>
      <c r="S1123" s="7" t="s">
        <v>84</v>
      </c>
      <c r="T1123" s="7" t="s">
        <v>104</v>
      </c>
      <c r="U1123" s="7" t="s">
        <v>86</v>
      </c>
      <c r="V1123" s="7" t="s">
        <v>162</v>
      </c>
      <c r="W1123" s="7" t="s">
        <v>3620</v>
      </c>
      <c r="X1123" s="7" t="s">
        <v>3621</v>
      </c>
      <c r="Y1123" s="7"/>
      <c r="Z1123" s="7">
        <v>0.103215455757958</v>
      </c>
    </row>
    <row r="1124" spans="1:26" ht="22.5" hidden="1" customHeight="1">
      <c r="A1124" s="7" t="s">
        <v>77</v>
      </c>
      <c r="B1124" s="7" t="s">
        <v>43</v>
      </c>
      <c r="C1124" s="7" t="s">
        <v>3622</v>
      </c>
      <c r="D1124" s="7" t="s">
        <v>936</v>
      </c>
      <c r="E1124" s="7">
        <v>104</v>
      </c>
      <c r="F1124" s="7" t="s">
        <v>3255</v>
      </c>
      <c r="G1124" s="7" t="s">
        <v>80</v>
      </c>
      <c r="H1124" s="7" t="s">
        <v>33</v>
      </c>
      <c r="I1124" s="7"/>
      <c r="J1124" s="7" t="s">
        <v>3623</v>
      </c>
      <c r="K1124" s="7" t="s">
        <v>3624</v>
      </c>
      <c r="L1124" s="7" t="s">
        <v>83</v>
      </c>
      <c r="M1124" s="7"/>
      <c r="N1124" s="7"/>
      <c r="O1124" s="7" t="b">
        <v>0</v>
      </c>
      <c r="P1124" s="7" t="b">
        <v>0</v>
      </c>
      <c r="Q1124" s="7" t="b">
        <v>0</v>
      </c>
      <c r="R1124" s="7"/>
      <c r="S1124" s="7" t="s">
        <v>84</v>
      </c>
      <c r="T1124" s="7" t="s">
        <v>104</v>
      </c>
      <c r="U1124" s="7" t="s">
        <v>86</v>
      </c>
      <c r="V1124" s="7" t="s">
        <v>87</v>
      </c>
      <c r="W1124" s="7" t="s">
        <v>3625</v>
      </c>
      <c r="X1124" s="7" t="s">
        <v>3626</v>
      </c>
      <c r="Y1124" s="7"/>
      <c r="Z1124" s="7">
        <v>0.346712173956298</v>
      </c>
    </row>
    <row r="1125" spans="1:26" ht="22.5" hidden="1" customHeight="1">
      <c r="A1125" s="7" t="s">
        <v>77</v>
      </c>
      <c r="B1125" s="7" t="s">
        <v>43</v>
      </c>
      <c r="C1125" s="7" t="s">
        <v>3627</v>
      </c>
      <c r="D1125" s="7" t="s">
        <v>936</v>
      </c>
      <c r="E1125" s="7">
        <v>105</v>
      </c>
      <c r="F1125" s="7" t="s">
        <v>3255</v>
      </c>
      <c r="G1125" s="7" t="s">
        <v>80</v>
      </c>
      <c r="H1125" s="7" t="s">
        <v>33</v>
      </c>
      <c r="I1125" s="7"/>
      <c r="J1125" s="7" t="s">
        <v>3628</v>
      </c>
      <c r="K1125" s="7" t="s">
        <v>3629</v>
      </c>
      <c r="L1125" s="7" t="s">
        <v>83</v>
      </c>
      <c r="M1125" s="7"/>
      <c r="N1125" s="7"/>
      <c r="O1125" s="7" t="b">
        <v>0</v>
      </c>
      <c r="P1125" s="7" t="b">
        <v>0</v>
      </c>
      <c r="Q1125" s="7" t="b">
        <v>0</v>
      </c>
      <c r="R1125" s="7"/>
      <c r="S1125" s="7" t="s">
        <v>84</v>
      </c>
      <c r="T1125" s="7" t="s">
        <v>104</v>
      </c>
      <c r="U1125" s="7" t="s">
        <v>86</v>
      </c>
      <c r="V1125" s="7" t="s">
        <v>434</v>
      </c>
      <c r="W1125" s="7" t="s">
        <v>3630</v>
      </c>
      <c r="X1125" s="7" t="s">
        <v>3631</v>
      </c>
      <c r="Y1125" s="7"/>
      <c r="Z1125" s="7">
        <v>0.34249012972436599</v>
      </c>
    </row>
    <row r="1126" spans="1:26" ht="22.5" hidden="1" customHeight="1">
      <c r="A1126" s="7" t="s">
        <v>77</v>
      </c>
      <c r="B1126" s="7" t="s">
        <v>43</v>
      </c>
      <c r="C1126" s="7" t="s">
        <v>3632</v>
      </c>
      <c r="D1126" s="7" t="s">
        <v>936</v>
      </c>
      <c r="E1126" s="7">
        <v>106</v>
      </c>
      <c r="F1126" s="7" t="s">
        <v>3255</v>
      </c>
      <c r="G1126" s="7" t="s">
        <v>80</v>
      </c>
      <c r="H1126" s="7" t="s">
        <v>33</v>
      </c>
      <c r="I1126" s="7"/>
      <c r="J1126" s="7" t="s">
        <v>3633</v>
      </c>
      <c r="K1126" s="7" t="s">
        <v>3634</v>
      </c>
      <c r="L1126" s="7" t="s">
        <v>83</v>
      </c>
      <c r="M1126" s="7"/>
      <c r="N1126" s="7"/>
      <c r="O1126" s="7" t="b">
        <v>0</v>
      </c>
      <c r="P1126" s="7" t="b">
        <v>0</v>
      </c>
      <c r="Q1126" s="7" t="b">
        <v>0</v>
      </c>
      <c r="R1126" s="7"/>
      <c r="S1126" s="7" t="s">
        <v>84</v>
      </c>
      <c r="T1126" s="7" t="s">
        <v>104</v>
      </c>
      <c r="U1126" s="7" t="s">
        <v>86</v>
      </c>
      <c r="V1126" s="7" t="s">
        <v>87</v>
      </c>
      <c r="W1126" s="7" t="s">
        <v>3635</v>
      </c>
      <c r="X1126" s="7" t="s">
        <v>3636</v>
      </c>
      <c r="Y1126" s="7"/>
      <c r="Z1126" s="7">
        <v>9.6554415106532496E-2</v>
      </c>
    </row>
    <row r="1127" spans="1:26" ht="22.5" hidden="1" customHeight="1">
      <c r="A1127" s="7" t="s">
        <v>77</v>
      </c>
      <c r="B1127" s="7" t="s">
        <v>43</v>
      </c>
      <c r="C1127" s="7" t="s">
        <v>3637</v>
      </c>
      <c r="D1127" s="7" t="s">
        <v>936</v>
      </c>
      <c r="E1127" s="7">
        <v>107</v>
      </c>
      <c r="F1127" s="7" t="s">
        <v>3251</v>
      </c>
      <c r="G1127" s="7" t="s">
        <v>80</v>
      </c>
      <c r="H1127" s="7" t="s">
        <v>33</v>
      </c>
      <c r="I1127" s="7"/>
      <c r="J1127" s="7" t="s">
        <v>368</v>
      </c>
      <c r="K1127" s="7" t="s">
        <v>369</v>
      </c>
      <c r="L1127" s="7" t="s">
        <v>168</v>
      </c>
      <c r="M1127" s="7"/>
      <c r="N1127" s="7"/>
      <c r="O1127" s="7" t="b">
        <v>0</v>
      </c>
      <c r="P1127" s="7" t="b">
        <v>0</v>
      </c>
      <c r="Q1127" s="7" t="b">
        <v>0</v>
      </c>
      <c r="R1127" s="7"/>
      <c r="S1127" s="7" t="s">
        <v>370</v>
      </c>
      <c r="T1127" s="7" t="s">
        <v>104</v>
      </c>
      <c r="U1127" s="7" t="s">
        <v>86</v>
      </c>
      <c r="V1127" s="7" t="s">
        <v>87</v>
      </c>
      <c r="W1127" s="7" t="s">
        <v>3638</v>
      </c>
      <c r="X1127" s="7" t="s">
        <v>3639</v>
      </c>
      <c r="Y1127" s="7"/>
      <c r="Z1127" s="7">
        <v>0.12940571934783701</v>
      </c>
    </row>
    <row r="1128" spans="1:26" ht="22.5" hidden="1" customHeight="1">
      <c r="A1128" s="7" t="s">
        <v>77</v>
      </c>
      <c r="B1128" s="7" t="s">
        <v>43</v>
      </c>
      <c r="C1128" s="7" t="s">
        <v>3640</v>
      </c>
      <c r="D1128" s="7" t="s">
        <v>936</v>
      </c>
      <c r="E1128" s="7">
        <v>108</v>
      </c>
      <c r="F1128" s="7" t="s">
        <v>3255</v>
      </c>
      <c r="G1128" s="7" t="s">
        <v>80</v>
      </c>
      <c r="H1128" s="7" t="s">
        <v>33</v>
      </c>
      <c r="I1128" s="7"/>
      <c r="J1128" s="7" t="s">
        <v>1495</v>
      </c>
      <c r="K1128" s="7" t="s">
        <v>1496</v>
      </c>
      <c r="L1128" s="7" t="s">
        <v>168</v>
      </c>
      <c r="M1128" s="7"/>
      <c r="N1128" s="7"/>
      <c r="O1128" s="7" t="b">
        <v>0</v>
      </c>
      <c r="P1128" s="7" t="b">
        <v>0</v>
      </c>
      <c r="Q1128" s="7" t="b">
        <v>0</v>
      </c>
      <c r="R1128" s="7"/>
      <c r="S1128" s="7" t="s">
        <v>370</v>
      </c>
      <c r="T1128" s="7" t="s">
        <v>104</v>
      </c>
      <c r="U1128" s="7" t="s">
        <v>371</v>
      </c>
      <c r="V1128" s="7" t="s">
        <v>87</v>
      </c>
      <c r="W1128" s="7" t="s">
        <v>3641</v>
      </c>
      <c r="X1128" s="7" t="s">
        <v>3642</v>
      </c>
      <c r="Y1128" s="7"/>
      <c r="Z1128" s="7">
        <v>0.14284468744753601</v>
      </c>
    </row>
    <row r="1129" spans="1:26" ht="22.5" hidden="1" customHeight="1">
      <c r="A1129" s="7" t="s">
        <v>77</v>
      </c>
      <c r="B1129" s="7" t="s">
        <v>43</v>
      </c>
      <c r="C1129" s="7" t="s">
        <v>3643</v>
      </c>
      <c r="D1129" s="7" t="s">
        <v>936</v>
      </c>
      <c r="E1129" s="7">
        <v>109</v>
      </c>
      <c r="F1129" s="7" t="s">
        <v>3251</v>
      </c>
      <c r="G1129" s="7" t="s">
        <v>80</v>
      </c>
      <c r="H1129" s="7" t="s">
        <v>33</v>
      </c>
      <c r="I1129" s="7"/>
      <c r="J1129" s="7" t="s">
        <v>375</v>
      </c>
      <c r="K1129" s="7" t="s">
        <v>376</v>
      </c>
      <c r="L1129" s="7" t="s">
        <v>168</v>
      </c>
      <c r="M1129" s="7"/>
      <c r="N1129" s="7"/>
      <c r="O1129" s="7" t="b">
        <v>0</v>
      </c>
      <c r="P1129" s="7" t="b">
        <v>0</v>
      </c>
      <c r="Q1129" s="7" t="b">
        <v>0</v>
      </c>
      <c r="R1129" s="7"/>
      <c r="S1129" s="7" t="s">
        <v>370</v>
      </c>
      <c r="T1129" s="7" t="s">
        <v>104</v>
      </c>
      <c r="U1129" s="7" t="s">
        <v>86</v>
      </c>
      <c r="V1129" s="7" t="s">
        <v>377</v>
      </c>
      <c r="W1129" s="7" t="s">
        <v>3644</v>
      </c>
      <c r="X1129" s="7" t="s">
        <v>3645</v>
      </c>
      <c r="Y1129" s="7"/>
      <c r="Z1129" s="7">
        <v>0.17039045815189</v>
      </c>
    </row>
    <row r="1130" spans="1:26" ht="22.5" hidden="1" customHeight="1">
      <c r="A1130" s="7" t="s">
        <v>77</v>
      </c>
      <c r="B1130" s="7" t="s">
        <v>43</v>
      </c>
      <c r="C1130" s="7" t="s">
        <v>3646</v>
      </c>
      <c r="D1130" s="7" t="s">
        <v>936</v>
      </c>
      <c r="E1130" s="7">
        <v>110</v>
      </c>
      <c r="F1130" s="7" t="s">
        <v>3255</v>
      </c>
      <c r="G1130" s="7" t="s">
        <v>80</v>
      </c>
      <c r="H1130" s="7" t="s">
        <v>33</v>
      </c>
      <c r="I1130" s="7"/>
      <c r="J1130" s="7" t="s">
        <v>375</v>
      </c>
      <c r="K1130" s="7" t="s">
        <v>376</v>
      </c>
      <c r="L1130" s="7" t="s">
        <v>168</v>
      </c>
      <c r="M1130" s="7"/>
      <c r="N1130" s="7"/>
      <c r="O1130" s="7" t="b">
        <v>0</v>
      </c>
      <c r="P1130" s="7" t="b">
        <v>0</v>
      </c>
      <c r="Q1130" s="7" t="b">
        <v>0</v>
      </c>
      <c r="R1130" s="7"/>
      <c r="S1130" s="7" t="s">
        <v>370</v>
      </c>
      <c r="T1130" s="7" t="s">
        <v>104</v>
      </c>
      <c r="U1130" s="7" t="s">
        <v>86</v>
      </c>
      <c r="V1130" s="7" t="s">
        <v>377</v>
      </c>
      <c r="W1130" s="7" t="s">
        <v>3647</v>
      </c>
      <c r="X1130" s="7" t="s">
        <v>3648</v>
      </c>
      <c r="Y1130" s="7"/>
      <c r="Z1130" s="7">
        <v>0.18294487058947101</v>
      </c>
    </row>
    <row r="1131" spans="1:26" ht="22.5" hidden="1" customHeight="1">
      <c r="A1131" s="7" t="s">
        <v>77</v>
      </c>
      <c r="B1131" s="7" t="s">
        <v>43</v>
      </c>
      <c r="C1131" s="7" t="s">
        <v>3649</v>
      </c>
      <c r="D1131" s="7" t="s">
        <v>936</v>
      </c>
      <c r="E1131" s="7">
        <v>111</v>
      </c>
      <c r="F1131" s="7" t="s">
        <v>3255</v>
      </c>
      <c r="G1131" s="7" t="s">
        <v>80</v>
      </c>
      <c r="H1131" s="7" t="s">
        <v>33</v>
      </c>
      <c r="I1131" s="7"/>
      <c r="J1131" s="7" t="s">
        <v>2434</v>
      </c>
      <c r="K1131" s="7" t="s">
        <v>2435</v>
      </c>
      <c r="L1131" s="7" t="s">
        <v>168</v>
      </c>
      <c r="M1131" s="7"/>
      <c r="N1131" s="7"/>
      <c r="O1131" s="7" t="b">
        <v>0</v>
      </c>
      <c r="P1131" s="7" t="b">
        <v>0</v>
      </c>
      <c r="Q1131" s="7" t="b">
        <v>0</v>
      </c>
      <c r="R1131" s="7"/>
      <c r="S1131" s="7" t="s">
        <v>370</v>
      </c>
      <c r="T1131" s="7" t="s">
        <v>104</v>
      </c>
      <c r="U1131" s="7" t="s">
        <v>86</v>
      </c>
      <c r="V1131" s="7" t="s">
        <v>87</v>
      </c>
      <c r="W1131" s="7" t="s">
        <v>3650</v>
      </c>
      <c r="X1131" s="7" t="s">
        <v>3651</v>
      </c>
      <c r="Y1131" s="7"/>
      <c r="Z1131" s="7">
        <v>0.21550513016113301</v>
      </c>
    </row>
    <row r="1132" spans="1:26" ht="22.5" hidden="1" customHeight="1">
      <c r="A1132" s="7" t="s">
        <v>77</v>
      </c>
      <c r="B1132" s="7" t="s">
        <v>43</v>
      </c>
      <c r="C1132" s="7" t="s">
        <v>3652</v>
      </c>
      <c r="D1132" s="7" t="s">
        <v>936</v>
      </c>
      <c r="E1132" s="7">
        <v>112</v>
      </c>
      <c r="F1132" s="7" t="s">
        <v>3251</v>
      </c>
      <c r="G1132" s="7" t="s">
        <v>80</v>
      </c>
      <c r="H1132" s="7" t="s">
        <v>33</v>
      </c>
      <c r="I1132" s="7"/>
      <c r="J1132" s="7" t="s">
        <v>381</v>
      </c>
      <c r="K1132" s="7" t="s">
        <v>382</v>
      </c>
      <c r="L1132" s="7" t="s">
        <v>168</v>
      </c>
      <c r="M1132" s="7"/>
      <c r="N1132" s="7"/>
      <c r="O1132" s="7" t="b">
        <v>0</v>
      </c>
      <c r="P1132" s="7" t="b">
        <v>0</v>
      </c>
      <c r="Q1132" s="7" t="b">
        <v>0</v>
      </c>
      <c r="R1132" s="7"/>
      <c r="S1132" s="7" t="s">
        <v>370</v>
      </c>
      <c r="T1132" s="7" t="s">
        <v>104</v>
      </c>
      <c r="U1132" s="7" t="s">
        <v>86</v>
      </c>
      <c r="V1132" s="7" t="s">
        <v>383</v>
      </c>
      <c r="W1132" s="7" t="s">
        <v>3653</v>
      </c>
      <c r="X1132" s="7" t="s">
        <v>3654</v>
      </c>
      <c r="Y1132" s="7"/>
      <c r="Z1132" s="7">
        <v>0.20879118862295601</v>
      </c>
    </row>
    <row r="1133" spans="1:26" ht="22.5" hidden="1" customHeight="1">
      <c r="A1133" s="7" t="s">
        <v>77</v>
      </c>
      <c r="B1133" s="7" t="s">
        <v>43</v>
      </c>
      <c r="C1133" s="7" t="s">
        <v>3655</v>
      </c>
      <c r="D1133" s="7" t="s">
        <v>936</v>
      </c>
      <c r="E1133" s="7">
        <v>113</v>
      </c>
      <c r="F1133" s="7" t="s">
        <v>3255</v>
      </c>
      <c r="G1133" s="7" t="s">
        <v>80</v>
      </c>
      <c r="H1133" s="7" t="s">
        <v>33</v>
      </c>
      <c r="I1133" s="7"/>
      <c r="J1133" s="7" t="s">
        <v>381</v>
      </c>
      <c r="K1133" s="7" t="s">
        <v>382</v>
      </c>
      <c r="L1133" s="7" t="s">
        <v>168</v>
      </c>
      <c r="M1133" s="7"/>
      <c r="N1133" s="7"/>
      <c r="O1133" s="7" t="b">
        <v>0</v>
      </c>
      <c r="P1133" s="7" t="b">
        <v>0</v>
      </c>
      <c r="Q1133" s="7" t="b">
        <v>0</v>
      </c>
      <c r="R1133" s="7"/>
      <c r="S1133" s="7" t="s">
        <v>370</v>
      </c>
      <c r="T1133" s="7" t="s">
        <v>104</v>
      </c>
      <c r="U1133" s="7" t="s">
        <v>86</v>
      </c>
      <c r="V1133" s="7" t="s">
        <v>383</v>
      </c>
      <c r="W1133" s="7" t="s">
        <v>3656</v>
      </c>
      <c r="X1133" s="7" t="s">
        <v>3657</v>
      </c>
      <c r="Y1133" s="7"/>
      <c r="Z1133" s="7">
        <v>0.11308588994546299</v>
      </c>
    </row>
    <row r="1134" spans="1:26" ht="22.5" hidden="1" customHeight="1">
      <c r="A1134" s="7" t="s">
        <v>77</v>
      </c>
      <c r="B1134" s="7" t="s">
        <v>43</v>
      </c>
      <c r="C1134" s="7" t="s">
        <v>3658</v>
      </c>
      <c r="D1134" s="7" t="s">
        <v>936</v>
      </c>
      <c r="E1134" s="7">
        <v>114</v>
      </c>
      <c r="F1134" s="7" t="s">
        <v>3255</v>
      </c>
      <c r="G1134" s="7" t="s">
        <v>80</v>
      </c>
      <c r="H1134" s="7" t="s">
        <v>33</v>
      </c>
      <c r="I1134" s="7"/>
      <c r="J1134" s="7" t="s">
        <v>2442</v>
      </c>
      <c r="K1134" s="7" t="s">
        <v>2443</v>
      </c>
      <c r="L1134" s="7" t="s">
        <v>168</v>
      </c>
      <c r="M1134" s="7"/>
      <c r="N1134" s="7"/>
      <c r="O1134" s="7" t="b">
        <v>0</v>
      </c>
      <c r="P1134" s="7" t="b">
        <v>0</v>
      </c>
      <c r="Q1134" s="7" t="b">
        <v>0</v>
      </c>
      <c r="R1134" s="7"/>
      <c r="S1134" s="7" t="s">
        <v>370</v>
      </c>
      <c r="T1134" s="7" t="s">
        <v>104</v>
      </c>
      <c r="U1134" s="7" t="s">
        <v>371</v>
      </c>
      <c r="V1134" s="7" t="s">
        <v>87</v>
      </c>
      <c r="W1134" s="7" t="s">
        <v>3659</v>
      </c>
      <c r="X1134" s="7" t="s">
        <v>3660</v>
      </c>
      <c r="Y1134" s="7"/>
      <c r="Z1134" s="7">
        <v>0.16067936941069699</v>
      </c>
    </row>
    <row r="1135" spans="1:26" ht="22.5" hidden="1" customHeight="1">
      <c r="A1135" s="7" t="s">
        <v>77</v>
      </c>
      <c r="B1135" s="7" t="s">
        <v>43</v>
      </c>
      <c r="C1135" s="7" t="s">
        <v>3661</v>
      </c>
      <c r="D1135" s="7" t="s">
        <v>936</v>
      </c>
      <c r="E1135" s="7">
        <v>115</v>
      </c>
      <c r="F1135" s="7" t="s">
        <v>3251</v>
      </c>
      <c r="G1135" s="7" t="s">
        <v>80</v>
      </c>
      <c r="H1135" s="7" t="s">
        <v>33</v>
      </c>
      <c r="I1135" s="7"/>
      <c r="J1135" s="7" t="s">
        <v>387</v>
      </c>
      <c r="K1135" s="7" t="s">
        <v>388</v>
      </c>
      <c r="L1135" s="7" t="s">
        <v>168</v>
      </c>
      <c r="M1135" s="7"/>
      <c r="N1135" s="7"/>
      <c r="O1135" s="7" t="b">
        <v>0</v>
      </c>
      <c r="P1135" s="7" t="b">
        <v>0</v>
      </c>
      <c r="Q1135" s="7" t="b">
        <v>0</v>
      </c>
      <c r="R1135" s="7"/>
      <c r="S1135" s="7" t="s">
        <v>370</v>
      </c>
      <c r="T1135" s="7" t="s">
        <v>104</v>
      </c>
      <c r="U1135" s="7" t="s">
        <v>86</v>
      </c>
      <c r="V1135" s="7" t="s">
        <v>87</v>
      </c>
      <c r="W1135" s="7" t="s">
        <v>3662</v>
      </c>
      <c r="X1135" s="7" t="s">
        <v>3663</v>
      </c>
      <c r="Y1135" s="7"/>
      <c r="Z1135" s="7">
        <v>0.12140542880572799</v>
      </c>
    </row>
    <row r="1136" spans="1:26" ht="22.5" hidden="1" customHeight="1">
      <c r="A1136" s="7" t="s">
        <v>77</v>
      </c>
      <c r="B1136" s="7" t="s">
        <v>43</v>
      </c>
      <c r="C1136" s="7" t="s">
        <v>3664</v>
      </c>
      <c r="D1136" s="7" t="s">
        <v>936</v>
      </c>
      <c r="E1136" s="7">
        <v>116</v>
      </c>
      <c r="F1136" s="7" t="s">
        <v>3255</v>
      </c>
      <c r="G1136" s="7" t="s">
        <v>80</v>
      </c>
      <c r="H1136" s="7" t="s">
        <v>33</v>
      </c>
      <c r="I1136" s="7"/>
      <c r="J1136" s="7" t="s">
        <v>387</v>
      </c>
      <c r="K1136" s="7" t="s">
        <v>388</v>
      </c>
      <c r="L1136" s="7" t="s">
        <v>168</v>
      </c>
      <c r="M1136" s="7"/>
      <c r="N1136" s="7"/>
      <c r="O1136" s="7" t="b">
        <v>0</v>
      </c>
      <c r="P1136" s="7" t="b">
        <v>0</v>
      </c>
      <c r="Q1136" s="7" t="b">
        <v>0</v>
      </c>
      <c r="R1136" s="7"/>
      <c r="S1136" s="7" t="s">
        <v>370</v>
      </c>
      <c r="T1136" s="7" t="s">
        <v>110</v>
      </c>
      <c r="U1136" s="7" t="s">
        <v>371</v>
      </c>
      <c r="V1136" s="7" t="s">
        <v>87</v>
      </c>
      <c r="W1136" s="7" t="s">
        <v>3665</v>
      </c>
      <c r="X1136" s="7" t="s">
        <v>3666</v>
      </c>
      <c r="Y1136" s="7"/>
      <c r="Z1136" s="7">
        <v>0.19371486648558101</v>
      </c>
    </row>
    <row r="1137" spans="1:26" ht="22.5" hidden="1" customHeight="1">
      <c r="A1137" s="7" t="s">
        <v>77</v>
      </c>
      <c r="B1137" s="7" t="s">
        <v>43</v>
      </c>
      <c r="C1137" s="7" t="s">
        <v>3667</v>
      </c>
      <c r="D1137" s="7" t="s">
        <v>936</v>
      </c>
      <c r="E1137" s="7">
        <v>117</v>
      </c>
      <c r="F1137" s="7" t="s">
        <v>3251</v>
      </c>
      <c r="G1137" s="7" t="s">
        <v>80</v>
      </c>
      <c r="H1137" s="7" t="s">
        <v>33</v>
      </c>
      <c r="I1137" s="7"/>
      <c r="J1137" s="7" t="s">
        <v>1509</v>
      </c>
      <c r="K1137" s="7" t="s">
        <v>1510</v>
      </c>
      <c r="L1137" s="7" t="s">
        <v>168</v>
      </c>
      <c r="M1137" s="7"/>
      <c r="N1137" s="7"/>
      <c r="O1137" s="7" t="b">
        <v>0</v>
      </c>
      <c r="P1137" s="7" t="b">
        <v>1</v>
      </c>
      <c r="Q1137" s="7" t="b">
        <v>0</v>
      </c>
      <c r="R1137" s="7"/>
      <c r="S1137" s="7" t="s">
        <v>370</v>
      </c>
      <c r="T1137" s="7" t="s">
        <v>104</v>
      </c>
      <c r="U1137" s="7" t="s">
        <v>86</v>
      </c>
      <c r="V1137" s="7" t="s">
        <v>87</v>
      </c>
      <c r="W1137" s="7" t="s">
        <v>3668</v>
      </c>
      <c r="X1137" s="7" t="s">
        <v>3669</v>
      </c>
      <c r="Y1137" s="7"/>
      <c r="Z1137" s="7">
        <v>0.175360939820594</v>
      </c>
    </row>
    <row r="1138" spans="1:26" ht="22.5" hidden="1" customHeight="1">
      <c r="A1138" s="7" t="s">
        <v>77</v>
      </c>
      <c r="B1138" s="7" t="s">
        <v>43</v>
      </c>
      <c r="C1138" s="7" t="s">
        <v>3670</v>
      </c>
      <c r="D1138" s="7" t="s">
        <v>936</v>
      </c>
      <c r="E1138" s="7">
        <v>118</v>
      </c>
      <c r="F1138" s="7" t="s">
        <v>3255</v>
      </c>
      <c r="G1138" s="7" t="s">
        <v>80</v>
      </c>
      <c r="H1138" s="7" t="s">
        <v>33</v>
      </c>
      <c r="I1138" s="7"/>
      <c r="J1138" s="7" t="s">
        <v>1509</v>
      </c>
      <c r="K1138" s="7" t="s">
        <v>1510</v>
      </c>
      <c r="L1138" s="7" t="s">
        <v>168</v>
      </c>
      <c r="M1138" s="7"/>
      <c r="N1138" s="7"/>
      <c r="O1138" s="7" t="b">
        <v>0</v>
      </c>
      <c r="P1138" s="7" t="b">
        <v>0</v>
      </c>
      <c r="Q1138" s="7" t="b">
        <v>0</v>
      </c>
      <c r="R1138" s="7"/>
      <c r="S1138" s="7" t="s">
        <v>370</v>
      </c>
      <c r="T1138" s="7" t="s">
        <v>104</v>
      </c>
      <c r="U1138" s="7" t="s">
        <v>86</v>
      </c>
      <c r="V1138" s="7" t="s">
        <v>87</v>
      </c>
      <c r="W1138" s="7" t="s">
        <v>3671</v>
      </c>
      <c r="X1138" s="7" t="s">
        <v>3672</v>
      </c>
      <c r="Y1138" s="7"/>
      <c r="Z1138" s="7">
        <v>0.26604165351230002</v>
      </c>
    </row>
    <row r="1139" spans="1:26" ht="22.5" hidden="1" customHeight="1">
      <c r="A1139" s="7" t="s">
        <v>77</v>
      </c>
      <c r="B1139" s="7" t="s">
        <v>43</v>
      </c>
      <c r="C1139" s="7" t="s">
        <v>3673</v>
      </c>
      <c r="D1139" s="7" t="s">
        <v>936</v>
      </c>
      <c r="E1139" s="7">
        <v>119</v>
      </c>
      <c r="F1139" s="7" t="s">
        <v>3251</v>
      </c>
      <c r="G1139" s="7" t="s">
        <v>80</v>
      </c>
      <c r="H1139" s="7" t="s">
        <v>33</v>
      </c>
      <c r="I1139" s="7"/>
      <c r="J1139" s="7" t="s">
        <v>397</v>
      </c>
      <c r="K1139" s="7" t="s">
        <v>398</v>
      </c>
      <c r="L1139" s="7" t="s">
        <v>168</v>
      </c>
      <c r="M1139" s="7"/>
      <c r="N1139" s="7"/>
      <c r="O1139" s="7" t="b">
        <v>0</v>
      </c>
      <c r="P1139" s="7" t="b">
        <v>0</v>
      </c>
      <c r="Q1139" s="7" t="b">
        <v>0</v>
      </c>
      <c r="R1139" s="7"/>
      <c r="S1139" s="7" t="s">
        <v>370</v>
      </c>
      <c r="T1139" s="7" t="s">
        <v>104</v>
      </c>
      <c r="U1139" s="7" t="s">
        <v>86</v>
      </c>
      <c r="V1139" s="7" t="s">
        <v>87</v>
      </c>
      <c r="W1139" s="7" t="s">
        <v>3674</v>
      </c>
      <c r="X1139" s="7" t="s">
        <v>3675</v>
      </c>
      <c r="Y1139" s="7"/>
      <c r="Z1139" s="7">
        <v>0.12911121705503201</v>
      </c>
    </row>
    <row r="1140" spans="1:26" ht="22.5" hidden="1" customHeight="1">
      <c r="A1140" s="7" t="s">
        <v>77</v>
      </c>
      <c r="B1140" s="7" t="s">
        <v>43</v>
      </c>
      <c r="C1140" s="7" t="s">
        <v>3676</v>
      </c>
      <c r="D1140" s="7" t="s">
        <v>936</v>
      </c>
      <c r="E1140" s="7">
        <v>120</v>
      </c>
      <c r="F1140" s="7" t="s">
        <v>3255</v>
      </c>
      <c r="G1140" s="7" t="s">
        <v>80</v>
      </c>
      <c r="H1140" s="7" t="s">
        <v>33</v>
      </c>
      <c r="I1140" s="7"/>
      <c r="J1140" s="7" t="s">
        <v>397</v>
      </c>
      <c r="K1140" s="7" t="s">
        <v>398</v>
      </c>
      <c r="L1140" s="7" t="s">
        <v>168</v>
      </c>
      <c r="M1140" s="7"/>
      <c r="N1140" s="7"/>
      <c r="O1140" s="7" t="b">
        <v>0</v>
      </c>
      <c r="P1140" s="7" t="b">
        <v>0</v>
      </c>
      <c r="Q1140" s="7" t="b">
        <v>0</v>
      </c>
      <c r="R1140" s="7"/>
      <c r="S1140" s="7" t="s">
        <v>370</v>
      </c>
      <c r="T1140" s="7" t="s">
        <v>104</v>
      </c>
      <c r="U1140" s="7" t="s">
        <v>86</v>
      </c>
      <c r="V1140" s="7" t="s">
        <v>87</v>
      </c>
      <c r="W1140" s="7" t="s">
        <v>3677</v>
      </c>
      <c r="X1140" s="7" t="s">
        <v>3678</v>
      </c>
      <c r="Y1140" s="7"/>
      <c r="Z1140" s="7">
        <v>9.8649009815111294E-2</v>
      </c>
    </row>
    <row r="1141" spans="1:26" ht="22.5" hidden="1" customHeight="1">
      <c r="A1141" s="7" t="s">
        <v>77</v>
      </c>
      <c r="B1141" s="7" t="s">
        <v>43</v>
      </c>
      <c r="C1141" s="7" t="s">
        <v>3679</v>
      </c>
      <c r="D1141" s="7" t="s">
        <v>936</v>
      </c>
      <c r="E1141" s="7">
        <v>121</v>
      </c>
      <c r="F1141" s="7" t="s">
        <v>3255</v>
      </c>
      <c r="G1141" s="7" t="s">
        <v>80</v>
      </c>
      <c r="H1141" s="7" t="s">
        <v>33</v>
      </c>
      <c r="I1141" s="7"/>
      <c r="J1141" s="7" t="s">
        <v>402</v>
      </c>
      <c r="K1141" s="7" t="s">
        <v>403</v>
      </c>
      <c r="L1141" s="7" t="s">
        <v>168</v>
      </c>
      <c r="M1141" s="7"/>
      <c r="N1141" s="7"/>
      <c r="O1141" s="7" t="b">
        <v>0</v>
      </c>
      <c r="P1141" s="7" t="b">
        <v>0</v>
      </c>
      <c r="Q1141" s="7" t="b">
        <v>0</v>
      </c>
      <c r="R1141" s="7"/>
      <c r="S1141" s="7" t="s">
        <v>370</v>
      </c>
      <c r="T1141" s="7" t="s">
        <v>104</v>
      </c>
      <c r="U1141" s="7" t="s">
        <v>86</v>
      </c>
      <c r="V1141" s="7" t="s">
        <v>87</v>
      </c>
      <c r="W1141" s="7" t="s">
        <v>3680</v>
      </c>
      <c r="X1141" s="7" t="s">
        <v>3681</v>
      </c>
      <c r="Y1141" s="7"/>
      <c r="Z1141" s="7">
        <v>0.19547947065888699</v>
      </c>
    </row>
    <row r="1142" spans="1:26" ht="22.5" hidden="1" customHeight="1">
      <c r="A1142" s="7" t="s">
        <v>77</v>
      </c>
      <c r="B1142" s="7" t="s">
        <v>43</v>
      </c>
      <c r="C1142" s="7" t="s">
        <v>3682</v>
      </c>
      <c r="D1142" s="7" t="s">
        <v>936</v>
      </c>
      <c r="E1142" s="7">
        <v>122</v>
      </c>
      <c r="F1142" s="7" t="s">
        <v>3255</v>
      </c>
      <c r="G1142" s="7" t="s">
        <v>80</v>
      </c>
      <c r="H1142" s="7" t="s">
        <v>33</v>
      </c>
      <c r="I1142" s="7"/>
      <c r="J1142" s="7" t="s">
        <v>1517</v>
      </c>
      <c r="K1142" s="7" t="s">
        <v>1518</v>
      </c>
      <c r="L1142" s="7" t="s">
        <v>168</v>
      </c>
      <c r="M1142" s="7"/>
      <c r="N1142" s="7"/>
      <c r="O1142" s="7" t="b">
        <v>0</v>
      </c>
      <c r="P1142" s="7" t="b">
        <v>0</v>
      </c>
      <c r="Q1142" s="7" t="b">
        <v>0</v>
      </c>
      <c r="R1142" s="7"/>
      <c r="S1142" s="7" t="s">
        <v>370</v>
      </c>
      <c r="T1142" s="7" t="s">
        <v>104</v>
      </c>
      <c r="U1142" s="7" t="s">
        <v>86</v>
      </c>
      <c r="V1142" s="7" t="s">
        <v>87</v>
      </c>
      <c r="W1142" s="7" t="s">
        <v>3683</v>
      </c>
      <c r="X1142" s="7" t="s">
        <v>3684</v>
      </c>
      <c r="Y1142" s="7"/>
      <c r="Z1142" s="7">
        <v>0.28052324967688902</v>
      </c>
    </row>
    <row r="1143" spans="1:26" ht="22.5" hidden="1" customHeight="1">
      <c r="A1143" s="7" t="s">
        <v>77</v>
      </c>
      <c r="B1143" s="7" t="s">
        <v>43</v>
      </c>
      <c r="C1143" s="7" t="s">
        <v>3685</v>
      </c>
      <c r="D1143" s="7" t="s">
        <v>936</v>
      </c>
      <c r="E1143" s="7">
        <v>123</v>
      </c>
      <c r="F1143" s="7" t="s">
        <v>3255</v>
      </c>
      <c r="G1143" s="7" t="s">
        <v>80</v>
      </c>
      <c r="H1143" s="7" t="s">
        <v>33</v>
      </c>
      <c r="I1143" s="7"/>
      <c r="J1143" s="7" t="s">
        <v>3686</v>
      </c>
      <c r="K1143" s="7" t="s">
        <v>3687</v>
      </c>
      <c r="L1143" s="7" t="s">
        <v>168</v>
      </c>
      <c r="M1143" s="7"/>
      <c r="N1143" s="7"/>
      <c r="O1143" s="7" t="b">
        <v>0</v>
      </c>
      <c r="P1143" s="7" t="b">
        <v>0</v>
      </c>
      <c r="Q1143" s="7" t="b">
        <v>0</v>
      </c>
      <c r="R1143" s="7"/>
      <c r="S1143" s="7" t="s">
        <v>370</v>
      </c>
      <c r="T1143" s="7" t="s">
        <v>104</v>
      </c>
      <c r="U1143" s="7" t="s">
        <v>86</v>
      </c>
      <c r="V1143" s="7" t="s">
        <v>87</v>
      </c>
      <c r="W1143" s="7" t="s">
        <v>3688</v>
      </c>
      <c r="X1143" s="7" t="s">
        <v>3689</v>
      </c>
      <c r="Y1143" s="7"/>
      <c r="Z1143" s="7">
        <v>0.15175824658142101</v>
      </c>
    </row>
    <row r="1144" spans="1:26" ht="22.5" hidden="1" customHeight="1">
      <c r="A1144" s="7" t="s">
        <v>77</v>
      </c>
      <c r="B1144" s="7" t="s">
        <v>43</v>
      </c>
      <c r="C1144" s="7" t="s">
        <v>3690</v>
      </c>
      <c r="D1144" s="7" t="s">
        <v>936</v>
      </c>
      <c r="E1144" s="7">
        <v>124</v>
      </c>
      <c r="F1144" s="7" t="s">
        <v>3255</v>
      </c>
      <c r="G1144" s="7" t="s">
        <v>80</v>
      </c>
      <c r="H1144" s="7" t="s">
        <v>33</v>
      </c>
      <c r="I1144" s="7"/>
      <c r="J1144" s="7" t="s">
        <v>2480</v>
      </c>
      <c r="K1144" s="7" t="s">
        <v>2481</v>
      </c>
      <c r="L1144" s="7" t="s">
        <v>168</v>
      </c>
      <c r="M1144" s="7"/>
      <c r="N1144" s="7"/>
      <c r="O1144" s="7" t="b">
        <v>0</v>
      </c>
      <c r="P1144" s="7" t="b">
        <v>0</v>
      </c>
      <c r="Q1144" s="7" t="b">
        <v>0</v>
      </c>
      <c r="R1144" s="7"/>
      <c r="S1144" s="7" t="s">
        <v>370</v>
      </c>
      <c r="T1144" s="7" t="s">
        <v>104</v>
      </c>
      <c r="U1144" s="7" t="s">
        <v>371</v>
      </c>
      <c r="V1144" s="7" t="s">
        <v>377</v>
      </c>
      <c r="W1144" s="7" t="s">
        <v>3691</v>
      </c>
      <c r="X1144" s="7" t="s">
        <v>3692</v>
      </c>
      <c r="Y1144" s="7"/>
      <c r="Z1144" s="7">
        <v>0.139629210931938</v>
      </c>
    </row>
    <row r="1145" spans="1:26" ht="22.5" hidden="1" customHeight="1">
      <c r="A1145" s="7" t="s">
        <v>77</v>
      </c>
      <c r="B1145" s="7" t="s">
        <v>43</v>
      </c>
      <c r="C1145" s="7" t="s">
        <v>3693</v>
      </c>
      <c r="D1145" s="7" t="s">
        <v>936</v>
      </c>
      <c r="E1145" s="7">
        <v>125</v>
      </c>
      <c r="F1145" s="7" t="s">
        <v>3255</v>
      </c>
      <c r="G1145" s="7" t="s">
        <v>80</v>
      </c>
      <c r="H1145" s="7" t="s">
        <v>33</v>
      </c>
      <c r="I1145" s="7"/>
      <c r="J1145" s="7" t="s">
        <v>2495</v>
      </c>
      <c r="K1145" s="7" t="s">
        <v>2496</v>
      </c>
      <c r="L1145" s="7" t="s">
        <v>168</v>
      </c>
      <c r="M1145" s="7"/>
      <c r="N1145" s="7"/>
      <c r="O1145" s="7" t="b">
        <v>0</v>
      </c>
      <c r="P1145" s="7" t="b">
        <v>0</v>
      </c>
      <c r="Q1145" s="7" t="b">
        <v>0</v>
      </c>
      <c r="R1145" s="7"/>
      <c r="S1145" s="7" t="s">
        <v>370</v>
      </c>
      <c r="T1145" s="7" t="s">
        <v>85</v>
      </c>
      <c r="U1145" s="7" t="s">
        <v>86</v>
      </c>
      <c r="V1145" s="7" t="s">
        <v>87</v>
      </c>
      <c r="W1145" s="7" t="s">
        <v>3694</v>
      </c>
      <c r="X1145" s="7" t="s">
        <v>3695</v>
      </c>
      <c r="Y1145" s="7"/>
      <c r="Z1145" s="7">
        <v>0.99904260721624705</v>
      </c>
    </row>
    <row r="1146" spans="1:26" ht="22.5" hidden="1" customHeight="1">
      <c r="A1146" s="7" t="s">
        <v>77</v>
      </c>
      <c r="B1146" s="7" t="s">
        <v>43</v>
      </c>
      <c r="C1146" s="7" t="s">
        <v>3696</v>
      </c>
      <c r="D1146" s="7" t="s">
        <v>936</v>
      </c>
      <c r="E1146" s="7">
        <v>126</v>
      </c>
      <c r="F1146" s="7" t="s">
        <v>3255</v>
      </c>
      <c r="G1146" s="7" t="s">
        <v>80</v>
      </c>
      <c r="H1146" s="7" t="s">
        <v>33</v>
      </c>
      <c r="I1146" s="7"/>
      <c r="J1146" s="7" t="s">
        <v>1521</v>
      </c>
      <c r="K1146" s="7" t="s">
        <v>1522</v>
      </c>
      <c r="L1146" s="7" t="s">
        <v>168</v>
      </c>
      <c r="M1146" s="7"/>
      <c r="N1146" s="7"/>
      <c r="O1146" s="7" t="b">
        <v>0</v>
      </c>
      <c r="P1146" s="7" t="b">
        <v>0</v>
      </c>
      <c r="Q1146" s="7" t="b">
        <v>0</v>
      </c>
      <c r="R1146" s="7"/>
      <c r="S1146" s="7" t="s">
        <v>370</v>
      </c>
      <c r="T1146" s="7" t="s">
        <v>104</v>
      </c>
      <c r="U1146" s="7" t="s">
        <v>86</v>
      </c>
      <c r="V1146" s="7" t="s">
        <v>377</v>
      </c>
      <c r="W1146" s="7" t="s">
        <v>3697</v>
      </c>
      <c r="X1146" s="7" t="s">
        <v>3698</v>
      </c>
      <c r="Y1146" s="7"/>
      <c r="Z1146" s="7">
        <v>0.59570486322669403</v>
      </c>
    </row>
    <row r="1147" spans="1:26" ht="22.5" hidden="1" customHeight="1">
      <c r="A1147" s="7" t="s">
        <v>77</v>
      </c>
      <c r="B1147" s="7" t="s">
        <v>43</v>
      </c>
      <c r="C1147" s="7" t="s">
        <v>3699</v>
      </c>
      <c r="D1147" s="7" t="s">
        <v>936</v>
      </c>
      <c r="E1147" s="7">
        <v>127</v>
      </c>
      <c r="F1147" s="7" t="s">
        <v>3255</v>
      </c>
      <c r="G1147" s="7" t="s">
        <v>80</v>
      </c>
      <c r="H1147" s="7" t="s">
        <v>33</v>
      </c>
      <c r="I1147" s="7"/>
      <c r="J1147" s="7" t="s">
        <v>2503</v>
      </c>
      <c r="K1147" s="7" t="s">
        <v>2504</v>
      </c>
      <c r="L1147" s="7" t="s">
        <v>168</v>
      </c>
      <c r="M1147" s="7"/>
      <c r="N1147" s="7"/>
      <c r="O1147" s="7" t="b">
        <v>0</v>
      </c>
      <c r="P1147" s="7" t="b">
        <v>0</v>
      </c>
      <c r="Q1147" s="7" t="b">
        <v>0</v>
      </c>
      <c r="R1147" s="7"/>
      <c r="S1147" s="7" t="s">
        <v>370</v>
      </c>
      <c r="T1147" s="7" t="s">
        <v>104</v>
      </c>
      <c r="U1147" s="7" t="s">
        <v>86</v>
      </c>
      <c r="V1147" s="7" t="s">
        <v>87</v>
      </c>
      <c r="W1147" s="7" t="s">
        <v>3700</v>
      </c>
      <c r="X1147" s="7" t="s">
        <v>3701</v>
      </c>
      <c r="Y1147" s="7"/>
      <c r="Z1147" s="7">
        <v>0.50866433932097799</v>
      </c>
    </row>
    <row r="1148" spans="1:26" ht="22.5" hidden="1" customHeight="1">
      <c r="A1148" s="7" t="s">
        <v>77</v>
      </c>
      <c r="B1148" s="7" t="s">
        <v>43</v>
      </c>
      <c r="C1148" s="7" t="s">
        <v>3702</v>
      </c>
      <c r="D1148" s="7" t="s">
        <v>936</v>
      </c>
      <c r="E1148" s="7">
        <v>128</v>
      </c>
      <c r="F1148" s="7" t="s">
        <v>3255</v>
      </c>
      <c r="G1148" s="7" t="s">
        <v>80</v>
      </c>
      <c r="H1148" s="7" t="s">
        <v>33</v>
      </c>
      <c r="I1148" s="7"/>
      <c r="J1148" s="7" t="s">
        <v>2508</v>
      </c>
      <c r="K1148" s="7" t="s">
        <v>2509</v>
      </c>
      <c r="L1148" s="7" t="s">
        <v>168</v>
      </c>
      <c r="M1148" s="7"/>
      <c r="N1148" s="7"/>
      <c r="O1148" s="7" t="b">
        <v>0</v>
      </c>
      <c r="P1148" s="7" t="b">
        <v>0</v>
      </c>
      <c r="Q1148" s="7" t="b">
        <v>0</v>
      </c>
      <c r="R1148" s="7"/>
      <c r="S1148" s="7" t="s">
        <v>370</v>
      </c>
      <c r="T1148" s="7" t="s">
        <v>85</v>
      </c>
      <c r="U1148" s="7" t="s">
        <v>86</v>
      </c>
      <c r="V1148" s="7" t="s">
        <v>377</v>
      </c>
      <c r="W1148" s="7" t="s">
        <v>3703</v>
      </c>
      <c r="X1148" s="7" t="s">
        <v>3704</v>
      </c>
      <c r="Y1148" s="7"/>
      <c r="Z1148" s="7">
        <v>0.76912046233278497</v>
      </c>
    </row>
    <row r="1149" spans="1:26" ht="22.5" hidden="1" customHeight="1">
      <c r="A1149" s="7" t="s">
        <v>77</v>
      </c>
      <c r="B1149" s="7" t="s">
        <v>43</v>
      </c>
      <c r="C1149" s="7" t="s">
        <v>3705</v>
      </c>
      <c r="D1149" s="7" t="s">
        <v>936</v>
      </c>
      <c r="E1149" s="7">
        <v>129</v>
      </c>
      <c r="F1149" s="7" t="s">
        <v>3255</v>
      </c>
      <c r="G1149" s="7" t="s">
        <v>80</v>
      </c>
      <c r="H1149" s="7" t="s">
        <v>33</v>
      </c>
      <c r="I1149" s="7"/>
      <c r="J1149" s="7" t="s">
        <v>2531</v>
      </c>
      <c r="K1149" s="7" t="s">
        <v>2532</v>
      </c>
      <c r="L1149" s="7" t="s">
        <v>168</v>
      </c>
      <c r="M1149" s="7"/>
      <c r="N1149" s="7"/>
      <c r="O1149" s="7" t="b">
        <v>0</v>
      </c>
      <c r="P1149" s="7" t="b">
        <v>0</v>
      </c>
      <c r="Q1149" s="7" t="b">
        <v>0</v>
      </c>
      <c r="R1149" s="7"/>
      <c r="S1149" s="7" t="s">
        <v>370</v>
      </c>
      <c r="T1149" s="7" t="s">
        <v>104</v>
      </c>
      <c r="U1149" s="7" t="s">
        <v>86</v>
      </c>
      <c r="V1149" s="7" t="s">
        <v>87</v>
      </c>
      <c r="W1149" s="7" t="s">
        <v>3706</v>
      </c>
      <c r="X1149" s="7" t="s">
        <v>3707</v>
      </c>
      <c r="Y1149" s="7"/>
      <c r="Z1149" s="7">
        <v>0.219047733473448</v>
      </c>
    </row>
    <row r="1150" spans="1:26" ht="22.5" hidden="1" customHeight="1">
      <c r="A1150" s="7" t="s">
        <v>77</v>
      </c>
      <c r="B1150" s="7" t="s">
        <v>43</v>
      </c>
      <c r="C1150" s="7" t="s">
        <v>3708</v>
      </c>
      <c r="D1150" s="7" t="s">
        <v>936</v>
      </c>
      <c r="E1150" s="7">
        <v>130</v>
      </c>
      <c r="F1150" s="7" t="s">
        <v>3255</v>
      </c>
      <c r="G1150" s="7" t="s">
        <v>80</v>
      </c>
      <c r="H1150" s="7" t="s">
        <v>33</v>
      </c>
      <c r="I1150" s="7"/>
      <c r="J1150" s="7" t="s">
        <v>407</v>
      </c>
      <c r="K1150" s="7" t="s">
        <v>408</v>
      </c>
      <c r="L1150" s="7" t="s">
        <v>168</v>
      </c>
      <c r="M1150" s="7"/>
      <c r="N1150" s="7"/>
      <c r="O1150" s="7" t="b">
        <v>0</v>
      </c>
      <c r="P1150" s="7" t="b">
        <v>0</v>
      </c>
      <c r="Q1150" s="7" t="b">
        <v>0</v>
      </c>
      <c r="R1150" s="7"/>
      <c r="S1150" s="7" t="s">
        <v>370</v>
      </c>
      <c r="T1150" s="7" t="s">
        <v>110</v>
      </c>
      <c r="U1150" s="7" t="s">
        <v>371</v>
      </c>
      <c r="V1150" s="7" t="s">
        <v>87</v>
      </c>
      <c r="W1150" s="7" t="s">
        <v>3709</v>
      </c>
      <c r="X1150" s="7" t="s">
        <v>3710</v>
      </c>
      <c r="Y1150" s="7"/>
      <c r="Z1150" s="7">
        <v>0.238807601425404</v>
      </c>
    </row>
    <row r="1151" spans="1:26" ht="22.5" hidden="1" customHeight="1">
      <c r="A1151" s="7" t="s">
        <v>77</v>
      </c>
      <c r="B1151" s="7" t="s">
        <v>43</v>
      </c>
      <c r="C1151" s="7" t="s">
        <v>3711</v>
      </c>
      <c r="D1151" s="7" t="s">
        <v>936</v>
      </c>
      <c r="E1151" s="7">
        <v>131</v>
      </c>
      <c r="F1151" s="7" t="s">
        <v>3251</v>
      </c>
      <c r="G1151" s="7" t="s">
        <v>80</v>
      </c>
      <c r="H1151" s="7" t="s">
        <v>33</v>
      </c>
      <c r="I1151" s="7"/>
      <c r="J1151" s="7" t="s">
        <v>2539</v>
      </c>
      <c r="K1151" s="7" t="s">
        <v>2540</v>
      </c>
      <c r="L1151" s="7" t="s">
        <v>168</v>
      </c>
      <c r="M1151" s="7"/>
      <c r="N1151" s="7"/>
      <c r="O1151" s="7" t="b">
        <v>0</v>
      </c>
      <c r="P1151" s="7" t="b">
        <v>0</v>
      </c>
      <c r="Q1151" s="7" t="b">
        <v>0</v>
      </c>
      <c r="R1151" s="7"/>
      <c r="S1151" s="7" t="s">
        <v>370</v>
      </c>
      <c r="T1151" s="7" t="s">
        <v>104</v>
      </c>
      <c r="U1151" s="7" t="s">
        <v>86</v>
      </c>
      <c r="V1151" s="7" t="s">
        <v>162</v>
      </c>
      <c r="W1151" s="7" t="s">
        <v>3712</v>
      </c>
      <c r="X1151" s="7" t="s">
        <v>3713</v>
      </c>
      <c r="Y1151" s="7"/>
      <c r="Z1151" s="7">
        <v>0.21585357365704799</v>
      </c>
    </row>
    <row r="1152" spans="1:26" ht="22.5" hidden="1" customHeight="1">
      <c r="A1152" s="7" t="s">
        <v>77</v>
      </c>
      <c r="B1152" s="7" t="s">
        <v>43</v>
      </c>
      <c r="C1152" s="7" t="s">
        <v>3714</v>
      </c>
      <c r="D1152" s="7" t="s">
        <v>936</v>
      </c>
      <c r="E1152" s="7">
        <v>132</v>
      </c>
      <c r="F1152" s="7" t="s">
        <v>3251</v>
      </c>
      <c r="G1152" s="7" t="s">
        <v>80</v>
      </c>
      <c r="H1152" s="7" t="s">
        <v>33</v>
      </c>
      <c r="I1152" s="7"/>
      <c r="J1152" s="7" t="s">
        <v>412</v>
      </c>
      <c r="K1152" s="7" t="s">
        <v>413</v>
      </c>
      <c r="L1152" s="7" t="s">
        <v>168</v>
      </c>
      <c r="M1152" s="7"/>
      <c r="N1152" s="7"/>
      <c r="O1152" s="7" t="b">
        <v>0</v>
      </c>
      <c r="P1152" s="7" t="b">
        <v>0</v>
      </c>
      <c r="Q1152" s="7" t="b">
        <v>0</v>
      </c>
      <c r="R1152" s="7"/>
      <c r="S1152" s="7" t="s">
        <v>370</v>
      </c>
      <c r="T1152" s="7" t="s">
        <v>104</v>
      </c>
      <c r="U1152" s="7" t="s">
        <v>86</v>
      </c>
      <c r="V1152" s="7" t="s">
        <v>87</v>
      </c>
      <c r="W1152" s="7" t="s">
        <v>3715</v>
      </c>
      <c r="X1152" s="7" t="s">
        <v>3716</v>
      </c>
      <c r="Y1152" s="7"/>
      <c r="Z1152" s="7">
        <v>0.105302216030082</v>
      </c>
    </row>
    <row r="1153" spans="1:26" ht="22.5" hidden="1" customHeight="1">
      <c r="A1153" s="7" t="s">
        <v>77</v>
      </c>
      <c r="B1153" s="7" t="s">
        <v>43</v>
      </c>
      <c r="C1153" s="7" t="s">
        <v>3717</v>
      </c>
      <c r="D1153" s="7" t="s">
        <v>936</v>
      </c>
      <c r="E1153" s="7">
        <v>133</v>
      </c>
      <c r="F1153" s="7" t="s">
        <v>3255</v>
      </c>
      <c r="G1153" s="7" t="s">
        <v>80</v>
      </c>
      <c r="H1153" s="7" t="s">
        <v>33</v>
      </c>
      <c r="I1153" s="7"/>
      <c r="J1153" s="7" t="s">
        <v>412</v>
      </c>
      <c r="K1153" s="7" t="s">
        <v>413</v>
      </c>
      <c r="L1153" s="7" t="s">
        <v>168</v>
      </c>
      <c r="M1153" s="7"/>
      <c r="N1153" s="7"/>
      <c r="O1153" s="7" t="b">
        <v>0</v>
      </c>
      <c r="P1153" s="7" t="b">
        <v>0</v>
      </c>
      <c r="Q1153" s="7" t="b">
        <v>0</v>
      </c>
      <c r="R1153" s="7"/>
      <c r="S1153" s="7" t="s">
        <v>370</v>
      </c>
      <c r="T1153" s="7" t="s">
        <v>104</v>
      </c>
      <c r="U1153" s="7" t="s">
        <v>86</v>
      </c>
      <c r="V1153" s="7" t="s">
        <v>87</v>
      </c>
      <c r="W1153" s="7" t="s">
        <v>3718</v>
      </c>
      <c r="X1153" s="7" t="s">
        <v>3719</v>
      </c>
      <c r="Y1153" s="7"/>
      <c r="Z1153" s="7">
        <v>0.101372606739955</v>
      </c>
    </row>
    <row r="1154" spans="1:26" ht="22.5" hidden="1" customHeight="1">
      <c r="A1154" s="7" t="s">
        <v>77</v>
      </c>
      <c r="B1154" s="7" t="s">
        <v>43</v>
      </c>
      <c r="C1154" s="7" t="s">
        <v>3720</v>
      </c>
      <c r="D1154" s="7" t="s">
        <v>936</v>
      </c>
      <c r="E1154" s="7">
        <v>134</v>
      </c>
      <c r="F1154" s="7" t="s">
        <v>3251</v>
      </c>
      <c r="G1154" s="7" t="s">
        <v>80</v>
      </c>
      <c r="H1154" s="7" t="s">
        <v>33</v>
      </c>
      <c r="I1154" s="7"/>
      <c r="J1154" s="7" t="s">
        <v>1535</v>
      </c>
      <c r="K1154" s="7" t="s">
        <v>1536</v>
      </c>
      <c r="L1154" s="7" t="s">
        <v>168</v>
      </c>
      <c r="M1154" s="7"/>
      <c r="N1154" s="7"/>
      <c r="O1154" s="7" t="b">
        <v>0</v>
      </c>
      <c r="P1154" s="7" t="b">
        <v>0</v>
      </c>
      <c r="Q1154" s="7" t="b">
        <v>0</v>
      </c>
      <c r="R1154" s="7"/>
      <c r="S1154" s="7" t="s">
        <v>370</v>
      </c>
      <c r="T1154" s="7" t="s">
        <v>104</v>
      </c>
      <c r="U1154" s="7" t="s">
        <v>86</v>
      </c>
      <c r="V1154" s="7" t="s">
        <v>87</v>
      </c>
      <c r="W1154" s="7" t="s">
        <v>3721</v>
      </c>
      <c r="X1154" s="7" t="s">
        <v>3722</v>
      </c>
      <c r="Y1154" s="7"/>
      <c r="Z1154" s="7">
        <v>0.15916844008982201</v>
      </c>
    </row>
    <row r="1155" spans="1:26" ht="22.5" hidden="1" customHeight="1">
      <c r="A1155" s="7" t="s">
        <v>77</v>
      </c>
      <c r="B1155" s="7" t="s">
        <v>43</v>
      </c>
      <c r="C1155" s="7" t="s">
        <v>3723</v>
      </c>
      <c r="D1155" s="7" t="s">
        <v>936</v>
      </c>
      <c r="E1155" s="7">
        <v>135</v>
      </c>
      <c r="F1155" s="7" t="s">
        <v>3255</v>
      </c>
      <c r="G1155" s="7" t="s">
        <v>80</v>
      </c>
      <c r="H1155" s="7" t="s">
        <v>33</v>
      </c>
      <c r="I1155" s="7"/>
      <c r="J1155" s="7" t="s">
        <v>2583</v>
      </c>
      <c r="K1155" s="7" t="s">
        <v>2584</v>
      </c>
      <c r="L1155" s="7" t="s">
        <v>168</v>
      </c>
      <c r="M1155" s="7"/>
      <c r="N1155" s="7"/>
      <c r="O1155" s="7" t="b">
        <v>0</v>
      </c>
      <c r="P1155" s="7" t="b">
        <v>0</v>
      </c>
      <c r="Q1155" s="7" t="b">
        <v>0</v>
      </c>
      <c r="R1155" s="7"/>
      <c r="S1155" s="7" t="s">
        <v>370</v>
      </c>
      <c r="T1155" s="7" t="s">
        <v>104</v>
      </c>
      <c r="U1155" s="7" t="s">
        <v>371</v>
      </c>
      <c r="V1155" s="7" t="s">
        <v>87</v>
      </c>
      <c r="W1155" s="7" t="s">
        <v>3724</v>
      </c>
      <c r="X1155" s="7" t="s">
        <v>3725</v>
      </c>
      <c r="Y1155" s="7"/>
      <c r="Z1155" s="7">
        <v>0.136725046201261</v>
      </c>
    </row>
    <row r="1156" spans="1:26" ht="22.5" hidden="1" customHeight="1">
      <c r="A1156" s="7" t="s">
        <v>77</v>
      </c>
      <c r="B1156" s="7" t="s">
        <v>43</v>
      </c>
      <c r="C1156" s="7" t="s">
        <v>3726</v>
      </c>
      <c r="D1156" s="7" t="s">
        <v>936</v>
      </c>
      <c r="E1156" s="7">
        <v>136</v>
      </c>
      <c r="F1156" s="7" t="s">
        <v>3255</v>
      </c>
      <c r="G1156" s="7" t="s">
        <v>80</v>
      </c>
      <c r="H1156" s="7" t="s">
        <v>33</v>
      </c>
      <c r="I1156" s="7"/>
      <c r="J1156" s="7" t="s">
        <v>417</v>
      </c>
      <c r="K1156" s="7" t="s">
        <v>418</v>
      </c>
      <c r="L1156" s="7" t="s">
        <v>168</v>
      </c>
      <c r="M1156" s="7"/>
      <c r="N1156" s="7"/>
      <c r="O1156" s="7" t="b">
        <v>0</v>
      </c>
      <c r="P1156" s="7" t="b">
        <v>0</v>
      </c>
      <c r="Q1156" s="7" t="b">
        <v>0</v>
      </c>
      <c r="R1156" s="7"/>
      <c r="S1156" s="7" t="s">
        <v>370</v>
      </c>
      <c r="T1156" s="7" t="s">
        <v>110</v>
      </c>
      <c r="U1156" s="7" t="s">
        <v>371</v>
      </c>
      <c r="V1156" s="7" t="s">
        <v>87</v>
      </c>
      <c r="W1156" s="7" t="s">
        <v>3727</v>
      </c>
      <c r="X1156" s="7" t="s">
        <v>3728</v>
      </c>
      <c r="Y1156" s="7"/>
      <c r="Z1156" s="7">
        <v>0.23418465802185101</v>
      </c>
    </row>
    <row r="1157" spans="1:26" ht="22.5" hidden="1" customHeight="1">
      <c r="A1157" s="7" t="s">
        <v>77</v>
      </c>
      <c r="B1157" s="7" t="s">
        <v>43</v>
      </c>
      <c r="C1157" s="7" t="s">
        <v>3729</v>
      </c>
      <c r="D1157" s="7" t="s">
        <v>936</v>
      </c>
      <c r="E1157" s="7">
        <v>137</v>
      </c>
      <c r="F1157" s="7" t="s">
        <v>3255</v>
      </c>
      <c r="G1157" s="7" t="s">
        <v>80</v>
      </c>
      <c r="H1157" s="7" t="s">
        <v>33</v>
      </c>
      <c r="I1157" s="7"/>
      <c r="J1157" s="7" t="s">
        <v>2591</v>
      </c>
      <c r="K1157" s="7" t="s">
        <v>2592</v>
      </c>
      <c r="L1157" s="7" t="s">
        <v>168</v>
      </c>
      <c r="M1157" s="7"/>
      <c r="N1157" s="7"/>
      <c r="O1157" s="7" t="b">
        <v>0</v>
      </c>
      <c r="P1157" s="7" t="b">
        <v>0</v>
      </c>
      <c r="Q1157" s="7" t="b">
        <v>0</v>
      </c>
      <c r="R1157" s="7"/>
      <c r="S1157" s="7" t="s">
        <v>370</v>
      </c>
      <c r="T1157" s="7" t="s">
        <v>104</v>
      </c>
      <c r="U1157" s="7" t="s">
        <v>371</v>
      </c>
      <c r="V1157" s="7" t="s">
        <v>434</v>
      </c>
      <c r="W1157" s="7" t="s">
        <v>3730</v>
      </c>
      <c r="X1157" s="7" t="s">
        <v>3731</v>
      </c>
      <c r="Y1157" s="7"/>
      <c r="Z1157" s="7">
        <v>0.138230528480461</v>
      </c>
    </row>
    <row r="1158" spans="1:26" ht="22.5" hidden="1" customHeight="1">
      <c r="A1158" s="7" t="s">
        <v>77</v>
      </c>
      <c r="B1158" s="7" t="s">
        <v>43</v>
      </c>
      <c r="C1158" s="7" t="s">
        <v>3732</v>
      </c>
      <c r="D1158" s="7" t="s">
        <v>936</v>
      </c>
      <c r="E1158" s="7">
        <v>138</v>
      </c>
      <c r="F1158" s="7" t="s">
        <v>3251</v>
      </c>
      <c r="G1158" s="7" t="s">
        <v>80</v>
      </c>
      <c r="H1158" s="7" t="s">
        <v>33</v>
      </c>
      <c r="I1158" s="7"/>
      <c r="J1158" s="7" t="s">
        <v>2604</v>
      </c>
      <c r="K1158" s="7" t="s">
        <v>2605</v>
      </c>
      <c r="L1158" s="7" t="s">
        <v>168</v>
      </c>
      <c r="M1158" s="7"/>
      <c r="N1158" s="7"/>
      <c r="O1158" s="7" t="b">
        <v>0</v>
      </c>
      <c r="P1158" s="7" t="b">
        <v>0</v>
      </c>
      <c r="Q1158" s="7" t="b">
        <v>0</v>
      </c>
      <c r="R1158" s="7"/>
      <c r="S1158" s="7" t="s">
        <v>370</v>
      </c>
      <c r="T1158" s="7" t="s">
        <v>104</v>
      </c>
      <c r="U1158" s="7" t="s">
        <v>86</v>
      </c>
      <c r="V1158" s="7" t="s">
        <v>383</v>
      </c>
      <c r="W1158" s="7" t="s">
        <v>3733</v>
      </c>
      <c r="X1158" s="7" t="s">
        <v>3734</v>
      </c>
      <c r="Y1158" s="7"/>
      <c r="Z1158" s="7">
        <v>0.102937580416242</v>
      </c>
    </row>
    <row r="1159" spans="1:26" ht="22.5" hidden="1" customHeight="1">
      <c r="A1159" s="7" t="s">
        <v>77</v>
      </c>
      <c r="B1159" s="7" t="s">
        <v>43</v>
      </c>
      <c r="C1159" s="7" t="s">
        <v>3735</v>
      </c>
      <c r="D1159" s="7" t="s">
        <v>936</v>
      </c>
      <c r="E1159" s="7">
        <v>139</v>
      </c>
      <c r="F1159" s="7" t="s">
        <v>3255</v>
      </c>
      <c r="G1159" s="7" t="s">
        <v>80</v>
      </c>
      <c r="H1159" s="7" t="s">
        <v>33</v>
      </c>
      <c r="I1159" s="7"/>
      <c r="J1159" s="7" t="s">
        <v>2604</v>
      </c>
      <c r="K1159" s="7" t="s">
        <v>2605</v>
      </c>
      <c r="L1159" s="7" t="s">
        <v>168</v>
      </c>
      <c r="M1159" s="7"/>
      <c r="N1159" s="7"/>
      <c r="O1159" s="7" t="b">
        <v>0</v>
      </c>
      <c r="P1159" s="7" t="b">
        <v>0</v>
      </c>
      <c r="Q1159" s="7" t="b">
        <v>0</v>
      </c>
      <c r="R1159" s="7"/>
      <c r="S1159" s="7" t="s">
        <v>370</v>
      </c>
      <c r="T1159" s="7" t="s">
        <v>104</v>
      </c>
      <c r="U1159" s="7" t="s">
        <v>371</v>
      </c>
      <c r="V1159" s="7" t="s">
        <v>383</v>
      </c>
      <c r="W1159" s="7" t="s">
        <v>3736</v>
      </c>
      <c r="X1159" s="7" t="s">
        <v>3737</v>
      </c>
      <c r="Y1159" s="7"/>
      <c r="Z1159" s="7">
        <v>0.172711563416728</v>
      </c>
    </row>
    <row r="1160" spans="1:26" ht="22.5" hidden="1" customHeight="1">
      <c r="A1160" s="7" t="s">
        <v>77</v>
      </c>
      <c r="B1160" s="7" t="s">
        <v>43</v>
      </c>
      <c r="C1160" s="7" t="s">
        <v>3738</v>
      </c>
      <c r="D1160" s="7" t="s">
        <v>936</v>
      </c>
      <c r="E1160" s="7">
        <v>140</v>
      </c>
      <c r="F1160" s="7" t="s">
        <v>3251</v>
      </c>
      <c r="G1160" s="7" t="s">
        <v>80</v>
      </c>
      <c r="H1160" s="7" t="s">
        <v>33</v>
      </c>
      <c r="I1160" s="7"/>
      <c r="J1160" s="7" t="s">
        <v>1551</v>
      </c>
      <c r="K1160" s="7" t="s">
        <v>1552</v>
      </c>
      <c r="L1160" s="7" t="s">
        <v>168</v>
      </c>
      <c r="M1160" s="7"/>
      <c r="N1160" s="7"/>
      <c r="O1160" s="7" t="b">
        <v>0</v>
      </c>
      <c r="P1160" s="7" t="b">
        <v>1</v>
      </c>
      <c r="Q1160" s="7" t="b">
        <v>0</v>
      </c>
      <c r="R1160" s="7"/>
      <c r="S1160" s="7" t="s">
        <v>370</v>
      </c>
      <c r="T1160" s="7" t="s">
        <v>104</v>
      </c>
      <c r="U1160" s="7" t="s">
        <v>86</v>
      </c>
      <c r="V1160" s="7" t="s">
        <v>434</v>
      </c>
      <c r="W1160" s="7" t="s">
        <v>3739</v>
      </c>
      <c r="X1160" s="7" t="s">
        <v>3740</v>
      </c>
      <c r="Y1160" s="7"/>
      <c r="Z1160" s="7">
        <v>0.37686166806391602</v>
      </c>
    </row>
    <row r="1161" spans="1:26" ht="22.5" hidden="1" customHeight="1">
      <c r="A1161" s="7" t="s">
        <v>77</v>
      </c>
      <c r="B1161" s="7" t="s">
        <v>43</v>
      </c>
      <c r="C1161" s="7" t="s">
        <v>3741</v>
      </c>
      <c r="D1161" s="7" t="s">
        <v>936</v>
      </c>
      <c r="E1161" s="7">
        <v>141</v>
      </c>
      <c r="F1161" s="7" t="s">
        <v>3255</v>
      </c>
      <c r="G1161" s="7" t="s">
        <v>80</v>
      </c>
      <c r="H1161" s="7" t="s">
        <v>33</v>
      </c>
      <c r="I1161" s="7"/>
      <c r="J1161" s="7" t="s">
        <v>1551</v>
      </c>
      <c r="K1161" s="7" t="s">
        <v>1552</v>
      </c>
      <c r="L1161" s="7" t="s">
        <v>168</v>
      </c>
      <c r="M1161" s="7"/>
      <c r="N1161" s="7"/>
      <c r="O1161" s="7" t="b">
        <v>0</v>
      </c>
      <c r="P1161" s="7" t="b">
        <v>0</v>
      </c>
      <c r="Q1161" s="7" t="b">
        <v>0</v>
      </c>
      <c r="R1161" s="7"/>
      <c r="S1161" s="7" t="s">
        <v>370</v>
      </c>
      <c r="T1161" s="7" t="s">
        <v>104</v>
      </c>
      <c r="U1161" s="7" t="s">
        <v>86</v>
      </c>
      <c r="V1161" s="7" t="s">
        <v>434</v>
      </c>
      <c r="W1161" s="7" t="s">
        <v>3742</v>
      </c>
      <c r="X1161" s="7" t="s">
        <v>3743</v>
      </c>
      <c r="Y1161" s="7"/>
      <c r="Z1161" s="7">
        <v>0.14361431561176299</v>
      </c>
    </row>
    <row r="1162" spans="1:26" ht="22.5" hidden="1" customHeight="1">
      <c r="A1162" s="7" t="s">
        <v>77</v>
      </c>
      <c r="B1162" s="7" t="s">
        <v>43</v>
      </c>
      <c r="C1162" s="7" t="s">
        <v>3744</v>
      </c>
      <c r="D1162" s="7" t="s">
        <v>936</v>
      </c>
      <c r="E1162" s="7">
        <v>142</v>
      </c>
      <c r="F1162" s="7" t="s">
        <v>3255</v>
      </c>
      <c r="G1162" s="7" t="s">
        <v>80</v>
      </c>
      <c r="H1162" s="7" t="s">
        <v>33</v>
      </c>
      <c r="I1162" s="7"/>
      <c r="J1162" s="7" t="s">
        <v>2612</v>
      </c>
      <c r="K1162" s="7" t="s">
        <v>2613</v>
      </c>
      <c r="L1162" s="7" t="s">
        <v>168</v>
      </c>
      <c r="M1162" s="7"/>
      <c r="N1162" s="7"/>
      <c r="O1162" s="7" t="b">
        <v>0</v>
      </c>
      <c r="P1162" s="7" t="b">
        <v>0</v>
      </c>
      <c r="Q1162" s="7" t="b">
        <v>0</v>
      </c>
      <c r="R1162" s="7"/>
      <c r="S1162" s="7" t="s">
        <v>370</v>
      </c>
      <c r="T1162" s="7" t="s">
        <v>104</v>
      </c>
      <c r="U1162" s="7" t="s">
        <v>371</v>
      </c>
      <c r="V1162" s="7" t="s">
        <v>383</v>
      </c>
      <c r="W1162" s="7" t="s">
        <v>3745</v>
      </c>
      <c r="X1162" s="7" t="s">
        <v>3746</v>
      </c>
      <c r="Y1162" s="7"/>
      <c r="Z1162" s="7">
        <v>0.148027683582556</v>
      </c>
    </row>
    <row r="1163" spans="1:26" ht="22.5" hidden="1" customHeight="1">
      <c r="A1163" s="7" t="s">
        <v>77</v>
      </c>
      <c r="B1163" s="7" t="s">
        <v>43</v>
      </c>
      <c r="C1163" s="7" t="s">
        <v>3747</v>
      </c>
      <c r="D1163" s="7" t="s">
        <v>936</v>
      </c>
      <c r="E1163" s="7">
        <v>143</v>
      </c>
      <c r="F1163" s="7" t="s">
        <v>3251</v>
      </c>
      <c r="G1163" s="7" t="s">
        <v>80</v>
      </c>
      <c r="H1163" s="7" t="s">
        <v>33</v>
      </c>
      <c r="I1163" s="7"/>
      <c r="J1163" s="7" t="s">
        <v>2617</v>
      </c>
      <c r="K1163" s="7" t="s">
        <v>2618</v>
      </c>
      <c r="L1163" s="7" t="s">
        <v>168</v>
      </c>
      <c r="M1163" s="7"/>
      <c r="N1163" s="7"/>
      <c r="O1163" s="7" t="b">
        <v>0</v>
      </c>
      <c r="P1163" s="7" t="b">
        <v>0</v>
      </c>
      <c r="Q1163" s="7" t="b">
        <v>0</v>
      </c>
      <c r="R1163" s="7"/>
      <c r="S1163" s="7" t="s">
        <v>370</v>
      </c>
      <c r="T1163" s="7" t="s">
        <v>104</v>
      </c>
      <c r="U1163" s="7" t="s">
        <v>86</v>
      </c>
      <c r="V1163" s="7" t="s">
        <v>377</v>
      </c>
      <c r="W1163" s="7" t="s">
        <v>3748</v>
      </c>
      <c r="X1163" s="7" t="s">
        <v>3749</v>
      </c>
      <c r="Y1163" s="7"/>
      <c r="Z1163" s="7">
        <v>0.193976876607351</v>
      </c>
    </row>
    <row r="1164" spans="1:26" ht="22.5" hidden="1" customHeight="1">
      <c r="A1164" s="7" t="s">
        <v>77</v>
      </c>
      <c r="B1164" s="7" t="s">
        <v>43</v>
      </c>
      <c r="C1164" s="7" t="s">
        <v>3750</v>
      </c>
      <c r="D1164" s="7" t="s">
        <v>936</v>
      </c>
      <c r="E1164" s="7">
        <v>144</v>
      </c>
      <c r="F1164" s="7" t="s">
        <v>3255</v>
      </c>
      <c r="G1164" s="7" t="s">
        <v>80</v>
      </c>
      <c r="H1164" s="7" t="s">
        <v>33</v>
      </c>
      <c r="I1164" s="7"/>
      <c r="J1164" s="7" t="s">
        <v>2667</v>
      </c>
      <c r="K1164" s="7" t="s">
        <v>2668</v>
      </c>
      <c r="L1164" s="7" t="s">
        <v>168</v>
      </c>
      <c r="M1164" s="7"/>
      <c r="N1164" s="7"/>
      <c r="O1164" s="7" t="b">
        <v>0</v>
      </c>
      <c r="P1164" s="7" t="b">
        <v>0</v>
      </c>
      <c r="Q1164" s="7" t="b">
        <v>0</v>
      </c>
      <c r="R1164" s="7"/>
      <c r="S1164" s="7" t="s">
        <v>370</v>
      </c>
      <c r="T1164" s="7" t="s">
        <v>104</v>
      </c>
      <c r="U1164" s="7" t="s">
        <v>86</v>
      </c>
      <c r="V1164" s="7" t="s">
        <v>87</v>
      </c>
      <c r="W1164" s="7" t="s">
        <v>3751</v>
      </c>
      <c r="X1164" s="7" t="s">
        <v>3752</v>
      </c>
      <c r="Y1164" s="7"/>
      <c r="Z1164" s="7">
        <v>0.42146034391875797</v>
      </c>
    </row>
    <row r="1165" spans="1:26" ht="22.5" hidden="1" customHeight="1">
      <c r="A1165" s="7" t="s">
        <v>77</v>
      </c>
      <c r="B1165" s="7" t="s">
        <v>43</v>
      </c>
      <c r="C1165" s="7" t="s">
        <v>3753</v>
      </c>
      <c r="D1165" s="7" t="s">
        <v>936</v>
      </c>
      <c r="E1165" s="7">
        <v>145</v>
      </c>
      <c r="F1165" s="7" t="s">
        <v>3255</v>
      </c>
      <c r="G1165" s="7" t="s">
        <v>80</v>
      </c>
      <c r="H1165" s="7" t="s">
        <v>33</v>
      </c>
      <c r="I1165" s="7"/>
      <c r="J1165" s="7" t="s">
        <v>2672</v>
      </c>
      <c r="K1165" s="7" t="s">
        <v>2673</v>
      </c>
      <c r="L1165" s="7" t="s">
        <v>168</v>
      </c>
      <c r="M1165" s="7"/>
      <c r="N1165" s="7"/>
      <c r="O1165" s="7" t="b">
        <v>0</v>
      </c>
      <c r="P1165" s="7" t="b">
        <v>0</v>
      </c>
      <c r="Q1165" s="7" t="b">
        <v>0</v>
      </c>
      <c r="R1165" s="7"/>
      <c r="S1165" s="7" t="s">
        <v>370</v>
      </c>
      <c r="T1165" s="7" t="s">
        <v>104</v>
      </c>
      <c r="U1165" s="7" t="s">
        <v>86</v>
      </c>
      <c r="V1165" s="7" t="s">
        <v>377</v>
      </c>
      <c r="W1165" s="7" t="s">
        <v>3754</v>
      </c>
      <c r="X1165" s="7" t="s">
        <v>3755</v>
      </c>
      <c r="Y1165" s="7"/>
      <c r="Z1165" s="7">
        <v>0.33967256210920399</v>
      </c>
    </row>
    <row r="1166" spans="1:26" ht="22.5" hidden="1" customHeight="1">
      <c r="A1166" s="7" t="s">
        <v>77</v>
      </c>
      <c r="B1166" s="7" t="s">
        <v>43</v>
      </c>
      <c r="C1166" s="7" t="s">
        <v>3756</v>
      </c>
      <c r="D1166" s="7" t="s">
        <v>936</v>
      </c>
      <c r="E1166" s="7">
        <v>146</v>
      </c>
      <c r="F1166" s="7" t="s">
        <v>3255</v>
      </c>
      <c r="G1166" s="7" t="s">
        <v>80</v>
      </c>
      <c r="H1166" s="7" t="s">
        <v>33</v>
      </c>
      <c r="I1166" s="7"/>
      <c r="J1166" s="7" t="s">
        <v>2697</v>
      </c>
      <c r="K1166" s="7" t="s">
        <v>2698</v>
      </c>
      <c r="L1166" s="7" t="s">
        <v>168</v>
      </c>
      <c r="M1166" s="7"/>
      <c r="N1166" s="7"/>
      <c r="O1166" s="7" t="b">
        <v>0</v>
      </c>
      <c r="P1166" s="7" t="b">
        <v>0</v>
      </c>
      <c r="Q1166" s="7" t="b">
        <v>0</v>
      </c>
      <c r="R1166" s="7"/>
      <c r="S1166" s="7" t="s">
        <v>370</v>
      </c>
      <c r="T1166" s="7" t="s">
        <v>104</v>
      </c>
      <c r="U1166" s="7" t="s">
        <v>86</v>
      </c>
      <c r="V1166" s="7" t="s">
        <v>87</v>
      </c>
      <c r="W1166" s="7" t="s">
        <v>3757</v>
      </c>
      <c r="X1166" s="7" t="s">
        <v>3758</v>
      </c>
      <c r="Y1166" s="7"/>
      <c r="Z1166" s="7">
        <v>0.23329555813326799</v>
      </c>
    </row>
    <row r="1167" spans="1:26" ht="22.5" hidden="1" customHeight="1">
      <c r="A1167" s="7" t="s">
        <v>77</v>
      </c>
      <c r="B1167" s="7" t="s">
        <v>43</v>
      </c>
      <c r="C1167" s="7" t="s">
        <v>3759</v>
      </c>
      <c r="D1167" s="7" t="s">
        <v>936</v>
      </c>
      <c r="E1167" s="7">
        <v>147</v>
      </c>
      <c r="F1167" s="7" t="s">
        <v>3255</v>
      </c>
      <c r="G1167" s="7" t="s">
        <v>80</v>
      </c>
      <c r="H1167" s="7" t="s">
        <v>33</v>
      </c>
      <c r="I1167" s="7"/>
      <c r="J1167" s="7" t="s">
        <v>2702</v>
      </c>
      <c r="K1167" s="7" t="s">
        <v>2703</v>
      </c>
      <c r="L1167" s="7" t="s">
        <v>168</v>
      </c>
      <c r="M1167" s="7"/>
      <c r="N1167" s="7"/>
      <c r="O1167" s="7" t="b">
        <v>0</v>
      </c>
      <c r="P1167" s="7" t="b">
        <v>0</v>
      </c>
      <c r="Q1167" s="7" t="b">
        <v>0</v>
      </c>
      <c r="R1167" s="7"/>
      <c r="S1167" s="7" t="s">
        <v>370</v>
      </c>
      <c r="T1167" s="7" t="s">
        <v>104</v>
      </c>
      <c r="U1167" s="7" t="s">
        <v>86</v>
      </c>
      <c r="V1167" s="7" t="s">
        <v>87</v>
      </c>
      <c r="W1167" s="7" t="s">
        <v>3760</v>
      </c>
      <c r="X1167" s="7" t="s">
        <v>3761</v>
      </c>
      <c r="Y1167" s="7"/>
      <c r="Z1167" s="7">
        <v>0.183317255729571</v>
      </c>
    </row>
    <row r="1168" spans="1:26" ht="22.5" hidden="1" customHeight="1">
      <c r="A1168" s="7" t="s">
        <v>77</v>
      </c>
      <c r="B1168" s="7" t="s">
        <v>43</v>
      </c>
      <c r="C1168" s="7" t="s">
        <v>3762</v>
      </c>
      <c r="D1168" s="7" t="s">
        <v>936</v>
      </c>
      <c r="E1168" s="7">
        <v>148</v>
      </c>
      <c r="F1168" s="7" t="s">
        <v>3255</v>
      </c>
      <c r="G1168" s="7" t="s">
        <v>80</v>
      </c>
      <c r="H1168" s="7" t="s">
        <v>33</v>
      </c>
      <c r="I1168" s="7"/>
      <c r="J1168" s="7" t="s">
        <v>2712</v>
      </c>
      <c r="K1168" s="7" t="s">
        <v>2713</v>
      </c>
      <c r="L1168" s="7" t="s">
        <v>168</v>
      </c>
      <c r="M1168" s="7"/>
      <c r="N1168" s="7"/>
      <c r="O1168" s="7" t="b">
        <v>0</v>
      </c>
      <c r="P1168" s="7" t="b">
        <v>0</v>
      </c>
      <c r="Q1168" s="7" t="b">
        <v>0</v>
      </c>
      <c r="R1168" s="7"/>
      <c r="S1168" s="7" t="s">
        <v>370</v>
      </c>
      <c r="T1168" s="7" t="s">
        <v>85</v>
      </c>
      <c r="U1168" s="7" t="s">
        <v>86</v>
      </c>
      <c r="V1168" s="7" t="s">
        <v>87</v>
      </c>
      <c r="W1168" s="7" t="s">
        <v>3763</v>
      </c>
      <c r="X1168" s="7" t="s">
        <v>3764</v>
      </c>
      <c r="Y1168" s="7"/>
      <c r="Z1168" s="7">
        <v>0.16822702241058499</v>
      </c>
    </row>
    <row r="1169" spans="1:26" ht="22.5" hidden="1" customHeight="1">
      <c r="A1169" s="7" t="s">
        <v>77</v>
      </c>
      <c r="B1169" s="7" t="s">
        <v>43</v>
      </c>
      <c r="C1169" s="7" t="s">
        <v>3765</v>
      </c>
      <c r="D1169" s="7" t="s">
        <v>936</v>
      </c>
      <c r="E1169" s="7">
        <v>149</v>
      </c>
      <c r="F1169" s="7" t="s">
        <v>3251</v>
      </c>
      <c r="G1169" s="7" t="s">
        <v>80</v>
      </c>
      <c r="H1169" s="7" t="s">
        <v>33</v>
      </c>
      <c r="I1169" s="7"/>
      <c r="J1169" s="7" t="s">
        <v>2717</v>
      </c>
      <c r="K1169" s="7" t="s">
        <v>2718</v>
      </c>
      <c r="L1169" s="7" t="s">
        <v>168</v>
      </c>
      <c r="M1169" s="7"/>
      <c r="N1169" s="7"/>
      <c r="O1169" s="7" t="b">
        <v>0</v>
      </c>
      <c r="P1169" s="7" t="b">
        <v>1</v>
      </c>
      <c r="Q1169" s="7" t="b">
        <v>0</v>
      </c>
      <c r="R1169" s="7"/>
      <c r="S1169" s="7" t="s">
        <v>370</v>
      </c>
      <c r="T1169" s="7" t="s">
        <v>104</v>
      </c>
      <c r="U1169" s="7" t="s">
        <v>86</v>
      </c>
      <c r="V1169" s="7" t="s">
        <v>87</v>
      </c>
      <c r="W1169" s="7" t="s">
        <v>3766</v>
      </c>
      <c r="X1169" s="7" t="s">
        <v>3767</v>
      </c>
      <c r="Y1169" s="7"/>
      <c r="Z1169" s="7">
        <v>0.22565374098830701</v>
      </c>
    </row>
    <row r="1170" spans="1:26" ht="22.5" hidden="1" customHeight="1">
      <c r="A1170" s="7" t="s">
        <v>77</v>
      </c>
      <c r="B1170" s="7" t="s">
        <v>43</v>
      </c>
      <c r="C1170" s="7" t="s">
        <v>3768</v>
      </c>
      <c r="D1170" s="7" t="s">
        <v>936</v>
      </c>
      <c r="E1170" s="7">
        <v>150</v>
      </c>
      <c r="F1170" s="7" t="s">
        <v>3255</v>
      </c>
      <c r="G1170" s="7" t="s">
        <v>80</v>
      </c>
      <c r="H1170" s="7" t="s">
        <v>33</v>
      </c>
      <c r="I1170" s="7"/>
      <c r="J1170" s="7" t="s">
        <v>2717</v>
      </c>
      <c r="K1170" s="7" t="s">
        <v>2718</v>
      </c>
      <c r="L1170" s="7" t="s">
        <v>168</v>
      </c>
      <c r="M1170" s="7"/>
      <c r="N1170" s="7"/>
      <c r="O1170" s="7" t="b">
        <v>0</v>
      </c>
      <c r="P1170" s="7" t="b">
        <v>0</v>
      </c>
      <c r="Q1170" s="7" t="b">
        <v>0</v>
      </c>
      <c r="R1170" s="7"/>
      <c r="S1170" s="7" t="s">
        <v>370</v>
      </c>
      <c r="T1170" s="7" t="s">
        <v>104</v>
      </c>
      <c r="U1170" s="7" t="s">
        <v>86</v>
      </c>
      <c r="V1170" s="7" t="s">
        <v>87</v>
      </c>
      <c r="W1170" s="7" t="s">
        <v>3769</v>
      </c>
      <c r="X1170" s="7" t="s">
        <v>3770</v>
      </c>
      <c r="Y1170" s="7"/>
      <c r="Z1170" s="7">
        <v>0.188156652941883</v>
      </c>
    </row>
    <row r="1171" spans="1:26" ht="22.5" hidden="1" customHeight="1">
      <c r="A1171" s="7" t="s">
        <v>77</v>
      </c>
      <c r="B1171" s="7" t="s">
        <v>43</v>
      </c>
      <c r="C1171" s="7" t="s">
        <v>3771</v>
      </c>
      <c r="D1171" s="7" t="s">
        <v>936</v>
      </c>
      <c r="E1171" s="7">
        <v>151</v>
      </c>
      <c r="F1171" s="7" t="s">
        <v>3251</v>
      </c>
      <c r="G1171" s="7" t="s">
        <v>80</v>
      </c>
      <c r="H1171" s="7" t="s">
        <v>33</v>
      </c>
      <c r="I1171" s="7"/>
      <c r="J1171" s="7" t="s">
        <v>2722</v>
      </c>
      <c r="K1171" s="7" t="s">
        <v>2723</v>
      </c>
      <c r="L1171" s="7" t="s">
        <v>168</v>
      </c>
      <c r="M1171" s="7"/>
      <c r="N1171" s="7"/>
      <c r="O1171" s="7" t="b">
        <v>0</v>
      </c>
      <c r="P1171" s="7" t="b">
        <v>1</v>
      </c>
      <c r="Q1171" s="7" t="b">
        <v>0</v>
      </c>
      <c r="R1171" s="7"/>
      <c r="S1171" s="7" t="s">
        <v>370</v>
      </c>
      <c r="T1171" s="7" t="s">
        <v>104</v>
      </c>
      <c r="U1171" s="7" t="s">
        <v>86</v>
      </c>
      <c r="V1171" s="7" t="s">
        <v>377</v>
      </c>
      <c r="W1171" s="7" t="s">
        <v>3772</v>
      </c>
      <c r="X1171" s="7" t="s">
        <v>3773</v>
      </c>
      <c r="Y1171" s="7"/>
      <c r="Z1171" s="7">
        <v>0.23734007859894801</v>
      </c>
    </row>
    <row r="1172" spans="1:26" ht="22.5" hidden="1" customHeight="1">
      <c r="A1172" s="7" t="s">
        <v>77</v>
      </c>
      <c r="B1172" s="7" t="s">
        <v>43</v>
      </c>
      <c r="C1172" s="7" t="s">
        <v>3774</v>
      </c>
      <c r="D1172" s="7" t="s">
        <v>936</v>
      </c>
      <c r="E1172" s="7">
        <v>152</v>
      </c>
      <c r="F1172" s="7" t="s">
        <v>3255</v>
      </c>
      <c r="G1172" s="7" t="s">
        <v>80</v>
      </c>
      <c r="H1172" s="7" t="s">
        <v>33</v>
      </c>
      <c r="I1172" s="7"/>
      <c r="J1172" s="7" t="s">
        <v>2727</v>
      </c>
      <c r="K1172" s="7" t="s">
        <v>2728</v>
      </c>
      <c r="L1172" s="7" t="s">
        <v>168</v>
      </c>
      <c r="M1172" s="7"/>
      <c r="N1172" s="7"/>
      <c r="O1172" s="7" t="b">
        <v>0</v>
      </c>
      <c r="P1172" s="7" t="b">
        <v>0</v>
      </c>
      <c r="Q1172" s="7" t="b">
        <v>0</v>
      </c>
      <c r="R1172" s="7"/>
      <c r="S1172" s="7" t="s">
        <v>370</v>
      </c>
      <c r="T1172" s="7" t="s">
        <v>104</v>
      </c>
      <c r="U1172" s="7" t="s">
        <v>86</v>
      </c>
      <c r="V1172" s="7" t="s">
        <v>377</v>
      </c>
      <c r="W1172" s="7" t="s">
        <v>3775</v>
      </c>
      <c r="X1172" s="7" t="s">
        <v>3776</v>
      </c>
      <c r="Y1172" s="7"/>
      <c r="Z1172" s="7">
        <v>0.110203203837608</v>
      </c>
    </row>
    <row r="1173" spans="1:26" ht="22.5" hidden="1" customHeight="1">
      <c r="A1173" s="7" t="s">
        <v>77</v>
      </c>
      <c r="B1173" s="7" t="s">
        <v>43</v>
      </c>
      <c r="C1173" s="7" t="s">
        <v>3777</v>
      </c>
      <c r="D1173" s="7" t="s">
        <v>936</v>
      </c>
      <c r="E1173" s="7">
        <v>153</v>
      </c>
      <c r="F1173" s="7" t="s">
        <v>3255</v>
      </c>
      <c r="G1173" s="7" t="s">
        <v>80</v>
      </c>
      <c r="H1173" s="7" t="s">
        <v>33</v>
      </c>
      <c r="I1173" s="7"/>
      <c r="J1173" s="7" t="s">
        <v>2732</v>
      </c>
      <c r="K1173" s="7" t="s">
        <v>2733</v>
      </c>
      <c r="L1173" s="7" t="s">
        <v>168</v>
      </c>
      <c r="M1173" s="7"/>
      <c r="N1173" s="7"/>
      <c r="O1173" s="7" t="b">
        <v>0</v>
      </c>
      <c r="P1173" s="7" t="b">
        <v>0</v>
      </c>
      <c r="Q1173" s="7" t="b">
        <v>0</v>
      </c>
      <c r="R1173" s="7"/>
      <c r="S1173" s="7" t="s">
        <v>370</v>
      </c>
      <c r="T1173" s="7" t="s">
        <v>104</v>
      </c>
      <c r="U1173" s="7" t="s">
        <v>86</v>
      </c>
      <c r="V1173" s="7" t="s">
        <v>87</v>
      </c>
      <c r="W1173" s="7" t="s">
        <v>3778</v>
      </c>
      <c r="X1173" s="7" t="s">
        <v>3779</v>
      </c>
      <c r="Y1173" s="7"/>
      <c r="Z1173" s="7">
        <v>0.36447504563157501</v>
      </c>
    </row>
    <row r="1174" spans="1:26" ht="22.5" hidden="1" customHeight="1">
      <c r="A1174" s="7" t="s">
        <v>77</v>
      </c>
      <c r="B1174" s="7" t="s">
        <v>43</v>
      </c>
      <c r="C1174" s="7" t="s">
        <v>3780</v>
      </c>
      <c r="D1174" s="7" t="s">
        <v>936</v>
      </c>
      <c r="E1174" s="7">
        <v>154</v>
      </c>
      <c r="F1174" s="7" t="s">
        <v>3255</v>
      </c>
      <c r="G1174" s="7" t="s">
        <v>80</v>
      </c>
      <c r="H1174" s="7" t="s">
        <v>33</v>
      </c>
      <c r="I1174" s="7"/>
      <c r="J1174" s="7" t="s">
        <v>2762</v>
      </c>
      <c r="K1174" s="7" t="s">
        <v>2763</v>
      </c>
      <c r="L1174" s="7" t="s">
        <v>168</v>
      </c>
      <c r="M1174" s="7"/>
      <c r="N1174" s="7"/>
      <c r="O1174" s="7" t="b">
        <v>0</v>
      </c>
      <c r="P1174" s="7" t="b">
        <v>0</v>
      </c>
      <c r="Q1174" s="7" t="b">
        <v>0</v>
      </c>
      <c r="R1174" s="7"/>
      <c r="S1174" s="7" t="s">
        <v>370</v>
      </c>
      <c r="T1174" s="7" t="s">
        <v>104</v>
      </c>
      <c r="U1174" s="7" t="s">
        <v>86</v>
      </c>
      <c r="V1174" s="7" t="s">
        <v>383</v>
      </c>
      <c r="W1174" s="7" t="s">
        <v>3781</v>
      </c>
      <c r="X1174" s="7" t="s">
        <v>3782</v>
      </c>
      <c r="Y1174" s="7"/>
      <c r="Z1174" s="7">
        <v>0.19296840386342801</v>
      </c>
    </row>
    <row r="1175" spans="1:26" ht="22.5" hidden="1" customHeight="1">
      <c r="A1175" s="7" t="s">
        <v>77</v>
      </c>
      <c r="B1175" s="7" t="s">
        <v>43</v>
      </c>
      <c r="C1175" s="7" t="s">
        <v>3783</v>
      </c>
      <c r="D1175" s="7" t="s">
        <v>936</v>
      </c>
      <c r="E1175" s="7">
        <v>155</v>
      </c>
      <c r="F1175" s="7" t="s">
        <v>3251</v>
      </c>
      <c r="G1175" s="7" t="s">
        <v>80</v>
      </c>
      <c r="H1175" s="7" t="s">
        <v>33</v>
      </c>
      <c r="I1175" s="7"/>
      <c r="J1175" s="7" t="s">
        <v>2772</v>
      </c>
      <c r="K1175" s="7" t="s">
        <v>2773</v>
      </c>
      <c r="L1175" s="7" t="s">
        <v>168</v>
      </c>
      <c r="M1175" s="7"/>
      <c r="N1175" s="7"/>
      <c r="O1175" s="7" t="b">
        <v>0</v>
      </c>
      <c r="P1175" s="7" t="b">
        <v>0</v>
      </c>
      <c r="Q1175" s="7" t="b">
        <v>0</v>
      </c>
      <c r="R1175" s="7"/>
      <c r="S1175" s="7" t="s">
        <v>370</v>
      </c>
      <c r="T1175" s="7" t="s">
        <v>104</v>
      </c>
      <c r="U1175" s="7" t="s">
        <v>86</v>
      </c>
      <c r="V1175" s="7" t="s">
        <v>383</v>
      </c>
      <c r="W1175" s="7" t="s">
        <v>3784</v>
      </c>
      <c r="X1175" s="7" t="s">
        <v>3785</v>
      </c>
      <c r="Y1175" s="7"/>
      <c r="Z1175" s="7">
        <v>0.184604248981456</v>
      </c>
    </row>
    <row r="1176" spans="1:26" ht="22.5" hidden="1" customHeight="1">
      <c r="A1176" s="7" t="s">
        <v>77</v>
      </c>
      <c r="B1176" s="7" t="s">
        <v>43</v>
      </c>
      <c r="C1176" s="7" t="s">
        <v>3786</v>
      </c>
      <c r="D1176" s="7" t="s">
        <v>936</v>
      </c>
      <c r="E1176" s="7">
        <v>156</v>
      </c>
      <c r="F1176" s="7" t="s">
        <v>3255</v>
      </c>
      <c r="G1176" s="7" t="s">
        <v>80</v>
      </c>
      <c r="H1176" s="7" t="s">
        <v>33</v>
      </c>
      <c r="I1176" s="7"/>
      <c r="J1176" s="7" t="s">
        <v>2782</v>
      </c>
      <c r="K1176" s="7" t="s">
        <v>2783</v>
      </c>
      <c r="L1176" s="7" t="s">
        <v>168</v>
      </c>
      <c r="M1176" s="7"/>
      <c r="N1176" s="7"/>
      <c r="O1176" s="7" t="b">
        <v>0</v>
      </c>
      <c r="P1176" s="7" t="b">
        <v>0</v>
      </c>
      <c r="Q1176" s="7" t="b">
        <v>0</v>
      </c>
      <c r="R1176" s="7"/>
      <c r="S1176" s="7" t="s">
        <v>370</v>
      </c>
      <c r="T1176" s="7" t="s">
        <v>104</v>
      </c>
      <c r="U1176" s="7" t="s">
        <v>86</v>
      </c>
      <c r="V1176" s="7" t="s">
        <v>87</v>
      </c>
      <c r="W1176" s="7" t="s">
        <v>3787</v>
      </c>
      <c r="X1176" s="7" t="s">
        <v>3788</v>
      </c>
      <c r="Y1176" s="7"/>
      <c r="Z1176" s="7">
        <v>0.14875548147354301</v>
      </c>
    </row>
    <row r="1177" spans="1:26" ht="22.5" hidden="1" customHeight="1">
      <c r="A1177" s="7" t="s">
        <v>77</v>
      </c>
      <c r="B1177" s="7" t="s">
        <v>43</v>
      </c>
      <c r="C1177" s="7" t="s">
        <v>3789</v>
      </c>
      <c r="D1177" s="7" t="s">
        <v>936</v>
      </c>
      <c r="E1177" s="7">
        <v>157</v>
      </c>
      <c r="F1177" s="7" t="s">
        <v>3251</v>
      </c>
      <c r="G1177" s="7" t="s">
        <v>80</v>
      </c>
      <c r="H1177" s="7" t="s">
        <v>33</v>
      </c>
      <c r="I1177" s="7"/>
      <c r="J1177" s="7" t="s">
        <v>3790</v>
      </c>
      <c r="K1177" s="7" t="s">
        <v>3791</v>
      </c>
      <c r="L1177" s="7" t="s">
        <v>168</v>
      </c>
      <c r="M1177" s="7"/>
      <c r="N1177" s="7"/>
      <c r="O1177" s="7" t="b">
        <v>0</v>
      </c>
      <c r="P1177" s="7" t="b">
        <v>0</v>
      </c>
      <c r="Q1177" s="7" t="b">
        <v>0</v>
      </c>
      <c r="R1177" s="7"/>
      <c r="S1177" s="7" t="s">
        <v>370</v>
      </c>
      <c r="T1177" s="7" t="s">
        <v>104</v>
      </c>
      <c r="U1177" s="7" t="s">
        <v>86</v>
      </c>
      <c r="V1177" s="7" t="s">
        <v>383</v>
      </c>
      <c r="W1177" s="7" t="s">
        <v>3792</v>
      </c>
      <c r="X1177" s="7" t="s">
        <v>3793</v>
      </c>
      <c r="Y1177" s="7"/>
      <c r="Z1177" s="7">
        <v>0.29977188367291802</v>
      </c>
    </row>
    <row r="1178" spans="1:26" ht="22.5" hidden="1" customHeight="1">
      <c r="A1178" s="7" t="s">
        <v>77</v>
      </c>
      <c r="B1178" s="7" t="s">
        <v>43</v>
      </c>
      <c r="C1178" s="7" t="s">
        <v>3794</v>
      </c>
      <c r="D1178" s="7" t="s">
        <v>936</v>
      </c>
      <c r="E1178" s="7">
        <v>158</v>
      </c>
      <c r="F1178" s="7" t="s">
        <v>3255</v>
      </c>
      <c r="G1178" s="7" t="s">
        <v>80</v>
      </c>
      <c r="H1178" s="7" t="s">
        <v>33</v>
      </c>
      <c r="I1178" s="7"/>
      <c r="J1178" s="7" t="s">
        <v>438</v>
      </c>
      <c r="K1178" s="7" t="s">
        <v>439</v>
      </c>
      <c r="L1178" s="7" t="s">
        <v>168</v>
      </c>
      <c r="M1178" s="7"/>
      <c r="N1178" s="7"/>
      <c r="O1178" s="7" t="b">
        <v>0</v>
      </c>
      <c r="P1178" s="7" t="b">
        <v>0</v>
      </c>
      <c r="Q1178" s="7" t="b">
        <v>0</v>
      </c>
      <c r="R1178" s="7"/>
      <c r="S1178" s="7" t="s">
        <v>370</v>
      </c>
      <c r="T1178" s="7" t="s">
        <v>104</v>
      </c>
      <c r="U1178" s="7" t="s">
        <v>86</v>
      </c>
      <c r="V1178" s="7" t="s">
        <v>87</v>
      </c>
      <c r="W1178" s="7" t="s">
        <v>3795</v>
      </c>
      <c r="X1178" s="7" t="s">
        <v>3796</v>
      </c>
      <c r="Y1178" s="7"/>
      <c r="Z1178" s="7">
        <v>0.10916931091019499</v>
      </c>
    </row>
    <row r="1179" spans="1:26" ht="22.5" hidden="1" customHeight="1">
      <c r="A1179" s="7" t="s">
        <v>77</v>
      </c>
      <c r="B1179" s="7" t="s">
        <v>43</v>
      </c>
      <c r="C1179" s="7" t="s">
        <v>3797</v>
      </c>
      <c r="D1179" s="7" t="s">
        <v>936</v>
      </c>
      <c r="E1179" s="7">
        <v>159</v>
      </c>
      <c r="F1179" s="7" t="s">
        <v>3255</v>
      </c>
      <c r="G1179" s="7" t="s">
        <v>80</v>
      </c>
      <c r="H1179" s="7" t="s">
        <v>33</v>
      </c>
      <c r="I1179" s="7"/>
      <c r="J1179" s="7" t="s">
        <v>2836</v>
      </c>
      <c r="K1179" s="7" t="s">
        <v>2837</v>
      </c>
      <c r="L1179" s="7" t="s">
        <v>168</v>
      </c>
      <c r="M1179" s="7"/>
      <c r="N1179" s="7"/>
      <c r="O1179" s="7" t="b">
        <v>0</v>
      </c>
      <c r="P1179" s="7" t="b">
        <v>0</v>
      </c>
      <c r="Q1179" s="7" t="b">
        <v>0</v>
      </c>
      <c r="R1179" s="7"/>
      <c r="S1179" s="7" t="s">
        <v>370</v>
      </c>
      <c r="T1179" s="7" t="s">
        <v>104</v>
      </c>
      <c r="U1179" s="7" t="s">
        <v>371</v>
      </c>
      <c r="V1179" s="7" t="s">
        <v>162</v>
      </c>
      <c r="W1179" s="7" t="s">
        <v>3798</v>
      </c>
      <c r="X1179" s="7" t="s">
        <v>3799</v>
      </c>
      <c r="Y1179" s="7"/>
      <c r="Z1179" s="7">
        <v>0.105099842533948</v>
      </c>
    </row>
    <row r="1180" spans="1:26" ht="22.5" hidden="1" customHeight="1">
      <c r="A1180" s="7" t="s">
        <v>77</v>
      </c>
      <c r="B1180" s="7" t="s">
        <v>43</v>
      </c>
      <c r="C1180" s="7" t="s">
        <v>3800</v>
      </c>
      <c r="D1180" s="7" t="s">
        <v>936</v>
      </c>
      <c r="E1180" s="7">
        <v>160</v>
      </c>
      <c r="F1180" s="7" t="s">
        <v>3255</v>
      </c>
      <c r="G1180" s="7" t="s">
        <v>80</v>
      </c>
      <c r="H1180" s="7" t="s">
        <v>33</v>
      </c>
      <c r="I1180" s="7"/>
      <c r="J1180" s="7" t="s">
        <v>443</v>
      </c>
      <c r="K1180" s="7" t="s">
        <v>444</v>
      </c>
      <c r="L1180" s="7" t="s">
        <v>168</v>
      </c>
      <c r="M1180" s="7"/>
      <c r="N1180" s="7"/>
      <c r="O1180" s="7" t="b">
        <v>0</v>
      </c>
      <c r="P1180" s="7" t="b">
        <v>0</v>
      </c>
      <c r="Q1180" s="7" t="b">
        <v>0</v>
      </c>
      <c r="R1180" s="7"/>
      <c r="S1180" s="7" t="s">
        <v>370</v>
      </c>
      <c r="T1180" s="7" t="s">
        <v>104</v>
      </c>
      <c r="U1180" s="7" t="s">
        <v>371</v>
      </c>
      <c r="V1180" s="7" t="s">
        <v>87</v>
      </c>
      <c r="W1180" s="7" t="s">
        <v>3801</v>
      </c>
      <c r="X1180" s="7" t="s">
        <v>3802</v>
      </c>
      <c r="Y1180" s="7"/>
      <c r="Z1180" s="7">
        <v>0.11312755815369401</v>
      </c>
    </row>
    <row r="1181" spans="1:26" ht="22.5" hidden="1" customHeight="1">
      <c r="A1181" s="7" t="s">
        <v>77</v>
      </c>
      <c r="B1181" s="7" t="s">
        <v>43</v>
      </c>
      <c r="C1181" s="7" t="s">
        <v>3803</v>
      </c>
      <c r="D1181" s="7" t="s">
        <v>936</v>
      </c>
      <c r="E1181" s="7">
        <v>161</v>
      </c>
      <c r="F1181" s="7" t="s">
        <v>3251</v>
      </c>
      <c r="G1181" s="7" t="s">
        <v>80</v>
      </c>
      <c r="H1181" s="7" t="s">
        <v>33</v>
      </c>
      <c r="I1181" s="7"/>
      <c r="J1181" s="7" t="s">
        <v>3804</v>
      </c>
      <c r="K1181" s="7" t="s">
        <v>3805</v>
      </c>
      <c r="L1181" s="7" t="s">
        <v>168</v>
      </c>
      <c r="M1181" s="7"/>
      <c r="N1181" s="7"/>
      <c r="O1181" s="7" t="b">
        <v>0</v>
      </c>
      <c r="P1181" s="7" t="b">
        <v>0</v>
      </c>
      <c r="Q1181" s="7" t="b">
        <v>0</v>
      </c>
      <c r="R1181" s="7"/>
      <c r="S1181" s="7" t="s">
        <v>370</v>
      </c>
      <c r="T1181" s="7" t="s">
        <v>104</v>
      </c>
      <c r="U1181" s="7" t="s">
        <v>86</v>
      </c>
      <c r="V1181" s="7" t="s">
        <v>434</v>
      </c>
      <c r="W1181" s="7" t="s">
        <v>3806</v>
      </c>
      <c r="X1181" s="7" t="s">
        <v>3807</v>
      </c>
      <c r="Y1181" s="7"/>
      <c r="Z1181" s="7">
        <v>0.158143018269532</v>
      </c>
    </row>
    <row r="1182" spans="1:26" ht="22.5" hidden="1" customHeight="1">
      <c r="A1182" s="7" t="s">
        <v>77</v>
      </c>
      <c r="B1182" s="7" t="s">
        <v>43</v>
      </c>
      <c r="C1182" s="7" t="s">
        <v>3808</v>
      </c>
      <c r="D1182" s="7" t="s">
        <v>936</v>
      </c>
      <c r="E1182" s="7">
        <v>162</v>
      </c>
      <c r="F1182" s="7" t="s">
        <v>3251</v>
      </c>
      <c r="G1182" s="7" t="s">
        <v>80</v>
      </c>
      <c r="H1182" s="7" t="s">
        <v>33</v>
      </c>
      <c r="I1182" s="7"/>
      <c r="J1182" s="7" t="s">
        <v>3809</v>
      </c>
      <c r="K1182" s="7" t="s">
        <v>3810</v>
      </c>
      <c r="L1182" s="7" t="s">
        <v>83</v>
      </c>
      <c r="M1182" s="7"/>
      <c r="N1182" s="7"/>
      <c r="O1182" s="7" t="b">
        <v>0</v>
      </c>
      <c r="P1182" s="7" t="b">
        <v>0</v>
      </c>
      <c r="Q1182" s="7" t="b">
        <v>0</v>
      </c>
      <c r="R1182" s="7"/>
      <c r="S1182" s="7" t="s">
        <v>701</v>
      </c>
      <c r="T1182" s="7" t="s">
        <v>104</v>
      </c>
      <c r="U1182" s="7" t="s">
        <v>86</v>
      </c>
      <c r="V1182" s="7" t="s">
        <v>383</v>
      </c>
      <c r="W1182" s="7" t="s">
        <v>3811</v>
      </c>
      <c r="X1182" s="7" t="s">
        <v>3812</v>
      </c>
      <c r="Y1182" s="7"/>
      <c r="Z1182" s="7">
        <v>7.2744922539762003E-2</v>
      </c>
    </row>
    <row r="1183" spans="1:26" ht="22.5" hidden="1" customHeight="1">
      <c r="A1183" s="7" t="s">
        <v>77</v>
      </c>
      <c r="B1183" s="7" t="s">
        <v>43</v>
      </c>
      <c r="C1183" s="7" t="s">
        <v>3813</v>
      </c>
      <c r="D1183" s="7" t="s">
        <v>936</v>
      </c>
      <c r="E1183" s="7">
        <v>163</v>
      </c>
      <c r="F1183" s="7" t="s">
        <v>3255</v>
      </c>
      <c r="G1183" s="7" t="s">
        <v>80</v>
      </c>
      <c r="H1183" s="7" t="s">
        <v>33</v>
      </c>
      <c r="I1183" s="7"/>
      <c r="J1183" s="7" t="s">
        <v>698</v>
      </c>
      <c r="K1183" s="7" t="s">
        <v>699</v>
      </c>
      <c r="L1183" s="7" t="s">
        <v>700</v>
      </c>
      <c r="M1183" s="7"/>
      <c r="N1183" s="7"/>
      <c r="O1183" s="7" t="b">
        <v>0</v>
      </c>
      <c r="P1183" s="7" t="b">
        <v>0</v>
      </c>
      <c r="Q1183" s="7" t="b">
        <v>0</v>
      </c>
      <c r="R1183" s="7"/>
      <c r="S1183" s="7" t="s">
        <v>701</v>
      </c>
      <c r="T1183" s="7" t="s">
        <v>104</v>
      </c>
      <c r="U1183" s="7" t="s">
        <v>371</v>
      </c>
      <c r="V1183" s="7" t="s">
        <v>87</v>
      </c>
      <c r="W1183" s="7" t="s">
        <v>3814</v>
      </c>
      <c r="X1183" s="7" t="s">
        <v>3815</v>
      </c>
      <c r="Y1183" s="7"/>
      <c r="Z1183" s="7">
        <v>0.324277017383994</v>
      </c>
    </row>
    <row r="1184" spans="1:26" ht="22.5" hidden="1" customHeight="1">
      <c r="A1184" s="7" t="s">
        <v>77</v>
      </c>
      <c r="B1184" s="7" t="s">
        <v>43</v>
      </c>
      <c r="C1184" s="7" t="s">
        <v>3816</v>
      </c>
      <c r="D1184" s="7" t="s">
        <v>936</v>
      </c>
      <c r="E1184" s="7">
        <v>164</v>
      </c>
      <c r="F1184" s="7" t="s">
        <v>3255</v>
      </c>
      <c r="G1184" s="7" t="s">
        <v>80</v>
      </c>
      <c r="H1184" s="7" t="s">
        <v>33</v>
      </c>
      <c r="I1184" s="7"/>
      <c r="J1184" s="7" t="s">
        <v>705</v>
      </c>
      <c r="K1184" s="7" t="s">
        <v>706</v>
      </c>
      <c r="L1184" s="7" t="s">
        <v>700</v>
      </c>
      <c r="M1184" s="7"/>
      <c r="N1184" s="7"/>
      <c r="O1184" s="7" t="b">
        <v>0</v>
      </c>
      <c r="P1184" s="7" t="b">
        <v>0</v>
      </c>
      <c r="Q1184" s="7" t="b">
        <v>0</v>
      </c>
      <c r="R1184" s="7"/>
      <c r="S1184" s="7" t="s">
        <v>701</v>
      </c>
      <c r="T1184" s="7" t="s">
        <v>104</v>
      </c>
      <c r="U1184" s="7" t="s">
        <v>371</v>
      </c>
      <c r="V1184" s="7" t="s">
        <v>87</v>
      </c>
      <c r="W1184" s="7" t="s">
        <v>3817</v>
      </c>
      <c r="X1184" s="7" t="s">
        <v>3818</v>
      </c>
      <c r="Y1184" s="7"/>
      <c r="Z1184" s="7">
        <v>0.288472454784517</v>
      </c>
    </row>
    <row r="1185" spans="1:26" ht="22.5" hidden="1" customHeight="1">
      <c r="A1185" s="7" t="s">
        <v>77</v>
      </c>
      <c r="B1185" s="7" t="s">
        <v>43</v>
      </c>
      <c r="C1185" s="7" t="s">
        <v>3819</v>
      </c>
      <c r="D1185" s="7" t="s">
        <v>936</v>
      </c>
      <c r="E1185" s="7">
        <v>165</v>
      </c>
      <c r="F1185" s="7" t="s">
        <v>3255</v>
      </c>
      <c r="G1185" s="7" t="s">
        <v>80</v>
      </c>
      <c r="H1185" s="7" t="s">
        <v>33</v>
      </c>
      <c r="I1185" s="7"/>
      <c r="J1185" s="7" t="s">
        <v>2860</v>
      </c>
      <c r="K1185" s="7" t="s">
        <v>2861</v>
      </c>
      <c r="L1185" s="7" t="s">
        <v>700</v>
      </c>
      <c r="M1185" s="7"/>
      <c r="N1185" s="7"/>
      <c r="O1185" s="7" t="b">
        <v>0</v>
      </c>
      <c r="P1185" s="7" t="b">
        <v>0</v>
      </c>
      <c r="Q1185" s="7" t="b">
        <v>0</v>
      </c>
      <c r="R1185" s="7"/>
      <c r="S1185" s="7" t="s">
        <v>701</v>
      </c>
      <c r="T1185" s="7" t="s">
        <v>104</v>
      </c>
      <c r="U1185" s="7" t="s">
        <v>371</v>
      </c>
      <c r="V1185" s="7" t="s">
        <v>87</v>
      </c>
      <c r="W1185" s="7" t="s">
        <v>3820</v>
      </c>
      <c r="X1185" s="7" t="s">
        <v>3821</v>
      </c>
      <c r="Y1185" s="7"/>
      <c r="Z1185" s="7">
        <v>0.30497575378706399</v>
      </c>
    </row>
    <row r="1186" spans="1:26" ht="22.5" hidden="1" customHeight="1">
      <c r="A1186" s="7" t="s">
        <v>77</v>
      </c>
      <c r="B1186" s="7" t="s">
        <v>43</v>
      </c>
      <c r="C1186" s="7" t="s">
        <v>3822</v>
      </c>
      <c r="D1186" s="7" t="s">
        <v>936</v>
      </c>
      <c r="E1186" s="7">
        <v>166</v>
      </c>
      <c r="F1186" s="7" t="s">
        <v>3255</v>
      </c>
      <c r="G1186" s="7" t="s">
        <v>80</v>
      </c>
      <c r="H1186" s="7" t="s">
        <v>33</v>
      </c>
      <c r="I1186" s="7"/>
      <c r="J1186" s="7" t="s">
        <v>710</v>
      </c>
      <c r="K1186" s="7" t="s">
        <v>711</v>
      </c>
      <c r="L1186" s="7" t="s">
        <v>700</v>
      </c>
      <c r="M1186" s="7"/>
      <c r="N1186" s="7"/>
      <c r="O1186" s="7" t="b">
        <v>0</v>
      </c>
      <c r="P1186" s="7" t="b">
        <v>0</v>
      </c>
      <c r="Q1186" s="7" t="b">
        <v>0</v>
      </c>
      <c r="R1186" s="7"/>
      <c r="S1186" s="7" t="s">
        <v>701</v>
      </c>
      <c r="T1186" s="7" t="s">
        <v>104</v>
      </c>
      <c r="U1186" s="7" t="s">
        <v>371</v>
      </c>
      <c r="V1186" s="7" t="s">
        <v>87</v>
      </c>
      <c r="W1186" s="7" t="s">
        <v>3823</v>
      </c>
      <c r="X1186" s="7" t="s">
        <v>3824</v>
      </c>
      <c r="Y1186" s="7"/>
      <c r="Z1186" s="7">
        <v>0.31311063427487301</v>
      </c>
    </row>
    <row r="1187" spans="1:26" ht="22.5" hidden="1" customHeight="1">
      <c r="A1187" s="7" t="s">
        <v>77</v>
      </c>
      <c r="B1187" s="7" t="s">
        <v>43</v>
      </c>
      <c r="C1187" s="7" t="s">
        <v>3825</v>
      </c>
      <c r="D1187" s="7" t="s">
        <v>936</v>
      </c>
      <c r="E1187" s="7">
        <v>167</v>
      </c>
      <c r="F1187" s="7" t="s">
        <v>3251</v>
      </c>
      <c r="G1187" s="7" t="s">
        <v>80</v>
      </c>
      <c r="H1187" s="7" t="s">
        <v>33</v>
      </c>
      <c r="I1187" s="7"/>
      <c r="J1187" s="7" t="s">
        <v>2898</v>
      </c>
      <c r="K1187" s="7" t="s">
        <v>2899</v>
      </c>
      <c r="L1187" s="7" t="s">
        <v>93</v>
      </c>
      <c r="M1187" s="7"/>
      <c r="N1187" s="7"/>
      <c r="O1187" s="7" t="b">
        <v>0</v>
      </c>
      <c r="P1187" s="7" t="b">
        <v>0</v>
      </c>
      <c r="Q1187" s="7" t="b">
        <v>0</v>
      </c>
      <c r="R1187" s="7"/>
      <c r="S1187" s="7" t="s">
        <v>701</v>
      </c>
      <c r="T1187" s="7" t="s">
        <v>104</v>
      </c>
      <c r="U1187" s="7" t="s">
        <v>86</v>
      </c>
      <c r="V1187" s="7" t="s">
        <v>383</v>
      </c>
      <c r="W1187" s="7" t="s">
        <v>3826</v>
      </c>
      <c r="X1187" s="7" t="s">
        <v>3827</v>
      </c>
      <c r="Y1187" s="7"/>
      <c r="Z1187" s="7">
        <v>0.163086404630676</v>
      </c>
    </row>
    <row r="1188" spans="1:26" ht="22.5" hidden="1" customHeight="1">
      <c r="A1188" s="7" t="s">
        <v>77</v>
      </c>
      <c r="B1188" s="7" t="s">
        <v>43</v>
      </c>
      <c r="C1188" s="7" t="s">
        <v>3828</v>
      </c>
      <c r="D1188" s="7" t="s">
        <v>936</v>
      </c>
      <c r="E1188" s="7">
        <v>168</v>
      </c>
      <c r="F1188" s="7" t="s">
        <v>3251</v>
      </c>
      <c r="G1188" s="7" t="s">
        <v>80</v>
      </c>
      <c r="H1188" s="7" t="s">
        <v>33</v>
      </c>
      <c r="I1188" s="7"/>
      <c r="J1188" s="7" t="s">
        <v>3829</v>
      </c>
      <c r="K1188" s="7" t="s">
        <v>3830</v>
      </c>
      <c r="L1188" s="7" t="s">
        <v>700</v>
      </c>
      <c r="M1188" s="7"/>
      <c r="N1188" s="7"/>
      <c r="O1188" s="7" t="b">
        <v>0</v>
      </c>
      <c r="P1188" s="7" t="b">
        <v>0</v>
      </c>
      <c r="Q1188" s="7" t="b">
        <v>0</v>
      </c>
      <c r="R1188" s="7"/>
      <c r="S1188" s="7" t="s">
        <v>701</v>
      </c>
      <c r="T1188" s="7" t="s">
        <v>104</v>
      </c>
      <c r="U1188" s="7" t="s">
        <v>86</v>
      </c>
      <c r="V1188" s="7" t="s">
        <v>383</v>
      </c>
      <c r="W1188" s="7" t="s">
        <v>3831</v>
      </c>
      <c r="X1188" s="7" t="s">
        <v>3832</v>
      </c>
      <c r="Y1188" s="7"/>
      <c r="Z1188" s="7">
        <v>7.0874782169522005E-2</v>
      </c>
    </row>
    <row r="1189" spans="1:26" ht="22.5" hidden="1" customHeight="1">
      <c r="A1189" s="7" t="s">
        <v>77</v>
      </c>
      <c r="B1189" s="7" t="s">
        <v>43</v>
      </c>
      <c r="C1189" s="7" t="s">
        <v>3833</v>
      </c>
      <c r="D1189" s="7" t="s">
        <v>936</v>
      </c>
      <c r="E1189" s="7">
        <v>169</v>
      </c>
      <c r="F1189" s="7" t="s">
        <v>3251</v>
      </c>
      <c r="G1189" s="7" t="s">
        <v>80</v>
      </c>
      <c r="H1189" s="7" t="s">
        <v>33</v>
      </c>
      <c r="I1189" s="7"/>
      <c r="J1189" s="7" t="s">
        <v>3834</v>
      </c>
      <c r="K1189" s="7" t="s">
        <v>3835</v>
      </c>
      <c r="L1189" s="7" t="s">
        <v>700</v>
      </c>
      <c r="M1189" s="7"/>
      <c r="N1189" s="7"/>
      <c r="O1189" s="7" t="b">
        <v>0</v>
      </c>
      <c r="P1189" s="7" t="b">
        <v>0</v>
      </c>
      <c r="Q1189" s="7" t="b">
        <v>0</v>
      </c>
      <c r="R1189" s="7"/>
      <c r="S1189" s="7" t="s">
        <v>717</v>
      </c>
      <c r="T1189" s="7" t="s">
        <v>104</v>
      </c>
      <c r="U1189" s="7" t="s">
        <v>86</v>
      </c>
      <c r="V1189" s="7" t="s">
        <v>87</v>
      </c>
      <c r="W1189" s="7" t="s">
        <v>3836</v>
      </c>
      <c r="X1189" s="7" t="s">
        <v>3837</v>
      </c>
      <c r="Y1189" s="7"/>
      <c r="Z1189" s="7">
        <v>8.3973555683011805E-2</v>
      </c>
    </row>
    <row r="1190" spans="1:26" ht="22.5" hidden="1" customHeight="1">
      <c r="A1190" s="7" t="s">
        <v>77</v>
      </c>
      <c r="B1190" s="7" t="s">
        <v>43</v>
      </c>
      <c r="C1190" s="7" t="s">
        <v>3838</v>
      </c>
      <c r="D1190" s="7" t="s">
        <v>936</v>
      </c>
      <c r="E1190" s="7">
        <v>170</v>
      </c>
      <c r="F1190" s="7" t="s">
        <v>3255</v>
      </c>
      <c r="G1190" s="7" t="s">
        <v>80</v>
      </c>
      <c r="H1190" s="7" t="s">
        <v>33</v>
      </c>
      <c r="I1190" s="7"/>
      <c r="J1190" s="7" t="s">
        <v>1571</v>
      </c>
      <c r="K1190" s="7" t="s">
        <v>1572</v>
      </c>
      <c r="L1190" s="7" t="s">
        <v>700</v>
      </c>
      <c r="M1190" s="7"/>
      <c r="N1190" s="7"/>
      <c r="O1190" s="7" t="b">
        <v>0</v>
      </c>
      <c r="P1190" s="7" t="b">
        <v>0</v>
      </c>
      <c r="Q1190" s="7" t="b">
        <v>0</v>
      </c>
      <c r="R1190" s="7"/>
      <c r="S1190" s="7" t="s">
        <v>717</v>
      </c>
      <c r="T1190" s="7" t="s">
        <v>104</v>
      </c>
      <c r="U1190" s="7" t="s">
        <v>86</v>
      </c>
      <c r="V1190" s="7" t="s">
        <v>383</v>
      </c>
      <c r="W1190" s="7" t="s">
        <v>3839</v>
      </c>
      <c r="X1190" s="7" t="s">
        <v>3840</v>
      </c>
      <c r="Y1190" s="7"/>
      <c r="Z1190" s="7">
        <v>8.2325756048251403E-2</v>
      </c>
    </row>
    <row r="1191" spans="1:26" ht="22.5" hidden="1" customHeight="1">
      <c r="A1191" s="7" t="s">
        <v>77</v>
      </c>
      <c r="B1191" s="7" t="s">
        <v>43</v>
      </c>
      <c r="C1191" s="7" t="s">
        <v>3841</v>
      </c>
      <c r="D1191" s="7" t="s">
        <v>936</v>
      </c>
      <c r="E1191" s="7">
        <v>171</v>
      </c>
      <c r="F1191" s="7" t="s">
        <v>3255</v>
      </c>
      <c r="G1191" s="7" t="s">
        <v>80</v>
      </c>
      <c r="H1191" s="7" t="s">
        <v>33</v>
      </c>
      <c r="I1191" s="7"/>
      <c r="J1191" s="7" t="s">
        <v>715</v>
      </c>
      <c r="K1191" s="7" t="s">
        <v>716</v>
      </c>
      <c r="L1191" s="7" t="s">
        <v>700</v>
      </c>
      <c r="M1191" s="7"/>
      <c r="N1191" s="7"/>
      <c r="O1191" s="7" t="b">
        <v>0</v>
      </c>
      <c r="P1191" s="7" t="b">
        <v>0</v>
      </c>
      <c r="Q1191" s="7" t="b">
        <v>0</v>
      </c>
      <c r="R1191" s="7"/>
      <c r="S1191" s="7" t="s">
        <v>717</v>
      </c>
      <c r="T1191" s="7" t="s">
        <v>104</v>
      </c>
      <c r="U1191" s="7" t="s">
        <v>371</v>
      </c>
      <c r="V1191" s="7" t="s">
        <v>87</v>
      </c>
      <c r="W1191" s="7" t="s">
        <v>3842</v>
      </c>
      <c r="X1191" s="7" t="s">
        <v>3843</v>
      </c>
      <c r="Y1191" s="7"/>
      <c r="Z1191" s="7">
        <v>0.14339655912459101</v>
      </c>
    </row>
    <row r="1192" spans="1:26" ht="22.5" hidden="1" customHeight="1">
      <c r="A1192" s="7" t="s">
        <v>77</v>
      </c>
      <c r="B1192" s="7" t="s">
        <v>43</v>
      </c>
      <c r="C1192" s="7" t="s">
        <v>3844</v>
      </c>
      <c r="D1192" s="7" t="s">
        <v>936</v>
      </c>
      <c r="E1192" s="7">
        <v>172</v>
      </c>
      <c r="F1192" s="7" t="s">
        <v>3255</v>
      </c>
      <c r="G1192" s="7" t="s">
        <v>80</v>
      </c>
      <c r="H1192" s="7" t="s">
        <v>33</v>
      </c>
      <c r="I1192" s="7"/>
      <c r="J1192" s="7" t="s">
        <v>3845</v>
      </c>
      <c r="K1192" s="7" t="s">
        <v>3846</v>
      </c>
      <c r="L1192" s="7" t="s">
        <v>700</v>
      </c>
      <c r="M1192" s="7"/>
      <c r="N1192" s="7"/>
      <c r="O1192" s="7" t="b">
        <v>0</v>
      </c>
      <c r="P1192" s="7" t="b">
        <v>0</v>
      </c>
      <c r="Q1192" s="7" t="b">
        <v>0</v>
      </c>
      <c r="R1192" s="7"/>
      <c r="S1192" s="7" t="s">
        <v>717</v>
      </c>
      <c r="T1192" s="7" t="s">
        <v>104</v>
      </c>
      <c r="U1192" s="7" t="s">
        <v>86</v>
      </c>
      <c r="V1192" s="7" t="s">
        <v>383</v>
      </c>
      <c r="W1192" s="7" t="s">
        <v>3847</v>
      </c>
      <c r="X1192" s="7" t="s">
        <v>3848</v>
      </c>
      <c r="Y1192" s="7"/>
      <c r="Z1192" s="7">
        <v>6.9544335390780102E-2</v>
      </c>
    </row>
    <row r="1193" spans="1:26" ht="22.5" hidden="1" customHeight="1">
      <c r="A1193" s="7" t="s">
        <v>77</v>
      </c>
      <c r="B1193" s="7" t="s">
        <v>43</v>
      </c>
      <c r="C1193" s="7" t="s">
        <v>3849</v>
      </c>
      <c r="D1193" s="7" t="s">
        <v>936</v>
      </c>
      <c r="E1193" s="7">
        <v>173</v>
      </c>
      <c r="F1193" s="7" t="s">
        <v>3251</v>
      </c>
      <c r="G1193" s="7" t="s">
        <v>80</v>
      </c>
      <c r="H1193" s="7" t="s">
        <v>33</v>
      </c>
      <c r="I1193" s="7"/>
      <c r="J1193" s="7" t="s">
        <v>3850</v>
      </c>
      <c r="K1193" s="7" t="s">
        <v>3851</v>
      </c>
      <c r="L1193" s="7" t="s">
        <v>700</v>
      </c>
      <c r="M1193" s="7"/>
      <c r="N1193" s="7"/>
      <c r="O1193" s="7" t="b">
        <v>0</v>
      </c>
      <c r="P1193" s="7" t="b">
        <v>0</v>
      </c>
      <c r="Q1193" s="7" t="b">
        <v>0</v>
      </c>
      <c r="R1193" s="7"/>
      <c r="S1193" s="7" t="s">
        <v>717</v>
      </c>
      <c r="T1193" s="7" t="s">
        <v>104</v>
      </c>
      <c r="U1193" s="7" t="s">
        <v>86</v>
      </c>
      <c r="V1193" s="7" t="s">
        <v>383</v>
      </c>
      <c r="W1193" s="7" t="s">
        <v>3852</v>
      </c>
      <c r="X1193" s="7" t="s">
        <v>3853</v>
      </c>
      <c r="Y1193" s="7"/>
      <c r="Z1193" s="7">
        <v>6.8952121340857306E-2</v>
      </c>
    </row>
    <row r="1194" spans="1:26" ht="22.5" hidden="1" customHeight="1">
      <c r="A1194" s="7" t="s">
        <v>77</v>
      </c>
      <c r="B1194" s="7" t="s">
        <v>43</v>
      </c>
      <c r="C1194" s="7" t="s">
        <v>3854</v>
      </c>
      <c r="D1194" s="7" t="s">
        <v>936</v>
      </c>
      <c r="E1194" s="7">
        <v>174</v>
      </c>
      <c r="F1194" s="7" t="s">
        <v>3251</v>
      </c>
      <c r="G1194" s="7" t="s">
        <v>80</v>
      </c>
      <c r="H1194" s="7" t="s">
        <v>33</v>
      </c>
      <c r="I1194" s="7"/>
      <c r="J1194" s="7" t="s">
        <v>1587</v>
      </c>
      <c r="K1194" s="7" t="s">
        <v>1588</v>
      </c>
      <c r="L1194" s="7" t="s">
        <v>700</v>
      </c>
      <c r="M1194" s="7"/>
      <c r="N1194" s="7"/>
      <c r="O1194" s="7" t="b">
        <v>0</v>
      </c>
      <c r="P1194" s="7" t="b">
        <v>0</v>
      </c>
      <c r="Q1194" s="7" t="b">
        <v>0</v>
      </c>
      <c r="R1194" s="7"/>
      <c r="S1194" s="7" t="s">
        <v>717</v>
      </c>
      <c r="T1194" s="7" t="s">
        <v>104</v>
      </c>
      <c r="U1194" s="7" t="s">
        <v>86</v>
      </c>
      <c r="V1194" s="7" t="s">
        <v>383</v>
      </c>
      <c r="W1194" s="7" t="s">
        <v>3855</v>
      </c>
      <c r="X1194" s="7" t="s">
        <v>3856</v>
      </c>
      <c r="Y1194" s="7"/>
      <c r="Z1194" s="7">
        <v>5.8139513799102198E-2</v>
      </c>
    </row>
    <row r="1195" spans="1:26" ht="22.5" hidden="1" customHeight="1">
      <c r="A1195" s="7" t="s">
        <v>77</v>
      </c>
      <c r="B1195" s="7" t="s">
        <v>43</v>
      </c>
      <c r="C1195" s="7" t="s">
        <v>3857</v>
      </c>
      <c r="D1195" s="7" t="s">
        <v>936</v>
      </c>
      <c r="E1195" s="7">
        <v>175</v>
      </c>
      <c r="F1195" s="7" t="s">
        <v>3255</v>
      </c>
      <c r="G1195" s="7" t="s">
        <v>80</v>
      </c>
      <c r="H1195" s="7" t="s">
        <v>33</v>
      </c>
      <c r="I1195" s="7"/>
      <c r="J1195" s="7" t="s">
        <v>721</v>
      </c>
      <c r="K1195" s="7" t="s">
        <v>722</v>
      </c>
      <c r="L1195" s="7" t="s">
        <v>700</v>
      </c>
      <c r="M1195" s="7"/>
      <c r="N1195" s="7"/>
      <c r="O1195" s="7" t="b">
        <v>0</v>
      </c>
      <c r="P1195" s="7" t="b">
        <v>0</v>
      </c>
      <c r="Q1195" s="7" t="b">
        <v>0</v>
      </c>
      <c r="R1195" s="7"/>
      <c r="S1195" s="7" t="s">
        <v>717</v>
      </c>
      <c r="T1195" s="7" t="s">
        <v>104</v>
      </c>
      <c r="U1195" s="7" t="s">
        <v>371</v>
      </c>
      <c r="V1195" s="7" t="s">
        <v>87</v>
      </c>
      <c r="W1195" s="7" t="s">
        <v>3858</v>
      </c>
      <c r="X1195" s="7" t="s">
        <v>3859</v>
      </c>
      <c r="Y1195" s="7"/>
      <c r="Z1195" s="7">
        <v>0.23028472509664</v>
      </c>
    </row>
    <row r="1196" spans="1:26" ht="22.5" hidden="1" customHeight="1">
      <c r="A1196" s="7" t="s">
        <v>77</v>
      </c>
      <c r="B1196" s="7" t="s">
        <v>43</v>
      </c>
      <c r="C1196" s="7" t="s">
        <v>3860</v>
      </c>
      <c r="D1196" s="7" t="s">
        <v>936</v>
      </c>
      <c r="E1196" s="7">
        <v>176</v>
      </c>
      <c r="F1196" s="7" t="s">
        <v>3251</v>
      </c>
      <c r="G1196" s="7" t="s">
        <v>80</v>
      </c>
      <c r="H1196" s="7" t="s">
        <v>33</v>
      </c>
      <c r="I1196" s="7"/>
      <c r="J1196" s="7" t="s">
        <v>1599</v>
      </c>
      <c r="K1196" s="7" t="s">
        <v>1600</v>
      </c>
      <c r="L1196" s="7" t="s">
        <v>700</v>
      </c>
      <c r="M1196" s="7"/>
      <c r="N1196" s="7"/>
      <c r="O1196" s="7" t="b">
        <v>0</v>
      </c>
      <c r="P1196" s="7" t="b">
        <v>0</v>
      </c>
      <c r="Q1196" s="7" t="b">
        <v>0</v>
      </c>
      <c r="R1196" s="7"/>
      <c r="S1196" s="7" t="s">
        <v>717</v>
      </c>
      <c r="T1196" s="7" t="s">
        <v>110</v>
      </c>
      <c r="U1196" s="7" t="s">
        <v>86</v>
      </c>
      <c r="V1196" s="7" t="s">
        <v>87</v>
      </c>
      <c r="W1196" s="7" t="s">
        <v>3861</v>
      </c>
      <c r="X1196" s="7" t="s">
        <v>3862</v>
      </c>
      <c r="Y1196" s="7"/>
      <c r="Z1196" s="7">
        <v>0.17707462953394501</v>
      </c>
    </row>
    <row r="1197" spans="1:26" ht="22.5" hidden="1" customHeight="1">
      <c r="A1197" s="7" t="s">
        <v>77</v>
      </c>
      <c r="B1197" s="7" t="s">
        <v>43</v>
      </c>
      <c r="C1197" s="7" t="s">
        <v>3863</v>
      </c>
      <c r="D1197" s="7" t="s">
        <v>936</v>
      </c>
      <c r="E1197" s="7">
        <v>177</v>
      </c>
      <c r="F1197" s="7" t="s">
        <v>3255</v>
      </c>
      <c r="G1197" s="7" t="s">
        <v>80</v>
      </c>
      <c r="H1197" s="7" t="s">
        <v>33</v>
      </c>
      <c r="I1197" s="7"/>
      <c r="J1197" s="7" t="s">
        <v>1599</v>
      </c>
      <c r="K1197" s="7" t="s">
        <v>1600</v>
      </c>
      <c r="L1197" s="7" t="s">
        <v>700</v>
      </c>
      <c r="M1197" s="7"/>
      <c r="N1197" s="7"/>
      <c r="O1197" s="7" t="b">
        <v>0</v>
      </c>
      <c r="P1197" s="7" t="b">
        <v>0</v>
      </c>
      <c r="Q1197" s="7" t="b">
        <v>0</v>
      </c>
      <c r="R1197" s="7"/>
      <c r="S1197" s="7" t="s">
        <v>717</v>
      </c>
      <c r="T1197" s="7" t="s">
        <v>104</v>
      </c>
      <c r="U1197" s="7" t="s">
        <v>86</v>
      </c>
      <c r="V1197" s="7" t="s">
        <v>87</v>
      </c>
      <c r="W1197" s="7" t="s">
        <v>3864</v>
      </c>
      <c r="X1197" s="7" t="s">
        <v>3865</v>
      </c>
      <c r="Y1197" s="7"/>
      <c r="Z1197" s="7">
        <v>5.2512833726603203E-2</v>
      </c>
    </row>
    <row r="1198" spans="1:26" ht="22.5" hidden="1" customHeight="1">
      <c r="A1198" s="7" t="s">
        <v>77</v>
      </c>
      <c r="B1198" s="7" t="s">
        <v>43</v>
      </c>
      <c r="C1198" s="7" t="s">
        <v>3866</v>
      </c>
      <c r="D1198" s="7" t="s">
        <v>936</v>
      </c>
      <c r="E1198" s="7">
        <v>178</v>
      </c>
      <c r="F1198" s="7" t="s">
        <v>3251</v>
      </c>
      <c r="G1198" s="7" t="s">
        <v>80</v>
      </c>
      <c r="H1198" s="7" t="s">
        <v>33</v>
      </c>
      <c r="I1198" s="7"/>
      <c r="J1198" s="7" t="s">
        <v>726</v>
      </c>
      <c r="K1198" s="7" t="s">
        <v>727</v>
      </c>
      <c r="L1198" s="7" t="s">
        <v>700</v>
      </c>
      <c r="M1198" s="7"/>
      <c r="N1198" s="7"/>
      <c r="O1198" s="7" t="b">
        <v>0</v>
      </c>
      <c r="P1198" s="7" t="b">
        <v>0</v>
      </c>
      <c r="Q1198" s="7" t="b">
        <v>0</v>
      </c>
      <c r="R1198" s="7"/>
      <c r="S1198" s="7" t="s">
        <v>717</v>
      </c>
      <c r="T1198" s="7" t="s">
        <v>104</v>
      </c>
      <c r="U1198" s="7" t="s">
        <v>86</v>
      </c>
      <c r="V1198" s="7" t="s">
        <v>87</v>
      </c>
      <c r="W1198" s="7" t="s">
        <v>3867</v>
      </c>
      <c r="X1198" s="7" t="s">
        <v>3868</v>
      </c>
      <c r="Y1198" s="7"/>
      <c r="Z1198" s="7">
        <v>0.46865601836788601</v>
      </c>
    </row>
    <row r="1199" spans="1:26" ht="22.5" hidden="1" customHeight="1">
      <c r="A1199" s="7" t="s">
        <v>77</v>
      </c>
      <c r="B1199" s="7" t="s">
        <v>43</v>
      </c>
      <c r="C1199" s="7" t="s">
        <v>3869</v>
      </c>
      <c r="D1199" s="7" t="s">
        <v>936</v>
      </c>
      <c r="E1199" s="7">
        <v>179</v>
      </c>
      <c r="F1199" s="7" t="s">
        <v>3255</v>
      </c>
      <c r="G1199" s="7" t="s">
        <v>80</v>
      </c>
      <c r="H1199" s="7" t="s">
        <v>33</v>
      </c>
      <c r="I1199" s="7"/>
      <c r="J1199" s="7" t="s">
        <v>726</v>
      </c>
      <c r="K1199" s="7" t="s">
        <v>727</v>
      </c>
      <c r="L1199" s="7" t="s">
        <v>700</v>
      </c>
      <c r="M1199" s="7"/>
      <c r="N1199" s="7"/>
      <c r="O1199" s="7" t="b">
        <v>0</v>
      </c>
      <c r="P1199" s="7" t="b">
        <v>0</v>
      </c>
      <c r="Q1199" s="7" t="b">
        <v>0</v>
      </c>
      <c r="R1199" s="7"/>
      <c r="S1199" s="7" t="s">
        <v>717</v>
      </c>
      <c r="T1199" s="7" t="s">
        <v>104</v>
      </c>
      <c r="U1199" s="7" t="s">
        <v>86</v>
      </c>
      <c r="V1199" s="7" t="s">
        <v>87</v>
      </c>
      <c r="W1199" s="7" t="s">
        <v>3870</v>
      </c>
      <c r="X1199" s="7" t="s">
        <v>3871</v>
      </c>
      <c r="Y1199" s="7"/>
      <c r="Z1199" s="7">
        <v>0.21596461757230001</v>
      </c>
    </row>
    <row r="1200" spans="1:26" ht="22.5" hidden="1" customHeight="1">
      <c r="A1200" s="7" t="s">
        <v>77</v>
      </c>
      <c r="B1200" s="7" t="s">
        <v>43</v>
      </c>
      <c r="C1200" s="7" t="s">
        <v>3872</v>
      </c>
      <c r="D1200" s="7" t="s">
        <v>936</v>
      </c>
      <c r="E1200" s="7">
        <v>180</v>
      </c>
      <c r="F1200" s="7" t="s">
        <v>3251</v>
      </c>
      <c r="G1200" s="7" t="s">
        <v>80</v>
      </c>
      <c r="H1200" s="7" t="s">
        <v>33</v>
      </c>
      <c r="I1200" s="7"/>
      <c r="J1200" s="7" t="s">
        <v>1613</v>
      </c>
      <c r="K1200" s="7" t="s">
        <v>1614</v>
      </c>
      <c r="L1200" s="7" t="s">
        <v>700</v>
      </c>
      <c r="M1200" s="7"/>
      <c r="N1200" s="7"/>
      <c r="O1200" s="7" t="b">
        <v>0</v>
      </c>
      <c r="P1200" s="7" t="b">
        <v>0</v>
      </c>
      <c r="Q1200" s="7" t="b">
        <v>0</v>
      </c>
      <c r="R1200" s="7"/>
      <c r="S1200" s="7" t="s">
        <v>717</v>
      </c>
      <c r="T1200" s="7" t="s">
        <v>104</v>
      </c>
      <c r="U1200" s="7" t="s">
        <v>86</v>
      </c>
      <c r="V1200" s="7" t="s">
        <v>87</v>
      </c>
      <c r="W1200" s="7" t="s">
        <v>3873</v>
      </c>
      <c r="X1200" s="7" t="s">
        <v>3874</v>
      </c>
      <c r="Y1200" s="7"/>
      <c r="Z1200" s="7">
        <v>0.35522922359558201</v>
      </c>
    </row>
    <row r="1201" spans="1:26" ht="22.5" hidden="1" customHeight="1">
      <c r="A1201" s="7" t="s">
        <v>77</v>
      </c>
      <c r="B1201" s="7" t="s">
        <v>43</v>
      </c>
      <c r="C1201" s="7" t="s">
        <v>3875</v>
      </c>
      <c r="D1201" s="7" t="s">
        <v>936</v>
      </c>
      <c r="E1201" s="7">
        <v>181</v>
      </c>
      <c r="F1201" s="7" t="s">
        <v>3255</v>
      </c>
      <c r="G1201" s="7" t="s">
        <v>80</v>
      </c>
      <c r="H1201" s="7" t="s">
        <v>33</v>
      </c>
      <c r="I1201" s="7"/>
      <c r="J1201" s="7" t="s">
        <v>1613</v>
      </c>
      <c r="K1201" s="7" t="s">
        <v>1614</v>
      </c>
      <c r="L1201" s="7" t="s">
        <v>700</v>
      </c>
      <c r="M1201" s="7"/>
      <c r="N1201" s="7"/>
      <c r="O1201" s="7" t="b">
        <v>0</v>
      </c>
      <c r="P1201" s="7" t="b">
        <v>0</v>
      </c>
      <c r="Q1201" s="7" t="b">
        <v>0</v>
      </c>
      <c r="R1201" s="7"/>
      <c r="S1201" s="7" t="s">
        <v>717</v>
      </c>
      <c r="T1201" s="7" t="s">
        <v>104</v>
      </c>
      <c r="U1201" s="7" t="s">
        <v>371</v>
      </c>
      <c r="V1201" s="7" t="s">
        <v>87</v>
      </c>
      <c r="W1201" s="7" t="s">
        <v>3876</v>
      </c>
      <c r="X1201" s="7" t="s">
        <v>3877</v>
      </c>
      <c r="Y1201" s="7"/>
      <c r="Z1201" s="7">
        <v>0.101992318804769</v>
      </c>
    </row>
    <row r="1202" spans="1:26" ht="22.5" hidden="1" customHeight="1">
      <c r="A1202" s="7" t="s">
        <v>77</v>
      </c>
      <c r="B1202" s="7" t="s">
        <v>43</v>
      </c>
      <c r="C1202" s="7" t="s">
        <v>3878</v>
      </c>
      <c r="D1202" s="7" t="s">
        <v>936</v>
      </c>
      <c r="E1202" s="7">
        <v>182</v>
      </c>
      <c r="F1202" s="7" t="s">
        <v>3251</v>
      </c>
      <c r="G1202" s="7" t="s">
        <v>80</v>
      </c>
      <c r="H1202" s="7" t="s">
        <v>33</v>
      </c>
      <c r="I1202" s="7"/>
      <c r="J1202" s="7" t="s">
        <v>1617</v>
      </c>
      <c r="K1202" s="7" t="s">
        <v>1618</v>
      </c>
      <c r="L1202" s="7" t="s">
        <v>700</v>
      </c>
      <c r="M1202" s="7"/>
      <c r="N1202" s="7"/>
      <c r="O1202" s="7" t="b">
        <v>0</v>
      </c>
      <c r="P1202" s="7" t="b">
        <v>0</v>
      </c>
      <c r="Q1202" s="7" t="b">
        <v>0</v>
      </c>
      <c r="R1202" s="7"/>
      <c r="S1202" s="7" t="s">
        <v>717</v>
      </c>
      <c r="T1202" s="7" t="s">
        <v>85</v>
      </c>
      <c r="U1202" s="7" t="s">
        <v>86</v>
      </c>
      <c r="V1202" s="7" t="s">
        <v>87</v>
      </c>
      <c r="W1202" s="7" t="s">
        <v>3879</v>
      </c>
      <c r="X1202" s="7" t="s">
        <v>3880</v>
      </c>
      <c r="Y1202" s="7"/>
      <c r="Z1202" s="7">
        <v>0.34061002046658601</v>
      </c>
    </row>
    <row r="1203" spans="1:26" ht="22.5" hidden="1" customHeight="1">
      <c r="A1203" s="7" t="s">
        <v>77</v>
      </c>
      <c r="B1203" s="7" t="s">
        <v>43</v>
      </c>
      <c r="C1203" s="7" t="s">
        <v>3881</v>
      </c>
      <c r="D1203" s="7" t="s">
        <v>936</v>
      </c>
      <c r="E1203" s="7">
        <v>183</v>
      </c>
      <c r="F1203" s="7" t="s">
        <v>3255</v>
      </c>
      <c r="G1203" s="7" t="s">
        <v>80</v>
      </c>
      <c r="H1203" s="7" t="s">
        <v>33</v>
      </c>
      <c r="I1203" s="7"/>
      <c r="J1203" s="7" t="s">
        <v>1617</v>
      </c>
      <c r="K1203" s="7" t="s">
        <v>1618</v>
      </c>
      <c r="L1203" s="7" t="s">
        <v>700</v>
      </c>
      <c r="M1203" s="7"/>
      <c r="N1203" s="7"/>
      <c r="O1203" s="7" t="b">
        <v>0</v>
      </c>
      <c r="P1203" s="7" t="b">
        <v>0</v>
      </c>
      <c r="Q1203" s="7" t="b">
        <v>0</v>
      </c>
      <c r="R1203" s="7"/>
      <c r="S1203" s="7" t="s">
        <v>717</v>
      </c>
      <c r="T1203" s="7" t="s">
        <v>104</v>
      </c>
      <c r="U1203" s="7" t="s">
        <v>86</v>
      </c>
      <c r="V1203" s="7" t="s">
        <v>87</v>
      </c>
      <c r="W1203" s="7" t="s">
        <v>3882</v>
      </c>
      <c r="X1203" s="7" t="s">
        <v>3883</v>
      </c>
      <c r="Y1203" s="7"/>
      <c r="Z1203" s="7">
        <v>8.7664002675798297E-2</v>
      </c>
    </row>
    <row r="1204" spans="1:26" ht="22.5" hidden="1" customHeight="1">
      <c r="A1204" s="7" t="s">
        <v>77</v>
      </c>
      <c r="B1204" s="7" t="s">
        <v>43</v>
      </c>
      <c r="C1204" s="7" t="s">
        <v>3884</v>
      </c>
      <c r="D1204" s="7" t="s">
        <v>936</v>
      </c>
      <c r="E1204" s="7">
        <v>184</v>
      </c>
      <c r="F1204" s="7" t="s">
        <v>3251</v>
      </c>
      <c r="G1204" s="7" t="s">
        <v>80</v>
      </c>
      <c r="H1204" s="7" t="s">
        <v>33</v>
      </c>
      <c r="I1204" s="7"/>
      <c r="J1204" s="7" t="s">
        <v>1621</v>
      </c>
      <c r="K1204" s="7" t="s">
        <v>1622</v>
      </c>
      <c r="L1204" s="7" t="s">
        <v>700</v>
      </c>
      <c r="M1204" s="7"/>
      <c r="N1204" s="7"/>
      <c r="O1204" s="7" t="b">
        <v>0</v>
      </c>
      <c r="P1204" s="7" t="b">
        <v>0</v>
      </c>
      <c r="Q1204" s="7" t="b">
        <v>0</v>
      </c>
      <c r="R1204" s="7"/>
      <c r="S1204" s="7" t="s">
        <v>717</v>
      </c>
      <c r="T1204" s="7" t="s">
        <v>110</v>
      </c>
      <c r="U1204" s="7" t="s">
        <v>86</v>
      </c>
      <c r="V1204" s="7" t="s">
        <v>87</v>
      </c>
      <c r="W1204" s="7" t="s">
        <v>3885</v>
      </c>
      <c r="X1204" s="7" t="s">
        <v>3886</v>
      </c>
      <c r="Y1204" s="7"/>
      <c r="Z1204" s="7">
        <v>0.61846240306753897</v>
      </c>
    </row>
    <row r="1205" spans="1:26" ht="22.5" hidden="1" customHeight="1">
      <c r="A1205" s="7" t="s">
        <v>77</v>
      </c>
      <c r="B1205" s="7" t="s">
        <v>43</v>
      </c>
      <c r="C1205" s="7" t="s">
        <v>3887</v>
      </c>
      <c r="D1205" s="7" t="s">
        <v>936</v>
      </c>
      <c r="E1205" s="7">
        <v>185</v>
      </c>
      <c r="F1205" s="7" t="s">
        <v>3251</v>
      </c>
      <c r="G1205" s="7" t="s">
        <v>80</v>
      </c>
      <c r="H1205" s="7" t="s">
        <v>33</v>
      </c>
      <c r="I1205" s="7"/>
      <c r="J1205" s="7" t="s">
        <v>731</v>
      </c>
      <c r="K1205" s="7" t="s">
        <v>732</v>
      </c>
      <c r="L1205" s="7" t="s">
        <v>700</v>
      </c>
      <c r="M1205" s="7"/>
      <c r="N1205" s="7"/>
      <c r="O1205" s="7" t="b">
        <v>0</v>
      </c>
      <c r="P1205" s="7" t="b">
        <v>0</v>
      </c>
      <c r="Q1205" s="7" t="b">
        <v>0</v>
      </c>
      <c r="R1205" s="7"/>
      <c r="S1205" s="7" t="s">
        <v>717</v>
      </c>
      <c r="T1205" s="7" t="s">
        <v>104</v>
      </c>
      <c r="U1205" s="7" t="s">
        <v>86</v>
      </c>
      <c r="V1205" s="7" t="s">
        <v>87</v>
      </c>
      <c r="W1205" s="7" t="s">
        <v>3888</v>
      </c>
      <c r="X1205" s="7" t="s">
        <v>3889</v>
      </c>
      <c r="Y1205" s="7"/>
      <c r="Z1205" s="7">
        <v>0.121229040942111</v>
      </c>
    </row>
    <row r="1206" spans="1:26" ht="22.5" hidden="1" customHeight="1">
      <c r="A1206" s="7" t="s">
        <v>77</v>
      </c>
      <c r="B1206" s="7" t="s">
        <v>43</v>
      </c>
      <c r="C1206" s="7" t="s">
        <v>3890</v>
      </c>
      <c r="D1206" s="7" t="s">
        <v>936</v>
      </c>
      <c r="E1206" s="7">
        <v>186</v>
      </c>
      <c r="F1206" s="7" t="s">
        <v>3255</v>
      </c>
      <c r="G1206" s="7" t="s">
        <v>80</v>
      </c>
      <c r="H1206" s="7" t="s">
        <v>33</v>
      </c>
      <c r="I1206" s="7"/>
      <c r="J1206" s="7" t="s">
        <v>731</v>
      </c>
      <c r="K1206" s="7" t="s">
        <v>732</v>
      </c>
      <c r="L1206" s="7" t="s">
        <v>700</v>
      </c>
      <c r="M1206" s="7"/>
      <c r="N1206" s="7"/>
      <c r="O1206" s="7" t="b">
        <v>0</v>
      </c>
      <c r="P1206" s="7" t="b">
        <v>0</v>
      </c>
      <c r="Q1206" s="7" t="b">
        <v>0</v>
      </c>
      <c r="R1206" s="7"/>
      <c r="S1206" s="7" t="s">
        <v>717</v>
      </c>
      <c r="T1206" s="7" t="s">
        <v>104</v>
      </c>
      <c r="U1206" s="7" t="s">
        <v>86</v>
      </c>
      <c r="V1206" s="7" t="s">
        <v>87</v>
      </c>
      <c r="W1206" s="7" t="s">
        <v>3891</v>
      </c>
      <c r="X1206" s="7" t="s">
        <v>3892</v>
      </c>
      <c r="Y1206" s="7"/>
      <c r="Z1206" s="7">
        <v>0.115454166280944</v>
      </c>
    </row>
    <row r="1207" spans="1:26" ht="22.5" hidden="1" customHeight="1">
      <c r="A1207" s="7" t="s">
        <v>77</v>
      </c>
      <c r="B1207" s="7" t="s">
        <v>43</v>
      </c>
      <c r="C1207" s="7" t="s">
        <v>3893</v>
      </c>
      <c r="D1207" s="7" t="s">
        <v>936</v>
      </c>
      <c r="E1207" s="7">
        <v>187</v>
      </c>
      <c r="F1207" s="7" t="s">
        <v>3255</v>
      </c>
      <c r="G1207" s="7" t="s">
        <v>80</v>
      </c>
      <c r="H1207" s="7" t="s">
        <v>33</v>
      </c>
      <c r="I1207" s="7"/>
      <c r="J1207" s="7" t="s">
        <v>736</v>
      </c>
      <c r="K1207" s="7" t="s">
        <v>737</v>
      </c>
      <c r="L1207" s="7" t="s">
        <v>700</v>
      </c>
      <c r="M1207" s="7"/>
      <c r="N1207" s="7"/>
      <c r="O1207" s="7" t="b">
        <v>0</v>
      </c>
      <c r="P1207" s="7" t="b">
        <v>0</v>
      </c>
      <c r="Q1207" s="7" t="b">
        <v>0</v>
      </c>
      <c r="R1207" s="7"/>
      <c r="S1207" s="7" t="s">
        <v>717</v>
      </c>
      <c r="T1207" s="7" t="s">
        <v>104</v>
      </c>
      <c r="U1207" s="7" t="s">
        <v>86</v>
      </c>
      <c r="V1207" s="7" t="s">
        <v>87</v>
      </c>
      <c r="W1207" s="7" t="s">
        <v>3894</v>
      </c>
      <c r="X1207" s="7" t="s">
        <v>3895</v>
      </c>
      <c r="Y1207" s="7"/>
      <c r="Z1207" s="7">
        <v>0.36165136909226298</v>
      </c>
    </row>
    <row r="1208" spans="1:26" ht="22.5" hidden="1" customHeight="1">
      <c r="A1208" s="7" t="s">
        <v>77</v>
      </c>
      <c r="B1208" s="7" t="s">
        <v>43</v>
      </c>
      <c r="C1208" s="7" t="s">
        <v>3896</v>
      </c>
      <c r="D1208" s="7" t="s">
        <v>936</v>
      </c>
      <c r="E1208" s="7">
        <v>188</v>
      </c>
      <c r="F1208" s="7" t="s">
        <v>3255</v>
      </c>
      <c r="G1208" s="7" t="s">
        <v>80</v>
      </c>
      <c r="H1208" s="7" t="s">
        <v>33</v>
      </c>
      <c r="I1208" s="7"/>
      <c r="J1208" s="7" t="s">
        <v>1642</v>
      </c>
      <c r="K1208" s="7" t="s">
        <v>1643</v>
      </c>
      <c r="L1208" s="7" t="s">
        <v>700</v>
      </c>
      <c r="M1208" s="7"/>
      <c r="N1208" s="7"/>
      <c r="O1208" s="7" t="b">
        <v>0</v>
      </c>
      <c r="P1208" s="7" t="b">
        <v>0</v>
      </c>
      <c r="Q1208" s="7" t="b">
        <v>0</v>
      </c>
      <c r="R1208" s="7"/>
      <c r="S1208" s="7" t="s">
        <v>717</v>
      </c>
      <c r="T1208" s="7" t="s">
        <v>104</v>
      </c>
      <c r="U1208" s="7" t="s">
        <v>86</v>
      </c>
      <c r="V1208" s="7" t="s">
        <v>87</v>
      </c>
      <c r="W1208" s="7" t="s">
        <v>3897</v>
      </c>
      <c r="X1208" s="7" t="s">
        <v>3898</v>
      </c>
      <c r="Y1208" s="7"/>
      <c r="Z1208" s="7">
        <v>0.23906712398677499</v>
      </c>
    </row>
    <row r="1209" spans="1:26" ht="22.5" hidden="1" customHeight="1">
      <c r="A1209" s="7" t="s">
        <v>77</v>
      </c>
      <c r="B1209" s="7" t="s">
        <v>43</v>
      </c>
      <c r="C1209" s="7" t="s">
        <v>3899</v>
      </c>
      <c r="D1209" s="7" t="s">
        <v>936</v>
      </c>
      <c r="E1209" s="7">
        <v>189</v>
      </c>
      <c r="F1209" s="7" t="s">
        <v>3251</v>
      </c>
      <c r="G1209" s="7" t="s">
        <v>80</v>
      </c>
      <c r="H1209" s="7" t="s">
        <v>33</v>
      </c>
      <c r="I1209" s="7"/>
      <c r="J1209" s="7" t="s">
        <v>1654</v>
      </c>
      <c r="K1209" s="7" t="s">
        <v>1655</v>
      </c>
      <c r="L1209" s="7" t="s">
        <v>700</v>
      </c>
      <c r="M1209" s="7"/>
      <c r="N1209" s="7"/>
      <c r="O1209" s="7" t="b">
        <v>0</v>
      </c>
      <c r="P1209" s="7" t="b">
        <v>0</v>
      </c>
      <c r="Q1209" s="7" t="b">
        <v>0</v>
      </c>
      <c r="R1209" s="7"/>
      <c r="S1209" s="7" t="s">
        <v>717</v>
      </c>
      <c r="T1209" s="7" t="s">
        <v>104</v>
      </c>
      <c r="U1209" s="7" t="s">
        <v>86</v>
      </c>
      <c r="V1209" s="7" t="s">
        <v>87</v>
      </c>
      <c r="W1209" s="7" t="s">
        <v>3900</v>
      </c>
      <c r="X1209" s="7" t="s">
        <v>3901</v>
      </c>
      <c r="Y1209" s="7"/>
      <c r="Z1209" s="7">
        <v>0.165996331765182</v>
      </c>
    </row>
    <row r="1210" spans="1:26" ht="22.5" hidden="1" customHeight="1">
      <c r="A1210" s="7" t="s">
        <v>77</v>
      </c>
      <c r="B1210" s="7" t="s">
        <v>43</v>
      </c>
      <c r="C1210" s="7" t="s">
        <v>3902</v>
      </c>
      <c r="D1210" s="7" t="s">
        <v>936</v>
      </c>
      <c r="E1210" s="7">
        <v>190</v>
      </c>
      <c r="F1210" s="7" t="s">
        <v>3251</v>
      </c>
      <c r="G1210" s="7" t="s">
        <v>80</v>
      </c>
      <c r="H1210" s="7" t="s">
        <v>33</v>
      </c>
      <c r="I1210" s="7"/>
      <c r="J1210" s="7" t="s">
        <v>1658</v>
      </c>
      <c r="K1210" s="7" t="s">
        <v>1659</v>
      </c>
      <c r="L1210" s="7" t="s">
        <v>700</v>
      </c>
      <c r="M1210" s="7"/>
      <c r="N1210" s="7"/>
      <c r="O1210" s="7" t="b">
        <v>0</v>
      </c>
      <c r="P1210" s="7" t="b">
        <v>0</v>
      </c>
      <c r="Q1210" s="7" t="b">
        <v>0</v>
      </c>
      <c r="R1210" s="7"/>
      <c r="S1210" s="7" t="s">
        <v>717</v>
      </c>
      <c r="T1210" s="7" t="s">
        <v>104</v>
      </c>
      <c r="U1210" s="7" t="s">
        <v>86</v>
      </c>
      <c r="V1210" s="7" t="s">
        <v>87</v>
      </c>
      <c r="W1210" s="7" t="s">
        <v>3903</v>
      </c>
      <c r="X1210" s="7" t="s">
        <v>3904</v>
      </c>
      <c r="Y1210" s="7"/>
      <c r="Z1210" s="7">
        <v>9.7754920869702902E-2</v>
      </c>
    </row>
    <row r="1211" spans="1:26" ht="22.5" hidden="1" customHeight="1">
      <c r="A1211" s="7" t="s">
        <v>77</v>
      </c>
      <c r="B1211" s="7" t="s">
        <v>43</v>
      </c>
      <c r="C1211" s="7" t="s">
        <v>3905</v>
      </c>
      <c r="D1211" s="7" t="s">
        <v>936</v>
      </c>
      <c r="E1211" s="7">
        <v>191</v>
      </c>
      <c r="F1211" s="7" t="s">
        <v>3255</v>
      </c>
      <c r="G1211" s="7" t="s">
        <v>80</v>
      </c>
      <c r="H1211" s="7" t="s">
        <v>33</v>
      </c>
      <c r="I1211" s="7"/>
      <c r="J1211" s="7" t="s">
        <v>741</v>
      </c>
      <c r="K1211" s="7" t="s">
        <v>742</v>
      </c>
      <c r="L1211" s="7" t="s">
        <v>700</v>
      </c>
      <c r="M1211" s="7"/>
      <c r="N1211" s="7"/>
      <c r="O1211" s="7" t="b">
        <v>0</v>
      </c>
      <c r="P1211" s="7" t="b">
        <v>0</v>
      </c>
      <c r="Q1211" s="7" t="b">
        <v>0</v>
      </c>
      <c r="R1211" s="7"/>
      <c r="S1211" s="7" t="s">
        <v>717</v>
      </c>
      <c r="T1211" s="7" t="s">
        <v>104</v>
      </c>
      <c r="U1211" s="7" t="s">
        <v>371</v>
      </c>
      <c r="V1211" s="7" t="s">
        <v>87</v>
      </c>
      <c r="W1211" s="7" t="s">
        <v>3906</v>
      </c>
      <c r="X1211" s="7" t="s">
        <v>3907</v>
      </c>
      <c r="Y1211" s="7"/>
      <c r="Z1211" s="7">
        <v>0.122465050084048</v>
      </c>
    </row>
    <row r="1212" spans="1:26" ht="22.5" hidden="1" customHeight="1">
      <c r="A1212" s="7" t="s">
        <v>77</v>
      </c>
      <c r="B1212" s="7" t="s">
        <v>43</v>
      </c>
      <c r="C1212" s="7" t="s">
        <v>3908</v>
      </c>
      <c r="D1212" s="7" t="s">
        <v>936</v>
      </c>
      <c r="E1212" s="7">
        <v>192</v>
      </c>
      <c r="F1212" s="7" t="s">
        <v>3255</v>
      </c>
      <c r="G1212" s="7" t="s">
        <v>80</v>
      </c>
      <c r="H1212" s="7" t="s">
        <v>33</v>
      </c>
      <c r="I1212" s="7"/>
      <c r="J1212" s="7" t="s">
        <v>746</v>
      </c>
      <c r="K1212" s="7" t="s">
        <v>747</v>
      </c>
      <c r="L1212" s="7" t="s">
        <v>700</v>
      </c>
      <c r="M1212" s="7"/>
      <c r="N1212" s="7"/>
      <c r="O1212" s="7" t="b">
        <v>0</v>
      </c>
      <c r="P1212" s="7" t="b">
        <v>0</v>
      </c>
      <c r="Q1212" s="7" t="b">
        <v>0</v>
      </c>
      <c r="R1212" s="7"/>
      <c r="S1212" s="7" t="s">
        <v>717</v>
      </c>
      <c r="T1212" s="7" t="s">
        <v>104</v>
      </c>
      <c r="U1212" s="7" t="s">
        <v>86</v>
      </c>
      <c r="V1212" s="7" t="s">
        <v>87</v>
      </c>
      <c r="W1212" s="7" t="s">
        <v>3909</v>
      </c>
      <c r="X1212" s="7" t="s">
        <v>3910</v>
      </c>
      <c r="Y1212" s="7"/>
      <c r="Z1212" s="7">
        <v>0.15265839760392499</v>
      </c>
    </row>
    <row r="1213" spans="1:26" ht="22.5" hidden="1" customHeight="1">
      <c r="A1213" s="7" t="s">
        <v>77</v>
      </c>
      <c r="B1213" s="7" t="s">
        <v>43</v>
      </c>
      <c r="C1213" s="7" t="s">
        <v>3911</v>
      </c>
      <c r="D1213" s="7" t="s">
        <v>936</v>
      </c>
      <c r="E1213" s="7">
        <v>193</v>
      </c>
      <c r="F1213" s="7" t="s">
        <v>3255</v>
      </c>
      <c r="G1213" s="7" t="s">
        <v>80</v>
      </c>
      <c r="H1213" s="7" t="s">
        <v>33</v>
      </c>
      <c r="I1213" s="7"/>
      <c r="J1213" s="7" t="s">
        <v>751</v>
      </c>
      <c r="K1213" s="7" t="s">
        <v>752</v>
      </c>
      <c r="L1213" s="7" t="s">
        <v>700</v>
      </c>
      <c r="M1213" s="7"/>
      <c r="N1213" s="7"/>
      <c r="O1213" s="7" t="b">
        <v>0</v>
      </c>
      <c r="P1213" s="7" t="b">
        <v>0</v>
      </c>
      <c r="Q1213" s="7" t="b">
        <v>0</v>
      </c>
      <c r="R1213" s="7"/>
      <c r="S1213" s="7" t="s">
        <v>717</v>
      </c>
      <c r="T1213" s="7" t="s">
        <v>104</v>
      </c>
      <c r="U1213" s="7" t="s">
        <v>371</v>
      </c>
      <c r="V1213" s="7" t="s">
        <v>87</v>
      </c>
      <c r="W1213" s="7" t="s">
        <v>3912</v>
      </c>
      <c r="X1213" s="7" t="s">
        <v>3913</v>
      </c>
      <c r="Y1213" s="7"/>
      <c r="Z1213" s="7">
        <v>0.223853966304739</v>
      </c>
    </row>
    <row r="1214" spans="1:26" ht="22.5" hidden="1" customHeight="1">
      <c r="A1214" s="7" t="s">
        <v>77</v>
      </c>
      <c r="B1214" s="7" t="s">
        <v>43</v>
      </c>
      <c r="C1214" s="7" t="s">
        <v>3914</v>
      </c>
      <c r="D1214" s="7" t="s">
        <v>936</v>
      </c>
      <c r="E1214" s="7">
        <v>194</v>
      </c>
      <c r="F1214" s="7" t="s">
        <v>3255</v>
      </c>
      <c r="G1214" s="7" t="s">
        <v>80</v>
      </c>
      <c r="H1214" s="7" t="s">
        <v>33</v>
      </c>
      <c r="I1214" s="7"/>
      <c r="J1214" s="7" t="s">
        <v>1674</v>
      </c>
      <c r="K1214" s="7" t="s">
        <v>1675</v>
      </c>
      <c r="L1214" s="7" t="s">
        <v>700</v>
      </c>
      <c r="M1214" s="7"/>
      <c r="N1214" s="7"/>
      <c r="O1214" s="7" t="b">
        <v>0</v>
      </c>
      <c r="P1214" s="7" t="b">
        <v>0</v>
      </c>
      <c r="Q1214" s="7" t="b">
        <v>0</v>
      </c>
      <c r="R1214" s="7"/>
      <c r="S1214" s="7" t="s">
        <v>717</v>
      </c>
      <c r="T1214" s="7" t="s">
        <v>104</v>
      </c>
      <c r="U1214" s="7" t="s">
        <v>86</v>
      </c>
      <c r="V1214" s="7" t="s">
        <v>383</v>
      </c>
      <c r="W1214" s="7" t="s">
        <v>3915</v>
      </c>
      <c r="X1214" s="7" t="s">
        <v>3916</v>
      </c>
      <c r="Y1214" s="7"/>
      <c r="Z1214" s="7">
        <v>0.104017066896173</v>
      </c>
    </row>
    <row r="1215" spans="1:26" ht="22.5" hidden="1" customHeight="1">
      <c r="A1215" s="7" t="s">
        <v>77</v>
      </c>
      <c r="B1215" s="7" t="s">
        <v>43</v>
      </c>
      <c r="C1215" s="7" t="s">
        <v>3917</v>
      </c>
      <c r="D1215" s="7" t="s">
        <v>936</v>
      </c>
      <c r="E1215" s="7">
        <v>195</v>
      </c>
      <c r="F1215" s="7" t="s">
        <v>3255</v>
      </c>
      <c r="G1215" s="7" t="s">
        <v>80</v>
      </c>
      <c r="H1215" s="7" t="s">
        <v>33</v>
      </c>
      <c r="I1215" s="7"/>
      <c r="J1215" s="7" t="s">
        <v>756</v>
      </c>
      <c r="K1215" s="7" t="s">
        <v>757</v>
      </c>
      <c r="L1215" s="7" t="s">
        <v>700</v>
      </c>
      <c r="M1215" s="7"/>
      <c r="N1215" s="7"/>
      <c r="O1215" s="7" t="b">
        <v>0</v>
      </c>
      <c r="P1215" s="7" t="b">
        <v>0</v>
      </c>
      <c r="Q1215" s="7" t="b">
        <v>0</v>
      </c>
      <c r="R1215" s="7"/>
      <c r="S1215" s="7" t="s">
        <v>717</v>
      </c>
      <c r="T1215" s="7" t="s">
        <v>104</v>
      </c>
      <c r="U1215" s="7" t="s">
        <v>86</v>
      </c>
      <c r="V1215" s="7" t="s">
        <v>87</v>
      </c>
      <c r="W1215" s="7" t="s">
        <v>3918</v>
      </c>
      <c r="X1215" s="7" t="s">
        <v>3919</v>
      </c>
      <c r="Y1215" s="7"/>
      <c r="Z1215" s="7">
        <v>0.14467252410392401</v>
      </c>
    </row>
    <row r="1216" spans="1:26" ht="22.5" hidden="1" customHeight="1">
      <c r="A1216" s="7" t="s">
        <v>77</v>
      </c>
      <c r="B1216" s="7" t="s">
        <v>43</v>
      </c>
      <c r="C1216" s="7" t="s">
        <v>3920</v>
      </c>
      <c r="D1216" s="7" t="s">
        <v>936</v>
      </c>
      <c r="E1216" s="7">
        <v>196</v>
      </c>
      <c r="F1216" s="7" t="s">
        <v>3255</v>
      </c>
      <c r="G1216" s="7" t="s">
        <v>80</v>
      </c>
      <c r="H1216" s="7" t="s">
        <v>33</v>
      </c>
      <c r="I1216" s="7"/>
      <c r="J1216" s="7" t="s">
        <v>761</v>
      </c>
      <c r="K1216" s="7" t="s">
        <v>762</v>
      </c>
      <c r="L1216" s="7" t="s">
        <v>700</v>
      </c>
      <c r="M1216" s="7"/>
      <c r="N1216" s="7"/>
      <c r="O1216" s="7" t="b">
        <v>0</v>
      </c>
      <c r="P1216" s="7" t="b">
        <v>0</v>
      </c>
      <c r="Q1216" s="7" t="b">
        <v>0</v>
      </c>
      <c r="R1216" s="7"/>
      <c r="S1216" s="7" t="s">
        <v>717</v>
      </c>
      <c r="T1216" s="7" t="s">
        <v>104</v>
      </c>
      <c r="U1216" s="7" t="s">
        <v>86</v>
      </c>
      <c r="V1216" s="7" t="s">
        <v>87</v>
      </c>
      <c r="W1216" s="7" t="s">
        <v>3921</v>
      </c>
      <c r="X1216" s="7" t="s">
        <v>3922</v>
      </c>
      <c r="Y1216" s="7"/>
      <c r="Z1216" s="7">
        <v>9.7278701370912699E-2</v>
      </c>
    </row>
    <row r="1217" spans="1:26" ht="22.5" hidden="1" customHeight="1">
      <c r="A1217" s="7" t="s">
        <v>77</v>
      </c>
      <c r="B1217" s="7" t="s">
        <v>43</v>
      </c>
      <c r="C1217" s="7" t="s">
        <v>3923</v>
      </c>
      <c r="D1217" s="7" t="s">
        <v>936</v>
      </c>
      <c r="E1217" s="7">
        <v>197</v>
      </c>
      <c r="F1217" s="7" t="s">
        <v>3251</v>
      </c>
      <c r="G1217" s="7" t="s">
        <v>80</v>
      </c>
      <c r="H1217" s="7" t="s">
        <v>33</v>
      </c>
      <c r="I1217" s="7"/>
      <c r="J1217" s="7" t="s">
        <v>766</v>
      </c>
      <c r="K1217" s="7" t="s">
        <v>767</v>
      </c>
      <c r="L1217" s="7" t="s">
        <v>700</v>
      </c>
      <c r="M1217" s="7"/>
      <c r="N1217" s="7"/>
      <c r="O1217" s="7" t="b">
        <v>0</v>
      </c>
      <c r="P1217" s="7" t="b">
        <v>0</v>
      </c>
      <c r="Q1217" s="7" t="b">
        <v>0</v>
      </c>
      <c r="R1217" s="7"/>
      <c r="S1217" s="7" t="s">
        <v>717</v>
      </c>
      <c r="T1217" s="7" t="s">
        <v>104</v>
      </c>
      <c r="U1217" s="7" t="s">
        <v>86</v>
      </c>
      <c r="V1217" s="7" t="s">
        <v>87</v>
      </c>
      <c r="W1217" s="7" t="s">
        <v>3924</v>
      </c>
      <c r="X1217" s="7" t="s">
        <v>3925</v>
      </c>
      <c r="Y1217" s="7"/>
      <c r="Z1217" s="7">
        <v>0.32169962543710401</v>
      </c>
    </row>
    <row r="1218" spans="1:26" ht="22.5" hidden="1" customHeight="1">
      <c r="A1218" s="7" t="s">
        <v>77</v>
      </c>
      <c r="B1218" s="7" t="s">
        <v>43</v>
      </c>
      <c r="C1218" s="7" t="s">
        <v>3926</v>
      </c>
      <c r="D1218" s="7" t="s">
        <v>936</v>
      </c>
      <c r="E1218" s="7">
        <v>198</v>
      </c>
      <c r="F1218" s="7" t="s">
        <v>3255</v>
      </c>
      <c r="G1218" s="7" t="s">
        <v>80</v>
      </c>
      <c r="H1218" s="7" t="s">
        <v>33</v>
      </c>
      <c r="I1218" s="7"/>
      <c r="J1218" s="7" t="s">
        <v>766</v>
      </c>
      <c r="K1218" s="7" t="s">
        <v>767</v>
      </c>
      <c r="L1218" s="7" t="s">
        <v>700</v>
      </c>
      <c r="M1218" s="7"/>
      <c r="N1218" s="7"/>
      <c r="O1218" s="7" t="b">
        <v>0</v>
      </c>
      <c r="P1218" s="7" t="b">
        <v>0</v>
      </c>
      <c r="Q1218" s="7" t="b">
        <v>0</v>
      </c>
      <c r="R1218" s="7"/>
      <c r="S1218" s="7" t="s">
        <v>717</v>
      </c>
      <c r="T1218" s="7" t="s">
        <v>104</v>
      </c>
      <c r="U1218" s="7" t="s">
        <v>86</v>
      </c>
      <c r="V1218" s="7" t="s">
        <v>87</v>
      </c>
      <c r="W1218" s="7" t="s">
        <v>3927</v>
      </c>
      <c r="X1218" s="7" t="s">
        <v>3928</v>
      </c>
      <c r="Y1218" s="7"/>
      <c r="Z1218" s="7">
        <v>9.9387953981633095E-2</v>
      </c>
    </row>
    <row r="1219" spans="1:26" ht="22.5" hidden="1" customHeight="1">
      <c r="A1219" s="7" t="s">
        <v>77</v>
      </c>
      <c r="B1219" s="7" t="s">
        <v>43</v>
      </c>
      <c r="C1219" s="7" t="s">
        <v>3929</v>
      </c>
      <c r="D1219" s="7" t="s">
        <v>936</v>
      </c>
      <c r="E1219" s="7">
        <v>199</v>
      </c>
      <c r="F1219" s="7" t="s">
        <v>3255</v>
      </c>
      <c r="G1219" s="7" t="s">
        <v>80</v>
      </c>
      <c r="H1219" s="7" t="s">
        <v>33</v>
      </c>
      <c r="I1219" s="7"/>
      <c r="J1219" s="7" t="s">
        <v>2974</v>
      </c>
      <c r="K1219" s="7" t="s">
        <v>2975</v>
      </c>
      <c r="L1219" s="7" t="s">
        <v>700</v>
      </c>
      <c r="M1219" s="7"/>
      <c r="N1219" s="7"/>
      <c r="O1219" s="7" t="b">
        <v>0</v>
      </c>
      <c r="P1219" s="7" t="b">
        <v>0</v>
      </c>
      <c r="Q1219" s="7" t="b">
        <v>0</v>
      </c>
      <c r="R1219" s="7"/>
      <c r="S1219" s="7" t="s">
        <v>717</v>
      </c>
      <c r="T1219" s="7" t="s">
        <v>104</v>
      </c>
      <c r="U1219" s="7" t="s">
        <v>86</v>
      </c>
      <c r="V1219" s="7" t="s">
        <v>87</v>
      </c>
      <c r="W1219" s="7" t="s">
        <v>3930</v>
      </c>
      <c r="X1219" s="7" t="s">
        <v>3931</v>
      </c>
      <c r="Y1219" s="7"/>
      <c r="Z1219" s="7">
        <v>0.10744151747483099</v>
      </c>
    </row>
    <row r="1220" spans="1:26" ht="22.5" hidden="1" customHeight="1">
      <c r="A1220" s="7" t="s">
        <v>77</v>
      </c>
      <c r="B1220" s="7" t="s">
        <v>43</v>
      </c>
      <c r="C1220" s="7" t="s">
        <v>3932</v>
      </c>
      <c r="D1220" s="7" t="s">
        <v>936</v>
      </c>
      <c r="E1220" s="7">
        <v>200</v>
      </c>
      <c r="F1220" s="7" t="s">
        <v>3251</v>
      </c>
      <c r="G1220" s="7" t="s">
        <v>80</v>
      </c>
      <c r="H1220" s="7" t="s">
        <v>33</v>
      </c>
      <c r="I1220" s="7"/>
      <c r="J1220" s="7" t="s">
        <v>1690</v>
      </c>
      <c r="K1220" s="7" t="s">
        <v>1691</v>
      </c>
      <c r="L1220" s="7" t="s">
        <v>700</v>
      </c>
      <c r="M1220" s="7"/>
      <c r="N1220" s="7"/>
      <c r="O1220" s="7" t="b">
        <v>0</v>
      </c>
      <c r="P1220" s="7" t="b">
        <v>0</v>
      </c>
      <c r="Q1220" s="7" t="b">
        <v>0</v>
      </c>
      <c r="R1220" s="7"/>
      <c r="S1220" s="7" t="s">
        <v>717</v>
      </c>
      <c r="T1220" s="7" t="s">
        <v>104</v>
      </c>
      <c r="U1220" s="7" t="s">
        <v>86</v>
      </c>
      <c r="V1220" s="7" t="s">
        <v>377</v>
      </c>
      <c r="W1220" s="7" t="s">
        <v>3933</v>
      </c>
      <c r="X1220" s="7" t="s">
        <v>3934</v>
      </c>
      <c r="Y1220" s="7"/>
      <c r="Z1220" s="7">
        <v>0.27325749913113001</v>
      </c>
    </row>
    <row r="1221" spans="1:26" ht="22.5" hidden="1" customHeight="1">
      <c r="A1221" s="7" t="s">
        <v>77</v>
      </c>
      <c r="B1221" s="7" t="s">
        <v>43</v>
      </c>
      <c r="C1221" s="7" t="s">
        <v>3935</v>
      </c>
      <c r="D1221" s="7" t="s">
        <v>936</v>
      </c>
      <c r="E1221" s="7">
        <v>201</v>
      </c>
      <c r="F1221" s="7" t="s">
        <v>3255</v>
      </c>
      <c r="G1221" s="7" t="s">
        <v>80</v>
      </c>
      <c r="H1221" s="7" t="s">
        <v>33</v>
      </c>
      <c r="I1221" s="7"/>
      <c r="J1221" s="7" t="s">
        <v>1690</v>
      </c>
      <c r="K1221" s="7" t="s">
        <v>1691</v>
      </c>
      <c r="L1221" s="7" t="s">
        <v>700</v>
      </c>
      <c r="M1221" s="7"/>
      <c r="N1221" s="7"/>
      <c r="O1221" s="7" t="b">
        <v>0</v>
      </c>
      <c r="P1221" s="7" t="b">
        <v>0</v>
      </c>
      <c r="Q1221" s="7" t="b">
        <v>0</v>
      </c>
      <c r="R1221" s="7"/>
      <c r="S1221" s="7" t="s">
        <v>717</v>
      </c>
      <c r="T1221" s="7" t="s">
        <v>104</v>
      </c>
      <c r="U1221" s="7" t="s">
        <v>86</v>
      </c>
      <c r="V1221" s="7" t="s">
        <v>383</v>
      </c>
      <c r="W1221" s="7" t="s">
        <v>3936</v>
      </c>
      <c r="X1221" s="7" t="s">
        <v>3937</v>
      </c>
      <c r="Y1221" s="7"/>
      <c r="Z1221" s="7">
        <v>6.8327124815990695E-2</v>
      </c>
    </row>
    <row r="1222" spans="1:26" ht="22.5" hidden="1" customHeight="1">
      <c r="A1222" s="7" t="s">
        <v>77</v>
      </c>
      <c r="B1222" s="7" t="s">
        <v>43</v>
      </c>
      <c r="C1222" s="7" t="s">
        <v>3938</v>
      </c>
      <c r="D1222" s="7" t="s">
        <v>936</v>
      </c>
      <c r="E1222" s="7">
        <v>202</v>
      </c>
      <c r="F1222" s="7" t="s">
        <v>3251</v>
      </c>
      <c r="G1222" s="7" t="s">
        <v>80</v>
      </c>
      <c r="H1222" s="7" t="s">
        <v>33</v>
      </c>
      <c r="I1222" s="7"/>
      <c r="J1222" s="7" t="s">
        <v>776</v>
      </c>
      <c r="K1222" s="7" t="s">
        <v>777</v>
      </c>
      <c r="L1222" s="7" t="s">
        <v>700</v>
      </c>
      <c r="M1222" s="7"/>
      <c r="N1222" s="7"/>
      <c r="O1222" s="7" t="b">
        <v>0</v>
      </c>
      <c r="P1222" s="7" t="b">
        <v>0</v>
      </c>
      <c r="Q1222" s="7" t="b">
        <v>0</v>
      </c>
      <c r="R1222" s="7"/>
      <c r="S1222" s="7" t="s">
        <v>717</v>
      </c>
      <c r="T1222" s="7" t="s">
        <v>104</v>
      </c>
      <c r="U1222" s="7" t="s">
        <v>86</v>
      </c>
      <c r="V1222" s="7" t="s">
        <v>87</v>
      </c>
      <c r="W1222" s="7" t="s">
        <v>3939</v>
      </c>
      <c r="X1222" s="7" t="s">
        <v>3940</v>
      </c>
      <c r="Y1222" s="7"/>
      <c r="Z1222" s="7">
        <v>0.10472010413556999</v>
      </c>
    </row>
    <row r="1223" spans="1:26" ht="22.5" hidden="1" customHeight="1">
      <c r="A1223" s="7" t="s">
        <v>77</v>
      </c>
      <c r="B1223" s="7" t="s">
        <v>43</v>
      </c>
      <c r="C1223" s="7" t="s">
        <v>3941</v>
      </c>
      <c r="D1223" s="7" t="s">
        <v>936</v>
      </c>
      <c r="E1223" s="7">
        <v>203</v>
      </c>
      <c r="F1223" s="7" t="s">
        <v>3255</v>
      </c>
      <c r="G1223" s="7" t="s">
        <v>80</v>
      </c>
      <c r="H1223" s="7" t="s">
        <v>33</v>
      </c>
      <c r="I1223" s="7"/>
      <c r="J1223" s="7" t="s">
        <v>776</v>
      </c>
      <c r="K1223" s="7" t="s">
        <v>777</v>
      </c>
      <c r="L1223" s="7" t="s">
        <v>700</v>
      </c>
      <c r="M1223" s="7"/>
      <c r="N1223" s="7"/>
      <c r="O1223" s="7" t="b">
        <v>0</v>
      </c>
      <c r="P1223" s="7" t="b">
        <v>0</v>
      </c>
      <c r="Q1223" s="7" t="b">
        <v>0</v>
      </c>
      <c r="R1223" s="7"/>
      <c r="S1223" s="7" t="s">
        <v>717</v>
      </c>
      <c r="T1223" s="7" t="s">
        <v>104</v>
      </c>
      <c r="U1223" s="7" t="s">
        <v>371</v>
      </c>
      <c r="V1223" s="7" t="s">
        <v>87</v>
      </c>
      <c r="W1223" s="7" t="s">
        <v>3942</v>
      </c>
      <c r="X1223" s="7" t="s">
        <v>3943</v>
      </c>
      <c r="Y1223" s="7"/>
      <c r="Z1223" s="7">
        <v>0.104863749680267</v>
      </c>
    </row>
    <row r="1224" spans="1:26" ht="22.5" hidden="1" customHeight="1">
      <c r="A1224" s="7" t="s">
        <v>77</v>
      </c>
      <c r="B1224" s="7" t="s">
        <v>43</v>
      </c>
      <c r="C1224" s="7" t="s">
        <v>3944</v>
      </c>
      <c r="D1224" s="7" t="s">
        <v>936</v>
      </c>
      <c r="E1224" s="7">
        <v>204</v>
      </c>
      <c r="F1224" s="7" t="s">
        <v>3255</v>
      </c>
      <c r="G1224" s="7" t="s">
        <v>80</v>
      </c>
      <c r="H1224" s="7" t="s">
        <v>33</v>
      </c>
      <c r="I1224" s="7"/>
      <c r="J1224" s="7" t="s">
        <v>781</v>
      </c>
      <c r="K1224" s="7" t="s">
        <v>782</v>
      </c>
      <c r="L1224" s="7" t="s">
        <v>700</v>
      </c>
      <c r="M1224" s="7"/>
      <c r="N1224" s="7"/>
      <c r="O1224" s="7" t="b">
        <v>0</v>
      </c>
      <c r="P1224" s="7" t="b">
        <v>0</v>
      </c>
      <c r="Q1224" s="7" t="b">
        <v>0</v>
      </c>
      <c r="R1224" s="7"/>
      <c r="S1224" s="7" t="s">
        <v>717</v>
      </c>
      <c r="T1224" s="7" t="s">
        <v>104</v>
      </c>
      <c r="U1224" s="7" t="s">
        <v>371</v>
      </c>
      <c r="V1224" s="7" t="s">
        <v>87</v>
      </c>
      <c r="W1224" s="7" t="s">
        <v>3945</v>
      </c>
      <c r="X1224" s="7" t="s">
        <v>3946</v>
      </c>
      <c r="Y1224" s="7"/>
      <c r="Z1224" s="7">
        <v>0.12967179610412299</v>
      </c>
    </row>
    <row r="1225" spans="1:26" ht="22.5" hidden="1" customHeight="1">
      <c r="A1225" s="7" t="s">
        <v>77</v>
      </c>
      <c r="B1225" s="7" t="s">
        <v>43</v>
      </c>
      <c r="C1225" s="7" t="s">
        <v>3947</v>
      </c>
      <c r="D1225" s="7" t="s">
        <v>936</v>
      </c>
      <c r="E1225" s="7">
        <v>205</v>
      </c>
      <c r="F1225" s="7" t="s">
        <v>3255</v>
      </c>
      <c r="G1225" s="7" t="s">
        <v>80</v>
      </c>
      <c r="H1225" s="7" t="s">
        <v>33</v>
      </c>
      <c r="I1225" s="7"/>
      <c r="J1225" s="7" t="s">
        <v>2990</v>
      </c>
      <c r="K1225" s="7" t="s">
        <v>2991</v>
      </c>
      <c r="L1225" s="7" t="s">
        <v>700</v>
      </c>
      <c r="M1225" s="7"/>
      <c r="N1225" s="7"/>
      <c r="O1225" s="7" t="b">
        <v>0</v>
      </c>
      <c r="P1225" s="7" t="b">
        <v>0</v>
      </c>
      <c r="Q1225" s="7" t="b">
        <v>0</v>
      </c>
      <c r="R1225" s="7"/>
      <c r="S1225" s="7" t="s">
        <v>717</v>
      </c>
      <c r="T1225" s="7" t="s">
        <v>104</v>
      </c>
      <c r="U1225" s="7" t="s">
        <v>86</v>
      </c>
      <c r="V1225" s="7" t="s">
        <v>87</v>
      </c>
      <c r="W1225" s="7" t="s">
        <v>3948</v>
      </c>
      <c r="X1225" s="7" t="s">
        <v>3949</v>
      </c>
      <c r="Y1225" s="7"/>
      <c r="Z1225" s="7">
        <v>0.104106856540136</v>
      </c>
    </row>
    <row r="1226" spans="1:26" ht="22.5" hidden="1" customHeight="1">
      <c r="A1226" s="7" t="s">
        <v>77</v>
      </c>
      <c r="B1226" s="7" t="s">
        <v>43</v>
      </c>
      <c r="C1226" s="7" t="s">
        <v>3950</v>
      </c>
      <c r="D1226" s="7" t="s">
        <v>936</v>
      </c>
      <c r="E1226" s="7">
        <v>206</v>
      </c>
      <c r="F1226" s="7" t="s">
        <v>3251</v>
      </c>
      <c r="G1226" s="7" t="s">
        <v>80</v>
      </c>
      <c r="H1226" s="7" t="s">
        <v>33</v>
      </c>
      <c r="I1226" s="7"/>
      <c r="J1226" s="7" t="s">
        <v>2995</v>
      </c>
      <c r="K1226" s="7" t="s">
        <v>2996</v>
      </c>
      <c r="L1226" s="7" t="s">
        <v>700</v>
      </c>
      <c r="M1226" s="7"/>
      <c r="N1226" s="7"/>
      <c r="O1226" s="7" t="b">
        <v>0</v>
      </c>
      <c r="P1226" s="7" t="b">
        <v>0</v>
      </c>
      <c r="Q1226" s="7" t="b">
        <v>0</v>
      </c>
      <c r="R1226" s="7"/>
      <c r="S1226" s="7" t="s">
        <v>717</v>
      </c>
      <c r="T1226" s="7" t="s">
        <v>104</v>
      </c>
      <c r="U1226" s="7" t="s">
        <v>86</v>
      </c>
      <c r="V1226" s="7" t="s">
        <v>383</v>
      </c>
      <c r="W1226" s="7" t="s">
        <v>3951</v>
      </c>
      <c r="X1226" s="7" t="s">
        <v>3952</v>
      </c>
      <c r="Y1226" s="7"/>
      <c r="Z1226" s="7">
        <v>9.4294617653785995E-2</v>
      </c>
    </row>
    <row r="1227" spans="1:26" ht="22.5" hidden="1" customHeight="1">
      <c r="A1227" s="7" t="s">
        <v>77</v>
      </c>
      <c r="B1227" s="7" t="s">
        <v>43</v>
      </c>
      <c r="C1227" s="7" t="s">
        <v>3953</v>
      </c>
      <c r="D1227" s="7" t="s">
        <v>936</v>
      </c>
      <c r="E1227" s="7">
        <v>207</v>
      </c>
      <c r="F1227" s="7" t="s">
        <v>3255</v>
      </c>
      <c r="G1227" s="7" t="s">
        <v>80</v>
      </c>
      <c r="H1227" s="7" t="s">
        <v>33</v>
      </c>
      <c r="I1227" s="7"/>
      <c r="J1227" s="7" t="s">
        <v>3000</v>
      </c>
      <c r="K1227" s="7" t="s">
        <v>3001</v>
      </c>
      <c r="L1227" s="7" t="s">
        <v>700</v>
      </c>
      <c r="M1227" s="7"/>
      <c r="N1227" s="7"/>
      <c r="O1227" s="7" t="b">
        <v>0</v>
      </c>
      <c r="P1227" s="7" t="b">
        <v>0</v>
      </c>
      <c r="Q1227" s="7" t="b">
        <v>0</v>
      </c>
      <c r="R1227" s="7"/>
      <c r="S1227" s="7" t="s">
        <v>717</v>
      </c>
      <c r="T1227" s="7" t="s">
        <v>104</v>
      </c>
      <c r="U1227" s="7" t="s">
        <v>86</v>
      </c>
      <c r="V1227" s="7" t="s">
        <v>87</v>
      </c>
      <c r="W1227" s="7" t="s">
        <v>3954</v>
      </c>
      <c r="X1227" s="7" t="s">
        <v>3955</v>
      </c>
      <c r="Y1227" s="7"/>
      <c r="Z1227" s="7">
        <v>0.86330858969554503</v>
      </c>
    </row>
    <row r="1228" spans="1:26" ht="22.5" hidden="1" customHeight="1">
      <c r="A1228" s="7" t="s">
        <v>77</v>
      </c>
      <c r="B1228" s="7" t="s">
        <v>43</v>
      </c>
      <c r="C1228" s="7" t="s">
        <v>3956</v>
      </c>
      <c r="D1228" s="7" t="s">
        <v>936</v>
      </c>
      <c r="E1228" s="7">
        <v>208</v>
      </c>
      <c r="F1228" s="7" t="s">
        <v>3255</v>
      </c>
      <c r="G1228" s="7" t="s">
        <v>80</v>
      </c>
      <c r="H1228" s="7" t="s">
        <v>33</v>
      </c>
      <c r="I1228" s="7"/>
      <c r="J1228" s="7" t="s">
        <v>3010</v>
      </c>
      <c r="K1228" s="7" t="s">
        <v>3011</v>
      </c>
      <c r="L1228" s="7" t="s">
        <v>700</v>
      </c>
      <c r="M1228" s="7"/>
      <c r="N1228" s="7"/>
      <c r="O1228" s="7" t="b">
        <v>0</v>
      </c>
      <c r="P1228" s="7" t="b">
        <v>0</v>
      </c>
      <c r="Q1228" s="7" t="b">
        <v>0</v>
      </c>
      <c r="R1228" s="7"/>
      <c r="S1228" s="7" t="s">
        <v>717</v>
      </c>
      <c r="T1228" s="7" t="s">
        <v>104</v>
      </c>
      <c r="U1228" s="7" t="s">
        <v>86</v>
      </c>
      <c r="V1228" s="7" t="s">
        <v>87</v>
      </c>
      <c r="W1228" s="7" t="s">
        <v>3957</v>
      </c>
      <c r="X1228" s="7" t="s">
        <v>3958</v>
      </c>
      <c r="Y1228" s="7"/>
      <c r="Z1228" s="7">
        <v>0.101502525791188</v>
      </c>
    </row>
    <row r="1229" spans="1:26" ht="22.5" hidden="1" customHeight="1">
      <c r="A1229" s="7" t="s">
        <v>77</v>
      </c>
      <c r="B1229" s="7" t="s">
        <v>43</v>
      </c>
      <c r="C1229" s="7" t="s">
        <v>3959</v>
      </c>
      <c r="D1229" s="7" t="s">
        <v>936</v>
      </c>
      <c r="E1229" s="7">
        <v>209</v>
      </c>
      <c r="F1229" s="7" t="s">
        <v>3255</v>
      </c>
      <c r="G1229" s="7" t="s">
        <v>80</v>
      </c>
      <c r="H1229" s="7" t="s">
        <v>33</v>
      </c>
      <c r="I1229" s="7"/>
      <c r="J1229" s="7" t="s">
        <v>1724</v>
      </c>
      <c r="K1229" s="7" t="s">
        <v>1725</v>
      </c>
      <c r="L1229" s="7" t="s">
        <v>700</v>
      </c>
      <c r="M1229" s="7"/>
      <c r="N1229" s="7"/>
      <c r="O1229" s="7" t="b">
        <v>0</v>
      </c>
      <c r="P1229" s="7" t="b">
        <v>0</v>
      </c>
      <c r="Q1229" s="7" t="b">
        <v>0</v>
      </c>
      <c r="R1229" s="7"/>
      <c r="S1229" s="7" t="s">
        <v>717</v>
      </c>
      <c r="T1229" s="7" t="s">
        <v>104</v>
      </c>
      <c r="U1229" s="7" t="s">
        <v>86</v>
      </c>
      <c r="V1229" s="7" t="s">
        <v>383</v>
      </c>
      <c r="W1229" s="7" t="s">
        <v>3960</v>
      </c>
      <c r="X1229" s="7" t="s">
        <v>3961</v>
      </c>
      <c r="Y1229" s="7"/>
      <c r="Z1229" s="7">
        <v>0.139786449453838</v>
      </c>
    </row>
    <row r="1230" spans="1:26" ht="22.5" hidden="1" customHeight="1">
      <c r="A1230" s="7" t="s">
        <v>77</v>
      </c>
      <c r="B1230" s="7" t="s">
        <v>43</v>
      </c>
      <c r="C1230" s="7" t="s">
        <v>3962</v>
      </c>
      <c r="D1230" s="7" t="s">
        <v>936</v>
      </c>
      <c r="E1230" s="7">
        <v>210</v>
      </c>
      <c r="F1230" s="7" t="s">
        <v>3255</v>
      </c>
      <c r="G1230" s="7" t="s">
        <v>80</v>
      </c>
      <c r="H1230" s="7" t="s">
        <v>33</v>
      </c>
      <c r="I1230" s="7"/>
      <c r="J1230" s="7" t="s">
        <v>1740</v>
      </c>
      <c r="K1230" s="7" t="s">
        <v>1741</v>
      </c>
      <c r="L1230" s="7" t="s">
        <v>700</v>
      </c>
      <c r="M1230" s="7"/>
      <c r="N1230" s="7"/>
      <c r="O1230" s="7" t="b">
        <v>0</v>
      </c>
      <c r="P1230" s="7" t="b">
        <v>0</v>
      </c>
      <c r="Q1230" s="7" t="b">
        <v>0</v>
      </c>
      <c r="R1230" s="7"/>
      <c r="S1230" s="7" t="s">
        <v>717</v>
      </c>
      <c r="T1230" s="7" t="s">
        <v>104</v>
      </c>
      <c r="U1230" s="7" t="s">
        <v>86</v>
      </c>
      <c r="V1230" s="7" t="s">
        <v>383</v>
      </c>
      <c r="W1230" s="7" t="s">
        <v>3963</v>
      </c>
      <c r="X1230" s="7" t="s">
        <v>3964</v>
      </c>
      <c r="Y1230" s="7"/>
      <c r="Z1230" s="7">
        <v>8.5614481013882804E-2</v>
      </c>
    </row>
    <row r="1231" spans="1:26" ht="22.5" hidden="1" customHeight="1">
      <c r="A1231" s="7" t="s">
        <v>77</v>
      </c>
      <c r="B1231" s="7" t="s">
        <v>43</v>
      </c>
      <c r="C1231" s="7" t="s">
        <v>3965</v>
      </c>
      <c r="D1231" s="7" t="s">
        <v>936</v>
      </c>
      <c r="E1231" s="7">
        <v>211</v>
      </c>
      <c r="F1231" s="7" t="s">
        <v>3255</v>
      </c>
      <c r="G1231" s="7" t="s">
        <v>80</v>
      </c>
      <c r="H1231" s="7" t="s">
        <v>33</v>
      </c>
      <c r="I1231" s="7"/>
      <c r="J1231" s="7" t="s">
        <v>1744</v>
      </c>
      <c r="K1231" s="7" t="s">
        <v>1745</v>
      </c>
      <c r="L1231" s="7" t="s">
        <v>700</v>
      </c>
      <c r="M1231" s="7"/>
      <c r="N1231" s="7"/>
      <c r="O1231" s="7" t="b">
        <v>0</v>
      </c>
      <c r="P1231" s="7" t="b">
        <v>0</v>
      </c>
      <c r="Q1231" s="7" t="b">
        <v>0</v>
      </c>
      <c r="R1231" s="7"/>
      <c r="S1231" s="7" t="s">
        <v>717</v>
      </c>
      <c r="T1231" s="7" t="s">
        <v>104</v>
      </c>
      <c r="U1231" s="7" t="s">
        <v>86</v>
      </c>
      <c r="V1231" s="7" t="s">
        <v>383</v>
      </c>
      <c r="W1231" s="7" t="s">
        <v>3966</v>
      </c>
      <c r="X1231" s="7" t="s">
        <v>3967</v>
      </c>
      <c r="Y1231" s="7"/>
      <c r="Z1231" s="7">
        <v>9.7956844874085097E-2</v>
      </c>
    </row>
    <row r="1232" spans="1:26" ht="22.5" hidden="1" customHeight="1">
      <c r="A1232" s="7" t="s">
        <v>77</v>
      </c>
      <c r="B1232" s="7" t="s">
        <v>43</v>
      </c>
      <c r="C1232" s="7" t="s">
        <v>3968</v>
      </c>
      <c r="D1232" s="7" t="s">
        <v>936</v>
      </c>
      <c r="E1232" s="7">
        <v>212</v>
      </c>
      <c r="F1232" s="7" t="s">
        <v>3255</v>
      </c>
      <c r="G1232" s="7" t="s">
        <v>80</v>
      </c>
      <c r="H1232" s="7" t="s">
        <v>33</v>
      </c>
      <c r="I1232" s="7"/>
      <c r="J1232" s="7" t="s">
        <v>1748</v>
      </c>
      <c r="K1232" s="7" t="s">
        <v>1749</v>
      </c>
      <c r="L1232" s="7" t="s">
        <v>700</v>
      </c>
      <c r="M1232" s="7"/>
      <c r="N1232" s="7"/>
      <c r="O1232" s="7" t="b">
        <v>0</v>
      </c>
      <c r="P1232" s="7" t="b">
        <v>0</v>
      </c>
      <c r="Q1232" s="7" t="b">
        <v>0</v>
      </c>
      <c r="R1232" s="7"/>
      <c r="S1232" s="7" t="s">
        <v>717</v>
      </c>
      <c r="T1232" s="7" t="s">
        <v>104</v>
      </c>
      <c r="U1232" s="7" t="s">
        <v>86</v>
      </c>
      <c r="V1232" s="7" t="s">
        <v>383</v>
      </c>
      <c r="W1232" s="7" t="s">
        <v>3969</v>
      </c>
      <c r="X1232" s="7" t="s">
        <v>3970</v>
      </c>
      <c r="Y1232" s="7"/>
      <c r="Z1232" s="7">
        <v>6.3592243107719507E-2</v>
      </c>
    </row>
    <row r="1233" spans="1:26" ht="22.5" hidden="1" customHeight="1">
      <c r="A1233" s="7" t="s">
        <v>77</v>
      </c>
      <c r="B1233" s="7" t="s">
        <v>43</v>
      </c>
      <c r="C1233" s="7" t="s">
        <v>3971</v>
      </c>
      <c r="D1233" s="7" t="s">
        <v>936</v>
      </c>
      <c r="E1233" s="7">
        <v>213</v>
      </c>
      <c r="F1233" s="7" t="s">
        <v>3255</v>
      </c>
      <c r="G1233" s="7" t="s">
        <v>80</v>
      </c>
      <c r="H1233" s="7" t="s">
        <v>33</v>
      </c>
      <c r="I1233" s="7"/>
      <c r="J1233" s="7" t="s">
        <v>1772</v>
      </c>
      <c r="K1233" s="7" t="s">
        <v>1773</v>
      </c>
      <c r="L1233" s="7" t="s">
        <v>700</v>
      </c>
      <c r="M1233" s="7"/>
      <c r="N1233" s="7"/>
      <c r="O1233" s="7" t="b">
        <v>0</v>
      </c>
      <c r="P1233" s="7" t="b">
        <v>0</v>
      </c>
      <c r="Q1233" s="7" t="b">
        <v>0</v>
      </c>
      <c r="R1233" s="7"/>
      <c r="S1233" s="7" t="s">
        <v>717</v>
      </c>
      <c r="T1233" s="7" t="s">
        <v>104</v>
      </c>
      <c r="U1233" s="7" t="s">
        <v>86</v>
      </c>
      <c r="V1233" s="7" t="s">
        <v>383</v>
      </c>
      <c r="W1233" s="7" t="s">
        <v>3972</v>
      </c>
      <c r="X1233" s="7" t="s">
        <v>3973</v>
      </c>
      <c r="Y1233" s="7"/>
      <c r="Z1233" s="7">
        <v>7.2818126423927196E-2</v>
      </c>
    </row>
    <row r="1234" spans="1:26" ht="22.5" hidden="1" customHeight="1">
      <c r="A1234" s="7" t="s">
        <v>77</v>
      </c>
      <c r="B1234" s="7" t="s">
        <v>43</v>
      </c>
      <c r="C1234" s="7" t="s">
        <v>3974</v>
      </c>
      <c r="D1234" s="7" t="s">
        <v>936</v>
      </c>
      <c r="E1234" s="7">
        <v>214</v>
      </c>
      <c r="F1234" s="7" t="s">
        <v>3251</v>
      </c>
      <c r="G1234" s="7" t="s">
        <v>80</v>
      </c>
      <c r="H1234" s="7" t="s">
        <v>33</v>
      </c>
      <c r="I1234" s="7"/>
      <c r="J1234" s="7" t="s">
        <v>1792</v>
      </c>
      <c r="K1234" s="7" t="s">
        <v>1793</v>
      </c>
      <c r="L1234" s="7" t="s">
        <v>700</v>
      </c>
      <c r="M1234" s="7"/>
      <c r="N1234" s="7"/>
      <c r="O1234" s="7" t="b">
        <v>0</v>
      </c>
      <c r="P1234" s="7" t="b">
        <v>0</v>
      </c>
      <c r="Q1234" s="7" t="b">
        <v>0</v>
      </c>
      <c r="R1234" s="7"/>
      <c r="S1234" s="7" t="s">
        <v>717</v>
      </c>
      <c r="T1234" s="7" t="s">
        <v>104</v>
      </c>
      <c r="U1234" s="7" t="s">
        <v>86</v>
      </c>
      <c r="V1234" s="7" t="s">
        <v>383</v>
      </c>
      <c r="W1234" s="7" t="s">
        <v>3975</v>
      </c>
      <c r="X1234" s="7" t="s">
        <v>3976</v>
      </c>
      <c r="Y1234" s="7"/>
      <c r="Z1234" s="7">
        <v>0.164821554981676</v>
      </c>
    </row>
    <row r="1235" spans="1:26" ht="22.5" hidden="1" customHeight="1">
      <c r="A1235" s="7" t="s">
        <v>77</v>
      </c>
      <c r="B1235" s="7" t="s">
        <v>43</v>
      </c>
      <c r="C1235" s="7" t="s">
        <v>3977</v>
      </c>
      <c r="D1235" s="7" t="s">
        <v>936</v>
      </c>
      <c r="E1235" s="7">
        <v>215</v>
      </c>
      <c r="F1235" s="7" t="s">
        <v>3255</v>
      </c>
      <c r="G1235" s="7" t="s">
        <v>80</v>
      </c>
      <c r="H1235" s="7" t="s">
        <v>33</v>
      </c>
      <c r="I1235" s="7"/>
      <c r="J1235" s="7" t="s">
        <v>1792</v>
      </c>
      <c r="K1235" s="7" t="s">
        <v>1793</v>
      </c>
      <c r="L1235" s="7" t="s">
        <v>700</v>
      </c>
      <c r="M1235" s="7"/>
      <c r="N1235" s="7"/>
      <c r="O1235" s="7" t="b">
        <v>0</v>
      </c>
      <c r="P1235" s="7" t="b">
        <v>0</v>
      </c>
      <c r="Q1235" s="7" t="b">
        <v>0</v>
      </c>
      <c r="R1235" s="7"/>
      <c r="S1235" s="7" t="s">
        <v>717</v>
      </c>
      <c r="T1235" s="7" t="s">
        <v>104</v>
      </c>
      <c r="U1235" s="7" t="s">
        <v>371</v>
      </c>
      <c r="V1235" s="7" t="s">
        <v>383</v>
      </c>
      <c r="W1235" s="7" t="s">
        <v>3978</v>
      </c>
      <c r="X1235" s="7" t="s">
        <v>3979</v>
      </c>
      <c r="Y1235" s="7"/>
      <c r="Z1235" s="7">
        <v>7.2214536663106996E-2</v>
      </c>
    </row>
    <row r="1236" spans="1:26" ht="22.5" hidden="1" customHeight="1">
      <c r="A1236" s="7" t="s">
        <v>77</v>
      </c>
      <c r="B1236" s="7" t="s">
        <v>43</v>
      </c>
      <c r="C1236" s="7" t="s">
        <v>3980</v>
      </c>
      <c r="D1236" s="7" t="s">
        <v>936</v>
      </c>
      <c r="E1236" s="7">
        <v>216</v>
      </c>
      <c r="F1236" s="7" t="s">
        <v>3255</v>
      </c>
      <c r="G1236" s="7" t="s">
        <v>80</v>
      </c>
      <c r="H1236" s="7" t="s">
        <v>33</v>
      </c>
      <c r="I1236" s="7"/>
      <c r="J1236" s="7" t="s">
        <v>1796</v>
      </c>
      <c r="K1236" s="7" t="s">
        <v>1797</v>
      </c>
      <c r="L1236" s="7" t="s">
        <v>700</v>
      </c>
      <c r="M1236" s="7"/>
      <c r="N1236" s="7"/>
      <c r="O1236" s="7" t="b">
        <v>0</v>
      </c>
      <c r="P1236" s="7" t="b">
        <v>0</v>
      </c>
      <c r="Q1236" s="7" t="b">
        <v>0</v>
      </c>
      <c r="R1236" s="7"/>
      <c r="S1236" s="7" t="s">
        <v>717</v>
      </c>
      <c r="T1236" s="7" t="s">
        <v>104</v>
      </c>
      <c r="U1236" s="7" t="s">
        <v>86</v>
      </c>
      <c r="V1236" s="7" t="s">
        <v>383</v>
      </c>
      <c r="W1236" s="7" t="s">
        <v>3981</v>
      </c>
      <c r="X1236" s="7" t="s">
        <v>3982</v>
      </c>
      <c r="Y1236" s="7"/>
      <c r="Z1236" s="7">
        <v>7.9370468780731798E-2</v>
      </c>
    </row>
    <row r="1237" spans="1:26" ht="22.5" hidden="1" customHeight="1">
      <c r="A1237" s="7" t="s">
        <v>77</v>
      </c>
      <c r="B1237" s="7" t="s">
        <v>43</v>
      </c>
      <c r="C1237" s="7" t="s">
        <v>3983</v>
      </c>
      <c r="D1237" s="7" t="s">
        <v>936</v>
      </c>
      <c r="E1237" s="7">
        <v>217</v>
      </c>
      <c r="F1237" s="7" t="s">
        <v>3251</v>
      </c>
      <c r="G1237" s="7" t="s">
        <v>80</v>
      </c>
      <c r="H1237" s="7" t="s">
        <v>33</v>
      </c>
      <c r="I1237" s="7"/>
      <c r="J1237" s="7" t="s">
        <v>1804</v>
      </c>
      <c r="K1237" s="7" t="s">
        <v>1805</v>
      </c>
      <c r="L1237" s="7" t="s">
        <v>700</v>
      </c>
      <c r="M1237" s="7"/>
      <c r="N1237" s="7"/>
      <c r="O1237" s="7" t="b">
        <v>0</v>
      </c>
      <c r="P1237" s="7" t="b">
        <v>0</v>
      </c>
      <c r="Q1237" s="7" t="b">
        <v>0</v>
      </c>
      <c r="R1237" s="7"/>
      <c r="S1237" s="7" t="s">
        <v>717</v>
      </c>
      <c r="T1237" s="7" t="s">
        <v>104</v>
      </c>
      <c r="U1237" s="7" t="s">
        <v>86</v>
      </c>
      <c r="V1237" s="7" t="s">
        <v>383</v>
      </c>
      <c r="W1237" s="7" t="s">
        <v>3984</v>
      </c>
      <c r="X1237" s="7" t="s">
        <v>3985</v>
      </c>
      <c r="Y1237" s="7"/>
      <c r="Z1237" s="7">
        <v>9.5619760083496694E-2</v>
      </c>
    </row>
    <row r="1238" spans="1:26" ht="22.5" hidden="1" customHeight="1">
      <c r="A1238" s="7" t="s">
        <v>77</v>
      </c>
      <c r="B1238" s="7" t="s">
        <v>43</v>
      </c>
      <c r="C1238" s="7" t="s">
        <v>3986</v>
      </c>
      <c r="D1238" s="7" t="s">
        <v>936</v>
      </c>
      <c r="E1238" s="7">
        <v>218</v>
      </c>
      <c r="F1238" s="7" t="s">
        <v>3255</v>
      </c>
      <c r="G1238" s="7" t="s">
        <v>80</v>
      </c>
      <c r="H1238" s="7" t="s">
        <v>33</v>
      </c>
      <c r="I1238" s="7"/>
      <c r="J1238" s="7" t="s">
        <v>1804</v>
      </c>
      <c r="K1238" s="7" t="s">
        <v>1805</v>
      </c>
      <c r="L1238" s="7" t="s">
        <v>700</v>
      </c>
      <c r="M1238" s="7"/>
      <c r="N1238" s="7"/>
      <c r="O1238" s="7" t="b">
        <v>0</v>
      </c>
      <c r="P1238" s="7" t="b">
        <v>0</v>
      </c>
      <c r="Q1238" s="7" t="b">
        <v>0</v>
      </c>
      <c r="R1238" s="7"/>
      <c r="S1238" s="7" t="s">
        <v>717</v>
      </c>
      <c r="T1238" s="7" t="s">
        <v>104</v>
      </c>
      <c r="U1238" s="7" t="s">
        <v>86</v>
      </c>
      <c r="V1238" s="7" t="s">
        <v>383</v>
      </c>
      <c r="W1238" s="7" t="s">
        <v>3987</v>
      </c>
      <c r="X1238" s="7" t="s">
        <v>3988</v>
      </c>
      <c r="Y1238" s="7"/>
      <c r="Z1238" s="7">
        <v>4.6350502924084797E-2</v>
      </c>
    </row>
    <row r="1239" spans="1:26" ht="22.5" hidden="1" customHeight="1">
      <c r="A1239" s="7" t="s">
        <v>77</v>
      </c>
      <c r="B1239" s="7" t="s">
        <v>43</v>
      </c>
      <c r="C1239" s="7" t="s">
        <v>3989</v>
      </c>
      <c r="D1239" s="7" t="s">
        <v>936</v>
      </c>
      <c r="E1239" s="7">
        <v>219</v>
      </c>
      <c r="F1239" s="7" t="s">
        <v>3255</v>
      </c>
      <c r="G1239" s="7" t="s">
        <v>80</v>
      </c>
      <c r="H1239" s="7" t="s">
        <v>33</v>
      </c>
      <c r="I1239" s="7"/>
      <c r="J1239" s="7" t="s">
        <v>786</v>
      </c>
      <c r="K1239" s="7" t="s">
        <v>787</v>
      </c>
      <c r="L1239" s="7" t="s">
        <v>700</v>
      </c>
      <c r="M1239" s="7"/>
      <c r="N1239" s="7"/>
      <c r="O1239" s="7" t="b">
        <v>0</v>
      </c>
      <c r="P1239" s="7" t="b">
        <v>0</v>
      </c>
      <c r="Q1239" s="7" t="b">
        <v>0</v>
      </c>
      <c r="R1239" s="7"/>
      <c r="S1239" s="7" t="s">
        <v>717</v>
      </c>
      <c r="T1239" s="7" t="s">
        <v>104</v>
      </c>
      <c r="U1239" s="7" t="s">
        <v>86</v>
      </c>
      <c r="V1239" s="7" t="s">
        <v>87</v>
      </c>
      <c r="W1239" s="7" t="s">
        <v>3990</v>
      </c>
      <c r="X1239" s="7" t="s">
        <v>3991</v>
      </c>
      <c r="Y1239" s="7"/>
      <c r="Z1239" s="7">
        <v>7.6226778677913998E-2</v>
      </c>
    </row>
    <row r="1240" spans="1:26" ht="22.5" hidden="1" customHeight="1">
      <c r="A1240" s="7" t="s">
        <v>77</v>
      </c>
      <c r="B1240" s="7" t="s">
        <v>43</v>
      </c>
      <c r="C1240" s="7" t="s">
        <v>3992</v>
      </c>
      <c r="D1240" s="7" t="s">
        <v>936</v>
      </c>
      <c r="E1240" s="7">
        <v>220</v>
      </c>
      <c r="F1240" s="7" t="s">
        <v>3251</v>
      </c>
      <c r="G1240" s="7" t="s">
        <v>80</v>
      </c>
      <c r="H1240" s="7" t="s">
        <v>33</v>
      </c>
      <c r="I1240" s="7"/>
      <c r="J1240" s="7" t="s">
        <v>791</v>
      </c>
      <c r="K1240" s="7" t="s">
        <v>792</v>
      </c>
      <c r="L1240" s="7" t="s">
        <v>700</v>
      </c>
      <c r="M1240" s="7"/>
      <c r="N1240" s="7"/>
      <c r="O1240" s="7" t="b">
        <v>0</v>
      </c>
      <c r="P1240" s="7" t="b">
        <v>0</v>
      </c>
      <c r="Q1240" s="7" t="b">
        <v>0</v>
      </c>
      <c r="R1240" s="7"/>
      <c r="S1240" s="7" t="s">
        <v>717</v>
      </c>
      <c r="T1240" s="7" t="s">
        <v>104</v>
      </c>
      <c r="U1240" s="7" t="s">
        <v>86</v>
      </c>
      <c r="V1240" s="7" t="s">
        <v>87</v>
      </c>
      <c r="W1240" s="7" t="s">
        <v>3993</v>
      </c>
      <c r="X1240" s="7" t="s">
        <v>3994</v>
      </c>
      <c r="Y1240" s="7"/>
      <c r="Z1240" s="7">
        <v>0.119171718579739</v>
      </c>
    </row>
    <row r="1241" spans="1:26" ht="22.5" hidden="1" customHeight="1">
      <c r="A1241" s="7" t="s">
        <v>77</v>
      </c>
      <c r="B1241" s="7" t="s">
        <v>43</v>
      </c>
      <c r="C1241" s="7" t="s">
        <v>3995</v>
      </c>
      <c r="D1241" s="7" t="s">
        <v>936</v>
      </c>
      <c r="E1241" s="7">
        <v>221</v>
      </c>
      <c r="F1241" s="7" t="s">
        <v>3255</v>
      </c>
      <c r="G1241" s="7" t="s">
        <v>80</v>
      </c>
      <c r="H1241" s="7" t="s">
        <v>33</v>
      </c>
      <c r="I1241" s="7"/>
      <c r="J1241" s="7" t="s">
        <v>791</v>
      </c>
      <c r="K1241" s="7" t="s">
        <v>792</v>
      </c>
      <c r="L1241" s="7" t="s">
        <v>700</v>
      </c>
      <c r="M1241" s="7"/>
      <c r="N1241" s="7"/>
      <c r="O1241" s="7" t="b">
        <v>0</v>
      </c>
      <c r="P1241" s="7" t="b">
        <v>0</v>
      </c>
      <c r="Q1241" s="7" t="b">
        <v>0</v>
      </c>
      <c r="R1241" s="7"/>
      <c r="S1241" s="7" t="s">
        <v>717</v>
      </c>
      <c r="T1241" s="7" t="s">
        <v>104</v>
      </c>
      <c r="U1241" s="7" t="s">
        <v>86</v>
      </c>
      <c r="V1241" s="7" t="s">
        <v>383</v>
      </c>
      <c r="W1241" s="7" t="s">
        <v>3996</v>
      </c>
      <c r="X1241" s="7" t="s">
        <v>3997</v>
      </c>
      <c r="Y1241" s="7"/>
      <c r="Z1241" s="7">
        <v>8.1344632514058005E-2</v>
      </c>
    </row>
    <row r="1242" spans="1:26" ht="22.5" hidden="1" customHeight="1">
      <c r="A1242" s="7" t="s">
        <v>77</v>
      </c>
      <c r="B1242" s="7" t="s">
        <v>43</v>
      </c>
      <c r="C1242" s="7" t="s">
        <v>3998</v>
      </c>
      <c r="D1242" s="7" t="s">
        <v>936</v>
      </c>
      <c r="E1242" s="7">
        <v>222</v>
      </c>
      <c r="F1242" s="7" t="s">
        <v>3251</v>
      </c>
      <c r="G1242" s="7" t="s">
        <v>80</v>
      </c>
      <c r="H1242" s="7" t="s">
        <v>33</v>
      </c>
      <c r="I1242" s="7"/>
      <c r="J1242" s="7" t="s">
        <v>796</v>
      </c>
      <c r="K1242" s="7" t="s">
        <v>797</v>
      </c>
      <c r="L1242" s="7" t="s">
        <v>700</v>
      </c>
      <c r="M1242" s="7"/>
      <c r="N1242" s="7"/>
      <c r="O1242" s="7" t="b">
        <v>0</v>
      </c>
      <c r="P1242" s="7" t="b">
        <v>0</v>
      </c>
      <c r="Q1242" s="7" t="b">
        <v>0</v>
      </c>
      <c r="R1242" s="7"/>
      <c r="S1242" s="7" t="s">
        <v>717</v>
      </c>
      <c r="T1242" s="7" t="s">
        <v>104</v>
      </c>
      <c r="U1242" s="7" t="s">
        <v>86</v>
      </c>
      <c r="V1242" s="7" t="s">
        <v>87</v>
      </c>
      <c r="W1242" s="7" t="s">
        <v>3999</v>
      </c>
      <c r="X1242" s="7" t="s">
        <v>4000</v>
      </c>
      <c r="Y1242" s="7"/>
      <c r="Z1242" s="7">
        <v>0.10576709999348401</v>
      </c>
    </row>
    <row r="1243" spans="1:26" ht="22.5" hidden="1" customHeight="1">
      <c r="A1243" s="7" t="s">
        <v>77</v>
      </c>
      <c r="B1243" s="7" t="s">
        <v>43</v>
      </c>
      <c r="C1243" s="7" t="s">
        <v>4001</v>
      </c>
      <c r="D1243" s="7" t="s">
        <v>936</v>
      </c>
      <c r="E1243" s="7">
        <v>223</v>
      </c>
      <c r="F1243" s="7" t="s">
        <v>3255</v>
      </c>
      <c r="G1243" s="7" t="s">
        <v>80</v>
      </c>
      <c r="H1243" s="7" t="s">
        <v>33</v>
      </c>
      <c r="I1243" s="7"/>
      <c r="J1243" s="7" t="s">
        <v>796</v>
      </c>
      <c r="K1243" s="7" t="s">
        <v>797</v>
      </c>
      <c r="L1243" s="7" t="s">
        <v>700</v>
      </c>
      <c r="M1243" s="7"/>
      <c r="N1243" s="7"/>
      <c r="O1243" s="7" t="b">
        <v>0</v>
      </c>
      <c r="P1243" s="7" t="b">
        <v>0</v>
      </c>
      <c r="Q1243" s="7" t="b">
        <v>0</v>
      </c>
      <c r="R1243" s="7"/>
      <c r="S1243" s="7" t="s">
        <v>717</v>
      </c>
      <c r="T1243" s="7" t="s">
        <v>104</v>
      </c>
      <c r="U1243" s="7" t="s">
        <v>371</v>
      </c>
      <c r="V1243" s="7" t="s">
        <v>87</v>
      </c>
      <c r="W1243" s="7" t="s">
        <v>4002</v>
      </c>
      <c r="X1243" s="7" t="s">
        <v>4003</v>
      </c>
      <c r="Y1243" s="7"/>
      <c r="Z1243" s="7">
        <v>0.12184100927295501</v>
      </c>
    </row>
    <row r="1244" spans="1:26" ht="22.5" hidden="1" customHeight="1">
      <c r="A1244" s="7" t="s">
        <v>77</v>
      </c>
      <c r="B1244" s="7" t="s">
        <v>43</v>
      </c>
      <c r="C1244" s="7" t="s">
        <v>4004</v>
      </c>
      <c r="D1244" s="7" t="s">
        <v>936</v>
      </c>
      <c r="E1244" s="7">
        <v>224</v>
      </c>
      <c r="F1244" s="7" t="s">
        <v>3255</v>
      </c>
      <c r="G1244" s="7" t="s">
        <v>80</v>
      </c>
      <c r="H1244" s="7" t="s">
        <v>33</v>
      </c>
      <c r="I1244" s="7"/>
      <c r="J1244" s="7" t="s">
        <v>801</v>
      </c>
      <c r="K1244" s="7" t="s">
        <v>802</v>
      </c>
      <c r="L1244" s="7" t="s">
        <v>700</v>
      </c>
      <c r="M1244" s="7"/>
      <c r="N1244" s="7"/>
      <c r="O1244" s="7" t="b">
        <v>0</v>
      </c>
      <c r="P1244" s="7" t="b">
        <v>0</v>
      </c>
      <c r="Q1244" s="7" t="b">
        <v>0</v>
      </c>
      <c r="R1244" s="7"/>
      <c r="S1244" s="7" t="s">
        <v>717</v>
      </c>
      <c r="T1244" s="7" t="s">
        <v>104</v>
      </c>
      <c r="U1244" s="7" t="s">
        <v>371</v>
      </c>
      <c r="V1244" s="7" t="s">
        <v>87</v>
      </c>
      <c r="W1244" s="7" t="s">
        <v>4005</v>
      </c>
      <c r="X1244" s="7" t="s">
        <v>4006</v>
      </c>
      <c r="Y1244" s="7"/>
      <c r="Z1244" s="7">
        <v>0.157895349499135</v>
      </c>
    </row>
    <row r="1245" spans="1:26" ht="22.5" hidden="1" customHeight="1">
      <c r="A1245" s="7" t="s">
        <v>77</v>
      </c>
      <c r="B1245" s="7" t="s">
        <v>43</v>
      </c>
      <c r="C1245" s="7" t="s">
        <v>4007</v>
      </c>
      <c r="D1245" s="7" t="s">
        <v>936</v>
      </c>
      <c r="E1245" s="7">
        <v>225</v>
      </c>
      <c r="F1245" s="7" t="s">
        <v>3251</v>
      </c>
      <c r="G1245" s="7" t="s">
        <v>80</v>
      </c>
      <c r="H1245" s="7" t="s">
        <v>33</v>
      </c>
      <c r="I1245" s="7"/>
      <c r="J1245" s="7" t="s">
        <v>806</v>
      </c>
      <c r="K1245" s="7" t="s">
        <v>807</v>
      </c>
      <c r="L1245" s="7" t="s">
        <v>700</v>
      </c>
      <c r="M1245" s="7"/>
      <c r="N1245" s="7"/>
      <c r="O1245" s="7" t="b">
        <v>0</v>
      </c>
      <c r="P1245" s="7" t="b">
        <v>0</v>
      </c>
      <c r="Q1245" s="7" t="b">
        <v>0</v>
      </c>
      <c r="R1245" s="7"/>
      <c r="S1245" s="7" t="s">
        <v>717</v>
      </c>
      <c r="T1245" s="7" t="s">
        <v>104</v>
      </c>
      <c r="U1245" s="7" t="s">
        <v>86</v>
      </c>
      <c r="V1245" s="7" t="s">
        <v>87</v>
      </c>
      <c r="W1245" s="7" t="s">
        <v>4008</v>
      </c>
      <c r="X1245" s="7" t="s">
        <v>4009</v>
      </c>
      <c r="Y1245" s="7"/>
      <c r="Z1245" s="7">
        <v>0.17129531357205799</v>
      </c>
    </row>
    <row r="1246" spans="1:26" ht="22.5" hidden="1" customHeight="1">
      <c r="A1246" s="7" t="s">
        <v>77</v>
      </c>
      <c r="B1246" s="7" t="s">
        <v>43</v>
      </c>
      <c r="C1246" s="7" t="s">
        <v>4010</v>
      </c>
      <c r="D1246" s="7" t="s">
        <v>936</v>
      </c>
      <c r="E1246" s="7">
        <v>226</v>
      </c>
      <c r="F1246" s="7" t="s">
        <v>3255</v>
      </c>
      <c r="G1246" s="7" t="s">
        <v>80</v>
      </c>
      <c r="H1246" s="7" t="s">
        <v>33</v>
      </c>
      <c r="I1246" s="7"/>
      <c r="J1246" s="7" t="s">
        <v>806</v>
      </c>
      <c r="K1246" s="7" t="s">
        <v>807</v>
      </c>
      <c r="L1246" s="7" t="s">
        <v>700</v>
      </c>
      <c r="M1246" s="7"/>
      <c r="N1246" s="7"/>
      <c r="O1246" s="7" t="b">
        <v>0</v>
      </c>
      <c r="P1246" s="7" t="b">
        <v>0</v>
      </c>
      <c r="Q1246" s="7" t="b">
        <v>0</v>
      </c>
      <c r="R1246" s="7"/>
      <c r="S1246" s="7" t="s">
        <v>717</v>
      </c>
      <c r="T1246" s="7" t="s">
        <v>104</v>
      </c>
      <c r="U1246" s="7" t="s">
        <v>371</v>
      </c>
      <c r="V1246" s="7" t="s">
        <v>87</v>
      </c>
      <c r="W1246" s="7" t="s">
        <v>4011</v>
      </c>
      <c r="X1246" s="7" t="s">
        <v>4012</v>
      </c>
      <c r="Y1246" s="7"/>
      <c r="Z1246" s="7">
        <v>0.105201591889131</v>
      </c>
    </row>
    <row r="1247" spans="1:26" ht="22.5" hidden="1" customHeight="1">
      <c r="A1247" s="7" t="s">
        <v>77</v>
      </c>
      <c r="B1247" s="7" t="s">
        <v>43</v>
      </c>
      <c r="C1247" s="7" t="s">
        <v>4013</v>
      </c>
      <c r="D1247" s="7" t="s">
        <v>936</v>
      </c>
      <c r="E1247" s="7">
        <v>227</v>
      </c>
      <c r="F1247" s="7" t="s">
        <v>3251</v>
      </c>
      <c r="G1247" s="7" t="s">
        <v>80</v>
      </c>
      <c r="H1247" s="7" t="s">
        <v>33</v>
      </c>
      <c r="I1247" s="7"/>
      <c r="J1247" s="7" t="s">
        <v>811</v>
      </c>
      <c r="K1247" s="7" t="s">
        <v>812</v>
      </c>
      <c r="L1247" s="7" t="s">
        <v>700</v>
      </c>
      <c r="M1247" s="7"/>
      <c r="N1247" s="7"/>
      <c r="O1247" s="7" t="b">
        <v>0</v>
      </c>
      <c r="P1247" s="7" t="b">
        <v>0</v>
      </c>
      <c r="Q1247" s="7" t="b">
        <v>0</v>
      </c>
      <c r="R1247" s="7"/>
      <c r="S1247" s="7" t="s">
        <v>717</v>
      </c>
      <c r="T1247" s="7" t="s">
        <v>104</v>
      </c>
      <c r="U1247" s="7" t="s">
        <v>86</v>
      </c>
      <c r="V1247" s="7" t="s">
        <v>87</v>
      </c>
      <c r="W1247" s="7" t="s">
        <v>4014</v>
      </c>
      <c r="X1247" s="7" t="s">
        <v>4015</v>
      </c>
      <c r="Y1247" s="7"/>
      <c r="Z1247" s="7">
        <v>0.13251029602921999</v>
      </c>
    </row>
    <row r="1248" spans="1:26" ht="22.5" hidden="1" customHeight="1">
      <c r="A1248" s="7" t="s">
        <v>77</v>
      </c>
      <c r="B1248" s="7" t="s">
        <v>43</v>
      </c>
      <c r="C1248" s="7" t="s">
        <v>4016</v>
      </c>
      <c r="D1248" s="7" t="s">
        <v>936</v>
      </c>
      <c r="E1248" s="7">
        <v>228</v>
      </c>
      <c r="F1248" s="7" t="s">
        <v>3255</v>
      </c>
      <c r="G1248" s="7" t="s">
        <v>80</v>
      </c>
      <c r="H1248" s="7" t="s">
        <v>33</v>
      </c>
      <c r="I1248" s="7"/>
      <c r="J1248" s="7" t="s">
        <v>811</v>
      </c>
      <c r="K1248" s="7" t="s">
        <v>812</v>
      </c>
      <c r="L1248" s="7" t="s">
        <v>700</v>
      </c>
      <c r="M1248" s="7"/>
      <c r="N1248" s="7"/>
      <c r="O1248" s="7" t="b">
        <v>0</v>
      </c>
      <c r="P1248" s="7" t="b">
        <v>0</v>
      </c>
      <c r="Q1248" s="7" t="b">
        <v>0</v>
      </c>
      <c r="R1248" s="7"/>
      <c r="S1248" s="7" t="s">
        <v>717</v>
      </c>
      <c r="T1248" s="7" t="s">
        <v>104</v>
      </c>
      <c r="U1248" s="7" t="s">
        <v>86</v>
      </c>
      <c r="V1248" s="7" t="s">
        <v>87</v>
      </c>
      <c r="W1248" s="7" t="s">
        <v>4017</v>
      </c>
      <c r="X1248" s="7" t="s">
        <v>4018</v>
      </c>
      <c r="Y1248" s="7"/>
      <c r="Z1248" s="7">
        <v>0.26991296152336097</v>
      </c>
    </row>
    <row r="1249" spans="1:26" ht="22.5" hidden="1" customHeight="1">
      <c r="A1249" s="7" t="s">
        <v>77</v>
      </c>
      <c r="B1249" s="7" t="s">
        <v>43</v>
      </c>
      <c r="C1249" s="7" t="s">
        <v>4019</v>
      </c>
      <c r="D1249" s="7" t="s">
        <v>936</v>
      </c>
      <c r="E1249" s="7">
        <v>229</v>
      </c>
      <c r="F1249" s="7" t="s">
        <v>3255</v>
      </c>
      <c r="G1249" s="7" t="s">
        <v>80</v>
      </c>
      <c r="H1249" s="7" t="s">
        <v>33</v>
      </c>
      <c r="I1249" s="7"/>
      <c r="J1249" s="7" t="s">
        <v>4020</v>
      </c>
      <c r="K1249" s="7" t="s">
        <v>4021</v>
      </c>
      <c r="L1249" s="7" t="s">
        <v>700</v>
      </c>
      <c r="M1249" s="7"/>
      <c r="N1249" s="7"/>
      <c r="O1249" s="7" t="b">
        <v>0</v>
      </c>
      <c r="P1249" s="7" t="b">
        <v>0</v>
      </c>
      <c r="Q1249" s="7" t="b">
        <v>0</v>
      </c>
      <c r="R1249" s="7"/>
      <c r="S1249" s="7" t="s">
        <v>717</v>
      </c>
      <c r="T1249" s="7" t="s">
        <v>104</v>
      </c>
      <c r="U1249" s="7" t="s">
        <v>86</v>
      </c>
      <c r="V1249" s="7" t="s">
        <v>383</v>
      </c>
      <c r="W1249" s="7" t="s">
        <v>4022</v>
      </c>
      <c r="X1249" s="7" t="s">
        <v>4023</v>
      </c>
      <c r="Y1249" s="7"/>
      <c r="Z1249" s="7">
        <v>7.6688556263312696E-2</v>
      </c>
    </row>
    <row r="1250" spans="1:26" ht="22.5" hidden="1" customHeight="1">
      <c r="A1250" s="7" t="s">
        <v>77</v>
      </c>
      <c r="B1250" s="7" t="s">
        <v>43</v>
      </c>
      <c r="C1250" s="7" t="s">
        <v>4024</v>
      </c>
      <c r="D1250" s="7" t="s">
        <v>936</v>
      </c>
      <c r="E1250" s="7">
        <v>230</v>
      </c>
      <c r="F1250" s="7" t="s">
        <v>3255</v>
      </c>
      <c r="G1250" s="7" t="s">
        <v>80</v>
      </c>
      <c r="H1250" s="7" t="s">
        <v>33</v>
      </c>
      <c r="I1250" s="7"/>
      <c r="J1250" s="7" t="s">
        <v>816</v>
      </c>
      <c r="K1250" s="7" t="s">
        <v>817</v>
      </c>
      <c r="L1250" s="7" t="s">
        <v>700</v>
      </c>
      <c r="M1250" s="7"/>
      <c r="N1250" s="7"/>
      <c r="O1250" s="7" t="b">
        <v>0</v>
      </c>
      <c r="P1250" s="7" t="b">
        <v>0</v>
      </c>
      <c r="Q1250" s="7" t="b">
        <v>0</v>
      </c>
      <c r="R1250" s="7"/>
      <c r="S1250" s="7" t="s">
        <v>717</v>
      </c>
      <c r="T1250" s="7" t="s">
        <v>104</v>
      </c>
      <c r="U1250" s="7" t="s">
        <v>371</v>
      </c>
      <c r="V1250" s="7" t="s">
        <v>87</v>
      </c>
      <c r="W1250" s="7" t="s">
        <v>4025</v>
      </c>
      <c r="X1250" s="7" t="s">
        <v>4026</v>
      </c>
      <c r="Y1250" s="7"/>
      <c r="Z1250" s="7">
        <v>0.20095340974444101</v>
      </c>
    </row>
    <row r="1251" spans="1:26" ht="22.5" hidden="1" customHeight="1">
      <c r="A1251" s="7" t="s">
        <v>77</v>
      </c>
      <c r="B1251" s="7" t="s">
        <v>43</v>
      </c>
      <c r="C1251" s="7" t="s">
        <v>4027</v>
      </c>
      <c r="D1251" s="7" t="s">
        <v>936</v>
      </c>
      <c r="E1251" s="7">
        <v>231</v>
      </c>
      <c r="F1251" s="7" t="s">
        <v>3251</v>
      </c>
      <c r="G1251" s="7" t="s">
        <v>80</v>
      </c>
      <c r="H1251" s="7" t="s">
        <v>33</v>
      </c>
      <c r="I1251" s="7"/>
      <c r="J1251" s="7" t="s">
        <v>821</v>
      </c>
      <c r="K1251" s="7" t="s">
        <v>822</v>
      </c>
      <c r="L1251" s="7" t="s">
        <v>700</v>
      </c>
      <c r="M1251" s="7"/>
      <c r="N1251" s="7"/>
      <c r="O1251" s="7" t="b">
        <v>0</v>
      </c>
      <c r="P1251" s="7" t="b">
        <v>0</v>
      </c>
      <c r="Q1251" s="7" t="b">
        <v>0</v>
      </c>
      <c r="R1251" s="7"/>
      <c r="S1251" s="7" t="s">
        <v>717</v>
      </c>
      <c r="T1251" s="7" t="s">
        <v>104</v>
      </c>
      <c r="U1251" s="7" t="s">
        <v>86</v>
      </c>
      <c r="V1251" s="7" t="s">
        <v>87</v>
      </c>
      <c r="W1251" s="7" t="s">
        <v>4028</v>
      </c>
      <c r="X1251" s="7" t="s">
        <v>4029</v>
      </c>
      <c r="Y1251" s="7"/>
      <c r="Z1251" s="7">
        <v>0.12643911563586199</v>
      </c>
    </row>
    <row r="1252" spans="1:26" ht="22.5" hidden="1" customHeight="1">
      <c r="A1252" s="7" t="s">
        <v>77</v>
      </c>
      <c r="B1252" s="7" t="s">
        <v>43</v>
      </c>
      <c r="C1252" s="7" t="s">
        <v>4030</v>
      </c>
      <c r="D1252" s="7" t="s">
        <v>936</v>
      </c>
      <c r="E1252" s="7">
        <v>232</v>
      </c>
      <c r="F1252" s="7" t="s">
        <v>3255</v>
      </c>
      <c r="G1252" s="7" t="s">
        <v>80</v>
      </c>
      <c r="H1252" s="7" t="s">
        <v>33</v>
      </c>
      <c r="I1252" s="7"/>
      <c r="J1252" s="7" t="s">
        <v>821</v>
      </c>
      <c r="K1252" s="7" t="s">
        <v>822</v>
      </c>
      <c r="L1252" s="7" t="s">
        <v>700</v>
      </c>
      <c r="M1252" s="7"/>
      <c r="N1252" s="7"/>
      <c r="O1252" s="7" t="b">
        <v>0</v>
      </c>
      <c r="P1252" s="7" t="b">
        <v>0</v>
      </c>
      <c r="Q1252" s="7" t="b">
        <v>0</v>
      </c>
      <c r="R1252" s="7"/>
      <c r="S1252" s="7" t="s">
        <v>717</v>
      </c>
      <c r="T1252" s="7" t="s">
        <v>104</v>
      </c>
      <c r="U1252" s="7" t="s">
        <v>86</v>
      </c>
      <c r="V1252" s="7" t="s">
        <v>87</v>
      </c>
      <c r="W1252" s="7" t="s">
        <v>4031</v>
      </c>
      <c r="X1252" s="7" t="s">
        <v>4032</v>
      </c>
      <c r="Y1252" s="7"/>
      <c r="Z1252" s="7">
        <v>8.9430694111659895E-2</v>
      </c>
    </row>
    <row r="1253" spans="1:26" ht="22.5" hidden="1" customHeight="1">
      <c r="A1253" s="7" t="s">
        <v>77</v>
      </c>
      <c r="B1253" s="7" t="s">
        <v>43</v>
      </c>
      <c r="C1253" s="7" t="s">
        <v>4033</v>
      </c>
      <c r="D1253" s="7" t="s">
        <v>936</v>
      </c>
      <c r="E1253" s="7">
        <v>233</v>
      </c>
      <c r="F1253" s="7" t="s">
        <v>3251</v>
      </c>
      <c r="G1253" s="7" t="s">
        <v>80</v>
      </c>
      <c r="H1253" s="7" t="s">
        <v>33</v>
      </c>
      <c r="I1253" s="7"/>
      <c r="J1253" s="7" t="s">
        <v>826</v>
      </c>
      <c r="K1253" s="7" t="s">
        <v>827</v>
      </c>
      <c r="L1253" s="7" t="s">
        <v>700</v>
      </c>
      <c r="M1253" s="7"/>
      <c r="N1253" s="7"/>
      <c r="O1253" s="7" t="b">
        <v>0</v>
      </c>
      <c r="P1253" s="7" t="b">
        <v>0</v>
      </c>
      <c r="Q1253" s="7" t="b">
        <v>0</v>
      </c>
      <c r="R1253" s="7"/>
      <c r="S1253" s="7" t="s">
        <v>717</v>
      </c>
      <c r="T1253" s="7" t="s">
        <v>104</v>
      </c>
      <c r="U1253" s="7" t="s">
        <v>86</v>
      </c>
      <c r="V1253" s="7" t="s">
        <v>377</v>
      </c>
      <c r="W1253" s="7" t="s">
        <v>4034</v>
      </c>
      <c r="X1253" s="7" t="s">
        <v>4035</v>
      </c>
      <c r="Y1253" s="7"/>
      <c r="Z1253" s="7">
        <v>0.37201911442027902</v>
      </c>
    </row>
    <row r="1254" spans="1:26" ht="22.5" hidden="1" customHeight="1">
      <c r="A1254" s="7" t="s">
        <v>77</v>
      </c>
      <c r="B1254" s="7" t="s">
        <v>43</v>
      </c>
      <c r="C1254" s="7" t="s">
        <v>4036</v>
      </c>
      <c r="D1254" s="7" t="s">
        <v>936</v>
      </c>
      <c r="E1254" s="7">
        <v>234</v>
      </c>
      <c r="F1254" s="7" t="s">
        <v>3255</v>
      </c>
      <c r="G1254" s="7" t="s">
        <v>80</v>
      </c>
      <c r="H1254" s="7" t="s">
        <v>33</v>
      </c>
      <c r="I1254" s="7"/>
      <c r="J1254" s="7" t="s">
        <v>826</v>
      </c>
      <c r="K1254" s="7" t="s">
        <v>827</v>
      </c>
      <c r="L1254" s="7" t="s">
        <v>700</v>
      </c>
      <c r="M1254" s="7"/>
      <c r="N1254" s="7"/>
      <c r="O1254" s="7" t="b">
        <v>0</v>
      </c>
      <c r="P1254" s="7" t="b">
        <v>0</v>
      </c>
      <c r="Q1254" s="7" t="b">
        <v>0</v>
      </c>
      <c r="R1254" s="7"/>
      <c r="S1254" s="7" t="s">
        <v>717</v>
      </c>
      <c r="T1254" s="7" t="s">
        <v>104</v>
      </c>
      <c r="U1254" s="7" t="s">
        <v>86</v>
      </c>
      <c r="V1254" s="7" t="s">
        <v>383</v>
      </c>
      <c r="W1254" s="7" t="s">
        <v>4037</v>
      </c>
      <c r="X1254" s="7" t="s">
        <v>4038</v>
      </c>
      <c r="Y1254" s="7"/>
      <c r="Z1254" s="7">
        <v>0.100140520801109</v>
      </c>
    </row>
    <row r="1255" spans="1:26" ht="22.5" hidden="1" customHeight="1">
      <c r="A1255" s="7" t="s">
        <v>77</v>
      </c>
      <c r="B1255" s="7" t="s">
        <v>43</v>
      </c>
      <c r="C1255" s="7" t="s">
        <v>4039</v>
      </c>
      <c r="D1255" s="7" t="s">
        <v>936</v>
      </c>
      <c r="E1255" s="7">
        <v>235</v>
      </c>
      <c r="F1255" s="7" t="s">
        <v>3251</v>
      </c>
      <c r="G1255" s="7" t="s">
        <v>80</v>
      </c>
      <c r="H1255" s="7" t="s">
        <v>33</v>
      </c>
      <c r="I1255" s="7"/>
      <c r="J1255" s="7" t="s">
        <v>1824</v>
      </c>
      <c r="K1255" s="7" t="s">
        <v>1825</v>
      </c>
      <c r="L1255" s="7" t="s">
        <v>700</v>
      </c>
      <c r="M1255" s="7"/>
      <c r="N1255" s="7"/>
      <c r="O1255" s="7" t="b">
        <v>0</v>
      </c>
      <c r="P1255" s="7" t="b">
        <v>0</v>
      </c>
      <c r="Q1255" s="7" t="b">
        <v>0</v>
      </c>
      <c r="R1255" s="7"/>
      <c r="S1255" s="7" t="s">
        <v>717</v>
      </c>
      <c r="T1255" s="7" t="s">
        <v>104</v>
      </c>
      <c r="U1255" s="7" t="s">
        <v>86</v>
      </c>
      <c r="V1255" s="7" t="s">
        <v>87</v>
      </c>
      <c r="W1255" s="7" t="s">
        <v>4040</v>
      </c>
      <c r="X1255" s="7" t="s">
        <v>4041</v>
      </c>
      <c r="Y1255" s="7"/>
      <c r="Z1255" s="7">
        <v>0.50832992916916198</v>
      </c>
    </row>
    <row r="1256" spans="1:26" ht="22.5" hidden="1" customHeight="1">
      <c r="A1256" s="7" t="s">
        <v>77</v>
      </c>
      <c r="B1256" s="7" t="s">
        <v>43</v>
      </c>
      <c r="C1256" s="7" t="s">
        <v>4042</v>
      </c>
      <c r="D1256" s="7" t="s">
        <v>936</v>
      </c>
      <c r="E1256" s="7">
        <v>236</v>
      </c>
      <c r="F1256" s="7" t="s">
        <v>3251</v>
      </c>
      <c r="G1256" s="7" t="s">
        <v>80</v>
      </c>
      <c r="H1256" s="7" t="s">
        <v>33</v>
      </c>
      <c r="I1256" s="7"/>
      <c r="J1256" s="7" t="s">
        <v>831</v>
      </c>
      <c r="K1256" s="7" t="s">
        <v>832</v>
      </c>
      <c r="L1256" s="7" t="s">
        <v>700</v>
      </c>
      <c r="M1256" s="7"/>
      <c r="N1256" s="7"/>
      <c r="O1256" s="7" t="b">
        <v>0</v>
      </c>
      <c r="P1256" s="7" t="b">
        <v>0</v>
      </c>
      <c r="Q1256" s="7" t="b">
        <v>0</v>
      </c>
      <c r="R1256" s="7"/>
      <c r="S1256" s="7" t="s">
        <v>717</v>
      </c>
      <c r="T1256" s="7" t="s">
        <v>110</v>
      </c>
      <c r="U1256" s="7" t="s">
        <v>86</v>
      </c>
      <c r="V1256" s="7" t="s">
        <v>87</v>
      </c>
      <c r="W1256" s="7" t="s">
        <v>4043</v>
      </c>
      <c r="X1256" s="7" t="s">
        <v>4044</v>
      </c>
      <c r="Y1256" s="7"/>
      <c r="Z1256" s="7">
        <v>0.59646226186365203</v>
      </c>
    </row>
    <row r="1257" spans="1:26" ht="22.5" hidden="1" customHeight="1">
      <c r="A1257" s="7" t="s">
        <v>77</v>
      </c>
      <c r="B1257" s="7" t="s">
        <v>43</v>
      </c>
      <c r="C1257" s="7" t="s">
        <v>4045</v>
      </c>
      <c r="D1257" s="7" t="s">
        <v>936</v>
      </c>
      <c r="E1257" s="7">
        <v>237</v>
      </c>
      <c r="F1257" s="7" t="s">
        <v>3255</v>
      </c>
      <c r="G1257" s="7" t="s">
        <v>80</v>
      </c>
      <c r="H1257" s="7" t="s">
        <v>33</v>
      </c>
      <c r="I1257" s="7"/>
      <c r="J1257" s="7" t="s">
        <v>831</v>
      </c>
      <c r="K1257" s="7" t="s">
        <v>832</v>
      </c>
      <c r="L1257" s="7" t="s">
        <v>700</v>
      </c>
      <c r="M1257" s="7"/>
      <c r="N1257" s="7"/>
      <c r="O1257" s="7" t="b">
        <v>0</v>
      </c>
      <c r="P1257" s="7" t="b">
        <v>0</v>
      </c>
      <c r="Q1257" s="7" t="b">
        <v>0</v>
      </c>
      <c r="R1257" s="7"/>
      <c r="S1257" s="7" t="s">
        <v>717</v>
      </c>
      <c r="T1257" s="7" t="s">
        <v>104</v>
      </c>
      <c r="U1257" s="7" t="s">
        <v>371</v>
      </c>
      <c r="V1257" s="7" t="s">
        <v>87</v>
      </c>
      <c r="W1257" s="7" t="s">
        <v>4046</v>
      </c>
      <c r="X1257" s="7" t="s">
        <v>4047</v>
      </c>
      <c r="Y1257" s="7"/>
      <c r="Z1257" s="7">
        <v>0.13756508604221601</v>
      </c>
    </row>
    <row r="1258" spans="1:26" ht="22.5" hidden="1" customHeight="1">
      <c r="A1258" s="7" t="s">
        <v>77</v>
      </c>
      <c r="B1258" s="7" t="s">
        <v>43</v>
      </c>
      <c r="C1258" s="7" t="s">
        <v>4048</v>
      </c>
      <c r="D1258" s="7" t="s">
        <v>936</v>
      </c>
      <c r="E1258" s="7">
        <v>238</v>
      </c>
      <c r="F1258" s="7" t="s">
        <v>3255</v>
      </c>
      <c r="G1258" s="7" t="s">
        <v>80</v>
      </c>
      <c r="H1258" s="7" t="s">
        <v>33</v>
      </c>
      <c r="I1258" s="7"/>
      <c r="J1258" s="7" t="s">
        <v>836</v>
      </c>
      <c r="K1258" s="7" t="s">
        <v>837</v>
      </c>
      <c r="L1258" s="7" t="s">
        <v>700</v>
      </c>
      <c r="M1258" s="7"/>
      <c r="N1258" s="7"/>
      <c r="O1258" s="7" t="b">
        <v>0</v>
      </c>
      <c r="P1258" s="7" t="b">
        <v>0</v>
      </c>
      <c r="Q1258" s="7" t="b">
        <v>0</v>
      </c>
      <c r="R1258" s="7"/>
      <c r="S1258" s="7" t="s">
        <v>717</v>
      </c>
      <c r="T1258" s="7" t="s">
        <v>104</v>
      </c>
      <c r="U1258" s="7" t="s">
        <v>371</v>
      </c>
      <c r="V1258" s="7" t="s">
        <v>87</v>
      </c>
      <c r="W1258" s="7" t="s">
        <v>4049</v>
      </c>
      <c r="X1258" s="7" t="s">
        <v>4050</v>
      </c>
      <c r="Y1258" s="7"/>
      <c r="Z1258" s="7">
        <v>0.150853173122732</v>
      </c>
    </row>
    <row r="1259" spans="1:26" ht="22.5" hidden="1" customHeight="1">
      <c r="A1259" s="7" t="s">
        <v>77</v>
      </c>
      <c r="B1259" s="7" t="s">
        <v>43</v>
      </c>
      <c r="C1259" s="7" t="s">
        <v>4051</v>
      </c>
      <c r="D1259" s="7" t="s">
        <v>936</v>
      </c>
      <c r="E1259" s="7">
        <v>239</v>
      </c>
      <c r="F1259" s="7" t="s">
        <v>3255</v>
      </c>
      <c r="G1259" s="7" t="s">
        <v>80</v>
      </c>
      <c r="H1259" s="7" t="s">
        <v>33</v>
      </c>
      <c r="I1259" s="7"/>
      <c r="J1259" s="7" t="s">
        <v>841</v>
      </c>
      <c r="K1259" s="7" t="s">
        <v>842</v>
      </c>
      <c r="L1259" s="7" t="s">
        <v>700</v>
      </c>
      <c r="M1259" s="7"/>
      <c r="N1259" s="7"/>
      <c r="O1259" s="7" t="b">
        <v>0</v>
      </c>
      <c r="P1259" s="7" t="b">
        <v>0</v>
      </c>
      <c r="Q1259" s="7" t="b">
        <v>0</v>
      </c>
      <c r="R1259" s="7"/>
      <c r="S1259" s="7" t="s">
        <v>717</v>
      </c>
      <c r="T1259" s="7" t="s">
        <v>104</v>
      </c>
      <c r="U1259" s="7" t="s">
        <v>371</v>
      </c>
      <c r="V1259" s="7" t="s">
        <v>87</v>
      </c>
      <c r="W1259" s="7" t="s">
        <v>4052</v>
      </c>
      <c r="X1259" s="7" t="s">
        <v>4053</v>
      </c>
      <c r="Y1259" s="7"/>
      <c r="Z1259" s="7">
        <v>0.182776262985341</v>
      </c>
    </row>
    <row r="1260" spans="1:26" ht="22.5" hidden="1" customHeight="1">
      <c r="A1260" s="7" t="s">
        <v>77</v>
      </c>
      <c r="B1260" s="7" t="s">
        <v>43</v>
      </c>
      <c r="C1260" s="7" t="s">
        <v>4054</v>
      </c>
      <c r="D1260" s="7" t="s">
        <v>936</v>
      </c>
      <c r="E1260" s="7">
        <v>240</v>
      </c>
      <c r="F1260" s="7" t="s">
        <v>3255</v>
      </c>
      <c r="G1260" s="7" t="s">
        <v>80</v>
      </c>
      <c r="H1260" s="7" t="s">
        <v>33</v>
      </c>
      <c r="I1260" s="7"/>
      <c r="J1260" s="7" t="s">
        <v>846</v>
      </c>
      <c r="K1260" s="7" t="s">
        <v>847</v>
      </c>
      <c r="L1260" s="7" t="s">
        <v>700</v>
      </c>
      <c r="M1260" s="7"/>
      <c r="N1260" s="7"/>
      <c r="O1260" s="7" t="b">
        <v>0</v>
      </c>
      <c r="P1260" s="7" t="b">
        <v>0</v>
      </c>
      <c r="Q1260" s="7" t="b">
        <v>0</v>
      </c>
      <c r="R1260" s="7"/>
      <c r="S1260" s="7" t="s">
        <v>717</v>
      </c>
      <c r="T1260" s="7" t="s">
        <v>104</v>
      </c>
      <c r="U1260" s="7" t="s">
        <v>371</v>
      </c>
      <c r="V1260" s="7" t="s">
        <v>87</v>
      </c>
      <c r="W1260" s="7" t="s">
        <v>4055</v>
      </c>
      <c r="X1260" s="7" t="s">
        <v>4056</v>
      </c>
      <c r="Y1260" s="7"/>
      <c r="Z1260" s="7">
        <v>0.16713519712373501</v>
      </c>
    </row>
    <row r="1261" spans="1:26" ht="22.5" hidden="1" customHeight="1">
      <c r="A1261" s="7" t="s">
        <v>77</v>
      </c>
      <c r="B1261" s="7" t="s">
        <v>43</v>
      </c>
      <c r="C1261" s="7" t="s">
        <v>4057</v>
      </c>
      <c r="D1261" s="7" t="s">
        <v>936</v>
      </c>
      <c r="E1261" s="7">
        <v>241</v>
      </c>
      <c r="F1261" s="7" t="s">
        <v>3255</v>
      </c>
      <c r="G1261" s="7" t="s">
        <v>80</v>
      </c>
      <c r="H1261" s="7" t="s">
        <v>33</v>
      </c>
      <c r="I1261" s="7"/>
      <c r="J1261" s="7" t="s">
        <v>851</v>
      </c>
      <c r="K1261" s="7" t="s">
        <v>852</v>
      </c>
      <c r="L1261" s="7" t="s">
        <v>700</v>
      </c>
      <c r="M1261" s="7"/>
      <c r="N1261" s="7"/>
      <c r="O1261" s="7" t="b">
        <v>0</v>
      </c>
      <c r="P1261" s="7" t="b">
        <v>0</v>
      </c>
      <c r="Q1261" s="7" t="b">
        <v>0</v>
      </c>
      <c r="R1261" s="7"/>
      <c r="S1261" s="7" t="s">
        <v>717</v>
      </c>
      <c r="T1261" s="7" t="s">
        <v>104</v>
      </c>
      <c r="U1261" s="7" t="s">
        <v>86</v>
      </c>
      <c r="V1261" s="7" t="s">
        <v>87</v>
      </c>
      <c r="W1261" s="7" t="s">
        <v>4058</v>
      </c>
      <c r="X1261" s="7" t="s">
        <v>4059</v>
      </c>
      <c r="Y1261" s="7"/>
      <c r="Z1261" s="7">
        <v>9.4308965598087199E-2</v>
      </c>
    </row>
    <row r="1262" spans="1:26" ht="22.5" hidden="1" customHeight="1">
      <c r="A1262" s="7" t="s">
        <v>77</v>
      </c>
      <c r="B1262" s="7" t="s">
        <v>43</v>
      </c>
      <c r="C1262" s="7" t="s">
        <v>4060</v>
      </c>
      <c r="D1262" s="7" t="s">
        <v>936</v>
      </c>
      <c r="E1262" s="7">
        <v>242</v>
      </c>
      <c r="F1262" s="7" t="s">
        <v>3251</v>
      </c>
      <c r="G1262" s="7" t="s">
        <v>80</v>
      </c>
      <c r="H1262" s="7" t="s">
        <v>33</v>
      </c>
      <c r="I1262" s="7"/>
      <c r="J1262" s="7" t="s">
        <v>1864</v>
      </c>
      <c r="K1262" s="7" t="s">
        <v>1865</v>
      </c>
      <c r="L1262" s="7" t="s">
        <v>700</v>
      </c>
      <c r="M1262" s="7"/>
      <c r="N1262" s="7"/>
      <c r="O1262" s="7" t="b">
        <v>0</v>
      </c>
      <c r="P1262" s="7" t="b">
        <v>0</v>
      </c>
      <c r="Q1262" s="7" t="b">
        <v>0</v>
      </c>
      <c r="R1262" s="7"/>
      <c r="S1262" s="7" t="s">
        <v>717</v>
      </c>
      <c r="T1262" s="7" t="s">
        <v>104</v>
      </c>
      <c r="U1262" s="7" t="s">
        <v>86</v>
      </c>
      <c r="V1262" s="7" t="s">
        <v>383</v>
      </c>
      <c r="W1262" s="7" t="s">
        <v>4061</v>
      </c>
      <c r="X1262" s="7" t="s">
        <v>4062</v>
      </c>
      <c r="Y1262" s="7"/>
      <c r="Z1262" s="7">
        <v>8.3392494211306706E-2</v>
      </c>
    </row>
    <row r="1263" spans="1:26" ht="22.5" hidden="1" customHeight="1">
      <c r="A1263" s="7" t="s">
        <v>77</v>
      </c>
      <c r="B1263" s="7" t="s">
        <v>43</v>
      </c>
      <c r="C1263" s="7" t="s">
        <v>4063</v>
      </c>
      <c r="D1263" s="7" t="s">
        <v>936</v>
      </c>
      <c r="E1263" s="7">
        <v>243</v>
      </c>
      <c r="F1263" s="7" t="s">
        <v>3255</v>
      </c>
      <c r="G1263" s="7" t="s">
        <v>80</v>
      </c>
      <c r="H1263" s="7" t="s">
        <v>33</v>
      </c>
      <c r="I1263" s="7"/>
      <c r="J1263" s="7" t="s">
        <v>1864</v>
      </c>
      <c r="K1263" s="7" t="s">
        <v>1865</v>
      </c>
      <c r="L1263" s="7" t="s">
        <v>700</v>
      </c>
      <c r="M1263" s="7"/>
      <c r="N1263" s="7"/>
      <c r="O1263" s="7" t="b">
        <v>0</v>
      </c>
      <c r="P1263" s="7" t="b">
        <v>0</v>
      </c>
      <c r="Q1263" s="7" t="b">
        <v>0</v>
      </c>
      <c r="R1263" s="7"/>
      <c r="S1263" s="7" t="s">
        <v>717</v>
      </c>
      <c r="T1263" s="7" t="s">
        <v>104</v>
      </c>
      <c r="U1263" s="7" t="s">
        <v>86</v>
      </c>
      <c r="V1263" s="7" t="s">
        <v>383</v>
      </c>
      <c r="W1263" s="7" t="s">
        <v>4064</v>
      </c>
      <c r="X1263" s="7" t="s">
        <v>4065</v>
      </c>
      <c r="Y1263" s="7"/>
      <c r="Z1263" s="7">
        <v>6.6035243035047306E-2</v>
      </c>
    </row>
    <row r="1264" spans="1:26" ht="22.5" hidden="1" customHeight="1">
      <c r="A1264" s="7" t="s">
        <v>77</v>
      </c>
      <c r="B1264" s="7" t="s">
        <v>43</v>
      </c>
      <c r="C1264" s="7" t="s">
        <v>4066</v>
      </c>
      <c r="D1264" s="7" t="s">
        <v>936</v>
      </c>
      <c r="E1264" s="7">
        <v>244</v>
      </c>
      <c r="F1264" s="7" t="s">
        <v>3255</v>
      </c>
      <c r="G1264" s="7" t="s">
        <v>80</v>
      </c>
      <c r="H1264" s="7" t="s">
        <v>33</v>
      </c>
      <c r="I1264" s="7"/>
      <c r="J1264" s="7" t="s">
        <v>1868</v>
      </c>
      <c r="K1264" s="7" t="s">
        <v>1869</v>
      </c>
      <c r="L1264" s="7" t="s">
        <v>700</v>
      </c>
      <c r="M1264" s="7"/>
      <c r="N1264" s="7"/>
      <c r="O1264" s="7" t="b">
        <v>0</v>
      </c>
      <c r="P1264" s="7" t="b">
        <v>0</v>
      </c>
      <c r="Q1264" s="7" t="b">
        <v>0</v>
      </c>
      <c r="R1264" s="7"/>
      <c r="S1264" s="7" t="s">
        <v>717</v>
      </c>
      <c r="T1264" s="7" t="s">
        <v>110</v>
      </c>
      <c r="U1264" s="7" t="s">
        <v>86</v>
      </c>
      <c r="V1264" s="7" t="s">
        <v>383</v>
      </c>
      <c r="W1264" s="7" t="s">
        <v>4067</v>
      </c>
      <c r="X1264" s="7" t="s">
        <v>4068</v>
      </c>
      <c r="Y1264" s="7"/>
      <c r="Z1264" s="7">
        <v>4.2997038485995197E-2</v>
      </c>
    </row>
    <row r="1265" spans="1:26" ht="22.5" hidden="1" customHeight="1">
      <c r="A1265" s="7" t="s">
        <v>77</v>
      </c>
      <c r="B1265" s="7" t="s">
        <v>43</v>
      </c>
      <c r="C1265" s="7" t="s">
        <v>4069</v>
      </c>
      <c r="D1265" s="7" t="s">
        <v>936</v>
      </c>
      <c r="E1265" s="7">
        <v>245</v>
      </c>
      <c r="F1265" s="7" t="s">
        <v>3255</v>
      </c>
      <c r="G1265" s="7" t="s">
        <v>80</v>
      </c>
      <c r="H1265" s="7" t="s">
        <v>33</v>
      </c>
      <c r="I1265" s="7"/>
      <c r="J1265" s="7" t="s">
        <v>1884</v>
      </c>
      <c r="K1265" s="7" t="s">
        <v>1885</v>
      </c>
      <c r="L1265" s="7" t="s">
        <v>700</v>
      </c>
      <c r="M1265" s="7"/>
      <c r="N1265" s="7"/>
      <c r="O1265" s="7" t="b">
        <v>0</v>
      </c>
      <c r="P1265" s="7" t="b">
        <v>0</v>
      </c>
      <c r="Q1265" s="7" t="b">
        <v>0</v>
      </c>
      <c r="R1265" s="7"/>
      <c r="S1265" s="7" t="s">
        <v>717</v>
      </c>
      <c r="T1265" s="7" t="s">
        <v>104</v>
      </c>
      <c r="U1265" s="7" t="s">
        <v>86</v>
      </c>
      <c r="V1265" s="7" t="s">
        <v>87</v>
      </c>
      <c r="W1265" s="7" t="s">
        <v>4070</v>
      </c>
      <c r="X1265" s="7" t="s">
        <v>4071</v>
      </c>
      <c r="Y1265" s="7"/>
      <c r="Z1265" s="7">
        <v>0.13585683221532499</v>
      </c>
    </row>
    <row r="1266" spans="1:26" ht="22.5" hidden="1" customHeight="1">
      <c r="A1266" s="7" t="s">
        <v>77</v>
      </c>
      <c r="B1266" s="7" t="s">
        <v>43</v>
      </c>
      <c r="C1266" s="7" t="s">
        <v>4072</v>
      </c>
      <c r="D1266" s="7" t="s">
        <v>936</v>
      </c>
      <c r="E1266" s="7">
        <v>246</v>
      </c>
      <c r="F1266" s="7" t="s">
        <v>3251</v>
      </c>
      <c r="G1266" s="7" t="s">
        <v>80</v>
      </c>
      <c r="H1266" s="7" t="s">
        <v>33</v>
      </c>
      <c r="I1266" s="7"/>
      <c r="J1266" s="7" t="s">
        <v>856</v>
      </c>
      <c r="K1266" s="7" t="s">
        <v>857</v>
      </c>
      <c r="L1266" s="7" t="s">
        <v>700</v>
      </c>
      <c r="M1266" s="7"/>
      <c r="N1266" s="7"/>
      <c r="O1266" s="7" t="b">
        <v>0</v>
      </c>
      <c r="P1266" s="7" t="b">
        <v>0</v>
      </c>
      <c r="Q1266" s="7" t="b">
        <v>0</v>
      </c>
      <c r="R1266" s="7"/>
      <c r="S1266" s="7" t="s">
        <v>717</v>
      </c>
      <c r="T1266" s="7" t="s">
        <v>104</v>
      </c>
      <c r="U1266" s="7" t="s">
        <v>86</v>
      </c>
      <c r="V1266" s="7" t="s">
        <v>87</v>
      </c>
      <c r="W1266" s="7" t="s">
        <v>4073</v>
      </c>
      <c r="X1266" s="7" t="s">
        <v>4074</v>
      </c>
      <c r="Y1266" s="7"/>
      <c r="Z1266" s="7">
        <v>0.106440261934919</v>
      </c>
    </row>
    <row r="1267" spans="1:26" ht="22.5" hidden="1" customHeight="1">
      <c r="A1267" s="7" t="s">
        <v>77</v>
      </c>
      <c r="B1267" s="7" t="s">
        <v>43</v>
      </c>
      <c r="C1267" s="7" t="s">
        <v>4075</v>
      </c>
      <c r="D1267" s="7" t="s">
        <v>936</v>
      </c>
      <c r="E1267" s="7">
        <v>247</v>
      </c>
      <c r="F1267" s="7" t="s">
        <v>3255</v>
      </c>
      <c r="G1267" s="7" t="s">
        <v>80</v>
      </c>
      <c r="H1267" s="7" t="s">
        <v>33</v>
      </c>
      <c r="I1267" s="7"/>
      <c r="J1267" s="7" t="s">
        <v>856</v>
      </c>
      <c r="K1267" s="7" t="s">
        <v>857</v>
      </c>
      <c r="L1267" s="7" t="s">
        <v>700</v>
      </c>
      <c r="M1267" s="7"/>
      <c r="N1267" s="7"/>
      <c r="O1267" s="7" t="b">
        <v>0</v>
      </c>
      <c r="P1267" s="7" t="b">
        <v>0</v>
      </c>
      <c r="Q1267" s="7" t="b">
        <v>0</v>
      </c>
      <c r="R1267" s="7"/>
      <c r="S1267" s="7" t="s">
        <v>717</v>
      </c>
      <c r="T1267" s="7" t="s">
        <v>104</v>
      </c>
      <c r="U1267" s="7" t="s">
        <v>86</v>
      </c>
      <c r="V1267" s="7" t="s">
        <v>87</v>
      </c>
      <c r="W1267" s="7" t="s">
        <v>4076</v>
      </c>
      <c r="X1267" s="7" t="s">
        <v>4077</v>
      </c>
      <c r="Y1267" s="7"/>
      <c r="Z1267" s="7">
        <v>9.9524068837435503E-2</v>
      </c>
    </row>
    <row r="1268" spans="1:26" ht="22.5" hidden="1" customHeight="1">
      <c r="A1268" s="7" t="s">
        <v>77</v>
      </c>
      <c r="B1268" s="7" t="s">
        <v>43</v>
      </c>
      <c r="C1268" s="7" t="s">
        <v>4078</v>
      </c>
      <c r="D1268" s="7" t="s">
        <v>936</v>
      </c>
      <c r="E1268" s="7">
        <v>248</v>
      </c>
      <c r="F1268" s="7" t="s">
        <v>3251</v>
      </c>
      <c r="G1268" s="7" t="s">
        <v>80</v>
      </c>
      <c r="H1268" s="7" t="s">
        <v>33</v>
      </c>
      <c r="I1268" s="7"/>
      <c r="J1268" s="7" t="s">
        <v>1890</v>
      </c>
      <c r="K1268" s="7" t="s">
        <v>1891</v>
      </c>
      <c r="L1268" s="7" t="s">
        <v>700</v>
      </c>
      <c r="M1268" s="7"/>
      <c r="N1268" s="7"/>
      <c r="O1268" s="7" t="b">
        <v>0</v>
      </c>
      <c r="P1268" s="7" t="b">
        <v>0</v>
      </c>
      <c r="Q1268" s="7" t="b">
        <v>0</v>
      </c>
      <c r="R1268" s="7"/>
      <c r="S1268" s="7" t="s">
        <v>717</v>
      </c>
      <c r="T1268" s="7" t="s">
        <v>104</v>
      </c>
      <c r="U1268" s="7" t="s">
        <v>86</v>
      </c>
      <c r="V1268" s="7" t="s">
        <v>383</v>
      </c>
      <c r="W1268" s="7" t="s">
        <v>4079</v>
      </c>
      <c r="X1268" s="7" t="s">
        <v>4080</v>
      </c>
      <c r="Y1268" s="7"/>
      <c r="Z1268" s="7">
        <v>0.13122647591606501</v>
      </c>
    </row>
    <row r="1269" spans="1:26" ht="22.5" hidden="1" customHeight="1">
      <c r="A1269" s="7" t="s">
        <v>77</v>
      </c>
      <c r="B1269" s="7" t="s">
        <v>43</v>
      </c>
      <c r="C1269" s="7" t="s">
        <v>4081</v>
      </c>
      <c r="D1269" s="7" t="s">
        <v>936</v>
      </c>
      <c r="E1269" s="7">
        <v>249</v>
      </c>
      <c r="F1269" s="7" t="s">
        <v>3255</v>
      </c>
      <c r="G1269" s="7" t="s">
        <v>80</v>
      </c>
      <c r="H1269" s="7" t="s">
        <v>33</v>
      </c>
      <c r="I1269" s="7"/>
      <c r="J1269" s="7" t="s">
        <v>866</v>
      </c>
      <c r="K1269" s="7" t="s">
        <v>867</v>
      </c>
      <c r="L1269" s="7" t="s">
        <v>700</v>
      </c>
      <c r="M1269" s="7"/>
      <c r="N1269" s="7"/>
      <c r="O1269" s="7" t="b">
        <v>0</v>
      </c>
      <c r="P1269" s="7" t="b">
        <v>0</v>
      </c>
      <c r="Q1269" s="7" t="b">
        <v>0</v>
      </c>
      <c r="R1269" s="7"/>
      <c r="S1269" s="7" t="s">
        <v>717</v>
      </c>
      <c r="T1269" s="7" t="s">
        <v>104</v>
      </c>
      <c r="U1269" s="7" t="s">
        <v>371</v>
      </c>
      <c r="V1269" s="7" t="s">
        <v>87</v>
      </c>
      <c r="W1269" s="7" t="s">
        <v>4082</v>
      </c>
      <c r="X1269" s="7" t="s">
        <v>4083</v>
      </c>
      <c r="Y1269" s="7"/>
      <c r="Z1269" s="7">
        <v>0.23224990771339801</v>
      </c>
    </row>
    <row r="1270" spans="1:26" ht="22.5" hidden="1" customHeight="1">
      <c r="A1270" s="7" t="s">
        <v>77</v>
      </c>
      <c r="B1270" s="7" t="s">
        <v>43</v>
      </c>
      <c r="C1270" s="7" t="s">
        <v>4084</v>
      </c>
      <c r="D1270" s="7" t="s">
        <v>936</v>
      </c>
      <c r="E1270" s="7">
        <v>250</v>
      </c>
      <c r="F1270" s="7" t="s">
        <v>3251</v>
      </c>
      <c r="G1270" s="7" t="s">
        <v>80</v>
      </c>
      <c r="H1270" s="7" t="s">
        <v>33</v>
      </c>
      <c r="I1270" s="7"/>
      <c r="J1270" s="7" t="s">
        <v>3128</v>
      </c>
      <c r="K1270" s="7" t="s">
        <v>3129</v>
      </c>
      <c r="L1270" s="7" t="s">
        <v>700</v>
      </c>
      <c r="M1270" s="7"/>
      <c r="N1270" s="7"/>
      <c r="O1270" s="7" t="b">
        <v>0</v>
      </c>
      <c r="P1270" s="7" t="b">
        <v>0</v>
      </c>
      <c r="Q1270" s="7" t="b">
        <v>0</v>
      </c>
      <c r="R1270" s="7"/>
      <c r="S1270" s="7" t="s">
        <v>717</v>
      </c>
      <c r="T1270" s="7" t="s">
        <v>104</v>
      </c>
      <c r="U1270" s="7" t="s">
        <v>86</v>
      </c>
      <c r="V1270" s="7" t="s">
        <v>383</v>
      </c>
      <c r="W1270" s="7" t="s">
        <v>4085</v>
      </c>
      <c r="X1270" s="7" t="s">
        <v>4086</v>
      </c>
      <c r="Y1270" s="7"/>
      <c r="Z1270" s="7">
        <v>8.9122489353494302E-2</v>
      </c>
    </row>
    <row r="1271" spans="1:26" ht="22.5" hidden="1" customHeight="1">
      <c r="A1271" s="7" t="s">
        <v>77</v>
      </c>
      <c r="B1271" s="7" t="s">
        <v>43</v>
      </c>
      <c r="C1271" s="7" t="s">
        <v>4087</v>
      </c>
      <c r="D1271" s="7" t="s">
        <v>936</v>
      </c>
      <c r="E1271" s="7">
        <v>251</v>
      </c>
      <c r="F1271" s="7" t="s">
        <v>3255</v>
      </c>
      <c r="G1271" s="7" t="s">
        <v>80</v>
      </c>
      <c r="H1271" s="7" t="s">
        <v>33</v>
      </c>
      <c r="I1271" s="7"/>
      <c r="J1271" s="7" t="s">
        <v>3143</v>
      </c>
      <c r="K1271" s="7" t="s">
        <v>3144</v>
      </c>
      <c r="L1271" s="7" t="s">
        <v>700</v>
      </c>
      <c r="M1271" s="7"/>
      <c r="N1271" s="7"/>
      <c r="O1271" s="7" t="b">
        <v>0</v>
      </c>
      <c r="P1271" s="7" t="b">
        <v>0</v>
      </c>
      <c r="Q1271" s="7" t="b">
        <v>0</v>
      </c>
      <c r="R1271" s="7"/>
      <c r="S1271" s="7" t="s">
        <v>717</v>
      </c>
      <c r="T1271" s="7" t="s">
        <v>104</v>
      </c>
      <c r="U1271" s="7" t="s">
        <v>86</v>
      </c>
      <c r="V1271" s="7" t="s">
        <v>87</v>
      </c>
      <c r="W1271" s="7" t="s">
        <v>4088</v>
      </c>
      <c r="X1271" s="7" t="s">
        <v>4089</v>
      </c>
      <c r="Y1271" s="7"/>
      <c r="Z1271" s="7">
        <v>0.126193694822852</v>
      </c>
    </row>
    <row r="1272" spans="1:26" ht="22.5" hidden="1" customHeight="1">
      <c r="A1272" s="7" t="s">
        <v>77</v>
      </c>
      <c r="B1272" s="7" t="s">
        <v>43</v>
      </c>
      <c r="C1272" s="7" t="s">
        <v>4090</v>
      </c>
      <c r="D1272" s="7" t="s">
        <v>936</v>
      </c>
      <c r="E1272" s="7">
        <v>252</v>
      </c>
      <c r="F1272" s="7" t="s">
        <v>3255</v>
      </c>
      <c r="G1272" s="7" t="s">
        <v>80</v>
      </c>
      <c r="H1272" s="7" t="s">
        <v>33</v>
      </c>
      <c r="I1272" s="7"/>
      <c r="J1272" s="7" t="s">
        <v>876</v>
      </c>
      <c r="K1272" s="7" t="s">
        <v>877</v>
      </c>
      <c r="L1272" s="7" t="s">
        <v>700</v>
      </c>
      <c r="M1272" s="7"/>
      <c r="N1272" s="7"/>
      <c r="O1272" s="7" t="b">
        <v>0</v>
      </c>
      <c r="P1272" s="7" t="b">
        <v>0</v>
      </c>
      <c r="Q1272" s="7" t="b">
        <v>0</v>
      </c>
      <c r="R1272" s="7"/>
      <c r="S1272" s="7" t="s">
        <v>717</v>
      </c>
      <c r="T1272" s="7" t="s">
        <v>104</v>
      </c>
      <c r="U1272" s="7" t="s">
        <v>86</v>
      </c>
      <c r="V1272" s="7" t="s">
        <v>87</v>
      </c>
      <c r="W1272" s="7" t="s">
        <v>4091</v>
      </c>
      <c r="X1272" s="7" t="s">
        <v>4092</v>
      </c>
      <c r="Y1272" s="7"/>
      <c r="Z1272" s="7">
        <v>9.5217537382166595E-2</v>
      </c>
    </row>
    <row r="1273" spans="1:26" ht="22.5" hidden="1" customHeight="1">
      <c r="A1273" s="7" t="s">
        <v>77</v>
      </c>
      <c r="B1273" s="7" t="s">
        <v>43</v>
      </c>
      <c r="C1273" s="7" t="s">
        <v>4093</v>
      </c>
      <c r="D1273" s="7" t="s">
        <v>936</v>
      </c>
      <c r="E1273" s="7">
        <v>253</v>
      </c>
      <c r="F1273" s="7" t="s">
        <v>3255</v>
      </c>
      <c r="G1273" s="7" t="s">
        <v>80</v>
      </c>
      <c r="H1273" s="7" t="s">
        <v>33</v>
      </c>
      <c r="I1273" s="7"/>
      <c r="J1273" s="7" t="s">
        <v>4094</v>
      </c>
      <c r="K1273" s="7" t="s">
        <v>4095</v>
      </c>
      <c r="L1273" s="7" t="s">
        <v>700</v>
      </c>
      <c r="M1273" s="7"/>
      <c r="N1273" s="7"/>
      <c r="O1273" s="7" t="b">
        <v>0</v>
      </c>
      <c r="P1273" s="7" t="b">
        <v>0</v>
      </c>
      <c r="Q1273" s="7" t="b">
        <v>0</v>
      </c>
      <c r="R1273" s="7"/>
      <c r="S1273" s="7" t="s">
        <v>717</v>
      </c>
      <c r="T1273" s="7" t="s">
        <v>104</v>
      </c>
      <c r="U1273" s="7" t="s">
        <v>86</v>
      </c>
      <c r="V1273" s="7" t="s">
        <v>87</v>
      </c>
      <c r="W1273" s="7" t="s">
        <v>4096</v>
      </c>
      <c r="X1273" s="7" t="s">
        <v>4097</v>
      </c>
      <c r="Y1273" s="7"/>
      <c r="Z1273" s="7">
        <v>0.106803037341521</v>
      </c>
    </row>
    <row r="1274" spans="1:26" ht="22.5" hidden="1" customHeight="1">
      <c r="A1274" s="7" t="s">
        <v>77</v>
      </c>
      <c r="B1274" s="7" t="s">
        <v>43</v>
      </c>
      <c r="C1274" s="7" t="s">
        <v>4098</v>
      </c>
      <c r="D1274" s="7" t="s">
        <v>936</v>
      </c>
      <c r="E1274" s="7">
        <v>254</v>
      </c>
      <c r="F1274" s="7" t="s">
        <v>3255</v>
      </c>
      <c r="G1274" s="7" t="s">
        <v>80</v>
      </c>
      <c r="H1274" s="7" t="s">
        <v>33</v>
      </c>
      <c r="I1274" s="7"/>
      <c r="J1274" s="7" t="s">
        <v>881</v>
      </c>
      <c r="K1274" s="7" t="s">
        <v>882</v>
      </c>
      <c r="L1274" s="7" t="s">
        <v>700</v>
      </c>
      <c r="M1274" s="7"/>
      <c r="N1274" s="7"/>
      <c r="O1274" s="7" t="b">
        <v>0</v>
      </c>
      <c r="P1274" s="7" t="b">
        <v>0</v>
      </c>
      <c r="Q1274" s="7" t="b">
        <v>0</v>
      </c>
      <c r="R1274" s="7"/>
      <c r="S1274" s="7" t="s">
        <v>717</v>
      </c>
      <c r="T1274" s="7" t="s">
        <v>104</v>
      </c>
      <c r="U1274" s="7" t="s">
        <v>371</v>
      </c>
      <c r="V1274" s="7" t="s">
        <v>87</v>
      </c>
      <c r="W1274" s="7" t="s">
        <v>4099</v>
      </c>
      <c r="X1274" s="7" t="s">
        <v>4100</v>
      </c>
      <c r="Y1274" s="7"/>
      <c r="Z1274" s="7">
        <v>0.104114332766842</v>
      </c>
    </row>
    <row r="1275" spans="1:26" ht="22.5" hidden="1" customHeight="1">
      <c r="A1275" s="7" t="s">
        <v>77</v>
      </c>
      <c r="B1275" s="7" t="s">
        <v>43</v>
      </c>
      <c r="C1275" s="7" t="s">
        <v>4101</v>
      </c>
      <c r="D1275" s="7" t="s">
        <v>936</v>
      </c>
      <c r="E1275" s="7">
        <v>255</v>
      </c>
      <c r="F1275" s="7" t="s">
        <v>3255</v>
      </c>
      <c r="G1275" s="7" t="s">
        <v>80</v>
      </c>
      <c r="H1275" s="7" t="s">
        <v>33</v>
      </c>
      <c r="I1275" s="7"/>
      <c r="J1275" s="7" t="s">
        <v>886</v>
      </c>
      <c r="K1275" s="7" t="s">
        <v>887</v>
      </c>
      <c r="L1275" s="7" t="s">
        <v>700</v>
      </c>
      <c r="M1275" s="7"/>
      <c r="N1275" s="7"/>
      <c r="O1275" s="7" t="b">
        <v>0</v>
      </c>
      <c r="P1275" s="7" t="b">
        <v>0</v>
      </c>
      <c r="Q1275" s="7" t="b">
        <v>0</v>
      </c>
      <c r="R1275" s="7"/>
      <c r="S1275" s="7" t="s">
        <v>717</v>
      </c>
      <c r="T1275" s="7" t="s">
        <v>104</v>
      </c>
      <c r="U1275" s="7" t="s">
        <v>371</v>
      </c>
      <c r="V1275" s="7" t="s">
        <v>377</v>
      </c>
      <c r="W1275" s="7" t="s">
        <v>4102</v>
      </c>
      <c r="X1275" s="7" t="s">
        <v>4103</v>
      </c>
      <c r="Y1275" s="7"/>
      <c r="Z1275" s="7">
        <v>0.16068666499450299</v>
      </c>
    </row>
    <row r="1276" spans="1:26" ht="22.5" hidden="1" customHeight="1">
      <c r="A1276" s="7" t="s">
        <v>77</v>
      </c>
      <c r="B1276" s="7" t="s">
        <v>43</v>
      </c>
      <c r="C1276" s="7" t="s">
        <v>4104</v>
      </c>
      <c r="D1276" s="7" t="s">
        <v>936</v>
      </c>
      <c r="E1276" s="7">
        <v>256</v>
      </c>
      <c r="F1276" s="7" t="s">
        <v>3255</v>
      </c>
      <c r="G1276" s="7" t="s">
        <v>80</v>
      </c>
      <c r="H1276" s="7" t="s">
        <v>33</v>
      </c>
      <c r="I1276" s="7"/>
      <c r="J1276" s="7" t="s">
        <v>3169</v>
      </c>
      <c r="K1276" s="7" t="s">
        <v>3170</v>
      </c>
      <c r="L1276" s="7" t="s">
        <v>700</v>
      </c>
      <c r="M1276" s="7"/>
      <c r="N1276" s="7"/>
      <c r="O1276" s="7" t="b">
        <v>0</v>
      </c>
      <c r="P1276" s="7" t="b">
        <v>0</v>
      </c>
      <c r="Q1276" s="7" t="b">
        <v>0</v>
      </c>
      <c r="R1276" s="7"/>
      <c r="S1276" s="7" t="s">
        <v>717</v>
      </c>
      <c r="T1276" s="7" t="s">
        <v>104</v>
      </c>
      <c r="U1276" s="7" t="s">
        <v>86</v>
      </c>
      <c r="V1276" s="7" t="s">
        <v>87</v>
      </c>
      <c r="W1276" s="7" t="s">
        <v>4105</v>
      </c>
      <c r="X1276" s="7" t="s">
        <v>4106</v>
      </c>
      <c r="Y1276" s="7"/>
      <c r="Z1276" s="7">
        <v>0.19668917399409599</v>
      </c>
    </row>
    <row r="1277" spans="1:26" ht="22.5" hidden="1" customHeight="1">
      <c r="A1277" s="7" t="s">
        <v>77</v>
      </c>
      <c r="B1277" s="7" t="s">
        <v>43</v>
      </c>
      <c r="C1277" s="7" t="s">
        <v>4107</v>
      </c>
      <c r="D1277" s="7" t="s">
        <v>936</v>
      </c>
      <c r="E1277" s="7">
        <v>257</v>
      </c>
      <c r="F1277" s="7" t="s">
        <v>3255</v>
      </c>
      <c r="G1277" s="7" t="s">
        <v>80</v>
      </c>
      <c r="H1277" s="7" t="s">
        <v>33</v>
      </c>
      <c r="I1277" s="7"/>
      <c r="J1277" s="7" t="s">
        <v>4108</v>
      </c>
      <c r="K1277" s="7" t="s">
        <v>4109</v>
      </c>
      <c r="L1277" s="7" t="s">
        <v>700</v>
      </c>
      <c r="M1277" s="7"/>
      <c r="N1277" s="7"/>
      <c r="O1277" s="7" t="b">
        <v>0</v>
      </c>
      <c r="P1277" s="7" t="b">
        <v>0</v>
      </c>
      <c r="Q1277" s="7" t="b">
        <v>0</v>
      </c>
      <c r="R1277" s="7"/>
      <c r="S1277" s="7" t="s">
        <v>717</v>
      </c>
      <c r="T1277" s="7" t="s">
        <v>104</v>
      </c>
      <c r="U1277" s="7" t="s">
        <v>86</v>
      </c>
      <c r="V1277" s="7" t="s">
        <v>87</v>
      </c>
      <c r="W1277" s="7" t="s">
        <v>4110</v>
      </c>
      <c r="X1277" s="7" t="s">
        <v>4111</v>
      </c>
      <c r="Y1277" s="7"/>
      <c r="Z1277" s="7">
        <v>9.9201222042443402E-2</v>
      </c>
    </row>
    <row r="1278" spans="1:26" ht="22.5" hidden="1" customHeight="1">
      <c r="A1278" s="7" t="s">
        <v>77</v>
      </c>
      <c r="B1278" s="7" t="s">
        <v>43</v>
      </c>
      <c r="C1278" s="7" t="s">
        <v>4112</v>
      </c>
      <c r="D1278" s="7" t="s">
        <v>936</v>
      </c>
      <c r="E1278" s="7">
        <v>258</v>
      </c>
      <c r="F1278" s="7" t="s">
        <v>3251</v>
      </c>
      <c r="G1278" s="7" t="s">
        <v>80</v>
      </c>
      <c r="H1278" s="7" t="s">
        <v>33</v>
      </c>
      <c r="I1278" s="7"/>
      <c r="J1278" s="7" t="s">
        <v>4113</v>
      </c>
      <c r="K1278" s="7" t="s">
        <v>4114</v>
      </c>
      <c r="L1278" s="7" t="s">
        <v>700</v>
      </c>
      <c r="M1278" s="7"/>
      <c r="N1278" s="7"/>
      <c r="O1278" s="7" t="b">
        <v>0</v>
      </c>
      <c r="P1278" s="7" t="b">
        <v>0</v>
      </c>
      <c r="Q1278" s="7" t="b">
        <v>0</v>
      </c>
      <c r="R1278" s="7"/>
      <c r="S1278" s="7" t="s">
        <v>717</v>
      </c>
      <c r="T1278" s="7" t="s">
        <v>104</v>
      </c>
      <c r="U1278" s="7" t="s">
        <v>86</v>
      </c>
      <c r="V1278" s="7" t="s">
        <v>383</v>
      </c>
      <c r="W1278" s="7" t="s">
        <v>4115</v>
      </c>
      <c r="X1278" s="7" t="s">
        <v>4116</v>
      </c>
      <c r="Y1278" s="7"/>
      <c r="Z1278" s="7">
        <v>6.9659871179709495E-2</v>
      </c>
    </row>
    <row r="1279" spans="1:26" ht="22.5" hidden="1" customHeight="1">
      <c r="A1279" s="7" t="s">
        <v>77</v>
      </c>
      <c r="B1279" s="7" t="s">
        <v>43</v>
      </c>
      <c r="C1279" s="7" t="s">
        <v>4117</v>
      </c>
      <c r="D1279" s="7" t="s">
        <v>936</v>
      </c>
      <c r="E1279" s="7">
        <v>259</v>
      </c>
      <c r="F1279" s="7" t="s">
        <v>3255</v>
      </c>
      <c r="G1279" s="7" t="s">
        <v>80</v>
      </c>
      <c r="H1279" s="7" t="s">
        <v>33</v>
      </c>
      <c r="I1279" s="7"/>
      <c r="J1279" s="7" t="s">
        <v>896</v>
      </c>
      <c r="K1279" s="7" t="s">
        <v>897</v>
      </c>
      <c r="L1279" s="7" t="s">
        <v>700</v>
      </c>
      <c r="M1279" s="7"/>
      <c r="N1279" s="7"/>
      <c r="O1279" s="7" t="b">
        <v>0</v>
      </c>
      <c r="P1279" s="7" t="b">
        <v>0</v>
      </c>
      <c r="Q1279" s="7" t="b">
        <v>0</v>
      </c>
      <c r="R1279" s="7"/>
      <c r="S1279" s="7" t="s">
        <v>717</v>
      </c>
      <c r="T1279" s="7" t="s">
        <v>104</v>
      </c>
      <c r="U1279" s="7" t="s">
        <v>86</v>
      </c>
      <c r="V1279" s="7" t="s">
        <v>87</v>
      </c>
      <c r="W1279" s="7" t="s">
        <v>4118</v>
      </c>
      <c r="X1279" s="7" t="s">
        <v>4119</v>
      </c>
      <c r="Y1279" s="7"/>
      <c r="Z1279" s="7">
        <v>7.8520684012278893E-2</v>
      </c>
    </row>
    <row r="1280" spans="1:26" ht="22.5" hidden="1" customHeight="1">
      <c r="A1280" s="7" t="s">
        <v>77</v>
      </c>
      <c r="B1280" s="7" t="s">
        <v>43</v>
      </c>
      <c r="C1280" s="7" t="s">
        <v>4120</v>
      </c>
      <c r="D1280" s="7" t="s">
        <v>936</v>
      </c>
      <c r="E1280" s="7">
        <v>260</v>
      </c>
      <c r="F1280" s="7" t="s">
        <v>3251</v>
      </c>
      <c r="G1280" s="7" t="s">
        <v>80</v>
      </c>
      <c r="H1280" s="7" t="s">
        <v>33</v>
      </c>
      <c r="I1280" s="7"/>
      <c r="J1280" s="7" t="s">
        <v>901</v>
      </c>
      <c r="K1280" s="7" t="s">
        <v>902</v>
      </c>
      <c r="L1280" s="7" t="s">
        <v>700</v>
      </c>
      <c r="M1280" s="7"/>
      <c r="N1280" s="7"/>
      <c r="O1280" s="7" t="b">
        <v>0</v>
      </c>
      <c r="P1280" s="7" t="b">
        <v>0</v>
      </c>
      <c r="Q1280" s="7" t="b">
        <v>0</v>
      </c>
      <c r="R1280" s="7"/>
      <c r="S1280" s="7" t="s">
        <v>717</v>
      </c>
      <c r="T1280" s="7" t="s">
        <v>104</v>
      </c>
      <c r="U1280" s="7" t="s">
        <v>86</v>
      </c>
      <c r="V1280" s="7" t="s">
        <v>87</v>
      </c>
      <c r="W1280" s="7" t="s">
        <v>4121</v>
      </c>
      <c r="X1280" s="7" t="s">
        <v>4122</v>
      </c>
      <c r="Y1280" s="7"/>
      <c r="Z1280" s="7">
        <v>0.141935946743321</v>
      </c>
    </row>
    <row r="1281" spans="1:26" ht="22.5" hidden="1" customHeight="1">
      <c r="A1281" s="7" t="s">
        <v>77</v>
      </c>
      <c r="B1281" s="7" t="s">
        <v>43</v>
      </c>
      <c r="C1281" s="7" t="s">
        <v>4123</v>
      </c>
      <c r="D1281" s="7" t="s">
        <v>936</v>
      </c>
      <c r="E1281" s="7">
        <v>261</v>
      </c>
      <c r="F1281" s="7" t="s">
        <v>3255</v>
      </c>
      <c r="G1281" s="7" t="s">
        <v>80</v>
      </c>
      <c r="H1281" s="7" t="s">
        <v>33</v>
      </c>
      <c r="I1281" s="7"/>
      <c r="J1281" s="7" t="s">
        <v>901</v>
      </c>
      <c r="K1281" s="7" t="s">
        <v>902</v>
      </c>
      <c r="L1281" s="7" t="s">
        <v>700</v>
      </c>
      <c r="M1281" s="7"/>
      <c r="N1281" s="7"/>
      <c r="O1281" s="7" t="b">
        <v>0</v>
      </c>
      <c r="P1281" s="7" t="b">
        <v>0</v>
      </c>
      <c r="Q1281" s="7" t="b">
        <v>0</v>
      </c>
      <c r="R1281" s="7"/>
      <c r="S1281" s="7" t="s">
        <v>717</v>
      </c>
      <c r="T1281" s="7" t="s">
        <v>104</v>
      </c>
      <c r="U1281" s="7" t="s">
        <v>371</v>
      </c>
      <c r="V1281" s="7" t="s">
        <v>87</v>
      </c>
      <c r="W1281" s="7" t="s">
        <v>4124</v>
      </c>
      <c r="X1281" s="7" t="s">
        <v>4125</v>
      </c>
      <c r="Y1281" s="7"/>
      <c r="Z1281" s="7">
        <v>0.198597842015587</v>
      </c>
    </row>
    <row r="1282" spans="1:26" ht="22.5" hidden="1" customHeight="1">
      <c r="A1282" s="7" t="s">
        <v>77</v>
      </c>
      <c r="B1282" s="7" t="s">
        <v>43</v>
      </c>
      <c r="C1282" s="7" t="s">
        <v>4126</v>
      </c>
      <c r="D1282" s="7" t="s">
        <v>936</v>
      </c>
      <c r="E1282" s="7">
        <v>262</v>
      </c>
      <c r="F1282" s="7" t="s">
        <v>3255</v>
      </c>
      <c r="G1282" s="7" t="s">
        <v>80</v>
      </c>
      <c r="H1282" s="7" t="s">
        <v>33</v>
      </c>
      <c r="I1282" s="7"/>
      <c r="J1282" s="7" t="s">
        <v>906</v>
      </c>
      <c r="K1282" s="7" t="s">
        <v>907</v>
      </c>
      <c r="L1282" s="7" t="s">
        <v>700</v>
      </c>
      <c r="M1282" s="7"/>
      <c r="N1282" s="7"/>
      <c r="O1282" s="7" t="b">
        <v>0</v>
      </c>
      <c r="P1282" s="7" t="b">
        <v>0</v>
      </c>
      <c r="Q1282" s="7" t="b">
        <v>0</v>
      </c>
      <c r="R1282" s="7"/>
      <c r="S1282" s="7" t="s">
        <v>717</v>
      </c>
      <c r="T1282" s="7" t="s">
        <v>104</v>
      </c>
      <c r="U1282" s="7" t="s">
        <v>86</v>
      </c>
      <c r="V1282" s="7" t="s">
        <v>87</v>
      </c>
      <c r="W1282" s="7" t="s">
        <v>4127</v>
      </c>
      <c r="X1282" s="7" t="s">
        <v>4128</v>
      </c>
      <c r="Y1282" s="7"/>
      <c r="Z1282" s="7">
        <v>9.1429194664923302E-2</v>
      </c>
    </row>
    <row r="1283" spans="1:26" ht="22.5" hidden="1" customHeight="1">
      <c r="A1283" s="7" t="s">
        <v>77</v>
      </c>
      <c r="B1283" s="7" t="s">
        <v>43</v>
      </c>
      <c r="C1283" s="7" t="s">
        <v>4129</v>
      </c>
      <c r="D1283" s="7" t="s">
        <v>936</v>
      </c>
      <c r="E1283" s="7">
        <v>263</v>
      </c>
      <c r="F1283" s="7" t="s">
        <v>3255</v>
      </c>
      <c r="G1283" s="7" t="s">
        <v>80</v>
      </c>
      <c r="H1283" s="7" t="s">
        <v>33</v>
      </c>
      <c r="I1283" s="7"/>
      <c r="J1283" s="7" t="s">
        <v>911</v>
      </c>
      <c r="K1283" s="7" t="s">
        <v>912</v>
      </c>
      <c r="L1283" s="7" t="s">
        <v>700</v>
      </c>
      <c r="M1283" s="7"/>
      <c r="N1283" s="7"/>
      <c r="O1283" s="7" t="b">
        <v>0</v>
      </c>
      <c r="P1283" s="7" t="b">
        <v>0</v>
      </c>
      <c r="Q1283" s="7" t="b">
        <v>0</v>
      </c>
      <c r="R1283" s="7"/>
      <c r="S1283" s="7" t="s">
        <v>717</v>
      </c>
      <c r="T1283" s="7" t="s">
        <v>104</v>
      </c>
      <c r="U1283" s="7" t="s">
        <v>371</v>
      </c>
      <c r="V1283" s="7" t="s">
        <v>87</v>
      </c>
      <c r="W1283" s="7" t="s">
        <v>4130</v>
      </c>
      <c r="X1283" s="7" t="s">
        <v>4131</v>
      </c>
      <c r="Y1283" s="7"/>
      <c r="Z1283" s="7">
        <v>0.108699688982902</v>
      </c>
    </row>
    <row r="1284" spans="1:26" ht="22.5" hidden="1" customHeight="1">
      <c r="A1284" s="7" t="s">
        <v>77</v>
      </c>
      <c r="B1284" s="7" t="s">
        <v>43</v>
      </c>
      <c r="C1284" s="7" t="s">
        <v>4132</v>
      </c>
      <c r="D1284" s="7" t="s">
        <v>936</v>
      </c>
      <c r="E1284" s="7">
        <v>264</v>
      </c>
      <c r="F1284" s="7" t="s">
        <v>3255</v>
      </c>
      <c r="G1284" s="7" t="s">
        <v>80</v>
      </c>
      <c r="H1284" s="7" t="s">
        <v>33</v>
      </c>
      <c r="I1284" s="7"/>
      <c r="J1284" s="7" t="s">
        <v>916</v>
      </c>
      <c r="K1284" s="7" t="s">
        <v>917</v>
      </c>
      <c r="L1284" s="7" t="s">
        <v>700</v>
      </c>
      <c r="M1284" s="7"/>
      <c r="N1284" s="7"/>
      <c r="O1284" s="7" t="b">
        <v>0</v>
      </c>
      <c r="P1284" s="7" t="b">
        <v>0</v>
      </c>
      <c r="Q1284" s="7" t="b">
        <v>0</v>
      </c>
      <c r="R1284" s="7"/>
      <c r="S1284" s="7" t="s">
        <v>717</v>
      </c>
      <c r="T1284" s="7" t="s">
        <v>104</v>
      </c>
      <c r="U1284" s="7" t="s">
        <v>371</v>
      </c>
      <c r="V1284" s="7" t="s">
        <v>87</v>
      </c>
      <c r="W1284" s="7" t="s">
        <v>4133</v>
      </c>
      <c r="X1284" s="7" t="s">
        <v>4134</v>
      </c>
      <c r="Y1284" s="7"/>
      <c r="Z1284" s="7">
        <v>0.13110255175660401</v>
      </c>
    </row>
    <row r="1285" spans="1:26" ht="22.5" hidden="1" customHeight="1">
      <c r="A1285" s="7" t="s">
        <v>77</v>
      </c>
      <c r="B1285" s="7" t="s">
        <v>43</v>
      </c>
      <c r="C1285" s="7" t="s">
        <v>4135</v>
      </c>
      <c r="D1285" s="7" t="s">
        <v>936</v>
      </c>
      <c r="E1285" s="7">
        <v>265</v>
      </c>
      <c r="F1285" s="7" t="s">
        <v>3255</v>
      </c>
      <c r="G1285" s="7" t="s">
        <v>80</v>
      </c>
      <c r="H1285" s="7" t="s">
        <v>33</v>
      </c>
      <c r="I1285" s="7"/>
      <c r="J1285" s="7" t="s">
        <v>3192</v>
      </c>
      <c r="K1285" s="7" t="s">
        <v>3193</v>
      </c>
      <c r="L1285" s="7" t="s">
        <v>700</v>
      </c>
      <c r="M1285" s="7"/>
      <c r="N1285" s="7"/>
      <c r="O1285" s="7" t="b">
        <v>0</v>
      </c>
      <c r="P1285" s="7" t="b">
        <v>0</v>
      </c>
      <c r="Q1285" s="7" t="b">
        <v>0</v>
      </c>
      <c r="R1285" s="7"/>
      <c r="S1285" s="7" t="s">
        <v>717</v>
      </c>
      <c r="T1285" s="7" t="s">
        <v>104</v>
      </c>
      <c r="U1285" s="7" t="s">
        <v>371</v>
      </c>
      <c r="V1285" s="7" t="s">
        <v>87</v>
      </c>
      <c r="W1285" s="7" t="s">
        <v>4136</v>
      </c>
      <c r="X1285" s="7" t="s">
        <v>4137</v>
      </c>
      <c r="Y1285" s="7"/>
      <c r="Z1285" s="7">
        <v>3.4405113636157503E-2</v>
      </c>
    </row>
    <row r="1286" spans="1:26" ht="22.5" hidden="1" customHeight="1">
      <c r="A1286" s="7" t="s">
        <v>77</v>
      </c>
      <c r="B1286" s="7" t="s">
        <v>43</v>
      </c>
      <c r="C1286" s="7" t="s">
        <v>4138</v>
      </c>
      <c r="D1286" s="7" t="s">
        <v>936</v>
      </c>
      <c r="E1286" s="7">
        <v>266</v>
      </c>
      <c r="F1286" s="7" t="s">
        <v>3255</v>
      </c>
      <c r="G1286" s="7" t="s">
        <v>80</v>
      </c>
      <c r="H1286" s="7" t="s">
        <v>33</v>
      </c>
      <c r="I1286" s="7"/>
      <c r="J1286" s="7" t="s">
        <v>921</v>
      </c>
      <c r="K1286" s="7" t="s">
        <v>922</v>
      </c>
      <c r="L1286" s="7" t="s">
        <v>700</v>
      </c>
      <c r="M1286" s="7"/>
      <c r="N1286" s="7"/>
      <c r="O1286" s="7" t="b">
        <v>0</v>
      </c>
      <c r="P1286" s="7" t="b">
        <v>0</v>
      </c>
      <c r="Q1286" s="7" t="b">
        <v>0</v>
      </c>
      <c r="R1286" s="7"/>
      <c r="S1286" s="7" t="s">
        <v>717</v>
      </c>
      <c r="T1286" s="7" t="s">
        <v>104</v>
      </c>
      <c r="U1286" s="7" t="s">
        <v>86</v>
      </c>
      <c r="V1286" s="7" t="s">
        <v>87</v>
      </c>
      <c r="W1286" s="7" t="s">
        <v>4139</v>
      </c>
      <c r="X1286" s="7" t="s">
        <v>4140</v>
      </c>
      <c r="Y1286" s="7"/>
      <c r="Z1286" s="7">
        <v>8.2472366144655404E-2</v>
      </c>
    </row>
    <row r="1287" spans="1:26" ht="22.5" hidden="1" customHeight="1">
      <c r="A1287" s="7" t="s">
        <v>77</v>
      </c>
      <c r="B1287" s="7" t="s">
        <v>43</v>
      </c>
      <c r="C1287" s="7" t="s">
        <v>4141</v>
      </c>
      <c r="D1287" s="7" t="s">
        <v>936</v>
      </c>
      <c r="E1287" s="7">
        <v>267</v>
      </c>
      <c r="F1287" s="7" t="s">
        <v>3255</v>
      </c>
      <c r="G1287" s="7" t="s">
        <v>80</v>
      </c>
      <c r="H1287" s="7" t="s">
        <v>33</v>
      </c>
      <c r="I1287" s="7"/>
      <c r="J1287" s="7" t="s">
        <v>926</v>
      </c>
      <c r="K1287" s="7" t="s">
        <v>927</v>
      </c>
      <c r="L1287" s="7" t="s">
        <v>700</v>
      </c>
      <c r="M1287" s="7"/>
      <c r="N1287" s="7"/>
      <c r="O1287" s="7" t="b">
        <v>0</v>
      </c>
      <c r="P1287" s="7" t="b">
        <v>0</v>
      </c>
      <c r="Q1287" s="7" t="b">
        <v>0</v>
      </c>
      <c r="R1287" s="7"/>
      <c r="S1287" s="7" t="s">
        <v>717</v>
      </c>
      <c r="T1287" s="7" t="s">
        <v>104</v>
      </c>
      <c r="U1287" s="7" t="s">
        <v>86</v>
      </c>
      <c r="V1287" s="7" t="s">
        <v>87</v>
      </c>
      <c r="W1287" s="7" t="s">
        <v>4142</v>
      </c>
      <c r="X1287" s="7" t="s">
        <v>4143</v>
      </c>
      <c r="Y1287" s="7"/>
      <c r="Z1287" s="7">
        <v>0.14263800022635401</v>
      </c>
    </row>
    <row r="1288" spans="1:26" ht="22.5" hidden="1" customHeight="1">
      <c r="A1288" s="7" t="s">
        <v>77</v>
      </c>
      <c r="B1288" s="7" t="s">
        <v>43</v>
      </c>
      <c r="C1288" s="7" t="s">
        <v>4144</v>
      </c>
      <c r="D1288" s="7" t="s">
        <v>936</v>
      </c>
      <c r="E1288" s="7">
        <v>268</v>
      </c>
      <c r="F1288" s="7" t="s">
        <v>3255</v>
      </c>
      <c r="G1288" s="7" t="s">
        <v>80</v>
      </c>
      <c r="H1288" s="7" t="s">
        <v>33</v>
      </c>
      <c r="I1288" s="7"/>
      <c r="J1288" s="7" t="s">
        <v>931</v>
      </c>
      <c r="K1288" s="7" t="s">
        <v>932</v>
      </c>
      <c r="L1288" s="7" t="s">
        <v>700</v>
      </c>
      <c r="M1288" s="7"/>
      <c r="N1288" s="7"/>
      <c r="O1288" s="7" t="b">
        <v>0</v>
      </c>
      <c r="P1288" s="7" t="b">
        <v>0</v>
      </c>
      <c r="Q1288" s="7" t="b">
        <v>0</v>
      </c>
      <c r="R1288" s="7"/>
      <c r="S1288" s="7" t="s">
        <v>717</v>
      </c>
      <c r="T1288" s="7" t="s">
        <v>104</v>
      </c>
      <c r="U1288" s="7" t="s">
        <v>371</v>
      </c>
      <c r="V1288" s="7" t="s">
        <v>87</v>
      </c>
      <c r="W1288" s="7" t="s">
        <v>4145</v>
      </c>
      <c r="X1288" s="7" t="s">
        <v>4146</v>
      </c>
      <c r="Y1288" s="7"/>
      <c r="Z1288" s="7">
        <v>0.176462855057962</v>
      </c>
    </row>
    <row r="1289" spans="1:26" ht="22.5" hidden="1" customHeight="1">
      <c r="A1289" s="7" t="s">
        <v>77</v>
      </c>
      <c r="B1289" s="7" t="s">
        <v>43</v>
      </c>
      <c r="C1289" s="7" t="s">
        <v>4147</v>
      </c>
      <c r="D1289" s="7" t="s">
        <v>936</v>
      </c>
      <c r="E1289" s="7">
        <v>269</v>
      </c>
      <c r="F1289" s="7" t="s">
        <v>3255</v>
      </c>
      <c r="G1289" s="7" t="s">
        <v>80</v>
      </c>
      <c r="H1289" s="7" t="s">
        <v>33</v>
      </c>
      <c r="I1289" s="7"/>
      <c r="J1289" s="7" t="s">
        <v>3226</v>
      </c>
      <c r="K1289" s="7" t="s">
        <v>3227</v>
      </c>
      <c r="L1289" s="7" t="s">
        <v>700</v>
      </c>
      <c r="M1289" s="7"/>
      <c r="N1289" s="7"/>
      <c r="O1289" s="7" t="b">
        <v>0</v>
      </c>
      <c r="P1289" s="7" t="b">
        <v>0</v>
      </c>
      <c r="Q1289" s="7" t="b">
        <v>0</v>
      </c>
      <c r="R1289" s="7"/>
      <c r="S1289" s="7" t="s">
        <v>717</v>
      </c>
      <c r="T1289" s="7" t="s">
        <v>104</v>
      </c>
      <c r="U1289" s="7" t="s">
        <v>86</v>
      </c>
      <c r="V1289" s="7" t="s">
        <v>87</v>
      </c>
      <c r="W1289" s="7" t="s">
        <v>4148</v>
      </c>
      <c r="X1289" s="7" t="s">
        <v>4149</v>
      </c>
      <c r="Y1289" s="7"/>
      <c r="Z1289" s="7">
        <v>0.10089779609710001</v>
      </c>
    </row>
    <row r="1290" spans="1:26" ht="22.5" hidden="1" customHeight="1">
      <c r="A1290" s="7" t="s">
        <v>77</v>
      </c>
      <c r="B1290" s="7" t="s">
        <v>43</v>
      </c>
      <c r="C1290" s="7" t="s">
        <v>4150</v>
      </c>
      <c r="D1290" s="7" t="s">
        <v>936</v>
      </c>
      <c r="E1290" s="7">
        <v>270</v>
      </c>
      <c r="F1290" s="7" t="s">
        <v>3251</v>
      </c>
      <c r="G1290" s="7" t="s">
        <v>80</v>
      </c>
      <c r="H1290" s="7" t="s">
        <v>33</v>
      </c>
      <c r="I1290" s="7"/>
      <c r="J1290" s="7" t="s">
        <v>4151</v>
      </c>
      <c r="K1290" s="7" t="s">
        <v>4152</v>
      </c>
      <c r="L1290" s="7" t="s">
        <v>700</v>
      </c>
      <c r="M1290" s="7"/>
      <c r="N1290" s="7"/>
      <c r="O1290" s="7" t="b">
        <v>0</v>
      </c>
      <c r="P1290" s="7" t="b">
        <v>0</v>
      </c>
      <c r="Q1290" s="7" t="b">
        <v>0</v>
      </c>
      <c r="R1290" s="7"/>
      <c r="S1290" s="7" t="s">
        <v>717</v>
      </c>
      <c r="T1290" s="7" t="s">
        <v>104</v>
      </c>
      <c r="U1290" s="7" t="s">
        <v>86</v>
      </c>
      <c r="V1290" s="7" t="s">
        <v>434</v>
      </c>
      <c r="W1290" s="7" t="s">
        <v>4153</v>
      </c>
      <c r="X1290" s="7" t="s">
        <v>4154</v>
      </c>
      <c r="Y1290" s="7"/>
      <c r="Z1290" s="7">
        <v>0.14376847084111699</v>
      </c>
    </row>
    <row r="1291" spans="1:26" ht="22.5" hidden="1" customHeight="1">
      <c r="A1291" s="7" t="s">
        <v>77</v>
      </c>
      <c r="B1291" s="7" t="s">
        <v>43</v>
      </c>
      <c r="C1291" s="7" t="s">
        <v>3250</v>
      </c>
      <c r="D1291" s="7" t="s">
        <v>1973</v>
      </c>
      <c r="E1291" s="7">
        <v>271</v>
      </c>
      <c r="F1291" s="7" t="s">
        <v>3251</v>
      </c>
      <c r="G1291" s="7" t="s">
        <v>80</v>
      </c>
      <c r="H1291" s="7" t="s">
        <v>33</v>
      </c>
      <c r="I1291" s="7"/>
      <c r="J1291" s="7" t="s">
        <v>997</v>
      </c>
      <c r="K1291" s="7" t="s">
        <v>998</v>
      </c>
      <c r="L1291" s="7" t="s">
        <v>93</v>
      </c>
      <c r="M1291" s="7"/>
      <c r="N1291" s="7"/>
      <c r="O1291" s="7" t="b">
        <v>0</v>
      </c>
      <c r="P1291" s="7" t="b">
        <v>0</v>
      </c>
      <c r="Q1291" s="7" t="b">
        <v>0</v>
      </c>
      <c r="R1291" s="7"/>
      <c r="S1291" s="7" t="s">
        <v>84</v>
      </c>
      <c r="T1291" s="7" t="s">
        <v>104</v>
      </c>
      <c r="U1291" s="7" t="s">
        <v>86</v>
      </c>
      <c r="V1291" s="7" t="s">
        <v>383</v>
      </c>
      <c r="W1291" s="7" t="s">
        <v>3252</v>
      </c>
      <c r="X1291" s="7" t="s">
        <v>4155</v>
      </c>
      <c r="Y1291" s="7"/>
      <c r="Z1291" s="7">
        <v>0.14361683632490199</v>
      </c>
    </row>
    <row r="1292" spans="1:26" ht="22.5" hidden="1" customHeight="1">
      <c r="A1292" s="7" t="s">
        <v>77</v>
      </c>
      <c r="B1292" s="7" t="s">
        <v>43</v>
      </c>
      <c r="C1292" s="7" t="s">
        <v>3254</v>
      </c>
      <c r="D1292" s="7" t="s">
        <v>1973</v>
      </c>
      <c r="E1292" s="7">
        <v>272</v>
      </c>
      <c r="F1292" s="7" t="s">
        <v>3255</v>
      </c>
      <c r="G1292" s="7" t="s">
        <v>80</v>
      </c>
      <c r="H1292" s="7" t="s">
        <v>33</v>
      </c>
      <c r="I1292" s="7"/>
      <c r="J1292" s="7" t="s">
        <v>1001</v>
      </c>
      <c r="K1292" s="7" t="s">
        <v>1002</v>
      </c>
      <c r="L1292" s="7" t="s">
        <v>83</v>
      </c>
      <c r="M1292" s="7"/>
      <c r="N1292" s="7"/>
      <c r="O1292" s="7" t="b">
        <v>0</v>
      </c>
      <c r="P1292" s="7" t="b">
        <v>0</v>
      </c>
      <c r="Q1292" s="7" t="b">
        <v>0</v>
      </c>
      <c r="R1292" s="7"/>
      <c r="S1292" s="7" t="s">
        <v>84</v>
      </c>
      <c r="T1292" s="7" t="s">
        <v>104</v>
      </c>
      <c r="U1292" s="7" t="s">
        <v>86</v>
      </c>
      <c r="V1292" s="7" t="s">
        <v>87</v>
      </c>
      <c r="W1292" s="7" t="s">
        <v>3256</v>
      </c>
      <c r="X1292" s="7" t="s">
        <v>4156</v>
      </c>
      <c r="Y1292" s="7"/>
      <c r="Z1292" s="7">
        <v>9.4143691819129197E-2</v>
      </c>
    </row>
    <row r="1293" spans="1:26" ht="22.5" hidden="1" customHeight="1">
      <c r="A1293" s="7" t="s">
        <v>77</v>
      </c>
      <c r="B1293" s="7" t="s">
        <v>43</v>
      </c>
      <c r="C1293" s="7" t="s">
        <v>3258</v>
      </c>
      <c r="D1293" s="7" t="s">
        <v>1973</v>
      </c>
      <c r="E1293" s="7">
        <v>273</v>
      </c>
      <c r="F1293" s="7" t="s">
        <v>3251</v>
      </c>
      <c r="G1293" s="7" t="s">
        <v>80</v>
      </c>
      <c r="H1293" s="7" t="s">
        <v>33</v>
      </c>
      <c r="I1293" s="7"/>
      <c r="J1293" s="7" t="s">
        <v>81</v>
      </c>
      <c r="K1293" s="7" t="s">
        <v>82</v>
      </c>
      <c r="L1293" s="7" t="s">
        <v>83</v>
      </c>
      <c r="M1293" s="7"/>
      <c r="N1293" s="7"/>
      <c r="O1293" s="7" t="b">
        <v>0</v>
      </c>
      <c r="P1293" s="7" t="b">
        <v>0</v>
      </c>
      <c r="Q1293" s="7" t="b">
        <v>0</v>
      </c>
      <c r="R1293" s="7"/>
      <c r="S1293" s="7" t="s">
        <v>84</v>
      </c>
      <c r="T1293" s="7" t="s">
        <v>104</v>
      </c>
      <c r="U1293" s="7" t="s">
        <v>86</v>
      </c>
      <c r="V1293" s="7" t="s">
        <v>87</v>
      </c>
      <c r="W1293" s="7" t="s">
        <v>3259</v>
      </c>
      <c r="X1293" s="7" t="s">
        <v>4157</v>
      </c>
      <c r="Y1293" s="7"/>
      <c r="Z1293" s="7">
        <v>0.124296154685212</v>
      </c>
    </row>
    <row r="1294" spans="1:26" ht="22.5" hidden="1" customHeight="1">
      <c r="A1294" s="7" t="s">
        <v>77</v>
      </c>
      <c r="B1294" s="7" t="s">
        <v>43</v>
      </c>
      <c r="C1294" s="7" t="s">
        <v>3261</v>
      </c>
      <c r="D1294" s="7" t="s">
        <v>1973</v>
      </c>
      <c r="E1294" s="7">
        <v>274</v>
      </c>
      <c r="F1294" s="7" t="s">
        <v>3255</v>
      </c>
      <c r="G1294" s="7" t="s">
        <v>80</v>
      </c>
      <c r="H1294" s="7" t="s">
        <v>33</v>
      </c>
      <c r="I1294" s="7"/>
      <c r="J1294" s="7" t="s">
        <v>81</v>
      </c>
      <c r="K1294" s="7" t="s">
        <v>82</v>
      </c>
      <c r="L1294" s="7" t="s">
        <v>83</v>
      </c>
      <c r="M1294" s="7"/>
      <c r="N1294" s="7"/>
      <c r="O1294" s="7" t="b">
        <v>0</v>
      </c>
      <c r="P1294" s="7" t="b">
        <v>0</v>
      </c>
      <c r="Q1294" s="7" t="b">
        <v>0</v>
      </c>
      <c r="R1294" s="7"/>
      <c r="S1294" s="7" t="s">
        <v>84</v>
      </c>
      <c r="T1294" s="7" t="s">
        <v>104</v>
      </c>
      <c r="U1294" s="7" t="s">
        <v>371</v>
      </c>
      <c r="V1294" s="7" t="s">
        <v>87</v>
      </c>
      <c r="W1294" s="7" t="s">
        <v>3262</v>
      </c>
      <c r="X1294" s="7" t="s">
        <v>4158</v>
      </c>
      <c r="Y1294" s="7"/>
      <c r="Z1294" s="7">
        <v>0.100933985777148</v>
      </c>
    </row>
    <row r="1295" spans="1:26" ht="22.5" hidden="1" customHeight="1">
      <c r="A1295" s="7" t="s">
        <v>77</v>
      </c>
      <c r="B1295" s="7" t="s">
        <v>43</v>
      </c>
      <c r="C1295" s="7" t="s">
        <v>3264</v>
      </c>
      <c r="D1295" s="7" t="s">
        <v>1973</v>
      </c>
      <c r="E1295" s="7">
        <v>275</v>
      </c>
      <c r="F1295" s="7" t="s">
        <v>3255</v>
      </c>
      <c r="G1295" s="7" t="s">
        <v>80</v>
      </c>
      <c r="H1295" s="7" t="s">
        <v>33</v>
      </c>
      <c r="I1295" s="7"/>
      <c r="J1295" s="7" t="s">
        <v>1982</v>
      </c>
      <c r="K1295" s="7" t="s">
        <v>1983</v>
      </c>
      <c r="L1295" s="7" t="s">
        <v>93</v>
      </c>
      <c r="M1295" s="7"/>
      <c r="N1295" s="7"/>
      <c r="O1295" s="7" t="b">
        <v>0</v>
      </c>
      <c r="P1295" s="7" t="b">
        <v>0</v>
      </c>
      <c r="Q1295" s="7" t="b">
        <v>0</v>
      </c>
      <c r="R1295" s="7"/>
      <c r="S1295" s="7" t="s">
        <v>84</v>
      </c>
      <c r="T1295" s="7" t="s">
        <v>110</v>
      </c>
      <c r="U1295" s="7" t="s">
        <v>371</v>
      </c>
      <c r="V1295" s="7" t="s">
        <v>87</v>
      </c>
      <c r="W1295" s="7" t="s">
        <v>3265</v>
      </c>
      <c r="X1295" s="7" t="s">
        <v>4159</v>
      </c>
      <c r="Y1295" s="7"/>
      <c r="Z1295" s="7">
        <v>0.13555293336170099</v>
      </c>
    </row>
    <row r="1296" spans="1:26" ht="22.5" hidden="1" customHeight="1">
      <c r="A1296" s="7" t="s">
        <v>77</v>
      </c>
      <c r="B1296" s="7" t="s">
        <v>43</v>
      </c>
      <c r="C1296" s="7" t="s">
        <v>3267</v>
      </c>
      <c r="D1296" s="7" t="s">
        <v>1973</v>
      </c>
      <c r="E1296" s="7">
        <v>276</v>
      </c>
      <c r="F1296" s="7" t="s">
        <v>3255</v>
      </c>
      <c r="G1296" s="7" t="s">
        <v>80</v>
      </c>
      <c r="H1296" s="7" t="s">
        <v>33</v>
      </c>
      <c r="I1296" s="7"/>
      <c r="J1296" s="7" t="s">
        <v>1987</v>
      </c>
      <c r="K1296" s="7" t="s">
        <v>1988</v>
      </c>
      <c r="L1296" s="7" t="s">
        <v>83</v>
      </c>
      <c r="M1296" s="7"/>
      <c r="N1296" s="7"/>
      <c r="O1296" s="7" t="b">
        <v>0</v>
      </c>
      <c r="P1296" s="7" t="b">
        <v>0</v>
      </c>
      <c r="Q1296" s="7" t="b">
        <v>0</v>
      </c>
      <c r="R1296" s="7"/>
      <c r="S1296" s="7" t="s">
        <v>84</v>
      </c>
      <c r="T1296" s="7" t="s">
        <v>85</v>
      </c>
      <c r="U1296" s="7" t="s">
        <v>86</v>
      </c>
      <c r="V1296" s="7" t="s">
        <v>434</v>
      </c>
      <c r="W1296" s="7" t="s">
        <v>3268</v>
      </c>
      <c r="X1296" s="7" t="s">
        <v>4160</v>
      </c>
      <c r="Y1296" s="7"/>
      <c r="Z1296" s="7">
        <v>0.85910429329337201</v>
      </c>
    </row>
    <row r="1297" spans="1:26" ht="22.5" hidden="1" customHeight="1">
      <c r="A1297" s="7" t="s">
        <v>77</v>
      </c>
      <c r="B1297" s="7" t="s">
        <v>43</v>
      </c>
      <c r="C1297" s="7" t="s">
        <v>3270</v>
      </c>
      <c r="D1297" s="7" t="s">
        <v>1973</v>
      </c>
      <c r="E1297" s="7">
        <v>277</v>
      </c>
      <c r="F1297" s="7" t="s">
        <v>3251</v>
      </c>
      <c r="G1297" s="7" t="s">
        <v>80</v>
      </c>
      <c r="H1297" s="7" t="s">
        <v>33</v>
      </c>
      <c r="I1297" s="7"/>
      <c r="J1297" s="7" t="s">
        <v>1011</v>
      </c>
      <c r="K1297" s="7" t="s">
        <v>1992</v>
      </c>
      <c r="L1297" s="7" t="s">
        <v>93</v>
      </c>
      <c r="M1297" s="7"/>
      <c r="N1297" s="7"/>
      <c r="O1297" s="7" t="b">
        <v>0</v>
      </c>
      <c r="P1297" s="7" t="b">
        <v>0</v>
      </c>
      <c r="Q1297" s="7" t="b">
        <v>0</v>
      </c>
      <c r="R1297" s="7"/>
      <c r="S1297" s="7" t="s">
        <v>84</v>
      </c>
      <c r="T1297" s="7" t="s">
        <v>104</v>
      </c>
      <c r="U1297" s="7" t="s">
        <v>86</v>
      </c>
      <c r="V1297" s="7" t="s">
        <v>383</v>
      </c>
      <c r="W1297" s="7" t="s">
        <v>3271</v>
      </c>
      <c r="X1297" s="7" t="s">
        <v>4161</v>
      </c>
      <c r="Y1297" s="7"/>
      <c r="Z1297" s="7">
        <v>0.24195873450778699</v>
      </c>
    </row>
    <row r="1298" spans="1:26" ht="22.5" hidden="1" customHeight="1">
      <c r="A1298" s="7" t="s">
        <v>77</v>
      </c>
      <c r="B1298" s="7" t="s">
        <v>43</v>
      </c>
      <c r="C1298" s="7" t="s">
        <v>3273</v>
      </c>
      <c r="D1298" s="7" t="s">
        <v>1973</v>
      </c>
      <c r="E1298" s="7">
        <v>278</v>
      </c>
      <c r="F1298" s="7" t="s">
        <v>3255</v>
      </c>
      <c r="G1298" s="7" t="s">
        <v>80</v>
      </c>
      <c r="H1298" s="7" t="s">
        <v>33</v>
      </c>
      <c r="I1298" s="7"/>
      <c r="J1298" s="7" t="s">
        <v>3274</v>
      </c>
      <c r="K1298" s="7" t="s">
        <v>3275</v>
      </c>
      <c r="L1298" s="7" t="s">
        <v>93</v>
      </c>
      <c r="M1298" s="7"/>
      <c r="N1298" s="7"/>
      <c r="O1298" s="7" t="b">
        <v>0</v>
      </c>
      <c r="P1298" s="7" t="b">
        <v>0</v>
      </c>
      <c r="Q1298" s="7" t="b">
        <v>0</v>
      </c>
      <c r="R1298" s="7"/>
      <c r="S1298" s="7" t="s">
        <v>84</v>
      </c>
      <c r="T1298" s="7" t="s">
        <v>104</v>
      </c>
      <c r="U1298" s="7" t="s">
        <v>371</v>
      </c>
      <c r="V1298" s="7" t="s">
        <v>383</v>
      </c>
      <c r="W1298" s="7" t="s">
        <v>3276</v>
      </c>
      <c r="X1298" s="7" t="s">
        <v>4162</v>
      </c>
      <c r="Y1298" s="7"/>
      <c r="Z1298" s="7">
        <v>0.150893354182702</v>
      </c>
    </row>
    <row r="1299" spans="1:26" ht="22.5" hidden="1" customHeight="1">
      <c r="A1299" s="7" t="s">
        <v>77</v>
      </c>
      <c r="B1299" s="7" t="s">
        <v>43</v>
      </c>
      <c r="C1299" s="7" t="s">
        <v>3278</v>
      </c>
      <c r="D1299" s="7" t="s">
        <v>1973</v>
      </c>
      <c r="E1299" s="7">
        <v>279</v>
      </c>
      <c r="F1299" s="7" t="s">
        <v>3255</v>
      </c>
      <c r="G1299" s="7" t="s">
        <v>80</v>
      </c>
      <c r="H1299" s="7" t="s">
        <v>33</v>
      </c>
      <c r="I1299" s="7"/>
      <c r="J1299" s="7" t="s">
        <v>1015</v>
      </c>
      <c r="K1299" s="7" t="s">
        <v>1016</v>
      </c>
      <c r="L1299" s="7" t="s">
        <v>93</v>
      </c>
      <c r="M1299" s="7"/>
      <c r="N1299" s="7"/>
      <c r="O1299" s="7" t="b">
        <v>0</v>
      </c>
      <c r="P1299" s="7" t="b">
        <v>0</v>
      </c>
      <c r="Q1299" s="7" t="b">
        <v>0</v>
      </c>
      <c r="R1299" s="7"/>
      <c r="S1299" s="7" t="s">
        <v>84</v>
      </c>
      <c r="T1299" s="7" t="s">
        <v>104</v>
      </c>
      <c r="U1299" s="7" t="s">
        <v>371</v>
      </c>
      <c r="V1299" s="7" t="s">
        <v>383</v>
      </c>
      <c r="W1299" s="7" t="s">
        <v>3279</v>
      </c>
      <c r="X1299" s="7" t="s">
        <v>4163</v>
      </c>
      <c r="Y1299" s="7"/>
      <c r="Z1299" s="7">
        <v>0.14311158903808699</v>
      </c>
    </row>
    <row r="1300" spans="1:26" ht="22.5" hidden="1" customHeight="1">
      <c r="A1300" s="7" t="s">
        <v>77</v>
      </c>
      <c r="B1300" s="7" t="s">
        <v>43</v>
      </c>
      <c r="C1300" s="7" t="s">
        <v>3281</v>
      </c>
      <c r="D1300" s="7" t="s">
        <v>1973</v>
      </c>
      <c r="E1300" s="7">
        <v>280</v>
      </c>
      <c r="F1300" s="7" t="s">
        <v>3255</v>
      </c>
      <c r="G1300" s="7" t="s">
        <v>80</v>
      </c>
      <c r="H1300" s="7" t="s">
        <v>33</v>
      </c>
      <c r="I1300" s="7"/>
      <c r="J1300" s="7" t="s">
        <v>3282</v>
      </c>
      <c r="K1300" s="7" t="s">
        <v>3283</v>
      </c>
      <c r="L1300" s="7" t="s">
        <v>93</v>
      </c>
      <c r="M1300" s="7"/>
      <c r="N1300" s="7"/>
      <c r="O1300" s="7" t="b">
        <v>0</v>
      </c>
      <c r="P1300" s="7" t="b">
        <v>0</v>
      </c>
      <c r="Q1300" s="7" t="b">
        <v>0</v>
      </c>
      <c r="R1300" s="7"/>
      <c r="S1300" s="7" t="s">
        <v>84</v>
      </c>
      <c r="T1300" s="7" t="s">
        <v>85</v>
      </c>
      <c r="U1300" s="7" t="s">
        <v>371</v>
      </c>
      <c r="V1300" s="7" t="s">
        <v>383</v>
      </c>
      <c r="W1300" s="7" t="s">
        <v>3284</v>
      </c>
      <c r="X1300" s="7" t="s">
        <v>4164</v>
      </c>
      <c r="Y1300" s="7"/>
      <c r="Z1300" s="7">
        <v>0.128849309965442</v>
      </c>
    </row>
    <row r="1301" spans="1:26" ht="22.5" hidden="1" customHeight="1">
      <c r="A1301" s="7" t="s">
        <v>77</v>
      </c>
      <c r="B1301" s="7" t="s">
        <v>43</v>
      </c>
      <c r="C1301" s="7" t="s">
        <v>3286</v>
      </c>
      <c r="D1301" s="7" t="s">
        <v>1973</v>
      </c>
      <c r="E1301" s="7">
        <v>281</v>
      </c>
      <c r="F1301" s="7" t="s">
        <v>3255</v>
      </c>
      <c r="G1301" s="7" t="s">
        <v>80</v>
      </c>
      <c r="H1301" s="7" t="s">
        <v>33</v>
      </c>
      <c r="I1301" s="7"/>
      <c r="J1301" s="7" t="s">
        <v>1019</v>
      </c>
      <c r="K1301" s="7" t="s">
        <v>1020</v>
      </c>
      <c r="L1301" s="7" t="s">
        <v>93</v>
      </c>
      <c r="M1301" s="7"/>
      <c r="N1301" s="7"/>
      <c r="O1301" s="7" t="b">
        <v>0</v>
      </c>
      <c r="P1301" s="7" t="b">
        <v>0</v>
      </c>
      <c r="Q1301" s="7" t="b">
        <v>0</v>
      </c>
      <c r="R1301" s="7"/>
      <c r="S1301" s="7" t="s">
        <v>84</v>
      </c>
      <c r="T1301" s="7" t="s">
        <v>104</v>
      </c>
      <c r="U1301" s="7" t="s">
        <v>86</v>
      </c>
      <c r="V1301" s="7" t="s">
        <v>383</v>
      </c>
      <c r="W1301" s="7" t="s">
        <v>3287</v>
      </c>
      <c r="X1301" s="7" t="s">
        <v>4165</v>
      </c>
      <c r="Y1301" s="7"/>
      <c r="Z1301" s="7">
        <v>0.11700818424107701</v>
      </c>
    </row>
    <row r="1302" spans="1:26" ht="22.5" hidden="1" customHeight="1">
      <c r="A1302" s="7" t="s">
        <v>77</v>
      </c>
      <c r="B1302" s="7" t="s">
        <v>43</v>
      </c>
      <c r="C1302" s="7" t="s">
        <v>3289</v>
      </c>
      <c r="D1302" s="7" t="s">
        <v>1973</v>
      </c>
      <c r="E1302" s="7">
        <v>282</v>
      </c>
      <c r="F1302" s="7" t="s">
        <v>3255</v>
      </c>
      <c r="G1302" s="7" t="s">
        <v>80</v>
      </c>
      <c r="H1302" s="7" t="s">
        <v>33</v>
      </c>
      <c r="I1302" s="7"/>
      <c r="J1302" s="7" t="s">
        <v>2006</v>
      </c>
      <c r="K1302" s="7" t="s">
        <v>2007</v>
      </c>
      <c r="L1302" s="7" t="s">
        <v>93</v>
      </c>
      <c r="M1302" s="7"/>
      <c r="N1302" s="7"/>
      <c r="O1302" s="7" t="b">
        <v>0</v>
      </c>
      <c r="P1302" s="7" t="b">
        <v>0</v>
      </c>
      <c r="Q1302" s="7" t="b">
        <v>0</v>
      </c>
      <c r="R1302" s="7"/>
      <c r="S1302" s="7" t="s">
        <v>84</v>
      </c>
      <c r="T1302" s="7" t="s">
        <v>104</v>
      </c>
      <c r="U1302" s="7" t="s">
        <v>86</v>
      </c>
      <c r="V1302" s="7" t="s">
        <v>87</v>
      </c>
      <c r="W1302" s="7" t="s">
        <v>3290</v>
      </c>
      <c r="X1302" s="7" t="s">
        <v>4166</v>
      </c>
      <c r="Y1302" s="7"/>
      <c r="Z1302" s="7">
        <v>0.168018983428709</v>
      </c>
    </row>
    <row r="1303" spans="1:26" ht="22.5" hidden="1" customHeight="1">
      <c r="A1303" s="7" t="s">
        <v>77</v>
      </c>
      <c r="B1303" s="7" t="s">
        <v>43</v>
      </c>
      <c r="C1303" s="7" t="s">
        <v>3292</v>
      </c>
      <c r="D1303" s="7" t="s">
        <v>1973</v>
      </c>
      <c r="E1303" s="7">
        <v>283</v>
      </c>
      <c r="F1303" s="7" t="s">
        <v>3255</v>
      </c>
      <c r="G1303" s="7" t="s">
        <v>80</v>
      </c>
      <c r="H1303" s="7" t="s">
        <v>33</v>
      </c>
      <c r="I1303" s="7"/>
      <c r="J1303" s="7" t="s">
        <v>3293</v>
      </c>
      <c r="K1303" s="7" t="s">
        <v>3294</v>
      </c>
      <c r="L1303" s="7" t="s">
        <v>93</v>
      </c>
      <c r="M1303" s="7"/>
      <c r="N1303" s="7"/>
      <c r="O1303" s="7" t="b">
        <v>0</v>
      </c>
      <c r="P1303" s="7" t="b">
        <v>0</v>
      </c>
      <c r="Q1303" s="7" t="b">
        <v>0</v>
      </c>
      <c r="R1303" s="7"/>
      <c r="S1303" s="7" t="s">
        <v>84</v>
      </c>
      <c r="T1303" s="7" t="s">
        <v>104</v>
      </c>
      <c r="U1303" s="7" t="s">
        <v>86</v>
      </c>
      <c r="V1303" s="7" t="s">
        <v>383</v>
      </c>
      <c r="W1303" s="7" t="s">
        <v>3295</v>
      </c>
      <c r="X1303" s="7" t="s">
        <v>4167</v>
      </c>
      <c r="Y1303" s="7"/>
      <c r="Z1303" s="7">
        <v>0.176511530306104</v>
      </c>
    </row>
    <row r="1304" spans="1:26" ht="22.5" hidden="1" customHeight="1">
      <c r="A1304" s="7" t="s">
        <v>77</v>
      </c>
      <c r="B1304" s="7" t="s">
        <v>43</v>
      </c>
      <c r="C1304" s="7" t="s">
        <v>3297</v>
      </c>
      <c r="D1304" s="7" t="s">
        <v>1973</v>
      </c>
      <c r="E1304" s="7">
        <v>284</v>
      </c>
      <c r="F1304" s="7" t="s">
        <v>3251</v>
      </c>
      <c r="G1304" s="7" t="s">
        <v>80</v>
      </c>
      <c r="H1304" s="7" t="s">
        <v>33</v>
      </c>
      <c r="I1304" s="7"/>
      <c r="J1304" s="7" t="s">
        <v>3298</v>
      </c>
      <c r="K1304" s="7" t="s">
        <v>3299</v>
      </c>
      <c r="L1304" s="7" t="s">
        <v>93</v>
      </c>
      <c r="M1304" s="7"/>
      <c r="N1304" s="7"/>
      <c r="O1304" s="7" t="b">
        <v>0</v>
      </c>
      <c r="P1304" s="7" t="b">
        <v>0</v>
      </c>
      <c r="Q1304" s="7" t="b">
        <v>0</v>
      </c>
      <c r="R1304" s="7"/>
      <c r="S1304" s="7" t="s">
        <v>84</v>
      </c>
      <c r="T1304" s="7" t="s">
        <v>104</v>
      </c>
      <c r="U1304" s="7" t="s">
        <v>86</v>
      </c>
      <c r="V1304" s="7" t="s">
        <v>383</v>
      </c>
      <c r="W1304" s="7" t="s">
        <v>3300</v>
      </c>
      <c r="X1304" s="7" t="s">
        <v>4168</v>
      </c>
      <c r="Y1304" s="7"/>
      <c r="Z1304" s="7">
        <v>0.12823956133831499</v>
      </c>
    </row>
    <row r="1305" spans="1:26" ht="22.5" hidden="1" customHeight="1">
      <c r="A1305" s="7" t="s">
        <v>77</v>
      </c>
      <c r="B1305" s="7" t="s">
        <v>43</v>
      </c>
      <c r="C1305" s="7" t="s">
        <v>3302</v>
      </c>
      <c r="D1305" s="7" t="s">
        <v>1973</v>
      </c>
      <c r="E1305" s="7">
        <v>285</v>
      </c>
      <c r="F1305" s="7" t="s">
        <v>3251</v>
      </c>
      <c r="G1305" s="7" t="s">
        <v>80</v>
      </c>
      <c r="H1305" s="7" t="s">
        <v>33</v>
      </c>
      <c r="I1305" s="7"/>
      <c r="J1305" s="7" t="s">
        <v>3303</v>
      </c>
      <c r="K1305" s="7" t="s">
        <v>3304</v>
      </c>
      <c r="L1305" s="7" t="s">
        <v>93</v>
      </c>
      <c r="M1305" s="7"/>
      <c r="N1305" s="7"/>
      <c r="O1305" s="7" t="b">
        <v>0</v>
      </c>
      <c r="P1305" s="7" t="b">
        <v>0</v>
      </c>
      <c r="Q1305" s="7" t="b">
        <v>0</v>
      </c>
      <c r="R1305" s="7"/>
      <c r="S1305" s="7" t="s">
        <v>84</v>
      </c>
      <c r="T1305" s="7" t="s">
        <v>104</v>
      </c>
      <c r="U1305" s="7" t="s">
        <v>86</v>
      </c>
      <c r="V1305" s="7" t="s">
        <v>383</v>
      </c>
      <c r="W1305" s="7" t="s">
        <v>3305</v>
      </c>
      <c r="X1305" s="7" t="s">
        <v>4169</v>
      </c>
      <c r="Y1305" s="7"/>
      <c r="Z1305" s="7">
        <v>0.25400992059334299</v>
      </c>
    </row>
    <row r="1306" spans="1:26" ht="22.5" hidden="1" customHeight="1">
      <c r="A1306" s="7" t="s">
        <v>77</v>
      </c>
      <c r="B1306" s="7" t="s">
        <v>43</v>
      </c>
      <c r="C1306" s="7" t="s">
        <v>3307</v>
      </c>
      <c r="D1306" s="7" t="s">
        <v>1973</v>
      </c>
      <c r="E1306" s="7">
        <v>286</v>
      </c>
      <c r="F1306" s="7" t="s">
        <v>3251</v>
      </c>
      <c r="G1306" s="7" t="s">
        <v>80</v>
      </c>
      <c r="H1306" s="7" t="s">
        <v>33</v>
      </c>
      <c r="I1306" s="7"/>
      <c r="J1306" s="7" t="s">
        <v>2015</v>
      </c>
      <c r="K1306" s="7" t="s">
        <v>2016</v>
      </c>
      <c r="L1306" s="7" t="s">
        <v>93</v>
      </c>
      <c r="M1306" s="7"/>
      <c r="N1306" s="7"/>
      <c r="O1306" s="7" t="b">
        <v>0</v>
      </c>
      <c r="P1306" s="7" t="b">
        <v>0</v>
      </c>
      <c r="Q1306" s="7" t="b">
        <v>0</v>
      </c>
      <c r="R1306" s="7"/>
      <c r="S1306" s="7" t="s">
        <v>84</v>
      </c>
      <c r="T1306" s="7" t="s">
        <v>104</v>
      </c>
      <c r="U1306" s="7" t="s">
        <v>86</v>
      </c>
      <c r="V1306" s="7" t="s">
        <v>383</v>
      </c>
      <c r="W1306" s="7" t="s">
        <v>3308</v>
      </c>
      <c r="X1306" s="7" t="s">
        <v>4170</v>
      </c>
      <c r="Y1306" s="7"/>
      <c r="Z1306" s="7">
        <v>0.18341697997137699</v>
      </c>
    </row>
    <row r="1307" spans="1:26" ht="22.5" hidden="1" customHeight="1">
      <c r="A1307" s="7" t="s">
        <v>77</v>
      </c>
      <c r="B1307" s="7" t="s">
        <v>43</v>
      </c>
      <c r="C1307" s="7" t="s">
        <v>3310</v>
      </c>
      <c r="D1307" s="7" t="s">
        <v>1973</v>
      </c>
      <c r="E1307" s="7">
        <v>287</v>
      </c>
      <c r="F1307" s="7" t="s">
        <v>3255</v>
      </c>
      <c r="G1307" s="7" t="s">
        <v>80</v>
      </c>
      <c r="H1307" s="7" t="s">
        <v>33</v>
      </c>
      <c r="I1307" s="7"/>
      <c r="J1307" s="7" t="s">
        <v>2015</v>
      </c>
      <c r="K1307" s="7" t="s">
        <v>2016</v>
      </c>
      <c r="L1307" s="7" t="s">
        <v>93</v>
      </c>
      <c r="M1307" s="7"/>
      <c r="N1307" s="7"/>
      <c r="O1307" s="7" t="b">
        <v>0</v>
      </c>
      <c r="P1307" s="7" t="b">
        <v>0</v>
      </c>
      <c r="Q1307" s="7" t="b">
        <v>0</v>
      </c>
      <c r="R1307" s="7"/>
      <c r="S1307" s="7" t="s">
        <v>84</v>
      </c>
      <c r="T1307" s="7" t="s">
        <v>104</v>
      </c>
      <c r="U1307" s="7" t="s">
        <v>371</v>
      </c>
      <c r="V1307" s="7" t="s">
        <v>383</v>
      </c>
      <c r="W1307" s="7" t="s">
        <v>3311</v>
      </c>
      <c r="X1307" s="7" t="s">
        <v>4171</v>
      </c>
      <c r="Y1307" s="7"/>
      <c r="Z1307" s="7">
        <v>8.4932605124490704E-2</v>
      </c>
    </row>
    <row r="1308" spans="1:26" ht="22.5" hidden="1" customHeight="1">
      <c r="A1308" s="7" t="s">
        <v>77</v>
      </c>
      <c r="B1308" s="7" t="s">
        <v>43</v>
      </c>
      <c r="C1308" s="7" t="s">
        <v>3313</v>
      </c>
      <c r="D1308" s="7" t="s">
        <v>1973</v>
      </c>
      <c r="E1308" s="7">
        <v>288</v>
      </c>
      <c r="F1308" s="7" t="s">
        <v>3251</v>
      </c>
      <c r="G1308" s="7" t="s">
        <v>80</v>
      </c>
      <c r="H1308" s="7" t="s">
        <v>33</v>
      </c>
      <c r="I1308" s="7"/>
      <c r="J1308" s="7" t="s">
        <v>97</v>
      </c>
      <c r="K1308" s="7" t="s">
        <v>98</v>
      </c>
      <c r="L1308" s="7" t="s">
        <v>83</v>
      </c>
      <c r="M1308" s="7"/>
      <c r="N1308" s="7"/>
      <c r="O1308" s="7" t="b">
        <v>0</v>
      </c>
      <c r="P1308" s="7" t="b">
        <v>0</v>
      </c>
      <c r="Q1308" s="7" t="b">
        <v>0</v>
      </c>
      <c r="R1308" s="7"/>
      <c r="S1308" s="7" t="s">
        <v>84</v>
      </c>
      <c r="T1308" s="7" t="s">
        <v>104</v>
      </c>
      <c r="U1308" s="7" t="s">
        <v>86</v>
      </c>
      <c r="V1308" s="7" t="s">
        <v>87</v>
      </c>
      <c r="W1308" s="7" t="s">
        <v>3314</v>
      </c>
      <c r="X1308" s="7" t="s">
        <v>4172</v>
      </c>
      <c r="Y1308" s="7"/>
      <c r="Z1308" s="7">
        <v>0.100018934027765</v>
      </c>
    </row>
    <row r="1309" spans="1:26" ht="22.5" hidden="1" customHeight="1">
      <c r="A1309" s="7" t="s">
        <v>77</v>
      </c>
      <c r="B1309" s="7" t="s">
        <v>43</v>
      </c>
      <c r="C1309" s="7" t="s">
        <v>3316</v>
      </c>
      <c r="D1309" s="7" t="s">
        <v>1973</v>
      </c>
      <c r="E1309" s="7">
        <v>289</v>
      </c>
      <c r="F1309" s="7" t="s">
        <v>3255</v>
      </c>
      <c r="G1309" s="7" t="s">
        <v>80</v>
      </c>
      <c r="H1309" s="7" t="s">
        <v>33</v>
      </c>
      <c r="I1309" s="7"/>
      <c r="J1309" s="7" t="s">
        <v>97</v>
      </c>
      <c r="K1309" s="7" t="s">
        <v>98</v>
      </c>
      <c r="L1309" s="7" t="s">
        <v>83</v>
      </c>
      <c r="M1309" s="7"/>
      <c r="N1309" s="7"/>
      <c r="O1309" s="7" t="b">
        <v>0</v>
      </c>
      <c r="P1309" s="7" t="b">
        <v>0</v>
      </c>
      <c r="Q1309" s="7" t="b">
        <v>0</v>
      </c>
      <c r="R1309" s="7"/>
      <c r="S1309" s="7" t="s">
        <v>84</v>
      </c>
      <c r="T1309" s="7" t="s">
        <v>104</v>
      </c>
      <c r="U1309" s="7" t="s">
        <v>371</v>
      </c>
      <c r="V1309" s="7" t="s">
        <v>87</v>
      </c>
      <c r="W1309" s="7" t="s">
        <v>3317</v>
      </c>
      <c r="X1309" s="7" t="s">
        <v>4173</v>
      </c>
      <c r="Y1309" s="7"/>
      <c r="Z1309" s="7">
        <v>0.12873651071338499</v>
      </c>
    </row>
    <row r="1310" spans="1:26" ht="22.5" hidden="1" customHeight="1">
      <c r="A1310" s="7" t="s">
        <v>77</v>
      </c>
      <c r="B1310" s="7" t="s">
        <v>43</v>
      </c>
      <c r="C1310" s="7" t="s">
        <v>3319</v>
      </c>
      <c r="D1310" s="7" t="s">
        <v>1973</v>
      </c>
      <c r="E1310" s="7">
        <v>290</v>
      </c>
      <c r="F1310" s="7" t="s">
        <v>3255</v>
      </c>
      <c r="G1310" s="7" t="s">
        <v>80</v>
      </c>
      <c r="H1310" s="7" t="s">
        <v>33</v>
      </c>
      <c r="I1310" s="7"/>
      <c r="J1310" s="7" t="s">
        <v>1039</v>
      </c>
      <c r="K1310" s="7" t="s">
        <v>1040</v>
      </c>
      <c r="L1310" s="7" t="s">
        <v>83</v>
      </c>
      <c r="M1310" s="7"/>
      <c r="N1310" s="7"/>
      <c r="O1310" s="7" t="b">
        <v>0</v>
      </c>
      <c r="P1310" s="7" t="b">
        <v>0</v>
      </c>
      <c r="Q1310" s="7" t="b">
        <v>0</v>
      </c>
      <c r="R1310" s="7"/>
      <c r="S1310" s="7" t="s">
        <v>84</v>
      </c>
      <c r="T1310" s="7" t="s">
        <v>104</v>
      </c>
      <c r="U1310" s="7" t="s">
        <v>86</v>
      </c>
      <c r="V1310" s="7" t="s">
        <v>87</v>
      </c>
      <c r="W1310" s="7" t="s">
        <v>3320</v>
      </c>
      <c r="X1310" s="7" t="s">
        <v>4174</v>
      </c>
      <c r="Y1310" s="7"/>
      <c r="Z1310" s="7">
        <v>0.243776757817596</v>
      </c>
    </row>
    <row r="1311" spans="1:26" ht="22.5" hidden="1" customHeight="1">
      <c r="A1311" s="7" t="s">
        <v>77</v>
      </c>
      <c r="B1311" s="7" t="s">
        <v>43</v>
      </c>
      <c r="C1311" s="7" t="s">
        <v>3322</v>
      </c>
      <c r="D1311" s="7" t="s">
        <v>1973</v>
      </c>
      <c r="E1311" s="7">
        <v>291</v>
      </c>
      <c r="F1311" s="7" t="s">
        <v>3251</v>
      </c>
      <c r="G1311" s="7" t="s">
        <v>80</v>
      </c>
      <c r="H1311" s="7" t="s">
        <v>33</v>
      </c>
      <c r="I1311" s="7"/>
      <c r="J1311" s="7" t="s">
        <v>1043</v>
      </c>
      <c r="K1311" s="7" t="s">
        <v>1044</v>
      </c>
      <c r="L1311" s="7" t="s">
        <v>83</v>
      </c>
      <c r="M1311" s="7"/>
      <c r="N1311" s="7"/>
      <c r="O1311" s="7" t="b">
        <v>0</v>
      </c>
      <c r="P1311" s="7" t="b">
        <v>0</v>
      </c>
      <c r="Q1311" s="7" t="b">
        <v>0</v>
      </c>
      <c r="R1311" s="7"/>
      <c r="S1311" s="7" t="s">
        <v>84</v>
      </c>
      <c r="T1311" s="7" t="s">
        <v>104</v>
      </c>
      <c r="U1311" s="7" t="s">
        <v>86</v>
      </c>
      <c r="V1311" s="7" t="s">
        <v>434</v>
      </c>
      <c r="W1311" s="7" t="s">
        <v>3323</v>
      </c>
      <c r="X1311" s="7" t="s">
        <v>4175</v>
      </c>
      <c r="Y1311" s="7"/>
      <c r="Z1311" s="7">
        <v>0.15834681044090401</v>
      </c>
    </row>
    <row r="1312" spans="1:26" ht="22.5" hidden="1" customHeight="1">
      <c r="A1312" s="7" t="s">
        <v>77</v>
      </c>
      <c r="B1312" s="7" t="s">
        <v>43</v>
      </c>
      <c r="C1312" s="7" t="s">
        <v>3325</v>
      </c>
      <c r="D1312" s="7" t="s">
        <v>1973</v>
      </c>
      <c r="E1312" s="7">
        <v>292</v>
      </c>
      <c r="F1312" s="7" t="s">
        <v>3255</v>
      </c>
      <c r="G1312" s="7" t="s">
        <v>80</v>
      </c>
      <c r="H1312" s="7" t="s">
        <v>33</v>
      </c>
      <c r="I1312" s="7"/>
      <c r="J1312" s="7" t="s">
        <v>3326</v>
      </c>
      <c r="K1312" s="7" t="s">
        <v>3327</v>
      </c>
      <c r="L1312" s="7" t="s">
        <v>83</v>
      </c>
      <c r="M1312" s="7"/>
      <c r="N1312" s="7"/>
      <c r="O1312" s="7" t="b">
        <v>0</v>
      </c>
      <c r="P1312" s="7" t="b">
        <v>0</v>
      </c>
      <c r="Q1312" s="7" t="b">
        <v>0</v>
      </c>
      <c r="R1312" s="7"/>
      <c r="S1312" s="7" t="s">
        <v>84</v>
      </c>
      <c r="T1312" s="7" t="s">
        <v>104</v>
      </c>
      <c r="U1312" s="7" t="s">
        <v>86</v>
      </c>
      <c r="V1312" s="7" t="s">
        <v>87</v>
      </c>
      <c r="W1312" s="7" t="s">
        <v>3328</v>
      </c>
      <c r="X1312" s="7" t="s">
        <v>4176</v>
      </c>
      <c r="Y1312" s="7"/>
      <c r="Z1312" s="7">
        <v>0.100180452818617</v>
      </c>
    </row>
    <row r="1313" spans="1:26" ht="22.5" hidden="1" customHeight="1">
      <c r="A1313" s="7" t="s">
        <v>77</v>
      </c>
      <c r="B1313" s="7" t="s">
        <v>43</v>
      </c>
      <c r="C1313" s="7" t="s">
        <v>3330</v>
      </c>
      <c r="D1313" s="7" t="s">
        <v>1973</v>
      </c>
      <c r="E1313" s="7">
        <v>293</v>
      </c>
      <c r="F1313" s="7" t="s">
        <v>3251</v>
      </c>
      <c r="G1313" s="7" t="s">
        <v>80</v>
      </c>
      <c r="H1313" s="7" t="s">
        <v>33</v>
      </c>
      <c r="I1313" s="7"/>
      <c r="J1313" s="7" t="s">
        <v>2026</v>
      </c>
      <c r="K1313" s="7" t="s">
        <v>2027</v>
      </c>
      <c r="L1313" s="7" t="s">
        <v>93</v>
      </c>
      <c r="M1313" s="7"/>
      <c r="N1313" s="7"/>
      <c r="O1313" s="7" t="b">
        <v>0</v>
      </c>
      <c r="P1313" s="7" t="b">
        <v>0</v>
      </c>
      <c r="Q1313" s="7" t="b">
        <v>0</v>
      </c>
      <c r="R1313" s="7"/>
      <c r="S1313" s="7" t="s">
        <v>84</v>
      </c>
      <c r="T1313" s="7" t="s">
        <v>104</v>
      </c>
      <c r="U1313" s="7" t="s">
        <v>86</v>
      </c>
      <c r="V1313" s="7" t="s">
        <v>383</v>
      </c>
      <c r="W1313" s="7" t="s">
        <v>3331</v>
      </c>
      <c r="X1313" s="7" t="s">
        <v>4177</v>
      </c>
      <c r="Y1313" s="7"/>
      <c r="Z1313" s="7">
        <v>0.156249467613718</v>
      </c>
    </row>
    <row r="1314" spans="1:26" ht="22.5" hidden="1" customHeight="1">
      <c r="A1314" s="7" t="s">
        <v>77</v>
      </c>
      <c r="B1314" s="7" t="s">
        <v>43</v>
      </c>
      <c r="C1314" s="7" t="s">
        <v>3333</v>
      </c>
      <c r="D1314" s="7" t="s">
        <v>1973</v>
      </c>
      <c r="E1314" s="7">
        <v>294</v>
      </c>
      <c r="F1314" s="7" t="s">
        <v>3251</v>
      </c>
      <c r="G1314" s="7" t="s">
        <v>80</v>
      </c>
      <c r="H1314" s="7" t="s">
        <v>33</v>
      </c>
      <c r="I1314" s="7"/>
      <c r="J1314" s="7" t="s">
        <v>1059</v>
      </c>
      <c r="K1314" s="7" t="s">
        <v>1060</v>
      </c>
      <c r="L1314" s="7" t="s">
        <v>83</v>
      </c>
      <c r="M1314" s="7"/>
      <c r="N1314" s="7"/>
      <c r="O1314" s="7" t="b">
        <v>0</v>
      </c>
      <c r="P1314" s="7" t="b">
        <v>0</v>
      </c>
      <c r="Q1314" s="7" t="b">
        <v>0</v>
      </c>
      <c r="R1314" s="7"/>
      <c r="S1314" s="7" t="s">
        <v>84</v>
      </c>
      <c r="T1314" s="7" t="s">
        <v>85</v>
      </c>
      <c r="U1314" s="7" t="s">
        <v>86</v>
      </c>
      <c r="V1314" s="7" t="s">
        <v>434</v>
      </c>
      <c r="W1314" s="7" t="s">
        <v>3334</v>
      </c>
      <c r="X1314" s="7" t="s">
        <v>4178</v>
      </c>
      <c r="Y1314" s="7"/>
      <c r="Z1314" s="7">
        <v>0.23633140518774601</v>
      </c>
    </row>
    <row r="1315" spans="1:26" ht="22.5" hidden="1" customHeight="1">
      <c r="A1315" s="7" t="s">
        <v>77</v>
      </c>
      <c r="B1315" s="7" t="s">
        <v>43</v>
      </c>
      <c r="C1315" s="7" t="s">
        <v>3336</v>
      </c>
      <c r="D1315" s="7" t="s">
        <v>1973</v>
      </c>
      <c r="E1315" s="7">
        <v>295</v>
      </c>
      <c r="F1315" s="7" t="s">
        <v>3255</v>
      </c>
      <c r="G1315" s="7" t="s">
        <v>80</v>
      </c>
      <c r="H1315" s="7" t="s">
        <v>33</v>
      </c>
      <c r="I1315" s="7"/>
      <c r="J1315" s="7" t="s">
        <v>1059</v>
      </c>
      <c r="K1315" s="7" t="s">
        <v>1060</v>
      </c>
      <c r="L1315" s="7" t="s">
        <v>83</v>
      </c>
      <c r="M1315" s="7"/>
      <c r="N1315" s="7"/>
      <c r="O1315" s="7" t="b">
        <v>0</v>
      </c>
      <c r="P1315" s="7" t="b">
        <v>0</v>
      </c>
      <c r="Q1315" s="7" t="b">
        <v>0</v>
      </c>
      <c r="R1315" s="7"/>
      <c r="S1315" s="7" t="s">
        <v>84</v>
      </c>
      <c r="T1315" s="7" t="s">
        <v>104</v>
      </c>
      <c r="U1315" s="7" t="s">
        <v>86</v>
      </c>
      <c r="V1315" s="7" t="s">
        <v>434</v>
      </c>
      <c r="W1315" s="7" t="s">
        <v>3337</v>
      </c>
      <c r="X1315" s="7" t="s">
        <v>4179</v>
      </c>
      <c r="Y1315" s="7"/>
      <c r="Z1315" s="7">
        <v>0.21440712422381</v>
      </c>
    </row>
    <row r="1316" spans="1:26" ht="22.5" hidden="1" customHeight="1">
      <c r="A1316" s="7" t="s">
        <v>77</v>
      </c>
      <c r="B1316" s="7" t="s">
        <v>43</v>
      </c>
      <c r="C1316" s="7" t="s">
        <v>3339</v>
      </c>
      <c r="D1316" s="7" t="s">
        <v>1973</v>
      </c>
      <c r="E1316" s="7">
        <v>296</v>
      </c>
      <c r="F1316" s="7" t="s">
        <v>3255</v>
      </c>
      <c r="G1316" s="7" t="s">
        <v>80</v>
      </c>
      <c r="H1316" s="7" t="s">
        <v>33</v>
      </c>
      <c r="I1316" s="7"/>
      <c r="J1316" s="7" t="s">
        <v>1083</v>
      </c>
      <c r="K1316" s="7" t="s">
        <v>1084</v>
      </c>
      <c r="L1316" s="7" t="s">
        <v>83</v>
      </c>
      <c r="M1316" s="7"/>
      <c r="N1316" s="7"/>
      <c r="O1316" s="7" t="b">
        <v>0</v>
      </c>
      <c r="P1316" s="7" t="b">
        <v>0</v>
      </c>
      <c r="Q1316" s="7" t="b">
        <v>0</v>
      </c>
      <c r="R1316" s="7"/>
      <c r="S1316" s="7" t="s">
        <v>84</v>
      </c>
      <c r="T1316" s="7" t="s">
        <v>104</v>
      </c>
      <c r="U1316" s="7" t="s">
        <v>86</v>
      </c>
      <c r="V1316" s="7" t="s">
        <v>87</v>
      </c>
      <c r="W1316" s="7" t="s">
        <v>3340</v>
      </c>
      <c r="X1316" s="7" t="s">
        <v>4180</v>
      </c>
      <c r="Y1316" s="7"/>
      <c r="Z1316" s="7">
        <v>0.15152137503055799</v>
      </c>
    </row>
    <row r="1317" spans="1:26" ht="22.5" hidden="1" customHeight="1">
      <c r="A1317" s="7" t="s">
        <v>77</v>
      </c>
      <c r="B1317" s="7" t="s">
        <v>43</v>
      </c>
      <c r="C1317" s="7" t="s">
        <v>3342</v>
      </c>
      <c r="D1317" s="7" t="s">
        <v>1973</v>
      </c>
      <c r="E1317" s="7">
        <v>297</v>
      </c>
      <c r="F1317" s="7" t="s">
        <v>3251</v>
      </c>
      <c r="G1317" s="7" t="s">
        <v>80</v>
      </c>
      <c r="H1317" s="7" t="s">
        <v>33</v>
      </c>
      <c r="I1317" s="7"/>
      <c r="J1317" s="7" t="s">
        <v>102</v>
      </c>
      <c r="K1317" s="7" t="s">
        <v>103</v>
      </c>
      <c r="L1317" s="7" t="s">
        <v>83</v>
      </c>
      <c r="M1317" s="7"/>
      <c r="N1317" s="7"/>
      <c r="O1317" s="7" t="b">
        <v>0</v>
      </c>
      <c r="P1317" s="7" t="b">
        <v>0</v>
      </c>
      <c r="Q1317" s="7" t="b">
        <v>0</v>
      </c>
      <c r="R1317" s="7"/>
      <c r="S1317" s="7" t="s">
        <v>84</v>
      </c>
      <c r="T1317" s="7" t="s">
        <v>104</v>
      </c>
      <c r="U1317" s="7" t="s">
        <v>86</v>
      </c>
      <c r="V1317" s="7" t="s">
        <v>87</v>
      </c>
      <c r="W1317" s="7" t="s">
        <v>3343</v>
      </c>
      <c r="X1317" s="7" t="s">
        <v>4181</v>
      </c>
      <c r="Y1317" s="7"/>
      <c r="Z1317" s="7">
        <v>9.8100502523263397E-2</v>
      </c>
    </row>
    <row r="1318" spans="1:26" ht="22.5" hidden="1" customHeight="1">
      <c r="A1318" s="7" t="s">
        <v>77</v>
      </c>
      <c r="B1318" s="7" t="s">
        <v>43</v>
      </c>
      <c r="C1318" s="7" t="s">
        <v>3345</v>
      </c>
      <c r="D1318" s="7" t="s">
        <v>1973</v>
      </c>
      <c r="E1318" s="7">
        <v>298</v>
      </c>
      <c r="F1318" s="7" t="s">
        <v>3255</v>
      </c>
      <c r="G1318" s="7" t="s">
        <v>80</v>
      </c>
      <c r="H1318" s="7" t="s">
        <v>33</v>
      </c>
      <c r="I1318" s="7"/>
      <c r="J1318" s="7" t="s">
        <v>102</v>
      </c>
      <c r="K1318" s="7" t="s">
        <v>103</v>
      </c>
      <c r="L1318" s="7" t="s">
        <v>83</v>
      </c>
      <c r="M1318" s="7"/>
      <c r="N1318" s="7"/>
      <c r="O1318" s="7" t="b">
        <v>0</v>
      </c>
      <c r="P1318" s="7" t="b">
        <v>0</v>
      </c>
      <c r="Q1318" s="7" t="b">
        <v>0</v>
      </c>
      <c r="R1318" s="7"/>
      <c r="S1318" s="7" t="s">
        <v>84</v>
      </c>
      <c r="T1318" s="7" t="s">
        <v>104</v>
      </c>
      <c r="U1318" s="7" t="s">
        <v>371</v>
      </c>
      <c r="V1318" s="7" t="s">
        <v>87</v>
      </c>
      <c r="W1318" s="7" t="s">
        <v>3346</v>
      </c>
      <c r="X1318" s="7" t="s">
        <v>4182</v>
      </c>
      <c r="Y1318" s="7"/>
      <c r="Z1318" s="7">
        <v>9.6432292170462203E-2</v>
      </c>
    </row>
    <row r="1319" spans="1:26" ht="22.5" hidden="1" customHeight="1">
      <c r="A1319" s="7" t="s">
        <v>77</v>
      </c>
      <c r="B1319" s="7" t="s">
        <v>43</v>
      </c>
      <c r="C1319" s="7" t="s">
        <v>3348</v>
      </c>
      <c r="D1319" s="7" t="s">
        <v>1973</v>
      </c>
      <c r="E1319" s="7">
        <v>299</v>
      </c>
      <c r="F1319" s="7" t="s">
        <v>3255</v>
      </c>
      <c r="G1319" s="7" t="s">
        <v>80</v>
      </c>
      <c r="H1319" s="7" t="s">
        <v>33</v>
      </c>
      <c r="I1319" s="7"/>
      <c r="J1319" s="7" t="s">
        <v>108</v>
      </c>
      <c r="K1319" s="7" t="s">
        <v>109</v>
      </c>
      <c r="L1319" s="7" t="s">
        <v>83</v>
      </c>
      <c r="M1319" s="7"/>
      <c r="N1319" s="7"/>
      <c r="O1319" s="7" t="b">
        <v>0</v>
      </c>
      <c r="P1319" s="7" t="b">
        <v>0</v>
      </c>
      <c r="Q1319" s="7" t="b">
        <v>0</v>
      </c>
      <c r="R1319" s="7"/>
      <c r="S1319" s="7" t="s">
        <v>84</v>
      </c>
      <c r="T1319" s="7" t="s">
        <v>104</v>
      </c>
      <c r="U1319" s="7" t="s">
        <v>371</v>
      </c>
      <c r="V1319" s="7" t="s">
        <v>87</v>
      </c>
      <c r="W1319" s="7" t="s">
        <v>3349</v>
      </c>
      <c r="X1319" s="7" t="s">
        <v>4183</v>
      </c>
      <c r="Y1319" s="7"/>
      <c r="Z1319" s="7">
        <v>0.169617266108846</v>
      </c>
    </row>
    <row r="1320" spans="1:26" ht="22.5" hidden="1" customHeight="1">
      <c r="A1320" s="7" t="s">
        <v>77</v>
      </c>
      <c r="B1320" s="7" t="s">
        <v>43</v>
      </c>
      <c r="C1320" s="7" t="s">
        <v>3351</v>
      </c>
      <c r="D1320" s="7" t="s">
        <v>1973</v>
      </c>
      <c r="E1320" s="7">
        <v>300</v>
      </c>
      <c r="F1320" s="7" t="s">
        <v>3255</v>
      </c>
      <c r="G1320" s="7" t="s">
        <v>80</v>
      </c>
      <c r="H1320" s="7" t="s">
        <v>33</v>
      </c>
      <c r="I1320" s="7"/>
      <c r="J1320" s="7" t="s">
        <v>114</v>
      </c>
      <c r="K1320" s="7" t="s">
        <v>115</v>
      </c>
      <c r="L1320" s="7" t="s">
        <v>83</v>
      </c>
      <c r="M1320" s="7"/>
      <c r="N1320" s="7"/>
      <c r="O1320" s="7" t="b">
        <v>0</v>
      </c>
      <c r="P1320" s="7" t="b">
        <v>0</v>
      </c>
      <c r="Q1320" s="7" t="b">
        <v>0</v>
      </c>
      <c r="R1320" s="7"/>
      <c r="S1320" s="7" t="s">
        <v>84</v>
      </c>
      <c r="T1320" s="7" t="s">
        <v>104</v>
      </c>
      <c r="U1320" s="7" t="s">
        <v>371</v>
      </c>
      <c r="V1320" s="7" t="s">
        <v>87</v>
      </c>
      <c r="W1320" s="7" t="s">
        <v>3352</v>
      </c>
      <c r="X1320" s="7" t="s">
        <v>4184</v>
      </c>
      <c r="Y1320" s="7"/>
      <c r="Z1320" s="7">
        <v>0.18722484050679999</v>
      </c>
    </row>
    <row r="1321" spans="1:26" ht="22.5" hidden="1" customHeight="1">
      <c r="A1321" s="7" t="s">
        <v>77</v>
      </c>
      <c r="B1321" s="7" t="s">
        <v>43</v>
      </c>
      <c r="C1321" s="7" t="s">
        <v>3354</v>
      </c>
      <c r="D1321" s="7" t="s">
        <v>1973</v>
      </c>
      <c r="E1321" s="7">
        <v>301</v>
      </c>
      <c r="F1321" s="7" t="s">
        <v>3255</v>
      </c>
      <c r="G1321" s="7" t="s">
        <v>80</v>
      </c>
      <c r="H1321" s="7" t="s">
        <v>33</v>
      </c>
      <c r="I1321" s="7"/>
      <c r="J1321" s="7" t="s">
        <v>1089</v>
      </c>
      <c r="K1321" s="7" t="s">
        <v>1090</v>
      </c>
      <c r="L1321" s="7" t="s">
        <v>83</v>
      </c>
      <c r="M1321" s="7"/>
      <c r="N1321" s="7"/>
      <c r="O1321" s="7" t="b">
        <v>0</v>
      </c>
      <c r="P1321" s="7" t="b">
        <v>0</v>
      </c>
      <c r="Q1321" s="7" t="b">
        <v>0</v>
      </c>
      <c r="R1321" s="7"/>
      <c r="S1321" s="7" t="s">
        <v>84</v>
      </c>
      <c r="T1321" s="7" t="s">
        <v>104</v>
      </c>
      <c r="U1321" s="7" t="s">
        <v>86</v>
      </c>
      <c r="V1321" s="7" t="s">
        <v>3355</v>
      </c>
      <c r="W1321" s="7" t="s">
        <v>3356</v>
      </c>
      <c r="X1321" s="7" t="s">
        <v>4185</v>
      </c>
      <c r="Y1321" s="7"/>
      <c r="Z1321" s="7">
        <v>0.22799434092959001</v>
      </c>
    </row>
    <row r="1322" spans="1:26" ht="22.5" hidden="1" customHeight="1">
      <c r="A1322" s="7" t="s">
        <v>77</v>
      </c>
      <c r="B1322" s="7" t="s">
        <v>43</v>
      </c>
      <c r="C1322" s="7" t="s">
        <v>3358</v>
      </c>
      <c r="D1322" s="7" t="s">
        <v>1973</v>
      </c>
      <c r="E1322" s="7">
        <v>302</v>
      </c>
      <c r="F1322" s="7" t="s">
        <v>3255</v>
      </c>
      <c r="G1322" s="7" t="s">
        <v>80</v>
      </c>
      <c r="H1322" s="7" t="s">
        <v>33</v>
      </c>
      <c r="I1322" s="7"/>
      <c r="J1322" s="7" t="s">
        <v>2063</v>
      </c>
      <c r="K1322" s="7" t="s">
        <v>2064</v>
      </c>
      <c r="L1322" s="7" t="s">
        <v>93</v>
      </c>
      <c r="M1322" s="7"/>
      <c r="N1322" s="7"/>
      <c r="O1322" s="7" t="b">
        <v>0</v>
      </c>
      <c r="P1322" s="7" t="b">
        <v>0</v>
      </c>
      <c r="Q1322" s="7" t="b">
        <v>0</v>
      </c>
      <c r="R1322" s="7"/>
      <c r="S1322" s="7" t="s">
        <v>84</v>
      </c>
      <c r="T1322" s="7" t="s">
        <v>110</v>
      </c>
      <c r="U1322" s="7" t="s">
        <v>371</v>
      </c>
      <c r="V1322" s="7" t="s">
        <v>87</v>
      </c>
      <c r="W1322" s="7" t="s">
        <v>3359</v>
      </c>
      <c r="X1322" s="7" t="s">
        <v>4186</v>
      </c>
      <c r="Y1322" s="7"/>
      <c r="Z1322" s="7">
        <v>0.120832504064605</v>
      </c>
    </row>
    <row r="1323" spans="1:26" ht="22.5" hidden="1" customHeight="1">
      <c r="A1323" s="7" t="s">
        <v>77</v>
      </c>
      <c r="B1323" s="7" t="s">
        <v>43</v>
      </c>
      <c r="C1323" s="7" t="s">
        <v>3361</v>
      </c>
      <c r="D1323" s="7" t="s">
        <v>1973</v>
      </c>
      <c r="E1323" s="7">
        <v>303</v>
      </c>
      <c r="F1323" s="7" t="s">
        <v>3255</v>
      </c>
      <c r="G1323" s="7" t="s">
        <v>80</v>
      </c>
      <c r="H1323" s="7" t="s">
        <v>33</v>
      </c>
      <c r="I1323" s="7"/>
      <c r="J1323" s="7" t="s">
        <v>1101</v>
      </c>
      <c r="K1323" s="7" t="s">
        <v>1102</v>
      </c>
      <c r="L1323" s="7" t="s">
        <v>93</v>
      </c>
      <c r="M1323" s="7"/>
      <c r="N1323" s="7"/>
      <c r="O1323" s="7" t="b">
        <v>0</v>
      </c>
      <c r="P1323" s="7" t="b">
        <v>0</v>
      </c>
      <c r="Q1323" s="7" t="b">
        <v>0</v>
      </c>
      <c r="R1323" s="7"/>
      <c r="S1323" s="7" t="s">
        <v>84</v>
      </c>
      <c r="T1323" s="7" t="s">
        <v>104</v>
      </c>
      <c r="U1323" s="7" t="s">
        <v>86</v>
      </c>
      <c r="V1323" s="7" t="s">
        <v>383</v>
      </c>
      <c r="W1323" s="7" t="s">
        <v>3362</v>
      </c>
      <c r="X1323" s="7" t="s">
        <v>4187</v>
      </c>
      <c r="Y1323" s="7"/>
      <c r="Z1323" s="7">
        <v>0.120435812993443</v>
      </c>
    </row>
    <row r="1324" spans="1:26" ht="22.5" hidden="1" customHeight="1">
      <c r="A1324" s="7" t="s">
        <v>77</v>
      </c>
      <c r="B1324" s="7" t="s">
        <v>43</v>
      </c>
      <c r="C1324" s="7" t="s">
        <v>3364</v>
      </c>
      <c r="D1324" s="7" t="s">
        <v>1973</v>
      </c>
      <c r="E1324" s="7">
        <v>304</v>
      </c>
      <c r="F1324" s="7" t="s">
        <v>3255</v>
      </c>
      <c r="G1324" s="7" t="s">
        <v>80</v>
      </c>
      <c r="H1324" s="7" t="s">
        <v>33</v>
      </c>
      <c r="I1324" s="7"/>
      <c r="J1324" s="7" t="s">
        <v>129</v>
      </c>
      <c r="K1324" s="7" t="s">
        <v>130</v>
      </c>
      <c r="L1324" s="7" t="s">
        <v>83</v>
      </c>
      <c r="M1324" s="7"/>
      <c r="N1324" s="7"/>
      <c r="O1324" s="7" t="b">
        <v>0</v>
      </c>
      <c r="P1324" s="7" t="b">
        <v>0</v>
      </c>
      <c r="Q1324" s="7" t="b">
        <v>0</v>
      </c>
      <c r="R1324" s="7"/>
      <c r="S1324" s="7" t="s">
        <v>84</v>
      </c>
      <c r="T1324" s="7" t="s">
        <v>104</v>
      </c>
      <c r="U1324" s="7" t="s">
        <v>371</v>
      </c>
      <c r="V1324" s="7" t="s">
        <v>87</v>
      </c>
      <c r="W1324" s="7" t="s">
        <v>3365</v>
      </c>
      <c r="X1324" s="7" t="s">
        <v>4188</v>
      </c>
      <c r="Y1324" s="7"/>
      <c r="Z1324" s="7">
        <v>0.21662709733354299</v>
      </c>
    </row>
    <row r="1325" spans="1:26" ht="22.5" hidden="1" customHeight="1">
      <c r="A1325" s="7" t="s">
        <v>77</v>
      </c>
      <c r="B1325" s="7" t="s">
        <v>43</v>
      </c>
      <c r="C1325" s="7" t="s">
        <v>3367</v>
      </c>
      <c r="D1325" s="7" t="s">
        <v>1973</v>
      </c>
      <c r="E1325" s="7">
        <v>305</v>
      </c>
      <c r="F1325" s="7" t="s">
        <v>3255</v>
      </c>
      <c r="G1325" s="7" t="s">
        <v>80</v>
      </c>
      <c r="H1325" s="7" t="s">
        <v>33</v>
      </c>
      <c r="I1325" s="7"/>
      <c r="J1325" s="7" t="s">
        <v>2090</v>
      </c>
      <c r="K1325" s="7" t="s">
        <v>2091</v>
      </c>
      <c r="L1325" s="7" t="s">
        <v>93</v>
      </c>
      <c r="M1325" s="7"/>
      <c r="N1325" s="7"/>
      <c r="O1325" s="7" t="b">
        <v>0</v>
      </c>
      <c r="P1325" s="7" t="b">
        <v>0</v>
      </c>
      <c r="Q1325" s="7" t="b">
        <v>0</v>
      </c>
      <c r="R1325" s="7"/>
      <c r="S1325" s="7" t="s">
        <v>84</v>
      </c>
      <c r="T1325" s="7" t="s">
        <v>104</v>
      </c>
      <c r="U1325" s="7" t="s">
        <v>86</v>
      </c>
      <c r="V1325" s="7" t="s">
        <v>434</v>
      </c>
      <c r="W1325" s="7" t="s">
        <v>3368</v>
      </c>
      <c r="X1325" s="7" t="s">
        <v>4189</v>
      </c>
      <c r="Y1325" s="7"/>
      <c r="Z1325" s="7">
        <v>8.7464471139233696E-2</v>
      </c>
    </row>
    <row r="1326" spans="1:26" ht="22.5" hidden="1" customHeight="1">
      <c r="A1326" s="7" t="s">
        <v>77</v>
      </c>
      <c r="B1326" s="7" t="s">
        <v>43</v>
      </c>
      <c r="C1326" s="7" t="s">
        <v>3370</v>
      </c>
      <c r="D1326" s="7" t="s">
        <v>1973</v>
      </c>
      <c r="E1326" s="7">
        <v>306</v>
      </c>
      <c r="F1326" s="7" t="s">
        <v>3255</v>
      </c>
      <c r="G1326" s="7" t="s">
        <v>80</v>
      </c>
      <c r="H1326" s="7" t="s">
        <v>33</v>
      </c>
      <c r="I1326" s="7"/>
      <c r="J1326" s="7" t="s">
        <v>3371</v>
      </c>
      <c r="K1326" s="7" t="s">
        <v>3372</v>
      </c>
      <c r="L1326" s="7" t="s">
        <v>83</v>
      </c>
      <c r="M1326" s="7"/>
      <c r="N1326" s="7"/>
      <c r="O1326" s="7" t="b">
        <v>0</v>
      </c>
      <c r="P1326" s="7" t="b">
        <v>0</v>
      </c>
      <c r="Q1326" s="7" t="b">
        <v>0</v>
      </c>
      <c r="R1326" s="7"/>
      <c r="S1326" s="7" t="s">
        <v>84</v>
      </c>
      <c r="T1326" s="7" t="s">
        <v>104</v>
      </c>
      <c r="U1326" s="7" t="s">
        <v>86</v>
      </c>
      <c r="V1326" s="7" t="s">
        <v>87</v>
      </c>
      <c r="W1326" s="7" t="s">
        <v>3373</v>
      </c>
      <c r="X1326" s="7" t="s">
        <v>4190</v>
      </c>
      <c r="Y1326" s="7"/>
      <c r="Z1326" s="7">
        <v>0.115188906732408</v>
      </c>
    </row>
    <row r="1327" spans="1:26" ht="22.5" hidden="1" customHeight="1">
      <c r="A1327" s="7" t="s">
        <v>77</v>
      </c>
      <c r="B1327" s="7" t="s">
        <v>43</v>
      </c>
      <c r="C1327" s="7" t="s">
        <v>3375</v>
      </c>
      <c r="D1327" s="7" t="s">
        <v>1973</v>
      </c>
      <c r="E1327" s="7">
        <v>307</v>
      </c>
      <c r="F1327" s="7" t="s">
        <v>3255</v>
      </c>
      <c r="G1327" s="7" t="s">
        <v>80</v>
      </c>
      <c r="H1327" s="7" t="s">
        <v>33</v>
      </c>
      <c r="I1327" s="7"/>
      <c r="J1327" s="7" t="s">
        <v>134</v>
      </c>
      <c r="K1327" s="7" t="s">
        <v>135</v>
      </c>
      <c r="L1327" s="7" t="s">
        <v>83</v>
      </c>
      <c r="M1327" s="7"/>
      <c r="N1327" s="7"/>
      <c r="O1327" s="7" t="b">
        <v>0</v>
      </c>
      <c r="P1327" s="7" t="b">
        <v>0</v>
      </c>
      <c r="Q1327" s="7" t="b">
        <v>0</v>
      </c>
      <c r="R1327" s="7"/>
      <c r="S1327" s="7" t="s">
        <v>84</v>
      </c>
      <c r="T1327" s="7" t="s">
        <v>104</v>
      </c>
      <c r="U1327" s="7" t="s">
        <v>371</v>
      </c>
      <c r="V1327" s="7" t="s">
        <v>87</v>
      </c>
      <c r="W1327" s="7" t="s">
        <v>3376</v>
      </c>
      <c r="X1327" s="7" t="s">
        <v>4191</v>
      </c>
      <c r="Y1327" s="7"/>
      <c r="Z1327" s="7">
        <v>0.10208984661040101</v>
      </c>
    </row>
    <row r="1328" spans="1:26" ht="22.5" hidden="1" customHeight="1">
      <c r="A1328" s="7" t="s">
        <v>77</v>
      </c>
      <c r="B1328" s="7" t="s">
        <v>43</v>
      </c>
      <c r="C1328" s="7" t="s">
        <v>3378</v>
      </c>
      <c r="D1328" s="7" t="s">
        <v>1973</v>
      </c>
      <c r="E1328" s="7">
        <v>308</v>
      </c>
      <c r="F1328" s="7" t="s">
        <v>3255</v>
      </c>
      <c r="G1328" s="7" t="s">
        <v>80</v>
      </c>
      <c r="H1328" s="7" t="s">
        <v>33</v>
      </c>
      <c r="I1328" s="7"/>
      <c r="J1328" s="7" t="s">
        <v>2108</v>
      </c>
      <c r="K1328" s="7" t="s">
        <v>2109</v>
      </c>
      <c r="L1328" s="7" t="s">
        <v>83</v>
      </c>
      <c r="M1328" s="7"/>
      <c r="N1328" s="7"/>
      <c r="O1328" s="7" t="b">
        <v>0</v>
      </c>
      <c r="P1328" s="7" t="b">
        <v>0</v>
      </c>
      <c r="Q1328" s="7" t="b">
        <v>0</v>
      </c>
      <c r="R1328" s="7"/>
      <c r="S1328" s="7" t="s">
        <v>84</v>
      </c>
      <c r="T1328" s="7" t="s">
        <v>104</v>
      </c>
      <c r="U1328" s="7" t="s">
        <v>371</v>
      </c>
      <c r="V1328" s="7" t="s">
        <v>87</v>
      </c>
      <c r="W1328" s="7" t="s">
        <v>3379</v>
      </c>
      <c r="X1328" s="7" t="s">
        <v>4192</v>
      </c>
      <c r="Y1328" s="7"/>
      <c r="Z1328" s="7">
        <v>0.14780637282827799</v>
      </c>
    </row>
    <row r="1329" spans="1:26" ht="22.5" hidden="1" customHeight="1">
      <c r="A1329" s="7" t="s">
        <v>77</v>
      </c>
      <c r="B1329" s="7" t="s">
        <v>43</v>
      </c>
      <c r="C1329" s="7" t="s">
        <v>3381</v>
      </c>
      <c r="D1329" s="7" t="s">
        <v>1973</v>
      </c>
      <c r="E1329" s="7">
        <v>309</v>
      </c>
      <c r="F1329" s="7" t="s">
        <v>3255</v>
      </c>
      <c r="G1329" s="7" t="s">
        <v>80</v>
      </c>
      <c r="H1329" s="7" t="s">
        <v>33</v>
      </c>
      <c r="I1329" s="7"/>
      <c r="J1329" s="7" t="s">
        <v>139</v>
      </c>
      <c r="K1329" s="7" t="s">
        <v>140</v>
      </c>
      <c r="L1329" s="7" t="s">
        <v>83</v>
      </c>
      <c r="M1329" s="7"/>
      <c r="N1329" s="7"/>
      <c r="O1329" s="7" t="b">
        <v>0</v>
      </c>
      <c r="P1329" s="7" t="b">
        <v>0</v>
      </c>
      <c r="Q1329" s="7" t="b">
        <v>0</v>
      </c>
      <c r="R1329" s="7"/>
      <c r="S1329" s="7" t="s">
        <v>84</v>
      </c>
      <c r="T1329" s="7" t="s">
        <v>104</v>
      </c>
      <c r="U1329" s="7" t="s">
        <v>371</v>
      </c>
      <c r="V1329" s="7" t="s">
        <v>87</v>
      </c>
      <c r="W1329" s="7" t="s">
        <v>3382</v>
      </c>
      <c r="X1329" s="7" t="s">
        <v>4193</v>
      </c>
      <c r="Y1329" s="7"/>
      <c r="Z1329" s="7">
        <v>0.159649146511464</v>
      </c>
    </row>
    <row r="1330" spans="1:26" ht="22.5" hidden="1" customHeight="1">
      <c r="A1330" s="7" t="s">
        <v>77</v>
      </c>
      <c r="B1330" s="7" t="s">
        <v>43</v>
      </c>
      <c r="C1330" s="7" t="s">
        <v>3384</v>
      </c>
      <c r="D1330" s="7" t="s">
        <v>1973</v>
      </c>
      <c r="E1330" s="7">
        <v>310</v>
      </c>
      <c r="F1330" s="7" t="s">
        <v>3255</v>
      </c>
      <c r="G1330" s="7" t="s">
        <v>80</v>
      </c>
      <c r="H1330" s="7" t="s">
        <v>33</v>
      </c>
      <c r="I1330" s="7"/>
      <c r="J1330" s="7" t="s">
        <v>144</v>
      </c>
      <c r="K1330" s="7" t="s">
        <v>145</v>
      </c>
      <c r="L1330" s="7" t="s">
        <v>83</v>
      </c>
      <c r="M1330" s="7"/>
      <c r="N1330" s="7"/>
      <c r="O1330" s="7" t="b">
        <v>0</v>
      </c>
      <c r="P1330" s="7" t="b">
        <v>0</v>
      </c>
      <c r="Q1330" s="7" t="b">
        <v>0</v>
      </c>
      <c r="R1330" s="7"/>
      <c r="S1330" s="7" t="s">
        <v>84</v>
      </c>
      <c r="T1330" s="7" t="s">
        <v>104</v>
      </c>
      <c r="U1330" s="7" t="s">
        <v>371</v>
      </c>
      <c r="V1330" s="7" t="s">
        <v>87</v>
      </c>
      <c r="W1330" s="7" t="s">
        <v>3385</v>
      </c>
      <c r="X1330" s="7" t="s">
        <v>4194</v>
      </c>
      <c r="Y1330" s="7"/>
      <c r="Z1330" s="7">
        <v>0.15224876362439099</v>
      </c>
    </row>
    <row r="1331" spans="1:26" ht="22.5" hidden="1" customHeight="1">
      <c r="A1331" s="7" t="s">
        <v>77</v>
      </c>
      <c r="B1331" s="7" t="s">
        <v>43</v>
      </c>
      <c r="C1331" s="7" t="s">
        <v>3387</v>
      </c>
      <c r="D1331" s="7" t="s">
        <v>1973</v>
      </c>
      <c r="E1331" s="7">
        <v>311</v>
      </c>
      <c r="F1331" s="7" t="s">
        <v>3255</v>
      </c>
      <c r="G1331" s="7" t="s">
        <v>80</v>
      </c>
      <c r="H1331" s="7" t="s">
        <v>33</v>
      </c>
      <c r="I1331" s="7"/>
      <c r="J1331" s="7" t="s">
        <v>2132</v>
      </c>
      <c r="K1331" s="7" t="s">
        <v>2133</v>
      </c>
      <c r="L1331" s="7" t="s">
        <v>83</v>
      </c>
      <c r="M1331" s="7"/>
      <c r="N1331" s="7"/>
      <c r="O1331" s="7" t="b">
        <v>0</v>
      </c>
      <c r="P1331" s="7" t="b">
        <v>0</v>
      </c>
      <c r="Q1331" s="7" t="b">
        <v>0</v>
      </c>
      <c r="R1331" s="7"/>
      <c r="S1331" s="7" t="s">
        <v>84</v>
      </c>
      <c r="T1331" s="7" t="s">
        <v>104</v>
      </c>
      <c r="U1331" s="7" t="s">
        <v>371</v>
      </c>
      <c r="V1331" s="7" t="s">
        <v>87</v>
      </c>
      <c r="W1331" s="7" t="s">
        <v>3388</v>
      </c>
      <c r="X1331" s="7" t="s">
        <v>4195</v>
      </c>
      <c r="Y1331" s="7"/>
      <c r="Z1331" s="7">
        <v>0.19140626201042801</v>
      </c>
    </row>
    <row r="1332" spans="1:26" ht="22.5" hidden="1" customHeight="1">
      <c r="A1332" s="7" t="s">
        <v>77</v>
      </c>
      <c r="B1332" s="7" t="s">
        <v>43</v>
      </c>
      <c r="C1332" s="7" t="s">
        <v>3390</v>
      </c>
      <c r="D1332" s="7" t="s">
        <v>1973</v>
      </c>
      <c r="E1332" s="7">
        <v>312</v>
      </c>
      <c r="F1332" s="7" t="s">
        <v>3251</v>
      </c>
      <c r="G1332" s="7" t="s">
        <v>80</v>
      </c>
      <c r="H1332" s="7" t="s">
        <v>33</v>
      </c>
      <c r="I1332" s="7"/>
      <c r="J1332" s="7" t="s">
        <v>2150</v>
      </c>
      <c r="K1332" s="7" t="s">
        <v>2151</v>
      </c>
      <c r="L1332" s="7" t="s">
        <v>83</v>
      </c>
      <c r="M1332" s="7"/>
      <c r="N1332" s="7"/>
      <c r="O1332" s="7" t="b">
        <v>0</v>
      </c>
      <c r="P1332" s="7" t="b">
        <v>0</v>
      </c>
      <c r="Q1332" s="7" t="b">
        <v>0</v>
      </c>
      <c r="R1332" s="7"/>
      <c r="S1332" s="7" t="s">
        <v>84</v>
      </c>
      <c r="T1332" s="7" t="s">
        <v>104</v>
      </c>
      <c r="U1332" s="7" t="s">
        <v>86</v>
      </c>
      <c r="V1332" s="7" t="s">
        <v>87</v>
      </c>
      <c r="W1332" s="7" t="s">
        <v>3391</v>
      </c>
      <c r="X1332" s="7" t="s">
        <v>4196</v>
      </c>
      <c r="Y1332" s="7"/>
      <c r="Z1332" s="7">
        <v>0.13608932379949401</v>
      </c>
    </row>
    <row r="1333" spans="1:26" ht="22.5" hidden="1" customHeight="1">
      <c r="A1333" s="7" t="s">
        <v>77</v>
      </c>
      <c r="B1333" s="7" t="s">
        <v>43</v>
      </c>
      <c r="C1333" s="7" t="s">
        <v>3393</v>
      </c>
      <c r="D1333" s="7" t="s">
        <v>1973</v>
      </c>
      <c r="E1333" s="7">
        <v>313</v>
      </c>
      <c r="F1333" s="7" t="s">
        <v>3255</v>
      </c>
      <c r="G1333" s="7" t="s">
        <v>80</v>
      </c>
      <c r="H1333" s="7" t="s">
        <v>33</v>
      </c>
      <c r="I1333" s="7"/>
      <c r="J1333" s="7" t="s">
        <v>3394</v>
      </c>
      <c r="K1333" s="7" t="s">
        <v>3395</v>
      </c>
      <c r="L1333" s="7" t="s">
        <v>83</v>
      </c>
      <c r="M1333" s="7"/>
      <c r="N1333" s="7"/>
      <c r="O1333" s="7" t="b">
        <v>0</v>
      </c>
      <c r="P1333" s="7" t="b">
        <v>0</v>
      </c>
      <c r="Q1333" s="7" t="b">
        <v>0</v>
      </c>
      <c r="R1333" s="7"/>
      <c r="S1333" s="7" t="s">
        <v>84</v>
      </c>
      <c r="T1333" s="7" t="s">
        <v>104</v>
      </c>
      <c r="U1333" s="7" t="s">
        <v>86</v>
      </c>
      <c r="V1333" s="7" t="s">
        <v>87</v>
      </c>
      <c r="W1333" s="7" t="s">
        <v>3396</v>
      </c>
      <c r="X1333" s="7" t="s">
        <v>4197</v>
      </c>
      <c r="Y1333" s="7"/>
      <c r="Z1333" s="7">
        <v>0.123692804020477</v>
      </c>
    </row>
    <row r="1334" spans="1:26" ht="22.5" hidden="1" customHeight="1">
      <c r="A1334" s="7" t="s">
        <v>77</v>
      </c>
      <c r="B1334" s="7" t="s">
        <v>43</v>
      </c>
      <c r="C1334" s="7" t="s">
        <v>3398</v>
      </c>
      <c r="D1334" s="7" t="s">
        <v>1973</v>
      </c>
      <c r="E1334" s="7">
        <v>314</v>
      </c>
      <c r="F1334" s="7" t="s">
        <v>3255</v>
      </c>
      <c r="G1334" s="7" t="s">
        <v>80</v>
      </c>
      <c r="H1334" s="7" t="s">
        <v>33</v>
      </c>
      <c r="I1334" s="7"/>
      <c r="J1334" s="7" t="s">
        <v>1141</v>
      </c>
      <c r="K1334" s="7" t="s">
        <v>1142</v>
      </c>
      <c r="L1334" s="7" t="s">
        <v>83</v>
      </c>
      <c r="M1334" s="7"/>
      <c r="N1334" s="7"/>
      <c r="O1334" s="7" t="b">
        <v>0</v>
      </c>
      <c r="P1334" s="7" t="b">
        <v>0</v>
      </c>
      <c r="Q1334" s="7" t="b">
        <v>0</v>
      </c>
      <c r="R1334" s="7"/>
      <c r="S1334" s="7" t="s">
        <v>84</v>
      </c>
      <c r="T1334" s="7" t="s">
        <v>104</v>
      </c>
      <c r="U1334" s="7" t="s">
        <v>86</v>
      </c>
      <c r="V1334" s="7" t="s">
        <v>383</v>
      </c>
      <c r="W1334" s="7" t="s">
        <v>3399</v>
      </c>
      <c r="X1334" s="7" t="s">
        <v>4198</v>
      </c>
      <c r="Y1334" s="7"/>
      <c r="Z1334" s="7">
        <v>0.15931491330182501</v>
      </c>
    </row>
    <row r="1335" spans="1:26" ht="22.5" hidden="1" customHeight="1">
      <c r="A1335" s="7" t="s">
        <v>77</v>
      </c>
      <c r="B1335" s="7" t="s">
        <v>43</v>
      </c>
      <c r="C1335" s="7" t="s">
        <v>3401</v>
      </c>
      <c r="D1335" s="7" t="s">
        <v>1973</v>
      </c>
      <c r="E1335" s="7">
        <v>315</v>
      </c>
      <c r="F1335" s="7" t="s">
        <v>3255</v>
      </c>
      <c r="G1335" s="7" t="s">
        <v>80</v>
      </c>
      <c r="H1335" s="7" t="s">
        <v>33</v>
      </c>
      <c r="I1335" s="7"/>
      <c r="J1335" s="7" t="s">
        <v>1161</v>
      </c>
      <c r="K1335" s="7" t="s">
        <v>1162</v>
      </c>
      <c r="L1335" s="7" t="s">
        <v>83</v>
      </c>
      <c r="M1335" s="7"/>
      <c r="N1335" s="7"/>
      <c r="O1335" s="7" t="b">
        <v>0</v>
      </c>
      <c r="P1335" s="7" t="b">
        <v>0</v>
      </c>
      <c r="Q1335" s="7" t="b">
        <v>0</v>
      </c>
      <c r="R1335" s="7"/>
      <c r="S1335" s="7" t="s">
        <v>84</v>
      </c>
      <c r="T1335" s="7" t="s">
        <v>104</v>
      </c>
      <c r="U1335" s="7" t="s">
        <v>86</v>
      </c>
      <c r="V1335" s="7" t="s">
        <v>434</v>
      </c>
      <c r="W1335" s="7" t="s">
        <v>3402</v>
      </c>
      <c r="X1335" s="7" t="s">
        <v>4199</v>
      </c>
      <c r="Y1335" s="7"/>
      <c r="Z1335" s="7">
        <v>0.305367587085208</v>
      </c>
    </row>
    <row r="1336" spans="1:26" ht="22.5" hidden="1" customHeight="1">
      <c r="A1336" s="7" t="s">
        <v>77</v>
      </c>
      <c r="B1336" s="7" t="s">
        <v>43</v>
      </c>
      <c r="C1336" s="7" t="s">
        <v>3404</v>
      </c>
      <c r="D1336" s="7" t="s">
        <v>1973</v>
      </c>
      <c r="E1336" s="7">
        <v>316</v>
      </c>
      <c r="F1336" s="7" t="s">
        <v>3251</v>
      </c>
      <c r="G1336" s="7" t="s">
        <v>80</v>
      </c>
      <c r="H1336" s="7" t="s">
        <v>33</v>
      </c>
      <c r="I1336" s="7"/>
      <c r="J1336" s="7" t="s">
        <v>3405</v>
      </c>
      <c r="K1336" s="7" t="s">
        <v>3406</v>
      </c>
      <c r="L1336" s="7" t="s">
        <v>93</v>
      </c>
      <c r="M1336" s="7"/>
      <c r="N1336" s="7"/>
      <c r="O1336" s="7" t="b">
        <v>0</v>
      </c>
      <c r="P1336" s="7" t="b">
        <v>0</v>
      </c>
      <c r="Q1336" s="7" t="b">
        <v>0</v>
      </c>
      <c r="R1336" s="7"/>
      <c r="S1336" s="7" t="s">
        <v>84</v>
      </c>
      <c r="T1336" s="7" t="s">
        <v>104</v>
      </c>
      <c r="U1336" s="7" t="s">
        <v>86</v>
      </c>
      <c r="V1336" s="7" t="s">
        <v>383</v>
      </c>
      <c r="W1336" s="7" t="s">
        <v>3407</v>
      </c>
      <c r="X1336" s="7" t="s">
        <v>4200</v>
      </c>
      <c r="Y1336" s="7"/>
      <c r="Z1336" s="7">
        <v>0.337057950446081</v>
      </c>
    </row>
    <row r="1337" spans="1:26" ht="22.5" hidden="1" customHeight="1">
      <c r="A1337" s="7" t="s">
        <v>77</v>
      </c>
      <c r="B1337" s="7" t="s">
        <v>43</v>
      </c>
      <c r="C1337" s="7" t="s">
        <v>3409</v>
      </c>
      <c r="D1337" s="7" t="s">
        <v>1973</v>
      </c>
      <c r="E1337" s="7">
        <v>317</v>
      </c>
      <c r="F1337" s="7" t="s">
        <v>3251</v>
      </c>
      <c r="G1337" s="7" t="s">
        <v>80</v>
      </c>
      <c r="H1337" s="7" t="s">
        <v>33</v>
      </c>
      <c r="I1337" s="7"/>
      <c r="J1337" s="7" t="s">
        <v>3410</v>
      </c>
      <c r="K1337" s="7" t="s">
        <v>3411</v>
      </c>
      <c r="L1337" s="7" t="s">
        <v>83</v>
      </c>
      <c r="M1337" s="7"/>
      <c r="N1337" s="7"/>
      <c r="O1337" s="7" t="b">
        <v>0</v>
      </c>
      <c r="P1337" s="7" t="b">
        <v>0</v>
      </c>
      <c r="Q1337" s="7" t="b">
        <v>0</v>
      </c>
      <c r="R1337" s="7"/>
      <c r="S1337" s="7" t="s">
        <v>84</v>
      </c>
      <c r="T1337" s="7" t="s">
        <v>104</v>
      </c>
      <c r="U1337" s="7" t="s">
        <v>86</v>
      </c>
      <c r="V1337" s="7" t="s">
        <v>87</v>
      </c>
      <c r="W1337" s="7" t="s">
        <v>3412</v>
      </c>
      <c r="X1337" s="7" t="s">
        <v>4201</v>
      </c>
      <c r="Y1337" s="7"/>
      <c r="Z1337" s="7">
        <v>0.11617916281232001</v>
      </c>
    </row>
    <row r="1338" spans="1:26" ht="22.5" hidden="1" customHeight="1">
      <c r="A1338" s="7" t="s">
        <v>77</v>
      </c>
      <c r="B1338" s="7" t="s">
        <v>43</v>
      </c>
      <c r="C1338" s="7" t="s">
        <v>3414</v>
      </c>
      <c r="D1338" s="7" t="s">
        <v>1973</v>
      </c>
      <c r="E1338" s="7">
        <v>318</v>
      </c>
      <c r="F1338" s="7" t="s">
        <v>3251</v>
      </c>
      <c r="G1338" s="7" t="s">
        <v>80</v>
      </c>
      <c r="H1338" s="7" t="s">
        <v>33</v>
      </c>
      <c r="I1338" s="7"/>
      <c r="J1338" s="7" t="s">
        <v>3415</v>
      </c>
      <c r="K1338" s="7" t="s">
        <v>3416</v>
      </c>
      <c r="L1338" s="7" t="s">
        <v>83</v>
      </c>
      <c r="M1338" s="7"/>
      <c r="N1338" s="7"/>
      <c r="O1338" s="7" t="b">
        <v>0</v>
      </c>
      <c r="P1338" s="7" t="b">
        <v>0</v>
      </c>
      <c r="Q1338" s="7" t="b">
        <v>0</v>
      </c>
      <c r="R1338" s="7"/>
      <c r="S1338" s="7" t="s">
        <v>84</v>
      </c>
      <c r="T1338" s="7" t="s">
        <v>104</v>
      </c>
      <c r="U1338" s="7" t="s">
        <v>86</v>
      </c>
      <c r="V1338" s="7" t="s">
        <v>87</v>
      </c>
      <c r="W1338" s="7" t="s">
        <v>3417</v>
      </c>
      <c r="X1338" s="7" t="s">
        <v>4202</v>
      </c>
      <c r="Y1338" s="7"/>
      <c r="Z1338" s="7">
        <v>0.104544418703923</v>
      </c>
    </row>
    <row r="1339" spans="1:26" ht="22.5" hidden="1" customHeight="1">
      <c r="A1339" s="7" t="s">
        <v>77</v>
      </c>
      <c r="B1339" s="7" t="s">
        <v>43</v>
      </c>
      <c r="C1339" s="7" t="s">
        <v>3419</v>
      </c>
      <c r="D1339" s="7" t="s">
        <v>1973</v>
      </c>
      <c r="E1339" s="7">
        <v>319</v>
      </c>
      <c r="F1339" s="7" t="s">
        <v>3251</v>
      </c>
      <c r="G1339" s="7" t="s">
        <v>80</v>
      </c>
      <c r="H1339" s="7" t="s">
        <v>33</v>
      </c>
      <c r="I1339" s="7"/>
      <c r="J1339" s="7" t="s">
        <v>1165</v>
      </c>
      <c r="K1339" s="7" t="s">
        <v>2182</v>
      </c>
      <c r="L1339" s="7" t="s">
        <v>83</v>
      </c>
      <c r="M1339" s="7"/>
      <c r="N1339" s="7"/>
      <c r="O1339" s="7" t="b">
        <v>0</v>
      </c>
      <c r="P1339" s="7" t="b">
        <v>0</v>
      </c>
      <c r="Q1339" s="7" t="b">
        <v>0</v>
      </c>
      <c r="R1339" s="7"/>
      <c r="S1339" s="7" t="s">
        <v>84</v>
      </c>
      <c r="T1339" s="7" t="s">
        <v>104</v>
      </c>
      <c r="U1339" s="7" t="s">
        <v>86</v>
      </c>
      <c r="V1339" s="7" t="s">
        <v>87</v>
      </c>
      <c r="W1339" s="7" t="s">
        <v>3420</v>
      </c>
      <c r="X1339" s="7" t="s">
        <v>4203</v>
      </c>
      <c r="Y1339" s="7"/>
      <c r="Z1339" s="7">
        <v>0.15245299339358201</v>
      </c>
    </row>
    <row r="1340" spans="1:26" ht="22.5" hidden="1" customHeight="1">
      <c r="A1340" s="7" t="s">
        <v>77</v>
      </c>
      <c r="B1340" s="7" t="s">
        <v>43</v>
      </c>
      <c r="C1340" s="7" t="s">
        <v>3422</v>
      </c>
      <c r="D1340" s="7" t="s">
        <v>1973</v>
      </c>
      <c r="E1340" s="7">
        <v>320</v>
      </c>
      <c r="F1340" s="7" t="s">
        <v>3255</v>
      </c>
      <c r="G1340" s="7" t="s">
        <v>80</v>
      </c>
      <c r="H1340" s="7" t="s">
        <v>33</v>
      </c>
      <c r="I1340" s="7"/>
      <c r="J1340" s="7" t="s">
        <v>1165</v>
      </c>
      <c r="K1340" s="7" t="s">
        <v>2182</v>
      </c>
      <c r="L1340" s="7" t="s">
        <v>83</v>
      </c>
      <c r="M1340" s="7"/>
      <c r="N1340" s="7"/>
      <c r="O1340" s="7" t="b">
        <v>0</v>
      </c>
      <c r="P1340" s="7" t="b">
        <v>0</v>
      </c>
      <c r="Q1340" s="7" t="b">
        <v>0</v>
      </c>
      <c r="R1340" s="7"/>
      <c r="S1340" s="7" t="s">
        <v>84</v>
      </c>
      <c r="T1340" s="7" t="s">
        <v>104</v>
      </c>
      <c r="U1340" s="7" t="s">
        <v>86</v>
      </c>
      <c r="V1340" s="7" t="s">
        <v>87</v>
      </c>
      <c r="W1340" s="7" t="s">
        <v>3423</v>
      </c>
      <c r="X1340" s="7" t="s">
        <v>4204</v>
      </c>
      <c r="Y1340" s="7"/>
      <c r="Z1340" s="7">
        <v>0.122347988589446</v>
      </c>
    </row>
    <row r="1341" spans="1:26" ht="22.5" hidden="1" customHeight="1">
      <c r="A1341" s="7" t="s">
        <v>77</v>
      </c>
      <c r="B1341" s="7" t="s">
        <v>43</v>
      </c>
      <c r="C1341" s="7" t="s">
        <v>3425</v>
      </c>
      <c r="D1341" s="7" t="s">
        <v>1973</v>
      </c>
      <c r="E1341" s="7">
        <v>321</v>
      </c>
      <c r="F1341" s="7" t="s">
        <v>3255</v>
      </c>
      <c r="G1341" s="7" t="s">
        <v>80</v>
      </c>
      <c r="H1341" s="7" t="s">
        <v>33</v>
      </c>
      <c r="I1341" s="7"/>
      <c r="J1341" s="7" t="s">
        <v>1169</v>
      </c>
      <c r="K1341" s="7" t="s">
        <v>1170</v>
      </c>
      <c r="L1341" s="7" t="s">
        <v>83</v>
      </c>
      <c r="M1341" s="7"/>
      <c r="N1341" s="7"/>
      <c r="O1341" s="7" t="b">
        <v>0</v>
      </c>
      <c r="P1341" s="7" t="b">
        <v>0</v>
      </c>
      <c r="Q1341" s="7" t="b">
        <v>0</v>
      </c>
      <c r="R1341" s="7"/>
      <c r="S1341" s="7" t="s">
        <v>84</v>
      </c>
      <c r="T1341" s="7" t="s">
        <v>104</v>
      </c>
      <c r="U1341" s="7" t="s">
        <v>86</v>
      </c>
      <c r="V1341" s="7" t="s">
        <v>87</v>
      </c>
      <c r="W1341" s="7" t="s">
        <v>3426</v>
      </c>
      <c r="X1341" s="7" t="s">
        <v>4205</v>
      </c>
      <c r="Y1341" s="7"/>
      <c r="Z1341" s="7">
        <v>0.11330371427293801</v>
      </c>
    </row>
    <row r="1342" spans="1:26" ht="22.5" hidden="1" customHeight="1">
      <c r="A1342" s="7" t="s">
        <v>77</v>
      </c>
      <c r="B1342" s="7" t="s">
        <v>43</v>
      </c>
      <c r="C1342" s="7" t="s">
        <v>3428</v>
      </c>
      <c r="D1342" s="7" t="s">
        <v>1973</v>
      </c>
      <c r="E1342" s="7">
        <v>322</v>
      </c>
      <c r="F1342" s="7" t="s">
        <v>3255</v>
      </c>
      <c r="G1342" s="7" t="s">
        <v>80</v>
      </c>
      <c r="H1342" s="7" t="s">
        <v>33</v>
      </c>
      <c r="I1342" s="7"/>
      <c r="J1342" s="7" t="s">
        <v>2189</v>
      </c>
      <c r="K1342" s="7" t="s">
        <v>2190</v>
      </c>
      <c r="L1342" s="7" t="s">
        <v>93</v>
      </c>
      <c r="M1342" s="7"/>
      <c r="N1342" s="7"/>
      <c r="O1342" s="7" t="b">
        <v>0</v>
      </c>
      <c r="P1342" s="7" t="b">
        <v>0</v>
      </c>
      <c r="Q1342" s="7" t="b">
        <v>0</v>
      </c>
      <c r="R1342" s="7"/>
      <c r="S1342" s="7" t="s">
        <v>84</v>
      </c>
      <c r="T1342" s="7" t="s">
        <v>104</v>
      </c>
      <c r="U1342" s="7" t="s">
        <v>371</v>
      </c>
      <c r="V1342" s="7" t="s">
        <v>383</v>
      </c>
      <c r="W1342" s="7" t="s">
        <v>3429</v>
      </c>
      <c r="X1342" s="7" t="s">
        <v>4206</v>
      </c>
      <c r="Y1342" s="7"/>
      <c r="Z1342" s="7">
        <v>0.111367095138136</v>
      </c>
    </row>
    <row r="1343" spans="1:26" ht="22.5" hidden="1" customHeight="1">
      <c r="A1343" s="7" t="s">
        <v>77</v>
      </c>
      <c r="B1343" s="7" t="s">
        <v>43</v>
      </c>
      <c r="C1343" s="7" t="s">
        <v>3431</v>
      </c>
      <c r="D1343" s="7" t="s">
        <v>1973</v>
      </c>
      <c r="E1343" s="7">
        <v>323</v>
      </c>
      <c r="F1343" s="7" t="s">
        <v>3255</v>
      </c>
      <c r="G1343" s="7" t="s">
        <v>80</v>
      </c>
      <c r="H1343" s="7" t="s">
        <v>33</v>
      </c>
      <c r="I1343" s="7"/>
      <c r="J1343" s="7" t="s">
        <v>3432</v>
      </c>
      <c r="K1343" s="7" t="s">
        <v>3433</v>
      </c>
      <c r="L1343" s="7" t="s">
        <v>83</v>
      </c>
      <c r="M1343" s="7"/>
      <c r="N1343" s="7"/>
      <c r="O1343" s="7" t="b">
        <v>0</v>
      </c>
      <c r="P1343" s="7" t="b">
        <v>0</v>
      </c>
      <c r="Q1343" s="7" t="b">
        <v>0</v>
      </c>
      <c r="R1343" s="7"/>
      <c r="S1343" s="7" t="s">
        <v>84</v>
      </c>
      <c r="T1343" s="7" t="s">
        <v>104</v>
      </c>
      <c r="U1343" s="7" t="s">
        <v>86</v>
      </c>
      <c r="V1343" s="7" t="s">
        <v>87</v>
      </c>
      <c r="W1343" s="7" t="s">
        <v>3434</v>
      </c>
      <c r="X1343" s="7" t="s">
        <v>4207</v>
      </c>
      <c r="Y1343" s="7"/>
      <c r="Z1343" s="7">
        <v>0.61665835198791896</v>
      </c>
    </row>
    <row r="1344" spans="1:26" ht="22.5" hidden="1" customHeight="1">
      <c r="A1344" s="7" t="s">
        <v>77</v>
      </c>
      <c r="B1344" s="7" t="s">
        <v>43</v>
      </c>
      <c r="C1344" s="7" t="s">
        <v>3436</v>
      </c>
      <c r="D1344" s="7" t="s">
        <v>1973</v>
      </c>
      <c r="E1344" s="7">
        <v>324</v>
      </c>
      <c r="F1344" s="7" t="s">
        <v>3255</v>
      </c>
      <c r="G1344" s="7" t="s">
        <v>80</v>
      </c>
      <c r="H1344" s="7" t="s">
        <v>33</v>
      </c>
      <c r="I1344" s="7"/>
      <c r="J1344" s="7" t="s">
        <v>1181</v>
      </c>
      <c r="K1344" s="7" t="s">
        <v>3437</v>
      </c>
      <c r="L1344" s="7" t="s">
        <v>83</v>
      </c>
      <c r="M1344" s="7"/>
      <c r="N1344" s="7"/>
      <c r="O1344" s="7" t="b">
        <v>0</v>
      </c>
      <c r="P1344" s="7" t="b">
        <v>0</v>
      </c>
      <c r="Q1344" s="7" t="b">
        <v>0</v>
      </c>
      <c r="R1344" s="7"/>
      <c r="S1344" s="7" t="s">
        <v>84</v>
      </c>
      <c r="T1344" s="7" t="s">
        <v>104</v>
      </c>
      <c r="U1344" s="7" t="s">
        <v>86</v>
      </c>
      <c r="V1344" s="7" t="s">
        <v>434</v>
      </c>
      <c r="W1344" s="7" t="s">
        <v>3438</v>
      </c>
      <c r="X1344" s="7" t="s">
        <v>4208</v>
      </c>
      <c r="Y1344" s="7"/>
      <c r="Z1344" s="7">
        <v>0.26418038787623599</v>
      </c>
    </row>
    <row r="1345" spans="1:26" ht="22.5" hidden="1" customHeight="1">
      <c r="A1345" s="7" t="s">
        <v>77</v>
      </c>
      <c r="B1345" s="7" t="s">
        <v>43</v>
      </c>
      <c r="C1345" s="7" t="s">
        <v>3440</v>
      </c>
      <c r="D1345" s="7" t="s">
        <v>1973</v>
      </c>
      <c r="E1345" s="7">
        <v>325</v>
      </c>
      <c r="F1345" s="7" t="s">
        <v>3255</v>
      </c>
      <c r="G1345" s="7" t="s">
        <v>80</v>
      </c>
      <c r="H1345" s="7" t="s">
        <v>33</v>
      </c>
      <c r="I1345" s="7"/>
      <c r="J1345" s="7" t="s">
        <v>1185</v>
      </c>
      <c r="K1345" s="7" t="s">
        <v>1186</v>
      </c>
      <c r="L1345" s="7" t="s">
        <v>93</v>
      </c>
      <c r="M1345" s="7"/>
      <c r="N1345" s="7"/>
      <c r="O1345" s="7" t="b">
        <v>0</v>
      </c>
      <c r="P1345" s="7" t="b">
        <v>0</v>
      </c>
      <c r="Q1345" s="7" t="b">
        <v>0</v>
      </c>
      <c r="R1345" s="7"/>
      <c r="S1345" s="7" t="s">
        <v>84</v>
      </c>
      <c r="T1345" s="7" t="s">
        <v>110</v>
      </c>
      <c r="U1345" s="7" t="s">
        <v>86</v>
      </c>
      <c r="V1345" s="7" t="s">
        <v>434</v>
      </c>
      <c r="W1345" s="7" t="s">
        <v>3441</v>
      </c>
      <c r="X1345" s="7" t="s">
        <v>4209</v>
      </c>
      <c r="Y1345" s="7"/>
      <c r="Z1345" s="7">
        <v>0.27930884147188501</v>
      </c>
    </row>
    <row r="1346" spans="1:26" ht="22.5" hidden="1" customHeight="1">
      <c r="A1346" s="7" t="s">
        <v>77</v>
      </c>
      <c r="B1346" s="7" t="s">
        <v>43</v>
      </c>
      <c r="C1346" s="7" t="s">
        <v>3443</v>
      </c>
      <c r="D1346" s="7" t="s">
        <v>1973</v>
      </c>
      <c r="E1346" s="7">
        <v>326</v>
      </c>
      <c r="F1346" s="7" t="s">
        <v>3251</v>
      </c>
      <c r="G1346" s="7" t="s">
        <v>80</v>
      </c>
      <c r="H1346" s="7" t="s">
        <v>33</v>
      </c>
      <c r="I1346" s="7"/>
      <c r="J1346" s="7" t="s">
        <v>3444</v>
      </c>
      <c r="K1346" s="7" t="s">
        <v>3445</v>
      </c>
      <c r="L1346" s="7" t="s">
        <v>83</v>
      </c>
      <c r="M1346" s="7"/>
      <c r="N1346" s="7"/>
      <c r="O1346" s="7" t="b">
        <v>0</v>
      </c>
      <c r="P1346" s="7" t="b">
        <v>0</v>
      </c>
      <c r="Q1346" s="7" t="b">
        <v>0</v>
      </c>
      <c r="R1346" s="7"/>
      <c r="S1346" s="7" t="s">
        <v>84</v>
      </c>
      <c r="T1346" s="7" t="s">
        <v>104</v>
      </c>
      <c r="U1346" s="7" t="s">
        <v>86</v>
      </c>
      <c r="V1346" s="7" t="s">
        <v>87</v>
      </c>
      <c r="W1346" s="7" t="s">
        <v>3446</v>
      </c>
      <c r="X1346" s="7" t="s">
        <v>4210</v>
      </c>
      <c r="Y1346" s="7"/>
      <c r="Z1346" s="7">
        <v>0.104503292704777</v>
      </c>
    </row>
    <row r="1347" spans="1:26" ht="22.5" hidden="1" customHeight="1">
      <c r="A1347" s="7" t="s">
        <v>77</v>
      </c>
      <c r="B1347" s="7" t="s">
        <v>43</v>
      </c>
      <c r="C1347" s="7" t="s">
        <v>3448</v>
      </c>
      <c r="D1347" s="7" t="s">
        <v>1973</v>
      </c>
      <c r="E1347" s="7">
        <v>327</v>
      </c>
      <c r="F1347" s="7" t="s">
        <v>3255</v>
      </c>
      <c r="G1347" s="7" t="s">
        <v>80</v>
      </c>
      <c r="H1347" s="7" t="s">
        <v>33</v>
      </c>
      <c r="I1347" s="7"/>
      <c r="J1347" s="7" t="s">
        <v>2197</v>
      </c>
      <c r="K1347" s="7" t="s">
        <v>2198</v>
      </c>
      <c r="L1347" s="7" t="s">
        <v>83</v>
      </c>
      <c r="M1347" s="7"/>
      <c r="N1347" s="7"/>
      <c r="O1347" s="7" t="b">
        <v>0</v>
      </c>
      <c r="P1347" s="7" t="b">
        <v>0</v>
      </c>
      <c r="Q1347" s="7" t="b">
        <v>0</v>
      </c>
      <c r="R1347" s="7"/>
      <c r="S1347" s="7" t="s">
        <v>84</v>
      </c>
      <c r="T1347" s="7" t="s">
        <v>104</v>
      </c>
      <c r="U1347" s="7" t="s">
        <v>86</v>
      </c>
      <c r="V1347" s="7" t="s">
        <v>3449</v>
      </c>
      <c r="W1347" s="7" t="s">
        <v>3450</v>
      </c>
      <c r="X1347" s="7" t="s">
        <v>4211</v>
      </c>
      <c r="Y1347" s="7"/>
      <c r="Z1347" s="7">
        <v>0.21991325331634701</v>
      </c>
    </row>
    <row r="1348" spans="1:26" ht="22.5" hidden="1" customHeight="1">
      <c r="A1348" s="7" t="s">
        <v>77</v>
      </c>
      <c r="B1348" s="7" t="s">
        <v>43</v>
      </c>
      <c r="C1348" s="7" t="s">
        <v>3452</v>
      </c>
      <c r="D1348" s="7" t="s">
        <v>1973</v>
      </c>
      <c r="E1348" s="7">
        <v>328</v>
      </c>
      <c r="F1348" s="7" t="s">
        <v>3255</v>
      </c>
      <c r="G1348" s="7" t="s">
        <v>80</v>
      </c>
      <c r="H1348" s="7" t="s">
        <v>33</v>
      </c>
      <c r="I1348" s="7"/>
      <c r="J1348" s="7" t="s">
        <v>1211</v>
      </c>
      <c r="K1348" s="7" t="s">
        <v>1212</v>
      </c>
      <c r="L1348" s="7" t="s">
        <v>83</v>
      </c>
      <c r="M1348" s="7"/>
      <c r="N1348" s="7"/>
      <c r="O1348" s="7" t="b">
        <v>0</v>
      </c>
      <c r="P1348" s="7" t="b">
        <v>0</v>
      </c>
      <c r="Q1348" s="7" t="b">
        <v>0</v>
      </c>
      <c r="R1348" s="7"/>
      <c r="S1348" s="7" t="s">
        <v>84</v>
      </c>
      <c r="T1348" s="7" t="s">
        <v>104</v>
      </c>
      <c r="U1348" s="7" t="s">
        <v>86</v>
      </c>
      <c r="V1348" s="7" t="s">
        <v>87</v>
      </c>
      <c r="W1348" s="7" t="s">
        <v>3453</v>
      </c>
      <c r="X1348" s="7" t="s">
        <v>4212</v>
      </c>
      <c r="Y1348" s="7"/>
      <c r="Z1348" s="7">
        <v>9.5201073689593907E-2</v>
      </c>
    </row>
    <row r="1349" spans="1:26" ht="22.5" hidden="1" customHeight="1">
      <c r="A1349" s="7" t="s">
        <v>77</v>
      </c>
      <c r="B1349" s="7" t="s">
        <v>43</v>
      </c>
      <c r="C1349" s="7" t="s">
        <v>3455</v>
      </c>
      <c r="D1349" s="7" t="s">
        <v>1973</v>
      </c>
      <c r="E1349" s="7">
        <v>329</v>
      </c>
      <c r="F1349" s="7" t="s">
        <v>3255</v>
      </c>
      <c r="G1349" s="7" t="s">
        <v>80</v>
      </c>
      <c r="H1349" s="7" t="s">
        <v>33</v>
      </c>
      <c r="I1349" s="7"/>
      <c r="J1349" s="7" t="s">
        <v>1215</v>
      </c>
      <c r="K1349" s="7" t="s">
        <v>1216</v>
      </c>
      <c r="L1349" s="7" t="s">
        <v>83</v>
      </c>
      <c r="M1349" s="7"/>
      <c r="N1349" s="7"/>
      <c r="O1349" s="7" t="b">
        <v>0</v>
      </c>
      <c r="P1349" s="7" t="b">
        <v>0</v>
      </c>
      <c r="Q1349" s="7" t="b">
        <v>0</v>
      </c>
      <c r="R1349" s="7"/>
      <c r="S1349" s="7" t="s">
        <v>84</v>
      </c>
      <c r="T1349" s="7" t="s">
        <v>104</v>
      </c>
      <c r="U1349" s="7" t="s">
        <v>86</v>
      </c>
      <c r="V1349" s="7" t="s">
        <v>87</v>
      </c>
      <c r="W1349" s="7" t="s">
        <v>3456</v>
      </c>
      <c r="X1349" s="7" t="s">
        <v>4213</v>
      </c>
      <c r="Y1349" s="7"/>
      <c r="Z1349" s="7">
        <v>8.8737981094294399E-2</v>
      </c>
    </row>
    <row r="1350" spans="1:26" ht="22.5" hidden="1" customHeight="1">
      <c r="A1350" s="7" t="s">
        <v>77</v>
      </c>
      <c r="B1350" s="7" t="s">
        <v>43</v>
      </c>
      <c r="C1350" s="7" t="s">
        <v>3458</v>
      </c>
      <c r="D1350" s="7" t="s">
        <v>1973</v>
      </c>
      <c r="E1350" s="7">
        <v>330</v>
      </c>
      <c r="F1350" s="7" t="s">
        <v>3255</v>
      </c>
      <c r="G1350" s="7" t="s">
        <v>80</v>
      </c>
      <c r="H1350" s="7" t="s">
        <v>33</v>
      </c>
      <c r="I1350" s="7"/>
      <c r="J1350" s="7" t="s">
        <v>1219</v>
      </c>
      <c r="K1350" s="7" t="s">
        <v>1220</v>
      </c>
      <c r="L1350" s="7" t="s">
        <v>83</v>
      </c>
      <c r="M1350" s="7"/>
      <c r="N1350" s="7"/>
      <c r="O1350" s="7" t="b">
        <v>0</v>
      </c>
      <c r="P1350" s="7" t="b">
        <v>0</v>
      </c>
      <c r="Q1350" s="7" t="b">
        <v>0</v>
      </c>
      <c r="R1350" s="7"/>
      <c r="S1350" s="7" t="s">
        <v>84</v>
      </c>
      <c r="T1350" s="7" t="s">
        <v>104</v>
      </c>
      <c r="U1350" s="7" t="s">
        <v>86</v>
      </c>
      <c r="V1350" s="7" t="s">
        <v>87</v>
      </c>
      <c r="W1350" s="7" t="s">
        <v>3459</v>
      </c>
      <c r="X1350" s="7" t="s">
        <v>4214</v>
      </c>
      <c r="Y1350" s="7"/>
      <c r="Z1350" s="7">
        <v>0.10826694695587701</v>
      </c>
    </row>
    <row r="1351" spans="1:26" ht="22.5" hidden="1" customHeight="1">
      <c r="A1351" s="7" t="s">
        <v>77</v>
      </c>
      <c r="B1351" s="7" t="s">
        <v>43</v>
      </c>
      <c r="C1351" s="7" t="s">
        <v>3461</v>
      </c>
      <c r="D1351" s="7" t="s">
        <v>1973</v>
      </c>
      <c r="E1351" s="7">
        <v>331</v>
      </c>
      <c r="F1351" s="7" t="s">
        <v>3255</v>
      </c>
      <c r="G1351" s="7" t="s">
        <v>80</v>
      </c>
      <c r="H1351" s="7" t="s">
        <v>33</v>
      </c>
      <c r="I1351" s="7"/>
      <c r="J1351" s="7" t="s">
        <v>1227</v>
      </c>
      <c r="K1351" s="7" t="s">
        <v>1228</v>
      </c>
      <c r="L1351" s="7" t="s">
        <v>83</v>
      </c>
      <c r="M1351" s="7"/>
      <c r="N1351" s="7"/>
      <c r="O1351" s="7" t="b">
        <v>0</v>
      </c>
      <c r="P1351" s="7" t="b">
        <v>0</v>
      </c>
      <c r="Q1351" s="7" t="b">
        <v>0</v>
      </c>
      <c r="R1351" s="7"/>
      <c r="S1351" s="7" t="s">
        <v>84</v>
      </c>
      <c r="T1351" s="7" t="s">
        <v>104</v>
      </c>
      <c r="U1351" s="7" t="s">
        <v>86</v>
      </c>
      <c r="V1351" s="7" t="s">
        <v>87</v>
      </c>
      <c r="W1351" s="7" t="s">
        <v>3462</v>
      </c>
      <c r="X1351" s="7" t="s">
        <v>4215</v>
      </c>
      <c r="Y1351" s="7"/>
      <c r="Z1351" s="7">
        <v>9.4175277849121095E-2</v>
      </c>
    </row>
    <row r="1352" spans="1:26" ht="22.5" hidden="1" customHeight="1">
      <c r="A1352" s="7" t="s">
        <v>77</v>
      </c>
      <c r="B1352" s="7" t="s">
        <v>43</v>
      </c>
      <c r="C1352" s="7" t="s">
        <v>3464</v>
      </c>
      <c r="D1352" s="7" t="s">
        <v>1973</v>
      </c>
      <c r="E1352" s="7">
        <v>332</v>
      </c>
      <c r="F1352" s="7" t="s">
        <v>3255</v>
      </c>
      <c r="G1352" s="7" t="s">
        <v>80</v>
      </c>
      <c r="H1352" s="7" t="s">
        <v>33</v>
      </c>
      <c r="I1352" s="7"/>
      <c r="J1352" s="7" t="s">
        <v>1231</v>
      </c>
      <c r="K1352" s="7" t="s">
        <v>1232</v>
      </c>
      <c r="L1352" s="7" t="s">
        <v>83</v>
      </c>
      <c r="M1352" s="7"/>
      <c r="N1352" s="7"/>
      <c r="O1352" s="7" t="b">
        <v>0</v>
      </c>
      <c r="P1352" s="7" t="b">
        <v>0</v>
      </c>
      <c r="Q1352" s="7" t="b">
        <v>0</v>
      </c>
      <c r="R1352" s="7"/>
      <c r="S1352" s="7" t="s">
        <v>84</v>
      </c>
      <c r="T1352" s="7" t="s">
        <v>85</v>
      </c>
      <c r="U1352" s="7" t="s">
        <v>86</v>
      </c>
      <c r="V1352" s="7" t="s">
        <v>87</v>
      </c>
      <c r="W1352" s="7" t="s">
        <v>3465</v>
      </c>
      <c r="X1352" s="7" t="s">
        <v>4216</v>
      </c>
      <c r="Y1352" s="7"/>
      <c r="Z1352" s="7">
        <v>9.5364695040825204E-2</v>
      </c>
    </row>
    <row r="1353" spans="1:26" ht="22.5" hidden="1" customHeight="1">
      <c r="A1353" s="7" t="s">
        <v>77</v>
      </c>
      <c r="B1353" s="7" t="s">
        <v>43</v>
      </c>
      <c r="C1353" s="7" t="s">
        <v>3467</v>
      </c>
      <c r="D1353" s="7" t="s">
        <v>1973</v>
      </c>
      <c r="E1353" s="7">
        <v>333</v>
      </c>
      <c r="F1353" s="7" t="s">
        <v>3255</v>
      </c>
      <c r="G1353" s="7" t="s">
        <v>80</v>
      </c>
      <c r="H1353" s="7" t="s">
        <v>33</v>
      </c>
      <c r="I1353" s="7"/>
      <c r="J1353" s="7" t="s">
        <v>1247</v>
      </c>
      <c r="K1353" s="7" t="s">
        <v>1248</v>
      </c>
      <c r="L1353" s="7" t="s">
        <v>83</v>
      </c>
      <c r="M1353" s="7"/>
      <c r="N1353" s="7"/>
      <c r="O1353" s="7" t="b">
        <v>0</v>
      </c>
      <c r="P1353" s="7" t="b">
        <v>0</v>
      </c>
      <c r="Q1353" s="7" t="b">
        <v>0</v>
      </c>
      <c r="R1353" s="7"/>
      <c r="S1353" s="7" t="s">
        <v>84</v>
      </c>
      <c r="T1353" s="7" t="s">
        <v>104</v>
      </c>
      <c r="U1353" s="7" t="s">
        <v>86</v>
      </c>
      <c r="V1353" s="7" t="s">
        <v>87</v>
      </c>
      <c r="W1353" s="7" t="s">
        <v>3468</v>
      </c>
      <c r="X1353" s="7" t="s">
        <v>4217</v>
      </c>
      <c r="Y1353" s="7"/>
      <c r="Z1353" s="7">
        <v>8.61762116184948E-2</v>
      </c>
    </row>
    <row r="1354" spans="1:26" ht="22.5" hidden="1" customHeight="1">
      <c r="A1354" s="7" t="s">
        <v>77</v>
      </c>
      <c r="B1354" s="7" t="s">
        <v>43</v>
      </c>
      <c r="C1354" s="7" t="s">
        <v>3470</v>
      </c>
      <c r="D1354" s="7" t="s">
        <v>1973</v>
      </c>
      <c r="E1354" s="7">
        <v>334</v>
      </c>
      <c r="F1354" s="7" t="s">
        <v>3251</v>
      </c>
      <c r="G1354" s="7" t="s">
        <v>80</v>
      </c>
      <c r="H1354" s="7" t="s">
        <v>33</v>
      </c>
      <c r="I1354" s="7"/>
      <c r="J1354" s="7" t="s">
        <v>1255</v>
      </c>
      <c r="K1354" s="7" t="s">
        <v>2221</v>
      </c>
      <c r="L1354" s="7" t="s">
        <v>83</v>
      </c>
      <c r="M1354" s="7"/>
      <c r="N1354" s="7"/>
      <c r="O1354" s="7" t="b">
        <v>0</v>
      </c>
      <c r="P1354" s="7" t="b">
        <v>0</v>
      </c>
      <c r="Q1354" s="7" t="b">
        <v>0</v>
      </c>
      <c r="R1354" s="7"/>
      <c r="S1354" s="7" t="s">
        <v>84</v>
      </c>
      <c r="T1354" s="7" t="s">
        <v>104</v>
      </c>
      <c r="U1354" s="7" t="s">
        <v>86</v>
      </c>
      <c r="V1354" s="7" t="s">
        <v>87</v>
      </c>
      <c r="W1354" s="7" t="s">
        <v>3471</v>
      </c>
      <c r="X1354" s="7" t="s">
        <v>4218</v>
      </c>
      <c r="Y1354" s="7"/>
      <c r="Z1354" s="7">
        <v>0.24327408620219601</v>
      </c>
    </row>
    <row r="1355" spans="1:26" ht="22.5" hidden="1" customHeight="1">
      <c r="A1355" s="7" t="s">
        <v>77</v>
      </c>
      <c r="B1355" s="7" t="s">
        <v>43</v>
      </c>
      <c r="C1355" s="7" t="s">
        <v>3473</v>
      </c>
      <c r="D1355" s="7" t="s">
        <v>1973</v>
      </c>
      <c r="E1355" s="7">
        <v>335</v>
      </c>
      <c r="F1355" s="7" t="s">
        <v>3255</v>
      </c>
      <c r="G1355" s="7" t="s">
        <v>80</v>
      </c>
      <c r="H1355" s="7" t="s">
        <v>33</v>
      </c>
      <c r="I1355" s="7"/>
      <c r="J1355" s="7" t="s">
        <v>1255</v>
      </c>
      <c r="K1355" s="7" t="s">
        <v>2221</v>
      </c>
      <c r="L1355" s="7" t="s">
        <v>83</v>
      </c>
      <c r="M1355" s="7"/>
      <c r="N1355" s="7"/>
      <c r="O1355" s="7" t="b">
        <v>0</v>
      </c>
      <c r="P1355" s="7" t="b">
        <v>0</v>
      </c>
      <c r="Q1355" s="7" t="b">
        <v>0</v>
      </c>
      <c r="R1355" s="7"/>
      <c r="S1355" s="7" t="s">
        <v>84</v>
      </c>
      <c r="T1355" s="7" t="s">
        <v>104</v>
      </c>
      <c r="U1355" s="7" t="s">
        <v>86</v>
      </c>
      <c r="V1355" s="7" t="s">
        <v>87</v>
      </c>
      <c r="W1355" s="7" t="s">
        <v>3474</v>
      </c>
      <c r="X1355" s="7" t="s">
        <v>4219</v>
      </c>
      <c r="Y1355" s="7"/>
      <c r="Z1355" s="7">
        <v>9.7212980036986904E-2</v>
      </c>
    </row>
    <row r="1356" spans="1:26" ht="22.5" hidden="1" customHeight="1">
      <c r="A1356" s="7" t="s">
        <v>77</v>
      </c>
      <c r="B1356" s="7" t="s">
        <v>43</v>
      </c>
      <c r="C1356" s="7" t="s">
        <v>3476</v>
      </c>
      <c r="D1356" s="7" t="s">
        <v>1973</v>
      </c>
      <c r="E1356" s="7">
        <v>336</v>
      </c>
      <c r="F1356" s="7" t="s">
        <v>3255</v>
      </c>
      <c r="G1356" s="7" t="s">
        <v>80</v>
      </c>
      <c r="H1356" s="7" t="s">
        <v>33</v>
      </c>
      <c r="I1356" s="7"/>
      <c r="J1356" s="7" t="s">
        <v>1275</v>
      </c>
      <c r="K1356" s="7" t="s">
        <v>1276</v>
      </c>
      <c r="L1356" s="7" t="s">
        <v>83</v>
      </c>
      <c r="M1356" s="7"/>
      <c r="N1356" s="7"/>
      <c r="O1356" s="7" t="b">
        <v>0</v>
      </c>
      <c r="P1356" s="7" t="b">
        <v>0</v>
      </c>
      <c r="Q1356" s="7" t="b">
        <v>0</v>
      </c>
      <c r="R1356" s="7"/>
      <c r="S1356" s="7" t="s">
        <v>84</v>
      </c>
      <c r="T1356" s="7" t="s">
        <v>104</v>
      </c>
      <c r="U1356" s="7" t="s">
        <v>86</v>
      </c>
      <c r="V1356" s="7" t="s">
        <v>162</v>
      </c>
      <c r="W1356" s="7" t="s">
        <v>3477</v>
      </c>
      <c r="X1356" s="7" t="s">
        <v>4220</v>
      </c>
      <c r="Y1356" s="7"/>
      <c r="Z1356" s="7">
        <v>9.5181362519664497E-2</v>
      </c>
    </row>
    <row r="1357" spans="1:26" ht="22.5" hidden="1" customHeight="1">
      <c r="A1357" s="7" t="s">
        <v>77</v>
      </c>
      <c r="B1357" s="7" t="s">
        <v>43</v>
      </c>
      <c r="C1357" s="7" t="s">
        <v>3479</v>
      </c>
      <c r="D1357" s="7" t="s">
        <v>1973</v>
      </c>
      <c r="E1357" s="7">
        <v>337</v>
      </c>
      <c r="F1357" s="7" t="s">
        <v>3255</v>
      </c>
      <c r="G1357" s="7" t="s">
        <v>80</v>
      </c>
      <c r="H1357" s="7" t="s">
        <v>33</v>
      </c>
      <c r="I1357" s="7"/>
      <c r="J1357" s="7" t="s">
        <v>1303</v>
      </c>
      <c r="K1357" s="7" t="s">
        <v>1304</v>
      </c>
      <c r="L1357" s="7" t="s">
        <v>83</v>
      </c>
      <c r="M1357" s="7"/>
      <c r="N1357" s="7"/>
      <c r="O1357" s="7" t="b">
        <v>0</v>
      </c>
      <c r="P1357" s="7" t="b">
        <v>0</v>
      </c>
      <c r="Q1357" s="7" t="b">
        <v>0</v>
      </c>
      <c r="R1357" s="7"/>
      <c r="S1357" s="7" t="s">
        <v>84</v>
      </c>
      <c r="T1357" s="7" t="s">
        <v>104</v>
      </c>
      <c r="U1357" s="7" t="s">
        <v>86</v>
      </c>
      <c r="V1357" s="7" t="s">
        <v>162</v>
      </c>
      <c r="W1357" s="7" t="s">
        <v>3480</v>
      </c>
      <c r="X1357" s="7" t="s">
        <v>4221</v>
      </c>
      <c r="Y1357" s="7"/>
      <c r="Z1357" s="7">
        <v>9.6165015452854996E-2</v>
      </c>
    </row>
    <row r="1358" spans="1:26" ht="22.5" hidden="1" customHeight="1">
      <c r="A1358" s="7" t="s">
        <v>77</v>
      </c>
      <c r="B1358" s="7" t="s">
        <v>43</v>
      </c>
      <c r="C1358" s="7" t="s">
        <v>3482</v>
      </c>
      <c r="D1358" s="7" t="s">
        <v>1973</v>
      </c>
      <c r="E1358" s="7">
        <v>338</v>
      </c>
      <c r="F1358" s="7" t="s">
        <v>3255</v>
      </c>
      <c r="G1358" s="7" t="s">
        <v>80</v>
      </c>
      <c r="H1358" s="7" t="s">
        <v>33</v>
      </c>
      <c r="I1358" s="7"/>
      <c r="J1358" s="7" t="s">
        <v>1311</v>
      </c>
      <c r="K1358" s="7" t="s">
        <v>1312</v>
      </c>
      <c r="L1358" s="7" t="s">
        <v>83</v>
      </c>
      <c r="M1358" s="7"/>
      <c r="N1358" s="7"/>
      <c r="O1358" s="7" t="b">
        <v>0</v>
      </c>
      <c r="P1358" s="7" t="b">
        <v>0</v>
      </c>
      <c r="Q1358" s="7" t="b">
        <v>0</v>
      </c>
      <c r="R1358" s="7"/>
      <c r="S1358" s="7" t="s">
        <v>84</v>
      </c>
      <c r="T1358" s="7" t="s">
        <v>104</v>
      </c>
      <c r="U1358" s="7" t="s">
        <v>86</v>
      </c>
      <c r="V1358" s="7" t="s">
        <v>87</v>
      </c>
      <c r="W1358" s="7" t="s">
        <v>3483</v>
      </c>
      <c r="X1358" s="7" t="s">
        <v>4222</v>
      </c>
      <c r="Y1358" s="7"/>
      <c r="Z1358" s="7">
        <v>9.0180034379982899E-2</v>
      </c>
    </row>
    <row r="1359" spans="1:26" ht="22.5" hidden="1" customHeight="1">
      <c r="A1359" s="7" t="s">
        <v>77</v>
      </c>
      <c r="B1359" s="7" t="s">
        <v>43</v>
      </c>
      <c r="C1359" s="7" t="s">
        <v>3485</v>
      </c>
      <c r="D1359" s="7" t="s">
        <v>1973</v>
      </c>
      <c r="E1359" s="7">
        <v>339</v>
      </c>
      <c r="F1359" s="7" t="s">
        <v>3255</v>
      </c>
      <c r="G1359" s="7" t="s">
        <v>80</v>
      </c>
      <c r="H1359" s="7" t="s">
        <v>33</v>
      </c>
      <c r="I1359" s="7"/>
      <c r="J1359" s="7" t="s">
        <v>1339</v>
      </c>
      <c r="K1359" s="7" t="s">
        <v>1340</v>
      </c>
      <c r="L1359" s="7" t="s">
        <v>83</v>
      </c>
      <c r="M1359" s="7"/>
      <c r="N1359" s="7"/>
      <c r="O1359" s="7" t="b">
        <v>0</v>
      </c>
      <c r="P1359" s="7" t="b">
        <v>0</v>
      </c>
      <c r="Q1359" s="7" t="b">
        <v>0</v>
      </c>
      <c r="R1359" s="7"/>
      <c r="S1359" s="7" t="s">
        <v>84</v>
      </c>
      <c r="T1359" s="7" t="s">
        <v>104</v>
      </c>
      <c r="U1359" s="7" t="s">
        <v>86</v>
      </c>
      <c r="V1359" s="7" t="s">
        <v>162</v>
      </c>
      <c r="W1359" s="7" t="s">
        <v>3486</v>
      </c>
      <c r="X1359" s="7" t="s">
        <v>4223</v>
      </c>
      <c r="Y1359" s="7"/>
      <c r="Z1359" s="7">
        <v>0.113966949235009</v>
      </c>
    </row>
    <row r="1360" spans="1:26" ht="22.5" hidden="1" customHeight="1">
      <c r="A1360" s="7" t="s">
        <v>77</v>
      </c>
      <c r="B1360" s="7" t="s">
        <v>43</v>
      </c>
      <c r="C1360" s="7" t="s">
        <v>3488</v>
      </c>
      <c r="D1360" s="7" t="s">
        <v>1973</v>
      </c>
      <c r="E1360" s="7">
        <v>340</v>
      </c>
      <c r="F1360" s="7" t="s">
        <v>3255</v>
      </c>
      <c r="G1360" s="7" t="s">
        <v>80</v>
      </c>
      <c r="H1360" s="7" t="s">
        <v>33</v>
      </c>
      <c r="I1360" s="7"/>
      <c r="J1360" s="7" t="s">
        <v>1359</v>
      </c>
      <c r="K1360" s="7" t="s">
        <v>1360</v>
      </c>
      <c r="L1360" s="7" t="s">
        <v>83</v>
      </c>
      <c r="M1360" s="7"/>
      <c r="N1360" s="7"/>
      <c r="O1360" s="7" t="b">
        <v>0</v>
      </c>
      <c r="P1360" s="7" t="b">
        <v>0</v>
      </c>
      <c r="Q1360" s="7" t="b">
        <v>0</v>
      </c>
      <c r="R1360" s="7"/>
      <c r="S1360" s="7" t="s">
        <v>84</v>
      </c>
      <c r="T1360" s="7" t="s">
        <v>104</v>
      </c>
      <c r="U1360" s="7" t="s">
        <v>86</v>
      </c>
      <c r="V1360" s="7" t="s">
        <v>87</v>
      </c>
      <c r="W1360" s="7" t="s">
        <v>3489</v>
      </c>
      <c r="X1360" s="7" t="s">
        <v>4224</v>
      </c>
      <c r="Y1360" s="7"/>
      <c r="Z1360" s="7">
        <v>0.102578830150238</v>
      </c>
    </row>
    <row r="1361" spans="1:26" ht="22.5" hidden="1" customHeight="1">
      <c r="A1361" s="7" t="s">
        <v>77</v>
      </c>
      <c r="B1361" s="7" t="s">
        <v>43</v>
      </c>
      <c r="C1361" s="7" t="s">
        <v>3491</v>
      </c>
      <c r="D1361" s="7" t="s">
        <v>1973</v>
      </c>
      <c r="E1361" s="7">
        <v>341</v>
      </c>
      <c r="F1361" s="7" t="s">
        <v>3255</v>
      </c>
      <c r="G1361" s="7" t="s">
        <v>80</v>
      </c>
      <c r="H1361" s="7" t="s">
        <v>33</v>
      </c>
      <c r="I1361" s="7"/>
      <c r="J1361" s="7" t="s">
        <v>1363</v>
      </c>
      <c r="K1361" s="7" t="s">
        <v>1364</v>
      </c>
      <c r="L1361" s="7" t="s">
        <v>83</v>
      </c>
      <c r="M1361" s="7"/>
      <c r="N1361" s="7"/>
      <c r="O1361" s="7" t="b">
        <v>0</v>
      </c>
      <c r="P1361" s="7" t="b">
        <v>0</v>
      </c>
      <c r="Q1361" s="7" t="b">
        <v>0</v>
      </c>
      <c r="R1361" s="7"/>
      <c r="S1361" s="7" t="s">
        <v>84</v>
      </c>
      <c r="T1361" s="7" t="s">
        <v>104</v>
      </c>
      <c r="U1361" s="7" t="s">
        <v>86</v>
      </c>
      <c r="V1361" s="7" t="s">
        <v>87</v>
      </c>
      <c r="W1361" s="7" t="s">
        <v>3492</v>
      </c>
      <c r="X1361" s="7" t="s">
        <v>4225</v>
      </c>
      <c r="Y1361" s="7"/>
      <c r="Z1361" s="7">
        <v>0.100813655249382</v>
      </c>
    </row>
    <row r="1362" spans="1:26" ht="22.5" hidden="1" customHeight="1">
      <c r="A1362" s="7" t="s">
        <v>77</v>
      </c>
      <c r="B1362" s="7" t="s">
        <v>43</v>
      </c>
      <c r="C1362" s="7" t="s">
        <v>3494</v>
      </c>
      <c r="D1362" s="7" t="s">
        <v>1973</v>
      </c>
      <c r="E1362" s="7">
        <v>342</v>
      </c>
      <c r="F1362" s="7" t="s">
        <v>3255</v>
      </c>
      <c r="G1362" s="7" t="s">
        <v>80</v>
      </c>
      <c r="H1362" s="7" t="s">
        <v>33</v>
      </c>
      <c r="I1362" s="7"/>
      <c r="J1362" s="7" t="s">
        <v>1383</v>
      </c>
      <c r="K1362" s="7" t="s">
        <v>1384</v>
      </c>
      <c r="L1362" s="7" t="s">
        <v>83</v>
      </c>
      <c r="M1362" s="7"/>
      <c r="N1362" s="7"/>
      <c r="O1362" s="7" t="b">
        <v>0</v>
      </c>
      <c r="P1362" s="7" t="b">
        <v>0</v>
      </c>
      <c r="Q1362" s="7" t="b">
        <v>0</v>
      </c>
      <c r="R1362" s="7"/>
      <c r="S1362" s="7" t="s">
        <v>84</v>
      </c>
      <c r="T1362" s="7" t="s">
        <v>104</v>
      </c>
      <c r="U1362" s="7" t="s">
        <v>86</v>
      </c>
      <c r="V1362" s="7" t="s">
        <v>87</v>
      </c>
      <c r="W1362" s="7" t="s">
        <v>3495</v>
      </c>
      <c r="X1362" s="7" t="s">
        <v>4226</v>
      </c>
      <c r="Y1362" s="7"/>
      <c r="Z1362" s="7">
        <v>9.0920938389564804E-2</v>
      </c>
    </row>
    <row r="1363" spans="1:26" ht="22.5" hidden="1" customHeight="1">
      <c r="A1363" s="7" t="s">
        <v>77</v>
      </c>
      <c r="B1363" s="7" t="s">
        <v>43</v>
      </c>
      <c r="C1363" s="7" t="s">
        <v>3497</v>
      </c>
      <c r="D1363" s="7" t="s">
        <v>1973</v>
      </c>
      <c r="E1363" s="7">
        <v>343</v>
      </c>
      <c r="F1363" s="7" t="s">
        <v>3255</v>
      </c>
      <c r="G1363" s="7" t="s">
        <v>80</v>
      </c>
      <c r="H1363" s="7" t="s">
        <v>33</v>
      </c>
      <c r="I1363" s="7"/>
      <c r="J1363" s="7" t="s">
        <v>1387</v>
      </c>
      <c r="K1363" s="7" t="s">
        <v>1388</v>
      </c>
      <c r="L1363" s="7" t="s">
        <v>83</v>
      </c>
      <c r="M1363" s="7"/>
      <c r="N1363" s="7"/>
      <c r="O1363" s="7" t="b">
        <v>0</v>
      </c>
      <c r="P1363" s="7" t="b">
        <v>0</v>
      </c>
      <c r="Q1363" s="7" t="b">
        <v>0</v>
      </c>
      <c r="R1363" s="7"/>
      <c r="S1363" s="7" t="s">
        <v>84</v>
      </c>
      <c r="T1363" s="7" t="s">
        <v>85</v>
      </c>
      <c r="U1363" s="7" t="s">
        <v>86</v>
      </c>
      <c r="V1363" s="7" t="s">
        <v>87</v>
      </c>
      <c r="W1363" s="7" t="s">
        <v>3498</v>
      </c>
      <c r="X1363" s="7" t="s">
        <v>4227</v>
      </c>
      <c r="Y1363" s="7"/>
      <c r="Z1363" s="7">
        <v>0.12711139971709601</v>
      </c>
    </row>
    <row r="1364" spans="1:26" ht="22.5" hidden="1" customHeight="1">
      <c r="A1364" s="7" t="s">
        <v>77</v>
      </c>
      <c r="B1364" s="7" t="s">
        <v>43</v>
      </c>
      <c r="C1364" s="7" t="s">
        <v>3500</v>
      </c>
      <c r="D1364" s="7" t="s">
        <v>1973</v>
      </c>
      <c r="E1364" s="7">
        <v>344</v>
      </c>
      <c r="F1364" s="7" t="s">
        <v>3255</v>
      </c>
      <c r="G1364" s="7" t="s">
        <v>80</v>
      </c>
      <c r="H1364" s="7" t="s">
        <v>33</v>
      </c>
      <c r="I1364" s="7"/>
      <c r="J1364" s="7" t="s">
        <v>1395</v>
      </c>
      <c r="K1364" s="7" t="s">
        <v>1396</v>
      </c>
      <c r="L1364" s="7" t="s">
        <v>83</v>
      </c>
      <c r="M1364" s="7"/>
      <c r="N1364" s="7"/>
      <c r="O1364" s="7" t="b">
        <v>0</v>
      </c>
      <c r="P1364" s="7" t="b">
        <v>0</v>
      </c>
      <c r="Q1364" s="7" t="b">
        <v>0</v>
      </c>
      <c r="R1364" s="7"/>
      <c r="S1364" s="7" t="s">
        <v>84</v>
      </c>
      <c r="T1364" s="7" t="s">
        <v>104</v>
      </c>
      <c r="U1364" s="7" t="s">
        <v>86</v>
      </c>
      <c r="V1364" s="7" t="s">
        <v>162</v>
      </c>
      <c r="W1364" s="7" t="s">
        <v>3501</v>
      </c>
      <c r="X1364" s="7" t="s">
        <v>4228</v>
      </c>
      <c r="Y1364" s="7"/>
      <c r="Z1364" s="7">
        <v>0.10356000074529199</v>
      </c>
    </row>
    <row r="1365" spans="1:26" ht="22.5" hidden="1" customHeight="1">
      <c r="A1365" s="7" t="s">
        <v>77</v>
      </c>
      <c r="B1365" s="7" t="s">
        <v>43</v>
      </c>
      <c r="C1365" s="7" t="s">
        <v>3503</v>
      </c>
      <c r="D1365" s="7" t="s">
        <v>1973</v>
      </c>
      <c r="E1365" s="7">
        <v>345</v>
      </c>
      <c r="F1365" s="7" t="s">
        <v>3255</v>
      </c>
      <c r="G1365" s="7" t="s">
        <v>80</v>
      </c>
      <c r="H1365" s="7" t="s">
        <v>33</v>
      </c>
      <c r="I1365" s="7"/>
      <c r="J1365" s="7" t="s">
        <v>1407</v>
      </c>
      <c r="K1365" s="7" t="s">
        <v>1408</v>
      </c>
      <c r="L1365" s="7" t="s">
        <v>83</v>
      </c>
      <c r="M1365" s="7"/>
      <c r="N1365" s="7"/>
      <c r="O1365" s="7" t="b">
        <v>0</v>
      </c>
      <c r="P1365" s="7" t="b">
        <v>0</v>
      </c>
      <c r="Q1365" s="7" t="b">
        <v>0</v>
      </c>
      <c r="R1365" s="7"/>
      <c r="S1365" s="7" t="s">
        <v>84</v>
      </c>
      <c r="T1365" s="7" t="s">
        <v>104</v>
      </c>
      <c r="U1365" s="7" t="s">
        <v>86</v>
      </c>
      <c r="V1365" s="7" t="s">
        <v>87</v>
      </c>
      <c r="W1365" s="7" t="s">
        <v>3504</v>
      </c>
      <c r="X1365" s="7" t="s">
        <v>4229</v>
      </c>
      <c r="Y1365" s="7"/>
      <c r="Z1365" s="7">
        <v>9.3436613706733604E-2</v>
      </c>
    </row>
    <row r="1366" spans="1:26" ht="22.5" hidden="1" customHeight="1">
      <c r="A1366" s="7" t="s">
        <v>77</v>
      </c>
      <c r="B1366" s="7" t="s">
        <v>43</v>
      </c>
      <c r="C1366" s="7" t="s">
        <v>3506</v>
      </c>
      <c r="D1366" s="7" t="s">
        <v>1973</v>
      </c>
      <c r="E1366" s="7">
        <v>346</v>
      </c>
      <c r="F1366" s="7" t="s">
        <v>3255</v>
      </c>
      <c r="G1366" s="7" t="s">
        <v>80</v>
      </c>
      <c r="H1366" s="7" t="s">
        <v>33</v>
      </c>
      <c r="I1366" s="7"/>
      <c r="J1366" s="7" t="s">
        <v>1411</v>
      </c>
      <c r="K1366" s="7" t="s">
        <v>1412</v>
      </c>
      <c r="L1366" s="7" t="s">
        <v>83</v>
      </c>
      <c r="M1366" s="7"/>
      <c r="N1366" s="7"/>
      <c r="O1366" s="7" t="b">
        <v>0</v>
      </c>
      <c r="P1366" s="7" t="b">
        <v>0</v>
      </c>
      <c r="Q1366" s="7" t="b">
        <v>0</v>
      </c>
      <c r="R1366" s="7"/>
      <c r="S1366" s="7" t="s">
        <v>84</v>
      </c>
      <c r="T1366" s="7" t="s">
        <v>104</v>
      </c>
      <c r="U1366" s="7" t="s">
        <v>86</v>
      </c>
      <c r="V1366" s="7" t="s">
        <v>87</v>
      </c>
      <c r="W1366" s="7" t="s">
        <v>3507</v>
      </c>
      <c r="X1366" s="7" t="s">
        <v>4230</v>
      </c>
      <c r="Y1366" s="7"/>
      <c r="Z1366" s="7">
        <v>0.107103062745878</v>
      </c>
    </row>
    <row r="1367" spans="1:26" ht="22.5" hidden="1" customHeight="1">
      <c r="A1367" s="7" t="s">
        <v>77</v>
      </c>
      <c r="B1367" s="7" t="s">
        <v>43</v>
      </c>
      <c r="C1367" s="7" t="s">
        <v>3509</v>
      </c>
      <c r="D1367" s="7" t="s">
        <v>1973</v>
      </c>
      <c r="E1367" s="7">
        <v>347</v>
      </c>
      <c r="F1367" s="7" t="s">
        <v>3255</v>
      </c>
      <c r="G1367" s="7" t="s">
        <v>80</v>
      </c>
      <c r="H1367" s="7" t="s">
        <v>33</v>
      </c>
      <c r="I1367" s="7"/>
      <c r="J1367" s="7" t="s">
        <v>1419</v>
      </c>
      <c r="K1367" s="7" t="s">
        <v>1420</v>
      </c>
      <c r="L1367" s="7" t="s">
        <v>83</v>
      </c>
      <c r="M1367" s="7"/>
      <c r="N1367" s="7"/>
      <c r="O1367" s="7" t="b">
        <v>0</v>
      </c>
      <c r="P1367" s="7" t="b">
        <v>0</v>
      </c>
      <c r="Q1367" s="7" t="b">
        <v>0</v>
      </c>
      <c r="R1367" s="7"/>
      <c r="S1367" s="7" t="s">
        <v>84</v>
      </c>
      <c r="T1367" s="7" t="s">
        <v>104</v>
      </c>
      <c r="U1367" s="7" t="s">
        <v>86</v>
      </c>
      <c r="V1367" s="7" t="s">
        <v>87</v>
      </c>
      <c r="W1367" s="7" t="s">
        <v>3510</v>
      </c>
      <c r="X1367" s="7" t="s">
        <v>4231</v>
      </c>
      <c r="Y1367" s="7"/>
      <c r="Z1367" s="7">
        <v>0.112347110051883</v>
      </c>
    </row>
    <row r="1368" spans="1:26" ht="22.5" hidden="1" customHeight="1">
      <c r="A1368" s="7" t="s">
        <v>77</v>
      </c>
      <c r="B1368" s="7" t="s">
        <v>43</v>
      </c>
      <c r="C1368" s="7" t="s">
        <v>3512</v>
      </c>
      <c r="D1368" s="7" t="s">
        <v>1973</v>
      </c>
      <c r="E1368" s="7">
        <v>348</v>
      </c>
      <c r="F1368" s="7" t="s">
        <v>3255</v>
      </c>
      <c r="G1368" s="7" t="s">
        <v>80</v>
      </c>
      <c r="H1368" s="7" t="s">
        <v>33</v>
      </c>
      <c r="I1368" s="7"/>
      <c r="J1368" s="7" t="s">
        <v>1423</v>
      </c>
      <c r="K1368" s="7" t="s">
        <v>1424</v>
      </c>
      <c r="L1368" s="7" t="s">
        <v>83</v>
      </c>
      <c r="M1368" s="7"/>
      <c r="N1368" s="7"/>
      <c r="O1368" s="7" t="b">
        <v>0</v>
      </c>
      <c r="P1368" s="7" t="b">
        <v>0</v>
      </c>
      <c r="Q1368" s="7" t="b">
        <v>0</v>
      </c>
      <c r="R1368" s="7"/>
      <c r="S1368" s="7" t="s">
        <v>84</v>
      </c>
      <c r="T1368" s="7" t="s">
        <v>104</v>
      </c>
      <c r="U1368" s="7" t="s">
        <v>86</v>
      </c>
      <c r="V1368" s="7" t="s">
        <v>87</v>
      </c>
      <c r="W1368" s="7" t="s">
        <v>3513</v>
      </c>
      <c r="X1368" s="7" t="s">
        <v>4232</v>
      </c>
      <c r="Y1368" s="7"/>
      <c r="Z1368" s="7">
        <v>9.6027092480986703E-2</v>
      </c>
    </row>
    <row r="1369" spans="1:26" ht="22.5" hidden="1" customHeight="1">
      <c r="A1369" s="7" t="s">
        <v>77</v>
      </c>
      <c r="B1369" s="7" t="s">
        <v>43</v>
      </c>
      <c r="C1369" s="7" t="s">
        <v>3515</v>
      </c>
      <c r="D1369" s="7" t="s">
        <v>1973</v>
      </c>
      <c r="E1369" s="7">
        <v>349</v>
      </c>
      <c r="F1369" s="7" t="s">
        <v>3251</v>
      </c>
      <c r="G1369" s="7" t="s">
        <v>80</v>
      </c>
      <c r="H1369" s="7" t="s">
        <v>33</v>
      </c>
      <c r="I1369" s="7"/>
      <c r="J1369" s="7" t="s">
        <v>1451</v>
      </c>
      <c r="K1369" s="7" t="s">
        <v>1452</v>
      </c>
      <c r="L1369" s="7" t="s">
        <v>83</v>
      </c>
      <c r="M1369" s="7"/>
      <c r="N1369" s="7"/>
      <c r="O1369" s="7" t="b">
        <v>0</v>
      </c>
      <c r="P1369" s="7" t="b">
        <v>0</v>
      </c>
      <c r="Q1369" s="7" t="b">
        <v>0</v>
      </c>
      <c r="R1369" s="7"/>
      <c r="S1369" s="7" t="s">
        <v>84</v>
      </c>
      <c r="T1369" s="7" t="s">
        <v>104</v>
      </c>
      <c r="U1369" s="7" t="s">
        <v>86</v>
      </c>
      <c r="V1369" s="7" t="s">
        <v>162</v>
      </c>
      <c r="W1369" s="7" t="s">
        <v>3516</v>
      </c>
      <c r="X1369" s="7" t="s">
        <v>4233</v>
      </c>
      <c r="Y1369" s="7"/>
      <c r="Z1369" s="7">
        <v>0.18999759559305901</v>
      </c>
    </row>
    <row r="1370" spans="1:26" ht="22.5" hidden="1" customHeight="1">
      <c r="A1370" s="7" t="s">
        <v>77</v>
      </c>
      <c r="B1370" s="7" t="s">
        <v>43</v>
      </c>
      <c r="C1370" s="7" t="s">
        <v>3518</v>
      </c>
      <c r="D1370" s="7" t="s">
        <v>1973</v>
      </c>
      <c r="E1370" s="7">
        <v>350</v>
      </c>
      <c r="F1370" s="7" t="s">
        <v>3255</v>
      </c>
      <c r="G1370" s="7" t="s">
        <v>80</v>
      </c>
      <c r="H1370" s="7" t="s">
        <v>33</v>
      </c>
      <c r="I1370" s="7"/>
      <c r="J1370" s="7" t="s">
        <v>1451</v>
      </c>
      <c r="K1370" s="7" t="s">
        <v>1452</v>
      </c>
      <c r="L1370" s="7" t="s">
        <v>83</v>
      </c>
      <c r="M1370" s="7"/>
      <c r="N1370" s="7"/>
      <c r="O1370" s="7" t="b">
        <v>0</v>
      </c>
      <c r="P1370" s="7" t="b">
        <v>0</v>
      </c>
      <c r="Q1370" s="7" t="b">
        <v>0</v>
      </c>
      <c r="R1370" s="7"/>
      <c r="S1370" s="7" t="s">
        <v>84</v>
      </c>
      <c r="T1370" s="7" t="s">
        <v>104</v>
      </c>
      <c r="U1370" s="7" t="s">
        <v>371</v>
      </c>
      <c r="V1370" s="7" t="s">
        <v>162</v>
      </c>
      <c r="W1370" s="7" t="s">
        <v>3519</v>
      </c>
      <c r="X1370" s="7" t="s">
        <v>4234</v>
      </c>
      <c r="Y1370" s="7"/>
      <c r="Z1370" s="7">
        <v>0.15063536524732499</v>
      </c>
    </row>
    <row r="1371" spans="1:26" ht="22.5" hidden="1" customHeight="1">
      <c r="A1371" s="7" t="s">
        <v>77</v>
      </c>
      <c r="B1371" s="7" t="s">
        <v>43</v>
      </c>
      <c r="C1371" s="7" t="s">
        <v>3521</v>
      </c>
      <c r="D1371" s="7" t="s">
        <v>1973</v>
      </c>
      <c r="E1371" s="7">
        <v>351</v>
      </c>
      <c r="F1371" s="7" t="s">
        <v>3255</v>
      </c>
      <c r="G1371" s="7" t="s">
        <v>80</v>
      </c>
      <c r="H1371" s="7" t="s">
        <v>33</v>
      </c>
      <c r="I1371" s="7"/>
      <c r="J1371" s="7" t="s">
        <v>3522</v>
      </c>
      <c r="K1371" s="7" t="s">
        <v>3523</v>
      </c>
      <c r="L1371" s="7" t="s">
        <v>83</v>
      </c>
      <c r="M1371" s="7"/>
      <c r="N1371" s="7"/>
      <c r="O1371" s="7" t="b">
        <v>0</v>
      </c>
      <c r="P1371" s="7" t="b">
        <v>0</v>
      </c>
      <c r="Q1371" s="7" t="b">
        <v>0</v>
      </c>
      <c r="R1371" s="7"/>
      <c r="S1371" s="7" t="s">
        <v>84</v>
      </c>
      <c r="T1371" s="7" t="s">
        <v>104</v>
      </c>
      <c r="U1371" s="7" t="s">
        <v>86</v>
      </c>
      <c r="V1371" s="7" t="s">
        <v>162</v>
      </c>
      <c r="W1371" s="7" t="s">
        <v>3524</v>
      </c>
      <c r="X1371" s="7" t="s">
        <v>4235</v>
      </c>
      <c r="Y1371" s="7"/>
      <c r="Z1371" s="7">
        <v>0.157036011440255</v>
      </c>
    </row>
    <row r="1372" spans="1:26" ht="22.5" hidden="1" customHeight="1">
      <c r="A1372" s="7" t="s">
        <v>77</v>
      </c>
      <c r="B1372" s="7" t="s">
        <v>43</v>
      </c>
      <c r="C1372" s="7" t="s">
        <v>3526</v>
      </c>
      <c r="D1372" s="7" t="s">
        <v>1973</v>
      </c>
      <c r="E1372" s="7">
        <v>352</v>
      </c>
      <c r="F1372" s="7" t="s">
        <v>3255</v>
      </c>
      <c r="G1372" s="7" t="s">
        <v>80</v>
      </c>
      <c r="H1372" s="7" t="s">
        <v>33</v>
      </c>
      <c r="I1372" s="7"/>
      <c r="J1372" s="7" t="s">
        <v>3527</v>
      </c>
      <c r="K1372" s="7" t="s">
        <v>3528</v>
      </c>
      <c r="L1372" s="7" t="s">
        <v>83</v>
      </c>
      <c r="M1372" s="7"/>
      <c r="N1372" s="7"/>
      <c r="O1372" s="7" t="b">
        <v>0</v>
      </c>
      <c r="P1372" s="7" t="b">
        <v>0</v>
      </c>
      <c r="Q1372" s="7" t="b">
        <v>0</v>
      </c>
      <c r="R1372" s="7"/>
      <c r="S1372" s="7" t="s">
        <v>84</v>
      </c>
      <c r="T1372" s="7" t="s">
        <v>104</v>
      </c>
      <c r="U1372" s="7" t="s">
        <v>86</v>
      </c>
      <c r="V1372" s="7" t="s">
        <v>3355</v>
      </c>
      <c r="W1372" s="7" t="s">
        <v>3529</v>
      </c>
      <c r="X1372" s="7" t="s">
        <v>4236</v>
      </c>
      <c r="Y1372" s="7"/>
      <c r="Z1372" s="7">
        <v>0.24646670217070199</v>
      </c>
    </row>
    <row r="1373" spans="1:26" ht="22.5" hidden="1" customHeight="1">
      <c r="A1373" s="7" t="s">
        <v>77</v>
      </c>
      <c r="B1373" s="7" t="s">
        <v>43</v>
      </c>
      <c r="C1373" s="7" t="s">
        <v>3531</v>
      </c>
      <c r="D1373" s="7" t="s">
        <v>1973</v>
      </c>
      <c r="E1373" s="7">
        <v>353</v>
      </c>
      <c r="F1373" s="7" t="s">
        <v>3255</v>
      </c>
      <c r="G1373" s="7" t="s">
        <v>80</v>
      </c>
      <c r="H1373" s="7" t="s">
        <v>33</v>
      </c>
      <c r="I1373" s="7"/>
      <c r="J1373" s="7" t="s">
        <v>2267</v>
      </c>
      <c r="K1373" s="7" t="s">
        <v>2268</v>
      </c>
      <c r="L1373" s="7" t="s">
        <v>93</v>
      </c>
      <c r="M1373" s="7"/>
      <c r="N1373" s="7"/>
      <c r="O1373" s="7" t="b">
        <v>0</v>
      </c>
      <c r="P1373" s="7" t="b">
        <v>0</v>
      </c>
      <c r="Q1373" s="7" t="b">
        <v>0</v>
      </c>
      <c r="R1373" s="7"/>
      <c r="S1373" s="7" t="s">
        <v>84</v>
      </c>
      <c r="T1373" s="7" t="s">
        <v>104</v>
      </c>
      <c r="U1373" s="7" t="s">
        <v>371</v>
      </c>
      <c r="V1373" s="7" t="s">
        <v>383</v>
      </c>
      <c r="W1373" s="7" t="s">
        <v>3532</v>
      </c>
      <c r="X1373" s="7" t="s">
        <v>4237</v>
      </c>
      <c r="Y1373" s="7"/>
      <c r="Z1373" s="7">
        <v>0.13397547542489499</v>
      </c>
    </row>
    <row r="1374" spans="1:26" ht="22.5" hidden="1" customHeight="1">
      <c r="A1374" s="7" t="s">
        <v>77</v>
      </c>
      <c r="B1374" s="7" t="s">
        <v>43</v>
      </c>
      <c r="C1374" s="7" t="s">
        <v>3534</v>
      </c>
      <c r="D1374" s="7" t="s">
        <v>1973</v>
      </c>
      <c r="E1374" s="7">
        <v>354</v>
      </c>
      <c r="F1374" s="7" t="s">
        <v>3255</v>
      </c>
      <c r="G1374" s="7" t="s">
        <v>80</v>
      </c>
      <c r="H1374" s="7" t="s">
        <v>33</v>
      </c>
      <c r="I1374" s="7"/>
      <c r="J1374" s="7" t="s">
        <v>2272</v>
      </c>
      <c r="K1374" s="7" t="s">
        <v>2273</v>
      </c>
      <c r="L1374" s="7" t="s">
        <v>93</v>
      </c>
      <c r="M1374" s="7"/>
      <c r="N1374" s="7"/>
      <c r="O1374" s="7" t="b">
        <v>0</v>
      </c>
      <c r="P1374" s="7" t="b">
        <v>0</v>
      </c>
      <c r="Q1374" s="7" t="b">
        <v>0</v>
      </c>
      <c r="R1374" s="7"/>
      <c r="S1374" s="7" t="s">
        <v>84</v>
      </c>
      <c r="T1374" s="7" t="s">
        <v>104</v>
      </c>
      <c r="U1374" s="7" t="s">
        <v>371</v>
      </c>
      <c r="V1374" s="7" t="s">
        <v>383</v>
      </c>
      <c r="W1374" s="7" t="s">
        <v>3535</v>
      </c>
      <c r="X1374" s="7" t="s">
        <v>4238</v>
      </c>
      <c r="Y1374" s="7"/>
      <c r="Z1374" s="7">
        <v>8.2057184651160603E-2</v>
      </c>
    </row>
    <row r="1375" spans="1:26" ht="22.5" hidden="1" customHeight="1">
      <c r="A1375" s="7" t="s">
        <v>77</v>
      </c>
      <c r="B1375" s="7" t="s">
        <v>43</v>
      </c>
      <c r="C1375" s="7" t="s">
        <v>3537</v>
      </c>
      <c r="D1375" s="7" t="s">
        <v>1973</v>
      </c>
      <c r="E1375" s="7">
        <v>355</v>
      </c>
      <c r="F1375" s="7" t="s">
        <v>3255</v>
      </c>
      <c r="G1375" s="7" t="s">
        <v>80</v>
      </c>
      <c r="H1375" s="7" t="s">
        <v>33</v>
      </c>
      <c r="I1375" s="7"/>
      <c r="J1375" s="7" t="s">
        <v>2277</v>
      </c>
      <c r="K1375" s="7" t="s">
        <v>2278</v>
      </c>
      <c r="L1375" s="7" t="s">
        <v>93</v>
      </c>
      <c r="M1375" s="7"/>
      <c r="N1375" s="7"/>
      <c r="O1375" s="7" t="b">
        <v>0</v>
      </c>
      <c r="P1375" s="7" t="b">
        <v>0</v>
      </c>
      <c r="Q1375" s="7" t="b">
        <v>0</v>
      </c>
      <c r="R1375" s="7"/>
      <c r="S1375" s="7" t="s">
        <v>84</v>
      </c>
      <c r="T1375" s="7" t="s">
        <v>85</v>
      </c>
      <c r="U1375" s="7" t="s">
        <v>86</v>
      </c>
      <c r="V1375" s="7" t="s">
        <v>383</v>
      </c>
      <c r="W1375" s="7" t="s">
        <v>3538</v>
      </c>
      <c r="X1375" s="7" t="s">
        <v>4239</v>
      </c>
      <c r="Y1375" s="7"/>
      <c r="Z1375" s="7">
        <v>0.116654041786799</v>
      </c>
    </row>
    <row r="1376" spans="1:26" ht="22.5" hidden="1" customHeight="1">
      <c r="A1376" s="7" t="s">
        <v>77</v>
      </c>
      <c r="B1376" s="7" t="s">
        <v>43</v>
      </c>
      <c r="C1376" s="7" t="s">
        <v>3540</v>
      </c>
      <c r="D1376" s="7" t="s">
        <v>1973</v>
      </c>
      <c r="E1376" s="7">
        <v>356</v>
      </c>
      <c r="F1376" s="7" t="s">
        <v>3255</v>
      </c>
      <c r="G1376" s="7" t="s">
        <v>80</v>
      </c>
      <c r="H1376" s="7" t="s">
        <v>33</v>
      </c>
      <c r="I1376" s="7"/>
      <c r="J1376" s="7" t="s">
        <v>3541</v>
      </c>
      <c r="K1376" s="7" t="s">
        <v>3542</v>
      </c>
      <c r="L1376" s="7" t="s">
        <v>83</v>
      </c>
      <c r="M1376" s="7"/>
      <c r="N1376" s="7"/>
      <c r="O1376" s="7" t="b">
        <v>0</v>
      </c>
      <c r="P1376" s="7" t="b">
        <v>0</v>
      </c>
      <c r="Q1376" s="7" t="b">
        <v>0</v>
      </c>
      <c r="R1376" s="7"/>
      <c r="S1376" s="7" t="s">
        <v>84</v>
      </c>
      <c r="T1376" s="7" t="s">
        <v>104</v>
      </c>
      <c r="U1376" s="7" t="s">
        <v>86</v>
      </c>
      <c r="V1376" s="7" t="s">
        <v>87</v>
      </c>
      <c r="W1376" s="7" t="s">
        <v>3543</v>
      </c>
      <c r="X1376" s="7" t="s">
        <v>4240</v>
      </c>
      <c r="Y1376" s="7"/>
      <c r="Z1376" s="7">
        <v>0.11369024775778599</v>
      </c>
    </row>
    <row r="1377" spans="1:26" ht="22.5" hidden="1" customHeight="1">
      <c r="A1377" s="7" t="s">
        <v>77</v>
      </c>
      <c r="B1377" s="7" t="s">
        <v>43</v>
      </c>
      <c r="C1377" s="7" t="s">
        <v>3545</v>
      </c>
      <c r="D1377" s="7" t="s">
        <v>1973</v>
      </c>
      <c r="E1377" s="7">
        <v>357</v>
      </c>
      <c r="F1377" s="7" t="s">
        <v>3255</v>
      </c>
      <c r="G1377" s="7" t="s">
        <v>80</v>
      </c>
      <c r="H1377" s="7" t="s">
        <v>33</v>
      </c>
      <c r="I1377" s="7"/>
      <c r="J1377" s="7" t="s">
        <v>2302</v>
      </c>
      <c r="K1377" s="7" t="s">
        <v>2303</v>
      </c>
      <c r="L1377" s="7" t="s">
        <v>83</v>
      </c>
      <c r="M1377" s="7"/>
      <c r="N1377" s="7"/>
      <c r="O1377" s="7" t="b">
        <v>0</v>
      </c>
      <c r="P1377" s="7" t="b">
        <v>0</v>
      </c>
      <c r="Q1377" s="7" t="b">
        <v>0</v>
      </c>
      <c r="R1377" s="7"/>
      <c r="S1377" s="7" t="s">
        <v>84</v>
      </c>
      <c r="T1377" s="7" t="s">
        <v>104</v>
      </c>
      <c r="U1377" s="7" t="s">
        <v>86</v>
      </c>
      <c r="V1377" s="7" t="s">
        <v>87</v>
      </c>
      <c r="W1377" s="7" t="s">
        <v>3546</v>
      </c>
      <c r="X1377" s="7" t="s">
        <v>4241</v>
      </c>
      <c r="Y1377" s="7"/>
      <c r="Z1377" s="7">
        <v>0.11397112512438699</v>
      </c>
    </row>
    <row r="1378" spans="1:26" ht="22.5" hidden="1" customHeight="1">
      <c r="A1378" s="7" t="s">
        <v>77</v>
      </c>
      <c r="B1378" s="7" t="s">
        <v>43</v>
      </c>
      <c r="C1378" s="7" t="s">
        <v>3548</v>
      </c>
      <c r="D1378" s="7" t="s">
        <v>1973</v>
      </c>
      <c r="E1378" s="7">
        <v>358</v>
      </c>
      <c r="F1378" s="7" t="s">
        <v>3251</v>
      </c>
      <c r="G1378" s="7" t="s">
        <v>80</v>
      </c>
      <c r="H1378" s="7" t="s">
        <v>33</v>
      </c>
      <c r="I1378" s="7"/>
      <c r="J1378" s="7" t="s">
        <v>160</v>
      </c>
      <c r="K1378" s="7" t="s">
        <v>161</v>
      </c>
      <c r="L1378" s="7" t="s">
        <v>83</v>
      </c>
      <c r="M1378" s="7"/>
      <c r="N1378" s="7"/>
      <c r="O1378" s="7" t="b">
        <v>0</v>
      </c>
      <c r="P1378" s="7" t="b">
        <v>0</v>
      </c>
      <c r="Q1378" s="7" t="b">
        <v>0</v>
      </c>
      <c r="R1378" s="7"/>
      <c r="S1378" s="7" t="s">
        <v>84</v>
      </c>
      <c r="T1378" s="7" t="s">
        <v>104</v>
      </c>
      <c r="U1378" s="7" t="s">
        <v>86</v>
      </c>
      <c r="V1378" s="7" t="s">
        <v>162</v>
      </c>
      <c r="W1378" s="7" t="s">
        <v>3549</v>
      </c>
      <c r="X1378" s="7" t="s">
        <v>4242</v>
      </c>
      <c r="Y1378" s="7"/>
      <c r="Z1378" s="7">
        <v>0.12551639389852301</v>
      </c>
    </row>
    <row r="1379" spans="1:26" ht="22.5" hidden="1" customHeight="1">
      <c r="A1379" s="7" t="s">
        <v>77</v>
      </c>
      <c r="B1379" s="7" t="s">
        <v>43</v>
      </c>
      <c r="C1379" s="7" t="s">
        <v>3551</v>
      </c>
      <c r="D1379" s="7" t="s">
        <v>1973</v>
      </c>
      <c r="E1379" s="7">
        <v>359</v>
      </c>
      <c r="F1379" s="7" t="s">
        <v>3255</v>
      </c>
      <c r="G1379" s="7" t="s">
        <v>80</v>
      </c>
      <c r="H1379" s="7" t="s">
        <v>33</v>
      </c>
      <c r="I1379" s="7"/>
      <c r="J1379" s="7" t="s">
        <v>160</v>
      </c>
      <c r="K1379" s="7" t="s">
        <v>161</v>
      </c>
      <c r="L1379" s="7" t="s">
        <v>83</v>
      </c>
      <c r="M1379" s="7"/>
      <c r="N1379" s="7"/>
      <c r="O1379" s="7" t="b">
        <v>0</v>
      </c>
      <c r="P1379" s="7" t="b">
        <v>0</v>
      </c>
      <c r="Q1379" s="7" t="b">
        <v>0</v>
      </c>
      <c r="R1379" s="7"/>
      <c r="S1379" s="7" t="s">
        <v>84</v>
      </c>
      <c r="T1379" s="7" t="s">
        <v>104</v>
      </c>
      <c r="U1379" s="7" t="s">
        <v>86</v>
      </c>
      <c r="V1379" s="7" t="s">
        <v>162</v>
      </c>
      <c r="W1379" s="7" t="s">
        <v>3552</v>
      </c>
      <c r="X1379" s="7" t="s">
        <v>4243</v>
      </c>
      <c r="Y1379" s="7"/>
      <c r="Z1379" s="7">
        <v>0.146365522747992</v>
      </c>
    </row>
    <row r="1380" spans="1:26" ht="22.5" hidden="1" customHeight="1">
      <c r="A1380" s="7" t="s">
        <v>77</v>
      </c>
      <c r="B1380" s="7" t="s">
        <v>43</v>
      </c>
      <c r="C1380" s="7" t="s">
        <v>3554</v>
      </c>
      <c r="D1380" s="7" t="s">
        <v>1973</v>
      </c>
      <c r="E1380" s="7">
        <v>360</v>
      </c>
      <c r="F1380" s="7" t="s">
        <v>3251</v>
      </c>
      <c r="G1380" s="7" t="s">
        <v>80</v>
      </c>
      <c r="H1380" s="7" t="s">
        <v>33</v>
      </c>
      <c r="I1380" s="7"/>
      <c r="J1380" s="7" t="s">
        <v>2310</v>
      </c>
      <c r="K1380" s="7" t="s">
        <v>2311</v>
      </c>
      <c r="L1380" s="7" t="s">
        <v>83</v>
      </c>
      <c r="M1380" s="7"/>
      <c r="N1380" s="7"/>
      <c r="O1380" s="7" t="b">
        <v>0</v>
      </c>
      <c r="P1380" s="7" t="b">
        <v>0</v>
      </c>
      <c r="Q1380" s="7" t="b">
        <v>0</v>
      </c>
      <c r="R1380" s="7"/>
      <c r="S1380" s="7" t="s">
        <v>84</v>
      </c>
      <c r="T1380" s="7" t="s">
        <v>104</v>
      </c>
      <c r="U1380" s="7" t="s">
        <v>86</v>
      </c>
      <c r="V1380" s="7" t="s">
        <v>162</v>
      </c>
      <c r="W1380" s="7" t="s">
        <v>3555</v>
      </c>
      <c r="X1380" s="7" t="s">
        <v>4244</v>
      </c>
      <c r="Y1380" s="7"/>
      <c r="Z1380" s="7">
        <v>0.13196818063162899</v>
      </c>
    </row>
    <row r="1381" spans="1:26" ht="22.5" hidden="1" customHeight="1">
      <c r="A1381" s="7" t="s">
        <v>77</v>
      </c>
      <c r="B1381" s="7" t="s">
        <v>43</v>
      </c>
      <c r="C1381" s="7" t="s">
        <v>3557</v>
      </c>
      <c r="D1381" s="7" t="s">
        <v>1973</v>
      </c>
      <c r="E1381" s="7">
        <v>361</v>
      </c>
      <c r="F1381" s="7" t="s">
        <v>3251</v>
      </c>
      <c r="G1381" s="7" t="s">
        <v>80</v>
      </c>
      <c r="H1381" s="7" t="s">
        <v>33</v>
      </c>
      <c r="I1381" s="7"/>
      <c r="J1381" s="7" t="s">
        <v>3558</v>
      </c>
      <c r="K1381" s="7" t="s">
        <v>3559</v>
      </c>
      <c r="L1381" s="7" t="s">
        <v>83</v>
      </c>
      <c r="M1381" s="7"/>
      <c r="N1381" s="7"/>
      <c r="O1381" s="7" t="b">
        <v>0</v>
      </c>
      <c r="P1381" s="7" t="b">
        <v>0</v>
      </c>
      <c r="Q1381" s="7" t="b">
        <v>0</v>
      </c>
      <c r="R1381" s="7"/>
      <c r="S1381" s="7" t="s">
        <v>84</v>
      </c>
      <c r="T1381" s="7" t="s">
        <v>104</v>
      </c>
      <c r="U1381" s="7" t="s">
        <v>86</v>
      </c>
      <c r="V1381" s="7" t="s">
        <v>87</v>
      </c>
      <c r="W1381" s="7" t="s">
        <v>3560</v>
      </c>
      <c r="X1381" s="7" t="s">
        <v>4245</v>
      </c>
      <c r="Y1381" s="7"/>
      <c r="Z1381" s="7">
        <v>0.17452031397331899</v>
      </c>
    </row>
    <row r="1382" spans="1:26" ht="22.5" hidden="1" customHeight="1">
      <c r="A1382" s="7" t="s">
        <v>77</v>
      </c>
      <c r="B1382" s="7" t="s">
        <v>43</v>
      </c>
      <c r="C1382" s="7" t="s">
        <v>3562</v>
      </c>
      <c r="D1382" s="7" t="s">
        <v>1973</v>
      </c>
      <c r="E1382" s="7">
        <v>362</v>
      </c>
      <c r="F1382" s="7" t="s">
        <v>3255</v>
      </c>
      <c r="G1382" s="7" t="s">
        <v>80</v>
      </c>
      <c r="H1382" s="7" t="s">
        <v>33</v>
      </c>
      <c r="I1382" s="7"/>
      <c r="J1382" s="7" t="s">
        <v>3563</v>
      </c>
      <c r="K1382" s="7" t="s">
        <v>3564</v>
      </c>
      <c r="L1382" s="7" t="s">
        <v>83</v>
      </c>
      <c r="M1382" s="7"/>
      <c r="N1382" s="7"/>
      <c r="O1382" s="7" t="b">
        <v>0</v>
      </c>
      <c r="P1382" s="7" t="b">
        <v>0</v>
      </c>
      <c r="Q1382" s="7" t="b">
        <v>0</v>
      </c>
      <c r="R1382" s="7"/>
      <c r="S1382" s="7" t="s">
        <v>84</v>
      </c>
      <c r="T1382" s="7" t="s">
        <v>104</v>
      </c>
      <c r="U1382" s="7" t="s">
        <v>86</v>
      </c>
      <c r="V1382" s="7" t="s">
        <v>87</v>
      </c>
      <c r="W1382" s="7" t="s">
        <v>3565</v>
      </c>
      <c r="X1382" s="7" t="s">
        <v>4246</v>
      </c>
      <c r="Y1382" s="7"/>
      <c r="Z1382" s="7">
        <v>8.0149357027778895E-2</v>
      </c>
    </row>
    <row r="1383" spans="1:26" ht="22.5" hidden="1" customHeight="1">
      <c r="A1383" s="7" t="s">
        <v>77</v>
      </c>
      <c r="B1383" s="7" t="s">
        <v>43</v>
      </c>
      <c r="C1383" s="7" t="s">
        <v>3567</v>
      </c>
      <c r="D1383" s="7" t="s">
        <v>1973</v>
      </c>
      <c r="E1383" s="7">
        <v>363</v>
      </c>
      <c r="F1383" s="7" t="s">
        <v>3255</v>
      </c>
      <c r="G1383" s="7" t="s">
        <v>80</v>
      </c>
      <c r="H1383" s="7" t="s">
        <v>33</v>
      </c>
      <c r="I1383" s="7"/>
      <c r="J1383" s="7" t="s">
        <v>2320</v>
      </c>
      <c r="K1383" s="7" t="s">
        <v>2321</v>
      </c>
      <c r="L1383" s="7" t="s">
        <v>83</v>
      </c>
      <c r="M1383" s="7"/>
      <c r="N1383" s="7"/>
      <c r="O1383" s="7" t="b">
        <v>0</v>
      </c>
      <c r="P1383" s="7" t="b">
        <v>0</v>
      </c>
      <c r="Q1383" s="7" t="b">
        <v>0</v>
      </c>
      <c r="R1383" s="7"/>
      <c r="S1383" s="7" t="s">
        <v>84</v>
      </c>
      <c r="T1383" s="7" t="s">
        <v>104</v>
      </c>
      <c r="U1383" s="7" t="s">
        <v>86</v>
      </c>
      <c r="V1383" s="7" t="s">
        <v>377</v>
      </c>
      <c r="W1383" s="7" t="s">
        <v>3568</v>
      </c>
      <c r="X1383" s="7" t="s">
        <v>4247</v>
      </c>
      <c r="Y1383" s="7"/>
      <c r="Z1383" s="7">
        <v>0.13320287616429399</v>
      </c>
    </row>
    <row r="1384" spans="1:26" ht="22.5" hidden="1" customHeight="1">
      <c r="A1384" s="7" t="s">
        <v>77</v>
      </c>
      <c r="B1384" s="7" t="s">
        <v>43</v>
      </c>
      <c r="C1384" s="7" t="s">
        <v>3570</v>
      </c>
      <c r="D1384" s="7" t="s">
        <v>1973</v>
      </c>
      <c r="E1384" s="7">
        <v>364</v>
      </c>
      <c r="F1384" s="7" t="s">
        <v>3255</v>
      </c>
      <c r="G1384" s="7" t="s">
        <v>80</v>
      </c>
      <c r="H1384" s="7" t="s">
        <v>33</v>
      </c>
      <c r="I1384" s="7"/>
      <c r="J1384" s="7" t="s">
        <v>3571</v>
      </c>
      <c r="K1384" s="7" t="s">
        <v>3572</v>
      </c>
      <c r="L1384" s="7" t="s">
        <v>83</v>
      </c>
      <c r="M1384" s="7"/>
      <c r="N1384" s="7"/>
      <c r="O1384" s="7" t="b">
        <v>0</v>
      </c>
      <c r="P1384" s="7" t="b">
        <v>0</v>
      </c>
      <c r="Q1384" s="7" t="b">
        <v>0</v>
      </c>
      <c r="R1384" s="7"/>
      <c r="S1384" s="7" t="s">
        <v>84</v>
      </c>
      <c r="T1384" s="7" t="s">
        <v>104</v>
      </c>
      <c r="U1384" s="7" t="s">
        <v>86</v>
      </c>
      <c r="V1384" s="7" t="s">
        <v>3573</v>
      </c>
      <c r="W1384" s="7" t="s">
        <v>3574</v>
      </c>
      <c r="X1384" s="7" t="s">
        <v>4248</v>
      </c>
      <c r="Y1384" s="7"/>
      <c r="Z1384" s="7">
        <v>0.113459350099068</v>
      </c>
    </row>
    <row r="1385" spans="1:26" ht="22.5" hidden="1" customHeight="1">
      <c r="A1385" s="7" t="s">
        <v>77</v>
      </c>
      <c r="B1385" s="7" t="s">
        <v>43</v>
      </c>
      <c r="C1385" s="7" t="s">
        <v>3576</v>
      </c>
      <c r="D1385" s="7" t="s">
        <v>1973</v>
      </c>
      <c r="E1385" s="7">
        <v>365</v>
      </c>
      <c r="F1385" s="7" t="s">
        <v>3255</v>
      </c>
      <c r="G1385" s="7" t="s">
        <v>80</v>
      </c>
      <c r="H1385" s="7" t="s">
        <v>33</v>
      </c>
      <c r="I1385" s="7"/>
      <c r="J1385" s="7" t="s">
        <v>2330</v>
      </c>
      <c r="K1385" s="7" t="s">
        <v>2331</v>
      </c>
      <c r="L1385" s="7" t="s">
        <v>83</v>
      </c>
      <c r="M1385" s="7"/>
      <c r="N1385" s="7"/>
      <c r="O1385" s="7" t="b">
        <v>0</v>
      </c>
      <c r="P1385" s="7" t="b">
        <v>0</v>
      </c>
      <c r="Q1385" s="7" t="b">
        <v>0</v>
      </c>
      <c r="R1385" s="7"/>
      <c r="S1385" s="7" t="s">
        <v>84</v>
      </c>
      <c r="T1385" s="7" t="s">
        <v>104</v>
      </c>
      <c r="U1385" s="7" t="s">
        <v>86</v>
      </c>
      <c r="V1385" s="7" t="s">
        <v>87</v>
      </c>
      <c r="W1385" s="7" t="s">
        <v>3577</v>
      </c>
      <c r="X1385" s="7" t="s">
        <v>4249</v>
      </c>
      <c r="Y1385" s="7"/>
      <c r="Z1385" s="7">
        <v>0.12609816419013201</v>
      </c>
    </row>
    <row r="1386" spans="1:26" ht="22.5" hidden="1" customHeight="1">
      <c r="A1386" s="7" t="s">
        <v>77</v>
      </c>
      <c r="B1386" s="7" t="s">
        <v>43</v>
      </c>
      <c r="C1386" s="7" t="s">
        <v>3579</v>
      </c>
      <c r="D1386" s="7" t="s">
        <v>1973</v>
      </c>
      <c r="E1386" s="7">
        <v>366</v>
      </c>
      <c r="F1386" s="7" t="s">
        <v>3255</v>
      </c>
      <c r="G1386" s="7" t="s">
        <v>80</v>
      </c>
      <c r="H1386" s="7" t="s">
        <v>33</v>
      </c>
      <c r="I1386" s="7"/>
      <c r="J1386" s="7" t="s">
        <v>3580</v>
      </c>
      <c r="K1386" s="7" t="s">
        <v>3581</v>
      </c>
      <c r="L1386" s="7" t="s">
        <v>83</v>
      </c>
      <c r="M1386" s="7"/>
      <c r="N1386" s="7"/>
      <c r="O1386" s="7" t="b">
        <v>0</v>
      </c>
      <c r="P1386" s="7" t="b">
        <v>0</v>
      </c>
      <c r="Q1386" s="7" t="b">
        <v>0</v>
      </c>
      <c r="R1386" s="7"/>
      <c r="S1386" s="7" t="s">
        <v>84</v>
      </c>
      <c r="T1386" s="7" t="s">
        <v>104</v>
      </c>
      <c r="U1386" s="7" t="s">
        <v>86</v>
      </c>
      <c r="V1386" s="7" t="s">
        <v>87</v>
      </c>
      <c r="W1386" s="7" t="s">
        <v>3582</v>
      </c>
      <c r="X1386" s="7" t="s">
        <v>4250</v>
      </c>
      <c r="Y1386" s="7"/>
      <c r="Z1386" s="7">
        <v>0.103752937539888</v>
      </c>
    </row>
    <row r="1387" spans="1:26" ht="22.5" hidden="1" customHeight="1">
      <c r="A1387" s="7" t="s">
        <v>77</v>
      </c>
      <c r="B1387" s="7" t="s">
        <v>43</v>
      </c>
      <c r="C1387" s="7" t="s">
        <v>3584</v>
      </c>
      <c r="D1387" s="7" t="s">
        <v>1973</v>
      </c>
      <c r="E1387" s="7">
        <v>367</v>
      </c>
      <c r="F1387" s="7" t="s">
        <v>3255</v>
      </c>
      <c r="G1387" s="7" t="s">
        <v>80</v>
      </c>
      <c r="H1387" s="7" t="s">
        <v>33</v>
      </c>
      <c r="I1387" s="7"/>
      <c r="J1387" s="7" t="s">
        <v>3585</v>
      </c>
      <c r="K1387" s="7" t="s">
        <v>3586</v>
      </c>
      <c r="L1387" s="7" t="s">
        <v>83</v>
      </c>
      <c r="M1387" s="7"/>
      <c r="N1387" s="7"/>
      <c r="O1387" s="7" t="b">
        <v>0</v>
      </c>
      <c r="P1387" s="7" t="b">
        <v>0</v>
      </c>
      <c r="Q1387" s="7" t="b">
        <v>0</v>
      </c>
      <c r="R1387" s="7"/>
      <c r="S1387" s="7" t="s">
        <v>84</v>
      </c>
      <c r="T1387" s="7" t="s">
        <v>104</v>
      </c>
      <c r="U1387" s="7" t="s">
        <v>86</v>
      </c>
      <c r="V1387" s="7" t="s">
        <v>87</v>
      </c>
      <c r="W1387" s="7" t="s">
        <v>3587</v>
      </c>
      <c r="X1387" s="7" t="s">
        <v>4251</v>
      </c>
      <c r="Y1387" s="7"/>
      <c r="Z1387" s="7">
        <v>0.10876604477927899</v>
      </c>
    </row>
    <row r="1388" spans="1:26" ht="22.5" hidden="1" customHeight="1">
      <c r="A1388" s="7" t="s">
        <v>77</v>
      </c>
      <c r="B1388" s="7" t="s">
        <v>43</v>
      </c>
      <c r="C1388" s="7" t="s">
        <v>3589</v>
      </c>
      <c r="D1388" s="7" t="s">
        <v>1973</v>
      </c>
      <c r="E1388" s="7">
        <v>368</v>
      </c>
      <c r="F1388" s="7" t="s">
        <v>3255</v>
      </c>
      <c r="G1388" s="7" t="s">
        <v>80</v>
      </c>
      <c r="H1388" s="7" t="s">
        <v>33</v>
      </c>
      <c r="I1388" s="7"/>
      <c r="J1388" s="7" t="s">
        <v>2340</v>
      </c>
      <c r="K1388" s="7" t="s">
        <v>2341</v>
      </c>
      <c r="L1388" s="7" t="s">
        <v>83</v>
      </c>
      <c r="M1388" s="7"/>
      <c r="N1388" s="7"/>
      <c r="O1388" s="7" t="b">
        <v>0</v>
      </c>
      <c r="P1388" s="7" t="b">
        <v>0</v>
      </c>
      <c r="Q1388" s="7" t="b">
        <v>0</v>
      </c>
      <c r="R1388" s="7"/>
      <c r="S1388" s="7" t="s">
        <v>84</v>
      </c>
      <c r="T1388" s="7" t="s">
        <v>104</v>
      </c>
      <c r="U1388" s="7" t="s">
        <v>86</v>
      </c>
      <c r="V1388" s="7" t="s">
        <v>87</v>
      </c>
      <c r="W1388" s="7" t="s">
        <v>3590</v>
      </c>
      <c r="X1388" s="7" t="s">
        <v>4252</v>
      </c>
      <c r="Y1388" s="7"/>
      <c r="Z1388" s="7">
        <v>0.11738797335252001</v>
      </c>
    </row>
    <row r="1389" spans="1:26" ht="22.5" hidden="1" customHeight="1">
      <c r="A1389" s="7" t="s">
        <v>77</v>
      </c>
      <c r="B1389" s="7" t="s">
        <v>43</v>
      </c>
      <c r="C1389" s="7" t="s">
        <v>3592</v>
      </c>
      <c r="D1389" s="7" t="s">
        <v>1973</v>
      </c>
      <c r="E1389" s="7">
        <v>369</v>
      </c>
      <c r="F1389" s="7" t="s">
        <v>3251</v>
      </c>
      <c r="G1389" s="7" t="s">
        <v>80</v>
      </c>
      <c r="H1389" s="7" t="s">
        <v>33</v>
      </c>
      <c r="I1389" s="7"/>
      <c r="J1389" s="7" t="s">
        <v>2355</v>
      </c>
      <c r="K1389" s="7" t="s">
        <v>2356</v>
      </c>
      <c r="L1389" s="7" t="s">
        <v>83</v>
      </c>
      <c r="M1389" s="7"/>
      <c r="N1389" s="7"/>
      <c r="O1389" s="7" t="b">
        <v>0</v>
      </c>
      <c r="P1389" s="7" t="b">
        <v>0</v>
      </c>
      <c r="Q1389" s="7" t="b">
        <v>0</v>
      </c>
      <c r="R1389" s="7"/>
      <c r="S1389" s="7" t="s">
        <v>84</v>
      </c>
      <c r="T1389" s="7" t="s">
        <v>104</v>
      </c>
      <c r="U1389" s="7" t="s">
        <v>86</v>
      </c>
      <c r="V1389" s="7" t="s">
        <v>162</v>
      </c>
      <c r="W1389" s="7" t="s">
        <v>3593</v>
      </c>
      <c r="X1389" s="7" t="s">
        <v>4253</v>
      </c>
      <c r="Y1389" s="7"/>
      <c r="Z1389" s="7">
        <v>0.101353642897042</v>
      </c>
    </row>
    <row r="1390" spans="1:26" ht="22.5" hidden="1" customHeight="1">
      <c r="A1390" s="7" t="s">
        <v>77</v>
      </c>
      <c r="B1390" s="7" t="s">
        <v>43</v>
      </c>
      <c r="C1390" s="7" t="s">
        <v>3595</v>
      </c>
      <c r="D1390" s="7" t="s">
        <v>1973</v>
      </c>
      <c r="E1390" s="7">
        <v>370</v>
      </c>
      <c r="F1390" s="7" t="s">
        <v>3255</v>
      </c>
      <c r="G1390" s="7" t="s">
        <v>80</v>
      </c>
      <c r="H1390" s="7" t="s">
        <v>33</v>
      </c>
      <c r="I1390" s="7"/>
      <c r="J1390" s="7" t="s">
        <v>3596</v>
      </c>
      <c r="K1390" s="7" t="s">
        <v>3597</v>
      </c>
      <c r="L1390" s="7" t="s">
        <v>83</v>
      </c>
      <c r="M1390" s="7"/>
      <c r="N1390" s="7"/>
      <c r="O1390" s="7" t="b">
        <v>0</v>
      </c>
      <c r="P1390" s="7" t="b">
        <v>0</v>
      </c>
      <c r="Q1390" s="7" t="b">
        <v>0</v>
      </c>
      <c r="R1390" s="7"/>
      <c r="S1390" s="7" t="s">
        <v>84</v>
      </c>
      <c r="T1390" s="7" t="s">
        <v>104</v>
      </c>
      <c r="U1390" s="7" t="s">
        <v>86</v>
      </c>
      <c r="V1390" s="7" t="s">
        <v>3598</v>
      </c>
      <c r="W1390" s="7" t="s">
        <v>3599</v>
      </c>
      <c r="X1390" s="7" t="s">
        <v>4254</v>
      </c>
      <c r="Y1390" s="7"/>
      <c r="Z1390" s="7">
        <v>0.233134582907568</v>
      </c>
    </row>
    <row r="1391" spans="1:26" ht="22.5" hidden="1" customHeight="1">
      <c r="A1391" s="7" t="s">
        <v>77</v>
      </c>
      <c r="B1391" s="7" t="s">
        <v>43</v>
      </c>
      <c r="C1391" s="7" t="s">
        <v>3601</v>
      </c>
      <c r="D1391" s="7" t="s">
        <v>1973</v>
      </c>
      <c r="E1391" s="7">
        <v>371</v>
      </c>
      <c r="F1391" s="7" t="s">
        <v>3255</v>
      </c>
      <c r="G1391" s="7" t="s">
        <v>80</v>
      </c>
      <c r="H1391" s="7" t="s">
        <v>33</v>
      </c>
      <c r="I1391" s="7"/>
      <c r="J1391" s="7" t="s">
        <v>3602</v>
      </c>
      <c r="K1391" s="7" t="s">
        <v>3603</v>
      </c>
      <c r="L1391" s="7" t="s">
        <v>83</v>
      </c>
      <c r="M1391" s="7"/>
      <c r="N1391" s="7"/>
      <c r="O1391" s="7" t="b">
        <v>0</v>
      </c>
      <c r="P1391" s="7" t="b">
        <v>0</v>
      </c>
      <c r="Q1391" s="7" t="b">
        <v>0</v>
      </c>
      <c r="R1391" s="7"/>
      <c r="S1391" s="7" t="s">
        <v>84</v>
      </c>
      <c r="T1391" s="7" t="s">
        <v>104</v>
      </c>
      <c r="U1391" s="7" t="s">
        <v>86</v>
      </c>
      <c r="V1391" s="7" t="s">
        <v>377</v>
      </c>
      <c r="W1391" s="7" t="s">
        <v>3604</v>
      </c>
      <c r="X1391" s="7" t="s">
        <v>4255</v>
      </c>
      <c r="Y1391" s="7"/>
      <c r="Z1391" s="7">
        <v>0.455008992534645</v>
      </c>
    </row>
    <row r="1392" spans="1:26" ht="22.5" hidden="1" customHeight="1">
      <c r="A1392" s="7" t="s">
        <v>77</v>
      </c>
      <c r="B1392" s="7" t="s">
        <v>43</v>
      </c>
      <c r="C1392" s="7" t="s">
        <v>3606</v>
      </c>
      <c r="D1392" s="7" t="s">
        <v>1973</v>
      </c>
      <c r="E1392" s="7">
        <v>372</v>
      </c>
      <c r="F1392" s="7" t="s">
        <v>3255</v>
      </c>
      <c r="G1392" s="7" t="s">
        <v>80</v>
      </c>
      <c r="H1392" s="7" t="s">
        <v>33</v>
      </c>
      <c r="I1392" s="7"/>
      <c r="J1392" s="7" t="s">
        <v>3607</v>
      </c>
      <c r="K1392" s="7" t="s">
        <v>3608</v>
      </c>
      <c r="L1392" s="7" t="s">
        <v>83</v>
      </c>
      <c r="M1392" s="7"/>
      <c r="N1392" s="7"/>
      <c r="O1392" s="7" t="b">
        <v>0</v>
      </c>
      <c r="P1392" s="7" t="b">
        <v>0</v>
      </c>
      <c r="Q1392" s="7" t="b">
        <v>0</v>
      </c>
      <c r="R1392" s="7"/>
      <c r="S1392" s="7" t="s">
        <v>84</v>
      </c>
      <c r="T1392" s="7" t="s">
        <v>104</v>
      </c>
      <c r="U1392" s="7" t="s">
        <v>86</v>
      </c>
      <c r="V1392" s="7" t="s">
        <v>3609</v>
      </c>
      <c r="W1392" s="7" t="s">
        <v>3610</v>
      </c>
      <c r="X1392" s="7" t="s">
        <v>4256</v>
      </c>
      <c r="Y1392" s="7"/>
      <c r="Z1392" s="7">
        <v>0.44143023104669599</v>
      </c>
    </row>
    <row r="1393" spans="1:26" ht="22.5" hidden="1" customHeight="1">
      <c r="A1393" s="7" t="s">
        <v>77</v>
      </c>
      <c r="B1393" s="7" t="s">
        <v>43</v>
      </c>
      <c r="C1393" s="7" t="s">
        <v>3612</v>
      </c>
      <c r="D1393" s="7" t="s">
        <v>1973</v>
      </c>
      <c r="E1393" s="7">
        <v>373</v>
      </c>
      <c r="F1393" s="7" t="s">
        <v>3255</v>
      </c>
      <c r="G1393" s="7" t="s">
        <v>80</v>
      </c>
      <c r="H1393" s="7" t="s">
        <v>33</v>
      </c>
      <c r="I1393" s="7"/>
      <c r="J1393" s="7" t="s">
        <v>3613</v>
      </c>
      <c r="K1393" s="7" t="s">
        <v>3614</v>
      </c>
      <c r="L1393" s="7" t="s">
        <v>83</v>
      </c>
      <c r="M1393" s="7"/>
      <c r="N1393" s="7"/>
      <c r="O1393" s="7" t="b">
        <v>0</v>
      </c>
      <c r="P1393" s="7" t="b">
        <v>0</v>
      </c>
      <c r="Q1393" s="7" t="b">
        <v>0</v>
      </c>
      <c r="R1393" s="7"/>
      <c r="S1393" s="7" t="s">
        <v>84</v>
      </c>
      <c r="T1393" s="7" t="s">
        <v>104</v>
      </c>
      <c r="U1393" s="7" t="s">
        <v>86</v>
      </c>
      <c r="V1393" s="7" t="s">
        <v>87</v>
      </c>
      <c r="W1393" s="7" t="s">
        <v>3615</v>
      </c>
      <c r="X1393" s="7" t="s">
        <v>4257</v>
      </c>
      <c r="Y1393" s="7"/>
      <c r="Z1393" s="7">
        <v>0.31211144430440302</v>
      </c>
    </row>
    <row r="1394" spans="1:26" ht="22.5" hidden="1" customHeight="1">
      <c r="A1394" s="7" t="s">
        <v>77</v>
      </c>
      <c r="B1394" s="7" t="s">
        <v>43</v>
      </c>
      <c r="C1394" s="7" t="s">
        <v>3617</v>
      </c>
      <c r="D1394" s="7" t="s">
        <v>1973</v>
      </c>
      <c r="E1394" s="7">
        <v>374</v>
      </c>
      <c r="F1394" s="7" t="s">
        <v>3255</v>
      </c>
      <c r="G1394" s="7" t="s">
        <v>80</v>
      </c>
      <c r="H1394" s="7" t="s">
        <v>33</v>
      </c>
      <c r="I1394" s="7"/>
      <c r="J1394" s="7" t="s">
        <v>3618</v>
      </c>
      <c r="K1394" s="7" t="s">
        <v>3619</v>
      </c>
      <c r="L1394" s="7" t="s">
        <v>83</v>
      </c>
      <c r="M1394" s="7"/>
      <c r="N1394" s="7"/>
      <c r="O1394" s="7" t="b">
        <v>0</v>
      </c>
      <c r="P1394" s="7" t="b">
        <v>0</v>
      </c>
      <c r="Q1394" s="7" t="b">
        <v>0</v>
      </c>
      <c r="R1394" s="7"/>
      <c r="S1394" s="7" t="s">
        <v>84</v>
      </c>
      <c r="T1394" s="7" t="s">
        <v>104</v>
      </c>
      <c r="U1394" s="7" t="s">
        <v>86</v>
      </c>
      <c r="V1394" s="7" t="s">
        <v>162</v>
      </c>
      <c r="W1394" s="7" t="s">
        <v>3620</v>
      </c>
      <c r="X1394" s="7" t="s">
        <v>4258</v>
      </c>
      <c r="Y1394" s="7"/>
      <c r="Z1394" s="7">
        <v>0.103215455757958</v>
      </c>
    </row>
    <row r="1395" spans="1:26" ht="22.5" hidden="1" customHeight="1">
      <c r="A1395" s="7" t="s">
        <v>77</v>
      </c>
      <c r="B1395" s="7" t="s">
        <v>43</v>
      </c>
      <c r="C1395" s="7" t="s">
        <v>3622</v>
      </c>
      <c r="D1395" s="7" t="s">
        <v>1973</v>
      </c>
      <c r="E1395" s="7">
        <v>375</v>
      </c>
      <c r="F1395" s="7" t="s">
        <v>3255</v>
      </c>
      <c r="G1395" s="7" t="s">
        <v>80</v>
      </c>
      <c r="H1395" s="7" t="s">
        <v>33</v>
      </c>
      <c r="I1395" s="7"/>
      <c r="J1395" s="7" t="s">
        <v>3623</v>
      </c>
      <c r="K1395" s="7" t="s">
        <v>3624</v>
      </c>
      <c r="L1395" s="7" t="s">
        <v>83</v>
      </c>
      <c r="M1395" s="7"/>
      <c r="N1395" s="7"/>
      <c r="O1395" s="7" t="b">
        <v>0</v>
      </c>
      <c r="P1395" s="7" t="b">
        <v>0</v>
      </c>
      <c r="Q1395" s="7" t="b">
        <v>0</v>
      </c>
      <c r="R1395" s="7"/>
      <c r="S1395" s="7" t="s">
        <v>84</v>
      </c>
      <c r="T1395" s="7" t="s">
        <v>104</v>
      </c>
      <c r="U1395" s="7" t="s">
        <v>86</v>
      </c>
      <c r="V1395" s="7" t="s">
        <v>87</v>
      </c>
      <c r="W1395" s="7" t="s">
        <v>3625</v>
      </c>
      <c r="X1395" s="7" t="s">
        <v>4259</v>
      </c>
      <c r="Y1395" s="7"/>
      <c r="Z1395" s="7">
        <v>0.346712173956298</v>
      </c>
    </row>
    <row r="1396" spans="1:26" ht="22.5" hidden="1" customHeight="1">
      <c r="A1396" s="7" t="s">
        <v>77</v>
      </c>
      <c r="B1396" s="7" t="s">
        <v>43</v>
      </c>
      <c r="C1396" s="7" t="s">
        <v>3627</v>
      </c>
      <c r="D1396" s="7" t="s">
        <v>1973</v>
      </c>
      <c r="E1396" s="7">
        <v>376</v>
      </c>
      <c r="F1396" s="7" t="s">
        <v>3255</v>
      </c>
      <c r="G1396" s="7" t="s">
        <v>80</v>
      </c>
      <c r="H1396" s="7" t="s">
        <v>33</v>
      </c>
      <c r="I1396" s="7"/>
      <c r="J1396" s="7" t="s">
        <v>3628</v>
      </c>
      <c r="K1396" s="7" t="s">
        <v>3629</v>
      </c>
      <c r="L1396" s="7" t="s">
        <v>83</v>
      </c>
      <c r="M1396" s="7"/>
      <c r="N1396" s="7"/>
      <c r="O1396" s="7" t="b">
        <v>0</v>
      </c>
      <c r="P1396" s="7" t="b">
        <v>0</v>
      </c>
      <c r="Q1396" s="7" t="b">
        <v>0</v>
      </c>
      <c r="R1396" s="7"/>
      <c r="S1396" s="7" t="s">
        <v>84</v>
      </c>
      <c r="T1396" s="7" t="s">
        <v>104</v>
      </c>
      <c r="U1396" s="7" t="s">
        <v>86</v>
      </c>
      <c r="V1396" s="7" t="s">
        <v>434</v>
      </c>
      <c r="W1396" s="7" t="s">
        <v>3630</v>
      </c>
      <c r="X1396" s="7" t="s">
        <v>4260</v>
      </c>
      <c r="Y1396" s="7"/>
      <c r="Z1396" s="7">
        <v>0.34249012972436599</v>
      </c>
    </row>
    <row r="1397" spans="1:26" ht="22.5" hidden="1" customHeight="1">
      <c r="A1397" s="7" t="s">
        <v>77</v>
      </c>
      <c r="B1397" s="7" t="s">
        <v>43</v>
      </c>
      <c r="C1397" s="7" t="s">
        <v>3632</v>
      </c>
      <c r="D1397" s="7" t="s">
        <v>1973</v>
      </c>
      <c r="E1397" s="7">
        <v>377</v>
      </c>
      <c r="F1397" s="7" t="s">
        <v>3255</v>
      </c>
      <c r="G1397" s="7" t="s">
        <v>80</v>
      </c>
      <c r="H1397" s="7" t="s">
        <v>33</v>
      </c>
      <c r="I1397" s="7"/>
      <c r="J1397" s="7" t="s">
        <v>3633</v>
      </c>
      <c r="K1397" s="7" t="s">
        <v>3634</v>
      </c>
      <c r="L1397" s="7" t="s">
        <v>83</v>
      </c>
      <c r="M1397" s="7"/>
      <c r="N1397" s="7"/>
      <c r="O1397" s="7" t="b">
        <v>0</v>
      </c>
      <c r="P1397" s="7" t="b">
        <v>0</v>
      </c>
      <c r="Q1397" s="7" t="b">
        <v>0</v>
      </c>
      <c r="R1397" s="7"/>
      <c r="S1397" s="7" t="s">
        <v>84</v>
      </c>
      <c r="T1397" s="7" t="s">
        <v>104</v>
      </c>
      <c r="U1397" s="7" t="s">
        <v>86</v>
      </c>
      <c r="V1397" s="7" t="s">
        <v>87</v>
      </c>
      <c r="W1397" s="7" t="s">
        <v>3635</v>
      </c>
      <c r="X1397" s="7" t="s">
        <v>4261</v>
      </c>
      <c r="Y1397" s="7"/>
      <c r="Z1397" s="7">
        <v>9.6554415106532496E-2</v>
      </c>
    </row>
    <row r="1398" spans="1:26" ht="22.5" hidden="1" customHeight="1">
      <c r="A1398" s="7" t="s">
        <v>77</v>
      </c>
      <c r="B1398" s="7" t="s">
        <v>43</v>
      </c>
      <c r="C1398" s="7" t="s">
        <v>3637</v>
      </c>
      <c r="D1398" s="7" t="s">
        <v>1973</v>
      </c>
      <c r="E1398" s="7">
        <v>378</v>
      </c>
      <c r="F1398" s="7" t="s">
        <v>3251</v>
      </c>
      <c r="G1398" s="7" t="s">
        <v>80</v>
      </c>
      <c r="H1398" s="7" t="s">
        <v>33</v>
      </c>
      <c r="I1398" s="7"/>
      <c r="J1398" s="7" t="s">
        <v>368</v>
      </c>
      <c r="K1398" s="7" t="s">
        <v>369</v>
      </c>
      <c r="L1398" s="7" t="s">
        <v>168</v>
      </c>
      <c r="M1398" s="7"/>
      <c r="N1398" s="7"/>
      <c r="O1398" s="7" t="b">
        <v>0</v>
      </c>
      <c r="P1398" s="7" t="b">
        <v>0</v>
      </c>
      <c r="Q1398" s="7" t="b">
        <v>0</v>
      </c>
      <c r="R1398" s="7"/>
      <c r="S1398" s="7" t="s">
        <v>370</v>
      </c>
      <c r="T1398" s="7" t="s">
        <v>104</v>
      </c>
      <c r="U1398" s="7" t="s">
        <v>86</v>
      </c>
      <c r="V1398" s="7" t="s">
        <v>87</v>
      </c>
      <c r="W1398" s="7" t="s">
        <v>3638</v>
      </c>
      <c r="X1398" s="7" t="s">
        <v>4262</v>
      </c>
      <c r="Y1398" s="7"/>
      <c r="Z1398" s="7">
        <v>0.12940571934783701</v>
      </c>
    </row>
    <row r="1399" spans="1:26" ht="22.5" hidden="1" customHeight="1">
      <c r="A1399" s="7" t="s">
        <v>77</v>
      </c>
      <c r="B1399" s="7" t="s">
        <v>43</v>
      </c>
      <c r="C1399" s="7" t="s">
        <v>3640</v>
      </c>
      <c r="D1399" s="7" t="s">
        <v>1973</v>
      </c>
      <c r="E1399" s="7">
        <v>379</v>
      </c>
      <c r="F1399" s="7" t="s">
        <v>3255</v>
      </c>
      <c r="G1399" s="7" t="s">
        <v>80</v>
      </c>
      <c r="H1399" s="7" t="s">
        <v>33</v>
      </c>
      <c r="I1399" s="7"/>
      <c r="J1399" s="7" t="s">
        <v>1495</v>
      </c>
      <c r="K1399" s="7" t="s">
        <v>1496</v>
      </c>
      <c r="L1399" s="7" t="s">
        <v>168</v>
      </c>
      <c r="M1399" s="7"/>
      <c r="N1399" s="7"/>
      <c r="O1399" s="7" t="b">
        <v>0</v>
      </c>
      <c r="P1399" s="7" t="b">
        <v>0</v>
      </c>
      <c r="Q1399" s="7" t="b">
        <v>0</v>
      </c>
      <c r="R1399" s="7"/>
      <c r="S1399" s="7" t="s">
        <v>370</v>
      </c>
      <c r="T1399" s="7" t="s">
        <v>104</v>
      </c>
      <c r="U1399" s="7" t="s">
        <v>371</v>
      </c>
      <c r="V1399" s="7" t="s">
        <v>87</v>
      </c>
      <c r="W1399" s="7" t="s">
        <v>3641</v>
      </c>
      <c r="X1399" s="7" t="s">
        <v>4263</v>
      </c>
      <c r="Y1399" s="7"/>
      <c r="Z1399" s="7">
        <v>0.14284468744753601</v>
      </c>
    </row>
    <row r="1400" spans="1:26" ht="22.5" hidden="1" customHeight="1">
      <c r="A1400" s="7" t="s">
        <v>77</v>
      </c>
      <c r="B1400" s="7" t="s">
        <v>43</v>
      </c>
      <c r="C1400" s="7" t="s">
        <v>3643</v>
      </c>
      <c r="D1400" s="7" t="s">
        <v>1973</v>
      </c>
      <c r="E1400" s="7">
        <v>380</v>
      </c>
      <c r="F1400" s="7" t="s">
        <v>3251</v>
      </c>
      <c r="G1400" s="7" t="s">
        <v>80</v>
      </c>
      <c r="H1400" s="7" t="s">
        <v>33</v>
      </c>
      <c r="I1400" s="7"/>
      <c r="J1400" s="7" t="s">
        <v>375</v>
      </c>
      <c r="K1400" s="7" t="s">
        <v>376</v>
      </c>
      <c r="L1400" s="7" t="s">
        <v>168</v>
      </c>
      <c r="M1400" s="7"/>
      <c r="N1400" s="7"/>
      <c r="O1400" s="7" t="b">
        <v>0</v>
      </c>
      <c r="P1400" s="7" t="b">
        <v>0</v>
      </c>
      <c r="Q1400" s="7" t="b">
        <v>0</v>
      </c>
      <c r="R1400" s="7"/>
      <c r="S1400" s="7" t="s">
        <v>370</v>
      </c>
      <c r="T1400" s="7" t="s">
        <v>104</v>
      </c>
      <c r="U1400" s="7" t="s">
        <v>86</v>
      </c>
      <c r="V1400" s="7" t="s">
        <v>377</v>
      </c>
      <c r="W1400" s="7" t="s">
        <v>3644</v>
      </c>
      <c r="X1400" s="7" t="s">
        <v>4264</v>
      </c>
      <c r="Y1400" s="7"/>
      <c r="Z1400" s="7">
        <v>0.17039045815189</v>
      </c>
    </row>
    <row r="1401" spans="1:26" ht="22.5" hidden="1" customHeight="1">
      <c r="A1401" s="7" t="s">
        <v>77</v>
      </c>
      <c r="B1401" s="7" t="s">
        <v>43</v>
      </c>
      <c r="C1401" s="7" t="s">
        <v>3646</v>
      </c>
      <c r="D1401" s="7" t="s">
        <v>1973</v>
      </c>
      <c r="E1401" s="7">
        <v>381</v>
      </c>
      <c r="F1401" s="7" t="s">
        <v>3255</v>
      </c>
      <c r="G1401" s="7" t="s">
        <v>80</v>
      </c>
      <c r="H1401" s="7" t="s">
        <v>33</v>
      </c>
      <c r="I1401" s="7"/>
      <c r="J1401" s="7" t="s">
        <v>375</v>
      </c>
      <c r="K1401" s="7" t="s">
        <v>376</v>
      </c>
      <c r="L1401" s="7" t="s">
        <v>168</v>
      </c>
      <c r="M1401" s="7"/>
      <c r="N1401" s="7"/>
      <c r="O1401" s="7" t="b">
        <v>0</v>
      </c>
      <c r="P1401" s="7" t="b">
        <v>0</v>
      </c>
      <c r="Q1401" s="7" t="b">
        <v>0</v>
      </c>
      <c r="R1401" s="7"/>
      <c r="S1401" s="7" t="s">
        <v>370</v>
      </c>
      <c r="T1401" s="7" t="s">
        <v>104</v>
      </c>
      <c r="U1401" s="7" t="s">
        <v>86</v>
      </c>
      <c r="V1401" s="7" t="s">
        <v>377</v>
      </c>
      <c r="W1401" s="7" t="s">
        <v>3647</v>
      </c>
      <c r="X1401" s="7" t="s">
        <v>4265</v>
      </c>
      <c r="Y1401" s="7"/>
      <c r="Z1401" s="7">
        <v>0.18294487058947101</v>
      </c>
    </row>
    <row r="1402" spans="1:26" ht="22.5" hidden="1" customHeight="1">
      <c r="A1402" s="7" t="s">
        <v>77</v>
      </c>
      <c r="B1402" s="7" t="s">
        <v>43</v>
      </c>
      <c r="C1402" s="7" t="s">
        <v>3649</v>
      </c>
      <c r="D1402" s="7" t="s">
        <v>1973</v>
      </c>
      <c r="E1402" s="7">
        <v>382</v>
      </c>
      <c r="F1402" s="7" t="s">
        <v>3255</v>
      </c>
      <c r="G1402" s="7" t="s">
        <v>80</v>
      </c>
      <c r="H1402" s="7" t="s">
        <v>33</v>
      </c>
      <c r="I1402" s="7"/>
      <c r="J1402" s="7" t="s">
        <v>2434</v>
      </c>
      <c r="K1402" s="7" t="s">
        <v>2435</v>
      </c>
      <c r="L1402" s="7" t="s">
        <v>168</v>
      </c>
      <c r="M1402" s="7"/>
      <c r="N1402" s="7"/>
      <c r="O1402" s="7" t="b">
        <v>0</v>
      </c>
      <c r="P1402" s="7" t="b">
        <v>0</v>
      </c>
      <c r="Q1402" s="7" t="b">
        <v>0</v>
      </c>
      <c r="R1402" s="7"/>
      <c r="S1402" s="7" t="s">
        <v>370</v>
      </c>
      <c r="T1402" s="7" t="s">
        <v>104</v>
      </c>
      <c r="U1402" s="7" t="s">
        <v>86</v>
      </c>
      <c r="V1402" s="7" t="s">
        <v>87</v>
      </c>
      <c r="W1402" s="7" t="s">
        <v>3650</v>
      </c>
      <c r="X1402" s="7" t="s">
        <v>4266</v>
      </c>
      <c r="Y1402" s="7"/>
      <c r="Z1402" s="7">
        <v>0.21550513016113301</v>
      </c>
    </row>
    <row r="1403" spans="1:26" ht="22.5" hidden="1" customHeight="1">
      <c r="A1403" s="7" t="s">
        <v>77</v>
      </c>
      <c r="B1403" s="7" t="s">
        <v>43</v>
      </c>
      <c r="C1403" s="7" t="s">
        <v>3652</v>
      </c>
      <c r="D1403" s="7" t="s">
        <v>1973</v>
      </c>
      <c r="E1403" s="7">
        <v>383</v>
      </c>
      <c r="F1403" s="7" t="s">
        <v>3251</v>
      </c>
      <c r="G1403" s="7" t="s">
        <v>80</v>
      </c>
      <c r="H1403" s="7" t="s">
        <v>33</v>
      </c>
      <c r="I1403" s="7"/>
      <c r="J1403" s="7" t="s">
        <v>381</v>
      </c>
      <c r="K1403" s="7" t="s">
        <v>382</v>
      </c>
      <c r="L1403" s="7" t="s">
        <v>168</v>
      </c>
      <c r="M1403" s="7"/>
      <c r="N1403" s="7"/>
      <c r="O1403" s="7" t="b">
        <v>0</v>
      </c>
      <c r="P1403" s="7" t="b">
        <v>0</v>
      </c>
      <c r="Q1403" s="7" t="b">
        <v>0</v>
      </c>
      <c r="R1403" s="7"/>
      <c r="S1403" s="7" t="s">
        <v>370</v>
      </c>
      <c r="T1403" s="7" t="s">
        <v>104</v>
      </c>
      <c r="U1403" s="7" t="s">
        <v>86</v>
      </c>
      <c r="V1403" s="7" t="s">
        <v>383</v>
      </c>
      <c r="W1403" s="7" t="s">
        <v>3653</v>
      </c>
      <c r="X1403" s="7" t="s">
        <v>4267</v>
      </c>
      <c r="Y1403" s="7"/>
      <c r="Z1403" s="7">
        <v>0.20879118862295601</v>
      </c>
    </row>
    <row r="1404" spans="1:26" ht="22.5" hidden="1" customHeight="1">
      <c r="A1404" s="7" t="s">
        <v>77</v>
      </c>
      <c r="B1404" s="7" t="s">
        <v>43</v>
      </c>
      <c r="C1404" s="7" t="s">
        <v>3655</v>
      </c>
      <c r="D1404" s="7" t="s">
        <v>1973</v>
      </c>
      <c r="E1404" s="7">
        <v>384</v>
      </c>
      <c r="F1404" s="7" t="s">
        <v>3255</v>
      </c>
      <c r="G1404" s="7" t="s">
        <v>80</v>
      </c>
      <c r="H1404" s="7" t="s">
        <v>33</v>
      </c>
      <c r="I1404" s="7"/>
      <c r="J1404" s="7" t="s">
        <v>381</v>
      </c>
      <c r="K1404" s="7" t="s">
        <v>382</v>
      </c>
      <c r="L1404" s="7" t="s">
        <v>168</v>
      </c>
      <c r="M1404" s="7"/>
      <c r="N1404" s="7"/>
      <c r="O1404" s="7" t="b">
        <v>0</v>
      </c>
      <c r="P1404" s="7" t="b">
        <v>0</v>
      </c>
      <c r="Q1404" s="7" t="b">
        <v>0</v>
      </c>
      <c r="R1404" s="7"/>
      <c r="S1404" s="7" t="s">
        <v>370</v>
      </c>
      <c r="T1404" s="7" t="s">
        <v>104</v>
      </c>
      <c r="U1404" s="7" t="s">
        <v>86</v>
      </c>
      <c r="V1404" s="7" t="s">
        <v>383</v>
      </c>
      <c r="W1404" s="7" t="s">
        <v>3656</v>
      </c>
      <c r="X1404" s="7" t="s">
        <v>4268</v>
      </c>
      <c r="Y1404" s="7"/>
      <c r="Z1404" s="7">
        <v>0.11308588994546299</v>
      </c>
    </row>
    <row r="1405" spans="1:26" ht="22.5" hidden="1" customHeight="1">
      <c r="A1405" s="7" t="s">
        <v>77</v>
      </c>
      <c r="B1405" s="7" t="s">
        <v>43</v>
      </c>
      <c r="C1405" s="7" t="s">
        <v>3658</v>
      </c>
      <c r="D1405" s="7" t="s">
        <v>1973</v>
      </c>
      <c r="E1405" s="7">
        <v>385</v>
      </c>
      <c r="F1405" s="7" t="s">
        <v>3255</v>
      </c>
      <c r="G1405" s="7" t="s">
        <v>80</v>
      </c>
      <c r="H1405" s="7" t="s">
        <v>33</v>
      </c>
      <c r="I1405" s="7"/>
      <c r="J1405" s="7" t="s">
        <v>2442</v>
      </c>
      <c r="K1405" s="7" t="s">
        <v>2443</v>
      </c>
      <c r="L1405" s="7" t="s">
        <v>168</v>
      </c>
      <c r="M1405" s="7"/>
      <c r="N1405" s="7"/>
      <c r="O1405" s="7" t="b">
        <v>0</v>
      </c>
      <c r="P1405" s="7" t="b">
        <v>0</v>
      </c>
      <c r="Q1405" s="7" t="b">
        <v>0</v>
      </c>
      <c r="R1405" s="7"/>
      <c r="S1405" s="7" t="s">
        <v>370</v>
      </c>
      <c r="T1405" s="7" t="s">
        <v>104</v>
      </c>
      <c r="U1405" s="7" t="s">
        <v>371</v>
      </c>
      <c r="V1405" s="7" t="s">
        <v>87</v>
      </c>
      <c r="W1405" s="7" t="s">
        <v>3659</v>
      </c>
      <c r="X1405" s="7" t="s">
        <v>4269</v>
      </c>
      <c r="Y1405" s="7"/>
      <c r="Z1405" s="7">
        <v>0.16067936941069699</v>
      </c>
    </row>
    <row r="1406" spans="1:26" ht="22.5" hidden="1" customHeight="1">
      <c r="A1406" s="7" t="s">
        <v>77</v>
      </c>
      <c r="B1406" s="7" t="s">
        <v>43</v>
      </c>
      <c r="C1406" s="7" t="s">
        <v>3661</v>
      </c>
      <c r="D1406" s="7" t="s">
        <v>1973</v>
      </c>
      <c r="E1406" s="7">
        <v>386</v>
      </c>
      <c r="F1406" s="7" t="s">
        <v>3251</v>
      </c>
      <c r="G1406" s="7" t="s">
        <v>80</v>
      </c>
      <c r="H1406" s="7" t="s">
        <v>33</v>
      </c>
      <c r="I1406" s="7"/>
      <c r="J1406" s="7" t="s">
        <v>387</v>
      </c>
      <c r="K1406" s="7" t="s">
        <v>388</v>
      </c>
      <c r="L1406" s="7" t="s">
        <v>168</v>
      </c>
      <c r="M1406" s="7"/>
      <c r="N1406" s="7"/>
      <c r="O1406" s="7" t="b">
        <v>0</v>
      </c>
      <c r="P1406" s="7" t="b">
        <v>0</v>
      </c>
      <c r="Q1406" s="7" t="b">
        <v>0</v>
      </c>
      <c r="R1406" s="7"/>
      <c r="S1406" s="7" t="s">
        <v>370</v>
      </c>
      <c r="T1406" s="7" t="s">
        <v>104</v>
      </c>
      <c r="U1406" s="7" t="s">
        <v>86</v>
      </c>
      <c r="V1406" s="7" t="s">
        <v>87</v>
      </c>
      <c r="W1406" s="7" t="s">
        <v>3662</v>
      </c>
      <c r="X1406" s="7" t="s">
        <v>4270</v>
      </c>
      <c r="Y1406" s="7"/>
      <c r="Z1406" s="7">
        <v>0.12140542880572799</v>
      </c>
    </row>
    <row r="1407" spans="1:26" ht="22.5" hidden="1" customHeight="1">
      <c r="A1407" s="7" t="s">
        <v>77</v>
      </c>
      <c r="B1407" s="7" t="s">
        <v>43</v>
      </c>
      <c r="C1407" s="7" t="s">
        <v>3664</v>
      </c>
      <c r="D1407" s="7" t="s">
        <v>1973</v>
      </c>
      <c r="E1407" s="7">
        <v>387</v>
      </c>
      <c r="F1407" s="7" t="s">
        <v>3255</v>
      </c>
      <c r="G1407" s="7" t="s">
        <v>80</v>
      </c>
      <c r="H1407" s="7" t="s">
        <v>33</v>
      </c>
      <c r="I1407" s="7"/>
      <c r="J1407" s="7" t="s">
        <v>387</v>
      </c>
      <c r="K1407" s="7" t="s">
        <v>388</v>
      </c>
      <c r="L1407" s="7" t="s">
        <v>168</v>
      </c>
      <c r="M1407" s="7"/>
      <c r="N1407" s="7"/>
      <c r="O1407" s="7" t="b">
        <v>0</v>
      </c>
      <c r="P1407" s="7" t="b">
        <v>0</v>
      </c>
      <c r="Q1407" s="7" t="b">
        <v>0</v>
      </c>
      <c r="R1407" s="7"/>
      <c r="S1407" s="7" t="s">
        <v>370</v>
      </c>
      <c r="T1407" s="7" t="s">
        <v>110</v>
      </c>
      <c r="U1407" s="7" t="s">
        <v>371</v>
      </c>
      <c r="V1407" s="7" t="s">
        <v>87</v>
      </c>
      <c r="W1407" s="7" t="s">
        <v>3665</v>
      </c>
      <c r="X1407" s="7" t="s">
        <v>4271</v>
      </c>
      <c r="Y1407" s="7"/>
      <c r="Z1407" s="7">
        <v>0.19371486648558101</v>
      </c>
    </row>
    <row r="1408" spans="1:26" ht="22.5" hidden="1" customHeight="1">
      <c r="A1408" s="7" t="s">
        <v>77</v>
      </c>
      <c r="B1408" s="7" t="s">
        <v>43</v>
      </c>
      <c r="C1408" s="7" t="s">
        <v>3667</v>
      </c>
      <c r="D1408" s="7" t="s">
        <v>1973</v>
      </c>
      <c r="E1408" s="7">
        <v>388</v>
      </c>
      <c r="F1408" s="7" t="s">
        <v>3251</v>
      </c>
      <c r="G1408" s="7" t="s">
        <v>80</v>
      </c>
      <c r="H1408" s="7" t="s">
        <v>33</v>
      </c>
      <c r="I1408" s="7"/>
      <c r="J1408" s="7" t="s">
        <v>1509</v>
      </c>
      <c r="K1408" s="7" t="s">
        <v>1510</v>
      </c>
      <c r="L1408" s="7" t="s">
        <v>168</v>
      </c>
      <c r="M1408" s="7"/>
      <c r="N1408" s="7"/>
      <c r="O1408" s="7" t="b">
        <v>0</v>
      </c>
      <c r="P1408" s="7" t="b">
        <v>1</v>
      </c>
      <c r="Q1408" s="7" t="b">
        <v>0</v>
      </c>
      <c r="R1408" s="7"/>
      <c r="S1408" s="7" t="s">
        <v>370</v>
      </c>
      <c r="T1408" s="7" t="s">
        <v>104</v>
      </c>
      <c r="U1408" s="7" t="s">
        <v>86</v>
      </c>
      <c r="V1408" s="7" t="s">
        <v>87</v>
      </c>
      <c r="W1408" s="7" t="s">
        <v>3668</v>
      </c>
      <c r="X1408" s="7" t="s">
        <v>4272</v>
      </c>
      <c r="Y1408" s="7"/>
      <c r="Z1408" s="7">
        <v>0.175360939820594</v>
      </c>
    </row>
    <row r="1409" spans="1:26" ht="22.5" hidden="1" customHeight="1">
      <c r="A1409" s="7" t="s">
        <v>77</v>
      </c>
      <c r="B1409" s="7" t="s">
        <v>43</v>
      </c>
      <c r="C1409" s="7" t="s">
        <v>3670</v>
      </c>
      <c r="D1409" s="7" t="s">
        <v>1973</v>
      </c>
      <c r="E1409" s="7">
        <v>389</v>
      </c>
      <c r="F1409" s="7" t="s">
        <v>3255</v>
      </c>
      <c r="G1409" s="7" t="s">
        <v>80</v>
      </c>
      <c r="H1409" s="7" t="s">
        <v>33</v>
      </c>
      <c r="I1409" s="7"/>
      <c r="J1409" s="7" t="s">
        <v>1509</v>
      </c>
      <c r="K1409" s="7" t="s">
        <v>1510</v>
      </c>
      <c r="L1409" s="7" t="s">
        <v>168</v>
      </c>
      <c r="M1409" s="7"/>
      <c r="N1409" s="7"/>
      <c r="O1409" s="7" t="b">
        <v>0</v>
      </c>
      <c r="P1409" s="7" t="b">
        <v>0</v>
      </c>
      <c r="Q1409" s="7" t="b">
        <v>0</v>
      </c>
      <c r="R1409" s="7"/>
      <c r="S1409" s="7" t="s">
        <v>370</v>
      </c>
      <c r="T1409" s="7" t="s">
        <v>104</v>
      </c>
      <c r="U1409" s="7" t="s">
        <v>86</v>
      </c>
      <c r="V1409" s="7" t="s">
        <v>87</v>
      </c>
      <c r="W1409" s="7" t="s">
        <v>3671</v>
      </c>
      <c r="X1409" s="7" t="s">
        <v>4273</v>
      </c>
      <c r="Y1409" s="7"/>
      <c r="Z1409" s="7">
        <v>0.26604165351230002</v>
      </c>
    </row>
    <row r="1410" spans="1:26" ht="22.5" hidden="1" customHeight="1">
      <c r="A1410" s="7" t="s">
        <v>77</v>
      </c>
      <c r="B1410" s="7" t="s">
        <v>43</v>
      </c>
      <c r="C1410" s="7" t="s">
        <v>3673</v>
      </c>
      <c r="D1410" s="7" t="s">
        <v>1973</v>
      </c>
      <c r="E1410" s="7">
        <v>390</v>
      </c>
      <c r="F1410" s="7" t="s">
        <v>3251</v>
      </c>
      <c r="G1410" s="7" t="s">
        <v>80</v>
      </c>
      <c r="H1410" s="7" t="s">
        <v>33</v>
      </c>
      <c r="I1410" s="7"/>
      <c r="J1410" s="7" t="s">
        <v>397</v>
      </c>
      <c r="K1410" s="7" t="s">
        <v>398</v>
      </c>
      <c r="L1410" s="7" t="s">
        <v>168</v>
      </c>
      <c r="M1410" s="7"/>
      <c r="N1410" s="7"/>
      <c r="O1410" s="7" t="b">
        <v>0</v>
      </c>
      <c r="P1410" s="7" t="b">
        <v>0</v>
      </c>
      <c r="Q1410" s="7" t="b">
        <v>0</v>
      </c>
      <c r="R1410" s="7"/>
      <c r="S1410" s="7" t="s">
        <v>370</v>
      </c>
      <c r="T1410" s="7" t="s">
        <v>104</v>
      </c>
      <c r="U1410" s="7" t="s">
        <v>86</v>
      </c>
      <c r="V1410" s="7" t="s">
        <v>87</v>
      </c>
      <c r="W1410" s="7" t="s">
        <v>3674</v>
      </c>
      <c r="X1410" s="7" t="s">
        <v>4274</v>
      </c>
      <c r="Y1410" s="7"/>
      <c r="Z1410" s="7">
        <v>0.12911121705503201</v>
      </c>
    </row>
    <row r="1411" spans="1:26" ht="22.5" hidden="1" customHeight="1">
      <c r="A1411" s="7" t="s">
        <v>77</v>
      </c>
      <c r="B1411" s="7" t="s">
        <v>43</v>
      </c>
      <c r="C1411" s="7" t="s">
        <v>3676</v>
      </c>
      <c r="D1411" s="7" t="s">
        <v>1973</v>
      </c>
      <c r="E1411" s="7">
        <v>391</v>
      </c>
      <c r="F1411" s="7" t="s">
        <v>3255</v>
      </c>
      <c r="G1411" s="7" t="s">
        <v>80</v>
      </c>
      <c r="H1411" s="7" t="s">
        <v>33</v>
      </c>
      <c r="I1411" s="7"/>
      <c r="J1411" s="7" t="s">
        <v>397</v>
      </c>
      <c r="K1411" s="7" t="s">
        <v>398</v>
      </c>
      <c r="L1411" s="7" t="s">
        <v>168</v>
      </c>
      <c r="M1411" s="7"/>
      <c r="N1411" s="7"/>
      <c r="O1411" s="7" t="b">
        <v>0</v>
      </c>
      <c r="P1411" s="7" t="b">
        <v>0</v>
      </c>
      <c r="Q1411" s="7" t="b">
        <v>0</v>
      </c>
      <c r="R1411" s="7"/>
      <c r="S1411" s="7" t="s">
        <v>370</v>
      </c>
      <c r="T1411" s="7" t="s">
        <v>104</v>
      </c>
      <c r="U1411" s="7" t="s">
        <v>86</v>
      </c>
      <c r="V1411" s="7" t="s">
        <v>87</v>
      </c>
      <c r="W1411" s="7" t="s">
        <v>3677</v>
      </c>
      <c r="X1411" s="7" t="s">
        <v>4275</v>
      </c>
      <c r="Y1411" s="7"/>
      <c r="Z1411" s="7">
        <v>9.8649009815111294E-2</v>
      </c>
    </row>
    <row r="1412" spans="1:26" ht="22.5" hidden="1" customHeight="1">
      <c r="A1412" s="7" t="s">
        <v>77</v>
      </c>
      <c r="B1412" s="7" t="s">
        <v>43</v>
      </c>
      <c r="C1412" s="7" t="s">
        <v>3679</v>
      </c>
      <c r="D1412" s="7" t="s">
        <v>1973</v>
      </c>
      <c r="E1412" s="7">
        <v>392</v>
      </c>
      <c r="F1412" s="7" t="s">
        <v>3255</v>
      </c>
      <c r="G1412" s="7" t="s">
        <v>80</v>
      </c>
      <c r="H1412" s="7" t="s">
        <v>33</v>
      </c>
      <c r="I1412" s="7"/>
      <c r="J1412" s="7" t="s">
        <v>402</v>
      </c>
      <c r="K1412" s="7" t="s">
        <v>403</v>
      </c>
      <c r="L1412" s="7" t="s">
        <v>168</v>
      </c>
      <c r="M1412" s="7"/>
      <c r="N1412" s="7"/>
      <c r="O1412" s="7" t="b">
        <v>0</v>
      </c>
      <c r="P1412" s="7" t="b">
        <v>0</v>
      </c>
      <c r="Q1412" s="7" t="b">
        <v>0</v>
      </c>
      <c r="R1412" s="7"/>
      <c r="S1412" s="7" t="s">
        <v>370</v>
      </c>
      <c r="T1412" s="7" t="s">
        <v>104</v>
      </c>
      <c r="U1412" s="7" t="s">
        <v>86</v>
      </c>
      <c r="V1412" s="7" t="s">
        <v>87</v>
      </c>
      <c r="W1412" s="7" t="s">
        <v>3680</v>
      </c>
      <c r="X1412" s="7" t="s">
        <v>4276</v>
      </c>
      <c r="Y1412" s="7"/>
      <c r="Z1412" s="7">
        <v>0.19547947065888699</v>
      </c>
    </row>
    <row r="1413" spans="1:26" ht="22.5" hidden="1" customHeight="1">
      <c r="A1413" s="7" t="s">
        <v>77</v>
      </c>
      <c r="B1413" s="7" t="s">
        <v>43</v>
      </c>
      <c r="C1413" s="7" t="s">
        <v>3682</v>
      </c>
      <c r="D1413" s="7" t="s">
        <v>1973</v>
      </c>
      <c r="E1413" s="7">
        <v>393</v>
      </c>
      <c r="F1413" s="7" t="s">
        <v>3255</v>
      </c>
      <c r="G1413" s="7" t="s">
        <v>80</v>
      </c>
      <c r="H1413" s="7" t="s">
        <v>33</v>
      </c>
      <c r="I1413" s="7"/>
      <c r="J1413" s="7" t="s">
        <v>1517</v>
      </c>
      <c r="K1413" s="7" t="s">
        <v>1518</v>
      </c>
      <c r="L1413" s="7" t="s">
        <v>168</v>
      </c>
      <c r="M1413" s="7"/>
      <c r="N1413" s="7"/>
      <c r="O1413" s="7" t="b">
        <v>0</v>
      </c>
      <c r="P1413" s="7" t="b">
        <v>0</v>
      </c>
      <c r="Q1413" s="7" t="b">
        <v>0</v>
      </c>
      <c r="R1413" s="7"/>
      <c r="S1413" s="7" t="s">
        <v>370</v>
      </c>
      <c r="T1413" s="7" t="s">
        <v>104</v>
      </c>
      <c r="U1413" s="7" t="s">
        <v>86</v>
      </c>
      <c r="V1413" s="7" t="s">
        <v>87</v>
      </c>
      <c r="W1413" s="7" t="s">
        <v>3683</v>
      </c>
      <c r="X1413" s="7" t="s">
        <v>4277</v>
      </c>
      <c r="Y1413" s="7"/>
      <c r="Z1413" s="7">
        <v>0.28052324967688902</v>
      </c>
    </row>
    <row r="1414" spans="1:26" ht="22.5" hidden="1" customHeight="1">
      <c r="A1414" s="7" t="s">
        <v>77</v>
      </c>
      <c r="B1414" s="7" t="s">
        <v>43</v>
      </c>
      <c r="C1414" s="7" t="s">
        <v>3685</v>
      </c>
      <c r="D1414" s="7" t="s">
        <v>1973</v>
      </c>
      <c r="E1414" s="7">
        <v>394</v>
      </c>
      <c r="F1414" s="7" t="s">
        <v>3255</v>
      </c>
      <c r="G1414" s="7" t="s">
        <v>80</v>
      </c>
      <c r="H1414" s="7" t="s">
        <v>33</v>
      </c>
      <c r="I1414" s="7"/>
      <c r="J1414" s="7" t="s">
        <v>3686</v>
      </c>
      <c r="K1414" s="7" t="s">
        <v>3687</v>
      </c>
      <c r="L1414" s="7" t="s">
        <v>168</v>
      </c>
      <c r="M1414" s="7"/>
      <c r="N1414" s="7"/>
      <c r="O1414" s="7" t="b">
        <v>0</v>
      </c>
      <c r="P1414" s="7" t="b">
        <v>0</v>
      </c>
      <c r="Q1414" s="7" t="b">
        <v>0</v>
      </c>
      <c r="R1414" s="7"/>
      <c r="S1414" s="7" t="s">
        <v>370</v>
      </c>
      <c r="T1414" s="7" t="s">
        <v>104</v>
      </c>
      <c r="U1414" s="7" t="s">
        <v>86</v>
      </c>
      <c r="V1414" s="7" t="s">
        <v>87</v>
      </c>
      <c r="W1414" s="7" t="s">
        <v>3688</v>
      </c>
      <c r="X1414" s="7" t="s">
        <v>4278</v>
      </c>
      <c r="Y1414" s="7"/>
      <c r="Z1414" s="7">
        <v>0.15175824658142101</v>
      </c>
    </row>
    <row r="1415" spans="1:26" ht="22.5" hidden="1" customHeight="1">
      <c r="A1415" s="7" t="s">
        <v>77</v>
      </c>
      <c r="B1415" s="7" t="s">
        <v>43</v>
      </c>
      <c r="C1415" s="7" t="s">
        <v>3690</v>
      </c>
      <c r="D1415" s="7" t="s">
        <v>1973</v>
      </c>
      <c r="E1415" s="7">
        <v>395</v>
      </c>
      <c r="F1415" s="7" t="s">
        <v>3255</v>
      </c>
      <c r="G1415" s="7" t="s">
        <v>80</v>
      </c>
      <c r="H1415" s="7" t="s">
        <v>33</v>
      </c>
      <c r="I1415" s="7"/>
      <c r="J1415" s="7" t="s">
        <v>2480</v>
      </c>
      <c r="K1415" s="7" t="s">
        <v>2481</v>
      </c>
      <c r="L1415" s="7" t="s">
        <v>168</v>
      </c>
      <c r="M1415" s="7"/>
      <c r="N1415" s="7"/>
      <c r="O1415" s="7" t="b">
        <v>0</v>
      </c>
      <c r="P1415" s="7" t="b">
        <v>0</v>
      </c>
      <c r="Q1415" s="7" t="b">
        <v>0</v>
      </c>
      <c r="R1415" s="7"/>
      <c r="S1415" s="7" t="s">
        <v>370</v>
      </c>
      <c r="T1415" s="7" t="s">
        <v>104</v>
      </c>
      <c r="U1415" s="7" t="s">
        <v>371</v>
      </c>
      <c r="V1415" s="7" t="s">
        <v>377</v>
      </c>
      <c r="W1415" s="7" t="s">
        <v>3691</v>
      </c>
      <c r="X1415" s="7" t="s">
        <v>4279</v>
      </c>
      <c r="Y1415" s="7"/>
      <c r="Z1415" s="7">
        <v>0.139629210931938</v>
      </c>
    </row>
    <row r="1416" spans="1:26" ht="22.5" hidden="1" customHeight="1">
      <c r="A1416" s="7" t="s">
        <v>77</v>
      </c>
      <c r="B1416" s="7" t="s">
        <v>43</v>
      </c>
      <c r="C1416" s="7" t="s">
        <v>3693</v>
      </c>
      <c r="D1416" s="7" t="s">
        <v>1973</v>
      </c>
      <c r="E1416" s="7">
        <v>396</v>
      </c>
      <c r="F1416" s="7" t="s">
        <v>3255</v>
      </c>
      <c r="G1416" s="7" t="s">
        <v>80</v>
      </c>
      <c r="H1416" s="7" t="s">
        <v>33</v>
      </c>
      <c r="I1416" s="7"/>
      <c r="J1416" s="7" t="s">
        <v>2495</v>
      </c>
      <c r="K1416" s="7" t="s">
        <v>2496</v>
      </c>
      <c r="L1416" s="7" t="s">
        <v>168</v>
      </c>
      <c r="M1416" s="7"/>
      <c r="N1416" s="7"/>
      <c r="O1416" s="7" t="b">
        <v>0</v>
      </c>
      <c r="P1416" s="7" t="b">
        <v>0</v>
      </c>
      <c r="Q1416" s="7" t="b">
        <v>0</v>
      </c>
      <c r="R1416" s="7"/>
      <c r="S1416" s="7" t="s">
        <v>370</v>
      </c>
      <c r="T1416" s="7" t="s">
        <v>85</v>
      </c>
      <c r="U1416" s="7" t="s">
        <v>86</v>
      </c>
      <c r="V1416" s="7" t="s">
        <v>87</v>
      </c>
      <c r="W1416" s="7" t="s">
        <v>3694</v>
      </c>
      <c r="X1416" s="7" t="s">
        <v>4280</v>
      </c>
      <c r="Y1416" s="7"/>
      <c r="Z1416" s="7">
        <v>0.99904260721624705</v>
      </c>
    </row>
    <row r="1417" spans="1:26" ht="22.5" hidden="1" customHeight="1">
      <c r="A1417" s="7" t="s">
        <v>77</v>
      </c>
      <c r="B1417" s="7" t="s">
        <v>43</v>
      </c>
      <c r="C1417" s="7" t="s">
        <v>3696</v>
      </c>
      <c r="D1417" s="7" t="s">
        <v>1973</v>
      </c>
      <c r="E1417" s="7">
        <v>397</v>
      </c>
      <c r="F1417" s="7" t="s">
        <v>3255</v>
      </c>
      <c r="G1417" s="7" t="s">
        <v>80</v>
      </c>
      <c r="H1417" s="7" t="s">
        <v>33</v>
      </c>
      <c r="I1417" s="7"/>
      <c r="J1417" s="7" t="s">
        <v>1521</v>
      </c>
      <c r="K1417" s="7" t="s">
        <v>1522</v>
      </c>
      <c r="L1417" s="7" t="s">
        <v>168</v>
      </c>
      <c r="M1417" s="7"/>
      <c r="N1417" s="7"/>
      <c r="O1417" s="7" t="b">
        <v>0</v>
      </c>
      <c r="P1417" s="7" t="b">
        <v>0</v>
      </c>
      <c r="Q1417" s="7" t="b">
        <v>0</v>
      </c>
      <c r="R1417" s="7"/>
      <c r="S1417" s="7" t="s">
        <v>370</v>
      </c>
      <c r="T1417" s="7" t="s">
        <v>104</v>
      </c>
      <c r="U1417" s="7" t="s">
        <v>86</v>
      </c>
      <c r="V1417" s="7" t="s">
        <v>377</v>
      </c>
      <c r="W1417" s="7" t="s">
        <v>3697</v>
      </c>
      <c r="X1417" s="7" t="s">
        <v>4281</v>
      </c>
      <c r="Y1417" s="7"/>
      <c r="Z1417" s="7">
        <v>0.59570486322669403</v>
      </c>
    </row>
    <row r="1418" spans="1:26" ht="22.5" hidden="1" customHeight="1">
      <c r="A1418" s="7" t="s">
        <v>77</v>
      </c>
      <c r="B1418" s="7" t="s">
        <v>43</v>
      </c>
      <c r="C1418" s="7" t="s">
        <v>3699</v>
      </c>
      <c r="D1418" s="7" t="s">
        <v>1973</v>
      </c>
      <c r="E1418" s="7">
        <v>398</v>
      </c>
      <c r="F1418" s="7" t="s">
        <v>3255</v>
      </c>
      <c r="G1418" s="7" t="s">
        <v>80</v>
      </c>
      <c r="H1418" s="7" t="s">
        <v>33</v>
      </c>
      <c r="I1418" s="7"/>
      <c r="J1418" s="7" t="s">
        <v>2503</v>
      </c>
      <c r="K1418" s="7" t="s">
        <v>2504</v>
      </c>
      <c r="L1418" s="7" t="s">
        <v>168</v>
      </c>
      <c r="M1418" s="7"/>
      <c r="N1418" s="7"/>
      <c r="O1418" s="7" t="b">
        <v>0</v>
      </c>
      <c r="P1418" s="7" t="b">
        <v>0</v>
      </c>
      <c r="Q1418" s="7" t="b">
        <v>0</v>
      </c>
      <c r="R1418" s="7"/>
      <c r="S1418" s="7" t="s">
        <v>370</v>
      </c>
      <c r="T1418" s="7" t="s">
        <v>104</v>
      </c>
      <c r="U1418" s="7" t="s">
        <v>86</v>
      </c>
      <c r="V1418" s="7" t="s">
        <v>87</v>
      </c>
      <c r="W1418" s="7" t="s">
        <v>3700</v>
      </c>
      <c r="X1418" s="7" t="s">
        <v>4282</v>
      </c>
      <c r="Y1418" s="7"/>
      <c r="Z1418" s="7">
        <v>0.50866433932097799</v>
      </c>
    </row>
    <row r="1419" spans="1:26" ht="22.5" hidden="1" customHeight="1">
      <c r="A1419" s="7" t="s">
        <v>77</v>
      </c>
      <c r="B1419" s="7" t="s">
        <v>43</v>
      </c>
      <c r="C1419" s="7" t="s">
        <v>3702</v>
      </c>
      <c r="D1419" s="7" t="s">
        <v>1973</v>
      </c>
      <c r="E1419" s="7">
        <v>399</v>
      </c>
      <c r="F1419" s="7" t="s">
        <v>3255</v>
      </c>
      <c r="G1419" s="7" t="s">
        <v>80</v>
      </c>
      <c r="H1419" s="7" t="s">
        <v>33</v>
      </c>
      <c r="I1419" s="7"/>
      <c r="J1419" s="7" t="s">
        <v>2508</v>
      </c>
      <c r="K1419" s="7" t="s">
        <v>2509</v>
      </c>
      <c r="L1419" s="7" t="s">
        <v>168</v>
      </c>
      <c r="M1419" s="7"/>
      <c r="N1419" s="7"/>
      <c r="O1419" s="7" t="b">
        <v>0</v>
      </c>
      <c r="P1419" s="7" t="b">
        <v>0</v>
      </c>
      <c r="Q1419" s="7" t="b">
        <v>0</v>
      </c>
      <c r="R1419" s="7"/>
      <c r="S1419" s="7" t="s">
        <v>370</v>
      </c>
      <c r="T1419" s="7" t="s">
        <v>85</v>
      </c>
      <c r="U1419" s="7" t="s">
        <v>86</v>
      </c>
      <c r="V1419" s="7" t="s">
        <v>377</v>
      </c>
      <c r="W1419" s="7" t="s">
        <v>3703</v>
      </c>
      <c r="X1419" s="7" t="s">
        <v>4283</v>
      </c>
      <c r="Y1419" s="7"/>
      <c r="Z1419" s="7">
        <v>0.76912046233278497</v>
      </c>
    </row>
    <row r="1420" spans="1:26" ht="22.5" hidden="1" customHeight="1">
      <c r="A1420" s="7" t="s">
        <v>77</v>
      </c>
      <c r="B1420" s="7" t="s">
        <v>43</v>
      </c>
      <c r="C1420" s="7" t="s">
        <v>3705</v>
      </c>
      <c r="D1420" s="7" t="s">
        <v>1973</v>
      </c>
      <c r="E1420" s="7">
        <v>400</v>
      </c>
      <c r="F1420" s="7" t="s">
        <v>3255</v>
      </c>
      <c r="G1420" s="7" t="s">
        <v>80</v>
      </c>
      <c r="H1420" s="7" t="s">
        <v>33</v>
      </c>
      <c r="I1420" s="7"/>
      <c r="J1420" s="7" t="s">
        <v>2531</v>
      </c>
      <c r="K1420" s="7" t="s">
        <v>2532</v>
      </c>
      <c r="L1420" s="7" t="s">
        <v>168</v>
      </c>
      <c r="M1420" s="7"/>
      <c r="N1420" s="7"/>
      <c r="O1420" s="7" t="b">
        <v>0</v>
      </c>
      <c r="P1420" s="7" t="b">
        <v>0</v>
      </c>
      <c r="Q1420" s="7" t="b">
        <v>0</v>
      </c>
      <c r="R1420" s="7"/>
      <c r="S1420" s="7" t="s">
        <v>370</v>
      </c>
      <c r="T1420" s="7" t="s">
        <v>104</v>
      </c>
      <c r="U1420" s="7" t="s">
        <v>86</v>
      </c>
      <c r="V1420" s="7" t="s">
        <v>87</v>
      </c>
      <c r="W1420" s="7" t="s">
        <v>3706</v>
      </c>
      <c r="X1420" s="7" t="s">
        <v>4284</v>
      </c>
      <c r="Y1420" s="7"/>
      <c r="Z1420" s="7">
        <v>0.219047733473448</v>
      </c>
    </row>
    <row r="1421" spans="1:26" ht="22.5" hidden="1" customHeight="1">
      <c r="A1421" s="7" t="s">
        <v>77</v>
      </c>
      <c r="B1421" s="7" t="s">
        <v>43</v>
      </c>
      <c r="C1421" s="7" t="s">
        <v>3708</v>
      </c>
      <c r="D1421" s="7" t="s">
        <v>1973</v>
      </c>
      <c r="E1421" s="7">
        <v>401</v>
      </c>
      <c r="F1421" s="7" t="s">
        <v>3255</v>
      </c>
      <c r="G1421" s="7" t="s">
        <v>80</v>
      </c>
      <c r="H1421" s="7" t="s">
        <v>33</v>
      </c>
      <c r="I1421" s="7"/>
      <c r="J1421" s="7" t="s">
        <v>407</v>
      </c>
      <c r="K1421" s="7" t="s">
        <v>408</v>
      </c>
      <c r="L1421" s="7" t="s">
        <v>168</v>
      </c>
      <c r="M1421" s="7"/>
      <c r="N1421" s="7"/>
      <c r="O1421" s="7" t="b">
        <v>0</v>
      </c>
      <c r="P1421" s="7" t="b">
        <v>0</v>
      </c>
      <c r="Q1421" s="7" t="b">
        <v>0</v>
      </c>
      <c r="R1421" s="7"/>
      <c r="S1421" s="7" t="s">
        <v>370</v>
      </c>
      <c r="T1421" s="7" t="s">
        <v>110</v>
      </c>
      <c r="U1421" s="7" t="s">
        <v>371</v>
      </c>
      <c r="V1421" s="7" t="s">
        <v>87</v>
      </c>
      <c r="W1421" s="7" t="s">
        <v>3709</v>
      </c>
      <c r="X1421" s="7" t="s">
        <v>4285</v>
      </c>
      <c r="Y1421" s="7"/>
      <c r="Z1421" s="7">
        <v>0.238807601425404</v>
      </c>
    </row>
    <row r="1422" spans="1:26" ht="22.5" hidden="1" customHeight="1">
      <c r="A1422" s="7" t="s">
        <v>77</v>
      </c>
      <c r="B1422" s="7" t="s">
        <v>43</v>
      </c>
      <c r="C1422" s="7" t="s">
        <v>3711</v>
      </c>
      <c r="D1422" s="7" t="s">
        <v>1973</v>
      </c>
      <c r="E1422" s="7">
        <v>402</v>
      </c>
      <c r="F1422" s="7" t="s">
        <v>3251</v>
      </c>
      <c r="G1422" s="7" t="s">
        <v>80</v>
      </c>
      <c r="H1422" s="7" t="s">
        <v>33</v>
      </c>
      <c r="I1422" s="7"/>
      <c r="J1422" s="7" t="s">
        <v>2539</v>
      </c>
      <c r="K1422" s="7" t="s">
        <v>2540</v>
      </c>
      <c r="L1422" s="7" t="s">
        <v>168</v>
      </c>
      <c r="M1422" s="7"/>
      <c r="N1422" s="7"/>
      <c r="O1422" s="7" t="b">
        <v>0</v>
      </c>
      <c r="P1422" s="7" t="b">
        <v>0</v>
      </c>
      <c r="Q1422" s="7" t="b">
        <v>0</v>
      </c>
      <c r="R1422" s="7"/>
      <c r="S1422" s="7" t="s">
        <v>370</v>
      </c>
      <c r="T1422" s="7" t="s">
        <v>104</v>
      </c>
      <c r="U1422" s="7" t="s">
        <v>86</v>
      </c>
      <c r="V1422" s="7" t="s">
        <v>162</v>
      </c>
      <c r="W1422" s="7" t="s">
        <v>3712</v>
      </c>
      <c r="X1422" s="7" t="s">
        <v>4286</v>
      </c>
      <c r="Y1422" s="7"/>
      <c r="Z1422" s="7">
        <v>0.21585357365704799</v>
      </c>
    </row>
    <row r="1423" spans="1:26" ht="22.5" hidden="1" customHeight="1">
      <c r="A1423" s="7" t="s">
        <v>77</v>
      </c>
      <c r="B1423" s="7" t="s">
        <v>43</v>
      </c>
      <c r="C1423" s="7" t="s">
        <v>3714</v>
      </c>
      <c r="D1423" s="7" t="s">
        <v>1973</v>
      </c>
      <c r="E1423" s="7">
        <v>403</v>
      </c>
      <c r="F1423" s="7" t="s">
        <v>3251</v>
      </c>
      <c r="G1423" s="7" t="s">
        <v>80</v>
      </c>
      <c r="H1423" s="7" t="s">
        <v>33</v>
      </c>
      <c r="I1423" s="7"/>
      <c r="J1423" s="7" t="s">
        <v>412</v>
      </c>
      <c r="K1423" s="7" t="s">
        <v>413</v>
      </c>
      <c r="L1423" s="7" t="s">
        <v>168</v>
      </c>
      <c r="M1423" s="7"/>
      <c r="N1423" s="7"/>
      <c r="O1423" s="7" t="b">
        <v>0</v>
      </c>
      <c r="P1423" s="7" t="b">
        <v>0</v>
      </c>
      <c r="Q1423" s="7" t="b">
        <v>0</v>
      </c>
      <c r="R1423" s="7"/>
      <c r="S1423" s="7" t="s">
        <v>370</v>
      </c>
      <c r="T1423" s="7" t="s">
        <v>104</v>
      </c>
      <c r="U1423" s="7" t="s">
        <v>86</v>
      </c>
      <c r="V1423" s="7" t="s">
        <v>87</v>
      </c>
      <c r="W1423" s="7" t="s">
        <v>3715</v>
      </c>
      <c r="X1423" s="7" t="s">
        <v>4287</v>
      </c>
      <c r="Y1423" s="7"/>
      <c r="Z1423" s="7">
        <v>0.105302216030082</v>
      </c>
    </row>
    <row r="1424" spans="1:26" ht="22.5" hidden="1" customHeight="1">
      <c r="A1424" s="7" t="s">
        <v>77</v>
      </c>
      <c r="B1424" s="7" t="s">
        <v>43</v>
      </c>
      <c r="C1424" s="7" t="s">
        <v>3717</v>
      </c>
      <c r="D1424" s="7" t="s">
        <v>1973</v>
      </c>
      <c r="E1424" s="7">
        <v>404</v>
      </c>
      <c r="F1424" s="7" t="s">
        <v>3255</v>
      </c>
      <c r="G1424" s="7" t="s">
        <v>80</v>
      </c>
      <c r="H1424" s="7" t="s">
        <v>33</v>
      </c>
      <c r="I1424" s="7"/>
      <c r="J1424" s="7" t="s">
        <v>412</v>
      </c>
      <c r="K1424" s="7" t="s">
        <v>413</v>
      </c>
      <c r="L1424" s="7" t="s">
        <v>168</v>
      </c>
      <c r="M1424" s="7"/>
      <c r="N1424" s="7"/>
      <c r="O1424" s="7" t="b">
        <v>0</v>
      </c>
      <c r="P1424" s="7" t="b">
        <v>0</v>
      </c>
      <c r="Q1424" s="7" t="b">
        <v>0</v>
      </c>
      <c r="R1424" s="7"/>
      <c r="S1424" s="7" t="s">
        <v>370</v>
      </c>
      <c r="T1424" s="7" t="s">
        <v>104</v>
      </c>
      <c r="U1424" s="7" t="s">
        <v>86</v>
      </c>
      <c r="V1424" s="7" t="s">
        <v>87</v>
      </c>
      <c r="W1424" s="7" t="s">
        <v>3718</v>
      </c>
      <c r="X1424" s="7" t="s">
        <v>4288</v>
      </c>
      <c r="Y1424" s="7"/>
      <c r="Z1424" s="7">
        <v>0.101372606739955</v>
      </c>
    </row>
    <row r="1425" spans="1:26" ht="22.5" hidden="1" customHeight="1">
      <c r="A1425" s="7" t="s">
        <v>77</v>
      </c>
      <c r="B1425" s="7" t="s">
        <v>43</v>
      </c>
      <c r="C1425" s="7" t="s">
        <v>3720</v>
      </c>
      <c r="D1425" s="7" t="s">
        <v>1973</v>
      </c>
      <c r="E1425" s="7">
        <v>405</v>
      </c>
      <c r="F1425" s="7" t="s">
        <v>3251</v>
      </c>
      <c r="G1425" s="7" t="s">
        <v>80</v>
      </c>
      <c r="H1425" s="7" t="s">
        <v>33</v>
      </c>
      <c r="I1425" s="7"/>
      <c r="J1425" s="7" t="s">
        <v>1535</v>
      </c>
      <c r="K1425" s="7" t="s">
        <v>1536</v>
      </c>
      <c r="L1425" s="7" t="s">
        <v>168</v>
      </c>
      <c r="M1425" s="7"/>
      <c r="N1425" s="7"/>
      <c r="O1425" s="7" t="b">
        <v>0</v>
      </c>
      <c r="P1425" s="7" t="b">
        <v>0</v>
      </c>
      <c r="Q1425" s="7" t="b">
        <v>0</v>
      </c>
      <c r="R1425" s="7"/>
      <c r="S1425" s="7" t="s">
        <v>370</v>
      </c>
      <c r="T1425" s="7" t="s">
        <v>104</v>
      </c>
      <c r="U1425" s="7" t="s">
        <v>86</v>
      </c>
      <c r="V1425" s="7" t="s">
        <v>87</v>
      </c>
      <c r="W1425" s="7" t="s">
        <v>3721</v>
      </c>
      <c r="X1425" s="7" t="s">
        <v>4289</v>
      </c>
      <c r="Y1425" s="7"/>
      <c r="Z1425" s="7">
        <v>0.15916844008982201</v>
      </c>
    </row>
    <row r="1426" spans="1:26" ht="22.5" hidden="1" customHeight="1">
      <c r="A1426" s="7" t="s">
        <v>77</v>
      </c>
      <c r="B1426" s="7" t="s">
        <v>43</v>
      </c>
      <c r="C1426" s="7" t="s">
        <v>3723</v>
      </c>
      <c r="D1426" s="7" t="s">
        <v>1973</v>
      </c>
      <c r="E1426" s="7">
        <v>406</v>
      </c>
      <c r="F1426" s="7" t="s">
        <v>3255</v>
      </c>
      <c r="G1426" s="7" t="s">
        <v>80</v>
      </c>
      <c r="H1426" s="7" t="s">
        <v>33</v>
      </c>
      <c r="I1426" s="7"/>
      <c r="J1426" s="7" t="s">
        <v>2583</v>
      </c>
      <c r="K1426" s="7" t="s">
        <v>2584</v>
      </c>
      <c r="L1426" s="7" t="s">
        <v>168</v>
      </c>
      <c r="M1426" s="7"/>
      <c r="N1426" s="7"/>
      <c r="O1426" s="7" t="b">
        <v>0</v>
      </c>
      <c r="P1426" s="7" t="b">
        <v>0</v>
      </c>
      <c r="Q1426" s="7" t="b">
        <v>0</v>
      </c>
      <c r="R1426" s="7"/>
      <c r="S1426" s="7" t="s">
        <v>370</v>
      </c>
      <c r="T1426" s="7" t="s">
        <v>104</v>
      </c>
      <c r="U1426" s="7" t="s">
        <v>371</v>
      </c>
      <c r="V1426" s="7" t="s">
        <v>87</v>
      </c>
      <c r="W1426" s="7" t="s">
        <v>3724</v>
      </c>
      <c r="X1426" s="7" t="s">
        <v>4290</v>
      </c>
      <c r="Y1426" s="7"/>
      <c r="Z1426" s="7">
        <v>0.136725046201261</v>
      </c>
    </row>
    <row r="1427" spans="1:26" ht="22.5" hidden="1" customHeight="1">
      <c r="A1427" s="7" t="s">
        <v>77</v>
      </c>
      <c r="B1427" s="7" t="s">
        <v>43</v>
      </c>
      <c r="C1427" s="7" t="s">
        <v>3726</v>
      </c>
      <c r="D1427" s="7" t="s">
        <v>1973</v>
      </c>
      <c r="E1427" s="7">
        <v>407</v>
      </c>
      <c r="F1427" s="7" t="s">
        <v>3255</v>
      </c>
      <c r="G1427" s="7" t="s">
        <v>80</v>
      </c>
      <c r="H1427" s="7" t="s">
        <v>33</v>
      </c>
      <c r="I1427" s="7"/>
      <c r="J1427" s="7" t="s">
        <v>417</v>
      </c>
      <c r="K1427" s="7" t="s">
        <v>418</v>
      </c>
      <c r="L1427" s="7" t="s">
        <v>168</v>
      </c>
      <c r="M1427" s="7"/>
      <c r="N1427" s="7"/>
      <c r="O1427" s="7" t="b">
        <v>0</v>
      </c>
      <c r="P1427" s="7" t="b">
        <v>0</v>
      </c>
      <c r="Q1427" s="7" t="b">
        <v>0</v>
      </c>
      <c r="R1427" s="7"/>
      <c r="S1427" s="7" t="s">
        <v>370</v>
      </c>
      <c r="T1427" s="7" t="s">
        <v>110</v>
      </c>
      <c r="U1427" s="7" t="s">
        <v>371</v>
      </c>
      <c r="V1427" s="7" t="s">
        <v>87</v>
      </c>
      <c r="W1427" s="7" t="s">
        <v>3727</v>
      </c>
      <c r="X1427" s="7" t="s">
        <v>4291</v>
      </c>
      <c r="Y1427" s="7"/>
      <c r="Z1427" s="7">
        <v>0.23418465802185101</v>
      </c>
    </row>
    <row r="1428" spans="1:26" ht="22.5" hidden="1" customHeight="1">
      <c r="A1428" s="7" t="s">
        <v>77</v>
      </c>
      <c r="B1428" s="7" t="s">
        <v>43</v>
      </c>
      <c r="C1428" s="7" t="s">
        <v>3729</v>
      </c>
      <c r="D1428" s="7" t="s">
        <v>1973</v>
      </c>
      <c r="E1428" s="7">
        <v>408</v>
      </c>
      <c r="F1428" s="7" t="s">
        <v>3255</v>
      </c>
      <c r="G1428" s="7" t="s">
        <v>80</v>
      </c>
      <c r="H1428" s="7" t="s">
        <v>33</v>
      </c>
      <c r="I1428" s="7"/>
      <c r="J1428" s="7" t="s">
        <v>2591</v>
      </c>
      <c r="K1428" s="7" t="s">
        <v>2592</v>
      </c>
      <c r="L1428" s="7" t="s">
        <v>168</v>
      </c>
      <c r="M1428" s="7"/>
      <c r="N1428" s="7"/>
      <c r="O1428" s="7" t="b">
        <v>0</v>
      </c>
      <c r="P1428" s="7" t="b">
        <v>0</v>
      </c>
      <c r="Q1428" s="7" t="b">
        <v>0</v>
      </c>
      <c r="R1428" s="7"/>
      <c r="S1428" s="7" t="s">
        <v>370</v>
      </c>
      <c r="T1428" s="7" t="s">
        <v>104</v>
      </c>
      <c r="U1428" s="7" t="s">
        <v>371</v>
      </c>
      <c r="V1428" s="7" t="s">
        <v>434</v>
      </c>
      <c r="W1428" s="7" t="s">
        <v>3730</v>
      </c>
      <c r="X1428" s="7" t="s">
        <v>4292</v>
      </c>
      <c r="Y1428" s="7"/>
      <c r="Z1428" s="7">
        <v>0.138230528480461</v>
      </c>
    </row>
    <row r="1429" spans="1:26" ht="22.5" hidden="1" customHeight="1">
      <c r="A1429" s="7" t="s">
        <v>77</v>
      </c>
      <c r="B1429" s="7" t="s">
        <v>43</v>
      </c>
      <c r="C1429" s="7" t="s">
        <v>3732</v>
      </c>
      <c r="D1429" s="7" t="s">
        <v>1973</v>
      </c>
      <c r="E1429" s="7">
        <v>409</v>
      </c>
      <c r="F1429" s="7" t="s">
        <v>3251</v>
      </c>
      <c r="G1429" s="7" t="s">
        <v>80</v>
      </c>
      <c r="H1429" s="7" t="s">
        <v>33</v>
      </c>
      <c r="I1429" s="7"/>
      <c r="J1429" s="7" t="s">
        <v>2604</v>
      </c>
      <c r="K1429" s="7" t="s">
        <v>2605</v>
      </c>
      <c r="L1429" s="7" t="s">
        <v>168</v>
      </c>
      <c r="M1429" s="7"/>
      <c r="N1429" s="7"/>
      <c r="O1429" s="7" t="b">
        <v>0</v>
      </c>
      <c r="P1429" s="7" t="b">
        <v>0</v>
      </c>
      <c r="Q1429" s="7" t="b">
        <v>0</v>
      </c>
      <c r="R1429" s="7"/>
      <c r="S1429" s="7" t="s">
        <v>370</v>
      </c>
      <c r="T1429" s="7" t="s">
        <v>104</v>
      </c>
      <c r="U1429" s="7" t="s">
        <v>86</v>
      </c>
      <c r="V1429" s="7" t="s">
        <v>383</v>
      </c>
      <c r="W1429" s="7" t="s">
        <v>3733</v>
      </c>
      <c r="X1429" s="7" t="s">
        <v>4293</v>
      </c>
      <c r="Y1429" s="7"/>
      <c r="Z1429" s="7">
        <v>0.102937580416242</v>
      </c>
    </row>
    <row r="1430" spans="1:26" ht="22.5" hidden="1" customHeight="1">
      <c r="A1430" s="7" t="s">
        <v>77</v>
      </c>
      <c r="B1430" s="7" t="s">
        <v>43</v>
      </c>
      <c r="C1430" s="7" t="s">
        <v>3735</v>
      </c>
      <c r="D1430" s="7" t="s">
        <v>1973</v>
      </c>
      <c r="E1430" s="7">
        <v>410</v>
      </c>
      <c r="F1430" s="7" t="s">
        <v>3255</v>
      </c>
      <c r="G1430" s="7" t="s">
        <v>80</v>
      </c>
      <c r="H1430" s="7" t="s">
        <v>33</v>
      </c>
      <c r="I1430" s="7"/>
      <c r="J1430" s="7" t="s">
        <v>2604</v>
      </c>
      <c r="K1430" s="7" t="s">
        <v>2605</v>
      </c>
      <c r="L1430" s="7" t="s">
        <v>168</v>
      </c>
      <c r="M1430" s="7"/>
      <c r="N1430" s="7"/>
      <c r="O1430" s="7" t="b">
        <v>0</v>
      </c>
      <c r="P1430" s="7" t="b">
        <v>0</v>
      </c>
      <c r="Q1430" s="7" t="b">
        <v>0</v>
      </c>
      <c r="R1430" s="7"/>
      <c r="S1430" s="7" t="s">
        <v>370</v>
      </c>
      <c r="T1430" s="7" t="s">
        <v>104</v>
      </c>
      <c r="U1430" s="7" t="s">
        <v>371</v>
      </c>
      <c r="V1430" s="7" t="s">
        <v>383</v>
      </c>
      <c r="W1430" s="7" t="s">
        <v>3736</v>
      </c>
      <c r="X1430" s="7" t="s">
        <v>4294</v>
      </c>
      <c r="Y1430" s="7"/>
      <c r="Z1430" s="7">
        <v>0.172711563416728</v>
      </c>
    </row>
    <row r="1431" spans="1:26" ht="22.5" hidden="1" customHeight="1">
      <c r="A1431" s="7" t="s">
        <v>77</v>
      </c>
      <c r="B1431" s="7" t="s">
        <v>43</v>
      </c>
      <c r="C1431" s="7" t="s">
        <v>3738</v>
      </c>
      <c r="D1431" s="7" t="s">
        <v>1973</v>
      </c>
      <c r="E1431" s="7">
        <v>411</v>
      </c>
      <c r="F1431" s="7" t="s">
        <v>3251</v>
      </c>
      <c r="G1431" s="7" t="s">
        <v>80</v>
      </c>
      <c r="H1431" s="7" t="s">
        <v>33</v>
      </c>
      <c r="I1431" s="7"/>
      <c r="J1431" s="7" t="s">
        <v>1551</v>
      </c>
      <c r="K1431" s="7" t="s">
        <v>1552</v>
      </c>
      <c r="L1431" s="7" t="s">
        <v>168</v>
      </c>
      <c r="M1431" s="7"/>
      <c r="N1431" s="7"/>
      <c r="O1431" s="7" t="b">
        <v>0</v>
      </c>
      <c r="P1431" s="7" t="b">
        <v>1</v>
      </c>
      <c r="Q1431" s="7" t="b">
        <v>0</v>
      </c>
      <c r="R1431" s="7"/>
      <c r="S1431" s="7" t="s">
        <v>370</v>
      </c>
      <c r="T1431" s="7" t="s">
        <v>104</v>
      </c>
      <c r="U1431" s="7" t="s">
        <v>86</v>
      </c>
      <c r="V1431" s="7" t="s">
        <v>434</v>
      </c>
      <c r="W1431" s="7" t="s">
        <v>3739</v>
      </c>
      <c r="X1431" s="7" t="s">
        <v>4295</v>
      </c>
      <c r="Y1431" s="7"/>
      <c r="Z1431" s="7">
        <v>0.37686166806391602</v>
      </c>
    </row>
    <row r="1432" spans="1:26" ht="22.5" hidden="1" customHeight="1">
      <c r="A1432" s="7" t="s">
        <v>77</v>
      </c>
      <c r="B1432" s="7" t="s">
        <v>43</v>
      </c>
      <c r="C1432" s="7" t="s">
        <v>3741</v>
      </c>
      <c r="D1432" s="7" t="s">
        <v>1973</v>
      </c>
      <c r="E1432" s="7">
        <v>412</v>
      </c>
      <c r="F1432" s="7" t="s">
        <v>3255</v>
      </c>
      <c r="G1432" s="7" t="s">
        <v>80</v>
      </c>
      <c r="H1432" s="7" t="s">
        <v>33</v>
      </c>
      <c r="I1432" s="7"/>
      <c r="J1432" s="7" t="s">
        <v>1551</v>
      </c>
      <c r="K1432" s="7" t="s">
        <v>1552</v>
      </c>
      <c r="L1432" s="7" t="s">
        <v>168</v>
      </c>
      <c r="M1432" s="7"/>
      <c r="N1432" s="7"/>
      <c r="O1432" s="7" t="b">
        <v>0</v>
      </c>
      <c r="P1432" s="7" t="b">
        <v>0</v>
      </c>
      <c r="Q1432" s="7" t="b">
        <v>0</v>
      </c>
      <c r="R1432" s="7"/>
      <c r="S1432" s="7" t="s">
        <v>370</v>
      </c>
      <c r="T1432" s="7" t="s">
        <v>104</v>
      </c>
      <c r="U1432" s="7" t="s">
        <v>86</v>
      </c>
      <c r="V1432" s="7" t="s">
        <v>434</v>
      </c>
      <c r="W1432" s="7" t="s">
        <v>3742</v>
      </c>
      <c r="X1432" s="7" t="s">
        <v>4296</v>
      </c>
      <c r="Y1432" s="7"/>
      <c r="Z1432" s="7">
        <v>0.14361431561176299</v>
      </c>
    </row>
    <row r="1433" spans="1:26" ht="22.5" hidden="1" customHeight="1">
      <c r="A1433" s="7" t="s">
        <v>77</v>
      </c>
      <c r="B1433" s="7" t="s">
        <v>43</v>
      </c>
      <c r="C1433" s="7" t="s">
        <v>3744</v>
      </c>
      <c r="D1433" s="7" t="s">
        <v>1973</v>
      </c>
      <c r="E1433" s="7">
        <v>413</v>
      </c>
      <c r="F1433" s="7" t="s">
        <v>3255</v>
      </c>
      <c r="G1433" s="7" t="s">
        <v>80</v>
      </c>
      <c r="H1433" s="7" t="s">
        <v>33</v>
      </c>
      <c r="I1433" s="7"/>
      <c r="J1433" s="7" t="s">
        <v>2612</v>
      </c>
      <c r="K1433" s="7" t="s">
        <v>2613</v>
      </c>
      <c r="L1433" s="7" t="s">
        <v>168</v>
      </c>
      <c r="M1433" s="7"/>
      <c r="N1433" s="7"/>
      <c r="O1433" s="7" t="b">
        <v>0</v>
      </c>
      <c r="P1433" s="7" t="b">
        <v>0</v>
      </c>
      <c r="Q1433" s="7" t="b">
        <v>0</v>
      </c>
      <c r="R1433" s="7"/>
      <c r="S1433" s="7" t="s">
        <v>370</v>
      </c>
      <c r="T1433" s="7" t="s">
        <v>104</v>
      </c>
      <c r="U1433" s="7" t="s">
        <v>371</v>
      </c>
      <c r="V1433" s="7" t="s">
        <v>383</v>
      </c>
      <c r="W1433" s="7" t="s">
        <v>3745</v>
      </c>
      <c r="X1433" s="7" t="s">
        <v>4297</v>
      </c>
      <c r="Y1433" s="7"/>
      <c r="Z1433" s="7">
        <v>0.148027683582556</v>
      </c>
    </row>
    <row r="1434" spans="1:26" ht="22.5" hidden="1" customHeight="1">
      <c r="A1434" s="7" t="s">
        <v>77</v>
      </c>
      <c r="B1434" s="7" t="s">
        <v>43</v>
      </c>
      <c r="C1434" s="7" t="s">
        <v>3747</v>
      </c>
      <c r="D1434" s="7" t="s">
        <v>1973</v>
      </c>
      <c r="E1434" s="7">
        <v>414</v>
      </c>
      <c r="F1434" s="7" t="s">
        <v>3251</v>
      </c>
      <c r="G1434" s="7" t="s">
        <v>80</v>
      </c>
      <c r="H1434" s="7" t="s">
        <v>33</v>
      </c>
      <c r="I1434" s="7"/>
      <c r="J1434" s="7" t="s">
        <v>2617</v>
      </c>
      <c r="K1434" s="7" t="s">
        <v>2618</v>
      </c>
      <c r="L1434" s="7" t="s">
        <v>168</v>
      </c>
      <c r="M1434" s="7"/>
      <c r="N1434" s="7"/>
      <c r="O1434" s="7" t="b">
        <v>0</v>
      </c>
      <c r="P1434" s="7" t="b">
        <v>0</v>
      </c>
      <c r="Q1434" s="7" t="b">
        <v>0</v>
      </c>
      <c r="R1434" s="7"/>
      <c r="S1434" s="7" t="s">
        <v>370</v>
      </c>
      <c r="T1434" s="7" t="s">
        <v>104</v>
      </c>
      <c r="U1434" s="7" t="s">
        <v>86</v>
      </c>
      <c r="V1434" s="7" t="s">
        <v>377</v>
      </c>
      <c r="W1434" s="7" t="s">
        <v>3748</v>
      </c>
      <c r="X1434" s="7" t="s">
        <v>4298</v>
      </c>
      <c r="Y1434" s="7"/>
      <c r="Z1434" s="7">
        <v>0.193976876607351</v>
      </c>
    </row>
    <row r="1435" spans="1:26" ht="22.5" hidden="1" customHeight="1">
      <c r="A1435" s="7" t="s">
        <v>77</v>
      </c>
      <c r="B1435" s="7" t="s">
        <v>43</v>
      </c>
      <c r="C1435" s="7" t="s">
        <v>3750</v>
      </c>
      <c r="D1435" s="7" t="s">
        <v>1973</v>
      </c>
      <c r="E1435" s="7">
        <v>415</v>
      </c>
      <c r="F1435" s="7" t="s">
        <v>3255</v>
      </c>
      <c r="G1435" s="7" t="s">
        <v>80</v>
      </c>
      <c r="H1435" s="7" t="s">
        <v>33</v>
      </c>
      <c r="I1435" s="7"/>
      <c r="J1435" s="7" t="s">
        <v>2667</v>
      </c>
      <c r="K1435" s="7" t="s">
        <v>2668</v>
      </c>
      <c r="L1435" s="7" t="s">
        <v>168</v>
      </c>
      <c r="M1435" s="7"/>
      <c r="N1435" s="7"/>
      <c r="O1435" s="7" t="b">
        <v>0</v>
      </c>
      <c r="P1435" s="7" t="b">
        <v>0</v>
      </c>
      <c r="Q1435" s="7" t="b">
        <v>0</v>
      </c>
      <c r="R1435" s="7"/>
      <c r="S1435" s="7" t="s">
        <v>370</v>
      </c>
      <c r="T1435" s="7" t="s">
        <v>104</v>
      </c>
      <c r="U1435" s="7" t="s">
        <v>86</v>
      </c>
      <c r="V1435" s="7" t="s">
        <v>87</v>
      </c>
      <c r="W1435" s="7" t="s">
        <v>3751</v>
      </c>
      <c r="X1435" s="7" t="s">
        <v>4299</v>
      </c>
      <c r="Y1435" s="7"/>
      <c r="Z1435" s="7">
        <v>0.42146034391875797</v>
      </c>
    </row>
    <row r="1436" spans="1:26" ht="22.5" hidden="1" customHeight="1">
      <c r="A1436" s="7" t="s">
        <v>77</v>
      </c>
      <c r="B1436" s="7" t="s">
        <v>43</v>
      </c>
      <c r="C1436" s="7" t="s">
        <v>3753</v>
      </c>
      <c r="D1436" s="7" t="s">
        <v>1973</v>
      </c>
      <c r="E1436" s="7">
        <v>416</v>
      </c>
      <c r="F1436" s="7" t="s">
        <v>3255</v>
      </c>
      <c r="G1436" s="7" t="s">
        <v>80</v>
      </c>
      <c r="H1436" s="7" t="s">
        <v>33</v>
      </c>
      <c r="I1436" s="7"/>
      <c r="J1436" s="7" t="s">
        <v>2672</v>
      </c>
      <c r="K1436" s="7" t="s">
        <v>2673</v>
      </c>
      <c r="L1436" s="7" t="s">
        <v>168</v>
      </c>
      <c r="M1436" s="7"/>
      <c r="N1436" s="7"/>
      <c r="O1436" s="7" t="b">
        <v>0</v>
      </c>
      <c r="P1436" s="7" t="b">
        <v>0</v>
      </c>
      <c r="Q1436" s="7" t="b">
        <v>0</v>
      </c>
      <c r="R1436" s="7"/>
      <c r="S1436" s="7" t="s">
        <v>370</v>
      </c>
      <c r="T1436" s="7" t="s">
        <v>104</v>
      </c>
      <c r="U1436" s="7" t="s">
        <v>86</v>
      </c>
      <c r="V1436" s="7" t="s">
        <v>377</v>
      </c>
      <c r="W1436" s="7" t="s">
        <v>3754</v>
      </c>
      <c r="X1436" s="7" t="s">
        <v>4300</v>
      </c>
      <c r="Y1436" s="7"/>
      <c r="Z1436" s="7">
        <v>0.33967256210920399</v>
      </c>
    </row>
    <row r="1437" spans="1:26" ht="22.5" hidden="1" customHeight="1">
      <c r="A1437" s="7" t="s">
        <v>77</v>
      </c>
      <c r="B1437" s="7" t="s">
        <v>43</v>
      </c>
      <c r="C1437" s="7" t="s">
        <v>3756</v>
      </c>
      <c r="D1437" s="7" t="s">
        <v>1973</v>
      </c>
      <c r="E1437" s="7">
        <v>417</v>
      </c>
      <c r="F1437" s="7" t="s">
        <v>3255</v>
      </c>
      <c r="G1437" s="7" t="s">
        <v>80</v>
      </c>
      <c r="H1437" s="7" t="s">
        <v>33</v>
      </c>
      <c r="I1437" s="7"/>
      <c r="J1437" s="7" t="s">
        <v>2697</v>
      </c>
      <c r="K1437" s="7" t="s">
        <v>2698</v>
      </c>
      <c r="L1437" s="7" t="s">
        <v>168</v>
      </c>
      <c r="M1437" s="7"/>
      <c r="N1437" s="7"/>
      <c r="O1437" s="7" t="b">
        <v>0</v>
      </c>
      <c r="P1437" s="7" t="b">
        <v>0</v>
      </c>
      <c r="Q1437" s="7" t="b">
        <v>0</v>
      </c>
      <c r="R1437" s="7"/>
      <c r="S1437" s="7" t="s">
        <v>370</v>
      </c>
      <c r="T1437" s="7" t="s">
        <v>104</v>
      </c>
      <c r="U1437" s="7" t="s">
        <v>86</v>
      </c>
      <c r="V1437" s="7" t="s">
        <v>87</v>
      </c>
      <c r="W1437" s="7" t="s">
        <v>3757</v>
      </c>
      <c r="X1437" s="7" t="s">
        <v>4301</v>
      </c>
      <c r="Y1437" s="7"/>
      <c r="Z1437" s="7">
        <v>0.23329555813326799</v>
      </c>
    </row>
    <row r="1438" spans="1:26" ht="22.5" hidden="1" customHeight="1">
      <c r="A1438" s="7" t="s">
        <v>77</v>
      </c>
      <c r="B1438" s="7" t="s">
        <v>43</v>
      </c>
      <c r="C1438" s="7" t="s">
        <v>3759</v>
      </c>
      <c r="D1438" s="7" t="s">
        <v>1973</v>
      </c>
      <c r="E1438" s="7">
        <v>418</v>
      </c>
      <c r="F1438" s="7" t="s">
        <v>3255</v>
      </c>
      <c r="G1438" s="7" t="s">
        <v>80</v>
      </c>
      <c r="H1438" s="7" t="s">
        <v>33</v>
      </c>
      <c r="I1438" s="7"/>
      <c r="J1438" s="7" t="s">
        <v>2702</v>
      </c>
      <c r="K1438" s="7" t="s">
        <v>2703</v>
      </c>
      <c r="L1438" s="7" t="s">
        <v>168</v>
      </c>
      <c r="M1438" s="7"/>
      <c r="N1438" s="7"/>
      <c r="O1438" s="7" t="b">
        <v>0</v>
      </c>
      <c r="P1438" s="7" t="b">
        <v>0</v>
      </c>
      <c r="Q1438" s="7" t="b">
        <v>0</v>
      </c>
      <c r="R1438" s="7"/>
      <c r="S1438" s="7" t="s">
        <v>370</v>
      </c>
      <c r="T1438" s="7" t="s">
        <v>104</v>
      </c>
      <c r="U1438" s="7" t="s">
        <v>86</v>
      </c>
      <c r="V1438" s="7" t="s">
        <v>87</v>
      </c>
      <c r="W1438" s="7" t="s">
        <v>3760</v>
      </c>
      <c r="X1438" s="7" t="s">
        <v>4302</v>
      </c>
      <c r="Y1438" s="7"/>
      <c r="Z1438" s="7">
        <v>0.183317255729571</v>
      </c>
    </row>
    <row r="1439" spans="1:26" ht="22.5" hidden="1" customHeight="1">
      <c r="A1439" s="7" t="s">
        <v>77</v>
      </c>
      <c r="B1439" s="7" t="s">
        <v>43</v>
      </c>
      <c r="C1439" s="7" t="s">
        <v>3762</v>
      </c>
      <c r="D1439" s="7" t="s">
        <v>1973</v>
      </c>
      <c r="E1439" s="7">
        <v>419</v>
      </c>
      <c r="F1439" s="7" t="s">
        <v>3255</v>
      </c>
      <c r="G1439" s="7" t="s">
        <v>80</v>
      </c>
      <c r="H1439" s="7" t="s">
        <v>33</v>
      </c>
      <c r="I1439" s="7"/>
      <c r="J1439" s="7" t="s">
        <v>2712</v>
      </c>
      <c r="K1439" s="7" t="s">
        <v>2713</v>
      </c>
      <c r="L1439" s="7" t="s">
        <v>168</v>
      </c>
      <c r="M1439" s="7"/>
      <c r="N1439" s="7"/>
      <c r="O1439" s="7" t="b">
        <v>0</v>
      </c>
      <c r="P1439" s="7" t="b">
        <v>0</v>
      </c>
      <c r="Q1439" s="7" t="b">
        <v>0</v>
      </c>
      <c r="R1439" s="7"/>
      <c r="S1439" s="7" t="s">
        <v>370</v>
      </c>
      <c r="T1439" s="7" t="s">
        <v>85</v>
      </c>
      <c r="U1439" s="7" t="s">
        <v>86</v>
      </c>
      <c r="V1439" s="7" t="s">
        <v>87</v>
      </c>
      <c r="W1439" s="7" t="s">
        <v>3763</v>
      </c>
      <c r="X1439" s="7" t="s">
        <v>4303</v>
      </c>
      <c r="Y1439" s="7"/>
      <c r="Z1439" s="7">
        <v>0.16822702241058499</v>
      </c>
    </row>
    <row r="1440" spans="1:26" ht="22.5" hidden="1" customHeight="1">
      <c r="A1440" s="7" t="s">
        <v>77</v>
      </c>
      <c r="B1440" s="7" t="s">
        <v>43</v>
      </c>
      <c r="C1440" s="7" t="s">
        <v>3765</v>
      </c>
      <c r="D1440" s="7" t="s">
        <v>1973</v>
      </c>
      <c r="E1440" s="7">
        <v>420</v>
      </c>
      <c r="F1440" s="7" t="s">
        <v>3251</v>
      </c>
      <c r="G1440" s="7" t="s">
        <v>80</v>
      </c>
      <c r="H1440" s="7" t="s">
        <v>33</v>
      </c>
      <c r="I1440" s="7"/>
      <c r="J1440" s="7" t="s">
        <v>2717</v>
      </c>
      <c r="K1440" s="7" t="s">
        <v>2718</v>
      </c>
      <c r="L1440" s="7" t="s">
        <v>168</v>
      </c>
      <c r="M1440" s="7"/>
      <c r="N1440" s="7"/>
      <c r="O1440" s="7" t="b">
        <v>0</v>
      </c>
      <c r="P1440" s="7" t="b">
        <v>1</v>
      </c>
      <c r="Q1440" s="7" t="b">
        <v>0</v>
      </c>
      <c r="R1440" s="7"/>
      <c r="S1440" s="7" t="s">
        <v>370</v>
      </c>
      <c r="T1440" s="7" t="s">
        <v>104</v>
      </c>
      <c r="U1440" s="7" t="s">
        <v>86</v>
      </c>
      <c r="V1440" s="7" t="s">
        <v>87</v>
      </c>
      <c r="W1440" s="7" t="s">
        <v>3766</v>
      </c>
      <c r="X1440" s="7" t="s">
        <v>4304</v>
      </c>
      <c r="Y1440" s="7"/>
      <c r="Z1440" s="7">
        <v>0.22565374098830701</v>
      </c>
    </row>
    <row r="1441" spans="1:26" ht="22.5" hidden="1" customHeight="1">
      <c r="A1441" s="7" t="s">
        <v>77</v>
      </c>
      <c r="B1441" s="7" t="s">
        <v>43</v>
      </c>
      <c r="C1441" s="7" t="s">
        <v>3768</v>
      </c>
      <c r="D1441" s="7" t="s">
        <v>1973</v>
      </c>
      <c r="E1441" s="7">
        <v>421</v>
      </c>
      <c r="F1441" s="7" t="s">
        <v>3255</v>
      </c>
      <c r="G1441" s="7" t="s">
        <v>80</v>
      </c>
      <c r="H1441" s="7" t="s">
        <v>33</v>
      </c>
      <c r="I1441" s="7"/>
      <c r="J1441" s="7" t="s">
        <v>2717</v>
      </c>
      <c r="K1441" s="7" t="s">
        <v>2718</v>
      </c>
      <c r="L1441" s="7" t="s">
        <v>168</v>
      </c>
      <c r="M1441" s="7"/>
      <c r="N1441" s="7"/>
      <c r="O1441" s="7" t="b">
        <v>0</v>
      </c>
      <c r="P1441" s="7" t="b">
        <v>0</v>
      </c>
      <c r="Q1441" s="7" t="b">
        <v>0</v>
      </c>
      <c r="R1441" s="7"/>
      <c r="S1441" s="7" t="s">
        <v>370</v>
      </c>
      <c r="T1441" s="7" t="s">
        <v>104</v>
      </c>
      <c r="U1441" s="7" t="s">
        <v>86</v>
      </c>
      <c r="V1441" s="7" t="s">
        <v>87</v>
      </c>
      <c r="W1441" s="7" t="s">
        <v>3769</v>
      </c>
      <c r="X1441" s="7" t="s">
        <v>4305</v>
      </c>
      <c r="Y1441" s="7"/>
      <c r="Z1441" s="7">
        <v>0.188156652941883</v>
      </c>
    </row>
    <row r="1442" spans="1:26" ht="22.5" hidden="1" customHeight="1">
      <c r="A1442" s="7" t="s">
        <v>77</v>
      </c>
      <c r="B1442" s="7" t="s">
        <v>43</v>
      </c>
      <c r="C1442" s="7" t="s">
        <v>3771</v>
      </c>
      <c r="D1442" s="7" t="s">
        <v>1973</v>
      </c>
      <c r="E1442" s="7">
        <v>422</v>
      </c>
      <c r="F1442" s="7" t="s">
        <v>3251</v>
      </c>
      <c r="G1442" s="7" t="s">
        <v>80</v>
      </c>
      <c r="H1442" s="7" t="s">
        <v>33</v>
      </c>
      <c r="I1442" s="7"/>
      <c r="J1442" s="7" t="s">
        <v>2722</v>
      </c>
      <c r="K1442" s="7" t="s">
        <v>2723</v>
      </c>
      <c r="L1442" s="7" t="s">
        <v>168</v>
      </c>
      <c r="M1442" s="7"/>
      <c r="N1442" s="7"/>
      <c r="O1442" s="7" t="b">
        <v>0</v>
      </c>
      <c r="P1442" s="7" t="b">
        <v>1</v>
      </c>
      <c r="Q1442" s="7" t="b">
        <v>0</v>
      </c>
      <c r="R1442" s="7"/>
      <c r="S1442" s="7" t="s">
        <v>370</v>
      </c>
      <c r="T1442" s="7" t="s">
        <v>104</v>
      </c>
      <c r="U1442" s="7" t="s">
        <v>86</v>
      </c>
      <c r="V1442" s="7" t="s">
        <v>377</v>
      </c>
      <c r="W1442" s="7" t="s">
        <v>3772</v>
      </c>
      <c r="X1442" s="7" t="s">
        <v>4306</v>
      </c>
      <c r="Y1442" s="7"/>
      <c r="Z1442" s="7">
        <v>0.23734007859894801</v>
      </c>
    </row>
    <row r="1443" spans="1:26" ht="22.5" hidden="1" customHeight="1">
      <c r="A1443" s="7" t="s">
        <v>77</v>
      </c>
      <c r="B1443" s="7" t="s">
        <v>43</v>
      </c>
      <c r="C1443" s="7" t="s">
        <v>3774</v>
      </c>
      <c r="D1443" s="7" t="s">
        <v>1973</v>
      </c>
      <c r="E1443" s="7">
        <v>423</v>
      </c>
      <c r="F1443" s="7" t="s">
        <v>3255</v>
      </c>
      <c r="G1443" s="7" t="s">
        <v>80</v>
      </c>
      <c r="H1443" s="7" t="s">
        <v>33</v>
      </c>
      <c r="I1443" s="7"/>
      <c r="J1443" s="7" t="s">
        <v>2727</v>
      </c>
      <c r="K1443" s="7" t="s">
        <v>2728</v>
      </c>
      <c r="L1443" s="7" t="s">
        <v>168</v>
      </c>
      <c r="M1443" s="7"/>
      <c r="N1443" s="7"/>
      <c r="O1443" s="7" t="b">
        <v>0</v>
      </c>
      <c r="P1443" s="7" t="b">
        <v>0</v>
      </c>
      <c r="Q1443" s="7" t="b">
        <v>0</v>
      </c>
      <c r="R1443" s="7"/>
      <c r="S1443" s="7" t="s">
        <v>370</v>
      </c>
      <c r="T1443" s="7" t="s">
        <v>104</v>
      </c>
      <c r="U1443" s="7" t="s">
        <v>86</v>
      </c>
      <c r="V1443" s="7" t="s">
        <v>377</v>
      </c>
      <c r="W1443" s="7" t="s">
        <v>3775</v>
      </c>
      <c r="X1443" s="7" t="s">
        <v>4307</v>
      </c>
      <c r="Y1443" s="7"/>
      <c r="Z1443" s="7">
        <v>0.110203203837608</v>
      </c>
    </row>
    <row r="1444" spans="1:26" ht="22.5" hidden="1" customHeight="1">
      <c r="A1444" s="7" t="s">
        <v>77</v>
      </c>
      <c r="B1444" s="7" t="s">
        <v>43</v>
      </c>
      <c r="C1444" s="7" t="s">
        <v>3777</v>
      </c>
      <c r="D1444" s="7" t="s">
        <v>1973</v>
      </c>
      <c r="E1444" s="7">
        <v>424</v>
      </c>
      <c r="F1444" s="7" t="s">
        <v>3255</v>
      </c>
      <c r="G1444" s="7" t="s">
        <v>80</v>
      </c>
      <c r="H1444" s="7" t="s">
        <v>33</v>
      </c>
      <c r="I1444" s="7"/>
      <c r="J1444" s="7" t="s">
        <v>2732</v>
      </c>
      <c r="K1444" s="7" t="s">
        <v>2733</v>
      </c>
      <c r="L1444" s="7" t="s">
        <v>168</v>
      </c>
      <c r="M1444" s="7"/>
      <c r="N1444" s="7"/>
      <c r="O1444" s="7" t="b">
        <v>0</v>
      </c>
      <c r="P1444" s="7" t="b">
        <v>0</v>
      </c>
      <c r="Q1444" s="7" t="b">
        <v>0</v>
      </c>
      <c r="R1444" s="7"/>
      <c r="S1444" s="7" t="s">
        <v>370</v>
      </c>
      <c r="T1444" s="7" t="s">
        <v>104</v>
      </c>
      <c r="U1444" s="7" t="s">
        <v>86</v>
      </c>
      <c r="V1444" s="7" t="s">
        <v>87</v>
      </c>
      <c r="W1444" s="7" t="s">
        <v>3778</v>
      </c>
      <c r="X1444" s="7" t="s">
        <v>4308</v>
      </c>
      <c r="Y1444" s="7"/>
      <c r="Z1444" s="7">
        <v>0.36447504563157501</v>
      </c>
    </row>
    <row r="1445" spans="1:26" ht="22.5" hidden="1" customHeight="1">
      <c r="A1445" s="7" t="s">
        <v>77</v>
      </c>
      <c r="B1445" s="7" t="s">
        <v>43</v>
      </c>
      <c r="C1445" s="7" t="s">
        <v>3780</v>
      </c>
      <c r="D1445" s="7" t="s">
        <v>1973</v>
      </c>
      <c r="E1445" s="7">
        <v>425</v>
      </c>
      <c r="F1445" s="7" t="s">
        <v>3255</v>
      </c>
      <c r="G1445" s="7" t="s">
        <v>80</v>
      </c>
      <c r="H1445" s="7" t="s">
        <v>33</v>
      </c>
      <c r="I1445" s="7"/>
      <c r="J1445" s="7" t="s">
        <v>2762</v>
      </c>
      <c r="K1445" s="7" t="s">
        <v>2763</v>
      </c>
      <c r="L1445" s="7" t="s">
        <v>168</v>
      </c>
      <c r="M1445" s="7"/>
      <c r="N1445" s="7"/>
      <c r="O1445" s="7" t="b">
        <v>0</v>
      </c>
      <c r="P1445" s="7" t="b">
        <v>0</v>
      </c>
      <c r="Q1445" s="7" t="b">
        <v>0</v>
      </c>
      <c r="R1445" s="7"/>
      <c r="S1445" s="7" t="s">
        <v>370</v>
      </c>
      <c r="T1445" s="7" t="s">
        <v>104</v>
      </c>
      <c r="U1445" s="7" t="s">
        <v>86</v>
      </c>
      <c r="V1445" s="7" t="s">
        <v>383</v>
      </c>
      <c r="W1445" s="7" t="s">
        <v>3781</v>
      </c>
      <c r="X1445" s="7" t="s">
        <v>4309</v>
      </c>
      <c r="Y1445" s="7"/>
      <c r="Z1445" s="7">
        <v>0.19296840386342801</v>
      </c>
    </row>
    <row r="1446" spans="1:26" ht="22.5" hidden="1" customHeight="1">
      <c r="A1446" s="7" t="s">
        <v>77</v>
      </c>
      <c r="B1446" s="7" t="s">
        <v>43</v>
      </c>
      <c r="C1446" s="7" t="s">
        <v>3783</v>
      </c>
      <c r="D1446" s="7" t="s">
        <v>1973</v>
      </c>
      <c r="E1446" s="7">
        <v>426</v>
      </c>
      <c r="F1446" s="7" t="s">
        <v>3251</v>
      </c>
      <c r="G1446" s="7" t="s">
        <v>80</v>
      </c>
      <c r="H1446" s="7" t="s">
        <v>33</v>
      </c>
      <c r="I1446" s="7"/>
      <c r="J1446" s="7" t="s">
        <v>2772</v>
      </c>
      <c r="K1446" s="7" t="s">
        <v>2773</v>
      </c>
      <c r="L1446" s="7" t="s">
        <v>168</v>
      </c>
      <c r="M1446" s="7"/>
      <c r="N1446" s="7"/>
      <c r="O1446" s="7" t="b">
        <v>0</v>
      </c>
      <c r="P1446" s="7" t="b">
        <v>0</v>
      </c>
      <c r="Q1446" s="7" t="b">
        <v>0</v>
      </c>
      <c r="R1446" s="7"/>
      <c r="S1446" s="7" t="s">
        <v>370</v>
      </c>
      <c r="T1446" s="7" t="s">
        <v>104</v>
      </c>
      <c r="U1446" s="7" t="s">
        <v>86</v>
      </c>
      <c r="V1446" s="7" t="s">
        <v>383</v>
      </c>
      <c r="W1446" s="7" t="s">
        <v>3784</v>
      </c>
      <c r="X1446" s="7" t="s">
        <v>4310</v>
      </c>
      <c r="Y1446" s="7"/>
      <c r="Z1446" s="7">
        <v>0.184604248981456</v>
      </c>
    </row>
    <row r="1447" spans="1:26" ht="22.5" hidden="1" customHeight="1">
      <c r="A1447" s="7" t="s">
        <v>77</v>
      </c>
      <c r="B1447" s="7" t="s">
        <v>43</v>
      </c>
      <c r="C1447" s="7" t="s">
        <v>3786</v>
      </c>
      <c r="D1447" s="7" t="s">
        <v>1973</v>
      </c>
      <c r="E1447" s="7">
        <v>427</v>
      </c>
      <c r="F1447" s="7" t="s">
        <v>3255</v>
      </c>
      <c r="G1447" s="7" t="s">
        <v>80</v>
      </c>
      <c r="H1447" s="7" t="s">
        <v>33</v>
      </c>
      <c r="I1447" s="7"/>
      <c r="J1447" s="7" t="s">
        <v>2782</v>
      </c>
      <c r="K1447" s="7" t="s">
        <v>2783</v>
      </c>
      <c r="L1447" s="7" t="s">
        <v>168</v>
      </c>
      <c r="M1447" s="7"/>
      <c r="N1447" s="7"/>
      <c r="O1447" s="7" t="b">
        <v>0</v>
      </c>
      <c r="P1447" s="7" t="b">
        <v>0</v>
      </c>
      <c r="Q1447" s="7" t="b">
        <v>0</v>
      </c>
      <c r="R1447" s="7"/>
      <c r="S1447" s="7" t="s">
        <v>370</v>
      </c>
      <c r="T1447" s="7" t="s">
        <v>104</v>
      </c>
      <c r="U1447" s="7" t="s">
        <v>86</v>
      </c>
      <c r="V1447" s="7" t="s">
        <v>87</v>
      </c>
      <c r="W1447" s="7" t="s">
        <v>3787</v>
      </c>
      <c r="X1447" s="7" t="s">
        <v>4311</v>
      </c>
      <c r="Y1447" s="7"/>
      <c r="Z1447" s="7">
        <v>0.14875548147354301</v>
      </c>
    </row>
    <row r="1448" spans="1:26" ht="22.5" hidden="1" customHeight="1">
      <c r="A1448" s="7" t="s">
        <v>77</v>
      </c>
      <c r="B1448" s="7" t="s">
        <v>43</v>
      </c>
      <c r="C1448" s="7" t="s">
        <v>3789</v>
      </c>
      <c r="D1448" s="7" t="s">
        <v>1973</v>
      </c>
      <c r="E1448" s="7">
        <v>428</v>
      </c>
      <c r="F1448" s="7" t="s">
        <v>3251</v>
      </c>
      <c r="G1448" s="7" t="s">
        <v>80</v>
      </c>
      <c r="H1448" s="7" t="s">
        <v>33</v>
      </c>
      <c r="I1448" s="7"/>
      <c r="J1448" s="7" t="s">
        <v>3790</v>
      </c>
      <c r="K1448" s="7" t="s">
        <v>3791</v>
      </c>
      <c r="L1448" s="7" t="s">
        <v>168</v>
      </c>
      <c r="M1448" s="7"/>
      <c r="N1448" s="7"/>
      <c r="O1448" s="7" t="b">
        <v>0</v>
      </c>
      <c r="P1448" s="7" t="b">
        <v>0</v>
      </c>
      <c r="Q1448" s="7" t="b">
        <v>0</v>
      </c>
      <c r="R1448" s="7"/>
      <c r="S1448" s="7" t="s">
        <v>370</v>
      </c>
      <c r="T1448" s="7" t="s">
        <v>104</v>
      </c>
      <c r="U1448" s="7" t="s">
        <v>86</v>
      </c>
      <c r="V1448" s="7" t="s">
        <v>383</v>
      </c>
      <c r="W1448" s="7" t="s">
        <v>3792</v>
      </c>
      <c r="X1448" s="7" t="s">
        <v>4312</v>
      </c>
      <c r="Y1448" s="7"/>
      <c r="Z1448" s="7">
        <v>0.29977188367291802</v>
      </c>
    </row>
    <row r="1449" spans="1:26" ht="22.5" hidden="1" customHeight="1">
      <c r="A1449" s="7" t="s">
        <v>77</v>
      </c>
      <c r="B1449" s="7" t="s">
        <v>43</v>
      </c>
      <c r="C1449" s="7" t="s">
        <v>3794</v>
      </c>
      <c r="D1449" s="7" t="s">
        <v>1973</v>
      </c>
      <c r="E1449" s="7">
        <v>429</v>
      </c>
      <c r="F1449" s="7" t="s">
        <v>3255</v>
      </c>
      <c r="G1449" s="7" t="s">
        <v>80</v>
      </c>
      <c r="H1449" s="7" t="s">
        <v>33</v>
      </c>
      <c r="I1449" s="7"/>
      <c r="J1449" s="7" t="s">
        <v>438</v>
      </c>
      <c r="K1449" s="7" t="s">
        <v>439</v>
      </c>
      <c r="L1449" s="7" t="s">
        <v>168</v>
      </c>
      <c r="M1449" s="7"/>
      <c r="N1449" s="7"/>
      <c r="O1449" s="7" t="b">
        <v>0</v>
      </c>
      <c r="P1449" s="7" t="b">
        <v>0</v>
      </c>
      <c r="Q1449" s="7" t="b">
        <v>0</v>
      </c>
      <c r="R1449" s="7"/>
      <c r="S1449" s="7" t="s">
        <v>370</v>
      </c>
      <c r="T1449" s="7" t="s">
        <v>104</v>
      </c>
      <c r="U1449" s="7" t="s">
        <v>86</v>
      </c>
      <c r="V1449" s="7" t="s">
        <v>87</v>
      </c>
      <c r="W1449" s="7" t="s">
        <v>3795</v>
      </c>
      <c r="X1449" s="7" t="s">
        <v>4313</v>
      </c>
      <c r="Y1449" s="7"/>
      <c r="Z1449" s="7">
        <v>0.10916931091019499</v>
      </c>
    </row>
    <row r="1450" spans="1:26" ht="22.5" hidden="1" customHeight="1">
      <c r="A1450" s="7" t="s">
        <v>77</v>
      </c>
      <c r="B1450" s="7" t="s">
        <v>43</v>
      </c>
      <c r="C1450" s="7" t="s">
        <v>3797</v>
      </c>
      <c r="D1450" s="7" t="s">
        <v>1973</v>
      </c>
      <c r="E1450" s="7">
        <v>430</v>
      </c>
      <c r="F1450" s="7" t="s">
        <v>3255</v>
      </c>
      <c r="G1450" s="7" t="s">
        <v>80</v>
      </c>
      <c r="H1450" s="7" t="s">
        <v>33</v>
      </c>
      <c r="I1450" s="7"/>
      <c r="J1450" s="7" t="s">
        <v>2836</v>
      </c>
      <c r="K1450" s="7" t="s">
        <v>2837</v>
      </c>
      <c r="L1450" s="7" t="s">
        <v>168</v>
      </c>
      <c r="M1450" s="7"/>
      <c r="N1450" s="7"/>
      <c r="O1450" s="7" t="b">
        <v>0</v>
      </c>
      <c r="P1450" s="7" t="b">
        <v>0</v>
      </c>
      <c r="Q1450" s="7" t="b">
        <v>0</v>
      </c>
      <c r="R1450" s="7"/>
      <c r="S1450" s="7" t="s">
        <v>370</v>
      </c>
      <c r="T1450" s="7" t="s">
        <v>104</v>
      </c>
      <c r="U1450" s="7" t="s">
        <v>371</v>
      </c>
      <c r="V1450" s="7" t="s">
        <v>162</v>
      </c>
      <c r="W1450" s="7" t="s">
        <v>3798</v>
      </c>
      <c r="X1450" s="7" t="s">
        <v>4314</v>
      </c>
      <c r="Y1450" s="7"/>
      <c r="Z1450" s="7">
        <v>0.105099842533948</v>
      </c>
    </row>
    <row r="1451" spans="1:26" ht="22.5" hidden="1" customHeight="1">
      <c r="A1451" s="7" t="s">
        <v>77</v>
      </c>
      <c r="B1451" s="7" t="s">
        <v>43</v>
      </c>
      <c r="C1451" s="7" t="s">
        <v>3800</v>
      </c>
      <c r="D1451" s="7" t="s">
        <v>1973</v>
      </c>
      <c r="E1451" s="7">
        <v>431</v>
      </c>
      <c r="F1451" s="7" t="s">
        <v>3255</v>
      </c>
      <c r="G1451" s="7" t="s">
        <v>80</v>
      </c>
      <c r="H1451" s="7" t="s">
        <v>33</v>
      </c>
      <c r="I1451" s="7"/>
      <c r="J1451" s="7" t="s">
        <v>443</v>
      </c>
      <c r="K1451" s="7" t="s">
        <v>444</v>
      </c>
      <c r="L1451" s="7" t="s">
        <v>168</v>
      </c>
      <c r="M1451" s="7"/>
      <c r="N1451" s="7"/>
      <c r="O1451" s="7" t="b">
        <v>0</v>
      </c>
      <c r="P1451" s="7" t="b">
        <v>0</v>
      </c>
      <c r="Q1451" s="7" t="b">
        <v>0</v>
      </c>
      <c r="R1451" s="7"/>
      <c r="S1451" s="7" t="s">
        <v>370</v>
      </c>
      <c r="T1451" s="7" t="s">
        <v>104</v>
      </c>
      <c r="U1451" s="7" t="s">
        <v>371</v>
      </c>
      <c r="V1451" s="7" t="s">
        <v>87</v>
      </c>
      <c r="W1451" s="7" t="s">
        <v>3801</v>
      </c>
      <c r="X1451" s="7" t="s">
        <v>4315</v>
      </c>
      <c r="Y1451" s="7"/>
      <c r="Z1451" s="7">
        <v>0.11312755815369401</v>
      </c>
    </row>
    <row r="1452" spans="1:26" ht="22.5" hidden="1" customHeight="1">
      <c r="A1452" s="7" t="s">
        <v>77</v>
      </c>
      <c r="B1452" s="7" t="s">
        <v>43</v>
      </c>
      <c r="C1452" s="7" t="s">
        <v>3803</v>
      </c>
      <c r="D1452" s="7" t="s">
        <v>1973</v>
      </c>
      <c r="E1452" s="7">
        <v>432</v>
      </c>
      <c r="F1452" s="7" t="s">
        <v>3251</v>
      </c>
      <c r="G1452" s="7" t="s">
        <v>80</v>
      </c>
      <c r="H1452" s="7" t="s">
        <v>33</v>
      </c>
      <c r="I1452" s="7"/>
      <c r="J1452" s="7" t="s">
        <v>3804</v>
      </c>
      <c r="K1452" s="7" t="s">
        <v>3805</v>
      </c>
      <c r="L1452" s="7" t="s">
        <v>168</v>
      </c>
      <c r="M1452" s="7"/>
      <c r="N1452" s="7"/>
      <c r="O1452" s="7" t="b">
        <v>0</v>
      </c>
      <c r="P1452" s="7" t="b">
        <v>0</v>
      </c>
      <c r="Q1452" s="7" t="b">
        <v>0</v>
      </c>
      <c r="R1452" s="7"/>
      <c r="S1452" s="7" t="s">
        <v>370</v>
      </c>
      <c r="T1452" s="7" t="s">
        <v>104</v>
      </c>
      <c r="U1452" s="7" t="s">
        <v>86</v>
      </c>
      <c r="V1452" s="7" t="s">
        <v>434</v>
      </c>
      <c r="W1452" s="7" t="s">
        <v>3806</v>
      </c>
      <c r="X1452" s="7" t="s">
        <v>4316</v>
      </c>
      <c r="Y1452" s="7"/>
      <c r="Z1452" s="7">
        <v>0.158143018269532</v>
      </c>
    </row>
    <row r="1453" spans="1:26" ht="22.5" hidden="1" customHeight="1">
      <c r="A1453" s="7" t="s">
        <v>77</v>
      </c>
      <c r="B1453" s="7" t="s">
        <v>43</v>
      </c>
      <c r="C1453" s="7" t="s">
        <v>3808</v>
      </c>
      <c r="D1453" s="7" t="s">
        <v>1973</v>
      </c>
      <c r="E1453" s="7">
        <v>433</v>
      </c>
      <c r="F1453" s="7" t="s">
        <v>3251</v>
      </c>
      <c r="G1453" s="7" t="s">
        <v>80</v>
      </c>
      <c r="H1453" s="7" t="s">
        <v>33</v>
      </c>
      <c r="I1453" s="7"/>
      <c r="J1453" s="7" t="s">
        <v>3809</v>
      </c>
      <c r="K1453" s="7" t="s">
        <v>3810</v>
      </c>
      <c r="L1453" s="7" t="s">
        <v>83</v>
      </c>
      <c r="M1453" s="7"/>
      <c r="N1453" s="7"/>
      <c r="O1453" s="7" t="b">
        <v>0</v>
      </c>
      <c r="P1453" s="7" t="b">
        <v>0</v>
      </c>
      <c r="Q1453" s="7" t="b">
        <v>0</v>
      </c>
      <c r="R1453" s="7"/>
      <c r="S1453" s="7" t="s">
        <v>701</v>
      </c>
      <c r="T1453" s="7" t="s">
        <v>104</v>
      </c>
      <c r="U1453" s="7" t="s">
        <v>86</v>
      </c>
      <c r="V1453" s="7" t="s">
        <v>383</v>
      </c>
      <c r="W1453" s="7" t="s">
        <v>3811</v>
      </c>
      <c r="X1453" s="7" t="s">
        <v>4317</v>
      </c>
      <c r="Y1453" s="7"/>
      <c r="Z1453" s="7">
        <v>7.2744922539762003E-2</v>
      </c>
    </row>
    <row r="1454" spans="1:26" ht="22.5" hidden="1" customHeight="1">
      <c r="A1454" s="7" t="s">
        <v>77</v>
      </c>
      <c r="B1454" s="7" t="s">
        <v>43</v>
      </c>
      <c r="C1454" s="7" t="s">
        <v>3813</v>
      </c>
      <c r="D1454" s="7" t="s">
        <v>1973</v>
      </c>
      <c r="E1454" s="7">
        <v>434</v>
      </c>
      <c r="F1454" s="7" t="s">
        <v>3255</v>
      </c>
      <c r="G1454" s="7" t="s">
        <v>80</v>
      </c>
      <c r="H1454" s="7" t="s">
        <v>33</v>
      </c>
      <c r="I1454" s="7"/>
      <c r="J1454" s="7" t="s">
        <v>698</v>
      </c>
      <c r="K1454" s="7" t="s">
        <v>699</v>
      </c>
      <c r="L1454" s="7" t="s">
        <v>700</v>
      </c>
      <c r="M1454" s="7"/>
      <c r="N1454" s="7"/>
      <c r="O1454" s="7" t="b">
        <v>0</v>
      </c>
      <c r="P1454" s="7" t="b">
        <v>0</v>
      </c>
      <c r="Q1454" s="7" t="b">
        <v>0</v>
      </c>
      <c r="R1454" s="7"/>
      <c r="S1454" s="7" t="s">
        <v>701</v>
      </c>
      <c r="T1454" s="7" t="s">
        <v>104</v>
      </c>
      <c r="U1454" s="7" t="s">
        <v>371</v>
      </c>
      <c r="V1454" s="7" t="s">
        <v>87</v>
      </c>
      <c r="W1454" s="7" t="s">
        <v>3814</v>
      </c>
      <c r="X1454" s="7" t="s">
        <v>4318</v>
      </c>
      <c r="Y1454" s="7"/>
      <c r="Z1454" s="7">
        <v>0.324277017383994</v>
      </c>
    </row>
    <row r="1455" spans="1:26" ht="22.5" hidden="1" customHeight="1">
      <c r="A1455" s="7" t="s">
        <v>77</v>
      </c>
      <c r="B1455" s="7" t="s">
        <v>43</v>
      </c>
      <c r="C1455" s="7" t="s">
        <v>3816</v>
      </c>
      <c r="D1455" s="7" t="s">
        <v>1973</v>
      </c>
      <c r="E1455" s="7">
        <v>435</v>
      </c>
      <c r="F1455" s="7" t="s">
        <v>3255</v>
      </c>
      <c r="G1455" s="7" t="s">
        <v>80</v>
      </c>
      <c r="H1455" s="7" t="s">
        <v>33</v>
      </c>
      <c r="I1455" s="7"/>
      <c r="J1455" s="7" t="s">
        <v>705</v>
      </c>
      <c r="K1455" s="7" t="s">
        <v>706</v>
      </c>
      <c r="L1455" s="7" t="s">
        <v>700</v>
      </c>
      <c r="M1455" s="7"/>
      <c r="N1455" s="7"/>
      <c r="O1455" s="7" t="b">
        <v>0</v>
      </c>
      <c r="P1455" s="7" t="b">
        <v>0</v>
      </c>
      <c r="Q1455" s="7" t="b">
        <v>0</v>
      </c>
      <c r="R1455" s="7"/>
      <c r="S1455" s="7" t="s">
        <v>701</v>
      </c>
      <c r="T1455" s="7" t="s">
        <v>104</v>
      </c>
      <c r="U1455" s="7" t="s">
        <v>371</v>
      </c>
      <c r="V1455" s="7" t="s">
        <v>87</v>
      </c>
      <c r="W1455" s="7" t="s">
        <v>3817</v>
      </c>
      <c r="X1455" s="7" t="s">
        <v>4319</v>
      </c>
      <c r="Y1455" s="7"/>
      <c r="Z1455" s="7">
        <v>0.288472454784517</v>
      </c>
    </row>
    <row r="1456" spans="1:26" ht="22.5" hidden="1" customHeight="1">
      <c r="A1456" s="7" t="s">
        <v>77</v>
      </c>
      <c r="B1456" s="7" t="s">
        <v>43</v>
      </c>
      <c r="C1456" s="7" t="s">
        <v>3819</v>
      </c>
      <c r="D1456" s="7" t="s">
        <v>1973</v>
      </c>
      <c r="E1456" s="7">
        <v>436</v>
      </c>
      <c r="F1456" s="7" t="s">
        <v>3255</v>
      </c>
      <c r="G1456" s="7" t="s">
        <v>80</v>
      </c>
      <c r="H1456" s="7" t="s">
        <v>33</v>
      </c>
      <c r="I1456" s="7"/>
      <c r="J1456" s="7" t="s">
        <v>2860</v>
      </c>
      <c r="K1456" s="7" t="s">
        <v>2861</v>
      </c>
      <c r="L1456" s="7" t="s">
        <v>700</v>
      </c>
      <c r="M1456" s="7"/>
      <c r="N1456" s="7"/>
      <c r="O1456" s="7" t="b">
        <v>0</v>
      </c>
      <c r="P1456" s="7" t="b">
        <v>0</v>
      </c>
      <c r="Q1456" s="7" t="b">
        <v>0</v>
      </c>
      <c r="R1456" s="7"/>
      <c r="S1456" s="7" t="s">
        <v>701</v>
      </c>
      <c r="T1456" s="7" t="s">
        <v>104</v>
      </c>
      <c r="U1456" s="7" t="s">
        <v>371</v>
      </c>
      <c r="V1456" s="7" t="s">
        <v>87</v>
      </c>
      <c r="W1456" s="7" t="s">
        <v>3820</v>
      </c>
      <c r="X1456" s="7" t="s">
        <v>4320</v>
      </c>
      <c r="Y1456" s="7"/>
      <c r="Z1456" s="7">
        <v>0.30497575378706399</v>
      </c>
    </row>
    <row r="1457" spans="1:26" ht="22.5" hidden="1" customHeight="1">
      <c r="A1457" s="7" t="s">
        <v>77</v>
      </c>
      <c r="B1457" s="7" t="s">
        <v>43</v>
      </c>
      <c r="C1457" s="7" t="s">
        <v>3822</v>
      </c>
      <c r="D1457" s="7" t="s">
        <v>1973</v>
      </c>
      <c r="E1457" s="7">
        <v>437</v>
      </c>
      <c r="F1457" s="7" t="s">
        <v>3255</v>
      </c>
      <c r="G1457" s="7" t="s">
        <v>80</v>
      </c>
      <c r="H1457" s="7" t="s">
        <v>33</v>
      </c>
      <c r="I1457" s="7"/>
      <c r="J1457" s="7" t="s">
        <v>710</v>
      </c>
      <c r="K1457" s="7" t="s">
        <v>711</v>
      </c>
      <c r="L1457" s="7" t="s">
        <v>700</v>
      </c>
      <c r="M1457" s="7"/>
      <c r="N1457" s="7"/>
      <c r="O1457" s="7" t="b">
        <v>0</v>
      </c>
      <c r="P1457" s="7" t="b">
        <v>0</v>
      </c>
      <c r="Q1457" s="7" t="b">
        <v>0</v>
      </c>
      <c r="R1457" s="7"/>
      <c r="S1457" s="7" t="s">
        <v>701</v>
      </c>
      <c r="T1457" s="7" t="s">
        <v>104</v>
      </c>
      <c r="U1457" s="7" t="s">
        <v>371</v>
      </c>
      <c r="V1457" s="7" t="s">
        <v>87</v>
      </c>
      <c r="W1457" s="7" t="s">
        <v>3823</v>
      </c>
      <c r="X1457" s="7" t="s">
        <v>4321</v>
      </c>
      <c r="Y1457" s="7"/>
      <c r="Z1457" s="7">
        <v>0.31311063427487301</v>
      </c>
    </row>
    <row r="1458" spans="1:26" ht="22.5" hidden="1" customHeight="1">
      <c r="A1458" s="7" t="s">
        <v>77</v>
      </c>
      <c r="B1458" s="7" t="s">
        <v>43</v>
      </c>
      <c r="C1458" s="7" t="s">
        <v>3825</v>
      </c>
      <c r="D1458" s="7" t="s">
        <v>1973</v>
      </c>
      <c r="E1458" s="7">
        <v>438</v>
      </c>
      <c r="F1458" s="7" t="s">
        <v>3251</v>
      </c>
      <c r="G1458" s="7" t="s">
        <v>80</v>
      </c>
      <c r="H1458" s="7" t="s">
        <v>33</v>
      </c>
      <c r="I1458" s="7"/>
      <c r="J1458" s="7" t="s">
        <v>2898</v>
      </c>
      <c r="K1458" s="7" t="s">
        <v>2899</v>
      </c>
      <c r="L1458" s="7" t="s">
        <v>93</v>
      </c>
      <c r="M1458" s="7"/>
      <c r="N1458" s="7"/>
      <c r="O1458" s="7" t="b">
        <v>0</v>
      </c>
      <c r="P1458" s="7" t="b">
        <v>0</v>
      </c>
      <c r="Q1458" s="7" t="b">
        <v>0</v>
      </c>
      <c r="R1458" s="7"/>
      <c r="S1458" s="7" t="s">
        <v>701</v>
      </c>
      <c r="T1458" s="7" t="s">
        <v>104</v>
      </c>
      <c r="U1458" s="7" t="s">
        <v>86</v>
      </c>
      <c r="V1458" s="7" t="s">
        <v>383</v>
      </c>
      <c r="W1458" s="7" t="s">
        <v>3826</v>
      </c>
      <c r="X1458" s="7" t="s">
        <v>4322</v>
      </c>
      <c r="Y1458" s="7"/>
      <c r="Z1458" s="7">
        <v>0.163086404630676</v>
      </c>
    </row>
    <row r="1459" spans="1:26" ht="22.5" hidden="1" customHeight="1">
      <c r="A1459" s="7" t="s">
        <v>77</v>
      </c>
      <c r="B1459" s="7" t="s">
        <v>43</v>
      </c>
      <c r="C1459" s="7" t="s">
        <v>3828</v>
      </c>
      <c r="D1459" s="7" t="s">
        <v>1973</v>
      </c>
      <c r="E1459" s="7">
        <v>439</v>
      </c>
      <c r="F1459" s="7" t="s">
        <v>3251</v>
      </c>
      <c r="G1459" s="7" t="s">
        <v>80</v>
      </c>
      <c r="H1459" s="7" t="s">
        <v>33</v>
      </c>
      <c r="I1459" s="7"/>
      <c r="J1459" s="7" t="s">
        <v>3829</v>
      </c>
      <c r="K1459" s="7" t="s">
        <v>3830</v>
      </c>
      <c r="L1459" s="7" t="s">
        <v>700</v>
      </c>
      <c r="M1459" s="7"/>
      <c r="N1459" s="7"/>
      <c r="O1459" s="7" t="b">
        <v>0</v>
      </c>
      <c r="P1459" s="7" t="b">
        <v>0</v>
      </c>
      <c r="Q1459" s="7" t="b">
        <v>0</v>
      </c>
      <c r="R1459" s="7"/>
      <c r="S1459" s="7" t="s">
        <v>701</v>
      </c>
      <c r="T1459" s="7" t="s">
        <v>104</v>
      </c>
      <c r="U1459" s="7" t="s">
        <v>86</v>
      </c>
      <c r="V1459" s="7" t="s">
        <v>383</v>
      </c>
      <c r="W1459" s="7" t="s">
        <v>3831</v>
      </c>
      <c r="X1459" s="7" t="s">
        <v>4323</v>
      </c>
      <c r="Y1459" s="7"/>
      <c r="Z1459" s="7">
        <v>7.0874782169522005E-2</v>
      </c>
    </row>
    <row r="1460" spans="1:26" ht="22.5" hidden="1" customHeight="1">
      <c r="A1460" s="7" t="s">
        <v>77</v>
      </c>
      <c r="B1460" s="7" t="s">
        <v>43</v>
      </c>
      <c r="C1460" s="7" t="s">
        <v>3833</v>
      </c>
      <c r="D1460" s="7" t="s">
        <v>1973</v>
      </c>
      <c r="E1460" s="7">
        <v>440</v>
      </c>
      <c r="F1460" s="7" t="s">
        <v>3251</v>
      </c>
      <c r="G1460" s="7" t="s">
        <v>80</v>
      </c>
      <c r="H1460" s="7" t="s">
        <v>33</v>
      </c>
      <c r="I1460" s="7"/>
      <c r="J1460" s="7" t="s">
        <v>3834</v>
      </c>
      <c r="K1460" s="7" t="s">
        <v>3835</v>
      </c>
      <c r="L1460" s="7" t="s">
        <v>700</v>
      </c>
      <c r="M1460" s="7"/>
      <c r="N1460" s="7"/>
      <c r="O1460" s="7" t="b">
        <v>0</v>
      </c>
      <c r="P1460" s="7" t="b">
        <v>0</v>
      </c>
      <c r="Q1460" s="7" t="b">
        <v>0</v>
      </c>
      <c r="R1460" s="7"/>
      <c r="S1460" s="7" t="s">
        <v>717</v>
      </c>
      <c r="T1460" s="7" t="s">
        <v>104</v>
      </c>
      <c r="U1460" s="7" t="s">
        <v>86</v>
      </c>
      <c r="V1460" s="7" t="s">
        <v>87</v>
      </c>
      <c r="W1460" s="7" t="s">
        <v>3836</v>
      </c>
      <c r="X1460" s="7" t="s">
        <v>4324</v>
      </c>
      <c r="Y1460" s="7"/>
      <c r="Z1460" s="7">
        <v>8.3973555683011805E-2</v>
      </c>
    </row>
    <row r="1461" spans="1:26" ht="22.5" hidden="1" customHeight="1">
      <c r="A1461" s="7" t="s">
        <v>77</v>
      </c>
      <c r="B1461" s="7" t="s">
        <v>43</v>
      </c>
      <c r="C1461" s="7" t="s">
        <v>3838</v>
      </c>
      <c r="D1461" s="7" t="s">
        <v>1973</v>
      </c>
      <c r="E1461" s="7">
        <v>441</v>
      </c>
      <c r="F1461" s="7" t="s">
        <v>3255</v>
      </c>
      <c r="G1461" s="7" t="s">
        <v>80</v>
      </c>
      <c r="H1461" s="7" t="s">
        <v>33</v>
      </c>
      <c r="I1461" s="7"/>
      <c r="J1461" s="7" t="s">
        <v>1571</v>
      </c>
      <c r="K1461" s="7" t="s">
        <v>1572</v>
      </c>
      <c r="L1461" s="7" t="s">
        <v>700</v>
      </c>
      <c r="M1461" s="7"/>
      <c r="N1461" s="7"/>
      <c r="O1461" s="7" t="b">
        <v>0</v>
      </c>
      <c r="P1461" s="7" t="b">
        <v>0</v>
      </c>
      <c r="Q1461" s="7" t="b">
        <v>0</v>
      </c>
      <c r="R1461" s="7"/>
      <c r="S1461" s="7" t="s">
        <v>717</v>
      </c>
      <c r="T1461" s="7" t="s">
        <v>104</v>
      </c>
      <c r="U1461" s="7" t="s">
        <v>86</v>
      </c>
      <c r="V1461" s="7" t="s">
        <v>383</v>
      </c>
      <c r="W1461" s="7" t="s">
        <v>3839</v>
      </c>
      <c r="X1461" s="7" t="s">
        <v>4325</v>
      </c>
      <c r="Y1461" s="7"/>
      <c r="Z1461" s="7">
        <v>8.2325756048251403E-2</v>
      </c>
    </row>
    <row r="1462" spans="1:26" ht="22.5" hidden="1" customHeight="1">
      <c r="A1462" s="7" t="s">
        <v>77</v>
      </c>
      <c r="B1462" s="7" t="s">
        <v>43</v>
      </c>
      <c r="C1462" s="7" t="s">
        <v>3841</v>
      </c>
      <c r="D1462" s="7" t="s">
        <v>1973</v>
      </c>
      <c r="E1462" s="7">
        <v>442</v>
      </c>
      <c r="F1462" s="7" t="s">
        <v>3255</v>
      </c>
      <c r="G1462" s="7" t="s">
        <v>80</v>
      </c>
      <c r="H1462" s="7" t="s">
        <v>33</v>
      </c>
      <c r="I1462" s="7"/>
      <c r="J1462" s="7" t="s">
        <v>715</v>
      </c>
      <c r="K1462" s="7" t="s">
        <v>716</v>
      </c>
      <c r="L1462" s="7" t="s">
        <v>700</v>
      </c>
      <c r="M1462" s="7"/>
      <c r="N1462" s="7"/>
      <c r="O1462" s="7" t="b">
        <v>0</v>
      </c>
      <c r="P1462" s="7" t="b">
        <v>0</v>
      </c>
      <c r="Q1462" s="7" t="b">
        <v>0</v>
      </c>
      <c r="R1462" s="7"/>
      <c r="S1462" s="7" t="s">
        <v>717</v>
      </c>
      <c r="T1462" s="7" t="s">
        <v>104</v>
      </c>
      <c r="U1462" s="7" t="s">
        <v>371</v>
      </c>
      <c r="V1462" s="7" t="s">
        <v>87</v>
      </c>
      <c r="W1462" s="7" t="s">
        <v>3842</v>
      </c>
      <c r="X1462" s="7" t="s">
        <v>4326</v>
      </c>
      <c r="Y1462" s="7"/>
      <c r="Z1462" s="7">
        <v>0.14339655912459101</v>
      </c>
    </row>
    <row r="1463" spans="1:26" ht="22.5" hidden="1" customHeight="1">
      <c r="A1463" s="7" t="s">
        <v>77</v>
      </c>
      <c r="B1463" s="7" t="s">
        <v>43</v>
      </c>
      <c r="C1463" s="7" t="s">
        <v>3844</v>
      </c>
      <c r="D1463" s="7" t="s">
        <v>1973</v>
      </c>
      <c r="E1463" s="7">
        <v>443</v>
      </c>
      <c r="F1463" s="7" t="s">
        <v>3255</v>
      </c>
      <c r="G1463" s="7" t="s">
        <v>80</v>
      </c>
      <c r="H1463" s="7" t="s">
        <v>33</v>
      </c>
      <c r="I1463" s="7"/>
      <c r="J1463" s="7" t="s">
        <v>3845</v>
      </c>
      <c r="K1463" s="7" t="s">
        <v>3846</v>
      </c>
      <c r="L1463" s="7" t="s">
        <v>700</v>
      </c>
      <c r="M1463" s="7"/>
      <c r="N1463" s="7"/>
      <c r="O1463" s="7" t="b">
        <v>0</v>
      </c>
      <c r="P1463" s="7" t="b">
        <v>0</v>
      </c>
      <c r="Q1463" s="7" t="b">
        <v>0</v>
      </c>
      <c r="R1463" s="7"/>
      <c r="S1463" s="7" t="s">
        <v>717</v>
      </c>
      <c r="T1463" s="7" t="s">
        <v>104</v>
      </c>
      <c r="U1463" s="7" t="s">
        <v>86</v>
      </c>
      <c r="V1463" s="7" t="s">
        <v>383</v>
      </c>
      <c r="W1463" s="7" t="s">
        <v>3847</v>
      </c>
      <c r="X1463" s="7" t="s">
        <v>4327</v>
      </c>
      <c r="Y1463" s="7"/>
      <c r="Z1463" s="7">
        <v>6.9544335390780102E-2</v>
      </c>
    </row>
    <row r="1464" spans="1:26" ht="22.5" hidden="1" customHeight="1">
      <c r="A1464" s="7" t="s">
        <v>77</v>
      </c>
      <c r="B1464" s="7" t="s">
        <v>43</v>
      </c>
      <c r="C1464" s="7" t="s">
        <v>3849</v>
      </c>
      <c r="D1464" s="7" t="s">
        <v>1973</v>
      </c>
      <c r="E1464" s="7">
        <v>444</v>
      </c>
      <c r="F1464" s="7" t="s">
        <v>3251</v>
      </c>
      <c r="G1464" s="7" t="s">
        <v>80</v>
      </c>
      <c r="H1464" s="7" t="s">
        <v>33</v>
      </c>
      <c r="I1464" s="7"/>
      <c r="J1464" s="7" t="s">
        <v>3850</v>
      </c>
      <c r="K1464" s="7" t="s">
        <v>3851</v>
      </c>
      <c r="L1464" s="7" t="s">
        <v>700</v>
      </c>
      <c r="M1464" s="7"/>
      <c r="N1464" s="7"/>
      <c r="O1464" s="7" t="b">
        <v>0</v>
      </c>
      <c r="P1464" s="7" t="b">
        <v>0</v>
      </c>
      <c r="Q1464" s="7" t="b">
        <v>0</v>
      </c>
      <c r="R1464" s="7"/>
      <c r="S1464" s="7" t="s">
        <v>717</v>
      </c>
      <c r="T1464" s="7" t="s">
        <v>104</v>
      </c>
      <c r="U1464" s="7" t="s">
        <v>86</v>
      </c>
      <c r="V1464" s="7" t="s">
        <v>383</v>
      </c>
      <c r="W1464" s="7" t="s">
        <v>3852</v>
      </c>
      <c r="X1464" s="7" t="s">
        <v>4328</v>
      </c>
      <c r="Y1464" s="7"/>
      <c r="Z1464" s="7">
        <v>6.8952121340857306E-2</v>
      </c>
    </row>
    <row r="1465" spans="1:26" ht="22.5" hidden="1" customHeight="1">
      <c r="A1465" s="7" t="s">
        <v>77</v>
      </c>
      <c r="B1465" s="7" t="s">
        <v>43</v>
      </c>
      <c r="C1465" s="7" t="s">
        <v>3854</v>
      </c>
      <c r="D1465" s="7" t="s">
        <v>1973</v>
      </c>
      <c r="E1465" s="7">
        <v>445</v>
      </c>
      <c r="F1465" s="7" t="s">
        <v>3251</v>
      </c>
      <c r="G1465" s="7" t="s">
        <v>80</v>
      </c>
      <c r="H1465" s="7" t="s">
        <v>33</v>
      </c>
      <c r="I1465" s="7"/>
      <c r="J1465" s="7" t="s">
        <v>1587</v>
      </c>
      <c r="K1465" s="7" t="s">
        <v>1588</v>
      </c>
      <c r="L1465" s="7" t="s">
        <v>700</v>
      </c>
      <c r="M1465" s="7"/>
      <c r="N1465" s="7"/>
      <c r="O1465" s="7" t="b">
        <v>0</v>
      </c>
      <c r="P1465" s="7" t="b">
        <v>0</v>
      </c>
      <c r="Q1465" s="7" t="b">
        <v>0</v>
      </c>
      <c r="R1465" s="7"/>
      <c r="S1465" s="7" t="s">
        <v>717</v>
      </c>
      <c r="T1465" s="7" t="s">
        <v>104</v>
      </c>
      <c r="U1465" s="7" t="s">
        <v>86</v>
      </c>
      <c r="V1465" s="7" t="s">
        <v>383</v>
      </c>
      <c r="W1465" s="7" t="s">
        <v>3855</v>
      </c>
      <c r="X1465" s="7" t="s">
        <v>4329</v>
      </c>
      <c r="Y1465" s="7"/>
      <c r="Z1465" s="7">
        <v>5.8139513799102198E-2</v>
      </c>
    </row>
    <row r="1466" spans="1:26" ht="22.5" hidden="1" customHeight="1">
      <c r="A1466" s="7" t="s">
        <v>77</v>
      </c>
      <c r="B1466" s="7" t="s">
        <v>43</v>
      </c>
      <c r="C1466" s="7" t="s">
        <v>3857</v>
      </c>
      <c r="D1466" s="7" t="s">
        <v>1973</v>
      </c>
      <c r="E1466" s="7">
        <v>446</v>
      </c>
      <c r="F1466" s="7" t="s">
        <v>3255</v>
      </c>
      <c r="G1466" s="7" t="s">
        <v>80</v>
      </c>
      <c r="H1466" s="7" t="s">
        <v>33</v>
      </c>
      <c r="I1466" s="7"/>
      <c r="J1466" s="7" t="s">
        <v>721</v>
      </c>
      <c r="K1466" s="7" t="s">
        <v>722</v>
      </c>
      <c r="L1466" s="7" t="s">
        <v>700</v>
      </c>
      <c r="M1466" s="7"/>
      <c r="N1466" s="7"/>
      <c r="O1466" s="7" t="b">
        <v>0</v>
      </c>
      <c r="P1466" s="7" t="b">
        <v>0</v>
      </c>
      <c r="Q1466" s="7" t="b">
        <v>0</v>
      </c>
      <c r="R1466" s="7"/>
      <c r="S1466" s="7" t="s">
        <v>717</v>
      </c>
      <c r="T1466" s="7" t="s">
        <v>104</v>
      </c>
      <c r="U1466" s="7" t="s">
        <v>371</v>
      </c>
      <c r="V1466" s="7" t="s">
        <v>87</v>
      </c>
      <c r="W1466" s="7" t="s">
        <v>3858</v>
      </c>
      <c r="X1466" s="7" t="s">
        <v>4330</v>
      </c>
      <c r="Y1466" s="7"/>
      <c r="Z1466" s="7">
        <v>0.23028472509664</v>
      </c>
    </row>
    <row r="1467" spans="1:26" ht="22.5" hidden="1" customHeight="1">
      <c r="A1467" s="7" t="s">
        <v>77</v>
      </c>
      <c r="B1467" s="7" t="s">
        <v>43</v>
      </c>
      <c r="C1467" s="7" t="s">
        <v>3860</v>
      </c>
      <c r="D1467" s="7" t="s">
        <v>1973</v>
      </c>
      <c r="E1467" s="7">
        <v>447</v>
      </c>
      <c r="F1467" s="7" t="s">
        <v>3251</v>
      </c>
      <c r="G1467" s="7" t="s">
        <v>80</v>
      </c>
      <c r="H1467" s="7" t="s">
        <v>33</v>
      </c>
      <c r="I1467" s="7"/>
      <c r="J1467" s="7" t="s">
        <v>1599</v>
      </c>
      <c r="K1467" s="7" t="s">
        <v>1600</v>
      </c>
      <c r="L1467" s="7" t="s">
        <v>700</v>
      </c>
      <c r="M1467" s="7"/>
      <c r="N1467" s="7"/>
      <c r="O1467" s="7" t="b">
        <v>0</v>
      </c>
      <c r="P1467" s="7" t="b">
        <v>0</v>
      </c>
      <c r="Q1467" s="7" t="b">
        <v>0</v>
      </c>
      <c r="R1467" s="7"/>
      <c r="S1467" s="7" t="s">
        <v>717</v>
      </c>
      <c r="T1467" s="7" t="s">
        <v>110</v>
      </c>
      <c r="U1467" s="7" t="s">
        <v>86</v>
      </c>
      <c r="V1467" s="7" t="s">
        <v>87</v>
      </c>
      <c r="W1467" s="7" t="s">
        <v>3861</v>
      </c>
      <c r="X1467" s="7" t="s">
        <v>4331</v>
      </c>
      <c r="Y1467" s="7"/>
      <c r="Z1467" s="7">
        <v>0.17707462953394501</v>
      </c>
    </row>
    <row r="1468" spans="1:26" ht="22.5" hidden="1" customHeight="1">
      <c r="A1468" s="7" t="s">
        <v>77</v>
      </c>
      <c r="B1468" s="7" t="s">
        <v>43</v>
      </c>
      <c r="C1468" s="7" t="s">
        <v>3863</v>
      </c>
      <c r="D1468" s="7" t="s">
        <v>1973</v>
      </c>
      <c r="E1468" s="7">
        <v>448</v>
      </c>
      <c r="F1468" s="7" t="s">
        <v>3255</v>
      </c>
      <c r="G1468" s="7" t="s">
        <v>80</v>
      </c>
      <c r="H1468" s="7" t="s">
        <v>33</v>
      </c>
      <c r="I1468" s="7"/>
      <c r="J1468" s="7" t="s">
        <v>1599</v>
      </c>
      <c r="K1468" s="7" t="s">
        <v>1600</v>
      </c>
      <c r="L1468" s="7" t="s">
        <v>700</v>
      </c>
      <c r="M1468" s="7"/>
      <c r="N1468" s="7"/>
      <c r="O1468" s="7" t="b">
        <v>0</v>
      </c>
      <c r="P1468" s="7" t="b">
        <v>0</v>
      </c>
      <c r="Q1468" s="7" t="b">
        <v>0</v>
      </c>
      <c r="R1468" s="7"/>
      <c r="S1468" s="7" t="s">
        <v>717</v>
      </c>
      <c r="T1468" s="7" t="s">
        <v>104</v>
      </c>
      <c r="U1468" s="7" t="s">
        <v>86</v>
      </c>
      <c r="V1468" s="7" t="s">
        <v>87</v>
      </c>
      <c r="W1468" s="7" t="s">
        <v>3864</v>
      </c>
      <c r="X1468" s="7" t="s">
        <v>4332</v>
      </c>
      <c r="Y1468" s="7"/>
      <c r="Z1468" s="7">
        <v>5.2512833726603203E-2</v>
      </c>
    </row>
    <row r="1469" spans="1:26" ht="22.5" hidden="1" customHeight="1">
      <c r="A1469" s="7" t="s">
        <v>77</v>
      </c>
      <c r="B1469" s="7" t="s">
        <v>43</v>
      </c>
      <c r="C1469" s="7" t="s">
        <v>3866</v>
      </c>
      <c r="D1469" s="7" t="s">
        <v>1973</v>
      </c>
      <c r="E1469" s="7">
        <v>449</v>
      </c>
      <c r="F1469" s="7" t="s">
        <v>3251</v>
      </c>
      <c r="G1469" s="7" t="s">
        <v>80</v>
      </c>
      <c r="H1469" s="7" t="s">
        <v>33</v>
      </c>
      <c r="I1469" s="7"/>
      <c r="J1469" s="7" t="s">
        <v>726</v>
      </c>
      <c r="K1469" s="7" t="s">
        <v>727</v>
      </c>
      <c r="L1469" s="7" t="s">
        <v>700</v>
      </c>
      <c r="M1469" s="7"/>
      <c r="N1469" s="7"/>
      <c r="O1469" s="7" t="b">
        <v>0</v>
      </c>
      <c r="P1469" s="7" t="b">
        <v>0</v>
      </c>
      <c r="Q1469" s="7" t="b">
        <v>0</v>
      </c>
      <c r="R1469" s="7"/>
      <c r="S1469" s="7" t="s">
        <v>717</v>
      </c>
      <c r="T1469" s="7" t="s">
        <v>104</v>
      </c>
      <c r="U1469" s="7" t="s">
        <v>86</v>
      </c>
      <c r="V1469" s="7" t="s">
        <v>87</v>
      </c>
      <c r="W1469" s="7" t="s">
        <v>3867</v>
      </c>
      <c r="X1469" s="7" t="s">
        <v>4333</v>
      </c>
      <c r="Y1469" s="7"/>
      <c r="Z1469" s="7">
        <v>0.46865601836788601</v>
      </c>
    </row>
    <row r="1470" spans="1:26" ht="22.5" hidden="1" customHeight="1">
      <c r="A1470" s="7" t="s">
        <v>77</v>
      </c>
      <c r="B1470" s="7" t="s">
        <v>43</v>
      </c>
      <c r="C1470" s="7" t="s">
        <v>3869</v>
      </c>
      <c r="D1470" s="7" t="s">
        <v>1973</v>
      </c>
      <c r="E1470" s="7">
        <v>450</v>
      </c>
      <c r="F1470" s="7" t="s">
        <v>3255</v>
      </c>
      <c r="G1470" s="7" t="s">
        <v>80</v>
      </c>
      <c r="H1470" s="7" t="s">
        <v>33</v>
      </c>
      <c r="I1470" s="7"/>
      <c r="J1470" s="7" t="s">
        <v>726</v>
      </c>
      <c r="K1470" s="7" t="s">
        <v>727</v>
      </c>
      <c r="L1470" s="7" t="s">
        <v>700</v>
      </c>
      <c r="M1470" s="7"/>
      <c r="N1470" s="7"/>
      <c r="O1470" s="7" t="b">
        <v>0</v>
      </c>
      <c r="P1470" s="7" t="b">
        <v>0</v>
      </c>
      <c r="Q1470" s="7" t="b">
        <v>0</v>
      </c>
      <c r="R1470" s="7"/>
      <c r="S1470" s="7" t="s">
        <v>717</v>
      </c>
      <c r="T1470" s="7" t="s">
        <v>104</v>
      </c>
      <c r="U1470" s="7" t="s">
        <v>86</v>
      </c>
      <c r="V1470" s="7" t="s">
        <v>87</v>
      </c>
      <c r="W1470" s="7" t="s">
        <v>3870</v>
      </c>
      <c r="X1470" s="7" t="s">
        <v>4334</v>
      </c>
      <c r="Y1470" s="7"/>
      <c r="Z1470" s="7">
        <v>0.21596461757230001</v>
      </c>
    </row>
    <row r="1471" spans="1:26" ht="22.5" hidden="1" customHeight="1">
      <c r="A1471" s="7" t="s">
        <v>77</v>
      </c>
      <c r="B1471" s="7" t="s">
        <v>43</v>
      </c>
      <c r="C1471" s="7" t="s">
        <v>3872</v>
      </c>
      <c r="D1471" s="7" t="s">
        <v>1973</v>
      </c>
      <c r="E1471" s="7">
        <v>451</v>
      </c>
      <c r="F1471" s="7" t="s">
        <v>3251</v>
      </c>
      <c r="G1471" s="7" t="s">
        <v>80</v>
      </c>
      <c r="H1471" s="7" t="s">
        <v>33</v>
      </c>
      <c r="I1471" s="7"/>
      <c r="J1471" s="7" t="s">
        <v>1613</v>
      </c>
      <c r="K1471" s="7" t="s">
        <v>1614</v>
      </c>
      <c r="L1471" s="7" t="s">
        <v>700</v>
      </c>
      <c r="M1471" s="7"/>
      <c r="N1471" s="7"/>
      <c r="O1471" s="7" t="b">
        <v>0</v>
      </c>
      <c r="P1471" s="7" t="b">
        <v>0</v>
      </c>
      <c r="Q1471" s="7" t="b">
        <v>0</v>
      </c>
      <c r="R1471" s="7"/>
      <c r="S1471" s="7" t="s">
        <v>717</v>
      </c>
      <c r="T1471" s="7" t="s">
        <v>104</v>
      </c>
      <c r="U1471" s="7" t="s">
        <v>86</v>
      </c>
      <c r="V1471" s="7" t="s">
        <v>87</v>
      </c>
      <c r="W1471" s="7" t="s">
        <v>3873</v>
      </c>
      <c r="X1471" s="7" t="s">
        <v>4335</v>
      </c>
      <c r="Y1471" s="7"/>
      <c r="Z1471" s="7">
        <v>0.35522922359558201</v>
      </c>
    </row>
    <row r="1472" spans="1:26" ht="22.5" hidden="1" customHeight="1">
      <c r="A1472" s="7" t="s">
        <v>77</v>
      </c>
      <c r="B1472" s="7" t="s">
        <v>43</v>
      </c>
      <c r="C1472" s="7" t="s">
        <v>3875</v>
      </c>
      <c r="D1472" s="7" t="s">
        <v>1973</v>
      </c>
      <c r="E1472" s="7">
        <v>452</v>
      </c>
      <c r="F1472" s="7" t="s">
        <v>3255</v>
      </c>
      <c r="G1472" s="7" t="s">
        <v>80</v>
      </c>
      <c r="H1472" s="7" t="s">
        <v>33</v>
      </c>
      <c r="I1472" s="7"/>
      <c r="J1472" s="7" t="s">
        <v>1613</v>
      </c>
      <c r="K1472" s="7" t="s">
        <v>1614</v>
      </c>
      <c r="L1472" s="7" t="s">
        <v>700</v>
      </c>
      <c r="M1472" s="7"/>
      <c r="N1472" s="7"/>
      <c r="O1472" s="7" t="b">
        <v>0</v>
      </c>
      <c r="P1472" s="7" t="b">
        <v>0</v>
      </c>
      <c r="Q1472" s="7" t="b">
        <v>0</v>
      </c>
      <c r="R1472" s="7"/>
      <c r="S1472" s="7" t="s">
        <v>717</v>
      </c>
      <c r="T1472" s="7" t="s">
        <v>104</v>
      </c>
      <c r="U1472" s="7" t="s">
        <v>371</v>
      </c>
      <c r="V1472" s="7" t="s">
        <v>87</v>
      </c>
      <c r="W1472" s="7" t="s">
        <v>3876</v>
      </c>
      <c r="X1472" s="7" t="s">
        <v>4336</v>
      </c>
      <c r="Y1472" s="7"/>
      <c r="Z1472" s="7">
        <v>0.101992318804769</v>
      </c>
    </row>
    <row r="1473" spans="1:26" ht="22.5" hidden="1" customHeight="1">
      <c r="A1473" s="7" t="s">
        <v>77</v>
      </c>
      <c r="B1473" s="7" t="s">
        <v>43</v>
      </c>
      <c r="C1473" s="7" t="s">
        <v>3878</v>
      </c>
      <c r="D1473" s="7" t="s">
        <v>1973</v>
      </c>
      <c r="E1473" s="7">
        <v>453</v>
      </c>
      <c r="F1473" s="7" t="s">
        <v>3251</v>
      </c>
      <c r="G1473" s="7" t="s">
        <v>80</v>
      </c>
      <c r="H1473" s="7" t="s">
        <v>33</v>
      </c>
      <c r="I1473" s="7"/>
      <c r="J1473" s="7" t="s">
        <v>1617</v>
      </c>
      <c r="K1473" s="7" t="s">
        <v>1618</v>
      </c>
      <c r="L1473" s="7" t="s">
        <v>700</v>
      </c>
      <c r="M1473" s="7"/>
      <c r="N1473" s="7"/>
      <c r="O1473" s="7" t="b">
        <v>0</v>
      </c>
      <c r="P1473" s="7" t="b">
        <v>0</v>
      </c>
      <c r="Q1473" s="7" t="b">
        <v>0</v>
      </c>
      <c r="R1473" s="7"/>
      <c r="S1473" s="7" t="s">
        <v>717</v>
      </c>
      <c r="T1473" s="7" t="s">
        <v>85</v>
      </c>
      <c r="U1473" s="7" t="s">
        <v>86</v>
      </c>
      <c r="V1473" s="7" t="s">
        <v>87</v>
      </c>
      <c r="W1473" s="7" t="s">
        <v>3879</v>
      </c>
      <c r="X1473" s="7" t="s">
        <v>4337</v>
      </c>
      <c r="Y1473" s="7"/>
      <c r="Z1473" s="7">
        <v>0.34061002046658601</v>
      </c>
    </row>
    <row r="1474" spans="1:26" ht="22.5" hidden="1" customHeight="1">
      <c r="A1474" s="7" t="s">
        <v>77</v>
      </c>
      <c r="B1474" s="7" t="s">
        <v>43</v>
      </c>
      <c r="C1474" s="7" t="s">
        <v>3881</v>
      </c>
      <c r="D1474" s="7" t="s">
        <v>1973</v>
      </c>
      <c r="E1474" s="7">
        <v>454</v>
      </c>
      <c r="F1474" s="7" t="s">
        <v>3255</v>
      </c>
      <c r="G1474" s="7" t="s">
        <v>80</v>
      </c>
      <c r="H1474" s="7" t="s">
        <v>33</v>
      </c>
      <c r="I1474" s="7"/>
      <c r="J1474" s="7" t="s">
        <v>1617</v>
      </c>
      <c r="K1474" s="7" t="s">
        <v>1618</v>
      </c>
      <c r="L1474" s="7" t="s">
        <v>700</v>
      </c>
      <c r="M1474" s="7"/>
      <c r="N1474" s="7"/>
      <c r="O1474" s="7" t="b">
        <v>0</v>
      </c>
      <c r="P1474" s="7" t="b">
        <v>0</v>
      </c>
      <c r="Q1474" s="7" t="b">
        <v>0</v>
      </c>
      <c r="R1474" s="7"/>
      <c r="S1474" s="7" t="s">
        <v>717</v>
      </c>
      <c r="T1474" s="7" t="s">
        <v>104</v>
      </c>
      <c r="U1474" s="7" t="s">
        <v>86</v>
      </c>
      <c r="V1474" s="7" t="s">
        <v>87</v>
      </c>
      <c r="W1474" s="7" t="s">
        <v>3882</v>
      </c>
      <c r="X1474" s="7" t="s">
        <v>4338</v>
      </c>
      <c r="Y1474" s="7"/>
      <c r="Z1474" s="7">
        <v>8.7664002675798297E-2</v>
      </c>
    </row>
    <row r="1475" spans="1:26" ht="22.5" hidden="1" customHeight="1">
      <c r="A1475" s="7" t="s">
        <v>77</v>
      </c>
      <c r="B1475" s="7" t="s">
        <v>43</v>
      </c>
      <c r="C1475" s="7" t="s">
        <v>3884</v>
      </c>
      <c r="D1475" s="7" t="s">
        <v>1973</v>
      </c>
      <c r="E1475" s="7">
        <v>455</v>
      </c>
      <c r="F1475" s="7" t="s">
        <v>3251</v>
      </c>
      <c r="G1475" s="7" t="s">
        <v>80</v>
      </c>
      <c r="H1475" s="7" t="s">
        <v>33</v>
      </c>
      <c r="I1475" s="7"/>
      <c r="J1475" s="7" t="s">
        <v>1621</v>
      </c>
      <c r="K1475" s="7" t="s">
        <v>1622</v>
      </c>
      <c r="L1475" s="7" t="s">
        <v>700</v>
      </c>
      <c r="M1475" s="7"/>
      <c r="N1475" s="7"/>
      <c r="O1475" s="7" t="b">
        <v>0</v>
      </c>
      <c r="P1475" s="7" t="b">
        <v>0</v>
      </c>
      <c r="Q1475" s="7" t="b">
        <v>0</v>
      </c>
      <c r="R1475" s="7"/>
      <c r="S1475" s="7" t="s">
        <v>717</v>
      </c>
      <c r="T1475" s="7" t="s">
        <v>110</v>
      </c>
      <c r="U1475" s="7" t="s">
        <v>86</v>
      </c>
      <c r="V1475" s="7" t="s">
        <v>87</v>
      </c>
      <c r="W1475" s="7" t="s">
        <v>3885</v>
      </c>
      <c r="X1475" s="7" t="s">
        <v>4339</v>
      </c>
      <c r="Y1475" s="7"/>
      <c r="Z1475" s="7">
        <v>0.61846240306753897</v>
      </c>
    </row>
    <row r="1476" spans="1:26" ht="22.5" hidden="1" customHeight="1">
      <c r="A1476" s="7" t="s">
        <v>77</v>
      </c>
      <c r="B1476" s="7" t="s">
        <v>43</v>
      </c>
      <c r="C1476" s="7" t="s">
        <v>3887</v>
      </c>
      <c r="D1476" s="7" t="s">
        <v>1973</v>
      </c>
      <c r="E1476" s="7">
        <v>456</v>
      </c>
      <c r="F1476" s="7" t="s">
        <v>3251</v>
      </c>
      <c r="G1476" s="7" t="s">
        <v>80</v>
      </c>
      <c r="H1476" s="7" t="s">
        <v>33</v>
      </c>
      <c r="I1476" s="7"/>
      <c r="J1476" s="7" t="s">
        <v>731</v>
      </c>
      <c r="K1476" s="7" t="s">
        <v>732</v>
      </c>
      <c r="L1476" s="7" t="s">
        <v>700</v>
      </c>
      <c r="M1476" s="7"/>
      <c r="N1476" s="7"/>
      <c r="O1476" s="7" t="b">
        <v>0</v>
      </c>
      <c r="P1476" s="7" t="b">
        <v>0</v>
      </c>
      <c r="Q1476" s="7" t="b">
        <v>0</v>
      </c>
      <c r="R1476" s="7"/>
      <c r="S1476" s="7" t="s">
        <v>717</v>
      </c>
      <c r="T1476" s="7" t="s">
        <v>104</v>
      </c>
      <c r="U1476" s="7" t="s">
        <v>86</v>
      </c>
      <c r="V1476" s="7" t="s">
        <v>87</v>
      </c>
      <c r="W1476" s="7" t="s">
        <v>3888</v>
      </c>
      <c r="X1476" s="7" t="s">
        <v>4340</v>
      </c>
      <c r="Y1476" s="7"/>
      <c r="Z1476" s="7">
        <v>0.121229040942111</v>
      </c>
    </row>
    <row r="1477" spans="1:26" ht="22.5" hidden="1" customHeight="1">
      <c r="A1477" s="7" t="s">
        <v>77</v>
      </c>
      <c r="B1477" s="7" t="s">
        <v>43</v>
      </c>
      <c r="C1477" s="7" t="s">
        <v>3890</v>
      </c>
      <c r="D1477" s="7" t="s">
        <v>1973</v>
      </c>
      <c r="E1477" s="7">
        <v>457</v>
      </c>
      <c r="F1477" s="7" t="s">
        <v>3255</v>
      </c>
      <c r="G1477" s="7" t="s">
        <v>80</v>
      </c>
      <c r="H1477" s="7" t="s">
        <v>33</v>
      </c>
      <c r="I1477" s="7"/>
      <c r="J1477" s="7" t="s">
        <v>731</v>
      </c>
      <c r="K1477" s="7" t="s">
        <v>732</v>
      </c>
      <c r="L1477" s="7" t="s">
        <v>700</v>
      </c>
      <c r="M1477" s="7"/>
      <c r="N1477" s="7"/>
      <c r="O1477" s="7" t="b">
        <v>0</v>
      </c>
      <c r="P1477" s="7" t="b">
        <v>0</v>
      </c>
      <c r="Q1477" s="7" t="b">
        <v>0</v>
      </c>
      <c r="R1477" s="7"/>
      <c r="S1477" s="7" t="s">
        <v>717</v>
      </c>
      <c r="T1477" s="7" t="s">
        <v>104</v>
      </c>
      <c r="U1477" s="7" t="s">
        <v>86</v>
      </c>
      <c r="V1477" s="7" t="s">
        <v>87</v>
      </c>
      <c r="W1477" s="7" t="s">
        <v>3891</v>
      </c>
      <c r="X1477" s="7" t="s">
        <v>4341</v>
      </c>
      <c r="Y1477" s="7"/>
      <c r="Z1477" s="7">
        <v>0.115454166280944</v>
      </c>
    </row>
    <row r="1478" spans="1:26" ht="22.5" hidden="1" customHeight="1">
      <c r="A1478" s="7" t="s">
        <v>77</v>
      </c>
      <c r="B1478" s="7" t="s">
        <v>43</v>
      </c>
      <c r="C1478" s="7" t="s">
        <v>3893</v>
      </c>
      <c r="D1478" s="7" t="s">
        <v>1973</v>
      </c>
      <c r="E1478" s="7">
        <v>458</v>
      </c>
      <c r="F1478" s="7" t="s">
        <v>3255</v>
      </c>
      <c r="G1478" s="7" t="s">
        <v>80</v>
      </c>
      <c r="H1478" s="7" t="s">
        <v>33</v>
      </c>
      <c r="I1478" s="7"/>
      <c r="J1478" s="7" t="s">
        <v>736</v>
      </c>
      <c r="K1478" s="7" t="s">
        <v>737</v>
      </c>
      <c r="L1478" s="7" t="s">
        <v>700</v>
      </c>
      <c r="M1478" s="7"/>
      <c r="N1478" s="7"/>
      <c r="O1478" s="7" t="b">
        <v>0</v>
      </c>
      <c r="P1478" s="7" t="b">
        <v>0</v>
      </c>
      <c r="Q1478" s="7" t="b">
        <v>0</v>
      </c>
      <c r="R1478" s="7"/>
      <c r="S1478" s="7" t="s">
        <v>717</v>
      </c>
      <c r="T1478" s="7" t="s">
        <v>104</v>
      </c>
      <c r="U1478" s="7" t="s">
        <v>86</v>
      </c>
      <c r="V1478" s="7" t="s">
        <v>87</v>
      </c>
      <c r="W1478" s="7" t="s">
        <v>3894</v>
      </c>
      <c r="X1478" s="7" t="s">
        <v>4342</v>
      </c>
      <c r="Y1478" s="7"/>
      <c r="Z1478" s="7">
        <v>0.36165136909226298</v>
      </c>
    </row>
    <row r="1479" spans="1:26" ht="22.5" hidden="1" customHeight="1">
      <c r="A1479" s="7" t="s">
        <v>77</v>
      </c>
      <c r="B1479" s="7" t="s">
        <v>43</v>
      </c>
      <c r="C1479" s="7" t="s">
        <v>3896</v>
      </c>
      <c r="D1479" s="7" t="s">
        <v>1973</v>
      </c>
      <c r="E1479" s="7">
        <v>459</v>
      </c>
      <c r="F1479" s="7" t="s">
        <v>3255</v>
      </c>
      <c r="G1479" s="7" t="s">
        <v>80</v>
      </c>
      <c r="H1479" s="7" t="s">
        <v>33</v>
      </c>
      <c r="I1479" s="7"/>
      <c r="J1479" s="7" t="s">
        <v>1642</v>
      </c>
      <c r="K1479" s="7" t="s">
        <v>1643</v>
      </c>
      <c r="L1479" s="7" t="s">
        <v>700</v>
      </c>
      <c r="M1479" s="7"/>
      <c r="N1479" s="7"/>
      <c r="O1479" s="7" t="b">
        <v>0</v>
      </c>
      <c r="P1479" s="7" t="b">
        <v>0</v>
      </c>
      <c r="Q1479" s="7" t="b">
        <v>0</v>
      </c>
      <c r="R1479" s="7"/>
      <c r="S1479" s="7" t="s">
        <v>717</v>
      </c>
      <c r="T1479" s="7" t="s">
        <v>104</v>
      </c>
      <c r="U1479" s="7" t="s">
        <v>86</v>
      </c>
      <c r="V1479" s="7" t="s">
        <v>87</v>
      </c>
      <c r="W1479" s="7" t="s">
        <v>3897</v>
      </c>
      <c r="X1479" s="7" t="s">
        <v>4343</v>
      </c>
      <c r="Y1479" s="7"/>
      <c r="Z1479" s="7">
        <v>0.23906712398677499</v>
      </c>
    </row>
    <row r="1480" spans="1:26" ht="22.5" hidden="1" customHeight="1">
      <c r="A1480" s="7" t="s">
        <v>77</v>
      </c>
      <c r="B1480" s="7" t="s">
        <v>43</v>
      </c>
      <c r="C1480" s="7" t="s">
        <v>3899</v>
      </c>
      <c r="D1480" s="7" t="s">
        <v>1973</v>
      </c>
      <c r="E1480" s="7">
        <v>460</v>
      </c>
      <c r="F1480" s="7" t="s">
        <v>3251</v>
      </c>
      <c r="G1480" s="7" t="s">
        <v>80</v>
      </c>
      <c r="H1480" s="7" t="s">
        <v>33</v>
      </c>
      <c r="I1480" s="7"/>
      <c r="J1480" s="7" t="s">
        <v>1654</v>
      </c>
      <c r="K1480" s="7" t="s">
        <v>1655</v>
      </c>
      <c r="L1480" s="7" t="s">
        <v>700</v>
      </c>
      <c r="M1480" s="7"/>
      <c r="N1480" s="7"/>
      <c r="O1480" s="7" t="b">
        <v>0</v>
      </c>
      <c r="P1480" s="7" t="b">
        <v>0</v>
      </c>
      <c r="Q1480" s="7" t="b">
        <v>0</v>
      </c>
      <c r="R1480" s="7"/>
      <c r="S1480" s="7" t="s">
        <v>717</v>
      </c>
      <c r="T1480" s="7" t="s">
        <v>104</v>
      </c>
      <c r="U1480" s="7" t="s">
        <v>86</v>
      </c>
      <c r="V1480" s="7" t="s">
        <v>87</v>
      </c>
      <c r="W1480" s="7" t="s">
        <v>3900</v>
      </c>
      <c r="X1480" s="7" t="s">
        <v>4344</v>
      </c>
      <c r="Y1480" s="7"/>
      <c r="Z1480" s="7">
        <v>0.165996331765182</v>
      </c>
    </row>
    <row r="1481" spans="1:26" ht="22.5" hidden="1" customHeight="1">
      <c r="A1481" s="7" t="s">
        <v>77</v>
      </c>
      <c r="B1481" s="7" t="s">
        <v>43</v>
      </c>
      <c r="C1481" s="7" t="s">
        <v>3902</v>
      </c>
      <c r="D1481" s="7" t="s">
        <v>1973</v>
      </c>
      <c r="E1481" s="7">
        <v>461</v>
      </c>
      <c r="F1481" s="7" t="s">
        <v>3251</v>
      </c>
      <c r="G1481" s="7" t="s">
        <v>80</v>
      </c>
      <c r="H1481" s="7" t="s">
        <v>33</v>
      </c>
      <c r="I1481" s="7"/>
      <c r="J1481" s="7" t="s">
        <v>1658</v>
      </c>
      <c r="K1481" s="7" t="s">
        <v>1659</v>
      </c>
      <c r="L1481" s="7" t="s">
        <v>700</v>
      </c>
      <c r="M1481" s="7"/>
      <c r="N1481" s="7"/>
      <c r="O1481" s="7" t="b">
        <v>0</v>
      </c>
      <c r="P1481" s="7" t="b">
        <v>0</v>
      </c>
      <c r="Q1481" s="7" t="b">
        <v>0</v>
      </c>
      <c r="R1481" s="7"/>
      <c r="S1481" s="7" t="s">
        <v>717</v>
      </c>
      <c r="T1481" s="7" t="s">
        <v>104</v>
      </c>
      <c r="U1481" s="7" t="s">
        <v>86</v>
      </c>
      <c r="V1481" s="7" t="s">
        <v>87</v>
      </c>
      <c r="W1481" s="7" t="s">
        <v>3903</v>
      </c>
      <c r="X1481" s="7" t="s">
        <v>4345</v>
      </c>
      <c r="Y1481" s="7"/>
      <c r="Z1481" s="7">
        <v>9.7754920869702902E-2</v>
      </c>
    </row>
    <row r="1482" spans="1:26" ht="22.5" hidden="1" customHeight="1">
      <c r="A1482" s="7" t="s">
        <v>77</v>
      </c>
      <c r="B1482" s="7" t="s">
        <v>43</v>
      </c>
      <c r="C1482" s="7" t="s">
        <v>3905</v>
      </c>
      <c r="D1482" s="7" t="s">
        <v>1973</v>
      </c>
      <c r="E1482" s="7">
        <v>462</v>
      </c>
      <c r="F1482" s="7" t="s">
        <v>3255</v>
      </c>
      <c r="G1482" s="7" t="s">
        <v>80</v>
      </c>
      <c r="H1482" s="7" t="s">
        <v>33</v>
      </c>
      <c r="I1482" s="7"/>
      <c r="J1482" s="7" t="s">
        <v>741</v>
      </c>
      <c r="K1482" s="7" t="s">
        <v>742</v>
      </c>
      <c r="L1482" s="7" t="s">
        <v>700</v>
      </c>
      <c r="M1482" s="7"/>
      <c r="N1482" s="7"/>
      <c r="O1482" s="7" t="b">
        <v>0</v>
      </c>
      <c r="P1482" s="7" t="b">
        <v>0</v>
      </c>
      <c r="Q1482" s="7" t="b">
        <v>0</v>
      </c>
      <c r="R1482" s="7"/>
      <c r="S1482" s="7" t="s">
        <v>717</v>
      </c>
      <c r="T1482" s="7" t="s">
        <v>104</v>
      </c>
      <c r="U1482" s="7" t="s">
        <v>371</v>
      </c>
      <c r="V1482" s="7" t="s">
        <v>87</v>
      </c>
      <c r="W1482" s="7" t="s">
        <v>3906</v>
      </c>
      <c r="X1482" s="7" t="s">
        <v>4346</v>
      </c>
      <c r="Y1482" s="7"/>
      <c r="Z1482" s="7">
        <v>0.122465050084048</v>
      </c>
    </row>
    <row r="1483" spans="1:26" ht="22.5" hidden="1" customHeight="1">
      <c r="A1483" s="7" t="s">
        <v>77</v>
      </c>
      <c r="B1483" s="7" t="s">
        <v>43</v>
      </c>
      <c r="C1483" s="7" t="s">
        <v>3908</v>
      </c>
      <c r="D1483" s="7" t="s">
        <v>1973</v>
      </c>
      <c r="E1483" s="7">
        <v>463</v>
      </c>
      <c r="F1483" s="7" t="s">
        <v>3255</v>
      </c>
      <c r="G1483" s="7" t="s">
        <v>80</v>
      </c>
      <c r="H1483" s="7" t="s">
        <v>33</v>
      </c>
      <c r="I1483" s="7"/>
      <c r="J1483" s="7" t="s">
        <v>746</v>
      </c>
      <c r="K1483" s="7" t="s">
        <v>747</v>
      </c>
      <c r="L1483" s="7" t="s">
        <v>700</v>
      </c>
      <c r="M1483" s="7"/>
      <c r="N1483" s="7"/>
      <c r="O1483" s="7" t="b">
        <v>0</v>
      </c>
      <c r="P1483" s="7" t="b">
        <v>0</v>
      </c>
      <c r="Q1483" s="7" t="b">
        <v>0</v>
      </c>
      <c r="R1483" s="7"/>
      <c r="S1483" s="7" t="s">
        <v>717</v>
      </c>
      <c r="T1483" s="7" t="s">
        <v>104</v>
      </c>
      <c r="U1483" s="7" t="s">
        <v>86</v>
      </c>
      <c r="V1483" s="7" t="s">
        <v>87</v>
      </c>
      <c r="W1483" s="7" t="s">
        <v>3909</v>
      </c>
      <c r="X1483" s="7" t="s">
        <v>4347</v>
      </c>
      <c r="Y1483" s="7"/>
      <c r="Z1483" s="7">
        <v>0.15265839760392499</v>
      </c>
    </row>
    <row r="1484" spans="1:26" ht="22.5" hidden="1" customHeight="1">
      <c r="A1484" s="7" t="s">
        <v>77</v>
      </c>
      <c r="B1484" s="7" t="s">
        <v>43</v>
      </c>
      <c r="C1484" s="7" t="s">
        <v>3911</v>
      </c>
      <c r="D1484" s="7" t="s">
        <v>1973</v>
      </c>
      <c r="E1484" s="7">
        <v>464</v>
      </c>
      <c r="F1484" s="7" t="s">
        <v>3255</v>
      </c>
      <c r="G1484" s="7" t="s">
        <v>80</v>
      </c>
      <c r="H1484" s="7" t="s">
        <v>33</v>
      </c>
      <c r="I1484" s="7"/>
      <c r="J1484" s="7" t="s">
        <v>751</v>
      </c>
      <c r="K1484" s="7" t="s">
        <v>752</v>
      </c>
      <c r="L1484" s="7" t="s">
        <v>700</v>
      </c>
      <c r="M1484" s="7"/>
      <c r="N1484" s="7"/>
      <c r="O1484" s="7" t="b">
        <v>0</v>
      </c>
      <c r="P1484" s="7" t="b">
        <v>0</v>
      </c>
      <c r="Q1484" s="7" t="b">
        <v>0</v>
      </c>
      <c r="R1484" s="7"/>
      <c r="S1484" s="7" t="s">
        <v>717</v>
      </c>
      <c r="T1484" s="7" t="s">
        <v>104</v>
      </c>
      <c r="U1484" s="7" t="s">
        <v>371</v>
      </c>
      <c r="V1484" s="7" t="s">
        <v>87</v>
      </c>
      <c r="W1484" s="7" t="s">
        <v>3912</v>
      </c>
      <c r="X1484" s="7" t="s">
        <v>4348</v>
      </c>
      <c r="Y1484" s="7"/>
      <c r="Z1484" s="7">
        <v>0.223853966304739</v>
      </c>
    </row>
    <row r="1485" spans="1:26" ht="22.5" hidden="1" customHeight="1">
      <c r="A1485" s="7" t="s">
        <v>77</v>
      </c>
      <c r="B1485" s="7" t="s">
        <v>43</v>
      </c>
      <c r="C1485" s="7" t="s">
        <v>3914</v>
      </c>
      <c r="D1485" s="7" t="s">
        <v>1973</v>
      </c>
      <c r="E1485" s="7">
        <v>465</v>
      </c>
      <c r="F1485" s="7" t="s">
        <v>3255</v>
      </c>
      <c r="G1485" s="7" t="s">
        <v>80</v>
      </c>
      <c r="H1485" s="7" t="s">
        <v>33</v>
      </c>
      <c r="I1485" s="7"/>
      <c r="J1485" s="7" t="s">
        <v>1674</v>
      </c>
      <c r="K1485" s="7" t="s">
        <v>1675</v>
      </c>
      <c r="L1485" s="7" t="s">
        <v>700</v>
      </c>
      <c r="M1485" s="7"/>
      <c r="N1485" s="7"/>
      <c r="O1485" s="7" t="b">
        <v>0</v>
      </c>
      <c r="P1485" s="7" t="b">
        <v>0</v>
      </c>
      <c r="Q1485" s="7" t="b">
        <v>0</v>
      </c>
      <c r="R1485" s="7"/>
      <c r="S1485" s="7" t="s">
        <v>717</v>
      </c>
      <c r="T1485" s="7" t="s">
        <v>104</v>
      </c>
      <c r="U1485" s="7" t="s">
        <v>86</v>
      </c>
      <c r="V1485" s="7" t="s">
        <v>383</v>
      </c>
      <c r="W1485" s="7" t="s">
        <v>3915</v>
      </c>
      <c r="X1485" s="7" t="s">
        <v>4349</v>
      </c>
      <c r="Y1485" s="7"/>
      <c r="Z1485" s="7">
        <v>0.104017066896173</v>
      </c>
    </row>
    <row r="1486" spans="1:26" ht="22.5" hidden="1" customHeight="1">
      <c r="A1486" s="7" t="s">
        <v>77</v>
      </c>
      <c r="B1486" s="7" t="s">
        <v>43</v>
      </c>
      <c r="C1486" s="7" t="s">
        <v>3917</v>
      </c>
      <c r="D1486" s="7" t="s">
        <v>1973</v>
      </c>
      <c r="E1486" s="7">
        <v>466</v>
      </c>
      <c r="F1486" s="7" t="s">
        <v>3255</v>
      </c>
      <c r="G1486" s="7" t="s">
        <v>80</v>
      </c>
      <c r="H1486" s="7" t="s">
        <v>33</v>
      </c>
      <c r="I1486" s="7"/>
      <c r="J1486" s="7" t="s">
        <v>756</v>
      </c>
      <c r="K1486" s="7" t="s">
        <v>757</v>
      </c>
      <c r="L1486" s="7" t="s">
        <v>700</v>
      </c>
      <c r="M1486" s="7"/>
      <c r="N1486" s="7"/>
      <c r="O1486" s="7" t="b">
        <v>0</v>
      </c>
      <c r="P1486" s="7" t="b">
        <v>0</v>
      </c>
      <c r="Q1486" s="7" t="b">
        <v>0</v>
      </c>
      <c r="R1486" s="7"/>
      <c r="S1486" s="7" t="s">
        <v>717</v>
      </c>
      <c r="T1486" s="7" t="s">
        <v>104</v>
      </c>
      <c r="U1486" s="7" t="s">
        <v>86</v>
      </c>
      <c r="V1486" s="7" t="s">
        <v>87</v>
      </c>
      <c r="W1486" s="7" t="s">
        <v>3918</v>
      </c>
      <c r="X1486" s="7" t="s">
        <v>4350</v>
      </c>
      <c r="Y1486" s="7"/>
      <c r="Z1486" s="7">
        <v>0.14467252410392401</v>
      </c>
    </row>
    <row r="1487" spans="1:26" ht="22.5" hidden="1" customHeight="1">
      <c r="A1487" s="7" t="s">
        <v>77</v>
      </c>
      <c r="B1487" s="7" t="s">
        <v>43</v>
      </c>
      <c r="C1487" s="7" t="s">
        <v>3920</v>
      </c>
      <c r="D1487" s="7" t="s">
        <v>1973</v>
      </c>
      <c r="E1487" s="7">
        <v>467</v>
      </c>
      <c r="F1487" s="7" t="s">
        <v>3255</v>
      </c>
      <c r="G1487" s="7" t="s">
        <v>80</v>
      </c>
      <c r="H1487" s="7" t="s">
        <v>33</v>
      </c>
      <c r="I1487" s="7"/>
      <c r="J1487" s="7" t="s">
        <v>761</v>
      </c>
      <c r="K1487" s="7" t="s">
        <v>762</v>
      </c>
      <c r="L1487" s="7" t="s">
        <v>700</v>
      </c>
      <c r="M1487" s="7"/>
      <c r="N1487" s="7"/>
      <c r="O1487" s="7" t="b">
        <v>0</v>
      </c>
      <c r="P1487" s="7" t="b">
        <v>0</v>
      </c>
      <c r="Q1487" s="7" t="b">
        <v>0</v>
      </c>
      <c r="R1487" s="7"/>
      <c r="S1487" s="7" t="s">
        <v>717</v>
      </c>
      <c r="T1487" s="7" t="s">
        <v>104</v>
      </c>
      <c r="U1487" s="7" t="s">
        <v>86</v>
      </c>
      <c r="V1487" s="7" t="s">
        <v>87</v>
      </c>
      <c r="W1487" s="7" t="s">
        <v>3921</v>
      </c>
      <c r="X1487" s="7" t="s">
        <v>4351</v>
      </c>
      <c r="Y1487" s="7"/>
      <c r="Z1487" s="7">
        <v>9.7278701370912699E-2</v>
      </c>
    </row>
    <row r="1488" spans="1:26" ht="22.5" hidden="1" customHeight="1">
      <c r="A1488" s="7" t="s">
        <v>77</v>
      </c>
      <c r="B1488" s="7" t="s">
        <v>43</v>
      </c>
      <c r="C1488" s="7" t="s">
        <v>3923</v>
      </c>
      <c r="D1488" s="7" t="s">
        <v>1973</v>
      </c>
      <c r="E1488" s="7">
        <v>468</v>
      </c>
      <c r="F1488" s="7" t="s">
        <v>3251</v>
      </c>
      <c r="G1488" s="7" t="s">
        <v>80</v>
      </c>
      <c r="H1488" s="7" t="s">
        <v>33</v>
      </c>
      <c r="I1488" s="7"/>
      <c r="J1488" s="7" t="s">
        <v>766</v>
      </c>
      <c r="K1488" s="7" t="s">
        <v>767</v>
      </c>
      <c r="L1488" s="7" t="s">
        <v>700</v>
      </c>
      <c r="M1488" s="7"/>
      <c r="N1488" s="7"/>
      <c r="O1488" s="7" t="b">
        <v>0</v>
      </c>
      <c r="P1488" s="7" t="b">
        <v>0</v>
      </c>
      <c r="Q1488" s="7" t="b">
        <v>0</v>
      </c>
      <c r="R1488" s="7"/>
      <c r="S1488" s="7" t="s">
        <v>717</v>
      </c>
      <c r="T1488" s="7" t="s">
        <v>104</v>
      </c>
      <c r="U1488" s="7" t="s">
        <v>86</v>
      </c>
      <c r="V1488" s="7" t="s">
        <v>87</v>
      </c>
      <c r="W1488" s="7" t="s">
        <v>3924</v>
      </c>
      <c r="X1488" s="7" t="s">
        <v>4352</v>
      </c>
      <c r="Y1488" s="7"/>
      <c r="Z1488" s="7">
        <v>0.32169962543710401</v>
      </c>
    </row>
    <row r="1489" spans="1:26" ht="22.5" hidden="1" customHeight="1">
      <c r="A1489" s="7" t="s">
        <v>77</v>
      </c>
      <c r="B1489" s="7" t="s">
        <v>43</v>
      </c>
      <c r="C1489" s="7" t="s">
        <v>3926</v>
      </c>
      <c r="D1489" s="7" t="s">
        <v>1973</v>
      </c>
      <c r="E1489" s="7">
        <v>469</v>
      </c>
      <c r="F1489" s="7" t="s">
        <v>3255</v>
      </c>
      <c r="G1489" s="7" t="s">
        <v>80</v>
      </c>
      <c r="H1489" s="7" t="s">
        <v>33</v>
      </c>
      <c r="I1489" s="7"/>
      <c r="J1489" s="7" t="s">
        <v>766</v>
      </c>
      <c r="K1489" s="7" t="s">
        <v>767</v>
      </c>
      <c r="L1489" s="7" t="s">
        <v>700</v>
      </c>
      <c r="M1489" s="7"/>
      <c r="N1489" s="7"/>
      <c r="O1489" s="7" t="b">
        <v>0</v>
      </c>
      <c r="P1489" s="7" t="b">
        <v>0</v>
      </c>
      <c r="Q1489" s="7" t="b">
        <v>0</v>
      </c>
      <c r="R1489" s="7"/>
      <c r="S1489" s="7" t="s">
        <v>717</v>
      </c>
      <c r="T1489" s="7" t="s">
        <v>104</v>
      </c>
      <c r="U1489" s="7" t="s">
        <v>86</v>
      </c>
      <c r="V1489" s="7" t="s">
        <v>87</v>
      </c>
      <c r="W1489" s="7" t="s">
        <v>3927</v>
      </c>
      <c r="X1489" s="7" t="s">
        <v>4353</v>
      </c>
      <c r="Y1489" s="7"/>
      <c r="Z1489" s="7">
        <v>9.9387953981633095E-2</v>
      </c>
    </row>
    <row r="1490" spans="1:26" ht="22.5" hidden="1" customHeight="1">
      <c r="A1490" s="7" t="s">
        <v>77</v>
      </c>
      <c r="B1490" s="7" t="s">
        <v>43</v>
      </c>
      <c r="C1490" s="7" t="s">
        <v>3929</v>
      </c>
      <c r="D1490" s="7" t="s">
        <v>1973</v>
      </c>
      <c r="E1490" s="7">
        <v>470</v>
      </c>
      <c r="F1490" s="7" t="s">
        <v>3255</v>
      </c>
      <c r="G1490" s="7" t="s">
        <v>80</v>
      </c>
      <c r="H1490" s="7" t="s">
        <v>33</v>
      </c>
      <c r="I1490" s="7"/>
      <c r="J1490" s="7" t="s">
        <v>2974</v>
      </c>
      <c r="K1490" s="7" t="s">
        <v>2975</v>
      </c>
      <c r="L1490" s="7" t="s">
        <v>700</v>
      </c>
      <c r="M1490" s="7"/>
      <c r="N1490" s="7"/>
      <c r="O1490" s="7" t="b">
        <v>0</v>
      </c>
      <c r="P1490" s="7" t="b">
        <v>0</v>
      </c>
      <c r="Q1490" s="7" t="b">
        <v>0</v>
      </c>
      <c r="R1490" s="7"/>
      <c r="S1490" s="7" t="s">
        <v>717</v>
      </c>
      <c r="T1490" s="7" t="s">
        <v>104</v>
      </c>
      <c r="U1490" s="7" t="s">
        <v>86</v>
      </c>
      <c r="V1490" s="7" t="s">
        <v>87</v>
      </c>
      <c r="W1490" s="7" t="s">
        <v>3930</v>
      </c>
      <c r="X1490" s="7" t="s">
        <v>4354</v>
      </c>
      <c r="Y1490" s="7"/>
      <c r="Z1490" s="7">
        <v>0.10744151747483099</v>
      </c>
    </row>
    <row r="1491" spans="1:26" ht="22.5" hidden="1" customHeight="1">
      <c r="A1491" s="7" t="s">
        <v>77</v>
      </c>
      <c r="B1491" s="7" t="s">
        <v>43</v>
      </c>
      <c r="C1491" s="7" t="s">
        <v>3932</v>
      </c>
      <c r="D1491" s="7" t="s">
        <v>1973</v>
      </c>
      <c r="E1491" s="7">
        <v>471</v>
      </c>
      <c r="F1491" s="7" t="s">
        <v>3251</v>
      </c>
      <c r="G1491" s="7" t="s">
        <v>80</v>
      </c>
      <c r="H1491" s="7" t="s">
        <v>33</v>
      </c>
      <c r="I1491" s="7"/>
      <c r="J1491" s="7" t="s">
        <v>1690</v>
      </c>
      <c r="K1491" s="7" t="s">
        <v>1691</v>
      </c>
      <c r="L1491" s="7" t="s">
        <v>700</v>
      </c>
      <c r="M1491" s="7"/>
      <c r="N1491" s="7"/>
      <c r="O1491" s="7" t="b">
        <v>0</v>
      </c>
      <c r="P1491" s="7" t="b">
        <v>0</v>
      </c>
      <c r="Q1491" s="7" t="b">
        <v>0</v>
      </c>
      <c r="R1491" s="7"/>
      <c r="S1491" s="7" t="s">
        <v>717</v>
      </c>
      <c r="T1491" s="7" t="s">
        <v>104</v>
      </c>
      <c r="U1491" s="7" t="s">
        <v>86</v>
      </c>
      <c r="V1491" s="7" t="s">
        <v>377</v>
      </c>
      <c r="W1491" s="7" t="s">
        <v>3933</v>
      </c>
      <c r="X1491" s="7" t="s">
        <v>4355</v>
      </c>
      <c r="Y1491" s="7"/>
      <c r="Z1491" s="7">
        <v>0.27325749913113001</v>
      </c>
    </row>
    <row r="1492" spans="1:26" ht="22.5" hidden="1" customHeight="1">
      <c r="A1492" s="7" t="s">
        <v>77</v>
      </c>
      <c r="B1492" s="7" t="s">
        <v>43</v>
      </c>
      <c r="C1492" s="7" t="s">
        <v>3935</v>
      </c>
      <c r="D1492" s="7" t="s">
        <v>1973</v>
      </c>
      <c r="E1492" s="7">
        <v>472</v>
      </c>
      <c r="F1492" s="7" t="s">
        <v>3255</v>
      </c>
      <c r="G1492" s="7" t="s">
        <v>80</v>
      </c>
      <c r="H1492" s="7" t="s">
        <v>33</v>
      </c>
      <c r="I1492" s="7"/>
      <c r="J1492" s="7" t="s">
        <v>1690</v>
      </c>
      <c r="K1492" s="7" t="s">
        <v>1691</v>
      </c>
      <c r="L1492" s="7" t="s">
        <v>700</v>
      </c>
      <c r="M1492" s="7"/>
      <c r="N1492" s="7"/>
      <c r="O1492" s="7" t="b">
        <v>0</v>
      </c>
      <c r="P1492" s="7" t="b">
        <v>0</v>
      </c>
      <c r="Q1492" s="7" t="b">
        <v>0</v>
      </c>
      <c r="R1492" s="7"/>
      <c r="S1492" s="7" t="s">
        <v>717</v>
      </c>
      <c r="T1492" s="7" t="s">
        <v>104</v>
      </c>
      <c r="U1492" s="7" t="s">
        <v>86</v>
      </c>
      <c r="V1492" s="7" t="s">
        <v>383</v>
      </c>
      <c r="W1492" s="7" t="s">
        <v>3936</v>
      </c>
      <c r="X1492" s="7" t="s">
        <v>4356</v>
      </c>
      <c r="Y1492" s="7"/>
      <c r="Z1492" s="7">
        <v>6.8327124815990695E-2</v>
      </c>
    </row>
    <row r="1493" spans="1:26" ht="22.5" hidden="1" customHeight="1">
      <c r="A1493" s="7" t="s">
        <v>77</v>
      </c>
      <c r="B1493" s="7" t="s">
        <v>43</v>
      </c>
      <c r="C1493" s="7" t="s">
        <v>3938</v>
      </c>
      <c r="D1493" s="7" t="s">
        <v>1973</v>
      </c>
      <c r="E1493" s="7">
        <v>473</v>
      </c>
      <c r="F1493" s="7" t="s">
        <v>3251</v>
      </c>
      <c r="G1493" s="7" t="s">
        <v>80</v>
      </c>
      <c r="H1493" s="7" t="s">
        <v>33</v>
      </c>
      <c r="I1493" s="7"/>
      <c r="J1493" s="7" t="s">
        <v>776</v>
      </c>
      <c r="K1493" s="7" t="s">
        <v>777</v>
      </c>
      <c r="L1493" s="7" t="s">
        <v>700</v>
      </c>
      <c r="M1493" s="7"/>
      <c r="N1493" s="7"/>
      <c r="O1493" s="7" t="b">
        <v>0</v>
      </c>
      <c r="P1493" s="7" t="b">
        <v>0</v>
      </c>
      <c r="Q1493" s="7" t="b">
        <v>0</v>
      </c>
      <c r="R1493" s="7"/>
      <c r="S1493" s="7" t="s">
        <v>717</v>
      </c>
      <c r="T1493" s="7" t="s">
        <v>104</v>
      </c>
      <c r="U1493" s="7" t="s">
        <v>86</v>
      </c>
      <c r="V1493" s="7" t="s">
        <v>87</v>
      </c>
      <c r="W1493" s="7" t="s">
        <v>3939</v>
      </c>
      <c r="X1493" s="7" t="s">
        <v>4357</v>
      </c>
      <c r="Y1493" s="7"/>
      <c r="Z1493" s="7">
        <v>0.10472010413556999</v>
      </c>
    </row>
    <row r="1494" spans="1:26" ht="22.5" hidden="1" customHeight="1">
      <c r="A1494" s="7" t="s">
        <v>77</v>
      </c>
      <c r="B1494" s="7" t="s">
        <v>43</v>
      </c>
      <c r="C1494" s="7" t="s">
        <v>3941</v>
      </c>
      <c r="D1494" s="7" t="s">
        <v>1973</v>
      </c>
      <c r="E1494" s="7">
        <v>474</v>
      </c>
      <c r="F1494" s="7" t="s">
        <v>3255</v>
      </c>
      <c r="G1494" s="7" t="s">
        <v>80</v>
      </c>
      <c r="H1494" s="7" t="s">
        <v>33</v>
      </c>
      <c r="I1494" s="7"/>
      <c r="J1494" s="7" t="s">
        <v>776</v>
      </c>
      <c r="K1494" s="7" t="s">
        <v>777</v>
      </c>
      <c r="L1494" s="7" t="s">
        <v>700</v>
      </c>
      <c r="M1494" s="7"/>
      <c r="N1494" s="7"/>
      <c r="O1494" s="7" t="b">
        <v>0</v>
      </c>
      <c r="P1494" s="7" t="b">
        <v>0</v>
      </c>
      <c r="Q1494" s="7" t="b">
        <v>0</v>
      </c>
      <c r="R1494" s="7"/>
      <c r="S1494" s="7" t="s">
        <v>717</v>
      </c>
      <c r="T1494" s="7" t="s">
        <v>104</v>
      </c>
      <c r="U1494" s="7" t="s">
        <v>371</v>
      </c>
      <c r="V1494" s="7" t="s">
        <v>87</v>
      </c>
      <c r="W1494" s="7" t="s">
        <v>3942</v>
      </c>
      <c r="X1494" s="7" t="s">
        <v>4358</v>
      </c>
      <c r="Y1494" s="7"/>
      <c r="Z1494" s="7">
        <v>0.104863749680267</v>
      </c>
    </row>
    <row r="1495" spans="1:26" ht="22.5" hidden="1" customHeight="1">
      <c r="A1495" s="7" t="s">
        <v>77</v>
      </c>
      <c r="B1495" s="7" t="s">
        <v>43</v>
      </c>
      <c r="C1495" s="7" t="s">
        <v>3944</v>
      </c>
      <c r="D1495" s="7" t="s">
        <v>1973</v>
      </c>
      <c r="E1495" s="7">
        <v>475</v>
      </c>
      <c r="F1495" s="7" t="s">
        <v>3255</v>
      </c>
      <c r="G1495" s="7" t="s">
        <v>80</v>
      </c>
      <c r="H1495" s="7" t="s">
        <v>33</v>
      </c>
      <c r="I1495" s="7"/>
      <c r="J1495" s="7" t="s">
        <v>781</v>
      </c>
      <c r="K1495" s="7" t="s">
        <v>782</v>
      </c>
      <c r="L1495" s="7" t="s">
        <v>700</v>
      </c>
      <c r="M1495" s="7"/>
      <c r="N1495" s="7"/>
      <c r="O1495" s="7" t="b">
        <v>0</v>
      </c>
      <c r="P1495" s="7" t="b">
        <v>0</v>
      </c>
      <c r="Q1495" s="7" t="b">
        <v>0</v>
      </c>
      <c r="R1495" s="7"/>
      <c r="S1495" s="7" t="s">
        <v>717</v>
      </c>
      <c r="T1495" s="7" t="s">
        <v>104</v>
      </c>
      <c r="U1495" s="7" t="s">
        <v>371</v>
      </c>
      <c r="V1495" s="7" t="s">
        <v>87</v>
      </c>
      <c r="W1495" s="7" t="s">
        <v>3945</v>
      </c>
      <c r="X1495" s="7" t="s">
        <v>4359</v>
      </c>
      <c r="Y1495" s="7"/>
      <c r="Z1495" s="7">
        <v>0.12967179610412299</v>
      </c>
    </row>
    <row r="1496" spans="1:26" ht="22.5" hidden="1" customHeight="1">
      <c r="A1496" s="7" t="s">
        <v>77</v>
      </c>
      <c r="B1496" s="7" t="s">
        <v>43</v>
      </c>
      <c r="C1496" s="7" t="s">
        <v>3947</v>
      </c>
      <c r="D1496" s="7" t="s">
        <v>1973</v>
      </c>
      <c r="E1496" s="7">
        <v>476</v>
      </c>
      <c r="F1496" s="7" t="s">
        <v>3255</v>
      </c>
      <c r="G1496" s="7" t="s">
        <v>80</v>
      </c>
      <c r="H1496" s="7" t="s">
        <v>33</v>
      </c>
      <c r="I1496" s="7"/>
      <c r="J1496" s="7" t="s">
        <v>2990</v>
      </c>
      <c r="K1496" s="7" t="s">
        <v>2991</v>
      </c>
      <c r="L1496" s="7" t="s">
        <v>700</v>
      </c>
      <c r="M1496" s="7"/>
      <c r="N1496" s="7"/>
      <c r="O1496" s="7" t="b">
        <v>0</v>
      </c>
      <c r="P1496" s="7" t="b">
        <v>0</v>
      </c>
      <c r="Q1496" s="7" t="b">
        <v>0</v>
      </c>
      <c r="R1496" s="7"/>
      <c r="S1496" s="7" t="s">
        <v>717</v>
      </c>
      <c r="T1496" s="7" t="s">
        <v>104</v>
      </c>
      <c r="U1496" s="7" t="s">
        <v>86</v>
      </c>
      <c r="V1496" s="7" t="s">
        <v>87</v>
      </c>
      <c r="W1496" s="7" t="s">
        <v>3948</v>
      </c>
      <c r="X1496" s="7" t="s">
        <v>4360</v>
      </c>
      <c r="Y1496" s="7"/>
      <c r="Z1496" s="7">
        <v>0.104106856540136</v>
      </c>
    </row>
    <row r="1497" spans="1:26" ht="22.5" hidden="1" customHeight="1">
      <c r="A1497" s="7" t="s">
        <v>77</v>
      </c>
      <c r="B1497" s="7" t="s">
        <v>43</v>
      </c>
      <c r="C1497" s="7" t="s">
        <v>3950</v>
      </c>
      <c r="D1497" s="7" t="s">
        <v>1973</v>
      </c>
      <c r="E1497" s="7">
        <v>477</v>
      </c>
      <c r="F1497" s="7" t="s">
        <v>3251</v>
      </c>
      <c r="G1497" s="7" t="s">
        <v>80</v>
      </c>
      <c r="H1497" s="7" t="s">
        <v>33</v>
      </c>
      <c r="I1497" s="7"/>
      <c r="J1497" s="7" t="s">
        <v>2995</v>
      </c>
      <c r="K1497" s="7" t="s">
        <v>2996</v>
      </c>
      <c r="L1497" s="7" t="s">
        <v>700</v>
      </c>
      <c r="M1497" s="7"/>
      <c r="N1497" s="7"/>
      <c r="O1497" s="7" t="b">
        <v>0</v>
      </c>
      <c r="P1497" s="7" t="b">
        <v>0</v>
      </c>
      <c r="Q1497" s="7" t="b">
        <v>0</v>
      </c>
      <c r="R1497" s="7"/>
      <c r="S1497" s="7" t="s">
        <v>717</v>
      </c>
      <c r="T1497" s="7" t="s">
        <v>104</v>
      </c>
      <c r="U1497" s="7" t="s">
        <v>86</v>
      </c>
      <c r="V1497" s="7" t="s">
        <v>383</v>
      </c>
      <c r="W1497" s="7" t="s">
        <v>3951</v>
      </c>
      <c r="X1497" s="7" t="s">
        <v>4361</v>
      </c>
      <c r="Y1497" s="7"/>
      <c r="Z1497" s="7">
        <v>9.4294617653785995E-2</v>
      </c>
    </row>
    <row r="1498" spans="1:26" ht="22.5" hidden="1" customHeight="1">
      <c r="A1498" s="7" t="s">
        <v>77</v>
      </c>
      <c r="B1498" s="7" t="s">
        <v>43</v>
      </c>
      <c r="C1498" s="7" t="s">
        <v>3953</v>
      </c>
      <c r="D1498" s="7" t="s">
        <v>1973</v>
      </c>
      <c r="E1498" s="7">
        <v>478</v>
      </c>
      <c r="F1498" s="7" t="s">
        <v>3255</v>
      </c>
      <c r="G1498" s="7" t="s">
        <v>80</v>
      </c>
      <c r="H1498" s="7" t="s">
        <v>33</v>
      </c>
      <c r="I1498" s="7"/>
      <c r="J1498" s="7" t="s">
        <v>3000</v>
      </c>
      <c r="K1498" s="7" t="s">
        <v>3001</v>
      </c>
      <c r="L1498" s="7" t="s">
        <v>700</v>
      </c>
      <c r="M1498" s="7"/>
      <c r="N1498" s="7"/>
      <c r="O1498" s="7" t="b">
        <v>0</v>
      </c>
      <c r="P1498" s="7" t="b">
        <v>0</v>
      </c>
      <c r="Q1498" s="7" t="b">
        <v>0</v>
      </c>
      <c r="R1498" s="7"/>
      <c r="S1498" s="7" t="s">
        <v>717</v>
      </c>
      <c r="T1498" s="7" t="s">
        <v>104</v>
      </c>
      <c r="U1498" s="7" t="s">
        <v>86</v>
      </c>
      <c r="V1498" s="7" t="s">
        <v>87</v>
      </c>
      <c r="W1498" s="7" t="s">
        <v>3954</v>
      </c>
      <c r="X1498" s="7" t="s">
        <v>4362</v>
      </c>
      <c r="Y1498" s="7"/>
      <c r="Z1498" s="7">
        <v>0.86330858969554503</v>
      </c>
    </row>
    <row r="1499" spans="1:26" ht="22.5" hidden="1" customHeight="1">
      <c r="A1499" s="7" t="s">
        <v>77</v>
      </c>
      <c r="B1499" s="7" t="s">
        <v>43</v>
      </c>
      <c r="C1499" s="7" t="s">
        <v>3956</v>
      </c>
      <c r="D1499" s="7" t="s">
        <v>1973</v>
      </c>
      <c r="E1499" s="7">
        <v>479</v>
      </c>
      <c r="F1499" s="7" t="s">
        <v>3255</v>
      </c>
      <c r="G1499" s="7" t="s">
        <v>80</v>
      </c>
      <c r="H1499" s="7" t="s">
        <v>33</v>
      </c>
      <c r="I1499" s="7"/>
      <c r="J1499" s="7" t="s">
        <v>3010</v>
      </c>
      <c r="K1499" s="7" t="s">
        <v>3011</v>
      </c>
      <c r="L1499" s="7" t="s">
        <v>700</v>
      </c>
      <c r="M1499" s="7"/>
      <c r="N1499" s="7"/>
      <c r="O1499" s="7" t="b">
        <v>0</v>
      </c>
      <c r="P1499" s="7" t="b">
        <v>0</v>
      </c>
      <c r="Q1499" s="7" t="b">
        <v>0</v>
      </c>
      <c r="R1499" s="7"/>
      <c r="S1499" s="7" t="s">
        <v>717</v>
      </c>
      <c r="T1499" s="7" t="s">
        <v>104</v>
      </c>
      <c r="U1499" s="7" t="s">
        <v>86</v>
      </c>
      <c r="V1499" s="7" t="s">
        <v>87</v>
      </c>
      <c r="W1499" s="7" t="s">
        <v>3957</v>
      </c>
      <c r="X1499" s="7" t="s">
        <v>4363</v>
      </c>
      <c r="Y1499" s="7"/>
      <c r="Z1499" s="7">
        <v>0.101502525791188</v>
      </c>
    </row>
    <row r="1500" spans="1:26" ht="22.5" hidden="1" customHeight="1">
      <c r="A1500" s="7" t="s">
        <v>77</v>
      </c>
      <c r="B1500" s="7" t="s">
        <v>43</v>
      </c>
      <c r="C1500" s="7" t="s">
        <v>3959</v>
      </c>
      <c r="D1500" s="7" t="s">
        <v>1973</v>
      </c>
      <c r="E1500" s="7">
        <v>480</v>
      </c>
      <c r="F1500" s="7" t="s">
        <v>3255</v>
      </c>
      <c r="G1500" s="7" t="s">
        <v>80</v>
      </c>
      <c r="H1500" s="7" t="s">
        <v>33</v>
      </c>
      <c r="I1500" s="7"/>
      <c r="J1500" s="7" t="s">
        <v>1724</v>
      </c>
      <c r="K1500" s="7" t="s">
        <v>1725</v>
      </c>
      <c r="L1500" s="7" t="s">
        <v>700</v>
      </c>
      <c r="M1500" s="7"/>
      <c r="N1500" s="7"/>
      <c r="O1500" s="7" t="b">
        <v>0</v>
      </c>
      <c r="P1500" s="7" t="b">
        <v>0</v>
      </c>
      <c r="Q1500" s="7" t="b">
        <v>0</v>
      </c>
      <c r="R1500" s="7"/>
      <c r="S1500" s="7" t="s">
        <v>717</v>
      </c>
      <c r="T1500" s="7" t="s">
        <v>104</v>
      </c>
      <c r="U1500" s="7" t="s">
        <v>86</v>
      </c>
      <c r="V1500" s="7" t="s">
        <v>383</v>
      </c>
      <c r="W1500" s="7" t="s">
        <v>3960</v>
      </c>
      <c r="X1500" s="7" t="s">
        <v>4364</v>
      </c>
      <c r="Y1500" s="7"/>
      <c r="Z1500" s="7">
        <v>0.139786449453838</v>
      </c>
    </row>
    <row r="1501" spans="1:26" ht="22.5" hidden="1" customHeight="1">
      <c r="A1501" s="7" t="s">
        <v>77</v>
      </c>
      <c r="B1501" s="7" t="s">
        <v>43</v>
      </c>
      <c r="C1501" s="7" t="s">
        <v>3962</v>
      </c>
      <c r="D1501" s="7" t="s">
        <v>1973</v>
      </c>
      <c r="E1501" s="7">
        <v>481</v>
      </c>
      <c r="F1501" s="7" t="s">
        <v>3255</v>
      </c>
      <c r="G1501" s="7" t="s">
        <v>80</v>
      </c>
      <c r="H1501" s="7" t="s">
        <v>33</v>
      </c>
      <c r="I1501" s="7"/>
      <c r="J1501" s="7" t="s">
        <v>1740</v>
      </c>
      <c r="K1501" s="7" t="s">
        <v>1741</v>
      </c>
      <c r="L1501" s="7" t="s">
        <v>700</v>
      </c>
      <c r="M1501" s="7"/>
      <c r="N1501" s="7"/>
      <c r="O1501" s="7" t="b">
        <v>0</v>
      </c>
      <c r="P1501" s="7" t="b">
        <v>0</v>
      </c>
      <c r="Q1501" s="7" t="b">
        <v>0</v>
      </c>
      <c r="R1501" s="7"/>
      <c r="S1501" s="7" t="s">
        <v>717</v>
      </c>
      <c r="T1501" s="7" t="s">
        <v>104</v>
      </c>
      <c r="U1501" s="7" t="s">
        <v>86</v>
      </c>
      <c r="V1501" s="7" t="s">
        <v>383</v>
      </c>
      <c r="W1501" s="7" t="s">
        <v>3963</v>
      </c>
      <c r="X1501" s="7" t="s">
        <v>4365</v>
      </c>
      <c r="Y1501" s="7"/>
      <c r="Z1501" s="7">
        <v>8.5614481013882804E-2</v>
      </c>
    </row>
    <row r="1502" spans="1:26" ht="22.5" hidden="1" customHeight="1">
      <c r="A1502" s="7" t="s">
        <v>77</v>
      </c>
      <c r="B1502" s="7" t="s">
        <v>43</v>
      </c>
      <c r="C1502" s="7" t="s">
        <v>3965</v>
      </c>
      <c r="D1502" s="7" t="s">
        <v>1973</v>
      </c>
      <c r="E1502" s="7">
        <v>482</v>
      </c>
      <c r="F1502" s="7" t="s">
        <v>3255</v>
      </c>
      <c r="G1502" s="7" t="s">
        <v>80</v>
      </c>
      <c r="H1502" s="7" t="s">
        <v>33</v>
      </c>
      <c r="I1502" s="7"/>
      <c r="J1502" s="7" t="s">
        <v>1744</v>
      </c>
      <c r="K1502" s="7" t="s">
        <v>1745</v>
      </c>
      <c r="L1502" s="7" t="s">
        <v>700</v>
      </c>
      <c r="M1502" s="7"/>
      <c r="N1502" s="7"/>
      <c r="O1502" s="7" t="b">
        <v>0</v>
      </c>
      <c r="P1502" s="7" t="b">
        <v>0</v>
      </c>
      <c r="Q1502" s="7" t="b">
        <v>0</v>
      </c>
      <c r="R1502" s="7"/>
      <c r="S1502" s="7" t="s">
        <v>717</v>
      </c>
      <c r="T1502" s="7" t="s">
        <v>104</v>
      </c>
      <c r="U1502" s="7" t="s">
        <v>86</v>
      </c>
      <c r="V1502" s="7" t="s">
        <v>383</v>
      </c>
      <c r="W1502" s="7" t="s">
        <v>3966</v>
      </c>
      <c r="X1502" s="7" t="s">
        <v>4366</v>
      </c>
      <c r="Y1502" s="7"/>
      <c r="Z1502" s="7">
        <v>9.7956844874085097E-2</v>
      </c>
    </row>
    <row r="1503" spans="1:26" ht="22.5" hidden="1" customHeight="1">
      <c r="A1503" s="7" t="s">
        <v>77</v>
      </c>
      <c r="B1503" s="7" t="s">
        <v>43</v>
      </c>
      <c r="C1503" s="7" t="s">
        <v>3968</v>
      </c>
      <c r="D1503" s="7" t="s">
        <v>1973</v>
      </c>
      <c r="E1503" s="7">
        <v>483</v>
      </c>
      <c r="F1503" s="7" t="s">
        <v>3255</v>
      </c>
      <c r="G1503" s="7" t="s">
        <v>80</v>
      </c>
      <c r="H1503" s="7" t="s">
        <v>33</v>
      </c>
      <c r="I1503" s="7"/>
      <c r="J1503" s="7" t="s">
        <v>1748</v>
      </c>
      <c r="K1503" s="7" t="s">
        <v>1749</v>
      </c>
      <c r="L1503" s="7" t="s">
        <v>700</v>
      </c>
      <c r="M1503" s="7"/>
      <c r="N1503" s="7"/>
      <c r="O1503" s="7" t="b">
        <v>0</v>
      </c>
      <c r="P1503" s="7" t="b">
        <v>0</v>
      </c>
      <c r="Q1503" s="7" t="b">
        <v>0</v>
      </c>
      <c r="R1503" s="7"/>
      <c r="S1503" s="7" t="s">
        <v>717</v>
      </c>
      <c r="T1503" s="7" t="s">
        <v>104</v>
      </c>
      <c r="U1503" s="7" t="s">
        <v>86</v>
      </c>
      <c r="V1503" s="7" t="s">
        <v>383</v>
      </c>
      <c r="W1503" s="7" t="s">
        <v>3969</v>
      </c>
      <c r="X1503" s="7" t="s">
        <v>4367</v>
      </c>
      <c r="Y1503" s="7"/>
      <c r="Z1503" s="7">
        <v>6.3592243107719507E-2</v>
      </c>
    </row>
    <row r="1504" spans="1:26" ht="22.5" hidden="1" customHeight="1">
      <c r="A1504" s="7" t="s">
        <v>77</v>
      </c>
      <c r="B1504" s="7" t="s">
        <v>43</v>
      </c>
      <c r="C1504" s="7" t="s">
        <v>3971</v>
      </c>
      <c r="D1504" s="7" t="s">
        <v>1973</v>
      </c>
      <c r="E1504" s="7">
        <v>484</v>
      </c>
      <c r="F1504" s="7" t="s">
        <v>3255</v>
      </c>
      <c r="G1504" s="7" t="s">
        <v>80</v>
      </c>
      <c r="H1504" s="7" t="s">
        <v>33</v>
      </c>
      <c r="I1504" s="7"/>
      <c r="J1504" s="7" t="s">
        <v>1772</v>
      </c>
      <c r="K1504" s="7" t="s">
        <v>1773</v>
      </c>
      <c r="L1504" s="7" t="s">
        <v>700</v>
      </c>
      <c r="M1504" s="7"/>
      <c r="N1504" s="7"/>
      <c r="O1504" s="7" t="b">
        <v>0</v>
      </c>
      <c r="P1504" s="7" t="b">
        <v>0</v>
      </c>
      <c r="Q1504" s="7" t="b">
        <v>0</v>
      </c>
      <c r="R1504" s="7"/>
      <c r="S1504" s="7" t="s">
        <v>717</v>
      </c>
      <c r="T1504" s="7" t="s">
        <v>104</v>
      </c>
      <c r="U1504" s="7" t="s">
        <v>86</v>
      </c>
      <c r="V1504" s="7" t="s">
        <v>383</v>
      </c>
      <c r="W1504" s="7" t="s">
        <v>3972</v>
      </c>
      <c r="X1504" s="7" t="s">
        <v>4368</v>
      </c>
      <c r="Y1504" s="7"/>
      <c r="Z1504" s="7">
        <v>7.2818126423927196E-2</v>
      </c>
    </row>
    <row r="1505" spans="1:26" ht="22.5" hidden="1" customHeight="1">
      <c r="A1505" s="7" t="s">
        <v>77</v>
      </c>
      <c r="B1505" s="7" t="s">
        <v>43</v>
      </c>
      <c r="C1505" s="7" t="s">
        <v>3974</v>
      </c>
      <c r="D1505" s="7" t="s">
        <v>1973</v>
      </c>
      <c r="E1505" s="7">
        <v>485</v>
      </c>
      <c r="F1505" s="7" t="s">
        <v>3251</v>
      </c>
      <c r="G1505" s="7" t="s">
        <v>80</v>
      </c>
      <c r="H1505" s="7" t="s">
        <v>33</v>
      </c>
      <c r="I1505" s="7"/>
      <c r="J1505" s="7" t="s">
        <v>1792</v>
      </c>
      <c r="K1505" s="7" t="s">
        <v>1793</v>
      </c>
      <c r="L1505" s="7" t="s">
        <v>700</v>
      </c>
      <c r="M1505" s="7"/>
      <c r="N1505" s="7"/>
      <c r="O1505" s="7" t="b">
        <v>0</v>
      </c>
      <c r="P1505" s="7" t="b">
        <v>0</v>
      </c>
      <c r="Q1505" s="7" t="b">
        <v>0</v>
      </c>
      <c r="R1505" s="7"/>
      <c r="S1505" s="7" t="s">
        <v>717</v>
      </c>
      <c r="T1505" s="7" t="s">
        <v>104</v>
      </c>
      <c r="U1505" s="7" t="s">
        <v>86</v>
      </c>
      <c r="V1505" s="7" t="s">
        <v>383</v>
      </c>
      <c r="W1505" s="7" t="s">
        <v>3975</v>
      </c>
      <c r="X1505" s="7" t="s">
        <v>4369</v>
      </c>
      <c r="Y1505" s="7"/>
      <c r="Z1505" s="7">
        <v>0.164821554981676</v>
      </c>
    </row>
    <row r="1506" spans="1:26" ht="22.5" hidden="1" customHeight="1">
      <c r="A1506" s="7" t="s">
        <v>77</v>
      </c>
      <c r="B1506" s="7" t="s">
        <v>43</v>
      </c>
      <c r="C1506" s="7" t="s">
        <v>3977</v>
      </c>
      <c r="D1506" s="7" t="s">
        <v>1973</v>
      </c>
      <c r="E1506" s="7">
        <v>486</v>
      </c>
      <c r="F1506" s="7" t="s">
        <v>3255</v>
      </c>
      <c r="G1506" s="7" t="s">
        <v>80</v>
      </c>
      <c r="H1506" s="7" t="s">
        <v>33</v>
      </c>
      <c r="I1506" s="7"/>
      <c r="J1506" s="7" t="s">
        <v>1792</v>
      </c>
      <c r="K1506" s="7" t="s">
        <v>1793</v>
      </c>
      <c r="L1506" s="7" t="s">
        <v>700</v>
      </c>
      <c r="M1506" s="7"/>
      <c r="N1506" s="7"/>
      <c r="O1506" s="7" t="b">
        <v>0</v>
      </c>
      <c r="P1506" s="7" t="b">
        <v>0</v>
      </c>
      <c r="Q1506" s="7" t="b">
        <v>0</v>
      </c>
      <c r="R1506" s="7"/>
      <c r="S1506" s="7" t="s">
        <v>717</v>
      </c>
      <c r="T1506" s="7" t="s">
        <v>104</v>
      </c>
      <c r="U1506" s="7" t="s">
        <v>371</v>
      </c>
      <c r="V1506" s="7" t="s">
        <v>383</v>
      </c>
      <c r="W1506" s="7" t="s">
        <v>3978</v>
      </c>
      <c r="X1506" s="7" t="s">
        <v>4370</v>
      </c>
      <c r="Y1506" s="7"/>
      <c r="Z1506" s="7">
        <v>7.2214536663106996E-2</v>
      </c>
    </row>
    <row r="1507" spans="1:26" ht="22.5" hidden="1" customHeight="1">
      <c r="A1507" s="7" t="s">
        <v>77</v>
      </c>
      <c r="B1507" s="7" t="s">
        <v>43</v>
      </c>
      <c r="C1507" s="7" t="s">
        <v>3980</v>
      </c>
      <c r="D1507" s="7" t="s">
        <v>1973</v>
      </c>
      <c r="E1507" s="7">
        <v>487</v>
      </c>
      <c r="F1507" s="7" t="s">
        <v>3255</v>
      </c>
      <c r="G1507" s="7" t="s">
        <v>80</v>
      </c>
      <c r="H1507" s="7" t="s">
        <v>33</v>
      </c>
      <c r="I1507" s="7"/>
      <c r="J1507" s="7" t="s">
        <v>1796</v>
      </c>
      <c r="K1507" s="7" t="s">
        <v>1797</v>
      </c>
      <c r="L1507" s="7" t="s">
        <v>700</v>
      </c>
      <c r="M1507" s="7"/>
      <c r="N1507" s="7"/>
      <c r="O1507" s="7" t="b">
        <v>0</v>
      </c>
      <c r="P1507" s="7" t="b">
        <v>0</v>
      </c>
      <c r="Q1507" s="7" t="b">
        <v>0</v>
      </c>
      <c r="R1507" s="7"/>
      <c r="S1507" s="7" t="s">
        <v>717</v>
      </c>
      <c r="T1507" s="7" t="s">
        <v>104</v>
      </c>
      <c r="U1507" s="7" t="s">
        <v>86</v>
      </c>
      <c r="V1507" s="7" t="s">
        <v>383</v>
      </c>
      <c r="W1507" s="7" t="s">
        <v>3981</v>
      </c>
      <c r="X1507" s="7" t="s">
        <v>4371</v>
      </c>
      <c r="Y1507" s="7"/>
      <c r="Z1507" s="7">
        <v>7.9370468780731798E-2</v>
      </c>
    </row>
    <row r="1508" spans="1:26" ht="22.5" hidden="1" customHeight="1">
      <c r="A1508" s="7" t="s">
        <v>77</v>
      </c>
      <c r="B1508" s="7" t="s">
        <v>43</v>
      </c>
      <c r="C1508" s="7" t="s">
        <v>3983</v>
      </c>
      <c r="D1508" s="7" t="s">
        <v>1973</v>
      </c>
      <c r="E1508" s="7">
        <v>488</v>
      </c>
      <c r="F1508" s="7" t="s">
        <v>3251</v>
      </c>
      <c r="G1508" s="7" t="s">
        <v>80</v>
      </c>
      <c r="H1508" s="7" t="s">
        <v>33</v>
      </c>
      <c r="I1508" s="7"/>
      <c r="J1508" s="7" t="s">
        <v>1804</v>
      </c>
      <c r="K1508" s="7" t="s">
        <v>1805</v>
      </c>
      <c r="L1508" s="7" t="s">
        <v>700</v>
      </c>
      <c r="M1508" s="7"/>
      <c r="N1508" s="7"/>
      <c r="O1508" s="7" t="b">
        <v>0</v>
      </c>
      <c r="P1508" s="7" t="b">
        <v>0</v>
      </c>
      <c r="Q1508" s="7" t="b">
        <v>0</v>
      </c>
      <c r="R1508" s="7"/>
      <c r="S1508" s="7" t="s">
        <v>717</v>
      </c>
      <c r="T1508" s="7" t="s">
        <v>104</v>
      </c>
      <c r="U1508" s="7" t="s">
        <v>86</v>
      </c>
      <c r="V1508" s="7" t="s">
        <v>383</v>
      </c>
      <c r="W1508" s="7" t="s">
        <v>3984</v>
      </c>
      <c r="X1508" s="7" t="s">
        <v>4372</v>
      </c>
      <c r="Y1508" s="7"/>
      <c r="Z1508" s="7">
        <v>9.5619760083496694E-2</v>
      </c>
    </row>
    <row r="1509" spans="1:26" ht="22.5" hidden="1" customHeight="1">
      <c r="A1509" s="7" t="s">
        <v>77</v>
      </c>
      <c r="B1509" s="7" t="s">
        <v>43</v>
      </c>
      <c r="C1509" s="7" t="s">
        <v>3986</v>
      </c>
      <c r="D1509" s="7" t="s">
        <v>1973</v>
      </c>
      <c r="E1509" s="7">
        <v>489</v>
      </c>
      <c r="F1509" s="7" t="s">
        <v>3255</v>
      </c>
      <c r="G1509" s="7" t="s">
        <v>80</v>
      </c>
      <c r="H1509" s="7" t="s">
        <v>33</v>
      </c>
      <c r="I1509" s="7"/>
      <c r="J1509" s="7" t="s">
        <v>1804</v>
      </c>
      <c r="K1509" s="7" t="s">
        <v>1805</v>
      </c>
      <c r="L1509" s="7" t="s">
        <v>700</v>
      </c>
      <c r="M1509" s="7"/>
      <c r="N1509" s="7"/>
      <c r="O1509" s="7" t="b">
        <v>0</v>
      </c>
      <c r="P1509" s="7" t="b">
        <v>0</v>
      </c>
      <c r="Q1509" s="7" t="b">
        <v>0</v>
      </c>
      <c r="R1509" s="7"/>
      <c r="S1509" s="7" t="s">
        <v>717</v>
      </c>
      <c r="T1509" s="7" t="s">
        <v>104</v>
      </c>
      <c r="U1509" s="7" t="s">
        <v>86</v>
      </c>
      <c r="V1509" s="7" t="s">
        <v>383</v>
      </c>
      <c r="W1509" s="7" t="s">
        <v>3987</v>
      </c>
      <c r="X1509" s="7" t="s">
        <v>4373</v>
      </c>
      <c r="Y1509" s="7"/>
      <c r="Z1509" s="7">
        <v>4.6350502924084797E-2</v>
      </c>
    </row>
    <row r="1510" spans="1:26" ht="22.5" hidden="1" customHeight="1">
      <c r="A1510" s="7" t="s">
        <v>77</v>
      </c>
      <c r="B1510" s="7" t="s">
        <v>43</v>
      </c>
      <c r="C1510" s="7" t="s">
        <v>3989</v>
      </c>
      <c r="D1510" s="7" t="s">
        <v>1973</v>
      </c>
      <c r="E1510" s="7">
        <v>490</v>
      </c>
      <c r="F1510" s="7" t="s">
        <v>3255</v>
      </c>
      <c r="G1510" s="7" t="s">
        <v>80</v>
      </c>
      <c r="H1510" s="7" t="s">
        <v>33</v>
      </c>
      <c r="I1510" s="7"/>
      <c r="J1510" s="7" t="s">
        <v>786</v>
      </c>
      <c r="K1510" s="7" t="s">
        <v>787</v>
      </c>
      <c r="L1510" s="7" t="s">
        <v>700</v>
      </c>
      <c r="M1510" s="7"/>
      <c r="N1510" s="7"/>
      <c r="O1510" s="7" t="b">
        <v>0</v>
      </c>
      <c r="P1510" s="7" t="b">
        <v>0</v>
      </c>
      <c r="Q1510" s="7" t="b">
        <v>0</v>
      </c>
      <c r="R1510" s="7"/>
      <c r="S1510" s="7" t="s">
        <v>717</v>
      </c>
      <c r="T1510" s="7" t="s">
        <v>104</v>
      </c>
      <c r="U1510" s="7" t="s">
        <v>86</v>
      </c>
      <c r="V1510" s="7" t="s">
        <v>87</v>
      </c>
      <c r="W1510" s="7" t="s">
        <v>3990</v>
      </c>
      <c r="X1510" s="7" t="s">
        <v>4374</v>
      </c>
      <c r="Y1510" s="7"/>
      <c r="Z1510" s="7">
        <v>7.6226778677913998E-2</v>
      </c>
    </row>
    <row r="1511" spans="1:26" ht="22.5" hidden="1" customHeight="1">
      <c r="A1511" s="7" t="s">
        <v>77</v>
      </c>
      <c r="B1511" s="7" t="s">
        <v>43</v>
      </c>
      <c r="C1511" s="7" t="s">
        <v>3992</v>
      </c>
      <c r="D1511" s="7" t="s">
        <v>1973</v>
      </c>
      <c r="E1511" s="7">
        <v>491</v>
      </c>
      <c r="F1511" s="7" t="s">
        <v>3251</v>
      </c>
      <c r="G1511" s="7" t="s">
        <v>80</v>
      </c>
      <c r="H1511" s="7" t="s">
        <v>33</v>
      </c>
      <c r="I1511" s="7"/>
      <c r="J1511" s="7" t="s">
        <v>791</v>
      </c>
      <c r="K1511" s="7" t="s">
        <v>792</v>
      </c>
      <c r="L1511" s="7" t="s">
        <v>700</v>
      </c>
      <c r="M1511" s="7"/>
      <c r="N1511" s="7"/>
      <c r="O1511" s="7" t="b">
        <v>0</v>
      </c>
      <c r="P1511" s="7" t="b">
        <v>0</v>
      </c>
      <c r="Q1511" s="7" t="b">
        <v>0</v>
      </c>
      <c r="R1511" s="7"/>
      <c r="S1511" s="7" t="s">
        <v>717</v>
      </c>
      <c r="T1511" s="7" t="s">
        <v>104</v>
      </c>
      <c r="U1511" s="7" t="s">
        <v>86</v>
      </c>
      <c r="V1511" s="7" t="s">
        <v>87</v>
      </c>
      <c r="W1511" s="7" t="s">
        <v>3993</v>
      </c>
      <c r="X1511" s="7" t="s">
        <v>4375</v>
      </c>
      <c r="Y1511" s="7"/>
      <c r="Z1511" s="7">
        <v>0.119171718579739</v>
      </c>
    </row>
    <row r="1512" spans="1:26" ht="22.5" hidden="1" customHeight="1">
      <c r="A1512" s="7" t="s">
        <v>77</v>
      </c>
      <c r="B1512" s="7" t="s">
        <v>43</v>
      </c>
      <c r="C1512" s="7" t="s">
        <v>3995</v>
      </c>
      <c r="D1512" s="7" t="s">
        <v>1973</v>
      </c>
      <c r="E1512" s="7">
        <v>492</v>
      </c>
      <c r="F1512" s="7" t="s">
        <v>3255</v>
      </c>
      <c r="G1512" s="7" t="s">
        <v>80</v>
      </c>
      <c r="H1512" s="7" t="s">
        <v>33</v>
      </c>
      <c r="I1512" s="7"/>
      <c r="J1512" s="7" t="s">
        <v>791</v>
      </c>
      <c r="K1512" s="7" t="s">
        <v>792</v>
      </c>
      <c r="L1512" s="7" t="s">
        <v>700</v>
      </c>
      <c r="M1512" s="7"/>
      <c r="N1512" s="7"/>
      <c r="O1512" s="7" t="b">
        <v>0</v>
      </c>
      <c r="P1512" s="7" t="b">
        <v>0</v>
      </c>
      <c r="Q1512" s="7" t="b">
        <v>0</v>
      </c>
      <c r="R1512" s="7"/>
      <c r="S1512" s="7" t="s">
        <v>717</v>
      </c>
      <c r="T1512" s="7" t="s">
        <v>104</v>
      </c>
      <c r="U1512" s="7" t="s">
        <v>86</v>
      </c>
      <c r="V1512" s="7" t="s">
        <v>383</v>
      </c>
      <c r="W1512" s="7" t="s">
        <v>3996</v>
      </c>
      <c r="X1512" s="7" t="s">
        <v>4376</v>
      </c>
      <c r="Y1512" s="7"/>
      <c r="Z1512" s="7">
        <v>8.1344632514058005E-2</v>
      </c>
    </row>
    <row r="1513" spans="1:26" ht="22.5" hidden="1" customHeight="1">
      <c r="A1513" s="7" t="s">
        <v>77</v>
      </c>
      <c r="B1513" s="7" t="s">
        <v>43</v>
      </c>
      <c r="C1513" s="7" t="s">
        <v>3998</v>
      </c>
      <c r="D1513" s="7" t="s">
        <v>1973</v>
      </c>
      <c r="E1513" s="7">
        <v>493</v>
      </c>
      <c r="F1513" s="7" t="s">
        <v>3251</v>
      </c>
      <c r="G1513" s="7" t="s">
        <v>80</v>
      </c>
      <c r="H1513" s="7" t="s">
        <v>33</v>
      </c>
      <c r="I1513" s="7"/>
      <c r="J1513" s="7" t="s">
        <v>796</v>
      </c>
      <c r="K1513" s="7" t="s">
        <v>797</v>
      </c>
      <c r="L1513" s="7" t="s">
        <v>700</v>
      </c>
      <c r="M1513" s="7"/>
      <c r="N1513" s="7"/>
      <c r="O1513" s="7" t="b">
        <v>0</v>
      </c>
      <c r="P1513" s="7" t="b">
        <v>0</v>
      </c>
      <c r="Q1513" s="7" t="b">
        <v>0</v>
      </c>
      <c r="R1513" s="7"/>
      <c r="S1513" s="7" t="s">
        <v>717</v>
      </c>
      <c r="T1513" s="7" t="s">
        <v>104</v>
      </c>
      <c r="U1513" s="7" t="s">
        <v>86</v>
      </c>
      <c r="V1513" s="7" t="s">
        <v>87</v>
      </c>
      <c r="W1513" s="7" t="s">
        <v>3999</v>
      </c>
      <c r="X1513" s="7" t="s">
        <v>4377</v>
      </c>
      <c r="Y1513" s="7"/>
      <c r="Z1513" s="7">
        <v>0.10576709999348401</v>
      </c>
    </row>
    <row r="1514" spans="1:26" ht="22.5" hidden="1" customHeight="1">
      <c r="A1514" s="7" t="s">
        <v>77</v>
      </c>
      <c r="B1514" s="7" t="s">
        <v>43</v>
      </c>
      <c r="C1514" s="7" t="s">
        <v>4001</v>
      </c>
      <c r="D1514" s="7" t="s">
        <v>1973</v>
      </c>
      <c r="E1514" s="7">
        <v>494</v>
      </c>
      <c r="F1514" s="7" t="s">
        <v>3255</v>
      </c>
      <c r="G1514" s="7" t="s">
        <v>80</v>
      </c>
      <c r="H1514" s="7" t="s">
        <v>33</v>
      </c>
      <c r="I1514" s="7"/>
      <c r="J1514" s="7" t="s">
        <v>796</v>
      </c>
      <c r="K1514" s="7" t="s">
        <v>797</v>
      </c>
      <c r="L1514" s="7" t="s">
        <v>700</v>
      </c>
      <c r="M1514" s="7"/>
      <c r="N1514" s="7"/>
      <c r="O1514" s="7" t="b">
        <v>0</v>
      </c>
      <c r="P1514" s="7" t="b">
        <v>0</v>
      </c>
      <c r="Q1514" s="7" t="b">
        <v>0</v>
      </c>
      <c r="R1514" s="7"/>
      <c r="S1514" s="7" t="s">
        <v>717</v>
      </c>
      <c r="T1514" s="7" t="s">
        <v>104</v>
      </c>
      <c r="U1514" s="7" t="s">
        <v>371</v>
      </c>
      <c r="V1514" s="7" t="s">
        <v>87</v>
      </c>
      <c r="W1514" s="7" t="s">
        <v>4002</v>
      </c>
      <c r="X1514" s="7" t="s">
        <v>4378</v>
      </c>
      <c r="Y1514" s="7"/>
      <c r="Z1514" s="7">
        <v>0.12184100927295501</v>
      </c>
    </row>
    <row r="1515" spans="1:26" ht="22.5" hidden="1" customHeight="1">
      <c r="A1515" s="7" t="s">
        <v>77</v>
      </c>
      <c r="B1515" s="7" t="s">
        <v>43</v>
      </c>
      <c r="C1515" s="7" t="s">
        <v>4004</v>
      </c>
      <c r="D1515" s="7" t="s">
        <v>1973</v>
      </c>
      <c r="E1515" s="7">
        <v>495</v>
      </c>
      <c r="F1515" s="7" t="s">
        <v>3255</v>
      </c>
      <c r="G1515" s="7" t="s">
        <v>80</v>
      </c>
      <c r="H1515" s="7" t="s">
        <v>33</v>
      </c>
      <c r="I1515" s="7"/>
      <c r="J1515" s="7" t="s">
        <v>801</v>
      </c>
      <c r="K1515" s="7" t="s">
        <v>802</v>
      </c>
      <c r="L1515" s="7" t="s">
        <v>700</v>
      </c>
      <c r="M1515" s="7"/>
      <c r="N1515" s="7"/>
      <c r="O1515" s="7" t="b">
        <v>0</v>
      </c>
      <c r="P1515" s="7" t="b">
        <v>0</v>
      </c>
      <c r="Q1515" s="7" t="b">
        <v>0</v>
      </c>
      <c r="R1515" s="7"/>
      <c r="S1515" s="7" t="s">
        <v>717</v>
      </c>
      <c r="T1515" s="7" t="s">
        <v>104</v>
      </c>
      <c r="U1515" s="7" t="s">
        <v>371</v>
      </c>
      <c r="V1515" s="7" t="s">
        <v>87</v>
      </c>
      <c r="W1515" s="7" t="s">
        <v>4005</v>
      </c>
      <c r="X1515" s="7" t="s">
        <v>4379</v>
      </c>
      <c r="Y1515" s="7"/>
      <c r="Z1515" s="7">
        <v>0.157895349499135</v>
      </c>
    </row>
    <row r="1516" spans="1:26" ht="22.5" hidden="1" customHeight="1">
      <c r="A1516" s="7" t="s">
        <v>77</v>
      </c>
      <c r="B1516" s="7" t="s">
        <v>43</v>
      </c>
      <c r="C1516" s="7" t="s">
        <v>4007</v>
      </c>
      <c r="D1516" s="7" t="s">
        <v>1973</v>
      </c>
      <c r="E1516" s="7">
        <v>496</v>
      </c>
      <c r="F1516" s="7" t="s">
        <v>3251</v>
      </c>
      <c r="G1516" s="7" t="s">
        <v>80</v>
      </c>
      <c r="H1516" s="7" t="s">
        <v>33</v>
      </c>
      <c r="I1516" s="7"/>
      <c r="J1516" s="7" t="s">
        <v>806</v>
      </c>
      <c r="K1516" s="7" t="s">
        <v>807</v>
      </c>
      <c r="L1516" s="7" t="s">
        <v>700</v>
      </c>
      <c r="M1516" s="7"/>
      <c r="N1516" s="7"/>
      <c r="O1516" s="7" t="b">
        <v>0</v>
      </c>
      <c r="P1516" s="7" t="b">
        <v>0</v>
      </c>
      <c r="Q1516" s="7" t="b">
        <v>0</v>
      </c>
      <c r="R1516" s="7"/>
      <c r="S1516" s="7" t="s">
        <v>717</v>
      </c>
      <c r="T1516" s="7" t="s">
        <v>104</v>
      </c>
      <c r="U1516" s="7" t="s">
        <v>86</v>
      </c>
      <c r="V1516" s="7" t="s">
        <v>87</v>
      </c>
      <c r="W1516" s="7" t="s">
        <v>4008</v>
      </c>
      <c r="X1516" s="7" t="s">
        <v>4380</v>
      </c>
      <c r="Y1516" s="7"/>
      <c r="Z1516" s="7">
        <v>0.17129531357205799</v>
      </c>
    </row>
    <row r="1517" spans="1:26" ht="22.5" hidden="1" customHeight="1">
      <c r="A1517" s="7" t="s">
        <v>77</v>
      </c>
      <c r="B1517" s="7" t="s">
        <v>43</v>
      </c>
      <c r="C1517" s="7" t="s">
        <v>4010</v>
      </c>
      <c r="D1517" s="7" t="s">
        <v>1973</v>
      </c>
      <c r="E1517" s="7">
        <v>497</v>
      </c>
      <c r="F1517" s="7" t="s">
        <v>3255</v>
      </c>
      <c r="G1517" s="7" t="s">
        <v>80</v>
      </c>
      <c r="H1517" s="7" t="s">
        <v>33</v>
      </c>
      <c r="I1517" s="7"/>
      <c r="J1517" s="7" t="s">
        <v>806</v>
      </c>
      <c r="K1517" s="7" t="s">
        <v>807</v>
      </c>
      <c r="L1517" s="7" t="s">
        <v>700</v>
      </c>
      <c r="M1517" s="7"/>
      <c r="N1517" s="7"/>
      <c r="O1517" s="7" t="b">
        <v>0</v>
      </c>
      <c r="P1517" s="7" t="b">
        <v>0</v>
      </c>
      <c r="Q1517" s="7" t="b">
        <v>0</v>
      </c>
      <c r="R1517" s="7"/>
      <c r="S1517" s="7" t="s">
        <v>717</v>
      </c>
      <c r="T1517" s="7" t="s">
        <v>104</v>
      </c>
      <c r="U1517" s="7" t="s">
        <v>371</v>
      </c>
      <c r="V1517" s="7" t="s">
        <v>87</v>
      </c>
      <c r="W1517" s="7" t="s">
        <v>4011</v>
      </c>
      <c r="X1517" s="7" t="s">
        <v>4381</v>
      </c>
      <c r="Y1517" s="7"/>
      <c r="Z1517" s="7">
        <v>0.105201591889131</v>
      </c>
    </row>
    <row r="1518" spans="1:26" ht="22.5" hidden="1" customHeight="1">
      <c r="A1518" s="7" t="s">
        <v>77</v>
      </c>
      <c r="B1518" s="7" t="s">
        <v>43</v>
      </c>
      <c r="C1518" s="7" t="s">
        <v>4013</v>
      </c>
      <c r="D1518" s="7" t="s">
        <v>1973</v>
      </c>
      <c r="E1518" s="7">
        <v>498</v>
      </c>
      <c r="F1518" s="7" t="s">
        <v>3251</v>
      </c>
      <c r="G1518" s="7" t="s">
        <v>80</v>
      </c>
      <c r="H1518" s="7" t="s">
        <v>33</v>
      </c>
      <c r="I1518" s="7"/>
      <c r="J1518" s="7" t="s">
        <v>811</v>
      </c>
      <c r="K1518" s="7" t="s">
        <v>812</v>
      </c>
      <c r="L1518" s="7" t="s">
        <v>700</v>
      </c>
      <c r="M1518" s="7"/>
      <c r="N1518" s="7"/>
      <c r="O1518" s="7" t="b">
        <v>0</v>
      </c>
      <c r="P1518" s="7" t="b">
        <v>0</v>
      </c>
      <c r="Q1518" s="7" t="b">
        <v>0</v>
      </c>
      <c r="R1518" s="7"/>
      <c r="S1518" s="7" t="s">
        <v>717</v>
      </c>
      <c r="T1518" s="7" t="s">
        <v>104</v>
      </c>
      <c r="U1518" s="7" t="s">
        <v>86</v>
      </c>
      <c r="V1518" s="7" t="s">
        <v>87</v>
      </c>
      <c r="W1518" s="7" t="s">
        <v>4014</v>
      </c>
      <c r="X1518" s="7" t="s">
        <v>4382</v>
      </c>
      <c r="Y1518" s="7"/>
      <c r="Z1518" s="7">
        <v>0.13251029602921999</v>
      </c>
    </row>
    <row r="1519" spans="1:26" ht="22.5" hidden="1" customHeight="1">
      <c r="A1519" s="7" t="s">
        <v>77</v>
      </c>
      <c r="B1519" s="7" t="s">
        <v>43</v>
      </c>
      <c r="C1519" s="7" t="s">
        <v>4016</v>
      </c>
      <c r="D1519" s="7" t="s">
        <v>1973</v>
      </c>
      <c r="E1519" s="7">
        <v>499</v>
      </c>
      <c r="F1519" s="7" t="s">
        <v>3255</v>
      </c>
      <c r="G1519" s="7" t="s">
        <v>80</v>
      </c>
      <c r="H1519" s="7" t="s">
        <v>33</v>
      </c>
      <c r="I1519" s="7"/>
      <c r="J1519" s="7" t="s">
        <v>811</v>
      </c>
      <c r="K1519" s="7" t="s">
        <v>812</v>
      </c>
      <c r="L1519" s="7" t="s">
        <v>700</v>
      </c>
      <c r="M1519" s="7"/>
      <c r="N1519" s="7"/>
      <c r="O1519" s="7" t="b">
        <v>0</v>
      </c>
      <c r="P1519" s="7" t="b">
        <v>0</v>
      </c>
      <c r="Q1519" s="7" t="b">
        <v>0</v>
      </c>
      <c r="R1519" s="7"/>
      <c r="S1519" s="7" t="s">
        <v>717</v>
      </c>
      <c r="T1519" s="7" t="s">
        <v>104</v>
      </c>
      <c r="U1519" s="7" t="s">
        <v>86</v>
      </c>
      <c r="V1519" s="7" t="s">
        <v>87</v>
      </c>
      <c r="W1519" s="7" t="s">
        <v>4017</v>
      </c>
      <c r="X1519" s="7" t="s">
        <v>4383</v>
      </c>
      <c r="Y1519" s="7"/>
      <c r="Z1519" s="7">
        <v>0.26991296152336097</v>
      </c>
    </row>
    <row r="1520" spans="1:26" ht="22.5" hidden="1" customHeight="1">
      <c r="A1520" s="7" t="s">
        <v>77</v>
      </c>
      <c r="B1520" s="7" t="s">
        <v>43</v>
      </c>
      <c r="C1520" s="7" t="s">
        <v>4019</v>
      </c>
      <c r="D1520" s="7" t="s">
        <v>1973</v>
      </c>
      <c r="E1520" s="7">
        <v>500</v>
      </c>
      <c r="F1520" s="7" t="s">
        <v>3255</v>
      </c>
      <c r="G1520" s="7" t="s">
        <v>80</v>
      </c>
      <c r="H1520" s="7" t="s">
        <v>33</v>
      </c>
      <c r="I1520" s="7"/>
      <c r="J1520" s="7" t="s">
        <v>4020</v>
      </c>
      <c r="K1520" s="7" t="s">
        <v>4021</v>
      </c>
      <c r="L1520" s="7" t="s">
        <v>700</v>
      </c>
      <c r="M1520" s="7"/>
      <c r="N1520" s="7"/>
      <c r="O1520" s="7" t="b">
        <v>0</v>
      </c>
      <c r="P1520" s="7" t="b">
        <v>0</v>
      </c>
      <c r="Q1520" s="7" t="b">
        <v>0</v>
      </c>
      <c r="R1520" s="7"/>
      <c r="S1520" s="7" t="s">
        <v>717</v>
      </c>
      <c r="T1520" s="7" t="s">
        <v>104</v>
      </c>
      <c r="U1520" s="7" t="s">
        <v>86</v>
      </c>
      <c r="V1520" s="7" t="s">
        <v>383</v>
      </c>
      <c r="W1520" s="7" t="s">
        <v>4022</v>
      </c>
      <c r="X1520" s="7" t="s">
        <v>4384</v>
      </c>
      <c r="Y1520" s="7"/>
      <c r="Z1520" s="7">
        <v>7.6688556263312696E-2</v>
      </c>
    </row>
    <row r="1521" spans="1:26" ht="22.5" hidden="1" customHeight="1">
      <c r="A1521" s="7" t="s">
        <v>77</v>
      </c>
      <c r="B1521" s="7" t="s">
        <v>43</v>
      </c>
      <c r="C1521" s="7" t="s">
        <v>4024</v>
      </c>
      <c r="D1521" s="7" t="s">
        <v>1973</v>
      </c>
      <c r="E1521" s="7">
        <v>501</v>
      </c>
      <c r="F1521" s="7" t="s">
        <v>3255</v>
      </c>
      <c r="G1521" s="7" t="s">
        <v>80</v>
      </c>
      <c r="H1521" s="7" t="s">
        <v>33</v>
      </c>
      <c r="I1521" s="7"/>
      <c r="J1521" s="7" t="s">
        <v>816</v>
      </c>
      <c r="K1521" s="7" t="s">
        <v>817</v>
      </c>
      <c r="L1521" s="7" t="s">
        <v>700</v>
      </c>
      <c r="M1521" s="7"/>
      <c r="N1521" s="7"/>
      <c r="O1521" s="7" t="b">
        <v>0</v>
      </c>
      <c r="P1521" s="7" t="b">
        <v>0</v>
      </c>
      <c r="Q1521" s="7" t="b">
        <v>0</v>
      </c>
      <c r="R1521" s="7"/>
      <c r="S1521" s="7" t="s">
        <v>717</v>
      </c>
      <c r="T1521" s="7" t="s">
        <v>104</v>
      </c>
      <c r="U1521" s="7" t="s">
        <v>371</v>
      </c>
      <c r="V1521" s="7" t="s">
        <v>87</v>
      </c>
      <c r="W1521" s="7" t="s">
        <v>4025</v>
      </c>
      <c r="X1521" s="7" t="s">
        <v>4385</v>
      </c>
      <c r="Y1521" s="7"/>
      <c r="Z1521" s="7">
        <v>0.20095340974444101</v>
      </c>
    </row>
    <row r="1522" spans="1:26" ht="22.5" hidden="1" customHeight="1">
      <c r="A1522" s="7" t="s">
        <v>77</v>
      </c>
      <c r="B1522" s="7" t="s">
        <v>43</v>
      </c>
      <c r="C1522" s="7" t="s">
        <v>4027</v>
      </c>
      <c r="D1522" s="7" t="s">
        <v>1973</v>
      </c>
      <c r="E1522" s="7">
        <v>502</v>
      </c>
      <c r="F1522" s="7" t="s">
        <v>3251</v>
      </c>
      <c r="G1522" s="7" t="s">
        <v>80</v>
      </c>
      <c r="H1522" s="7" t="s">
        <v>33</v>
      </c>
      <c r="I1522" s="7"/>
      <c r="J1522" s="7" t="s">
        <v>821</v>
      </c>
      <c r="K1522" s="7" t="s">
        <v>822</v>
      </c>
      <c r="L1522" s="7" t="s">
        <v>700</v>
      </c>
      <c r="M1522" s="7"/>
      <c r="N1522" s="7"/>
      <c r="O1522" s="7" t="b">
        <v>0</v>
      </c>
      <c r="P1522" s="7" t="b">
        <v>0</v>
      </c>
      <c r="Q1522" s="7" t="b">
        <v>0</v>
      </c>
      <c r="R1522" s="7"/>
      <c r="S1522" s="7" t="s">
        <v>717</v>
      </c>
      <c r="T1522" s="7" t="s">
        <v>104</v>
      </c>
      <c r="U1522" s="7" t="s">
        <v>86</v>
      </c>
      <c r="V1522" s="7" t="s">
        <v>87</v>
      </c>
      <c r="W1522" s="7" t="s">
        <v>4028</v>
      </c>
      <c r="X1522" s="7" t="s">
        <v>4386</v>
      </c>
      <c r="Y1522" s="7"/>
      <c r="Z1522" s="7">
        <v>0.12643911563586199</v>
      </c>
    </row>
    <row r="1523" spans="1:26" ht="22.5" hidden="1" customHeight="1">
      <c r="A1523" s="7" t="s">
        <v>77</v>
      </c>
      <c r="B1523" s="7" t="s">
        <v>43</v>
      </c>
      <c r="C1523" s="7" t="s">
        <v>4030</v>
      </c>
      <c r="D1523" s="7" t="s">
        <v>1973</v>
      </c>
      <c r="E1523" s="7">
        <v>503</v>
      </c>
      <c r="F1523" s="7" t="s">
        <v>3255</v>
      </c>
      <c r="G1523" s="7" t="s">
        <v>80</v>
      </c>
      <c r="H1523" s="7" t="s">
        <v>33</v>
      </c>
      <c r="I1523" s="7"/>
      <c r="J1523" s="7" t="s">
        <v>821</v>
      </c>
      <c r="K1523" s="7" t="s">
        <v>822</v>
      </c>
      <c r="L1523" s="7" t="s">
        <v>700</v>
      </c>
      <c r="M1523" s="7"/>
      <c r="N1523" s="7"/>
      <c r="O1523" s="7" t="b">
        <v>0</v>
      </c>
      <c r="P1523" s="7" t="b">
        <v>0</v>
      </c>
      <c r="Q1523" s="7" t="b">
        <v>0</v>
      </c>
      <c r="R1523" s="7"/>
      <c r="S1523" s="7" t="s">
        <v>717</v>
      </c>
      <c r="T1523" s="7" t="s">
        <v>104</v>
      </c>
      <c r="U1523" s="7" t="s">
        <v>86</v>
      </c>
      <c r="V1523" s="7" t="s">
        <v>87</v>
      </c>
      <c r="W1523" s="7" t="s">
        <v>4031</v>
      </c>
      <c r="X1523" s="7" t="s">
        <v>4387</v>
      </c>
      <c r="Y1523" s="7"/>
      <c r="Z1523" s="7">
        <v>8.9430694111659895E-2</v>
      </c>
    </row>
    <row r="1524" spans="1:26" ht="22.5" hidden="1" customHeight="1">
      <c r="A1524" s="7" t="s">
        <v>77</v>
      </c>
      <c r="B1524" s="7" t="s">
        <v>43</v>
      </c>
      <c r="C1524" s="7" t="s">
        <v>4033</v>
      </c>
      <c r="D1524" s="7" t="s">
        <v>1973</v>
      </c>
      <c r="E1524" s="7">
        <v>504</v>
      </c>
      <c r="F1524" s="7" t="s">
        <v>3251</v>
      </c>
      <c r="G1524" s="7" t="s">
        <v>80</v>
      </c>
      <c r="H1524" s="7" t="s">
        <v>33</v>
      </c>
      <c r="I1524" s="7"/>
      <c r="J1524" s="7" t="s">
        <v>826</v>
      </c>
      <c r="K1524" s="7" t="s">
        <v>827</v>
      </c>
      <c r="L1524" s="7" t="s">
        <v>700</v>
      </c>
      <c r="M1524" s="7"/>
      <c r="N1524" s="7"/>
      <c r="O1524" s="7" t="b">
        <v>0</v>
      </c>
      <c r="P1524" s="7" t="b">
        <v>0</v>
      </c>
      <c r="Q1524" s="7" t="b">
        <v>0</v>
      </c>
      <c r="R1524" s="7"/>
      <c r="S1524" s="7" t="s">
        <v>717</v>
      </c>
      <c r="T1524" s="7" t="s">
        <v>104</v>
      </c>
      <c r="U1524" s="7" t="s">
        <v>86</v>
      </c>
      <c r="V1524" s="7" t="s">
        <v>377</v>
      </c>
      <c r="W1524" s="7" t="s">
        <v>4034</v>
      </c>
      <c r="X1524" s="7" t="s">
        <v>4388</v>
      </c>
      <c r="Y1524" s="7"/>
      <c r="Z1524" s="7">
        <v>0.37201911442027902</v>
      </c>
    </row>
    <row r="1525" spans="1:26" ht="22.5" hidden="1" customHeight="1">
      <c r="A1525" s="7" t="s">
        <v>77</v>
      </c>
      <c r="B1525" s="7" t="s">
        <v>43</v>
      </c>
      <c r="C1525" s="7" t="s">
        <v>4036</v>
      </c>
      <c r="D1525" s="7" t="s">
        <v>1973</v>
      </c>
      <c r="E1525" s="7">
        <v>505</v>
      </c>
      <c r="F1525" s="7" t="s">
        <v>3255</v>
      </c>
      <c r="G1525" s="7" t="s">
        <v>80</v>
      </c>
      <c r="H1525" s="7" t="s">
        <v>33</v>
      </c>
      <c r="I1525" s="7"/>
      <c r="J1525" s="7" t="s">
        <v>826</v>
      </c>
      <c r="K1525" s="7" t="s">
        <v>827</v>
      </c>
      <c r="L1525" s="7" t="s">
        <v>700</v>
      </c>
      <c r="M1525" s="7"/>
      <c r="N1525" s="7"/>
      <c r="O1525" s="7" t="b">
        <v>0</v>
      </c>
      <c r="P1525" s="7" t="b">
        <v>0</v>
      </c>
      <c r="Q1525" s="7" t="b">
        <v>0</v>
      </c>
      <c r="R1525" s="7"/>
      <c r="S1525" s="7" t="s">
        <v>717</v>
      </c>
      <c r="T1525" s="7" t="s">
        <v>104</v>
      </c>
      <c r="U1525" s="7" t="s">
        <v>86</v>
      </c>
      <c r="V1525" s="7" t="s">
        <v>383</v>
      </c>
      <c r="W1525" s="7" t="s">
        <v>4037</v>
      </c>
      <c r="X1525" s="7" t="s">
        <v>4389</v>
      </c>
      <c r="Y1525" s="7"/>
      <c r="Z1525" s="7">
        <v>0.100140520801109</v>
      </c>
    </row>
    <row r="1526" spans="1:26" ht="22.5" hidden="1" customHeight="1">
      <c r="A1526" s="7" t="s">
        <v>77</v>
      </c>
      <c r="B1526" s="7" t="s">
        <v>43</v>
      </c>
      <c r="C1526" s="7" t="s">
        <v>4039</v>
      </c>
      <c r="D1526" s="7" t="s">
        <v>1973</v>
      </c>
      <c r="E1526" s="7">
        <v>506</v>
      </c>
      <c r="F1526" s="7" t="s">
        <v>3251</v>
      </c>
      <c r="G1526" s="7" t="s">
        <v>80</v>
      </c>
      <c r="H1526" s="7" t="s">
        <v>33</v>
      </c>
      <c r="I1526" s="7"/>
      <c r="J1526" s="7" t="s">
        <v>1824</v>
      </c>
      <c r="K1526" s="7" t="s">
        <v>1825</v>
      </c>
      <c r="L1526" s="7" t="s">
        <v>700</v>
      </c>
      <c r="M1526" s="7"/>
      <c r="N1526" s="7"/>
      <c r="O1526" s="7" t="b">
        <v>0</v>
      </c>
      <c r="P1526" s="7" t="b">
        <v>0</v>
      </c>
      <c r="Q1526" s="7" t="b">
        <v>0</v>
      </c>
      <c r="R1526" s="7"/>
      <c r="S1526" s="7" t="s">
        <v>717</v>
      </c>
      <c r="T1526" s="7" t="s">
        <v>104</v>
      </c>
      <c r="U1526" s="7" t="s">
        <v>86</v>
      </c>
      <c r="V1526" s="7" t="s">
        <v>87</v>
      </c>
      <c r="W1526" s="7" t="s">
        <v>4040</v>
      </c>
      <c r="X1526" s="7" t="s">
        <v>4390</v>
      </c>
      <c r="Y1526" s="7"/>
      <c r="Z1526" s="7">
        <v>0.50832992916916198</v>
      </c>
    </row>
    <row r="1527" spans="1:26" ht="22.5" hidden="1" customHeight="1">
      <c r="A1527" s="7" t="s">
        <v>77</v>
      </c>
      <c r="B1527" s="7" t="s">
        <v>43</v>
      </c>
      <c r="C1527" s="7" t="s">
        <v>4042</v>
      </c>
      <c r="D1527" s="7" t="s">
        <v>1973</v>
      </c>
      <c r="E1527" s="7">
        <v>507</v>
      </c>
      <c r="F1527" s="7" t="s">
        <v>3251</v>
      </c>
      <c r="G1527" s="7" t="s">
        <v>80</v>
      </c>
      <c r="H1527" s="7" t="s">
        <v>33</v>
      </c>
      <c r="I1527" s="7"/>
      <c r="J1527" s="7" t="s">
        <v>831</v>
      </c>
      <c r="K1527" s="7" t="s">
        <v>832</v>
      </c>
      <c r="L1527" s="7" t="s">
        <v>700</v>
      </c>
      <c r="M1527" s="7"/>
      <c r="N1527" s="7"/>
      <c r="O1527" s="7" t="b">
        <v>0</v>
      </c>
      <c r="P1527" s="7" t="b">
        <v>0</v>
      </c>
      <c r="Q1527" s="7" t="b">
        <v>0</v>
      </c>
      <c r="R1527" s="7"/>
      <c r="S1527" s="7" t="s">
        <v>717</v>
      </c>
      <c r="T1527" s="7" t="s">
        <v>110</v>
      </c>
      <c r="U1527" s="7" t="s">
        <v>86</v>
      </c>
      <c r="V1527" s="7" t="s">
        <v>87</v>
      </c>
      <c r="W1527" s="7" t="s">
        <v>4043</v>
      </c>
      <c r="X1527" s="7" t="s">
        <v>4391</v>
      </c>
      <c r="Y1527" s="7"/>
      <c r="Z1527" s="7">
        <v>0.59646226186365203</v>
      </c>
    </row>
    <row r="1528" spans="1:26" ht="22.5" hidden="1" customHeight="1">
      <c r="A1528" s="7" t="s">
        <v>77</v>
      </c>
      <c r="B1528" s="7" t="s">
        <v>43</v>
      </c>
      <c r="C1528" s="7" t="s">
        <v>4045</v>
      </c>
      <c r="D1528" s="7" t="s">
        <v>1973</v>
      </c>
      <c r="E1528" s="7">
        <v>508</v>
      </c>
      <c r="F1528" s="7" t="s">
        <v>3255</v>
      </c>
      <c r="G1528" s="7" t="s">
        <v>80</v>
      </c>
      <c r="H1528" s="7" t="s">
        <v>33</v>
      </c>
      <c r="I1528" s="7"/>
      <c r="J1528" s="7" t="s">
        <v>831</v>
      </c>
      <c r="K1528" s="7" t="s">
        <v>832</v>
      </c>
      <c r="L1528" s="7" t="s">
        <v>700</v>
      </c>
      <c r="M1528" s="7"/>
      <c r="N1528" s="7"/>
      <c r="O1528" s="7" t="b">
        <v>0</v>
      </c>
      <c r="P1528" s="7" t="b">
        <v>0</v>
      </c>
      <c r="Q1528" s="7" t="b">
        <v>0</v>
      </c>
      <c r="R1528" s="7"/>
      <c r="S1528" s="7" t="s">
        <v>717</v>
      </c>
      <c r="T1528" s="7" t="s">
        <v>104</v>
      </c>
      <c r="U1528" s="7" t="s">
        <v>371</v>
      </c>
      <c r="V1528" s="7" t="s">
        <v>87</v>
      </c>
      <c r="W1528" s="7" t="s">
        <v>4046</v>
      </c>
      <c r="X1528" s="7" t="s">
        <v>4392</v>
      </c>
      <c r="Y1528" s="7"/>
      <c r="Z1528" s="7">
        <v>0.13756508604221601</v>
      </c>
    </row>
    <row r="1529" spans="1:26" ht="22.5" hidden="1" customHeight="1">
      <c r="A1529" s="7" t="s">
        <v>77</v>
      </c>
      <c r="B1529" s="7" t="s">
        <v>43</v>
      </c>
      <c r="C1529" s="7" t="s">
        <v>4048</v>
      </c>
      <c r="D1529" s="7" t="s">
        <v>1973</v>
      </c>
      <c r="E1529" s="7">
        <v>509</v>
      </c>
      <c r="F1529" s="7" t="s">
        <v>3255</v>
      </c>
      <c r="G1529" s="7" t="s">
        <v>80</v>
      </c>
      <c r="H1529" s="7" t="s">
        <v>33</v>
      </c>
      <c r="I1529" s="7"/>
      <c r="J1529" s="7" t="s">
        <v>836</v>
      </c>
      <c r="K1529" s="7" t="s">
        <v>837</v>
      </c>
      <c r="L1529" s="7" t="s">
        <v>700</v>
      </c>
      <c r="M1529" s="7"/>
      <c r="N1529" s="7"/>
      <c r="O1529" s="7" t="b">
        <v>0</v>
      </c>
      <c r="P1529" s="7" t="b">
        <v>0</v>
      </c>
      <c r="Q1529" s="7" t="b">
        <v>0</v>
      </c>
      <c r="R1529" s="7"/>
      <c r="S1529" s="7" t="s">
        <v>717</v>
      </c>
      <c r="T1529" s="7" t="s">
        <v>104</v>
      </c>
      <c r="U1529" s="7" t="s">
        <v>371</v>
      </c>
      <c r="V1529" s="7" t="s">
        <v>87</v>
      </c>
      <c r="W1529" s="7" t="s">
        <v>4049</v>
      </c>
      <c r="X1529" s="7" t="s">
        <v>4393</v>
      </c>
      <c r="Y1529" s="7"/>
      <c r="Z1529" s="7">
        <v>0.150853173122732</v>
      </c>
    </row>
    <row r="1530" spans="1:26" ht="22.5" hidden="1" customHeight="1">
      <c r="A1530" s="7" t="s">
        <v>77</v>
      </c>
      <c r="B1530" s="7" t="s">
        <v>43</v>
      </c>
      <c r="C1530" s="7" t="s">
        <v>4051</v>
      </c>
      <c r="D1530" s="7" t="s">
        <v>1973</v>
      </c>
      <c r="E1530" s="7">
        <v>510</v>
      </c>
      <c r="F1530" s="7" t="s">
        <v>3255</v>
      </c>
      <c r="G1530" s="7" t="s">
        <v>80</v>
      </c>
      <c r="H1530" s="7" t="s">
        <v>33</v>
      </c>
      <c r="I1530" s="7"/>
      <c r="J1530" s="7" t="s">
        <v>841</v>
      </c>
      <c r="K1530" s="7" t="s">
        <v>842</v>
      </c>
      <c r="L1530" s="7" t="s">
        <v>700</v>
      </c>
      <c r="M1530" s="7"/>
      <c r="N1530" s="7"/>
      <c r="O1530" s="7" t="b">
        <v>0</v>
      </c>
      <c r="P1530" s="7" t="b">
        <v>0</v>
      </c>
      <c r="Q1530" s="7" t="b">
        <v>0</v>
      </c>
      <c r="R1530" s="7"/>
      <c r="S1530" s="7" t="s">
        <v>717</v>
      </c>
      <c r="T1530" s="7" t="s">
        <v>104</v>
      </c>
      <c r="U1530" s="7" t="s">
        <v>371</v>
      </c>
      <c r="V1530" s="7" t="s">
        <v>87</v>
      </c>
      <c r="W1530" s="7" t="s">
        <v>4052</v>
      </c>
      <c r="X1530" s="7" t="s">
        <v>4394</v>
      </c>
      <c r="Y1530" s="7"/>
      <c r="Z1530" s="7">
        <v>0.182776262985341</v>
      </c>
    </row>
    <row r="1531" spans="1:26" ht="22.5" hidden="1" customHeight="1">
      <c r="A1531" s="7" t="s">
        <v>77</v>
      </c>
      <c r="B1531" s="7" t="s">
        <v>43</v>
      </c>
      <c r="C1531" s="7" t="s">
        <v>4054</v>
      </c>
      <c r="D1531" s="7" t="s">
        <v>1973</v>
      </c>
      <c r="E1531" s="7">
        <v>511</v>
      </c>
      <c r="F1531" s="7" t="s">
        <v>3255</v>
      </c>
      <c r="G1531" s="7" t="s">
        <v>80</v>
      </c>
      <c r="H1531" s="7" t="s">
        <v>33</v>
      </c>
      <c r="I1531" s="7"/>
      <c r="J1531" s="7" t="s">
        <v>846</v>
      </c>
      <c r="K1531" s="7" t="s">
        <v>847</v>
      </c>
      <c r="L1531" s="7" t="s">
        <v>700</v>
      </c>
      <c r="M1531" s="7"/>
      <c r="N1531" s="7"/>
      <c r="O1531" s="7" t="b">
        <v>0</v>
      </c>
      <c r="P1531" s="7" t="b">
        <v>0</v>
      </c>
      <c r="Q1531" s="7" t="b">
        <v>0</v>
      </c>
      <c r="R1531" s="7"/>
      <c r="S1531" s="7" t="s">
        <v>717</v>
      </c>
      <c r="T1531" s="7" t="s">
        <v>104</v>
      </c>
      <c r="U1531" s="7" t="s">
        <v>371</v>
      </c>
      <c r="V1531" s="7" t="s">
        <v>87</v>
      </c>
      <c r="W1531" s="7" t="s">
        <v>4055</v>
      </c>
      <c r="X1531" s="7" t="s">
        <v>4395</v>
      </c>
      <c r="Y1531" s="7"/>
      <c r="Z1531" s="7">
        <v>0.16713519712373501</v>
      </c>
    </row>
    <row r="1532" spans="1:26" ht="22.5" hidden="1" customHeight="1">
      <c r="A1532" s="7" t="s">
        <v>77</v>
      </c>
      <c r="B1532" s="7" t="s">
        <v>43</v>
      </c>
      <c r="C1532" s="7" t="s">
        <v>4057</v>
      </c>
      <c r="D1532" s="7" t="s">
        <v>1973</v>
      </c>
      <c r="E1532" s="7">
        <v>512</v>
      </c>
      <c r="F1532" s="7" t="s">
        <v>3255</v>
      </c>
      <c r="G1532" s="7" t="s">
        <v>80</v>
      </c>
      <c r="H1532" s="7" t="s">
        <v>33</v>
      </c>
      <c r="I1532" s="7"/>
      <c r="J1532" s="7" t="s">
        <v>851</v>
      </c>
      <c r="K1532" s="7" t="s">
        <v>852</v>
      </c>
      <c r="L1532" s="7" t="s">
        <v>700</v>
      </c>
      <c r="M1532" s="7"/>
      <c r="N1532" s="7"/>
      <c r="O1532" s="7" t="b">
        <v>0</v>
      </c>
      <c r="P1532" s="7" t="b">
        <v>0</v>
      </c>
      <c r="Q1532" s="7" t="b">
        <v>0</v>
      </c>
      <c r="R1532" s="7"/>
      <c r="S1532" s="7" t="s">
        <v>717</v>
      </c>
      <c r="T1532" s="7" t="s">
        <v>104</v>
      </c>
      <c r="U1532" s="7" t="s">
        <v>86</v>
      </c>
      <c r="V1532" s="7" t="s">
        <v>87</v>
      </c>
      <c r="W1532" s="7" t="s">
        <v>4058</v>
      </c>
      <c r="X1532" s="7" t="s">
        <v>4396</v>
      </c>
      <c r="Y1532" s="7"/>
      <c r="Z1532" s="7">
        <v>9.4308965598087199E-2</v>
      </c>
    </row>
    <row r="1533" spans="1:26" ht="22.5" hidden="1" customHeight="1">
      <c r="A1533" s="7" t="s">
        <v>77</v>
      </c>
      <c r="B1533" s="7" t="s">
        <v>43</v>
      </c>
      <c r="C1533" s="7" t="s">
        <v>4060</v>
      </c>
      <c r="D1533" s="7" t="s">
        <v>1973</v>
      </c>
      <c r="E1533" s="7">
        <v>513</v>
      </c>
      <c r="F1533" s="7" t="s">
        <v>3251</v>
      </c>
      <c r="G1533" s="7" t="s">
        <v>80</v>
      </c>
      <c r="H1533" s="7" t="s">
        <v>33</v>
      </c>
      <c r="I1533" s="7"/>
      <c r="J1533" s="7" t="s">
        <v>1864</v>
      </c>
      <c r="K1533" s="7" t="s">
        <v>1865</v>
      </c>
      <c r="L1533" s="7" t="s">
        <v>700</v>
      </c>
      <c r="M1533" s="7"/>
      <c r="N1533" s="7"/>
      <c r="O1533" s="7" t="b">
        <v>0</v>
      </c>
      <c r="P1533" s="7" t="b">
        <v>0</v>
      </c>
      <c r="Q1533" s="7" t="b">
        <v>0</v>
      </c>
      <c r="R1533" s="7"/>
      <c r="S1533" s="7" t="s">
        <v>717</v>
      </c>
      <c r="T1533" s="7" t="s">
        <v>104</v>
      </c>
      <c r="U1533" s="7" t="s">
        <v>86</v>
      </c>
      <c r="V1533" s="7" t="s">
        <v>383</v>
      </c>
      <c r="W1533" s="7" t="s">
        <v>4061</v>
      </c>
      <c r="X1533" s="7" t="s">
        <v>4397</v>
      </c>
      <c r="Y1533" s="7"/>
      <c r="Z1533" s="7">
        <v>8.3392494211306706E-2</v>
      </c>
    </row>
    <row r="1534" spans="1:26" ht="22.5" hidden="1" customHeight="1">
      <c r="A1534" s="7" t="s">
        <v>77</v>
      </c>
      <c r="B1534" s="7" t="s">
        <v>43</v>
      </c>
      <c r="C1534" s="7" t="s">
        <v>4063</v>
      </c>
      <c r="D1534" s="7" t="s">
        <v>1973</v>
      </c>
      <c r="E1534" s="7">
        <v>514</v>
      </c>
      <c r="F1534" s="7" t="s">
        <v>3255</v>
      </c>
      <c r="G1534" s="7" t="s">
        <v>80</v>
      </c>
      <c r="H1534" s="7" t="s">
        <v>33</v>
      </c>
      <c r="I1534" s="7"/>
      <c r="J1534" s="7" t="s">
        <v>1864</v>
      </c>
      <c r="K1534" s="7" t="s">
        <v>1865</v>
      </c>
      <c r="L1534" s="7" t="s">
        <v>700</v>
      </c>
      <c r="M1534" s="7"/>
      <c r="N1534" s="7"/>
      <c r="O1534" s="7" t="b">
        <v>0</v>
      </c>
      <c r="P1534" s="7" t="b">
        <v>0</v>
      </c>
      <c r="Q1534" s="7" t="b">
        <v>0</v>
      </c>
      <c r="R1534" s="7"/>
      <c r="S1534" s="7" t="s">
        <v>717</v>
      </c>
      <c r="T1534" s="7" t="s">
        <v>104</v>
      </c>
      <c r="U1534" s="7" t="s">
        <v>86</v>
      </c>
      <c r="V1534" s="7" t="s">
        <v>383</v>
      </c>
      <c r="W1534" s="7" t="s">
        <v>4064</v>
      </c>
      <c r="X1534" s="7" t="s">
        <v>4398</v>
      </c>
      <c r="Y1534" s="7"/>
      <c r="Z1534" s="7">
        <v>6.6035243035047306E-2</v>
      </c>
    </row>
    <row r="1535" spans="1:26" ht="22.5" hidden="1" customHeight="1">
      <c r="A1535" s="7" t="s">
        <v>77</v>
      </c>
      <c r="B1535" s="7" t="s">
        <v>43</v>
      </c>
      <c r="C1535" s="7" t="s">
        <v>4066</v>
      </c>
      <c r="D1535" s="7" t="s">
        <v>1973</v>
      </c>
      <c r="E1535" s="7">
        <v>515</v>
      </c>
      <c r="F1535" s="7" t="s">
        <v>3255</v>
      </c>
      <c r="G1535" s="7" t="s">
        <v>80</v>
      </c>
      <c r="H1535" s="7" t="s">
        <v>33</v>
      </c>
      <c r="I1535" s="7"/>
      <c r="J1535" s="7" t="s">
        <v>1868</v>
      </c>
      <c r="K1535" s="7" t="s">
        <v>1869</v>
      </c>
      <c r="L1535" s="7" t="s">
        <v>700</v>
      </c>
      <c r="M1535" s="7"/>
      <c r="N1535" s="7"/>
      <c r="O1535" s="7" t="b">
        <v>0</v>
      </c>
      <c r="P1535" s="7" t="b">
        <v>0</v>
      </c>
      <c r="Q1535" s="7" t="b">
        <v>0</v>
      </c>
      <c r="R1535" s="7"/>
      <c r="S1535" s="7" t="s">
        <v>717</v>
      </c>
      <c r="T1535" s="7" t="s">
        <v>110</v>
      </c>
      <c r="U1535" s="7" t="s">
        <v>86</v>
      </c>
      <c r="V1535" s="7" t="s">
        <v>383</v>
      </c>
      <c r="W1535" s="7" t="s">
        <v>4067</v>
      </c>
      <c r="X1535" s="7" t="s">
        <v>4399</v>
      </c>
      <c r="Y1535" s="7"/>
      <c r="Z1535" s="7">
        <v>4.2997038485995197E-2</v>
      </c>
    </row>
    <row r="1536" spans="1:26" ht="22.5" hidden="1" customHeight="1">
      <c r="A1536" s="7" t="s">
        <v>77</v>
      </c>
      <c r="B1536" s="7" t="s">
        <v>43</v>
      </c>
      <c r="C1536" s="7" t="s">
        <v>4069</v>
      </c>
      <c r="D1536" s="7" t="s">
        <v>1973</v>
      </c>
      <c r="E1536" s="7">
        <v>516</v>
      </c>
      <c r="F1536" s="7" t="s">
        <v>3255</v>
      </c>
      <c r="G1536" s="7" t="s">
        <v>80</v>
      </c>
      <c r="H1536" s="7" t="s">
        <v>33</v>
      </c>
      <c r="I1536" s="7"/>
      <c r="J1536" s="7" t="s">
        <v>1884</v>
      </c>
      <c r="K1536" s="7" t="s">
        <v>1885</v>
      </c>
      <c r="L1536" s="7" t="s">
        <v>700</v>
      </c>
      <c r="M1536" s="7"/>
      <c r="N1536" s="7"/>
      <c r="O1536" s="7" t="b">
        <v>0</v>
      </c>
      <c r="P1536" s="7" t="b">
        <v>0</v>
      </c>
      <c r="Q1536" s="7" t="b">
        <v>0</v>
      </c>
      <c r="R1536" s="7"/>
      <c r="S1536" s="7" t="s">
        <v>717</v>
      </c>
      <c r="T1536" s="7" t="s">
        <v>104</v>
      </c>
      <c r="U1536" s="7" t="s">
        <v>86</v>
      </c>
      <c r="V1536" s="7" t="s">
        <v>87</v>
      </c>
      <c r="W1536" s="7" t="s">
        <v>4070</v>
      </c>
      <c r="X1536" s="7" t="s">
        <v>4400</v>
      </c>
      <c r="Y1536" s="7"/>
      <c r="Z1536" s="7">
        <v>0.13585683221532499</v>
      </c>
    </row>
    <row r="1537" spans="1:26" ht="22.5" hidden="1" customHeight="1">
      <c r="A1537" s="7" t="s">
        <v>77</v>
      </c>
      <c r="B1537" s="7" t="s">
        <v>43</v>
      </c>
      <c r="C1537" s="7" t="s">
        <v>4072</v>
      </c>
      <c r="D1537" s="7" t="s">
        <v>1973</v>
      </c>
      <c r="E1537" s="7">
        <v>517</v>
      </c>
      <c r="F1537" s="7" t="s">
        <v>3251</v>
      </c>
      <c r="G1537" s="7" t="s">
        <v>80</v>
      </c>
      <c r="H1537" s="7" t="s">
        <v>33</v>
      </c>
      <c r="I1537" s="7"/>
      <c r="J1537" s="7" t="s">
        <v>856</v>
      </c>
      <c r="K1537" s="7" t="s">
        <v>857</v>
      </c>
      <c r="L1537" s="7" t="s">
        <v>700</v>
      </c>
      <c r="M1537" s="7"/>
      <c r="N1537" s="7"/>
      <c r="O1537" s="7" t="b">
        <v>0</v>
      </c>
      <c r="P1537" s="7" t="b">
        <v>0</v>
      </c>
      <c r="Q1537" s="7" t="b">
        <v>0</v>
      </c>
      <c r="R1537" s="7"/>
      <c r="S1537" s="7" t="s">
        <v>717</v>
      </c>
      <c r="T1537" s="7" t="s">
        <v>104</v>
      </c>
      <c r="U1537" s="7" t="s">
        <v>86</v>
      </c>
      <c r="V1537" s="7" t="s">
        <v>87</v>
      </c>
      <c r="W1537" s="7" t="s">
        <v>4073</v>
      </c>
      <c r="X1537" s="7" t="s">
        <v>4401</v>
      </c>
      <c r="Y1537" s="7"/>
      <c r="Z1537" s="7">
        <v>0.106440261934919</v>
      </c>
    </row>
    <row r="1538" spans="1:26" ht="22.5" hidden="1" customHeight="1">
      <c r="A1538" s="7" t="s">
        <v>77</v>
      </c>
      <c r="B1538" s="7" t="s">
        <v>43</v>
      </c>
      <c r="C1538" s="7" t="s">
        <v>4075</v>
      </c>
      <c r="D1538" s="7" t="s">
        <v>1973</v>
      </c>
      <c r="E1538" s="7">
        <v>518</v>
      </c>
      <c r="F1538" s="7" t="s">
        <v>3255</v>
      </c>
      <c r="G1538" s="7" t="s">
        <v>80</v>
      </c>
      <c r="H1538" s="7" t="s">
        <v>33</v>
      </c>
      <c r="I1538" s="7"/>
      <c r="J1538" s="7" t="s">
        <v>856</v>
      </c>
      <c r="K1538" s="7" t="s">
        <v>857</v>
      </c>
      <c r="L1538" s="7" t="s">
        <v>700</v>
      </c>
      <c r="M1538" s="7"/>
      <c r="N1538" s="7"/>
      <c r="O1538" s="7" t="b">
        <v>0</v>
      </c>
      <c r="P1538" s="7" t="b">
        <v>0</v>
      </c>
      <c r="Q1538" s="7" t="b">
        <v>0</v>
      </c>
      <c r="R1538" s="7"/>
      <c r="S1538" s="7" t="s">
        <v>717</v>
      </c>
      <c r="T1538" s="7" t="s">
        <v>104</v>
      </c>
      <c r="U1538" s="7" t="s">
        <v>86</v>
      </c>
      <c r="V1538" s="7" t="s">
        <v>87</v>
      </c>
      <c r="W1538" s="7" t="s">
        <v>4076</v>
      </c>
      <c r="X1538" s="7" t="s">
        <v>4402</v>
      </c>
      <c r="Y1538" s="7"/>
      <c r="Z1538" s="7">
        <v>9.9524068837435503E-2</v>
      </c>
    </row>
    <row r="1539" spans="1:26" ht="22.5" hidden="1" customHeight="1">
      <c r="A1539" s="7" t="s">
        <v>77</v>
      </c>
      <c r="B1539" s="7" t="s">
        <v>43</v>
      </c>
      <c r="C1539" s="7" t="s">
        <v>4078</v>
      </c>
      <c r="D1539" s="7" t="s">
        <v>1973</v>
      </c>
      <c r="E1539" s="7">
        <v>519</v>
      </c>
      <c r="F1539" s="7" t="s">
        <v>3251</v>
      </c>
      <c r="G1539" s="7" t="s">
        <v>80</v>
      </c>
      <c r="H1539" s="7" t="s">
        <v>33</v>
      </c>
      <c r="I1539" s="7"/>
      <c r="J1539" s="7" t="s">
        <v>1890</v>
      </c>
      <c r="K1539" s="7" t="s">
        <v>1891</v>
      </c>
      <c r="L1539" s="7" t="s">
        <v>700</v>
      </c>
      <c r="M1539" s="7"/>
      <c r="N1539" s="7"/>
      <c r="O1539" s="7" t="b">
        <v>0</v>
      </c>
      <c r="P1539" s="7" t="b">
        <v>0</v>
      </c>
      <c r="Q1539" s="7" t="b">
        <v>0</v>
      </c>
      <c r="R1539" s="7"/>
      <c r="S1539" s="7" t="s">
        <v>717</v>
      </c>
      <c r="T1539" s="7" t="s">
        <v>104</v>
      </c>
      <c r="U1539" s="7" t="s">
        <v>86</v>
      </c>
      <c r="V1539" s="7" t="s">
        <v>383</v>
      </c>
      <c r="W1539" s="7" t="s">
        <v>4079</v>
      </c>
      <c r="X1539" s="7" t="s">
        <v>4403</v>
      </c>
      <c r="Y1539" s="7"/>
      <c r="Z1539" s="7">
        <v>0.13122647591606501</v>
      </c>
    </row>
    <row r="1540" spans="1:26" ht="22.5" hidden="1" customHeight="1">
      <c r="A1540" s="7" t="s">
        <v>77</v>
      </c>
      <c r="B1540" s="7" t="s">
        <v>43</v>
      </c>
      <c r="C1540" s="7" t="s">
        <v>4081</v>
      </c>
      <c r="D1540" s="7" t="s">
        <v>1973</v>
      </c>
      <c r="E1540" s="7">
        <v>520</v>
      </c>
      <c r="F1540" s="7" t="s">
        <v>3255</v>
      </c>
      <c r="G1540" s="7" t="s">
        <v>80</v>
      </c>
      <c r="H1540" s="7" t="s">
        <v>33</v>
      </c>
      <c r="I1540" s="7"/>
      <c r="J1540" s="7" t="s">
        <v>866</v>
      </c>
      <c r="K1540" s="7" t="s">
        <v>867</v>
      </c>
      <c r="L1540" s="7" t="s">
        <v>700</v>
      </c>
      <c r="M1540" s="7"/>
      <c r="N1540" s="7"/>
      <c r="O1540" s="7" t="b">
        <v>0</v>
      </c>
      <c r="P1540" s="7" t="b">
        <v>0</v>
      </c>
      <c r="Q1540" s="7" t="b">
        <v>0</v>
      </c>
      <c r="R1540" s="7"/>
      <c r="S1540" s="7" t="s">
        <v>717</v>
      </c>
      <c r="T1540" s="7" t="s">
        <v>104</v>
      </c>
      <c r="U1540" s="7" t="s">
        <v>371</v>
      </c>
      <c r="V1540" s="7" t="s">
        <v>87</v>
      </c>
      <c r="W1540" s="7" t="s">
        <v>4082</v>
      </c>
      <c r="X1540" s="7" t="s">
        <v>4404</v>
      </c>
      <c r="Y1540" s="7"/>
      <c r="Z1540" s="7">
        <v>0.23224990771339801</v>
      </c>
    </row>
    <row r="1541" spans="1:26" ht="22.5" hidden="1" customHeight="1">
      <c r="A1541" s="7" t="s">
        <v>77</v>
      </c>
      <c r="B1541" s="7" t="s">
        <v>43</v>
      </c>
      <c r="C1541" s="7" t="s">
        <v>4084</v>
      </c>
      <c r="D1541" s="7" t="s">
        <v>1973</v>
      </c>
      <c r="E1541" s="7">
        <v>521</v>
      </c>
      <c r="F1541" s="7" t="s">
        <v>3251</v>
      </c>
      <c r="G1541" s="7" t="s">
        <v>80</v>
      </c>
      <c r="H1541" s="7" t="s">
        <v>33</v>
      </c>
      <c r="I1541" s="7"/>
      <c r="J1541" s="7" t="s">
        <v>3128</v>
      </c>
      <c r="K1541" s="7" t="s">
        <v>3129</v>
      </c>
      <c r="L1541" s="7" t="s">
        <v>700</v>
      </c>
      <c r="M1541" s="7"/>
      <c r="N1541" s="7"/>
      <c r="O1541" s="7" t="b">
        <v>0</v>
      </c>
      <c r="P1541" s="7" t="b">
        <v>0</v>
      </c>
      <c r="Q1541" s="7" t="b">
        <v>0</v>
      </c>
      <c r="R1541" s="7"/>
      <c r="S1541" s="7" t="s">
        <v>717</v>
      </c>
      <c r="T1541" s="7" t="s">
        <v>104</v>
      </c>
      <c r="U1541" s="7" t="s">
        <v>86</v>
      </c>
      <c r="V1541" s="7" t="s">
        <v>383</v>
      </c>
      <c r="W1541" s="7" t="s">
        <v>4085</v>
      </c>
      <c r="X1541" s="7" t="s">
        <v>4405</v>
      </c>
      <c r="Y1541" s="7"/>
      <c r="Z1541" s="7">
        <v>8.9122489353494302E-2</v>
      </c>
    </row>
    <row r="1542" spans="1:26" ht="22.5" hidden="1" customHeight="1">
      <c r="A1542" s="7" t="s">
        <v>77</v>
      </c>
      <c r="B1542" s="7" t="s">
        <v>43</v>
      </c>
      <c r="C1542" s="7" t="s">
        <v>4087</v>
      </c>
      <c r="D1542" s="7" t="s">
        <v>1973</v>
      </c>
      <c r="E1542" s="7">
        <v>522</v>
      </c>
      <c r="F1542" s="7" t="s">
        <v>3255</v>
      </c>
      <c r="G1542" s="7" t="s">
        <v>80</v>
      </c>
      <c r="H1542" s="7" t="s">
        <v>33</v>
      </c>
      <c r="I1542" s="7"/>
      <c r="J1542" s="7" t="s">
        <v>3143</v>
      </c>
      <c r="K1542" s="7" t="s">
        <v>3144</v>
      </c>
      <c r="L1542" s="7" t="s">
        <v>700</v>
      </c>
      <c r="M1542" s="7"/>
      <c r="N1542" s="7"/>
      <c r="O1542" s="7" t="b">
        <v>0</v>
      </c>
      <c r="P1542" s="7" t="b">
        <v>0</v>
      </c>
      <c r="Q1542" s="7" t="b">
        <v>0</v>
      </c>
      <c r="R1542" s="7"/>
      <c r="S1542" s="7" t="s">
        <v>717</v>
      </c>
      <c r="T1542" s="7" t="s">
        <v>104</v>
      </c>
      <c r="U1542" s="7" t="s">
        <v>86</v>
      </c>
      <c r="V1542" s="7" t="s">
        <v>87</v>
      </c>
      <c r="W1542" s="7" t="s">
        <v>4088</v>
      </c>
      <c r="X1542" s="7" t="s">
        <v>4406</v>
      </c>
      <c r="Y1542" s="7"/>
      <c r="Z1542" s="7">
        <v>0.126193694822852</v>
      </c>
    </row>
    <row r="1543" spans="1:26" ht="22.5" hidden="1" customHeight="1">
      <c r="A1543" s="7" t="s">
        <v>77</v>
      </c>
      <c r="B1543" s="7" t="s">
        <v>43</v>
      </c>
      <c r="C1543" s="7" t="s">
        <v>4090</v>
      </c>
      <c r="D1543" s="7" t="s">
        <v>1973</v>
      </c>
      <c r="E1543" s="7">
        <v>523</v>
      </c>
      <c r="F1543" s="7" t="s">
        <v>3255</v>
      </c>
      <c r="G1543" s="7" t="s">
        <v>80</v>
      </c>
      <c r="H1543" s="7" t="s">
        <v>33</v>
      </c>
      <c r="I1543" s="7"/>
      <c r="J1543" s="7" t="s">
        <v>876</v>
      </c>
      <c r="K1543" s="7" t="s">
        <v>877</v>
      </c>
      <c r="L1543" s="7" t="s">
        <v>700</v>
      </c>
      <c r="M1543" s="7"/>
      <c r="N1543" s="7"/>
      <c r="O1543" s="7" t="b">
        <v>0</v>
      </c>
      <c r="P1543" s="7" t="b">
        <v>0</v>
      </c>
      <c r="Q1543" s="7" t="b">
        <v>0</v>
      </c>
      <c r="R1543" s="7"/>
      <c r="S1543" s="7" t="s">
        <v>717</v>
      </c>
      <c r="T1543" s="7" t="s">
        <v>104</v>
      </c>
      <c r="U1543" s="7" t="s">
        <v>86</v>
      </c>
      <c r="V1543" s="7" t="s">
        <v>87</v>
      </c>
      <c r="W1543" s="7" t="s">
        <v>4091</v>
      </c>
      <c r="X1543" s="7" t="s">
        <v>4407</v>
      </c>
      <c r="Y1543" s="7"/>
      <c r="Z1543" s="7">
        <v>9.5217537382166595E-2</v>
      </c>
    </row>
    <row r="1544" spans="1:26" ht="22.5" hidden="1" customHeight="1">
      <c r="A1544" s="7" t="s">
        <v>77</v>
      </c>
      <c r="B1544" s="7" t="s">
        <v>43</v>
      </c>
      <c r="C1544" s="7" t="s">
        <v>4093</v>
      </c>
      <c r="D1544" s="7" t="s">
        <v>1973</v>
      </c>
      <c r="E1544" s="7">
        <v>524</v>
      </c>
      <c r="F1544" s="7" t="s">
        <v>3255</v>
      </c>
      <c r="G1544" s="7" t="s">
        <v>80</v>
      </c>
      <c r="H1544" s="7" t="s">
        <v>33</v>
      </c>
      <c r="I1544" s="7"/>
      <c r="J1544" s="7" t="s">
        <v>4094</v>
      </c>
      <c r="K1544" s="7" t="s">
        <v>4095</v>
      </c>
      <c r="L1544" s="7" t="s">
        <v>700</v>
      </c>
      <c r="M1544" s="7"/>
      <c r="N1544" s="7"/>
      <c r="O1544" s="7" t="b">
        <v>0</v>
      </c>
      <c r="P1544" s="7" t="b">
        <v>0</v>
      </c>
      <c r="Q1544" s="7" t="b">
        <v>0</v>
      </c>
      <c r="R1544" s="7"/>
      <c r="S1544" s="7" t="s">
        <v>717</v>
      </c>
      <c r="T1544" s="7" t="s">
        <v>104</v>
      </c>
      <c r="U1544" s="7" t="s">
        <v>86</v>
      </c>
      <c r="V1544" s="7" t="s">
        <v>87</v>
      </c>
      <c r="W1544" s="7" t="s">
        <v>4096</v>
      </c>
      <c r="X1544" s="7" t="s">
        <v>4408</v>
      </c>
      <c r="Y1544" s="7"/>
      <c r="Z1544" s="7">
        <v>0.106803037341521</v>
      </c>
    </row>
    <row r="1545" spans="1:26" ht="22.5" hidden="1" customHeight="1">
      <c r="A1545" s="7" t="s">
        <v>77</v>
      </c>
      <c r="B1545" s="7" t="s">
        <v>43</v>
      </c>
      <c r="C1545" s="7" t="s">
        <v>4098</v>
      </c>
      <c r="D1545" s="7" t="s">
        <v>1973</v>
      </c>
      <c r="E1545" s="7">
        <v>525</v>
      </c>
      <c r="F1545" s="7" t="s">
        <v>3255</v>
      </c>
      <c r="G1545" s="7" t="s">
        <v>80</v>
      </c>
      <c r="H1545" s="7" t="s">
        <v>33</v>
      </c>
      <c r="I1545" s="7"/>
      <c r="J1545" s="7" t="s">
        <v>881</v>
      </c>
      <c r="K1545" s="7" t="s">
        <v>882</v>
      </c>
      <c r="L1545" s="7" t="s">
        <v>700</v>
      </c>
      <c r="M1545" s="7"/>
      <c r="N1545" s="7"/>
      <c r="O1545" s="7" t="b">
        <v>0</v>
      </c>
      <c r="P1545" s="7" t="b">
        <v>0</v>
      </c>
      <c r="Q1545" s="7" t="b">
        <v>0</v>
      </c>
      <c r="R1545" s="7"/>
      <c r="S1545" s="7" t="s">
        <v>717</v>
      </c>
      <c r="T1545" s="7" t="s">
        <v>104</v>
      </c>
      <c r="U1545" s="7" t="s">
        <v>371</v>
      </c>
      <c r="V1545" s="7" t="s">
        <v>87</v>
      </c>
      <c r="W1545" s="7" t="s">
        <v>4099</v>
      </c>
      <c r="X1545" s="7" t="s">
        <v>4409</v>
      </c>
      <c r="Y1545" s="7"/>
      <c r="Z1545" s="7">
        <v>0.104114332766842</v>
      </c>
    </row>
    <row r="1546" spans="1:26" ht="22.5" hidden="1" customHeight="1">
      <c r="A1546" s="7" t="s">
        <v>77</v>
      </c>
      <c r="B1546" s="7" t="s">
        <v>43</v>
      </c>
      <c r="C1546" s="7" t="s">
        <v>4101</v>
      </c>
      <c r="D1546" s="7" t="s">
        <v>1973</v>
      </c>
      <c r="E1546" s="7">
        <v>526</v>
      </c>
      <c r="F1546" s="7" t="s">
        <v>3255</v>
      </c>
      <c r="G1546" s="7" t="s">
        <v>80</v>
      </c>
      <c r="H1546" s="7" t="s">
        <v>33</v>
      </c>
      <c r="I1546" s="7"/>
      <c r="J1546" s="7" t="s">
        <v>886</v>
      </c>
      <c r="K1546" s="7" t="s">
        <v>887</v>
      </c>
      <c r="L1546" s="7" t="s">
        <v>700</v>
      </c>
      <c r="M1546" s="7"/>
      <c r="N1546" s="7"/>
      <c r="O1546" s="7" t="b">
        <v>0</v>
      </c>
      <c r="P1546" s="7" t="b">
        <v>0</v>
      </c>
      <c r="Q1546" s="7" t="b">
        <v>0</v>
      </c>
      <c r="R1546" s="7"/>
      <c r="S1546" s="7" t="s">
        <v>717</v>
      </c>
      <c r="T1546" s="7" t="s">
        <v>104</v>
      </c>
      <c r="U1546" s="7" t="s">
        <v>371</v>
      </c>
      <c r="V1546" s="7" t="s">
        <v>377</v>
      </c>
      <c r="W1546" s="7" t="s">
        <v>4102</v>
      </c>
      <c r="X1546" s="7" t="s">
        <v>4410</v>
      </c>
      <c r="Y1546" s="7"/>
      <c r="Z1546" s="7">
        <v>0.16068666499450299</v>
      </c>
    </row>
    <row r="1547" spans="1:26" ht="22.5" hidden="1" customHeight="1">
      <c r="A1547" s="7" t="s">
        <v>77</v>
      </c>
      <c r="B1547" s="7" t="s">
        <v>43</v>
      </c>
      <c r="C1547" s="7" t="s">
        <v>4104</v>
      </c>
      <c r="D1547" s="7" t="s">
        <v>1973</v>
      </c>
      <c r="E1547" s="7">
        <v>527</v>
      </c>
      <c r="F1547" s="7" t="s">
        <v>3255</v>
      </c>
      <c r="G1547" s="7" t="s">
        <v>80</v>
      </c>
      <c r="H1547" s="7" t="s">
        <v>33</v>
      </c>
      <c r="I1547" s="7"/>
      <c r="J1547" s="7" t="s">
        <v>3169</v>
      </c>
      <c r="K1547" s="7" t="s">
        <v>3170</v>
      </c>
      <c r="L1547" s="7" t="s">
        <v>700</v>
      </c>
      <c r="M1547" s="7"/>
      <c r="N1547" s="7"/>
      <c r="O1547" s="7" t="b">
        <v>0</v>
      </c>
      <c r="P1547" s="7" t="b">
        <v>0</v>
      </c>
      <c r="Q1547" s="7" t="b">
        <v>0</v>
      </c>
      <c r="R1547" s="7"/>
      <c r="S1547" s="7" t="s">
        <v>717</v>
      </c>
      <c r="T1547" s="7" t="s">
        <v>104</v>
      </c>
      <c r="U1547" s="7" t="s">
        <v>86</v>
      </c>
      <c r="V1547" s="7" t="s">
        <v>87</v>
      </c>
      <c r="W1547" s="7" t="s">
        <v>4105</v>
      </c>
      <c r="X1547" s="7" t="s">
        <v>4411</v>
      </c>
      <c r="Y1547" s="7"/>
      <c r="Z1547" s="7">
        <v>0.19668917399409599</v>
      </c>
    </row>
    <row r="1548" spans="1:26" ht="22.5" hidden="1" customHeight="1">
      <c r="A1548" s="7" t="s">
        <v>77</v>
      </c>
      <c r="B1548" s="7" t="s">
        <v>43</v>
      </c>
      <c r="C1548" s="7" t="s">
        <v>4107</v>
      </c>
      <c r="D1548" s="7" t="s">
        <v>1973</v>
      </c>
      <c r="E1548" s="7">
        <v>528</v>
      </c>
      <c r="F1548" s="7" t="s">
        <v>3255</v>
      </c>
      <c r="G1548" s="7" t="s">
        <v>80</v>
      </c>
      <c r="H1548" s="7" t="s">
        <v>33</v>
      </c>
      <c r="I1548" s="7"/>
      <c r="J1548" s="7" t="s">
        <v>4108</v>
      </c>
      <c r="K1548" s="7" t="s">
        <v>4109</v>
      </c>
      <c r="L1548" s="7" t="s">
        <v>700</v>
      </c>
      <c r="M1548" s="7"/>
      <c r="N1548" s="7"/>
      <c r="O1548" s="7" t="b">
        <v>0</v>
      </c>
      <c r="P1548" s="7" t="b">
        <v>0</v>
      </c>
      <c r="Q1548" s="7" t="b">
        <v>0</v>
      </c>
      <c r="R1548" s="7"/>
      <c r="S1548" s="7" t="s">
        <v>717</v>
      </c>
      <c r="T1548" s="7" t="s">
        <v>104</v>
      </c>
      <c r="U1548" s="7" t="s">
        <v>86</v>
      </c>
      <c r="V1548" s="7" t="s">
        <v>87</v>
      </c>
      <c r="W1548" s="7" t="s">
        <v>4110</v>
      </c>
      <c r="X1548" s="7" t="s">
        <v>4412</v>
      </c>
      <c r="Y1548" s="7"/>
      <c r="Z1548" s="7">
        <v>9.9201222042443402E-2</v>
      </c>
    </row>
    <row r="1549" spans="1:26" ht="22.5" hidden="1" customHeight="1">
      <c r="A1549" s="7" t="s">
        <v>77</v>
      </c>
      <c r="B1549" s="7" t="s">
        <v>43</v>
      </c>
      <c r="C1549" s="7" t="s">
        <v>4112</v>
      </c>
      <c r="D1549" s="7" t="s">
        <v>1973</v>
      </c>
      <c r="E1549" s="7">
        <v>529</v>
      </c>
      <c r="F1549" s="7" t="s">
        <v>3251</v>
      </c>
      <c r="G1549" s="7" t="s">
        <v>80</v>
      </c>
      <c r="H1549" s="7" t="s">
        <v>33</v>
      </c>
      <c r="I1549" s="7"/>
      <c r="J1549" s="7" t="s">
        <v>4113</v>
      </c>
      <c r="K1549" s="7" t="s">
        <v>4114</v>
      </c>
      <c r="L1549" s="7" t="s">
        <v>700</v>
      </c>
      <c r="M1549" s="7"/>
      <c r="N1549" s="7"/>
      <c r="O1549" s="7" t="b">
        <v>0</v>
      </c>
      <c r="P1549" s="7" t="b">
        <v>0</v>
      </c>
      <c r="Q1549" s="7" t="b">
        <v>0</v>
      </c>
      <c r="R1549" s="7"/>
      <c r="S1549" s="7" t="s">
        <v>717</v>
      </c>
      <c r="T1549" s="7" t="s">
        <v>104</v>
      </c>
      <c r="U1549" s="7" t="s">
        <v>86</v>
      </c>
      <c r="V1549" s="7" t="s">
        <v>383</v>
      </c>
      <c r="W1549" s="7" t="s">
        <v>4115</v>
      </c>
      <c r="X1549" s="7" t="s">
        <v>4413</v>
      </c>
      <c r="Y1549" s="7"/>
      <c r="Z1549" s="7">
        <v>6.9659871179709495E-2</v>
      </c>
    </row>
    <row r="1550" spans="1:26" ht="22.5" hidden="1" customHeight="1">
      <c r="A1550" s="7" t="s">
        <v>77</v>
      </c>
      <c r="B1550" s="7" t="s">
        <v>43</v>
      </c>
      <c r="C1550" s="7" t="s">
        <v>4117</v>
      </c>
      <c r="D1550" s="7" t="s">
        <v>1973</v>
      </c>
      <c r="E1550" s="7">
        <v>530</v>
      </c>
      <c r="F1550" s="7" t="s">
        <v>3255</v>
      </c>
      <c r="G1550" s="7" t="s">
        <v>80</v>
      </c>
      <c r="H1550" s="7" t="s">
        <v>33</v>
      </c>
      <c r="I1550" s="7"/>
      <c r="J1550" s="7" t="s">
        <v>896</v>
      </c>
      <c r="K1550" s="7" t="s">
        <v>897</v>
      </c>
      <c r="L1550" s="7" t="s">
        <v>700</v>
      </c>
      <c r="M1550" s="7"/>
      <c r="N1550" s="7"/>
      <c r="O1550" s="7" t="b">
        <v>0</v>
      </c>
      <c r="P1550" s="7" t="b">
        <v>0</v>
      </c>
      <c r="Q1550" s="7" t="b">
        <v>0</v>
      </c>
      <c r="R1550" s="7"/>
      <c r="S1550" s="7" t="s">
        <v>717</v>
      </c>
      <c r="T1550" s="7" t="s">
        <v>104</v>
      </c>
      <c r="U1550" s="7" t="s">
        <v>86</v>
      </c>
      <c r="V1550" s="7" t="s">
        <v>87</v>
      </c>
      <c r="W1550" s="7" t="s">
        <v>4118</v>
      </c>
      <c r="X1550" s="7" t="s">
        <v>4414</v>
      </c>
      <c r="Y1550" s="7"/>
      <c r="Z1550" s="7">
        <v>7.8520684012278893E-2</v>
      </c>
    </row>
    <row r="1551" spans="1:26" ht="22.5" hidden="1" customHeight="1">
      <c r="A1551" s="7" t="s">
        <v>77</v>
      </c>
      <c r="B1551" s="7" t="s">
        <v>43</v>
      </c>
      <c r="C1551" s="7" t="s">
        <v>4120</v>
      </c>
      <c r="D1551" s="7" t="s">
        <v>1973</v>
      </c>
      <c r="E1551" s="7">
        <v>531</v>
      </c>
      <c r="F1551" s="7" t="s">
        <v>3251</v>
      </c>
      <c r="G1551" s="7" t="s">
        <v>80</v>
      </c>
      <c r="H1551" s="7" t="s">
        <v>33</v>
      </c>
      <c r="I1551" s="7"/>
      <c r="J1551" s="7" t="s">
        <v>901</v>
      </c>
      <c r="K1551" s="7" t="s">
        <v>902</v>
      </c>
      <c r="L1551" s="7" t="s">
        <v>700</v>
      </c>
      <c r="M1551" s="7"/>
      <c r="N1551" s="7"/>
      <c r="O1551" s="7" t="b">
        <v>0</v>
      </c>
      <c r="P1551" s="7" t="b">
        <v>0</v>
      </c>
      <c r="Q1551" s="7" t="b">
        <v>0</v>
      </c>
      <c r="R1551" s="7"/>
      <c r="S1551" s="7" t="s">
        <v>717</v>
      </c>
      <c r="T1551" s="7" t="s">
        <v>104</v>
      </c>
      <c r="U1551" s="7" t="s">
        <v>86</v>
      </c>
      <c r="V1551" s="7" t="s">
        <v>87</v>
      </c>
      <c r="W1551" s="7" t="s">
        <v>4121</v>
      </c>
      <c r="X1551" s="7" t="s">
        <v>4415</v>
      </c>
      <c r="Y1551" s="7"/>
      <c r="Z1551" s="7">
        <v>0.141935946743321</v>
      </c>
    </row>
    <row r="1552" spans="1:26" ht="22.5" hidden="1" customHeight="1">
      <c r="A1552" s="7" t="s">
        <v>77</v>
      </c>
      <c r="B1552" s="7" t="s">
        <v>43</v>
      </c>
      <c r="C1552" s="7" t="s">
        <v>4123</v>
      </c>
      <c r="D1552" s="7" t="s">
        <v>1973</v>
      </c>
      <c r="E1552" s="7">
        <v>532</v>
      </c>
      <c r="F1552" s="7" t="s">
        <v>3255</v>
      </c>
      <c r="G1552" s="7" t="s">
        <v>80</v>
      </c>
      <c r="H1552" s="7" t="s">
        <v>33</v>
      </c>
      <c r="I1552" s="7"/>
      <c r="J1552" s="7" t="s">
        <v>901</v>
      </c>
      <c r="K1552" s="7" t="s">
        <v>902</v>
      </c>
      <c r="L1552" s="7" t="s">
        <v>700</v>
      </c>
      <c r="M1552" s="7"/>
      <c r="N1552" s="7"/>
      <c r="O1552" s="7" t="b">
        <v>0</v>
      </c>
      <c r="P1552" s="7" t="b">
        <v>0</v>
      </c>
      <c r="Q1552" s="7" t="b">
        <v>0</v>
      </c>
      <c r="R1552" s="7"/>
      <c r="S1552" s="7" t="s">
        <v>717</v>
      </c>
      <c r="T1552" s="7" t="s">
        <v>104</v>
      </c>
      <c r="U1552" s="7" t="s">
        <v>371</v>
      </c>
      <c r="V1552" s="7" t="s">
        <v>87</v>
      </c>
      <c r="W1552" s="7" t="s">
        <v>4124</v>
      </c>
      <c r="X1552" s="7" t="s">
        <v>4416</v>
      </c>
      <c r="Y1552" s="7"/>
      <c r="Z1552" s="7">
        <v>0.198597842015587</v>
      </c>
    </row>
    <row r="1553" spans="1:26" ht="22.5" hidden="1" customHeight="1">
      <c r="A1553" s="7" t="s">
        <v>77</v>
      </c>
      <c r="B1553" s="7" t="s">
        <v>43</v>
      </c>
      <c r="C1553" s="7" t="s">
        <v>4126</v>
      </c>
      <c r="D1553" s="7" t="s">
        <v>1973</v>
      </c>
      <c r="E1553" s="7">
        <v>533</v>
      </c>
      <c r="F1553" s="7" t="s">
        <v>3255</v>
      </c>
      <c r="G1553" s="7" t="s">
        <v>80</v>
      </c>
      <c r="H1553" s="7" t="s">
        <v>33</v>
      </c>
      <c r="I1553" s="7"/>
      <c r="J1553" s="7" t="s">
        <v>906</v>
      </c>
      <c r="K1553" s="7" t="s">
        <v>907</v>
      </c>
      <c r="L1553" s="7" t="s">
        <v>700</v>
      </c>
      <c r="M1553" s="7"/>
      <c r="N1553" s="7"/>
      <c r="O1553" s="7" t="b">
        <v>0</v>
      </c>
      <c r="P1553" s="7" t="b">
        <v>0</v>
      </c>
      <c r="Q1553" s="7" t="b">
        <v>0</v>
      </c>
      <c r="R1553" s="7"/>
      <c r="S1553" s="7" t="s">
        <v>717</v>
      </c>
      <c r="T1553" s="7" t="s">
        <v>104</v>
      </c>
      <c r="U1553" s="7" t="s">
        <v>86</v>
      </c>
      <c r="V1553" s="7" t="s">
        <v>87</v>
      </c>
      <c r="W1553" s="7" t="s">
        <v>4127</v>
      </c>
      <c r="X1553" s="7" t="s">
        <v>4417</v>
      </c>
      <c r="Y1553" s="7"/>
      <c r="Z1553" s="7">
        <v>9.1429194664923302E-2</v>
      </c>
    </row>
    <row r="1554" spans="1:26" ht="22.5" hidden="1" customHeight="1">
      <c r="A1554" s="7" t="s">
        <v>77</v>
      </c>
      <c r="B1554" s="7" t="s">
        <v>43</v>
      </c>
      <c r="C1554" s="7" t="s">
        <v>4129</v>
      </c>
      <c r="D1554" s="7" t="s">
        <v>1973</v>
      </c>
      <c r="E1554" s="7">
        <v>534</v>
      </c>
      <c r="F1554" s="7" t="s">
        <v>3255</v>
      </c>
      <c r="G1554" s="7" t="s">
        <v>80</v>
      </c>
      <c r="H1554" s="7" t="s">
        <v>33</v>
      </c>
      <c r="I1554" s="7"/>
      <c r="J1554" s="7" t="s">
        <v>911</v>
      </c>
      <c r="K1554" s="7" t="s">
        <v>912</v>
      </c>
      <c r="L1554" s="7" t="s">
        <v>700</v>
      </c>
      <c r="M1554" s="7"/>
      <c r="N1554" s="7"/>
      <c r="O1554" s="7" t="b">
        <v>0</v>
      </c>
      <c r="P1554" s="7" t="b">
        <v>0</v>
      </c>
      <c r="Q1554" s="7" t="b">
        <v>0</v>
      </c>
      <c r="R1554" s="7"/>
      <c r="S1554" s="7" t="s">
        <v>717</v>
      </c>
      <c r="T1554" s="7" t="s">
        <v>104</v>
      </c>
      <c r="U1554" s="7" t="s">
        <v>371</v>
      </c>
      <c r="V1554" s="7" t="s">
        <v>87</v>
      </c>
      <c r="W1554" s="7" t="s">
        <v>4130</v>
      </c>
      <c r="X1554" s="7" t="s">
        <v>4418</v>
      </c>
      <c r="Y1554" s="7"/>
      <c r="Z1554" s="7">
        <v>0.108699688982902</v>
      </c>
    </row>
    <row r="1555" spans="1:26" ht="22.5" hidden="1" customHeight="1">
      <c r="A1555" s="7" t="s">
        <v>77</v>
      </c>
      <c r="B1555" s="7" t="s">
        <v>43</v>
      </c>
      <c r="C1555" s="7" t="s">
        <v>4132</v>
      </c>
      <c r="D1555" s="7" t="s">
        <v>1973</v>
      </c>
      <c r="E1555" s="7">
        <v>535</v>
      </c>
      <c r="F1555" s="7" t="s">
        <v>3255</v>
      </c>
      <c r="G1555" s="7" t="s">
        <v>80</v>
      </c>
      <c r="H1555" s="7" t="s">
        <v>33</v>
      </c>
      <c r="I1555" s="7"/>
      <c r="J1555" s="7" t="s">
        <v>916</v>
      </c>
      <c r="K1555" s="7" t="s">
        <v>917</v>
      </c>
      <c r="L1555" s="7" t="s">
        <v>700</v>
      </c>
      <c r="M1555" s="7"/>
      <c r="N1555" s="7"/>
      <c r="O1555" s="7" t="b">
        <v>0</v>
      </c>
      <c r="P1555" s="7" t="b">
        <v>0</v>
      </c>
      <c r="Q1555" s="7" t="b">
        <v>0</v>
      </c>
      <c r="R1555" s="7"/>
      <c r="S1555" s="7" t="s">
        <v>717</v>
      </c>
      <c r="T1555" s="7" t="s">
        <v>104</v>
      </c>
      <c r="U1555" s="7" t="s">
        <v>371</v>
      </c>
      <c r="V1555" s="7" t="s">
        <v>87</v>
      </c>
      <c r="W1555" s="7" t="s">
        <v>4133</v>
      </c>
      <c r="X1555" s="7" t="s">
        <v>4419</v>
      </c>
      <c r="Y1555" s="7"/>
      <c r="Z1555" s="7">
        <v>0.13110255175660401</v>
      </c>
    </row>
    <row r="1556" spans="1:26" ht="22.5" hidden="1" customHeight="1">
      <c r="A1556" s="7" t="s">
        <v>77</v>
      </c>
      <c r="B1556" s="7" t="s">
        <v>43</v>
      </c>
      <c r="C1556" s="7" t="s">
        <v>4135</v>
      </c>
      <c r="D1556" s="7" t="s">
        <v>1973</v>
      </c>
      <c r="E1556" s="7">
        <v>536</v>
      </c>
      <c r="F1556" s="7" t="s">
        <v>3255</v>
      </c>
      <c r="G1556" s="7" t="s">
        <v>80</v>
      </c>
      <c r="H1556" s="7" t="s">
        <v>33</v>
      </c>
      <c r="I1556" s="7"/>
      <c r="J1556" s="7" t="s">
        <v>3192</v>
      </c>
      <c r="K1556" s="7" t="s">
        <v>3193</v>
      </c>
      <c r="L1556" s="7" t="s">
        <v>700</v>
      </c>
      <c r="M1556" s="7"/>
      <c r="N1556" s="7"/>
      <c r="O1556" s="7" t="b">
        <v>0</v>
      </c>
      <c r="P1556" s="7" t="b">
        <v>0</v>
      </c>
      <c r="Q1556" s="7" t="b">
        <v>0</v>
      </c>
      <c r="R1556" s="7"/>
      <c r="S1556" s="7" t="s">
        <v>717</v>
      </c>
      <c r="T1556" s="7" t="s">
        <v>104</v>
      </c>
      <c r="U1556" s="7" t="s">
        <v>371</v>
      </c>
      <c r="V1556" s="7" t="s">
        <v>87</v>
      </c>
      <c r="W1556" s="7" t="s">
        <v>4136</v>
      </c>
      <c r="X1556" s="7" t="s">
        <v>4420</v>
      </c>
      <c r="Y1556" s="7"/>
      <c r="Z1556" s="7">
        <v>3.4405113636157503E-2</v>
      </c>
    </row>
    <row r="1557" spans="1:26" ht="22.5" hidden="1" customHeight="1">
      <c r="A1557" s="7" t="s">
        <v>77</v>
      </c>
      <c r="B1557" s="7" t="s">
        <v>43</v>
      </c>
      <c r="C1557" s="7" t="s">
        <v>4138</v>
      </c>
      <c r="D1557" s="7" t="s">
        <v>1973</v>
      </c>
      <c r="E1557" s="7">
        <v>537</v>
      </c>
      <c r="F1557" s="7" t="s">
        <v>3255</v>
      </c>
      <c r="G1557" s="7" t="s">
        <v>80</v>
      </c>
      <c r="H1557" s="7" t="s">
        <v>33</v>
      </c>
      <c r="I1557" s="7"/>
      <c r="J1557" s="7" t="s">
        <v>921</v>
      </c>
      <c r="K1557" s="7" t="s">
        <v>922</v>
      </c>
      <c r="L1557" s="7" t="s">
        <v>700</v>
      </c>
      <c r="M1557" s="7"/>
      <c r="N1557" s="7"/>
      <c r="O1557" s="7" t="b">
        <v>0</v>
      </c>
      <c r="P1557" s="7" t="b">
        <v>0</v>
      </c>
      <c r="Q1557" s="7" t="b">
        <v>0</v>
      </c>
      <c r="R1557" s="7"/>
      <c r="S1557" s="7" t="s">
        <v>717</v>
      </c>
      <c r="T1557" s="7" t="s">
        <v>104</v>
      </c>
      <c r="U1557" s="7" t="s">
        <v>86</v>
      </c>
      <c r="V1557" s="7" t="s">
        <v>87</v>
      </c>
      <c r="W1557" s="7" t="s">
        <v>4139</v>
      </c>
      <c r="X1557" s="7" t="s">
        <v>4421</v>
      </c>
      <c r="Y1557" s="7"/>
      <c r="Z1557" s="7">
        <v>8.2472366144655404E-2</v>
      </c>
    </row>
    <row r="1558" spans="1:26" ht="22.5" hidden="1" customHeight="1">
      <c r="A1558" s="7" t="s">
        <v>77</v>
      </c>
      <c r="B1558" s="7" t="s">
        <v>43</v>
      </c>
      <c r="C1558" s="7" t="s">
        <v>4141</v>
      </c>
      <c r="D1558" s="7" t="s">
        <v>1973</v>
      </c>
      <c r="E1558" s="7">
        <v>538</v>
      </c>
      <c r="F1558" s="7" t="s">
        <v>3255</v>
      </c>
      <c r="G1558" s="7" t="s">
        <v>80</v>
      </c>
      <c r="H1558" s="7" t="s">
        <v>33</v>
      </c>
      <c r="I1558" s="7"/>
      <c r="J1558" s="7" t="s">
        <v>926</v>
      </c>
      <c r="K1558" s="7" t="s">
        <v>927</v>
      </c>
      <c r="L1558" s="7" t="s">
        <v>700</v>
      </c>
      <c r="M1558" s="7"/>
      <c r="N1558" s="7"/>
      <c r="O1558" s="7" t="b">
        <v>0</v>
      </c>
      <c r="P1558" s="7" t="b">
        <v>0</v>
      </c>
      <c r="Q1558" s="7" t="b">
        <v>0</v>
      </c>
      <c r="R1558" s="7"/>
      <c r="S1558" s="7" t="s">
        <v>717</v>
      </c>
      <c r="T1558" s="7" t="s">
        <v>104</v>
      </c>
      <c r="U1558" s="7" t="s">
        <v>86</v>
      </c>
      <c r="V1558" s="7" t="s">
        <v>87</v>
      </c>
      <c r="W1558" s="7" t="s">
        <v>4142</v>
      </c>
      <c r="X1558" s="7" t="s">
        <v>4422</v>
      </c>
      <c r="Y1558" s="7"/>
      <c r="Z1558" s="7">
        <v>0.14263800022635401</v>
      </c>
    </row>
    <row r="1559" spans="1:26" ht="22.5" hidden="1" customHeight="1">
      <c r="A1559" s="7" t="s">
        <v>77</v>
      </c>
      <c r="B1559" s="7" t="s">
        <v>43</v>
      </c>
      <c r="C1559" s="7" t="s">
        <v>4144</v>
      </c>
      <c r="D1559" s="7" t="s">
        <v>1973</v>
      </c>
      <c r="E1559" s="7">
        <v>539</v>
      </c>
      <c r="F1559" s="7" t="s">
        <v>3255</v>
      </c>
      <c r="G1559" s="7" t="s">
        <v>80</v>
      </c>
      <c r="H1559" s="7" t="s">
        <v>33</v>
      </c>
      <c r="I1559" s="7"/>
      <c r="J1559" s="7" t="s">
        <v>931</v>
      </c>
      <c r="K1559" s="7" t="s">
        <v>932</v>
      </c>
      <c r="L1559" s="7" t="s">
        <v>700</v>
      </c>
      <c r="M1559" s="7"/>
      <c r="N1559" s="7"/>
      <c r="O1559" s="7" t="b">
        <v>0</v>
      </c>
      <c r="P1559" s="7" t="b">
        <v>0</v>
      </c>
      <c r="Q1559" s="7" t="b">
        <v>0</v>
      </c>
      <c r="R1559" s="7"/>
      <c r="S1559" s="7" t="s">
        <v>717</v>
      </c>
      <c r="T1559" s="7" t="s">
        <v>104</v>
      </c>
      <c r="U1559" s="7" t="s">
        <v>371</v>
      </c>
      <c r="V1559" s="7" t="s">
        <v>87</v>
      </c>
      <c r="W1559" s="7" t="s">
        <v>4145</v>
      </c>
      <c r="X1559" s="7" t="s">
        <v>4423</v>
      </c>
      <c r="Y1559" s="7"/>
      <c r="Z1559" s="7">
        <v>0.176462855057962</v>
      </c>
    </row>
    <row r="1560" spans="1:26" ht="22.5" hidden="1" customHeight="1">
      <c r="A1560" s="7" t="s">
        <v>77</v>
      </c>
      <c r="B1560" s="7" t="s">
        <v>43</v>
      </c>
      <c r="C1560" s="7" t="s">
        <v>4147</v>
      </c>
      <c r="D1560" s="7" t="s">
        <v>1973</v>
      </c>
      <c r="E1560" s="7">
        <v>540</v>
      </c>
      <c r="F1560" s="7" t="s">
        <v>3255</v>
      </c>
      <c r="G1560" s="7" t="s">
        <v>80</v>
      </c>
      <c r="H1560" s="7" t="s">
        <v>33</v>
      </c>
      <c r="I1560" s="7"/>
      <c r="J1560" s="7" t="s">
        <v>3226</v>
      </c>
      <c r="K1560" s="7" t="s">
        <v>3227</v>
      </c>
      <c r="L1560" s="7" t="s">
        <v>700</v>
      </c>
      <c r="M1560" s="7"/>
      <c r="N1560" s="7"/>
      <c r="O1560" s="7" t="b">
        <v>0</v>
      </c>
      <c r="P1560" s="7" t="b">
        <v>0</v>
      </c>
      <c r="Q1560" s="7" t="b">
        <v>0</v>
      </c>
      <c r="R1560" s="7"/>
      <c r="S1560" s="7" t="s">
        <v>717</v>
      </c>
      <c r="T1560" s="7" t="s">
        <v>104</v>
      </c>
      <c r="U1560" s="7" t="s">
        <v>86</v>
      </c>
      <c r="V1560" s="7" t="s">
        <v>87</v>
      </c>
      <c r="W1560" s="7" t="s">
        <v>4148</v>
      </c>
      <c r="X1560" s="7" t="s">
        <v>4424</v>
      </c>
      <c r="Y1560" s="7"/>
      <c r="Z1560" s="7">
        <v>0.10089779609710001</v>
      </c>
    </row>
    <row r="1561" spans="1:26" ht="22.5" hidden="1" customHeight="1">
      <c r="A1561" s="7" t="s">
        <v>77</v>
      </c>
      <c r="B1561" s="7" t="s">
        <v>43</v>
      </c>
      <c r="C1561" s="7" t="s">
        <v>4150</v>
      </c>
      <c r="D1561" s="7" t="s">
        <v>1973</v>
      </c>
      <c r="E1561" s="7">
        <v>541</v>
      </c>
      <c r="F1561" s="7" t="s">
        <v>3251</v>
      </c>
      <c r="G1561" s="7" t="s">
        <v>80</v>
      </c>
      <c r="H1561" s="7" t="s">
        <v>33</v>
      </c>
      <c r="I1561" s="7"/>
      <c r="J1561" s="7" t="s">
        <v>4151</v>
      </c>
      <c r="K1561" s="7" t="s">
        <v>4152</v>
      </c>
      <c r="L1561" s="7" t="s">
        <v>700</v>
      </c>
      <c r="M1561" s="7"/>
      <c r="N1561" s="7"/>
      <c r="O1561" s="7" t="b">
        <v>0</v>
      </c>
      <c r="P1561" s="7" t="b">
        <v>0</v>
      </c>
      <c r="Q1561" s="7" t="b">
        <v>0</v>
      </c>
      <c r="R1561" s="7"/>
      <c r="S1561" s="7" t="s">
        <v>717</v>
      </c>
      <c r="T1561" s="7" t="s">
        <v>104</v>
      </c>
      <c r="U1561" s="7" t="s">
        <v>86</v>
      </c>
      <c r="V1561" s="7" t="s">
        <v>434</v>
      </c>
      <c r="W1561" s="7" t="s">
        <v>4153</v>
      </c>
      <c r="X1561" s="7" t="s">
        <v>4425</v>
      </c>
      <c r="Y1561" s="7"/>
      <c r="Z1561" s="7">
        <v>0.14376847084111699</v>
      </c>
    </row>
    <row r="1562" spans="1:26" ht="22.5" hidden="1" customHeight="1">
      <c r="A1562" s="7" t="s">
        <v>77</v>
      </c>
      <c r="B1562" s="7" t="s">
        <v>43</v>
      </c>
      <c r="C1562" s="7" t="s">
        <v>4426</v>
      </c>
      <c r="D1562" s="7" t="s">
        <v>32</v>
      </c>
      <c r="E1562" s="7">
        <v>542</v>
      </c>
      <c r="F1562" s="7" t="s">
        <v>3255</v>
      </c>
      <c r="G1562" s="7" t="s">
        <v>80</v>
      </c>
      <c r="H1562" s="7" t="s">
        <v>33</v>
      </c>
      <c r="I1562" s="7"/>
      <c r="J1562" s="7" t="s">
        <v>91</v>
      </c>
      <c r="K1562" s="7" t="s">
        <v>92</v>
      </c>
      <c r="L1562" s="7" t="s">
        <v>93</v>
      </c>
      <c r="M1562" s="7"/>
      <c r="N1562" s="7"/>
      <c r="O1562" s="7" t="b">
        <v>0</v>
      </c>
      <c r="P1562" s="7" t="b">
        <v>0</v>
      </c>
      <c r="Q1562" s="7" t="b">
        <v>0</v>
      </c>
      <c r="R1562" s="7"/>
      <c r="S1562" s="7" t="s">
        <v>84</v>
      </c>
      <c r="T1562" s="7" t="s">
        <v>104</v>
      </c>
      <c r="U1562" s="7" t="s">
        <v>86</v>
      </c>
      <c r="V1562" s="7" t="s">
        <v>87</v>
      </c>
      <c r="W1562" s="7" t="s">
        <v>4427</v>
      </c>
      <c r="X1562" s="7" t="s">
        <v>4428</v>
      </c>
      <c r="Y1562" s="7"/>
      <c r="Z1562" s="7">
        <v>3.6661238422056E-2</v>
      </c>
    </row>
    <row r="1563" spans="1:26" ht="22.5" hidden="1" customHeight="1">
      <c r="A1563" s="7" t="s">
        <v>77</v>
      </c>
      <c r="B1563" s="7" t="s">
        <v>43</v>
      </c>
      <c r="C1563" s="7" t="s">
        <v>4429</v>
      </c>
      <c r="D1563" s="7" t="s">
        <v>32</v>
      </c>
      <c r="E1563" s="7">
        <v>543</v>
      </c>
      <c r="F1563" s="7" t="s">
        <v>3251</v>
      </c>
      <c r="G1563" s="7" t="s">
        <v>80</v>
      </c>
      <c r="H1563" s="7" t="s">
        <v>33</v>
      </c>
      <c r="I1563" s="7"/>
      <c r="J1563" s="7" t="s">
        <v>4430</v>
      </c>
      <c r="K1563" s="7" t="s">
        <v>4431</v>
      </c>
      <c r="L1563" s="7" t="s">
        <v>83</v>
      </c>
      <c r="M1563" s="7"/>
      <c r="N1563" s="7"/>
      <c r="O1563" s="7" t="b">
        <v>0</v>
      </c>
      <c r="P1563" s="7" t="b">
        <v>0</v>
      </c>
      <c r="Q1563" s="7" t="b">
        <v>0</v>
      </c>
      <c r="R1563" s="7"/>
      <c r="S1563" s="7" t="s">
        <v>84</v>
      </c>
      <c r="T1563" s="7" t="s">
        <v>104</v>
      </c>
      <c r="U1563" s="7" t="s">
        <v>371</v>
      </c>
      <c r="V1563" s="7" t="s">
        <v>377</v>
      </c>
      <c r="W1563" s="7" t="s">
        <v>4432</v>
      </c>
      <c r="X1563" s="7" t="s">
        <v>4433</v>
      </c>
      <c r="Y1563" s="7"/>
      <c r="Z1563" s="7">
        <v>0.37860917276286599</v>
      </c>
    </row>
    <row r="1564" spans="1:26" ht="22.5" hidden="1" customHeight="1">
      <c r="A1564" s="7" t="s">
        <v>77</v>
      </c>
      <c r="B1564" s="7" t="s">
        <v>43</v>
      </c>
      <c r="C1564" s="7" t="s">
        <v>4434</v>
      </c>
      <c r="D1564" s="7" t="s">
        <v>32</v>
      </c>
      <c r="E1564" s="7">
        <v>544</v>
      </c>
      <c r="F1564" s="7" t="s">
        <v>3251</v>
      </c>
      <c r="G1564" s="7" t="s">
        <v>80</v>
      </c>
      <c r="H1564" s="7" t="s">
        <v>33</v>
      </c>
      <c r="I1564" s="7"/>
      <c r="J1564" s="7" t="s">
        <v>1019</v>
      </c>
      <c r="K1564" s="7" t="s">
        <v>1020</v>
      </c>
      <c r="L1564" s="7" t="s">
        <v>93</v>
      </c>
      <c r="M1564" s="7"/>
      <c r="N1564" s="7"/>
      <c r="O1564" s="7" t="b">
        <v>0</v>
      </c>
      <c r="P1564" s="7" t="b">
        <v>0</v>
      </c>
      <c r="Q1564" s="7" t="b">
        <v>0</v>
      </c>
      <c r="R1564" s="7"/>
      <c r="S1564" s="7" t="s">
        <v>84</v>
      </c>
      <c r="T1564" s="7" t="s">
        <v>104</v>
      </c>
      <c r="U1564" s="7" t="s">
        <v>371</v>
      </c>
      <c r="V1564" s="7" t="s">
        <v>383</v>
      </c>
      <c r="W1564" s="7" t="s">
        <v>4435</v>
      </c>
      <c r="X1564" s="7" t="s">
        <v>4436</v>
      </c>
      <c r="Y1564" s="7"/>
      <c r="Z1564" s="7">
        <v>0.21901961759809899</v>
      </c>
    </row>
    <row r="1565" spans="1:26" ht="22.5" hidden="1" customHeight="1">
      <c r="A1565" s="7" t="s">
        <v>77</v>
      </c>
      <c r="B1565" s="7" t="s">
        <v>43</v>
      </c>
      <c r="C1565" s="7" t="s">
        <v>4437</v>
      </c>
      <c r="D1565" s="7" t="s">
        <v>32</v>
      </c>
      <c r="E1565" s="7">
        <v>545</v>
      </c>
      <c r="F1565" s="7" t="s">
        <v>3251</v>
      </c>
      <c r="G1565" s="7" t="s">
        <v>80</v>
      </c>
      <c r="H1565" s="7" t="s">
        <v>33</v>
      </c>
      <c r="I1565" s="7"/>
      <c r="J1565" s="7" t="s">
        <v>2006</v>
      </c>
      <c r="K1565" s="7" t="s">
        <v>2007</v>
      </c>
      <c r="L1565" s="7" t="s">
        <v>93</v>
      </c>
      <c r="M1565" s="7"/>
      <c r="N1565" s="7"/>
      <c r="O1565" s="7" t="b">
        <v>0</v>
      </c>
      <c r="P1565" s="7" t="b">
        <v>0</v>
      </c>
      <c r="Q1565" s="7" t="b">
        <v>0</v>
      </c>
      <c r="R1565" s="7"/>
      <c r="S1565" s="7" t="s">
        <v>84</v>
      </c>
      <c r="T1565" s="7" t="s">
        <v>85</v>
      </c>
      <c r="U1565" s="7" t="s">
        <v>86</v>
      </c>
      <c r="V1565" s="7" t="s">
        <v>87</v>
      </c>
      <c r="W1565" s="7" t="s">
        <v>4438</v>
      </c>
      <c r="X1565" s="7" t="s">
        <v>4439</v>
      </c>
      <c r="Y1565" s="7"/>
      <c r="Z1565" s="7">
        <v>0.19640048040814401</v>
      </c>
    </row>
    <row r="1566" spans="1:26" ht="22.5" hidden="1" customHeight="1">
      <c r="A1566" s="7" t="s">
        <v>77</v>
      </c>
      <c r="B1566" s="7" t="s">
        <v>43</v>
      </c>
      <c r="C1566" s="7" t="s">
        <v>4440</v>
      </c>
      <c r="D1566" s="7" t="s">
        <v>32</v>
      </c>
      <c r="E1566" s="7">
        <v>546</v>
      </c>
      <c r="F1566" s="7" t="s">
        <v>3251</v>
      </c>
      <c r="G1566" s="7" t="s">
        <v>80</v>
      </c>
      <c r="H1566" s="7" t="s">
        <v>33</v>
      </c>
      <c r="I1566" s="7"/>
      <c r="J1566" s="7" t="s">
        <v>3293</v>
      </c>
      <c r="K1566" s="7" t="s">
        <v>3294</v>
      </c>
      <c r="L1566" s="7" t="s">
        <v>93</v>
      </c>
      <c r="M1566" s="7"/>
      <c r="N1566" s="7"/>
      <c r="O1566" s="7" t="b">
        <v>0</v>
      </c>
      <c r="P1566" s="7" t="b">
        <v>0</v>
      </c>
      <c r="Q1566" s="7" t="b">
        <v>0</v>
      </c>
      <c r="R1566" s="7"/>
      <c r="S1566" s="7" t="s">
        <v>84</v>
      </c>
      <c r="T1566" s="7" t="s">
        <v>104</v>
      </c>
      <c r="U1566" s="7" t="s">
        <v>371</v>
      </c>
      <c r="V1566" s="7" t="s">
        <v>383</v>
      </c>
      <c r="W1566" s="7" t="s">
        <v>4441</v>
      </c>
      <c r="X1566" s="7" t="s">
        <v>4442</v>
      </c>
      <c r="Y1566" s="7"/>
      <c r="Z1566" s="7">
        <v>0.31745072279089498</v>
      </c>
    </row>
    <row r="1567" spans="1:26" ht="22.5" hidden="1" customHeight="1">
      <c r="A1567" s="7" t="s">
        <v>77</v>
      </c>
      <c r="B1567" s="7" t="s">
        <v>43</v>
      </c>
      <c r="C1567" s="7" t="s">
        <v>3322</v>
      </c>
      <c r="D1567" s="7" t="s">
        <v>32</v>
      </c>
      <c r="E1567" s="7">
        <v>547</v>
      </c>
      <c r="F1567" s="7" t="s">
        <v>3251</v>
      </c>
      <c r="G1567" s="7" t="s">
        <v>80</v>
      </c>
      <c r="H1567" s="7" t="s">
        <v>33</v>
      </c>
      <c r="I1567" s="7"/>
      <c r="J1567" s="7" t="s">
        <v>1043</v>
      </c>
      <c r="K1567" s="7" t="s">
        <v>1044</v>
      </c>
      <c r="L1567" s="7" t="s">
        <v>83</v>
      </c>
      <c r="M1567" s="7"/>
      <c r="N1567" s="7"/>
      <c r="O1567" s="7" t="b">
        <v>0</v>
      </c>
      <c r="P1567" s="7" t="b">
        <v>0</v>
      </c>
      <c r="Q1567" s="7" t="b">
        <v>0</v>
      </c>
      <c r="R1567" s="7"/>
      <c r="S1567" s="7" t="s">
        <v>84</v>
      </c>
      <c r="T1567" s="7" t="s">
        <v>85</v>
      </c>
      <c r="U1567" s="7" t="s">
        <v>86</v>
      </c>
      <c r="V1567" s="7" t="s">
        <v>434</v>
      </c>
      <c r="W1567" s="7" t="s">
        <v>4443</v>
      </c>
      <c r="X1567" s="7" t="s">
        <v>4444</v>
      </c>
      <c r="Y1567" s="7"/>
      <c r="Z1567" s="7">
        <v>0.214817776292441</v>
      </c>
    </row>
    <row r="1568" spans="1:26" ht="22.5" hidden="1" customHeight="1">
      <c r="A1568" s="7" t="s">
        <v>77</v>
      </c>
      <c r="B1568" s="7" t="s">
        <v>43</v>
      </c>
      <c r="C1568" s="7" t="s">
        <v>3333</v>
      </c>
      <c r="D1568" s="7" t="s">
        <v>32</v>
      </c>
      <c r="E1568" s="7">
        <v>548</v>
      </c>
      <c r="F1568" s="7" t="s">
        <v>3251</v>
      </c>
      <c r="G1568" s="7" t="s">
        <v>80</v>
      </c>
      <c r="H1568" s="7" t="s">
        <v>33</v>
      </c>
      <c r="I1568" s="7"/>
      <c r="J1568" s="7" t="s">
        <v>1059</v>
      </c>
      <c r="K1568" s="7" t="s">
        <v>1060</v>
      </c>
      <c r="L1568" s="7" t="s">
        <v>83</v>
      </c>
      <c r="M1568" s="7"/>
      <c r="N1568" s="7"/>
      <c r="O1568" s="7" t="b">
        <v>0</v>
      </c>
      <c r="P1568" s="7" t="b">
        <v>0</v>
      </c>
      <c r="Q1568" s="7" t="b">
        <v>0</v>
      </c>
      <c r="R1568" s="7"/>
      <c r="S1568" s="7" t="s">
        <v>84</v>
      </c>
      <c r="T1568" s="7" t="s">
        <v>85</v>
      </c>
      <c r="U1568" s="7" t="s">
        <v>86</v>
      </c>
      <c r="V1568" s="7" t="s">
        <v>434</v>
      </c>
      <c r="W1568" s="7" t="s">
        <v>4445</v>
      </c>
      <c r="X1568" s="7" t="s">
        <v>4446</v>
      </c>
      <c r="Y1568" s="7"/>
      <c r="Z1568" s="7">
        <v>0.40004425769631702</v>
      </c>
    </row>
    <row r="1569" spans="1:26" ht="22.5" hidden="1" customHeight="1">
      <c r="A1569" s="7" t="s">
        <v>77</v>
      </c>
      <c r="B1569" s="7" t="s">
        <v>43</v>
      </c>
      <c r="C1569" s="7" t="s">
        <v>4447</v>
      </c>
      <c r="D1569" s="7" t="s">
        <v>32</v>
      </c>
      <c r="E1569" s="7">
        <v>549</v>
      </c>
      <c r="F1569" s="7" t="s">
        <v>3251</v>
      </c>
      <c r="G1569" s="7" t="s">
        <v>80</v>
      </c>
      <c r="H1569" s="7" t="s">
        <v>33</v>
      </c>
      <c r="I1569" s="7"/>
      <c r="J1569" s="7" t="s">
        <v>108</v>
      </c>
      <c r="K1569" s="7" t="s">
        <v>109</v>
      </c>
      <c r="L1569" s="7" t="s">
        <v>83</v>
      </c>
      <c r="M1569" s="7"/>
      <c r="N1569" s="7"/>
      <c r="O1569" s="7" t="b">
        <v>0</v>
      </c>
      <c r="P1569" s="7" t="b">
        <v>0</v>
      </c>
      <c r="Q1569" s="7" t="b">
        <v>0</v>
      </c>
      <c r="R1569" s="7"/>
      <c r="S1569" s="7" t="s">
        <v>84</v>
      </c>
      <c r="T1569" s="7" t="s">
        <v>104</v>
      </c>
      <c r="U1569" s="7" t="s">
        <v>86</v>
      </c>
      <c r="V1569" s="7" t="s">
        <v>87</v>
      </c>
      <c r="W1569" s="7" t="s">
        <v>4448</v>
      </c>
      <c r="X1569" s="7" t="s">
        <v>4449</v>
      </c>
      <c r="Y1569" s="7"/>
      <c r="Z1569" s="7">
        <v>0.13023579246946301</v>
      </c>
    </row>
    <row r="1570" spans="1:26" ht="22.5" hidden="1" customHeight="1">
      <c r="A1570" s="7" t="s">
        <v>77</v>
      </c>
      <c r="B1570" s="7" t="s">
        <v>43</v>
      </c>
      <c r="C1570" s="7" t="s">
        <v>4450</v>
      </c>
      <c r="D1570" s="7" t="s">
        <v>32</v>
      </c>
      <c r="E1570" s="7">
        <v>550</v>
      </c>
      <c r="F1570" s="7" t="s">
        <v>3251</v>
      </c>
      <c r="G1570" s="7" t="s">
        <v>80</v>
      </c>
      <c r="H1570" s="7" t="s">
        <v>33</v>
      </c>
      <c r="I1570" s="7"/>
      <c r="J1570" s="7" t="s">
        <v>114</v>
      </c>
      <c r="K1570" s="7" t="s">
        <v>115</v>
      </c>
      <c r="L1570" s="7" t="s">
        <v>83</v>
      </c>
      <c r="M1570" s="7"/>
      <c r="N1570" s="7"/>
      <c r="O1570" s="7" t="b">
        <v>0</v>
      </c>
      <c r="P1570" s="7" t="b">
        <v>0</v>
      </c>
      <c r="Q1570" s="7" t="b">
        <v>0</v>
      </c>
      <c r="R1570" s="7"/>
      <c r="S1570" s="7" t="s">
        <v>84</v>
      </c>
      <c r="T1570" s="7" t="s">
        <v>104</v>
      </c>
      <c r="U1570" s="7" t="s">
        <v>86</v>
      </c>
      <c r="V1570" s="7" t="s">
        <v>87</v>
      </c>
      <c r="W1570" s="7" t="s">
        <v>4451</v>
      </c>
      <c r="X1570" s="7" t="s">
        <v>4452</v>
      </c>
      <c r="Y1570" s="7"/>
      <c r="Z1570" s="7">
        <v>0.124933702213082</v>
      </c>
    </row>
    <row r="1571" spans="1:26" ht="22.5" hidden="1" customHeight="1">
      <c r="A1571" s="7" t="s">
        <v>77</v>
      </c>
      <c r="B1571" s="7" t="s">
        <v>43</v>
      </c>
      <c r="C1571" s="7" t="s">
        <v>4453</v>
      </c>
      <c r="D1571" s="7" t="s">
        <v>32</v>
      </c>
      <c r="E1571" s="7">
        <v>551</v>
      </c>
      <c r="F1571" s="7" t="s">
        <v>3251</v>
      </c>
      <c r="G1571" s="7" t="s">
        <v>80</v>
      </c>
      <c r="H1571" s="7" t="s">
        <v>33</v>
      </c>
      <c r="I1571" s="7"/>
      <c r="J1571" s="7" t="s">
        <v>1101</v>
      </c>
      <c r="K1571" s="7" t="s">
        <v>1102</v>
      </c>
      <c r="L1571" s="7" t="s">
        <v>93</v>
      </c>
      <c r="M1571" s="7"/>
      <c r="N1571" s="7"/>
      <c r="O1571" s="7" t="b">
        <v>0</v>
      </c>
      <c r="P1571" s="7" t="b">
        <v>0</v>
      </c>
      <c r="Q1571" s="7" t="b">
        <v>0</v>
      </c>
      <c r="R1571" s="7"/>
      <c r="S1571" s="7" t="s">
        <v>84</v>
      </c>
      <c r="T1571" s="7" t="s">
        <v>104</v>
      </c>
      <c r="U1571" s="7" t="s">
        <v>371</v>
      </c>
      <c r="V1571" s="7" t="s">
        <v>383</v>
      </c>
      <c r="W1571" s="7" t="s">
        <v>4454</v>
      </c>
      <c r="X1571" s="7" t="s">
        <v>4455</v>
      </c>
      <c r="Y1571" s="7"/>
      <c r="Z1571" s="7">
        <v>0.20513991977482299</v>
      </c>
    </row>
    <row r="1572" spans="1:26" ht="22.5" hidden="1" customHeight="1">
      <c r="A1572" s="7" t="s">
        <v>77</v>
      </c>
      <c r="B1572" s="7" t="s">
        <v>43</v>
      </c>
      <c r="C1572" s="7" t="s">
        <v>4456</v>
      </c>
      <c r="D1572" s="7" t="s">
        <v>32</v>
      </c>
      <c r="E1572" s="7">
        <v>552</v>
      </c>
      <c r="F1572" s="7" t="s">
        <v>3251</v>
      </c>
      <c r="G1572" s="7" t="s">
        <v>80</v>
      </c>
      <c r="H1572" s="7" t="s">
        <v>33</v>
      </c>
      <c r="I1572" s="7"/>
      <c r="J1572" s="7" t="s">
        <v>124</v>
      </c>
      <c r="K1572" s="7" t="s">
        <v>125</v>
      </c>
      <c r="L1572" s="7" t="s">
        <v>83</v>
      </c>
      <c r="M1572" s="7"/>
      <c r="N1572" s="7"/>
      <c r="O1572" s="7" t="b">
        <v>0</v>
      </c>
      <c r="P1572" s="7" t="b">
        <v>0</v>
      </c>
      <c r="Q1572" s="7" t="b">
        <v>0</v>
      </c>
      <c r="R1572" s="7"/>
      <c r="S1572" s="7" t="s">
        <v>84</v>
      </c>
      <c r="T1572" s="7" t="s">
        <v>85</v>
      </c>
      <c r="U1572" s="7" t="s">
        <v>86</v>
      </c>
      <c r="V1572" s="7" t="s">
        <v>434</v>
      </c>
      <c r="W1572" s="7" t="s">
        <v>4457</v>
      </c>
      <c r="X1572" s="7" t="s">
        <v>4458</v>
      </c>
      <c r="Y1572" s="7"/>
      <c r="Z1572" s="7">
        <v>0.23227384553087299</v>
      </c>
    </row>
    <row r="1573" spans="1:26" ht="22.5" hidden="1" customHeight="1">
      <c r="A1573" s="7" t="s">
        <v>77</v>
      </c>
      <c r="B1573" s="7" t="s">
        <v>43</v>
      </c>
      <c r="C1573" s="7" t="s">
        <v>4459</v>
      </c>
      <c r="D1573" s="7" t="s">
        <v>32</v>
      </c>
      <c r="E1573" s="7">
        <v>553</v>
      </c>
      <c r="F1573" s="7" t="s">
        <v>3251</v>
      </c>
      <c r="G1573" s="7" t="s">
        <v>80</v>
      </c>
      <c r="H1573" s="7" t="s">
        <v>33</v>
      </c>
      <c r="I1573" s="7"/>
      <c r="J1573" s="7" t="s">
        <v>129</v>
      </c>
      <c r="K1573" s="7" t="s">
        <v>130</v>
      </c>
      <c r="L1573" s="7" t="s">
        <v>83</v>
      </c>
      <c r="M1573" s="7"/>
      <c r="N1573" s="7"/>
      <c r="O1573" s="7" t="b">
        <v>0</v>
      </c>
      <c r="P1573" s="7" t="b">
        <v>0</v>
      </c>
      <c r="Q1573" s="7" t="b">
        <v>0</v>
      </c>
      <c r="R1573" s="7"/>
      <c r="S1573" s="7" t="s">
        <v>84</v>
      </c>
      <c r="T1573" s="7" t="s">
        <v>104</v>
      </c>
      <c r="U1573" s="7" t="s">
        <v>86</v>
      </c>
      <c r="V1573" s="7" t="s">
        <v>434</v>
      </c>
      <c r="W1573" s="7" t="s">
        <v>4460</v>
      </c>
      <c r="X1573" s="7" t="s">
        <v>4461</v>
      </c>
      <c r="Y1573" s="7"/>
      <c r="Z1573" s="7">
        <v>0.29042760721446298</v>
      </c>
    </row>
    <row r="1574" spans="1:26" ht="22.5" hidden="1" customHeight="1">
      <c r="A1574" s="7" t="s">
        <v>77</v>
      </c>
      <c r="B1574" s="7" t="s">
        <v>43</v>
      </c>
      <c r="C1574" s="7" t="s">
        <v>4462</v>
      </c>
      <c r="D1574" s="7" t="s">
        <v>32</v>
      </c>
      <c r="E1574" s="7">
        <v>554</v>
      </c>
      <c r="F1574" s="7" t="s">
        <v>3251</v>
      </c>
      <c r="G1574" s="7" t="s">
        <v>80</v>
      </c>
      <c r="H1574" s="7" t="s">
        <v>33</v>
      </c>
      <c r="I1574" s="7"/>
      <c r="J1574" s="7" t="s">
        <v>2085</v>
      </c>
      <c r="K1574" s="7" t="s">
        <v>2086</v>
      </c>
      <c r="L1574" s="7" t="s">
        <v>83</v>
      </c>
      <c r="M1574" s="7"/>
      <c r="N1574" s="7"/>
      <c r="O1574" s="7" t="b">
        <v>0</v>
      </c>
      <c r="P1574" s="7" t="b">
        <v>0</v>
      </c>
      <c r="Q1574" s="7" t="b">
        <v>0</v>
      </c>
      <c r="R1574" s="7"/>
      <c r="S1574" s="7" t="s">
        <v>84</v>
      </c>
      <c r="T1574" s="7" t="s">
        <v>104</v>
      </c>
      <c r="U1574" s="7" t="s">
        <v>86</v>
      </c>
      <c r="V1574" s="7" t="s">
        <v>434</v>
      </c>
      <c r="W1574" s="7" t="s">
        <v>4463</v>
      </c>
      <c r="X1574" s="7" t="s">
        <v>4464</v>
      </c>
      <c r="Y1574" s="7"/>
      <c r="Z1574" s="7">
        <v>0.39341707225537498</v>
      </c>
    </row>
    <row r="1575" spans="1:26" ht="22.5" hidden="1" customHeight="1">
      <c r="A1575" s="7" t="s">
        <v>77</v>
      </c>
      <c r="B1575" s="7" t="s">
        <v>43</v>
      </c>
      <c r="C1575" s="7" t="s">
        <v>4465</v>
      </c>
      <c r="D1575" s="7" t="s">
        <v>32</v>
      </c>
      <c r="E1575" s="7">
        <v>555</v>
      </c>
      <c r="F1575" s="7" t="s">
        <v>3251</v>
      </c>
      <c r="G1575" s="7" t="s">
        <v>80</v>
      </c>
      <c r="H1575" s="7" t="s">
        <v>33</v>
      </c>
      <c r="I1575" s="7"/>
      <c r="J1575" s="7" t="s">
        <v>134</v>
      </c>
      <c r="K1575" s="7" t="s">
        <v>135</v>
      </c>
      <c r="L1575" s="7" t="s">
        <v>83</v>
      </c>
      <c r="M1575" s="7"/>
      <c r="N1575" s="7"/>
      <c r="O1575" s="7" t="b">
        <v>0</v>
      </c>
      <c r="P1575" s="7" t="b">
        <v>0</v>
      </c>
      <c r="Q1575" s="7" t="b">
        <v>0</v>
      </c>
      <c r="R1575" s="7"/>
      <c r="S1575" s="7" t="s">
        <v>84</v>
      </c>
      <c r="T1575" s="7" t="s">
        <v>104</v>
      </c>
      <c r="U1575" s="7" t="s">
        <v>86</v>
      </c>
      <c r="V1575" s="7" t="s">
        <v>434</v>
      </c>
      <c r="W1575" s="7" t="s">
        <v>4466</v>
      </c>
      <c r="X1575" s="7" t="s">
        <v>4467</v>
      </c>
      <c r="Y1575" s="7"/>
      <c r="Z1575" s="7">
        <v>0.364052763215444</v>
      </c>
    </row>
    <row r="1576" spans="1:26" ht="22.5" hidden="1" customHeight="1">
      <c r="A1576" s="7" t="s">
        <v>77</v>
      </c>
      <c r="B1576" s="7" t="s">
        <v>43</v>
      </c>
      <c r="C1576" s="7" t="s">
        <v>4468</v>
      </c>
      <c r="D1576" s="7" t="s">
        <v>32</v>
      </c>
      <c r="E1576" s="7">
        <v>556</v>
      </c>
      <c r="F1576" s="7" t="s">
        <v>3251</v>
      </c>
      <c r="G1576" s="7" t="s">
        <v>80</v>
      </c>
      <c r="H1576" s="7" t="s">
        <v>33</v>
      </c>
      <c r="I1576" s="7"/>
      <c r="J1576" s="7" t="s">
        <v>2108</v>
      </c>
      <c r="K1576" s="7" t="s">
        <v>2109</v>
      </c>
      <c r="L1576" s="7" t="s">
        <v>83</v>
      </c>
      <c r="M1576" s="7"/>
      <c r="N1576" s="7"/>
      <c r="O1576" s="7" t="b">
        <v>0</v>
      </c>
      <c r="P1576" s="7" t="b">
        <v>0</v>
      </c>
      <c r="Q1576" s="7" t="b">
        <v>0</v>
      </c>
      <c r="R1576" s="7"/>
      <c r="S1576" s="7" t="s">
        <v>84</v>
      </c>
      <c r="T1576" s="7" t="s">
        <v>104</v>
      </c>
      <c r="U1576" s="7" t="s">
        <v>86</v>
      </c>
      <c r="V1576" s="7" t="s">
        <v>434</v>
      </c>
      <c r="W1576" s="7" t="s">
        <v>4469</v>
      </c>
      <c r="X1576" s="7" t="s">
        <v>4470</v>
      </c>
      <c r="Y1576" s="7"/>
      <c r="Z1576" s="7">
        <v>0.378310395392288</v>
      </c>
    </row>
    <row r="1577" spans="1:26" ht="22.5" hidden="1" customHeight="1">
      <c r="A1577" s="7" t="s">
        <v>77</v>
      </c>
      <c r="B1577" s="7" t="s">
        <v>43</v>
      </c>
      <c r="C1577" s="7" t="s">
        <v>4471</v>
      </c>
      <c r="D1577" s="7" t="s">
        <v>32</v>
      </c>
      <c r="E1577" s="7">
        <v>557</v>
      </c>
      <c r="F1577" s="7" t="s">
        <v>3251</v>
      </c>
      <c r="G1577" s="7" t="s">
        <v>80</v>
      </c>
      <c r="H1577" s="7" t="s">
        <v>33</v>
      </c>
      <c r="I1577" s="7"/>
      <c r="J1577" s="7" t="s">
        <v>144</v>
      </c>
      <c r="K1577" s="7" t="s">
        <v>145</v>
      </c>
      <c r="L1577" s="7" t="s">
        <v>83</v>
      </c>
      <c r="M1577" s="7"/>
      <c r="N1577" s="7"/>
      <c r="O1577" s="7" t="b">
        <v>0</v>
      </c>
      <c r="P1577" s="7" t="b">
        <v>0</v>
      </c>
      <c r="Q1577" s="7" t="b">
        <v>0</v>
      </c>
      <c r="R1577" s="7"/>
      <c r="S1577" s="7" t="s">
        <v>84</v>
      </c>
      <c r="T1577" s="7" t="s">
        <v>104</v>
      </c>
      <c r="U1577" s="7" t="s">
        <v>86</v>
      </c>
      <c r="V1577" s="7" t="s">
        <v>434</v>
      </c>
      <c r="W1577" s="7" t="s">
        <v>4472</v>
      </c>
      <c r="X1577" s="7" t="s">
        <v>4473</v>
      </c>
      <c r="Y1577" s="7"/>
      <c r="Z1577" s="7">
        <v>0.34508768355382102</v>
      </c>
    </row>
    <row r="1578" spans="1:26" ht="22.5" hidden="1" customHeight="1">
      <c r="A1578" s="7" t="s">
        <v>77</v>
      </c>
      <c r="B1578" s="7" t="s">
        <v>43</v>
      </c>
      <c r="C1578" s="7" t="s">
        <v>4474</v>
      </c>
      <c r="D1578" s="7" t="s">
        <v>32</v>
      </c>
      <c r="E1578" s="7">
        <v>558</v>
      </c>
      <c r="F1578" s="7" t="s">
        <v>3251</v>
      </c>
      <c r="G1578" s="7" t="s">
        <v>80</v>
      </c>
      <c r="H1578" s="7" t="s">
        <v>33</v>
      </c>
      <c r="I1578" s="7"/>
      <c r="J1578" s="7" t="s">
        <v>2132</v>
      </c>
      <c r="K1578" s="7" t="s">
        <v>2133</v>
      </c>
      <c r="L1578" s="7" t="s">
        <v>83</v>
      </c>
      <c r="M1578" s="7"/>
      <c r="N1578" s="7"/>
      <c r="O1578" s="7" t="b">
        <v>0</v>
      </c>
      <c r="P1578" s="7" t="b">
        <v>0</v>
      </c>
      <c r="Q1578" s="7" t="b">
        <v>0</v>
      </c>
      <c r="R1578" s="7"/>
      <c r="S1578" s="7" t="s">
        <v>84</v>
      </c>
      <c r="T1578" s="7" t="s">
        <v>104</v>
      </c>
      <c r="U1578" s="7" t="s">
        <v>86</v>
      </c>
      <c r="V1578" s="7" t="s">
        <v>434</v>
      </c>
      <c r="W1578" s="7" t="s">
        <v>4475</v>
      </c>
      <c r="X1578" s="7" t="s">
        <v>4476</v>
      </c>
      <c r="Y1578" s="7"/>
      <c r="Z1578" s="7">
        <v>0.565781605448757</v>
      </c>
    </row>
    <row r="1579" spans="1:26" ht="22.5" hidden="1" customHeight="1">
      <c r="A1579" s="7" t="s">
        <v>77</v>
      </c>
      <c r="B1579" s="7" t="s">
        <v>43</v>
      </c>
      <c r="C1579" s="7" t="s">
        <v>4477</v>
      </c>
      <c r="D1579" s="7" t="s">
        <v>32</v>
      </c>
      <c r="E1579" s="7">
        <v>559</v>
      </c>
      <c r="F1579" s="7" t="s">
        <v>3251</v>
      </c>
      <c r="G1579" s="7" t="s">
        <v>80</v>
      </c>
      <c r="H1579" s="7" t="s">
        <v>33</v>
      </c>
      <c r="I1579" s="7"/>
      <c r="J1579" s="7" t="s">
        <v>4478</v>
      </c>
      <c r="K1579" s="7" t="s">
        <v>4479</v>
      </c>
      <c r="L1579" s="7" t="s">
        <v>83</v>
      </c>
      <c r="M1579" s="7"/>
      <c r="N1579" s="7"/>
      <c r="O1579" s="7" t="b">
        <v>0</v>
      </c>
      <c r="P1579" s="7" t="b">
        <v>0</v>
      </c>
      <c r="Q1579" s="7" t="b">
        <v>0</v>
      </c>
      <c r="R1579" s="7"/>
      <c r="S1579" s="7" t="s">
        <v>84</v>
      </c>
      <c r="T1579" s="7" t="s">
        <v>104</v>
      </c>
      <c r="U1579" s="7" t="s">
        <v>86</v>
      </c>
      <c r="V1579" s="7" t="s">
        <v>434</v>
      </c>
      <c r="W1579" s="7" t="s">
        <v>4480</v>
      </c>
      <c r="X1579" s="7" t="s">
        <v>4481</v>
      </c>
      <c r="Y1579" s="7"/>
      <c r="Z1579" s="7">
        <v>0.57079028106862895</v>
      </c>
    </row>
    <row r="1580" spans="1:26" ht="22.5" hidden="1" customHeight="1">
      <c r="A1580" s="7" t="s">
        <v>77</v>
      </c>
      <c r="B1580" s="7" t="s">
        <v>43</v>
      </c>
      <c r="C1580" s="7" t="s">
        <v>3390</v>
      </c>
      <c r="D1580" s="7" t="s">
        <v>32</v>
      </c>
      <c r="E1580" s="7">
        <v>560</v>
      </c>
      <c r="F1580" s="7" t="s">
        <v>3251</v>
      </c>
      <c r="G1580" s="7" t="s">
        <v>80</v>
      </c>
      <c r="H1580" s="7" t="s">
        <v>33</v>
      </c>
      <c r="I1580" s="7"/>
      <c r="J1580" s="7" t="s">
        <v>2150</v>
      </c>
      <c r="K1580" s="7" t="s">
        <v>2151</v>
      </c>
      <c r="L1580" s="7" t="s">
        <v>83</v>
      </c>
      <c r="M1580" s="7"/>
      <c r="N1580" s="7"/>
      <c r="O1580" s="7" t="b">
        <v>0</v>
      </c>
      <c r="P1580" s="7" t="b">
        <v>0</v>
      </c>
      <c r="Q1580" s="7" t="b">
        <v>0</v>
      </c>
      <c r="R1580" s="7"/>
      <c r="S1580" s="7" t="s">
        <v>84</v>
      </c>
      <c r="T1580" s="7" t="s">
        <v>104</v>
      </c>
      <c r="U1580" s="7" t="s">
        <v>86</v>
      </c>
      <c r="V1580" s="7" t="s">
        <v>434</v>
      </c>
      <c r="W1580" s="7" t="s">
        <v>4482</v>
      </c>
      <c r="X1580" s="7" t="s">
        <v>4483</v>
      </c>
      <c r="Y1580" s="7"/>
      <c r="Z1580" s="7">
        <v>0.66158688826985201</v>
      </c>
    </row>
    <row r="1581" spans="1:26" ht="22.5" hidden="1" customHeight="1">
      <c r="A1581" s="7" t="s">
        <v>77</v>
      </c>
      <c r="B1581" s="7" t="s">
        <v>43</v>
      </c>
      <c r="C1581" s="7" t="s">
        <v>4484</v>
      </c>
      <c r="D1581" s="7" t="s">
        <v>32</v>
      </c>
      <c r="E1581" s="7">
        <v>561</v>
      </c>
      <c r="F1581" s="7" t="s">
        <v>3251</v>
      </c>
      <c r="G1581" s="7" t="s">
        <v>80</v>
      </c>
      <c r="H1581" s="7" t="s">
        <v>33</v>
      </c>
      <c r="I1581" s="7"/>
      <c r="J1581" s="7" t="s">
        <v>2155</v>
      </c>
      <c r="K1581" s="7" t="s">
        <v>2156</v>
      </c>
      <c r="L1581" s="7" t="s">
        <v>83</v>
      </c>
      <c r="M1581" s="7"/>
      <c r="N1581" s="7"/>
      <c r="O1581" s="7" t="b">
        <v>0</v>
      </c>
      <c r="P1581" s="7" t="b">
        <v>0</v>
      </c>
      <c r="Q1581" s="7" t="b">
        <v>0</v>
      </c>
      <c r="R1581" s="7"/>
      <c r="S1581" s="7" t="s">
        <v>84</v>
      </c>
      <c r="T1581" s="7" t="s">
        <v>104</v>
      </c>
      <c r="U1581" s="7" t="s">
        <v>86</v>
      </c>
      <c r="V1581" s="7" t="s">
        <v>87</v>
      </c>
      <c r="W1581" s="7" t="s">
        <v>4485</v>
      </c>
      <c r="X1581" s="7" t="s">
        <v>4486</v>
      </c>
      <c r="Y1581" s="7"/>
      <c r="Z1581" s="7">
        <v>0.17284150848836899</v>
      </c>
    </row>
    <row r="1582" spans="1:26" ht="22.5" hidden="1" customHeight="1">
      <c r="A1582" s="7" t="s">
        <v>77</v>
      </c>
      <c r="B1582" s="7" t="s">
        <v>43</v>
      </c>
      <c r="C1582" s="7" t="s">
        <v>3470</v>
      </c>
      <c r="D1582" s="7" t="s">
        <v>32</v>
      </c>
      <c r="E1582" s="7">
        <v>562</v>
      </c>
      <c r="F1582" s="7" t="s">
        <v>3251</v>
      </c>
      <c r="G1582" s="7" t="s">
        <v>80</v>
      </c>
      <c r="H1582" s="7" t="s">
        <v>33</v>
      </c>
      <c r="I1582" s="7"/>
      <c r="J1582" s="7" t="s">
        <v>1255</v>
      </c>
      <c r="K1582" s="7" t="s">
        <v>2221</v>
      </c>
      <c r="L1582" s="7" t="s">
        <v>83</v>
      </c>
      <c r="M1582" s="7"/>
      <c r="N1582" s="7"/>
      <c r="O1582" s="7" t="b">
        <v>0</v>
      </c>
      <c r="P1582" s="7" t="b">
        <v>0</v>
      </c>
      <c r="Q1582" s="7" t="b">
        <v>0</v>
      </c>
      <c r="R1582" s="7"/>
      <c r="S1582" s="7" t="s">
        <v>84</v>
      </c>
      <c r="T1582" s="7" t="s">
        <v>85</v>
      </c>
      <c r="U1582" s="7" t="s">
        <v>86</v>
      </c>
      <c r="V1582" s="7" t="s">
        <v>434</v>
      </c>
      <c r="W1582" s="7" t="s">
        <v>4487</v>
      </c>
      <c r="X1582" s="7" t="s">
        <v>4488</v>
      </c>
      <c r="Y1582" s="7"/>
      <c r="Z1582" s="7">
        <v>0.46712786882587098</v>
      </c>
    </row>
    <row r="1583" spans="1:26" ht="22.5" hidden="1" customHeight="1">
      <c r="A1583" s="7" t="s">
        <v>77</v>
      </c>
      <c r="B1583" s="7" t="s">
        <v>43</v>
      </c>
      <c r="C1583" s="7" t="s">
        <v>3515</v>
      </c>
      <c r="D1583" s="7" t="s">
        <v>32</v>
      </c>
      <c r="E1583" s="7">
        <v>563</v>
      </c>
      <c r="F1583" s="7" t="s">
        <v>3251</v>
      </c>
      <c r="G1583" s="7" t="s">
        <v>80</v>
      </c>
      <c r="H1583" s="7" t="s">
        <v>33</v>
      </c>
      <c r="I1583" s="7"/>
      <c r="J1583" s="7" t="s">
        <v>1451</v>
      </c>
      <c r="K1583" s="7" t="s">
        <v>1452</v>
      </c>
      <c r="L1583" s="7" t="s">
        <v>83</v>
      </c>
      <c r="M1583" s="7"/>
      <c r="N1583" s="7"/>
      <c r="O1583" s="7" t="b">
        <v>0</v>
      </c>
      <c r="P1583" s="7" t="b">
        <v>0</v>
      </c>
      <c r="Q1583" s="7" t="b">
        <v>0</v>
      </c>
      <c r="R1583" s="7"/>
      <c r="S1583" s="7" t="s">
        <v>84</v>
      </c>
      <c r="T1583" s="7" t="s">
        <v>85</v>
      </c>
      <c r="U1583" s="7" t="s">
        <v>86</v>
      </c>
      <c r="V1583" s="7" t="s">
        <v>162</v>
      </c>
      <c r="W1583" s="7" t="s">
        <v>4489</v>
      </c>
      <c r="X1583" s="7" t="s">
        <v>4490</v>
      </c>
      <c r="Y1583" s="7"/>
      <c r="Z1583" s="7">
        <v>0.34657303677230999</v>
      </c>
    </row>
    <row r="1584" spans="1:26" ht="22.5" hidden="1" customHeight="1">
      <c r="A1584" s="7" t="s">
        <v>77</v>
      </c>
      <c r="B1584" s="7" t="s">
        <v>43</v>
      </c>
      <c r="C1584" s="7" t="s">
        <v>4491</v>
      </c>
      <c r="D1584" s="7" t="s">
        <v>32</v>
      </c>
      <c r="E1584" s="7">
        <v>564</v>
      </c>
      <c r="F1584" s="7" t="s">
        <v>3251</v>
      </c>
      <c r="G1584" s="7" t="s">
        <v>80</v>
      </c>
      <c r="H1584" s="7" t="s">
        <v>33</v>
      </c>
      <c r="I1584" s="7"/>
      <c r="J1584" s="7" t="s">
        <v>2287</v>
      </c>
      <c r="K1584" s="7" t="s">
        <v>2288</v>
      </c>
      <c r="L1584" s="7" t="s">
        <v>83</v>
      </c>
      <c r="M1584" s="7"/>
      <c r="N1584" s="7"/>
      <c r="O1584" s="7" t="b">
        <v>0</v>
      </c>
      <c r="P1584" s="7" t="b">
        <v>0</v>
      </c>
      <c r="Q1584" s="7" t="b">
        <v>0</v>
      </c>
      <c r="R1584" s="7"/>
      <c r="S1584" s="7" t="s">
        <v>84</v>
      </c>
      <c r="T1584" s="7" t="s">
        <v>110</v>
      </c>
      <c r="U1584" s="7" t="s">
        <v>371</v>
      </c>
      <c r="V1584" s="7" t="s">
        <v>383</v>
      </c>
      <c r="W1584" s="7" t="s">
        <v>4492</v>
      </c>
      <c r="X1584" s="7" t="s">
        <v>4493</v>
      </c>
      <c r="Y1584" s="7"/>
      <c r="Z1584" s="7">
        <v>0.78322813575168904</v>
      </c>
    </row>
    <row r="1585" spans="1:26" ht="22.5" hidden="1" customHeight="1">
      <c r="A1585" s="7" t="s">
        <v>77</v>
      </c>
      <c r="B1585" s="7" t="s">
        <v>43</v>
      </c>
      <c r="C1585" s="7" t="s">
        <v>4494</v>
      </c>
      <c r="D1585" s="7" t="s">
        <v>32</v>
      </c>
      <c r="E1585" s="7">
        <v>565</v>
      </c>
      <c r="F1585" s="7" t="s">
        <v>3251</v>
      </c>
      <c r="G1585" s="7" t="s">
        <v>80</v>
      </c>
      <c r="H1585" s="7" t="s">
        <v>33</v>
      </c>
      <c r="I1585" s="7"/>
      <c r="J1585" s="7" t="s">
        <v>2325</v>
      </c>
      <c r="K1585" s="7" t="s">
        <v>2326</v>
      </c>
      <c r="L1585" s="7" t="s">
        <v>83</v>
      </c>
      <c r="M1585" s="7"/>
      <c r="N1585" s="7"/>
      <c r="O1585" s="7" t="b">
        <v>0</v>
      </c>
      <c r="P1585" s="7" t="b">
        <v>0</v>
      </c>
      <c r="Q1585" s="7" t="b">
        <v>0</v>
      </c>
      <c r="R1585" s="7"/>
      <c r="S1585" s="7" t="s">
        <v>84</v>
      </c>
      <c r="T1585" s="7" t="s">
        <v>110</v>
      </c>
      <c r="U1585" s="7" t="s">
        <v>371</v>
      </c>
      <c r="V1585" s="7" t="s">
        <v>383</v>
      </c>
      <c r="W1585" s="7" t="s">
        <v>4495</v>
      </c>
      <c r="X1585" s="7" t="s">
        <v>4496</v>
      </c>
      <c r="Y1585" s="7"/>
      <c r="Z1585" s="7">
        <v>0.68852050847825996</v>
      </c>
    </row>
    <row r="1586" spans="1:26" ht="22.5" hidden="1" customHeight="1">
      <c r="A1586" s="7" t="s">
        <v>77</v>
      </c>
      <c r="B1586" s="7" t="s">
        <v>43</v>
      </c>
      <c r="C1586" s="7" t="s">
        <v>4497</v>
      </c>
      <c r="D1586" s="7" t="s">
        <v>32</v>
      </c>
      <c r="E1586" s="7">
        <v>566</v>
      </c>
      <c r="F1586" s="7" t="s">
        <v>3251</v>
      </c>
      <c r="G1586" s="7" t="s">
        <v>80</v>
      </c>
      <c r="H1586" s="7" t="s">
        <v>33</v>
      </c>
      <c r="I1586" s="7"/>
      <c r="J1586" s="7" t="s">
        <v>2365</v>
      </c>
      <c r="K1586" s="7" t="s">
        <v>2366</v>
      </c>
      <c r="L1586" s="7" t="s">
        <v>168</v>
      </c>
      <c r="M1586" s="7"/>
      <c r="N1586" s="7"/>
      <c r="O1586" s="7" t="b">
        <v>0</v>
      </c>
      <c r="P1586" s="7" t="b">
        <v>0</v>
      </c>
      <c r="Q1586" s="7" t="b">
        <v>0</v>
      </c>
      <c r="R1586" s="7"/>
      <c r="S1586" s="7" t="s">
        <v>169</v>
      </c>
      <c r="T1586" s="7" t="s">
        <v>110</v>
      </c>
      <c r="U1586" s="7" t="s">
        <v>371</v>
      </c>
      <c r="V1586" s="7" t="s">
        <v>377</v>
      </c>
      <c r="W1586" s="7" t="s">
        <v>4498</v>
      </c>
      <c r="X1586" s="7" t="s">
        <v>4499</v>
      </c>
      <c r="Y1586" s="7"/>
      <c r="Z1586" s="7">
        <v>1.37236304879258</v>
      </c>
    </row>
    <row r="1587" spans="1:26" ht="22.5" hidden="1" customHeight="1">
      <c r="A1587" s="7" t="s">
        <v>77</v>
      </c>
      <c r="B1587" s="7" t="s">
        <v>43</v>
      </c>
      <c r="C1587" s="7" t="s">
        <v>4500</v>
      </c>
      <c r="D1587" s="7" t="s">
        <v>32</v>
      </c>
      <c r="E1587" s="7">
        <v>567</v>
      </c>
      <c r="F1587" s="7" t="s">
        <v>3251</v>
      </c>
      <c r="G1587" s="7" t="s">
        <v>80</v>
      </c>
      <c r="H1587" s="7" t="s">
        <v>48</v>
      </c>
      <c r="I1587" s="7"/>
      <c r="J1587" s="7" t="s">
        <v>4501</v>
      </c>
      <c r="K1587" s="7" t="s">
        <v>4502</v>
      </c>
      <c r="L1587" s="7" t="s">
        <v>700</v>
      </c>
      <c r="M1587" s="7" t="s">
        <v>4503</v>
      </c>
      <c r="N1587" s="7" t="s">
        <v>4504</v>
      </c>
      <c r="O1587" s="7" t="b">
        <v>0</v>
      </c>
      <c r="P1587" s="7" t="b">
        <v>0</v>
      </c>
      <c r="Q1587" s="7" t="b">
        <v>0</v>
      </c>
      <c r="R1587" s="7"/>
      <c r="S1587" s="7" t="s">
        <v>370</v>
      </c>
      <c r="T1587" s="7" t="s">
        <v>104</v>
      </c>
      <c r="U1587" s="7" t="s">
        <v>86</v>
      </c>
      <c r="V1587" s="7" t="s">
        <v>87</v>
      </c>
      <c r="W1587" s="7" t="s">
        <v>4505</v>
      </c>
      <c r="X1587" s="7" t="s">
        <v>4506</v>
      </c>
      <c r="Y1587" s="7"/>
      <c r="Z1587" s="7">
        <v>6.4131532850382006E-2</v>
      </c>
    </row>
    <row r="1588" spans="1:26" ht="22.5" hidden="1" customHeight="1">
      <c r="A1588" s="7" t="s">
        <v>77</v>
      </c>
      <c r="B1588" s="7" t="s">
        <v>43</v>
      </c>
      <c r="C1588" s="7" t="s">
        <v>3643</v>
      </c>
      <c r="D1588" s="7" t="s">
        <v>32</v>
      </c>
      <c r="E1588" s="7">
        <v>568</v>
      </c>
      <c r="F1588" s="7" t="s">
        <v>3251</v>
      </c>
      <c r="G1588" s="7" t="s">
        <v>80</v>
      </c>
      <c r="H1588" s="7" t="s">
        <v>33</v>
      </c>
      <c r="I1588" s="7"/>
      <c r="J1588" s="7" t="s">
        <v>375</v>
      </c>
      <c r="K1588" s="7" t="s">
        <v>376</v>
      </c>
      <c r="L1588" s="7" t="s">
        <v>168</v>
      </c>
      <c r="M1588" s="7"/>
      <c r="N1588" s="7"/>
      <c r="O1588" s="7" t="b">
        <v>0</v>
      </c>
      <c r="P1588" s="7" t="b">
        <v>0</v>
      </c>
      <c r="Q1588" s="7" t="b">
        <v>0</v>
      </c>
      <c r="R1588" s="7"/>
      <c r="S1588" s="7" t="s">
        <v>370</v>
      </c>
      <c r="T1588" s="7" t="s">
        <v>85</v>
      </c>
      <c r="U1588" s="7" t="s">
        <v>86</v>
      </c>
      <c r="V1588" s="7" t="s">
        <v>377</v>
      </c>
      <c r="W1588" s="7" t="s">
        <v>4507</v>
      </c>
      <c r="X1588" s="7" t="s">
        <v>4508</v>
      </c>
      <c r="Y1588" s="7"/>
      <c r="Z1588" s="7">
        <v>0.26697067504904598</v>
      </c>
    </row>
    <row r="1589" spans="1:26" ht="22.5" hidden="1" customHeight="1">
      <c r="A1589" s="7" t="s">
        <v>77</v>
      </c>
      <c r="B1589" s="7" t="s">
        <v>43</v>
      </c>
      <c r="C1589" s="7" t="s">
        <v>3661</v>
      </c>
      <c r="D1589" s="7" t="s">
        <v>32</v>
      </c>
      <c r="E1589" s="7">
        <v>569</v>
      </c>
      <c r="F1589" s="7" t="s">
        <v>3251</v>
      </c>
      <c r="G1589" s="7" t="s">
        <v>80</v>
      </c>
      <c r="H1589" s="7" t="s">
        <v>33</v>
      </c>
      <c r="I1589" s="7"/>
      <c r="J1589" s="7" t="s">
        <v>387</v>
      </c>
      <c r="K1589" s="7" t="s">
        <v>388</v>
      </c>
      <c r="L1589" s="7" t="s">
        <v>168</v>
      </c>
      <c r="M1589" s="7"/>
      <c r="N1589" s="7"/>
      <c r="O1589" s="7" t="b">
        <v>0</v>
      </c>
      <c r="P1589" s="7" t="b">
        <v>0</v>
      </c>
      <c r="Q1589" s="7" t="b">
        <v>0</v>
      </c>
      <c r="R1589" s="7"/>
      <c r="S1589" s="7" t="s">
        <v>370</v>
      </c>
      <c r="T1589" s="7" t="s">
        <v>85</v>
      </c>
      <c r="U1589" s="7" t="s">
        <v>86</v>
      </c>
      <c r="V1589" s="7" t="s">
        <v>87</v>
      </c>
      <c r="W1589" s="7" t="s">
        <v>4509</v>
      </c>
      <c r="X1589" s="7" t="s">
        <v>4510</v>
      </c>
      <c r="Y1589" s="7"/>
      <c r="Z1589" s="7">
        <v>0.249577612386811</v>
      </c>
    </row>
    <row r="1590" spans="1:26" ht="22.5" hidden="1" customHeight="1">
      <c r="A1590" s="7" t="s">
        <v>77</v>
      </c>
      <c r="B1590" s="7" t="s">
        <v>43</v>
      </c>
      <c r="C1590" s="7" t="s">
        <v>4511</v>
      </c>
      <c r="D1590" s="7" t="s">
        <v>32</v>
      </c>
      <c r="E1590" s="7">
        <v>570</v>
      </c>
      <c r="F1590" s="7" t="s">
        <v>3251</v>
      </c>
      <c r="G1590" s="7" t="s">
        <v>80</v>
      </c>
      <c r="H1590" s="7" t="s">
        <v>48</v>
      </c>
      <c r="I1590" s="7"/>
      <c r="J1590" s="7" t="s">
        <v>4512</v>
      </c>
      <c r="K1590" s="7" t="s">
        <v>4513</v>
      </c>
      <c r="L1590" s="7" t="s">
        <v>700</v>
      </c>
      <c r="M1590" s="7" t="s">
        <v>4514</v>
      </c>
      <c r="N1590" s="7" t="s">
        <v>4515</v>
      </c>
      <c r="O1590" s="7" t="b">
        <v>0</v>
      </c>
      <c r="P1590" s="7" t="b">
        <v>0</v>
      </c>
      <c r="Q1590" s="7" t="b">
        <v>0</v>
      </c>
      <c r="R1590" s="7"/>
      <c r="S1590" s="7" t="s">
        <v>370</v>
      </c>
      <c r="T1590" s="7" t="s">
        <v>104</v>
      </c>
      <c r="U1590" s="7" t="s">
        <v>86</v>
      </c>
      <c r="V1590" s="7" t="s">
        <v>87</v>
      </c>
      <c r="W1590" s="7" t="s">
        <v>4516</v>
      </c>
      <c r="X1590" s="7" t="s">
        <v>4517</v>
      </c>
      <c r="Y1590" s="7"/>
      <c r="Z1590" s="7">
        <v>5.6561686059020101E-2</v>
      </c>
    </row>
    <row r="1591" spans="1:26" ht="22.5" hidden="1" customHeight="1">
      <c r="A1591" s="7" t="s">
        <v>77</v>
      </c>
      <c r="B1591" s="7" t="s">
        <v>43</v>
      </c>
      <c r="C1591" s="7" t="s">
        <v>3673</v>
      </c>
      <c r="D1591" s="7" t="s">
        <v>32</v>
      </c>
      <c r="E1591" s="7">
        <v>571</v>
      </c>
      <c r="F1591" s="7" t="s">
        <v>3251</v>
      </c>
      <c r="G1591" s="7" t="s">
        <v>80</v>
      </c>
      <c r="H1591" s="7" t="s">
        <v>33</v>
      </c>
      <c r="I1591" s="7"/>
      <c r="J1591" s="7" t="s">
        <v>397</v>
      </c>
      <c r="K1591" s="7" t="s">
        <v>398</v>
      </c>
      <c r="L1591" s="7" t="s">
        <v>168</v>
      </c>
      <c r="M1591" s="7"/>
      <c r="N1591" s="7"/>
      <c r="O1591" s="7" t="b">
        <v>0</v>
      </c>
      <c r="P1591" s="7" t="b">
        <v>0</v>
      </c>
      <c r="Q1591" s="7" t="b">
        <v>0</v>
      </c>
      <c r="R1591" s="7"/>
      <c r="S1591" s="7" t="s">
        <v>370</v>
      </c>
      <c r="T1591" s="7" t="s">
        <v>104</v>
      </c>
      <c r="U1591" s="7" t="s">
        <v>86</v>
      </c>
      <c r="V1591" s="7" t="s">
        <v>87</v>
      </c>
      <c r="W1591" s="7" t="s">
        <v>4518</v>
      </c>
      <c r="X1591" s="7" t="s">
        <v>4519</v>
      </c>
      <c r="Y1591" s="7"/>
      <c r="Z1591" s="7">
        <v>0.24082602272769199</v>
      </c>
    </row>
    <row r="1592" spans="1:26" ht="22.5" hidden="1" customHeight="1">
      <c r="A1592" s="7" t="s">
        <v>77</v>
      </c>
      <c r="B1592" s="7" t="s">
        <v>43</v>
      </c>
      <c r="C1592" s="7" t="s">
        <v>4520</v>
      </c>
      <c r="D1592" s="7" t="s">
        <v>32</v>
      </c>
      <c r="E1592" s="7">
        <v>572</v>
      </c>
      <c r="F1592" s="7" t="s">
        <v>3251</v>
      </c>
      <c r="G1592" s="7" t="s">
        <v>80</v>
      </c>
      <c r="H1592" s="7" t="s">
        <v>33</v>
      </c>
      <c r="I1592" s="7"/>
      <c r="J1592" s="7" t="s">
        <v>407</v>
      </c>
      <c r="K1592" s="7" t="s">
        <v>408</v>
      </c>
      <c r="L1592" s="7" t="s">
        <v>168</v>
      </c>
      <c r="M1592" s="7"/>
      <c r="N1592" s="7"/>
      <c r="O1592" s="7" t="b">
        <v>0</v>
      </c>
      <c r="P1592" s="7" t="b">
        <v>0</v>
      </c>
      <c r="Q1592" s="7" t="b">
        <v>0</v>
      </c>
      <c r="R1592" s="7"/>
      <c r="S1592" s="7" t="s">
        <v>370</v>
      </c>
      <c r="T1592" s="7" t="s">
        <v>110</v>
      </c>
      <c r="U1592" s="7" t="s">
        <v>371</v>
      </c>
      <c r="V1592" s="7" t="s">
        <v>87</v>
      </c>
      <c r="W1592" s="7" t="s">
        <v>4521</v>
      </c>
      <c r="X1592" s="7" t="s">
        <v>4522</v>
      </c>
      <c r="Y1592" s="7"/>
      <c r="Z1592" s="7">
        <v>1.0050067320873</v>
      </c>
    </row>
    <row r="1593" spans="1:26" ht="22.5" hidden="1" customHeight="1">
      <c r="A1593" s="7" t="s">
        <v>77</v>
      </c>
      <c r="B1593" s="7" t="s">
        <v>43</v>
      </c>
      <c r="C1593" s="7" t="s">
        <v>3714</v>
      </c>
      <c r="D1593" s="7" t="s">
        <v>32</v>
      </c>
      <c r="E1593" s="7">
        <v>573</v>
      </c>
      <c r="F1593" s="7" t="s">
        <v>3251</v>
      </c>
      <c r="G1593" s="7" t="s">
        <v>80</v>
      </c>
      <c r="H1593" s="7" t="s">
        <v>33</v>
      </c>
      <c r="I1593" s="7"/>
      <c r="J1593" s="7" t="s">
        <v>412</v>
      </c>
      <c r="K1593" s="7" t="s">
        <v>413</v>
      </c>
      <c r="L1593" s="7" t="s">
        <v>168</v>
      </c>
      <c r="M1593" s="7"/>
      <c r="N1593" s="7"/>
      <c r="O1593" s="7" t="b">
        <v>0</v>
      </c>
      <c r="P1593" s="7" t="b">
        <v>0</v>
      </c>
      <c r="Q1593" s="7" t="b">
        <v>0</v>
      </c>
      <c r="R1593" s="7"/>
      <c r="S1593" s="7" t="s">
        <v>370</v>
      </c>
      <c r="T1593" s="7" t="s">
        <v>104</v>
      </c>
      <c r="U1593" s="7" t="s">
        <v>86</v>
      </c>
      <c r="V1593" s="7" t="s">
        <v>87</v>
      </c>
      <c r="W1593" s="7" t="s">
        <v>4523</v>
      </c>
      <c r="X1593" s="7" t="s">
        <v>4524</v>
      </c>
      <c r="Y1593" s="7"/>
      <c r="Z1593" s="7">
        <v>0.24893425590319401</v>
      </c>
    </row>
    <row r="1594" spans="1:26" ht="22.5" hidden="1" customHeight="1">
      <c r="A1594" s="7" t="s">
        <v>77</v>
      </c>
      <c r="B1594" s="7" t="s">
        <v>43</v>
      </c>
      <c r="C1594" s="7" t="s">
        <v>4525</v>
      </c>
      <c r="D1594" s="7" t="s">
        <v>32</v>
      </c>
      <c r="E1594" s="7">
        <v>574</v>
      </c>
      <c r="F1594" s="7" t="s">
        <v>3251</v>
      </c>
      <c r="G1594" s="7" t="s">
        <v>80</v>
      </c>
      <c r="H1594" s="7" t="s">
        <v>33</v>
      </c>
      <c r="I1594" s="7"/>
      <c r="J1594" s="7" t="s">
        <v>2552</v>
      </c>
      <c r="K1594" s="7" t="s">
        <v>2553</v>
      </c>
      <c r="L1594" s="7" t="s">
        <v>168</v>
      </c>
      <c r="M1594" s="7"/>
      <c r="N1594" s="7"/>
      <c r="O1594" s="7" t="b">
        <v>0</v>
      </c>
      <c r="P1594" s="7" t="b">
        <v>0</v>
      </c>
      <c r="Q1594" s="7" t="b">
        <v>0</v>
      </c>
      <c r="R1594" s="7"/>
      <c r="S1594" s="7" t="s">
        <v>370</v>
      </c>
      <c r="T1594" s="7" t="s">
        <v>110</v>
      </c>
      <c r="U1594" s="7" t="s">
        <v>86</v>
      </c>
      <c r="V1594" s="7" t="s">
        <v>434</v>
      </c>
      <c r="W1594" s="7" t="s">
        <v>4526</v>
      </c>
      <c r="X1594" s="7" t="s">
        <v>4527</v>
      </c>
      <c r="Y1594" s="7"/>
      <c r="Z1594" s="7">
        <v>0.25096862588253399</v>
      </c>
    </row>
    <row r="1595" spans="1:26" ht="22.5" hidden="1" customHeight="1">
      <c r="A1595" s="7" t="s">
        <v>77</v>
      </c>
      <c r="B1595" s="7" t="s">
        <v>43</v>
      </c>
      <c r="C1595" s="7" t="s">
        <v>4528</v>
      </c>
      <c r="D1595" s="7" t="s">
        <v>32</v>
      </c>
      <c r="E1595" s="7">
        <v>575</v>
      </c>
      <c r="F1595" s="7" t="s">
        <v>3251</v>
      </c>
      <c r="G1595" s="7" t="s">
        <v>80</v>
      </c>
      <c r="H1595" s="7" t="s">
        <v>33</v>
      </c>
      <c r="I1595" s="7"/>
      <c r="J1595" s="7" t="s">
        <v>4529</v>
      </c>
      <c r="K1595" s="7" t="s">
        <v>4530</v>
      </c>
      <c r="L1595" s="7" t="s">
        <v>168</v>
      </c>
      <c r="M1595" s="7"/>
      <c r="N1595" s="7"/>
      <c r="O1595" s="7" t="b">
        <v>0</v>
      </c>
      <c r="P1595" s="7" t="b">
        <v>0</v>
      </c>
      <c r="Q1595" s="7" t="b">
        <v>0</v>
      </c>
      <c r="R1595" s="7"/>
      <c r="S1595" s="7" t="s">
        <v>370</v>
      </c>
      <c r="T1595" s="7" t="s">
        <v>110</v>
      </c>
      <c r="U1595" s="7" t="s">
        <v>86</v>
      </c>
      <c r="V1595" s="7" t="s">
        <v>434</v>
      </c>
      <c r="W1595" s="7" t="s">
        <v>4531</v>
      </c>
      <c r="X1595" s="7" t="s">
        <v>4532</v>
      </c>
      <c r="Y1595" s="7"/>
      <c r="Z1595" s="7">
        <v>0.18180316851252601</v>
      </c>
    </row>
    <row r="1596" spans="1:26" ht="22.5" hidden="1" customHeight="1">
      <c r="A1596" s="7" t="s">
        <v>77</v>
      </c>
      <c r="B1596" s="7" t="s">
        <v>43</v>
      </c>
      <c r="C1596" s="7" t="s">
        <v>3720</v>
      </c>
      <c r="D1596" s="7" t="s">
        <v>32</v>
      </c>
      <c r="E1596" s="7">
        <v>576</v>
      </c>
      <c r="F1596" s="7" t="s">
        <v>3251</v>
      </c>
      <c r="G1596" s="7" t="s">
        <v>80</v>
      </c>
      <c r="H1596" s="7" t="s">
        <v>33</v>
      </c>
      <c r="I1596" s="7"/>
      <c r="J1596" s="7" t="s">
        <v>1535</v>
      </c>
      <c r="K1596" s="7" t="s">
        <v>1536</v>
      </c>
      <c r="L1596" s="7" t="s">
        <v>168</v>
      </c>
      <c r="M1596" s="7"/>
      <c r="N1596" s="7"/>
      <c r="O1596" s="7" t="b">
        <v>0</v>
      </c>
      <c r="P1596" s="7" t="b">
        <v>0</v>
      </c>
      <c r="Q1596" s="7" t="b">
        <v>0</v>
      </c>
      <c r="R1596" s="7"/>
      <c r="S1596" s="7" t="s">
        <v>370</v>
      </c>
      <c r="T1596" s="7" t="s">
        <v>85</v>
      </c>
      <c r="U1596" s="7" t="s">
        <v>86</v>
      </c>
      <c r="V1596" s="7" t="s">
        <v>87</v>
      </c>
      <c r="W1596" s="7" t="s">
        <v>4533</v>
      </c>
      <c r="X1596" s="7" t="s">
        <v>4534</v>
      </c>
      <c r="Y1596" s="7"/>
      <c r="Z1596" s="7">
        <v>0.25893564707575401</v>
      </c>
    </row>
    <row r="1597" spans="1:26" ht="22.5" hidden="1" customHeight="1">
      <c r="A1597" s="7" t="s">
        <v>77</v>
      </c>
      <c r="B1597" s="7" t="s">
        <v>43</v>
      </c>
      <c r="C1597" s="7" t="s">
        <v>4535</v>
      </c>
      <c r="D1597" s="7" t="s">
        <v>32</v>
      </c>
      <c r="E1597" s="7">
        <v>577</v>
      </c>
      <c r="F1597" s="7" t="s">
        <v>3251</v>
      </c>
      <c r="G1597" s="7" t="s">
        <v>80</v>
      </c>
      <c r="H1597" s="7" t="s">
        <v>33</v>
      </c>
      <c r="I1597" s="7"/>
      <c r="J1597" s="7" t="s">
        <v>417</v>
      </c>
      <c r="K1597" s="7" t="s">
        <v>418</v>
      </c>
      <c r="L1597" s="7" t="s">
        <v>168</v>
      </c>
      <c r="M1597" s="7"/>
      <c r="N1597" s="7"/>
      <c r="O1597" s="7" t="b">
        <v>0</v>
      </c>
      <c r="P1597" s="7" t="b">
        <v>0</v>
      </c>
      <c r="Q1597" s="7" t="b">
        <v>0</v>
      </c>
      <c r="R1597" s="7"/>
      <c r="S1597" s="7" t="s">
        <v>370</v>
      </c>
      <c r="T1597" s="7" t="s">
        <v>85</v>
      </c>
      <c r="U1597" s="7" t="s">
        <v>86</v>
      </c>
      <c r="V1597" s="7" t="s">
        <v>87</v>
      </c>
      <c r="W1597" s="7" t="s">
        <v>4536</v>
      </c>
      <c r="X1597" s="7" t="s">
        <v>4537</v>
      </c>
      <c r="Y1597" s="7"/>
      <c r="Z1597" s="7">
        <v>0.31291680560956198</v>
      </c>
    </row>
    <row r="1598" spans="1:26" ht="22.5" hidden="1" customHeight="1">
      <c r="A1598" s="7" t="s">
        <v>77</v>
      </c>
      <c r="B1598" s="7" t="s">
        <v>43</v>
      </c>
      <c r="C1598" s="7" t="s">
        <v>3732</v>
      </c>
      <c r="D1598" s="7" t="s">
        <v>32</v>
      </c>
      <c r="E1598" s="7">
        <v>578</v>
      </c>
      <c r="F1598" s="7" t="s">
        <v>3251</v>
      </c>
      <c r="G1598" s="7" t="s">
        <v>80</v>
      </c>
      <c r="H1598" s="7" t="s">
        <v>33</v>
      </c>
      <c r="I1598" s="7"/>
      <c r="J1598" s="7" t="s">
        <v>2604</v>
      </c>
      <c r="K1598" s="7" t="s">
        <v>2605</v>
      </c>
      <c r="L1598" s="7" t="s">
        <v>168</v>
      </c>
      <c r="M1598" s="7"/>
      <c r="N1598" s="7"/>
      <c r="O1598" s="7" t="b">
        <v>0</v>
      </c>
      <c r="P1598" s="7" t="b">
        <v>0</v>
      </c>
      <c r="Q1598" s="7" t="b">
        <v>0</v>
      </c>
      <c r="R1598" s="7"/>
      <c r="S1598" s="7" t="s">
        <v>370</v>
      </c>
      <c r="T1598" s="7" t="s">
        <v>85</v>
      </c>
      <c r="U1598" s="7" t="s">
        <v>86</v>
      </c>
      <c r="V1598" s="7" t="s">
        <v>383</v>
      </c>
      <c r="W1598" s="7" t="s">
        <v>4538</v>
      </c>
      <c r="X1598" s="7" t="s">
        <v>4539</v>
      </c>
      <c r="Y1598" s="7"/>
      <c r="Z1598" s="7">
        <v>0.19382282969772299</v>
      </c>
    </row>
    <row r="1599" spans="1:26" ht="22.5" hidden="1" customHeight="1">
      <c r="A1599" s="7" t="s">
        <v>77</v>
      </c>
      <c r="B1599" s="7" t="s">
        <v>43</v>
      </c>
      <c r="C1599" s="7" t="s">
        <v>3747</v>
      </c>
      <c r="D1599" s="7" t="s">
        <v>32</v>
      </c>
      <c r="E1599" s="7">
        <v>579</v>
      </c>
      <c r="F1599" s="7" t="s">
        <v>3251</v>
      </c>
      <c r="G1599" s="7" t="s">
        <v>80</v>
      </c>
      <c r="H1599" s="7" t="s">
        <v>33</v>
      </c>
      <c r="I1599" s="7"/>
      <c r="J1599" s="7" t="s">
        <v>2617</v>
      </c>
      <c r="K1599" s="7" t="s">
        <v>2618</v>
      </c>
      <c r="L1599" s="7" t="s">
        <v>168</v>
      </c>
      <c r="M1599" s="7"/>
      <c r="N1599" s="7"/>
      <c r="O1599" s="7" t="b">
        <v>0</v>
      </c>
      <c r="P1599" s="7" t="b">
        <v>0</v>
      </c>
      <c r="Q1599" s="7" t="b">
        <v>0</v>
      </c>
      <c r="R1599" s="7"/>
      <c r="S1599" s="7" t="s">
        <v>370</v>
      </c>
      <c r="T1599" s="7" t="s">
        <v>110</v>
      </c>
      <c r="U1599" s="7" t="s">
        <v>371</v>
      </c>
      <c r="V1599" s="7" t="s">
        <v>377</v>
      </c>
      <c r="W1599" s="7" t="s">
        <v>4540</v>
      </c>
      <c r="X1599" s="7" t="s">
        <v>4541</v>
      </c>
      <c r="Y1599" s="7"/>
      <c r="Z1599" s="7">
        <v>0.74140888194940002</v>
      </c>
    </row>
    <row r="1600" spans="1:26" ht="22.5" hidden="1" customHeight="1">
      <c r="A1600" s="7" t="s">
        <v>77</v>
      </c>
      <c r="B1600" s="7" t="s">
        <v>43</v>
      </c>
      <c r="C1600" s="7" t="s">
        <v>4542</v>
      </c>
      <c r="D1600" s="7" t="s">
        <v>32</v>
      </c>
      <c r="E1600" s="7">
        <v>580</v>
      </c>
      <c r="F1600" s="7" t="s">
        <v>3251</v>
      </c>
      <c r="G1600" s="7" t="s">
        <v>80</v>
      </c>
      <c r="H1600" s="7" t="s">
        <v>33</v>
      </c>
      <c r="I1600" s="7"/>
      <c r="J1600" s="7" t="s">
        <v>4543</v>
      </c>
      <c r="K1600" s="7" t="s">
        <v>4544</v>
      </c>
      <c r="L1600" s="7" t="s">
        <v>168</v>
      </c>
      <c r="M1600" s="7"/>
      <c r="N1600" s="7"/>
      <c r="O1600" s="7" t="b">
        <v>0</v>
      </c>
      <c r="P1600" s="7" t="b">
        <v>0</v>
      </c>
      <c r="Q1600" s="7" t="b">
        <v>0</v>
      </c>
      <c r="R1600" s="7"/>
      <c r="S1600" s="7" t="s">
        <v>370</v>
      </c>
      <c r="T1600" s="7" t="s">
        <v>110</v>
      </c>
      <c r="U1600" s="7" t="s">
        <v>371</v>
      </c>
      <c r="V1600" s="7" t="s">
        <v>377</v>
      </c>
      <c r="W1600" s="7" t="s">
        <v>4545</v>
      </c>
      <c r="X1600" s="7" t="s">
        <v>4546</v>
      </c>
      <c r="Y1600" s="7"/>
      <c r="Z1600" s="7">
        <v>1.21815207733345</v>
      </c>
    </row>
    <row r="1601" spans="1:26" ht="22.5" hidden="1" customHeight="1">
      <c r="A1601" s="7" t="s">
        <v>77</v>
      </c>
      <c r="B1601" s="7" t="s">
        <v>43</v>
      </c>
      <c r="C1601" s="7" t="s">
        <v>4547</v>
      </c>
      <c r="D1601" s="7" t="s">
        <v>32</v>
      </c>
      <c r="E1601" s="7">
        <v>581</v>
      </c>
      <c r="F1601" s="7" t="s">
        <v>3251</v>
      </c>
      <c r="G1601" s="7" t="s">
        <v>80</v>
      </c>
      <c r="H1601" s="7" t="s">
        <v>33</v>
      </c>
      <c r="I1601" s="7"/>
      <c r="J1601" s="7" t="s">
        <v>4548</v>
      </c>
      <c r="K1601" s="7" t="s">
        <v>4549</v>
      </c>
      <c r="L1601" s="7" t="s">
        <v>168</v>
      </c>
      <c r="M1601" s="7"/>
      <c r="N1601" s="7"/>
      <c r="O1601" s="7" t="b">
        <v>0</v>
      </c>
      <c r="P1601" s="7" t="b">
        <v>0</v>
      </c>
      <c r="Q1601" s="7" t="b">
        <v>0</v>
      </c>
      <c r="R1601" s="7"/>
      <c r="S1601" s="7" t="s">
        <v>370</v>
      </c>
      <c r="T1601" s="7" t="s">
        <v>110</v>
      </c>
      <c r="U1601" s="7" t="s">
        <v>371</v>
      </c>
      <c r="V1601" s="7" t="s">
        <v>87</v>
      </c>
      <c r="W1601" s="7" t="s">
        <v>4550</v>
      </c>
      <c r="X1601" s="7" t="s">
        <v>4551</v>
      </c>
      <c r="Y1601" s="7"/>
      <c r="Z1601" s="7">
        <v>1.1521614183548301</v>
      </c>
    </row>
    <row r="1602" spans="1:26" ht="22.5" hidden="1" customHeight="1">
      <c r="A1602" s="7" t="s">
        <v>77</v>
      </c>
      <c r="B1602" s="7" t="s">
        <v>43</v>
      </c>
      <c r="C1602" s="7" t="s">
        <v>4552</v>
      </c>
      <c r="D1602" s="7" t="s">
        <v>32</v>
      </c>
      <c r="E1602" s="7">
        <v>582</v>
      </c>
      <c r="F1602" s="7" t="s">
        <v>3251</v>
      </c>
      <c r="G1602" s="7" t="s">
        <v>80</v>
      </c>
      <c r="H1602" s="7" t="s">
        <v>33</v>
      </c>
      <c r="I1602" s="7"/>
      <c r="J1602" s="7" t="s">
        <v>2702</v>
      </c>
      <c r="K1602" s="7" t="s">
        <v>2703</v>
      </c>
      <c r="L1602" s="7" t="s">
        <v>168</v>
      </c>
      <c r="M1602" s="7"/>
      <c r="N1602" s="7"/>
      <c r="O1602" s="7" t="b">
        <v>0</v>
      </c>
      <c r="P1602" s="7" t="b">
        <v>0</v>
      </c>
      <c r="Q1602" s="7" t="b">
        <v>0</v>
      </c>
      <c r="R1602" s="7"/>
      <c r="S1602" s="7" t="s">
        <v>370</v>
      </c>
      <c r="T1602" s="7" t="s">
        <v>85</v>
      </c>
      <c r="U1602" s="7" t="s">
        <v>86</v>
      </c>
      <c r="V1602" s="7" t="s">
        <v>87</v>
      </c>
      <c r="W1602" s="7" t="s">
        <v>4553</v>
      </c>
      <c r="X1602" s="7" t="s">
        <v>4554</v>
      </c>
      <c r="Y1602" s="7"/>
      <c r="Z1602" s="7">
        <v>0.321349515666708</v>
      </c>
    </row>
    <row r="1603" spans="1:26" ht="22.5" hidden="1" customHeight="1">
      <c r="A1603" s="7" t="s">
        <v>77</v>
      </c>
      <c r="B1603" s="7" t="s">
        <v>43</v>
      </c>
      <c r="C1603" s="7" t="s">
        <v>4555</v>
      </c>
      <c r="D1603" s="7" t="s">
        <v>32</v>
      </c>
      <c r="E1603" s="7">
        <v>583</v>
      </c>
      <c r="F1603" s="7" t="s">
        <v>3251</v>
      </c>
      <c r="G1603" s="7" t="s">
        <v>80</v>
      </c>
      <c r="H1603" s="7" t="s">
        <v>33</v>
      </c>
      <c r="I1603" s="7"/>
      <c r="J1603" s="7" t="s">
        <v>2732</v>
      </c>
      <c r="K1603" s="7" t="s">
        <v>2733</v>
      </c>
      <c r="L1603" s="7" t="s">
        <v>168</v>
      </c>
      <c r="M1603" s="7"/>
      <c r="N1603" s="7"/>
      <c r="O1603" s="7" t="b">
        <v>0</v>
      </c>
      <c r="P1603" s="7" t="b">
        <v>0</v>
      </c>
      <c r="Q1603" s="7" t="b">
        <v>0</v>
      </c>
      <c r="R1603" s="7"/>
      <c r="S1603" s="7" t="s">
        <v>370</v>
      </c>
      <c r="T1603" s="7" t="s">
        <v>104</v>
      </c>
      <c r="U1603" s="7" t="s">
        <v>371</v>
      </c>
      <c r="V1603" s="7" t="s">
        <v>87</v>
      </c>
      <c r="W1603" s="7" t="s">
        <v>4556</v>
      </c>
      <c r="X1603" s="7" t="s">
        <v>4557</v>
      </c>
      <c r="Y1603" s="7"/>
      <c r="Z1603" s="7">
        <v>0.43325720426578102</v>
      </c>
    </row>
    <row r="1604" spans="1:26" ht="22.5" hidden="1" customHeight="1">
      <c r="A1604" s="7" t="s">
        <v>77</v>
      </c>
      <c r="B1604" s="7" t="s">
        <v>43</v>
      </c>
      <c r="C1604" s="7" t="s">
        <v>4558</v>
      </c>
      <c r="D1604" s="7" t="s">
        <v>32</v>
      </c>
      <c r="E1604" s="7">
        <v>584</v>
      </c>
      <c r="F1604" s="7" t="s">
        <v>3251</v>
      </c>
      <c r="G1604" s="7" t="s">
        <v>80</v>
      </c>
      <c r="H1604" s="7" t="s">
        <v>33</v>
      </c>
      <c r="I1604" s="7"/>
      <c r="J1604" s="7" t="s">
        <v>2742</v>
      </c>
      <c r="K1604" s="7" t="s">
        <v>2743</v>
      </c>
      <c r="L1604" s="7" t="s">
        <v>168</v>
      </c>
      <c r="M1604" s="7"/>
      <c r="N1604" s="7"/>
      <c r="O1604" s="7" t="b">
        <v>0</v>
      </c>
      <c r="P1604" s="7" t="b">
        <v>0</v>
      </c>
      <c r="Q1604" s="7" t="b">
        <v>0</v>
      </c>
      <c r="R1604" s="7"/>
      <c r="S1604" s="7" t="s">
        <v>370</v>
      </c>
      <c r="T1604" s="7" t="s">
        <v>110</v>
      </c>
      <c r="U1604" s="7" t="s">
        <v>371</v>
      </c>
      <c r="V1604" s="7" t="s">
        <v>377</v>
      </c>
      <c r="W1604" s="7" t="s">
        <v>4559</v>
      </c>
      <c r="X1604" s="7" t="s">
        <v>4560</v>
      </c>
      <c r="Y1604" s="7"/>
      <c r="Z1604" s="7">
        <v>0.89529130402034396</v>
      </c>
    </row>
    <row r="1605" spans="1:26" ht="22.5" hidden="1" customHeight="1">
      <c r="A1605" s="7" t="s">
        <v>77</v>
      </c>
      <c r="B1605" s="7" t="s">
        <v>43</v>
      </c>
      <c r="C1605" s="7" t="s">
        <v>4561</v>
      </c>
      <c r="D1605" s="7" t="s">
        <v>32</v>
      </c>
      <c r="E1605" s="7">
        <v>585</v>
      </c>
      <c r="F1605" s="7" t="s">
        <v>3251</v>
      </c>
      <c r="G1605" s="7" t="s">
        <v>80</v>
      </c>
      <c r="H1605" s="7" t="s">
        <v>33</v>
      </c>
      <c r="I1605" s="7"/>
      <c r="J1605" s="7" t="s">
        <v>438</v>
      </c>
      <c r="K1605" s="7" t="s">
        <v>439</v>
      </c>
      <c r="L1605" s="7" t="s">
        <v>168</v>
      </c>
      <c r="M1605" s="7"/>
      <c r="N1605" s="7"/>
      <c r="O1605" s="7" t="b">
        <v>0</v>
      </c>
      <c r="P1605" s="7" t="b">
        <v>0</v>
      </c>
      <c r="Q1605" s="7" t="b">
        <v>0</v>
      </c>
      <c r="R1605" s="7"/>
      <c r="S1605" s="7" t="s">
        <v>370</v>
      </c>
      <c r="T1605" s="7" t="s">
        <v>104</v>
      </c>
      <c r="U1605" s="7" t="s">
        <v>371</v>
      </c>
      <c r="V1605" s="7" t="s">
        <v>87</v>
      </c>
      <c r="W1605" s="7" t="s">
        <v>4562</v>
      </c>
      <c r="X1605" s="7" t="s">
        <v>4563</v>
      </c>
      <c r="Y1605" s="7"/>
      <c r="Z1605" s="7">
        <v>0.21331245556328601</v>
      </c>
    </row>
    <row r="1606" spans="1:26" ht="22.5" hidden="1" customHeight="1">
      <c r="A1606" s="7" t="s">
        <v>77</v>
      </c>
      <c r="B1606" s="7" t="s">
        <v>43</v>
      </c>
      <c r="C1606" s="7" t="s">
        <v>3800</v>
      </c>
      <c r="D1606" s="7" t="s">
        <v>32</v>
      </c>
      <c r="E1606" s="7">
        <v>586</v>
      </c>
      <c r="F1606" s="7" t="s">
        <v>3255</v>
      </c>
      <c r="G1606" s="7" t="s">
        <v>80</v>
      </c>
      <c r="H1606" s="7" t="s">
        <v>33</v>
      </c>
      <c r="I1606" s="7"/>
      <c r="J1606" s="7" t="s">
        <v>443</v>
      </c>
      <c r="K1606" s="7" t="s">
        <v>444</v>
      </c>
      <c r="L1606" s="7" t="s">
        <v>168</v>
      </c>
      <c r="M1606" s="7"/>
      <c r="N1606" s="7"/>
      <c r="O1606" s="7" t="b">
        <v>0</v>
      </c>
      <c r="P1606" s="7" t="b">
        <v>0</v>
      </c>
      <c r="Q1606" s="7" t="b">
        <v>0</v>
      </c>
      <c r="R1606" s="7"/>
      <c r="S1606" s="7" t="s">
        <v>370</v>
      </c>
      <c r="T1606" s="7" t="s">
        <v>110</v>
      </c>
      <c r="U1606" s="7" t="s">
        <v>86</v>
      </c>
      <c r="V1606" s="7" t="s">
        <v>87</v>
      </c>
      <c r="W1606" s="7" t="s">
        <v>4564</v>
      </c>
      <c r="X1606" s="7" t="s">
        <v>4565</v>
      </c>
      <c r="Y1606" s="7"/>
      <c r="Z1606" s="7">
        <v>0.24785810857791599</v>
      </c>
    </row>
    <row r="1607" spans="1:26" ht="22.5" hidden="1" customHeight="1">
      <c r="A1607" s="7" t="s">
        <v>77</v>
      </c>
      <c r="B1607" s="7" t="s">
        <v>43</v>
      </c>
      <c r="C1607" s="7" t="s">
        <v>4566</v>
      </c>
      <c r="D1607" s="7" t="s">
        <v>32</v>
      </c>
      <c r="E1607" s="7">
        <v>587</v>
      </c>
      <c r="F1607" s="7" t="s">
        <v>3251</v>
      </c>
      <c r="G1607" s="7" t="s">
        <v>80</v>
      </c>
      <c r="H1607" s="7" t="s">
        <v>33</v>
      </c>
      <c r="I1607" s="7"/>
      <c r="J1607" s="7" t="s">
        <v>2888</v>
      </c>
      <c r="K1607" s="7" t="s">
        <v>2889</v>
      </c>
      <c r="L1607" s="7" t="s">
        <v>83</v>
      </c>
      <c r="M1607" s="7"/>
      <c r="N1607" s="7"/>
      <c r="O1607" s="7" t="b">
        <v>0</v>
      </c>
      <c r="P1607" s="7" t="b">
        <v>0</v>
      </c>
      <c r="Q1607" s="7" t="b">
        <v>0</v>
      </c>
      <c r="R1607" s="7"/>
      <c r="S1607" s="7" t="s">
        <v>701</v>
      </c>
      <c r="T1607" s="7" t="s">
        <v>110</v>
      </c>
      <c r="U1607" s="7" t="s">
        <v>371</v>
      </c>
      <c r="V1607" s="7" t="s">
        <v>383</v>
      </c>
      <c r="W1607" s="7" t="s">
        <v>4567</v>
      </c>
      <c r="X1607" s="7" t="s">
        <v>4568</v>
      </c>
      <c r="Y1607" s="7"/>
      <c r="Z1607" s="7">
        <v>0.72507519030324896</v>
      </c>
    </row>
    <row r="1608" spans="1:26" ht="22.5" hidden="1" customHeight="1">
      <c r="A1608" s="7" t="s">
        <v>77</v>
      </c>
      <c r="B1608" s="7" t="s">
        <v>43</v>
      </c>
      <c r="C1608" s="7" t="s">
        <v>4569</v>
      </c>
      <c r="D1608" s="7" t="s">
        <v>32</v>
      </c>
      <c r="E1608" s="7">
        <v>588</v>
      </c>
      <c r="F1608" s="7" t="s">
        <v>3251</v>
      </c>
      <c r="G1608" s="7" t="s">
        <v>80</v>
      </c>
      <c r="H1608" s="7" t="s">
        <v>48</v>
      </c>
      <c r="I1608" s="7"/>
      <c r="J1608" s="7" t="s">
        <v>1563</v>
      </c>
      <c r="K1608" s="7" t="s">
        <v>1564</v>
      </c>
      <c r="L1608" s="7" t="s">
        <v>700</v>
      </c>
      <c r="M1608" s="7" t="s">
        <v>4570</v>
      </c>
      <c r="N1608" s="7" t="s">
        <v>4570</v>
      </c>
      <c r="O1608" s="7" t="b">
        <v>0</v>
      </c>
      <c r="P1608" s="7" t="b">
        <v>0</v>
      </c>
      <c r="Q1608" s="7" t="b">
        <v>0</v>
      </c>
      <c r="R1608" s="7"/>
      <c r="S1608" s="7" t="s">
        <v>717</v>
      </c>
      <c r="T1608" s="7" t="s">
        <v>104</v>
      </c>
      <c r="U1608" s="7" t="s">
        <v>86</v>
      </c>
      <c r="V1608" s="7" t="s">
        <v>87</v>
      </c>
      <c r="W1608" s="7" t="s">
        <v>4571</v>
      </c>
      <c r="X1608" s="7" t="s">
        <v>4572</v>
      </c>
      <c r="Y1608" s="7"/>
      <c r="Z1608" s="7">
        <v>4.7818000375474498E-2</v>
      </c>
    </row>
    <row r="1609" spans="1:26" ht="22.5" hidden="1" customHeight="1">
      <c r="A1609" s="7" t="s">
        <v>77</v>
      </c>
      <c r="B1609" s="7" t="s">
        <v>43</v>
      </c>
      <c r="C1609" s="7" t="s">
        <v>4573</v>
      </c>
      <c r="D1609" s="7" t="s">
        <v>32</v>
      </c>
      <c r="E1609" s="7">
        <v>589</v>
      </c>
      <c r="F1609" s="7" t="s">
        <v>3251</v>
      </c>
      <c r="G1609" s="7" t="s">
        <v>80</v>
      </c>
      <c r="H1609" s="7" t="s">
        <v>33</v>
      </c>
      <c r="I1609" s="7"/>
      <c r="J1609" s="7" t="s">
        <v>2911</v>
      </c>
      <c r="K1609" s="7" t="s">
        <v>2912</v>
      </c>
      <c r="L1609" s="7" t="s">
        <v>700</v>
      </c>
      <c r="M1609" s="7"/>
      <c r="N1609" s="7"/>
      <c r="O1609" s="7" t="b">
        <v>0</v>
      </c>
      <c r="P1609" s="7" t="b">
        <v>0</v>
      </c>
      <c r="Q1609" s="7" t="b">
        <v>0</v>
      </c>
      <c r="R1609" s="7"/>
      <c r="S1609" s="7" t="s">
        <v>717</v>
      </c>
      <c r="T1609" s="7" t="s">
        <v>104</v>
      </c>
      <c r="U1609" s="7" t="s">
        <v>86</v>
      </c>
      <c r="V1609" s="7" t="s">
        <v>383</v>
      </c>
      <c r="W1609" s="7" t="s">
        <v>4574</v>
      </c>
      <c r="X1609" s="7" t="s">
        <v>4575</v>
      </c>
      <c r="Y1609" s="7"/>
      <c r="Z1609" s="7">
        <v>0.141194576915667</v>
      </c>
    </row>
    <row r="1610" spans="1:26" ht="22.5" hidden="1" customHeight="1">
      <c r="A1610" s="7" t="s">
        <v>77</v>
      </c>
      <c r="B1610" s="7" t="s">
        <v>43</v>
      </c>
      <c r="C1610" s="7" t="s">
        <v>4576</v>
      </c>
      <c r="D1610" s="7" t="s">
        <v>32</v>
      </c>
      <c r="E1610" s="7">
        <v>590</v>
      </c>
      <c r="F1610" s="7" t="s">
        <v>3251</v>
      </c>
      <c r="G1610" s="7" t="s">
        <v>80</v>
      </c>
      <c r="H1610" s="7" t="s">
        <v>48</v>
      </c>
      <c r="I1610" s="7"/>
      <c r="J1610" s="7" t="s">
        <v>4577</v>
      </c>
      <c r="K1610" s="7" t="s">
        <v>4578</v>
      </c>
      <c r="L1610" s="7" t="s">
        <v>700</v>
      </c>
      <c r="M1610" s="7" t="s">
        <v>4579</v>
      </c>
      <c r="N1610" s="7" t="s">
        <v>4580</v>
      </c>
      <c r="O1610" s="7" t="b">
        <v>0</v>
      </c>
      <c r="P1610" s="7" t="b">
        <v>0</v>
      </c>
      <c r="Q1610" s="7" t="b">
        <v>0</v>
      </c>
      <c r="R1610" s="7"/>
      <c r="S1610" s="7" t="s">
        <v>717</v>
      </c>
      <c r="T1610" s="7" t="s">
        <v>104</v>
      </c>
      <c r="U1610" s="7" t="s">
        <v>86</v>
      </c>
      <c r="V1610" s="7" t="s">
        <v>87</v>
      </c>
      <c r="W1610" s="7" t="s">
        <v>4581</v>
      </c>
      <c r="X1610" s="7" t="s">
        <v>4582</v>
      </c>
      <c r="Y1610" s="7"/>
      <c r="Z1610" s="7">
        <v>0.117427509186118</v>
      </c>
    </row>
    <row r="1611" spans="1:26" ht="22.5" hidden="1" customHeight="1">
      <c r="A1611" s="7" t="s">
        <v>77</v>
      </c>
      <c r="B1611" s="7" t="s">
        <v>43</v>
      </c>
      <c r="C1611" s="7" t="s">
        <v>4583</v>
      </c>
      <c r="D1611" s="7" t="s">
        <v>32</v>
      </c>
      <c r="E1611" s="7">
        <v>591</v>
      </c>
      <c r="F1611" s="7" t="s">
        <v>3251</v>
      </c>
      <c r="G1611" s="7" t="s">
        <v>80</v>
      </c>
      <c r="H1611" s="7" t="s">
        <v>48</v>
      </c>
      <c r="I1611" s="7"/>
      <c r="J1611" s="7" t="s">
        <v>1599</v>
      </c>
      <c r="K1611" s="7" t="s">
        <v>1600</v>
      </c>
      <c r="L1611" s="7" t="s">
        <v>700</v>
      </c>
      <c r="M1611" s="7" t="s">
        <v>4584</v>
      </c>
      <c r="N1611" s="7" t="s">
        <v>4584</v>
      </c>
      <c r="O1611" s="7" t="b">
        <v>0</v>
      </c>
      <c r="P1611" s="7" t="b">
        <v>0</v>
      </c>
      <c r="Q1611" s="7" t="b">
        <v>0</v>
      </c>
      <c r="R1611" s="7"/>
      <c r="S1611" s="7" t="s">
        <v>717</v>
      </c>
      <c r="T1611" s="7" t="s">
        <v>104</v>
      </c>
      <c r="U1611" s="7" t="s">
        <v>86</v>
      </c>
      <c r="V1611" s="7" t="s">
        <v>87</v>
      </c>
      <c r="W1611" s="7" t="s">
        <v>4585</v>
      </c>
      <c r="X1611" s="7" t="s">
        <v>4586</v>
      </c>
      <c r="Y1611" s="7"/>
      <c r="Z1611" s="7">
        <v>3.6351356227787499E-2</v>
      </c>
    </row>
    <row r="1612" spans="1:26" ht="22.5" hidden="1" customHeight="1">
      <c r="A1612" s="7" t="s">
        <v>77</v>
      </c>
      <c r="B1612" s="7" t="s">
        <v>43</v>
      </c>
      <c r="C1612" s="7" t="s">
        <v>3860</v>
      </c>
      <c r="D1612" s="7" t="s">
        <v>32</v>
      </c>
      <c r="E1612" s="7">
        <v>592</v>
      </c>
      <c r="F1612" s="7" t="s">
        <v>3251</v>
      </c>
      <c r="G1612" s="7" t="s">
        <v>80</v>
      </c>
      <c r="H1612" s="7" t="s">
        <v>33</v>
      </c>
      <c r="I1612" s="7"/>
      <c r="J1612" s="7" t="s">
        <v>1599</v>
      </c>
      <c r="K1612" s="7" t="s">
        <v>1600</v>
      </c>
      <c r="L1612" s="7" t="s">
        <v>700</v>
      </c>
      <c r="M1612" s="7"/>
      <c r="N1612" s="7"/>
      <c r="O1612" s="7" t="b">
        <v>0</v>
      </c>
      <c r="P1612" s="7" t="b">
        <v>0</v>
      </c>
      <c r="Q1612" s="7" t="b">
        <v>0</v>
      </c>
      <c r="R1612" s="7"/>
      <c r="S1612" s="7" t="s">
        <v>717</v>
      </c>
      <c r="T1612" s="7" t="s">
        <v>110</v>
      </c>
      <c r="U1612" s="7" t="s">
        <v>371</v>
      </c>
      <c r="V1612" s="7" t="s">
        <v>383</v>
      </c>
      <c r="W1612" s="7" t="s">
        <v>4587</v>
      </c>
      <c r="X1612" s="7" t="s">
        <v>4588</v>
      </c>
      <c r="Y1612" s="7"/>
      <c r="Z1612" s="7">
        <v>0.70330474291942002</v>
      </c>
    </row>
    <row r="1613" spans="1:26" ht="22.5" hidden="1" customHeight="1">
      <c r="A1613" s="7" t="s">
        <v>77</v>
      </c>
      <c r="B1613" s="7" t="s">
        <v>43</v>
      </c>
      <c r="C1613" s="7" t="s">
        <v>4589</v>
      </c>
      <c r="D1613" s="7" t="s">
        <v>32</v>
      </c>
      <c r="E1613" s="7">
        <v>593</v>
      </c>
      <c r="F1613" s="7" t="s">
        <v>3251</v>
      </c>
      <c r="G1613" s="7" t="s">
        <v>80</v>
      </c>
      <c r="H1613" s="7" t="s">
        <v>48</v>
      </c>
      <c r="I1613" s="7"/>
      <c r="J1613" s="7" t="s">
        <v>726</v>
      </c>
      <c r="K1613" s="7" t="s">
        <v>727</v>
      </c>
      <c r="L1613" s="7" t="s">
        <v>700</v>
      </c>
      <c r="M1613" s="7" t="s">
        <v>4590</v>
      </c>
      <c r="N1613" s="7" t="s">
        <v>4590</v>
      </c>
      <c r="O1613" s="7" t="b">
        <v>0</v>
      </c>
      <c r="P1613" s="7" t="b">
        <v>0</v>
      </c>
      <c r="Q1613" s="7" t="b">
        <v>0</v>
      </c>
      <c r="R1613" s="7"/>
      <c r="S1613" s="7" t="s">
        <v>717</v>
      </c>
      <c r="T1613" s="7" t="s">
        <v>104</v>
      </c>
      <c r="U1613" s="7" t="s">
        <v>86</v>
      </c>
      <c r="V1613" s="7" t="s">
        <v>87</v>
      </c>
      <c r="W1613" s="7" t="s">
        <v>4591</v>
      </c>
      <c r="X1613" s="7" t="s">
        <v>4592</v>
      </c>
      <c r="Y1613" s="7"/>
      <c r="Z1613" s="7">
        <v>5.1221587250167303E-2</v>
      </c>
    </row>
    <row r="1614" spans="1:26" ht="22.5" hidden="1" customHeight="1">
      <c r="A1614" s="7" t="s">
        <v>77</v>
      </c>
      <c r="B1614" s="7" t="s">
        <v>43</v>
      </c>
      <c r="C1614" s="7" t="s">
        <v>3866</v>
      </c>
      <c r="D1614" s="7" t="s">
        <v>32</v>
      </c>
      <c r="E1614" s="7">
        <v>594</v>
      </c>
      <c r="F1614" s="7" t="s">
        <v>3251</v>
      </c>
      <c r="G1614" s="7" t="s">
        <v>80</v>
      </c>
      <c r="H1614" s="7" t="s">
        <v>33</v>
      </c>
      <c r="I1614" s="7"/>
      <c r="J1614" s="7" t="s">
        <v>726</v>
      </c>
      <c r="K1614" s="7" t="s">
        <v>727</v>
      </c>
      <c r="L1614" s="7" t="s">
        <v>700</v>
      </c>
      <c r="M1614" s="7"/>
      <c r="N1614" s="7"/>
      <c r="O1614" s="7" t="b">
        <v>0</v>
      </c>
      <c r="P1614" s="7" t="b">
        <v>0</v>
      </c>
      <c r="Q1614" s="7" t="b">
        <v>0</v>
      </c>
      <c r="R1614" s="7"/>
      <c r="S1614" s="7" t="s">
        <v>717</v>
      </c>
      <c r="T1614" s="7" t="s">
        <v>110</v>
      </c>
      <c r="U1614" s="7" t="s">
        <v>371</v>
      </c>
      <c r="V1614" s="7" t="s">
        <v>383</v>
      </c>
      <c r="W1614" s="7" t="s">
        <v>4593</v>
      </c>
      <c r="X1614" s="7" t="s">
        <v>4594</v>
      </c>
      <c r="Y1614" s="7"/>
      <c r="Z1614" s="7">
        <v>8.6174434939235697E-2</v>
      </c>
    </row>
    <row r="1615" spans="1:26" ht="22.5" hidden="1" customHeight="1">
      <c r="A1615" s="7" t="s">
        <v>77</v>
      </c>
      <c r="B1615" s="7" t="s">
        <v>43</v>
      </c>
      <c r="C1615" s="7" t="s">
        <v>3878</v>
      </c>
      <c r="D1615" s="7" t="s">
        <v>32</v>
      </c>
      <c r="E1615" s="7">
        <v>595</v>
      </c>
      <c r="F1615" s="7" t="s">
        <v>3251</v>
      </c>
      <c r="G1615" s="7" t="s">
        <v>80</v>
      </c>
      <c r="H1615" s="7" t="s">
        <v>33</v>
      </c>
      <c r="I1615" s="7"/>
      <c r="J1615" s="7" t="s">
        <v>1617</v>
      </c>
      <c r="K1615" s="7" t="s">
        <v>1618</v>
      </c>
      <c r="L1615" s="7" t="s">
        <v>700</v>
      </c>
      <c r="M1615" s="7"/>
      <c r="N1615" s="7"/>
      <c r="O1615" s="7" t="b">
        <v>0</v>
      </c>
      <c r="P1615" s="7" t="b">
        <v>0</v>
      </c>
      <c r="Q1615" s="7" t="b">
        <v>0</v>
      </c>
      <c r="R1615" s="7"/>
      <c r="S1615" s="7" t="s">
        <v>717</v>
      </c>
      <c r="T1615" s="7" t="s">
        <v>110</v>
      </c>
      <c r="U1615" s="7" t="s">
        <v>371</v>
      </c>
      <c r="V1615" s="7" t="s">
        <v>383</v>
      </c>
      <c r="W1615" s="7" t="s">
        <v>4595</v>
      </c>
      <c r="X1615" s="7" t="s">
        <v>4596</v>
      </c>
      <c r="Y1615" s="7"/>
      <c r="Z1615" s="7">
        <v>0.46738457274044998</v>
      </c>
    </row>
    <row r="1616" spans="1:26" ht="22.5" hidden="1" customHeight="1">
      <c r="A1616" s="7" t="s">
        <v>77</v>
      </c>
      <c r="B1616" s="7" t="s">
        <v>43</v>
      </c>
      <c r="C1616" s="7" t="s">
        <v>4597</v>
      </c>
      <c r="D1616" s="7" t="s">
        <v>32</v>
      </c>
      <c r="E1616" s="7">
        <v>596</v>
      </c>
      <c r="F1616" s="7" t="s">
        <v>3251</v>
      </c>
      <c r="G1616" s="7" t="s">
        <v>80</v>
      </c>
      <c r="H1616" s="7" t="s">
        <v>48</v>
      </c>
      <c r="I1616" s="7"/>
      <c r="J1616" s="7" t="s">
        <v>731</v>
      </c>
      <c r="K1616" s="7" t="s">
        <v>732</v>
      </c>
      <c r="L1616" s="7" t="s">
        <v>700</v>
      </c>
      <c r="M1616" s="7" t="s">
        <v>4598</v>
      </c>
      <c r="N1616" s="7" t="s">
        <v>4598</v>
      </c>
      <c r="O1616" s="7" t="b">
        <v>0</v>
      </c>
      <c r="P1616" s="7" t="b">
        <v>0</v>
      </c>
      <c r="Q1616" s="7" t="b">
        <v>0</v>
      </c>
      <c r="R1616" s="7"/>
      <c r="S1616" s="7" t="s">
        <v>717</v>
      </c>
      <c r="T1616" s="7" t="s">
        <v>104</v>
      </c>
      <c r="U1616" s="7" t="s">
        <v>86</v>
      </c>
      <c r="V1616" s="7" t="s">
        <v>87</v>
      </c>
      <c r="W1616" s="7" t="s">
        <v>4599</v>
      </c>
      <c r="X1616" s="7" t="s">
        <v>4600</v>
      </c>
      <c r="Y1616" s="7"/>
      <c r="Z1616" s="7">
        <v>5.4519394532596001E-2</v>
      </c>
    </row>
    <row r="1617" spans="1:26" ht="22.5" hidden="1" customHeight="1">
      <c r="A1617" s="7" t="s">
        <v>77</v>
      </c>
      <c r="B1617" s="7" t="s">
        <v>43</v>
      </c>
      <c r="C1617" s="7" t="s">
        <v>3887</v>
      </c>
      <c r="D1617" s="7" t="s">
        <v>32</v>
      </c>
      <c r="E1617" s="7">
        <v>597</v>
      </c>
      <c r="F1617" s="7" t="s">
        <v>3251</v>
      </c>
      <c r="G1617" s="7" t="s">
        <v>80</v>
      </c>
      <c r="H1617" s="7" t="s">
        <v>33</v>
      </c>
      <c r="I1617" s="7"/>
      <c r="J1617" s="7" t="s">
        <v>731</v>
      </c>
      <c r="K1617" s="7" t="s">
        <v>732</v>
      </c>
      <c r="L1617" s="7" t="s">
        <v>700</v>
      </c>
      <c r="M1617" s="7"/>
      <c r="N1617" s="7"/>
      <c r="O1617" s="7" t="b">
        <v>0</v>
      </c>
      <c r="P1617" s="7" t="b">
        <v>0</v>
      </c>
      <c r="Q1617" s="7" t="b">
        <v>0</v>
      </c>
      <c r="R1617" s="7"/>
      <c r="S1617" s="7" t="s">
        <v>717</v>
      </c>
      <c r="T1617" s="7" t="s">
        <v>110</v>
      </c>
      <c r="U1617" s="7" t="s">
        <v>371</v>
      </c>
      <c r="V1617" s="7" t="s">
        <v>383</v>
      </c>
      <c r="W1617" s="7" t="s">
        <v>4601</v>
      </c>
      <c r="X1617" s="7" t="s">
        <v>4602</v>
      </c>
      <c r="Y1617" s="7"/>
      <c r="Z1617" s="7">
        <v>0.41828068438120602</v>
      </c>
    </row>
    <row r="1618" spans="1:26" ht="22.5" hidden="1" customHeight="1">
      <c r="A1618" s="7" t="s">
        <v>77</v>
      </c>
      <c r="B1618" s="7" t="s">
        <v>43</v>
      </c>
      <c r="C1618" s="7" t="s">
        <v>4603</v>
      </c>
      <c r="D1618" s="7" t="s">
        <v>32</v>
      </c>
      <c r="E1618" s="7">
        <v>598</v>
      </c>
      <c r="F1618" s="7" t="s">
        <v>3251</v>
      </c>
      <c r="G1618" s="7" t="s">
        <v>80</v>
      </c>
      <c r="H1618" s="7" t="s">
        <v>48</v>
      </c>
      <c r="I1618" s="7"/>
      <c r="J1618" s="7" t="s">
        <v>736</v>
      </c>
      <c r="K1618" s="7" t="s">
        <v>737</v>
      </c>
      <c r="L1618" s="7" t="s">
        <v>700</v>
      </c>
      <c r="M1618" s="7" t="s">
        <v>4604</v>
      </c>
      <c r="N1618" s="7" t="s">
        <v>4604</v>
      </c>
      <c r="O1618" s="7" t="b">
        <v>0</v>
      </c>
      <c r="P1618" s="7" t="b">
        <v>0</v>
      </c>
      <c r="Q1618" s="7" t="b">
        <v>0</v>
      </c>
      <c r="R1618" s="7"/>
      <c r="S1618" s="7" t="s">
        <v>717</v>
      </c>
      <c r="T1618" s="7" t="s">
        <v>104</v>
      </c>
      <c r="U1618" s="7" t="s">
        <v>86</v>
      </c>
      <c r="V1618" s="7" t="s">
        <v>87</v>
      </c>
      <c r="W1618" s="7" t="s">
        <v>4605</v>
      </c>
      <c r="X1618" s="7" t="s">
        <v>4606</v>
      </c>
      <c r="Y1618" s="7"/>
      <c r="Z1618" s="7">
        <v>5.9197692786683499E-2</v>
      </c>
    </row>
    <row r="1619" spans="1:26" ht="22.5" hidden="1" customHeight="1">
      <c r="A1619" s="7" t="s">
        <v>77</v>
      </c>
      <c r="B1619" s="7" t="s">
        <v>43</v>
      </c>
      <c r="C1619" s="7" t="s">
        <v>4607</v>
      </c>
      <c r="D1619" s="7" t="s">
        <v>32</v>
      </c>
      <c r="E1619" s="7">
        <v>599</v>
      </c>
      <c r="F1619" s="7" t="s">
        <v>3251</v>
      </c>
      <c r="G1619" s="7" t="s">
        <v>80</v>
      </c>
      <c r="H1619" s="7" t="s">
        <v>48</v>
      </c>
      <c r="I1619" s="7"/>
      <c r="J1619" s="7" t="s">
        <v>1642</v>
      </c>
      <c r="K1619" s="7" t="s">
        <v>1643</v>
      </c>
      <c r="L1619" s="7" t="s">
        <v>700</v>
      </c>
      <c r="M1619" s="7" t="s">
        <v>4608</v>
      </c>
      <c r="N1619" s="7" t="s">
        <v>4608</v>
      </c>
      <c r="O1619" s="7" t="b">
        <v>0</v>
      </c>
      <c r="P1619" s="7" t="b">
        <v>0</v>
      </c>
      <c r="Q1619" s="7" t="b">
        <v>0</v>
      </c>
      <c r="R1619" s="7"/>
      <c r="S1619" s="7" t="s">
        <v>717</v>
      </c>
      <c r="T1619" s="7" t="s">
        <v>104</v>
      </c>
      <c r="U1619" s="7" t="s">
        <v>86</v>
      </c>
      <c r="V1619" s="7" t="s">
        <v>87</v>
      </c>
      <c r="W1619" s="7" t="s">
        <v>4609</v>
      </c>
      <c r="X1619" s="7" t="s">
        <v>4610</v>
      </c>
      <c r="Y1619" s="7"/>
      <c r="Z1619" s="7">
        <v>5.682068553755E-2</v>
      </c>
    </row>
    <row r="1620" spans="1:26" ht="22.5" hidden="1" customHeight="1">
      <c r="A1620" s="7" t="s">
        <v>77</v>
      </c>
      <c r="B1620" s="7" t="s">
        <v>43</v>
      </c>
      <c r="C1620" s="7" t="s">
        <v>4611</v>
      </c>
      <c r="D1620" s="7" t="s">
        <v>32</v>
      </c>
      <c r="E1620" s="7">
        <v>600</v>
      </c>
      <c r="F1620" s="7" t="s">
        <v>3251</v>
      </c>
      <c r="G1620" s="7" t="s">
        <v>80</v>
      </c>
      <c r="H1620" s="7" t="s">
        <v>48</v>
      </c>
      <c r="I1620" s="7"/>
      <c r="J1620" s="7" t="s">
        <v>746</v>
      </c>
      <c r="K1620" s="7" t="s">
        <v>747</v>
      </c>
      <c r="L1620" s="7" t="s">
        <v>700</v>
      </c>
      <c r="M1620" s="7" t="s">
        <v>4612</v>
      </c>
      <c r="N1620" s="7" t="s">
        <v>4612</v>
      </c>
      <c r="O1620" s="7" t="b">
        <v>0</v>
      </c>
      <c r="P1620" s="7" t="b">
        <v>0</v>
      </c>
      <c r="Q1620" s="7" t="b">
        <v>0</v>
      </c>
      <c r="R1620" s="7"/>
      <c r="S1620" s="7" t="s">
        <v>717</v>
      </c>
      <c r="T1620" s="7" t="s">
        <v>104</v>
      </c>
      <c r="U1620" s="7" t="s">
        <v>86</v>
      </c>
      <c r="V1620" s="7" t="s">
        <v>87</v>
      </c>
      <c r="W1620" s="7" t="s">
        <v>4613</v>
      </c>
      <c r="X1620" s="7" t="s">
        <v>4614</v>
      </c>
      <c r="Y1620" s="7"/>
      <c r="Z1620" s="7">
        <v>6.3191037182675602E-2</v>
      </c>
    </row>
    <row r="1621" spans="1:26" ht="22.5" hidden="1" customHeight="1">
      <c r="A1621" s="7" t="s">
        <v>77</v>
      </c>
      <c r="B1621" s="7" t="s">
        <v>43</v>
      </c>
      <c r="C1621" s="7" t="s">
        <v>4615</v>
      </c>
      <c r="D1621" s="7" t="s">
        <v>32</v>
      </c>
      <c r="E1621" s="7">
        <v>601</v>
      </c>
      <c r="F1621" s="7" t="s">
        <v>3251</v>
      </c>
      <c r="G1621" s="7" t="s">
        <v>80</v>
      </c>
      <c r="H1621" s="7" t="s">
        <v>48</v>
      </c>
      <c r="I1621" s="7"/>
      <c r="J1621" s="7" t="s">
        <v>756</v>
      </c>
      <c r="K1621" s="7" t="s">
        <v>757</v>
      </c>
      <c r="L1621" s="7" t="s">
        <v>700</v>
      </c>
      <c r="M1621" s="7" t="s">
        <v>4616</v>
      </c>
      <c r="N1621" s="7" t="s">
        <v>4616</v>
      </c>
      <c r="O1621" s="7" t="b">
        <v>0</v>
      </c>
      <c r="P1621" s="7" t="b">
        <v>0</v>
      </c>
      <c r="Q1621" s="7" t="b">
        <v>0</v>
      </c>
      <c r="R1621" s="7"/>
      <c r="S1621" s="7" t="s">
        <v>717</v>
      </c>
      <c r="T1621" s="7" t="s">
        <v>104</v>
      </c>
      <c r="U1621" s="7" t="s">
        <v>86</v>
      </c>
      <c r="V1621" s="7" t="s">
        <v>87</v>
      </c>
      <c r="W1621" s="7" t="s">
        <v>4617</v>
      </c>
      <c r="X1621" s="7" t="s">
        <v>4618</v>
      </c>
      <c r="Y1621" s="7"/>
      <c r="Z1621" s="7">
        <v>5.5573957574880803E-2</v>
      </c>
    </row>
    <row r="1622" spans="1:26" ht="22.5" hidden="1" customHeight="1">
      <c r="A1622" s="7" t="s">
        <v>77</v>
      </c>
      <c r="B1622" s="7" t="s">
        <v>43</v>
      </c>
      <c r="C1622" s="7" t="s">
        <v>4619</v>
      </c>
      <c r="D1622" s="7" t="s">
        <v>32</v>
      </c>
      <c r="E1622" s="7">
        <v>602</v>
      </c>
      <c r="F1622" s="7" t="s">
        <v>3251</v>
      </c>
      <c r="G1622" s="7" t="s">
        <v>80</v>
      </c>
      <c r="H1622" s="7" t="s">
        <v>48</v>
      </c>
      <c r="I1622" s="7"/>
      <c r="J1622" s="7" t="s">
        <v>761</v>
      </c>
      <c r="K1622" s="7" t="s">
        <v>762</v>
      </c>
      <c r="L1622" s="7" t="s">
        <v>700</v>
      </c>
      <c r="M1622" s="7" t="s">
        <v>4620</v>
      </c>
      <c r="N1622" s="7" t="s">
        <v>4621</v>
      </c>
      <c r="O1622" s="7" t="b">
        <v>0</v>
      </c>
      <c r="P1622" s="7" t="b">
        <v>0</v>
      </c>
      <c r="Q1622" s="7" t="b">
        <v>0</v>
      </c>
      <c r="R1622" s="7"/>
      <c r="S1622" s="7" t="s">
        <v>717</v>
      </c>
      <c r="T1622" s="7" t="s">
        <v>104</v>
      </c>
      <c r="U1622" s="7" t="s">
        <v>86</v>
      </c>
      <c r="V1622" s="7" t="s">
        <v>87</v>
      </c>
      <c r="W1622" s="7" t="s">
        <v>4622</v>
      </c>
      <c r="X1622" s="7" t="s">
        <v>4623</v>
      </c>
      <c r="Y1622" s="7"/>
      <c r="Z1622" s="7">
        <v>4.9934791219311297E-2</v>
      </c>
    </row>
    <row r="1623" spans="1:26" ht="22.5" hidden="1" customHeight="1">
      <c r="A1623" s="7" t="s">
        <v>77</v>
      </c>
      <c r="B1623" s="7" t="s">
        <v>43</v>
      </c>
      <c r="C1623" s="7" t="s">
        <v>4624</v>
      </c>
      <c r="D1623" s="7" t="s">
        <v>32</v>
      </c>
      <c r="E1623" s="7">
        <v>603</v>
      </c>
      <c r="F1623" s="7" t="s">
        <v>3251</v>
      </c>
      <c r="G1623" s="7" t="s">
        <v>80</v>
      </c>
      <c r="H1623" s="7" t="s">
        <v>48</v>
      </c>
      <c r="I1623" s="7"/>
      <c r="J1623" s="7" t="s">
        <v>766</v>
      </c>
      <c r="K1623" s="7" t="s">
        <v>767</v>
      </c>
      <c r="L1623" s="7" t="s">
        <v>700</v>
      </c>
      <c r="M1623" s="7" t="s">
        <v>4625</v>
      </c>
      <c r="N1623" s="7" t="s">
        <v>4621</v>
      </c>
      <c r="O1623" s="7" t="b">
        <v>0</v>
      </c>
      <c r="P1623" s="7" t="b">
        <v>0</v>
      </c>
      <c r="Q1623" s="7" t="b">
        <v>0</v>
      </c>
      <c r="R1623" s="7"/>
      <c r="S1623" s="7" t="s">
        <v>717</v>
      </c>
      <c r="T1623" s="7" t="s">
        <v>104</v>
      </c>
      <c r="U1623" s="7" t="s">
        <v>86</v>
      </c>
      <c r="V1623" s="7" t="s">
        <v>87</v>
      </c>
      <c r="W1623" s="7" t="s">
        <v>4626</v>
      </c>
      <c r="X1623" s="7" t="s">
        <v>4627</v>
      </c>
      <c r="Y1623" s="7"/>
      <c r="Z1623" s="7">
        <v>5.0983492425545403E-2</v>
      </c>
    </row>
    <row r="1624" spans="1:26" ht="22.5" hidden="1" customHeight="1">
      <c r="A1624" s="7" t="s">
        <v>77</v>
      </c>
      <c r="B1624" s="7" t="s">
        <v>43</v>
      </c>
      <c r="C1624" s="7" t="s">
        <v>4628</v>
      </c>
      <c r="D1624" s="7" t="s">
        <v>32</v>
      </c>
      <c r="E1624" s="7">
        <v>604</v>
      </c>
      <c r="F1624" s="7" t="s">
        <v>3251</v>
      </c>
      <c r="G1624" s="7" t="s">
        <v>80</v>
      </c>
      <c r="H1624" s="7" t="s">
        <v>48</v>
      </c>
      <c r="I1624" s="7"/>
      <c r="J1624" s="7" t="s">
        <v>2974</v>
      </c>
      <c r="K1624" s="7" t="s">
        <v>2975</v>
      </c>
      <c r="L1624" s="7" t="s">
        <v>700</v>
      </c>
      <c r="M1624" s="7" t="s">
        <v>4629</v>
      </c>
      <c r="N1624" s="7" t="s">
        <v>4630</v>
      </c>
      <c r="O1624" s="7" t="b">
        <v>0</v>
      </c>
      <c r="P1624" s="7" t="b">
        <v>0</v>
      </c>
      <c r="Q1624" s="7" t="b">
        <v>0</v>
      </c>
      <c r="R1624" s="7"/>
      <c r="S1624" s="7" t="s">
        <v>717</v>
      </c>
      <c r="T1624" s="7" t="s">
        <v>104</v>
      </c>
      <c r="U1624" s="7" t="s">
        <v>86</v>
      </c>
      <c r="V1624" s="7" t="s">
        <v>87</v>
      </c>
      <c r="W1624" s="7" t="s">
        <v>4631</v>
      </c>
      <c r="X1624" s="7" t="s">
        <v>4632</v>
      </c>
      <c r="Y1624" s="7"/>
      <c r="Z1624" s="7">
        <v>5.4974580024287303E-2</v>
      </c>
    </row>
    <row r="1625" spans="1:26" ht="22.5" hidden="1" customHeight="1">
      <c r="A1625" s="7" t="s">
        <v>77</v>
      </c>
      <c r="B1625" s="7" t="s">
        <v>43</v>
      </c>
      <c r="C1625" s="7" t="s">
        <v>4633</v>
      </c>
      <c r="D1625" s="7" t="s">
        <v>32</v>
      </c>
      <c r="E1625" s="7">
        <v>605</v>
      </c>
      <c r="F1625" s="7" t="s">
        <v>3251</v>
      </c>
      <c r="G1625" s="7" t="s">
        <v>80</v>
      </c>
      <c r="H1625" s="7" t="s">
        <v>33</v>
      </c>
      <c r="I1625" s="7"/>
      <c r="J1625" s="7" t="s">
        <v>2979</v>
      </c>
      <c r="K1625" s="7" t="s">
        <v>2980</v>
      </c>
      <c r="L1625" s="7" t="s">
        <v>700</v>
      </c>
      <c r="M1625" s="7"/>
      <c r="N1625" s="7"/>
      <c r="O1625" s="7" t="b">
        <v>0</v>
      </c>
      <c r="P1625" s="7" t="b">
        <v>0</v>
      </c>
      <c r="Q1625" s="7" t="b">
        <v>0</v>
      </c>
      <c r="R1625" s="7"/>
      <c r="S1625" s="7" t="s">
        <v>717</v>
      </c>
      <c r="T1625" s="7" t="s">
        <v>110</v>
      </c>
      <c r="U1625" s="7" t="s">
        <v>371</v>
      </c>
      <c r="V1625" s="7" t="s">
        <v>383</v>
      </c>
      <c r="W1625" s="7" t="s">
        <v>4634</v>
      </c>
      <c r="X1625" s="7" t="s">
        <v>4635</v>
      </c>
      <c r="Y1625" s="7"/>
      <c r="Z1625" s="7">
        <v>0.269003562303884</v>
      </c>
    </row>
    <row r="1626" spans="1:26" ht="22.5" hidden="1" customHeight="1">
      <c r="A1626" s="7" t="s">
        <v>77</v>
      </c>
      <c r="B1626" s="7" t="s">
        <v>43</v>
      </c>
      <c r="C1626" s="7" t="s">
        <v>4636</v>
      </c>
      <c r="D1626" s="7" t="s">
        <v>32</v>
      </c>
      <c r="E1626" s="7">
        <v>606</v>
      </c>
      <c r="F1626" s="7" t="s">
        <v>3251</v>
      </c>
      <c r="G1626" s="7" t="s">
        <v>80</v>
      </c>
      <c r="H1626" s="7" t="s">
        <v>48</v>
      </c>
      <c r="I1626" s="7"/>
      <c r="J1626" s="7" t="s">
        <v>4637</v>
      </c>
      <c r="K1626" s="7" t="s">
        <v>4638</v>
      </c>
      <c r="L1626" s="7" t="s">
        <v>700</v>
      </c>
      <c r="M1626" s="7" t="s">
        <v>4639</v>
      </c>
      <c r="N1626" s="7" t="s">
        <v>4640</v>
      </c>
      <c r="O1626" s="7" t="b">
        <v>0</v>
      </c>
      <c r="P1626" s="7" t="b">
        <v>0</v>
      </c>
      <c r="Q1626" s="7" t="b">
        <v>0</v>
      </c>
      <c r="R1626" s="7"/>
      <c r="S1626" s="7" t="s">
        <v>717</v>
      </c>
      <c r="T1626" s="7" t="s">
        <v>104</v>
      </c>
      <c r="U1626" s="7" t="s">
        <v>86</v>
      </c>
      <c r="V1626" s="7" t="s">
        <v>87</v>
      </c>
      <c r="W1626" s="7" t="s">
        <v>4641</v>
      </c>
      <c r="X1626" s="7" t="s">
        <v>4642</v>
      </c>
      <c r="Y1626" s="7"/>
      <c r="Z1626" s="7">
        <v>6.6021273114499096E-2</v>
      </c>
    </row>
    <row r="1627" spans="1:26" ht="22.5" hidden="1" customHeight="1">
      <c r="A1627" s="7" t="s">
        <v>77</v>
      </c>
      <c r="B1627" s="7" t="s">
        <v>43</v>
      </c>
      <c r="C1627" s="7" t="s">
        <v>4643</v>
      </c>
      <c r="D1627" s="7" t="s">
        <v>32</v>
      </c>
      <c r="E1627" s="7">
        <v>607</v>
      </c>
      <c r="F1627" s="7" t="s">
        <v>3251</v>
      </c>
      <c r="G1627" s="7" t="s">
        <v>80</v>
      </c>
      <c r="H1627" s="7" t="s">
        <v>48</v>
      </c>
      <c r="I1627" s="7"/>
      <c r="J1627" s="7" t="s">
        <v>1690</v>
      </c>
      <c r="K1627" s="7" t="s">
        <v>1691</v>
      </c>
      <c r="L1627" s="7" t="s">
        <v>700</v>
      </c>
      <c r="M1627" s="7" t="s">
        <v>4644</v>
      </c>
      <c r="N1627" s="7" t="s">
        <v>4644</v>
      </c>
      <c r="O1627" s="7" t="b">
        <v>0</v>
      </c>
      <c r="P1627" s="7" t="b">
        <v>0</v>
      </c>
      <c r="Q1627" s="7" t="b">
        <v>0</v>
      </c>
      <c r="R1627" s="7"/>
      <c r="S1627" s="7" t="s">
        <v>717</v>
      </c>
      <c r="T1627" s="7" t="s">
        <v>104</v>
      </c>
      <c r="U1627" s="7" t="s">
        <v>86</v>
      </c>
      <c r="V1627" s="7" t="s">
        <v>87</v>
      </c>
      <c r="W1627" s="7" t="s">
        <v>4645</v>
      </c>
      <c r="X1627" s="7" t="s">
        <v>4646</v>
      </c>
      <c r="Y1627" s="7"/>
      <c r="Z1627" s="7">
        <v>9.8052704797952694E-2</v>
      </c>
    </row>
    <row r="1628" spans="1:26" ht="22.5" hidden="1" customHeight="1">
      <c r="A1628" s="7" t="s">
        <v>77</v>
      </c>
      <c r="B1628" s="7" t="s">
        <v>43</v>
      </c>
      <c r="C1628" s="7" t="s">
        <v>4647</v>
      </c>
      <c r="D1628" s="7" t="s">
        <v>32</v>
      </c>
      <c r="E1628" s="7">
        <v>608</v>
      </c>
      <c r="F1628" s="7" t="s">
        <v>3251</v>
      </c>
      <c r="G1628" s="7" t="s">
        <v>80</v>
      </c>
      <c r="H1628" s="7" t="s">
        <v>48</v>
      </c>
      <c r="I1628" s="7"/>
      <c r="J1628" s="7" t="s">
        <v>4648</v>
      </c>
      <c r="K1628" s="7" t="s">
        <v>4649</v>
      </c>
      <c r="L1628" s="7" t="s">
        <v>700</v>
      </c>
      <c r="M1628" s="7" t="s">
        <v>4650</v>
      </c>
      <c r="N1628" s="7" t="s">
        <v>4640</v>
      </c>
      <c r="O1628" s="7" t="b">
        <v>0</v>
      </c>
      <c r="P1628" s="7" t="b">
        <v>0</v>
      </c>
      <c r="Q1628" s="7" t="b">
        <v>0</v>
      </c>
      <c r="R1628" s="7"/>
      <c r="S1628" s="7" t="s">
        <v>717</v>
      </c>
      <c r="T1628" s="7" t="s">
        <v>104</v>
      </c>
      <c r="U1628" s="7" t="s">
        <v>86</v>
      </c>
      <c r="V1628" s="7" t="s">
        <v>87</v>
      </c>
      <c r="W1628" s="7" t="s">
        <v>4651</v>
      </c>
      <c r="X1628" s="7" t="s">
        <v>4652</v>
      </c>
      <c r="Y1628" s="7"/>
      <c r="Z1628" s="7">
        <v>0.184853059351128</v>
      </c>
    </row>
    <row r="1629" spans="1:26" ht="22.5" hidden="1" customHeight="1">
      <c r="A1629" s="7" t="s">
        <v>77</v>
      </c>
      <c r="B1629" s="7" t="s">
        <v>43</v>
      </c>
      <c r="C1629" s="7" t="s">
        <v>4653</v>
      </c>
      <c r="D1629" s="7" t="s">
        <v>32</v>
      </c>
      <c r="E1629" s="7">
        <v>609</v>
      </c>
      <c r="F1629" s="7" t="s">
        <v>3251</v>
      </c>
      <c r="G1629" s="7" t="s">
        <v>80</v>
      </c>
      <c r="H1629" s="7" t="s">
        <v>48</v>
      </c>
      <c r="I1629" s="7"/>
      <c r="J1629" s="7" t="s">
        <v>2990</v>
      </c>
      <c r="K1629" s="7" t="s">
        <v>2991</v>
      </c>
      <c r="L1629" s="7" t="s">
        <v>700</v>
      </c>
      <c r="M1629" s="7" t="s">
        <v>4654</v>
      </c>
      <c r="N1629" s="7" t="s">
        <v>4655</v>
      </c>
      <c r="O1629" s="7" t="b">
        <v>0</v>
      </c>
      <c r="P1629" s="7" t="b">
        <v>0</v>
      </c>
      <c r="Q1629" s="7" t="b">
        <v>0</v>
      </c>
      <c r="R1629" s="7"/>
      <c r="S1629" s="7" t="s">
        <v>717</v>
      </c>
      <c r="T1629" s="7" t="s">
        <v>104</v>
      </c>
      <c r="U1629" s="7" t="s">
        <v>86</v>
      </c>
      <c r="V1629" s="7" t="s">
        <v>87</v>
      </c>
      <c r="W1629" s="7" t="s">
        <v>4656</v>
      </c>
      <c r="X1629" s="7" t="s">
        <v>4657</v>
      </c>
      <c r="Y1629" s="7"/>
      <c r="Z1629" s="7">
        <v>4.4805848176874503E-2</v>
      </c>
    </row>
    <row r="1630" spans="1:26" ht="22.5" hidden="1" customHeight="1">
      <c r="A1630" s="7" t="s">
        <v>77</v>
      </c>
      <c r="B1630" s="7" t="s">
        <v>43</v>
      </c>
      <c r="C1630" s="7" t="s">
        <v>3950</v>
      </c>
      <c r="D1630" s="7" t="s">
        <v>32</v>
      </c>
      <c r="E1630" s="7">
        <v>610</v>
      </c>
      <c r="F1630" s="7" t="s">
        <v>3251</v>
      </c>
      <c r="G1630" s="7" t="s">
        <v>80</v>
      </c>
      <c r="H1630" s="7" t="s">
        <v>33</v>
      </c>
      <c r="I1630" s="7"/>
      <c r="J1630" s="7" t="s">
        <v>2995</v>
      </c>
      <c r="K1630" s="7" t="s">
        <v>2996</v>
      </c>
      <c r="L1630" s="7" t="s">
        <v>700</v>
      </c>
      <c r="M1630" s="7"/>
      <c r="N1630" s="7"/>
      <c r="O1630" s="7" t="b">
        <v>0</v>
      </c>
      <c r="P1630" s="7" t="b">
        <v>0</v>
      </c>
      <c r="Q1630" s="7" t="b">
        <v>0</v>
      </c>
      <c r="R1630" s="7"/>
      <c r="S1630" s="7" t="s">
        <v>717</v>
      </c>
      <c r="T1630" s="7" t="s">
        <v>110</v>
      </c>
      <c r="U1630" s="7" t="s">
        <v>371</v>
      </c>
      <c r="V1630" s="7" t="s">
        <v>383</v>
      </c>
      <c r="W1630" s="7" t="s">
        <v>4658</v>
      </c>
      <c r="X1630" s="7" t="s">
        <v>4659</v>
      </c>
      <c r="Y1630" s="7"/>
      <c r="Z1630" s="7">
        <v>0.217780359491346</v>
      </c>
    </row>
    <row r="1631" spans="1:26" ht="22.5" hidden="1" customHeight="1">
      <c r="A1631" s="7" t="s">
        <v>77</v>
      </c>
      <c r="B1631" s="7" t="s">
        <v>43</v>
      </c>
      <c r="C1631" s="7" t="s">
        <v>4660</v>
      </c>
      <c r="D1631" s="7" t="s">
        <v>32</v>
      </c>
      <c r="E1631" s="7">
        <v>611</v>
      </c>
      <c r="F1631" s="7" t="s">
        <v>3251</v>
      </c>
      <c r="G1631" s="7" t="s">
        <v>80</v>
      </c>
      <c r="H1631" s="7" t="s">
        <v>48</v>
      </c>
      <c r="I1631" s="7"/>
      <c r="J1631" s="7" t="s">
        <v>3000</v>
      </c>
      <c r="K1631" s="7" t="s">
        <v>3001</v>
      </c>
      <c r="L1631" s="7" t="s">
        <v>700</v>
      </c>
      <c r="M1631" s="7" t="s">
        <v>4661</v>
      </c>
      <c r="N1631" s="7" t="s">
        <v>4662</v>
      </c>
      <c r="O1631" s="7" t="b">
        <v>0</v>
      </c>
      <c r="P1631" s="7" t="b">
        <v>0</v>
      </c>
      <c r="Q1631" s="7" t="b">
        <v>0</v>
      </c>
      <c r="R1631" s="7"/>
      <c r="S1631" s="7" t="s">
        <v>717</v>
      </c>
      <c r="T1631" s="7" t="s">
        <v>104</v>
      </c>
      <c r="U1631" s="7" t="s">
        <v>86</v>
      </c>
      <c r="V1631" s="7" t="s">
        <v>87</v>
      </c>
      <c r="W1631" s="7" t="s">
        <v>4663</v>
      </c>
      <c r="X1631" s="7" t="s">
        <v>4664</v>
      </c>
      <c r="Y1631" s="7"/>
      <c r="Z1631" s="7">
        <v>5.1275943448462501E-2</v>
      </c>
    </row>
    <row r="1632" spans="1:26" ht="22.5" hidden="1" customHeight="1">
      <c r="A1632" s="7" t="s">
        <v>77</v>
      </c>
      <c r="B1632" s="7" t="s">
        <v>43</v>
      </c>
      <c r="C1632" s="7" t="s">
        <v>4665</v>
      </c>
      <c r="D1632" s="7" t="s">
        <v>32</v>
      </c>
      <c r="E1632" s="7">
        <v>612</v>
      </c>
      <c r="F1632" s="7" t="s">
        <v>3251</v>
      </c>
      <c r="G1632" s="7" t="s">
        <v>80</v>
      </c>
      <c r="H1632" s="7" t="s">
        <v>33</v>
      </c>
      <c r="I1632" s="7"/>
      <c r="J1632" s="7" t="s">
        <v>3005</v>
      </c>
      <c r="K1632" s="7" t="s">
        <v>3006</v>
      </c>
      <c r="L1632" s="7" t="s">
        <v>700</v>
      </c>
      <c r="M1632" s="7"/>
      <c r="N1632" s="7"/>
      <c r="O1632" s="7" t="b">
        <v>0</v>
      </c>
      <c r="P1632" s="7" t="b">
        <v>0</v>
      </c>
      <c r="Q1632" s="7" t="b">
        <v>0</v>
      </c>
      <c r="R1632" s="7"/>
      <c r="S1632" s="7" t="s">
        <v>717</v>
      </c>
      <c r="T1632" s="7" t="s">
        <v>110</v>
      </c>
      <c r="U1632" s="7" t="s">
        <v>86</v>
      </c>
      <c r="V1632" s="7" t="s">
        <v>383</v>
      </c>
      <c r="W1632" s="7" t="s">
        <v>4666</v>
      </c>
      <c r="X1632" s="7" t="s">
        <v>4667</v>
      </c>
      <c r="Y1632" s="7"/>
      <c r="Z1632" s="7">
        <v>0.31494124878553897</v>
      </c>
    </row>
    <row r="1633" spans="1:26" ht="22.5" hidden="1" customHeight="1">
      <c r="A1633" s="7" t="s">
        <v>77</v>
      </c>
      <c r="B1633" s="7" t="s">
        <v>43</v>
      </c>
      <c r="C1633" s="7" t="s">
        <v>4668</v>
      </c>
      <c r="D1633" s="7" t="s">
        <v>32</v>
      </c>
      <c r="E1633" s="7">
        <v>613</v>
      </c>
      <c r="F1633" s="7" t="s">
        <v>3251</v>
      </c>
      <c r="G1633" s="7" t="s">
        <v>80</v>
      </c>
      <c r="H1633" s="7" t="s">
        <v>48</v>
      </c>
      <c r="I1633" s="7"/>
      <c r="J1633" s="7" t="s">
        <v>3015</v>
      </c>
      <c r="K1633" s="7" t="s">
        <v>3016</v>
      </c>
      <c r="L1633" s="7" t="s">
        <v>700</v>
      </c>
      <c r="M1633" s="7" t="s">
        <v>4669</v>
      </c>
      <c r="N1633" s="7" t="s">
        <v>4662</v>
      </c>
      <c r="O1633" s="7" t="b">
        <v>0</v>
      </c>
      <c r="P1633" s="7" t="b">
        <v>0</v>
      </c>
      <c r="Q1633" s="7" t="b">
        <v>0</v>
      </c>
      <c r="R1633" s="7"/>
      <c r="S1633" s="7" t="s">
        <v>717</v>
      </c>
      <c r="T1633" s="7" t="s">
        <v>104</v>
      </c>
      <c r="U1633" s="7" t="s">
        <v>86</v>
      </c>
      <c r="V1633" s="7" t="s">
        <v>87</v>
      </c>
      <c r="W1633" s="7" t="s">
        <v>4670</v>
      </c>
      <c r="X1633" s="7" t="s">
        <v>4671</v>
      </c>
      <c r="Y1633" s="7"/>
      <c r="Z1633" s="7">
        <v>5.5199511649959503E-2</v>
      </c>
    </row>
    <row r="1634" spans="1:26" ht="22.5" hidden="1" customHeight="1">
      <c r="A1634" s="7" t="s">
        <v>77</v>
      </c>
      <c r="B1634" s="7" t="s">
        <v>43</v>
      </c>
      <c r="C1634" s="7" t="s">
        <v>4672</v>
      </c>
      <c r="D1634" s="7" t="s">
        <v>32</v>
      </c>
      <c r="E1634" s="7">
        <v>614</v>
      </c>
      <c r="F1634" s="7" t="s">
        <v>3251</v>
      </c>
      <c r="G1634" s="7" t="s">
        <v>80</v>
      </c>
      <c r="H1634" s="7" t="s">
        <v>33</v>
      </c>
      <c r="I1634" s="7"/>
      <c r="J1634" s="7" t="s">
        <v>3023</v>
      </c>
      <c r="K1634" s="7" t="s">
        <v>3024</v>
      </c>
      <c r="L1634" s="7" t="s">
        <v>700</v>
      </c>
      <c r="M1634" s="7"/>
      <c r="N1634" s="7"/>
      <c r="O1634" s="7" t="b">
        <v>0</v>
      </c>
      <c r="P1634" s="7" t="b">
        <v>0</v>
      </c>
      <c r="Q1634" s="7" t="b">
        <v>0</v>
      </c>
      <c r="R1634" s="7"/>
      <c r="S1634" s="7" t="s">
        <v>717</v>
      </c>
      <c r="T1634" s="7" t="s">
        <v>104</v>
      </c>
      <c r="U1634" s="7" t="s">
        <v>86</v>
      </c>
      <c r="V1634" s="7" t="s">
        <v>383</v>
      </c>
      <c r="W1634" s="7" t="s">
        <v>4673</v>
      </c>
      <c r="X1634" s="7" t="s">
        <v>4674</v>
      </c>
      <c r="Y1634" s="7"/>
      <c r="Z1634" s="7">
        <v>8.6719955582177502E-2</v>
      </c>
    </row>
    <row r="1635" spans="1:26" ht="22.5" hidden="1" customHeight="1">
      <c r="A1635" s="7" t="s">
        <v>77</v>
      </c>
      <c r="B1635" s="7" t="s">
        <v>43</v>
      </c>
      <c r="C1635" s="7" t="s">
        <v>4675</v>
      </c>
      <c r="D1635" s="7" t="s">
        <v>32</v>
      </c>
      <c r="E1635" s="7">
        <v>615</v>
      </c>
      <c r="F1635" s="7" t="s">
        <v>3251</v>
      </c>
      <c r="G1635" s="7" t="s">
        <v>80</v>
      </c>
      <c r="H1635" s="7" t="s">
        <v>48</v>
      </c>
      <c r="I1635" s="7"/>
      <c r="J1635" s="7" t="s">
        <v>1740</v>
      </c>
      <c r="K1635" s="7" t="s">
        <v>1741</v>
      </c>
      <c r="L1635" s="7" t="s">
        <v>700</v>
      </c>
      <c r="M1635" s="7" t="s">
        <v>4676</v>
      </c>
      <c r="N1635" s="7" t="s">
        <v>4677</v>
      </c>
      <c r="O1635" s="7" t="b">
        <v>0</v>
      </c>
      <c r="P1635" s="7" t="b">
        <v>0</v>
      </c>
      <c r="Q1635" s="7" t="b">
        <v>0</v>
      </c>
      <c r="R1635" s="7"/>
      <c r="S1635" s="7" t="s">
        <v>717</v>
      </c>
      <c r="T1635" s="7" t="s">
        <v>104</v>
      </c>
      <c r="U1635" s="7" t="s">
        <v>86</v>
      </c>
      <c r="V1635" s="7" t="s">
        <v>87</v>
      </c>
      <c r="W1635" s="7" t="s">
        <v>4678</v>
      </c>
      <c r="X1635" s="7" t="s">
        <v>4679</v>
      </c>
      <c r="Y1635" s="7"/>
      <c r="Z1635" s="7">
        <v>4.3324147308602901E-2</v>
      </c>
    </row>
    <row r="1636" spans="1:26" ht="22.5" hidden="1" customHeight="1">
      <c r="A1636" s="7" t="s">
        <v>77</v>
      </c>
      <c r="B1636" s="7" t="s">
        <v>43</v>
      </c>
      <c r="C1636" s="7" t="s">
        <v>4680</v>
      </c>
      <c r="D1636" s="7" t="s">
        <v>32</v>
      </c>
      <c r="E1636" s="7">
        <v>616</v>
      </c>
      <c r="F1636" s="7" t="s">
        <v>3251</v>
      </c>
      <c r="G1636" s="7" t="s">
        <v>80</v>
      </c>
      <c r="H1636" s="7" t="s">
        <v>48</v>
      </c>
      <c r="I1636" s="7"/>
      <c r="J1636" s="7" t="s">
        <v>1752</v>
      </c>
      <c r="K1636" s="7" t="s">
        <v>1753</v>
      </c>
      <c r="L1636" s="7" t="s">
        <v>700</v>
      </c>
      <c r="M1636" s="7" t="s">
        <v>4681</v>
      </c>
      <c r="N1636" s="7" t="s">
        <v>4677</v>
      </c>
      <c r="O1636" s="7" t="b">
        <v>0</v>
      </c>
      <c r="P1636" s="7" t="b">
        <v>0</v>
      </c>
      <c r="Q1636" s="7" t="b">
        <v>0</v>
      </c>
      <c r="R1636" s="7"/>
      <c r="S1636" s="7" t="s">
        <v>717</v>
      </c>
      <c r="T1636" s="7" t="s">
        <v>104</v>
      </c>
      <c r="U1636" s="7" t="s">
        <v>86</v>
      </c>
      <c r="V1636" s="7" t="s">
        <v>87</v>
      </c>
      <c r="W1636" s="7" t="s">
        <v>4682</v>
      </c>
      <c r="X1636" s="7" t="s">
        <v>4683</v>
      </c>
      <c r="Y1636" s="7"/>
      <c r="Z1636" s="7">
        <v>5.0032859233028602E-2</v>
      </c>
    </row>
    <row r="1637" spans="1:26" ht="22.5" hidden="1" customHeight="1">
      <c r="A1637" s="7" t="s">
        <v>77</v>
      </c>
      <c r="B1637" s="7" t="s">
        <v>43</v>
      </c>
      <c r="C1637" s="7" t="s">
        <v>4684</v>
      </c>
      <c r="D1637" s="7" t="s">
        <v>32</v>
      </c>
      <c r="E1637" s="7">
        <v>617</v>
      </c>
      <c r="F1637" s="7" t="s">
        <v>3251</v>
      </c>
      <c r="G1637" s="7" t="s">
        <v>80</v>
      </c>
      <c r="H1637" s="7" t="s">
        <v>48</v>
      </c>
      <c r="I1637" s="7"/>
      <c r="J1637" s="7" t="s">
        <v>1756</v>
      </c>
      <c r="K1637" s="7" t="s">
        <v>1757</v>
      </c>
      <c r="L1637" s="7" t="s">
        <v>700</v>
      </c>
      <c r="M1637" s="7" t="s">
        <v>4685</v>
      </c>
      <c r="N1637" s="7" t="s">
        <v>4677</v>
      </c>
      <c r="O1637" s="7" t="b">
        <v>0</v>
      </c>
      <c r="P1637" s="7" t="b">
        <v>0</v>
      </c>
      <c r="Q1637" s="7" t="b">
        <v>0</v>
      </c>
      <c r="R1637" s="7"/>
      <c r="S1637" s="7" t="s">
        <v>717</v>
      </c>
      <c r="T1637" s="7" t="s">
        <v>104</v>
      </c>
      <c r="U1637" s="7" t="s">
        <v>86</v>
      </c>
      <c r="V1637" s="7" t="s">
        <v>87</v>
      </c>
      <c r="W1637" s="7" t="s">
        <v>4686</v>
      </c>
      <c r="X1637" s="7" t="s">
        <v>4687</v>
      </c>
      <c r="Y1637" s="7"/>
      <c r="Z1637" s="7">
        <v>5.4286676423991001E-2</v>
      </c>
    </row>
    <row r="1638" spans="1:26" ht="22.5" hidden="1" customHeight="1">
      <c r="A1638" s="7" t="s">
        <v>77</v>
      </c>
      <c r="B1638" s="7" t="s">
        <v>43</v>
      </c>
      <c r="C1638" s="7" t="s">
        <v>4688</v>
      </c>
      <c r="D1638" s="7" t="s">
        <v>32</v>
      </c>
      <c r="E1638" s="7">
        <v>618</v>
      </c>
      <c r="F1638" s="7" t="s">
        <v>3251</v>
      </c>
      <c r="G1638" s="7" t="s">
        <v>80</v>
      </c>
      <c r="H1638" s="7" t="s">
        <v>48</v>
      </c>
      <c r="I1638" s="7"/>
      <c r="J1638" s="7" t="s">
        <v>1764</v>
      </c>
      <c r="K1638" s="7" t="s">
        <v>1765</v>
      </c>
      <c r="L1638" s="7" t="s">
        <v>700</v>
      </c>
      <c r="M1638" s="7" t="s">
        <v>4689</v>
      </c>
      <c r="N1638" s="7" t="s">
        <v>4677</v>
      </c>
      <c r="O1638" s="7" t="b">
        <v>0</v>
      </c>
      <c r="P1638" s="7" t="b">
        <v>0</v>
      </c>
      <c r="Q1638" s="7" t="b">
        <v>0</v>
      </c>
      <c r="R1638" s="7"/>
      <c r="S1638" s="7" t="s">
        <v>717</v>
      </c>
      <c r="T1638" s="7" t="s">
        <v>104</v>
      </c>
      <c r="U1638" s="7" t="s">
        <v>86</v>
      </c>
      <c r="V1638" s="7" t="s">
        <v>87</v>
      </c>
      <c r="W1638" s="7" t="s">
        <v>4690</v>
      </c>
      <c r="X1638" s="7" t="s">
        <v>4691</v>
      </c>
      <c r="Y1638" s="7"/>
      <c r="Z1638" s="7">
        <v>5.6575504752485302E-2</v>
      </c>
    </row>
    <row r="1639" spans="1:26" ht="22.5" hidden="1" customHeight="1">
      <c r="A1639" s="7" t="s">
        <v>77</v>
      </c>
      <c r="B1639" s="7" t="s">
        <v>43</v>
      </c>
      <c r="C1639" s="7" t="s">
        <v>4692</v>
      </c>
      <c r="D1639" s="7" t="s">
        <v>32</v>
      </c>
      <c r="E1639" s="7">
        <v>619</v>
      </c>
      <c r="F1639" s="7" t="s">
        <v>3251</v>
      </c>
      <c r="G1639" s="7" t="s">
        <v>80</v>
      </c>
      <c r="H1639" s="7" t="s">
        <v>48</v>
      </c>
      <c r="I1639" s="7"/>
      <c r="J1639" s="7" t="s">
        <v>1768</v>
      </c>
      <c r="K1639" s="7" t="s">
        <v>1769</v>
      </c>
      <c r="L1639" s="7" t="s">
        <v>700</v>
      </c>
      <c r="M1639" s="7" t="s">
        <v>4693</v>
      </c>
      <c r="N1639" s="7" t="s">
        <v>4677</v>
      </c>
      <c r="O1639" s="7" t="b">
        <v>0</v>
      </c>
      <c r="P1639" s="7" t="b">
        <v>0</v>
      </c>
      <c r="Q1639" s="7" t="b">
        <v>0</v>
      </c>
      <c r="R1639" s="7"/>
      <c r="S1639" s="7" t="s">
        <v>717</v>
      </c>
      <c r="T1639" s="7" t="s">
        <v>104</v>
      </c>
      <c r="U1639" s="7" t="s">
        <v>86</v>
      </c>
      <c r="V1639" s="7" t="s">
        <v>87</v>
      </c>
      <c r="W1639" s="7" t="s">
        <v>4694</v>
      </c>
      <c r="X1639" s="7" t="s">
        <v>4695</v>
      </c>
      <c r="Y1639" s="7"/>
      <c r="Z1639" s="7">
        <v>4.9909072016512297E-2</v>
      </c>
    </row>
    <row r="1640" spans="1:26" ht="22.5" hidden="1" customHeight="1">
      <c r="A1640" s="7" t="s">
        <v>77</v>
      </c>
      <c r="B1640" s="7" t="s">
        <v>43</v>
      </c>
      <c r="C1640" s="7" t="s">
        <v>4696</v>
      </c>
      <c r="D1640" s="7" t="s">
        <v>32</v>
      </c>
      <c r="E1640" s="7">
        <v>620</v>
      </c>
      <c r="F1640" s="7" t="s">
        <v>3251</v>
      </c>
      <c r="G1640" s="7" t="s">
        <v>80</v>
      </c>
      <c r="H1640" s="7" t="s">
        <v>48</v>
      </c>
      <c r="I1640" s="7"/>
      <c r="J1640" s="7" t="s">
        <v>4697</v>
      </c>
      <c r="K1640" s="7" t="s">
        <v>4698</v>
      </c>
      <c r="L1640" s="7" t="s">
        <v>700</v>
      </c>
      <c r="M1640" s="7" t="s">
        <v>4699</v>
      </c>
      <c r="N1640" s="7" t="s">
        <v>4677</v>
      </c>
      <c r="O1640" s="7" t="b">
        <v>0</v>
      </c>
      <c r="P1640" s="7" t="b">
        <v>0</v>
      </c>
      <c r="Q1640" s="7" t="b">
        <v>0</v>
      </c>
      <c r="R1640" s="7"/>
      <c r="S1640" s="7" t="s">
        <v>717</v>
      </c>
      <c r="T1640" s="7" t="s">
        <v>104</v>
      </c>
      <c r="U1640" s="7" t="s">
        <v>86</v>
      </c>
      <c r="V1640" s="7" t="s">
        <v>87</v>
      </c>
      <c r="W1640" s="7" t="s">
        <v>4700</v>
      </c>
      <c r="X1640" s="7" t="s">
        <v>4701</v>
      </c>
      <c r="Y1640" s="7"/>
      <c r="Z1640" s="7">
        <v>5.1523339539350899E-2</v>
      </c>
    </row>
    <row r="1641" spans="1:26" ht="22.5" hidden="1" customHeight="1">
      <c r="A1641" s="7" t="s">
        <v>77</v>
      </c>
      <c r="B1641" s="7" t="s">
        <v>43</v>
      </c>
      <c r="C1641" s="7" t="s">
        <v>4702</v>
      </c>
      <c r="D1641" s="7" t="s">
        <v>32</v>
      </c>
      <c r="E1641" s="7">
        <v>621</v>
      </c>
      <c r="F1641" s="7" t="s">
        <v>3251</v>
      </c>
      <c r="G1641" s="7" t="s">
        <v>80</v>
      </c>
      <c r="H1641" s="7" t="s">
        <v>48</v>
      </c>
      <c r="I1641" s="7"/>
      <c r="J1641" s="7" t="s">
        <v>1788</v>
      </c>
      <c r="K1641" s="7" t="s">
        <v>1789</v>
      </c>
      <c r="L1641" s="7" t="s">
        <v>700</v>
      </c>
      <c r="M1641" s="7" t="s">
        <v>4703</v>
      </c>
      <c r="N1641" s="7" t="s">
        <v>4677</v>
      </c>
      <c r="O1641" s="7" t="b">
        <v>0</v>
      </c>
      <c r="P1641" s="7" t="b">
        <v>0</v>
      </c>
      <c r="Q1641" s="7" t="b">
        <v>0</v>
      </c>
      <c r="R1641" s="7"/>
      <c r="S1641" s="7" t="s">
        <v>717</v>
      </c>
      <c r="T1641" s="7" t="s">
        <v>104</v>
      </c>
      <c r="U1641" s="7" t="s">
        <v>86</v>
      </c>
      <c r="V1641" s="7" t="s">
        <v>87</v>
      </c>
      <c r="W1641" s="7" t="s">
        <v>4704</v>
      </c>
      <c r="X1641" s="7" t="s">
        <v>4705</v>
      </c>
      <c r="Y1641" s="7"/>
      <c r="Z1641" s="7">
        <v>4.9906064093796998E-2</v>
      </c>
    </row>
    <row r="1642" spans="1:26" ht="22.5" hidden="1" customHeight="1">
      <c r="A1642" s="7" t="s">
        <v>77</v>
      </c>
      <c r="B1642" s="7" t="s">
        <v>43</v>
      </c>
      <c r="C1642" s="7" t="s">
        <v>4706</v>
      </c>
      <c r="D1642" s="7" t="s">
        <v>32</v>
      </c>
      <c r="E1642" s="7">
        <v>622</v>
      </c>
      <c r="F1642" s="7" t="s">
        <v>3251</v>
      </c>
      <c r="G1642" s="7" t="s">
        <v>80</v>
      </c>
      <c r="H1642" s="7" t="s">
        <v>48</v>
      </c>
      <c r="I1642" s="7"/>
      <c r="J1642" s="7" t="s">
        <v>1804</v>
      </c>
      <c r="K1642" s="7" t="s">
        <v>1805</v>
      </c>
      <c r="L1642" s="7" t="s">
        <v>700</v>
      </c>
      <c r="M1642" s="7" t="s">
        <v>4707</v>
      </c>
      <c r="N1642" s="7" t="s">
        <v>4677</v>
      </c>
      <c r="O1642" s="7" t="b">
        <v>0</v>
      </c>
      <c r="P1642" s="7" t="b">
        <v>0</v>
      </c>
      <c r="Q1642" s="7" t="b">
        <v>0</v>
      </c>
      <c r="R1642" s="7"/>
      <c r="S1642" s="7" t="s">
        <v>717</v>
      </c>
      <c r="T1642" s="7" t="s">
        <v>104</v>
      </c>
      <c r="U1642" s="7" t="s">
        <v>86</v>
      </c>
      <c r="V1642" s="7" t="s">
        <v>87</v>
      </c>
      <c r="W1642" s="7" t="s">
        <v>4708</v>
      </c>
      <c r="X1642" s="7" t="s">
        <v>4709</v>
      </c>
      <c r="Y1642" s="7"/>
      <c r="Z1642" s="7">
        <v>5.2657184887186702E-2</v>
      </c>
    </row>
    <row r="1643" spans="1:26" ht="22.5" hidden="1" customHeight="1">
      <c r="A1643" s="7" t="s">
        <v>77</v>
      </c>
      <c r="B1643" s="7" t="s">
        <v>43</v>
      </c>
      <c r="C1643" s="7" t="s">
        <v>4710</v>
      </c>
      <c r="D1643" s="7" t="s">
        <v>32</v>
      </c>
      <c r="E1643" s="7">
        <v>623</v>
      </c>
      <c r="F1643" s="7" t="s">
        <v>3251</v>
      </c>
      <c r="G1643" s="7" t="s">
        <v>80</v>
      </c>
      <c r="H1643" s="7" t="s">
        <v>48</v>
      </c>
      <c r="I1643" s="7"/>
      <c r="J1643" s="7" t="s">
        <v>1808</v>
      </c>
      <c r="K1643" s="7" t="s">
        <v>1809</v>
      </c>
      <c r="L1643" s="7" t="s">
        <v>700</v>
      </c>
      <c r="M1643" s="7" t="s">
        <v>4711</v>
      </c>
      <c r="N1643" s="7" t="s">
        <v>4677</v>
      </c>
      <c r="O1643" s="7" t="b">
        <v>0</v>
      </c>
      <c r="P1643" s="7" t="b">
        <v>0</v>
      </c>
      <c r="Q1643" s="7" t="b">
        <v>0</v>
      </c>
      <c r="R1643" s="7"/>
      <c r="S1643" s="7" t="s">
        <v>717</v>
      </c>
      <c r="T1643" s="7" t="s">
        <v>104</v>
      </c>
      <c r="U1643" s="7" t="s">
        <v>86</v>
      </c>
      <c r="V1643" s="7" t="s">
        <v>87</v>
      </c>
      <c r="W1643" s="7" t="s">
        <v>4712</v>
      </c>
      <c r="X1643" s="7" t="s">
        <v>4713</v>
      </c>
      <c r="Y1643" s="7"/>
      <c r="Z1643" s="7">
        <v>6.2162791205876797E-2</v>
      </c>
    </row>
    <row r="1644" spans="1:26" ht="22.5" hidden="1" customHeight="1">
      <c r="A1644" s="7" t="s">
        <v>77</v>
      </c>
      <c r="B1644" s="7" t="s">
        <v>43</v>
      </c>
      <c r="C1644" s="7" t="s">
        <v>4714</v>
      </c>
      <c r="D1644" s="7" t="s">
        <v>32</v>
      </c>
      <c r="E1644" s="7">
        <v>624</v>
      </c>
      <c r="F1644" s="7" t="s">
        <v>3251</v>
      </c>
      <c r="G1644" s="7" t="s">
        <v>80</v>
      </c>
      <c r="H1644" s="7" t="s">
        <v>48</v>
      </c>
      <c r="I1644" s="7"/>
      <c r="J1644" s="7" t="s">
        <v>786</v>
      </c>
      <c r="K1644" s="7" t="s">
        <v>787</v>
      </c>
      <c r="L1644" s="7" t="s">
        <v>700</v>
      </c>
      <c r="M1644" s="7" t="s">
        <v>4715</v>
      </c>
      <c r="N1644" s="7" t="s">
        <v>4715</v>
      </c>
      <c r="O1644" s="7" t="b">
        <v>0</v>
      </c>
      <c r="P1644" s="7" t="b">
        <v>0</v>
      </c>
      <c r="Q1644" s="7" t="b">
        <v>0</v>
      </c>
      <c r="R1644" s="7"/>
      <c r="S1644" s="7" t="s">
        <v>717</v>
      </c>
      <c r="T1644" s="7" t="s">
        <v>104</v>
      </c>
      <c r="U1644" s="7" t="s">
        <v>86</v>
      </c>
      <c r="V1644" s="7" t="s">
        <v>87</v>
      </c>
      <c r="W1644" s="7" t="s">
        <v>4716</v>
      </c>
      <c r="X1644" s="7" t="s">
        <v>4717</v>
      </c>
      <c r="Y1644" s="7"/>
      <c r="Z1644" s="7">
        <v>4.5415704048348403E-2</v>
      </c>
    </row>
    <row r="1645" spans="1:26" ht="22.5" hidden="1" customHeight="1">
      <c r="A1645" s="7" t="s">
        <v>77</v>
      </c>
      <c r="B1645" s="7" t="s">
        <v>43</v>
      </c>
      <c r="C1645" s="7" t="s">
        <v>4718</v>
      </c>
      <c r="D1645" s="7" t="s">
        <v>32</v>
      </c>
      <c r="E1645" s="7">
        <v>625</v>
      </c>
      <c r="F1645" s="7" t="s">
        <v>3251</v>
      </c>
      <c r="G1645" s="7" t="s">
        <v>80</v>
      </c>
      <c r="H1645" s="7" t="s">
        <v>48</v>
      </c>
      <c r="I1645" s="7"/>
      <c r="J1645" s="7" t="s">
        <v>821</v>
      </c>
      <c r="K1645" s="7" t="s">
        <v>822</v>
      </c>
      <c r="L1645" s="7" t="s">
        <v>700</v>
      </c>
      <c r="M1645" s="7" t="s">
        <v>4719</v>
      </c>
      <c r="N1645" s="7" t="s">
        <v>4719</v>
      </c>
      <c r="O1645" s="7" t="b">
        <v>0</v>
      </c>
      <c r="P1645" s="7" t="b">
        <v>0</v>
      </c>
      <c r="Q1645" s="7" t="b">
        <v>0</v>
      </c>
      <c r="R1645" s="7"/>
      <c r="S1645" s="7" t="s">
        <v>717</v>
      </c>
      <c r="T1645" s="7" t="s">
        <v>104</v>
      </c>
      <c r="U1645" s="7" t="s">
        <v>86</v>
      </c>
      <c r="V1645" s="7" t="s">
        <v>87</v>
      </c>
      <c r="W1645" s="7" t="s">
        <v>4720</v>
      </c>
      <c r="X1645" s="7" t="s">
        <v>4721</v>
      </c>
      <c r="Y1645" s="7"/>
      <c r="Z1645" s="7">
        <v>5.4772299231067703E-2</v>
      </c>
    </row>
    <row r="1646" spans="1:26" ht="22.5" hidden="1" customHeight="1">
      <c r="A1646" s="7" t="s">
        <v>77</v>
      </c>
      <c r="B1646" s="7" t="s">
        <v>43</v>
      </c>
      <c r="C1646" s="7" t="s">
        <v>4027</v>
      </c>
      <c r="D1646" s="7" t="s">
        <v>32</v>
      </c>
      <c r="E1646" s="7">
        <v>626</v>
      </c>
      <c r="F1646" s="7" t="s">
        <v>3251</v>
      </c>
      <c r="G1646" s="7" t="s">
        <v>80</v>
      </c>
      <c r="H1646" s="7" t="s">
        <v>33</v>
      </c>
      <c r="I1646" s="7"/>
      <c r="J1646" s="7" t="s">
        <v>821</v>
      </c>
      <c r="K1646" s="7" t="s">
        <v>822</v>
      </c>
      <c r="L1646" s="7" t="s">
        <v>700</v>
      </c>
      <c r="M1646" s="7"/>
      <c r="N1646" s="7"/>
      <c r="O1646" s="7" t="b">
        <v>0</v>
      </c>
      <c r="P1646" s="7" t="b">
        <v>0</v>
      </c>
      <c r="Q1646" s="7" t="b">
        <v>0</v>
      </c>
      <c r="R1646" s="7"/>
      <c r="S1646" s="7" t="s">
        <v>717</v>
      </c>
      <c r="T1646" s="7" t="s">
        <v>110</v>
      </c>
      <c r="U1646" s="7" t="s">
        <v>371</v>
      </c>
      <c r="V1646" s="7" t="s">
        <v>383</v>
      </c>
      <c r="W1646" s="7" t="s">
        <v>4722</v>
      </c>
      <c r="X1646" s="7" t="s">
        <v>4723</v>
      </c>
      <c r="Y1646" s="7"/>
      <c r="Z1646" s="7">
        <v>0.396634918667359</v>
      </c>
    </row>
    <row r="1647" spans="1:26" ht="22.5" hidden="1" customHeight="1">
      <c r="A1647" s="7" t="s">
        <v>77</v>
      </c>
      <c r="B1647" s="7" t="s">
        <v>43</v>
      </c>
      <c r="C1647" s="7" t="s">
        <v>4033</v>
      </c>
      <c r="D1647" s="7" t="s">
        <v>32</v>
      </c>
      <c r="E1647" s="7">
        <v>627</v>
      </c>
      <c r="F1647" s="7" t="s">
        <v>3251</v>
      </c>
      <c r="G1647" s="7" t="s">
        <v>80</v>
      </c>
      <c r="H1647" s="7" t="s">
        <v>33</v>
      </c>
      <c r="I1647" s="7"/>
      <c r="J1647" s="7" t="s">
        <v>826</v>
      </c>
      <c r="K1647" s="7" t="s">
        <v>827</v>
      </c>
      <c r="L1647" s="7" t="s">
        <v>700</v>
      </c>
      <c r="M1647" s="7"/>
      <c r="N1647" s="7"/>
      <c r="O1647" s="7" t="b">
        <v>0</v>
      </c>
      <c r="P1647" s="7" t="b">
        <v>0</v>
      </c>
      <c r="Q1647" s="7" t="b">
        <v>0</v>
      </c>
      <c r="R1647" s="7"/>
      <c r="S1647" s="7" t="s">
        <v>717</v>
      </c>
      <c r="T1647" s="7" t="s">
        <v>104</v>
      </c>
      <c r="U1647" s="7" t="s">
        <v>371</v>
      </c>
      <c r="V1647" s="7" t="s">
        <v>3573</v>
      </c>
      <c r="W1647" s="7" t="s">
        <v>4724</v>
      </c>
      <c r="X1647" s="7" t="s">
        <v>4725</v>
      </c>
      <c r="Y1647" s="7"/>
      <c r="Z1647" s="7">
        <v>0.238513690796857</v>
      </c>
    </row>
    <row r="1648" spans="1:26" ht="22.5" hidden="1" customHeight="1">
      <c r="A1648" s="7" t="s">
        <v>77</v>
      </c>
      <c r="B1648" s="7" t="s">
        <v>43</v>
      </c>
      <c r="C1648" s="7" t="s">
        <v>4039</v>
      </c>
      <c r="D1648" s="7" t="s">
        <v>32</v>
      </c>
      <c r="E1648" s="7">
        <v>628</v>
      </c>
      <c r="F1648" s="7" t="s">
        <v>3251</v>
      </c>
      <c r="G1648" s="7" t="s">
        <v>80</v>
      </c>
      <c r="H1648" s="7" t="s">
        <v>33</v>
      </c>
      <c r="I1648" s="7"/>
      <c r="J1648" s="7" t="s">
        <v>1824</v>
      </c>
      <c r="K1648" s="7" t="s">
        <v>1825</v>
      </c>
      <c r="L1648" s="7" t="s">
        <v>700</v>
      </c>
      <c r="M1648" s="7"/>
      <c r="N1648" s="7"/>
      <c r="O1648" s="7" t="b">
        <v>0</v>
      </c>
      <c r="P1648" s="7" t="b">
        <v>0</v>
      </c>
      <c r="Q1648" s="7" t="b">
        <v>0</v>
      </c>
      <c r="R1648" s="7"/>
      <c r="S1648" s="7" t="s">
        <v>717</v>
      </c>
      <c r="T1648" s="7" t="s">
        <v>104</v>
      </c>
      <c r="U1648" s="7" t="s">
        <v>86</v>
      </c>
      <c r="V1648" s="7" t="s">
        <v>383</v>
      </c>
      <c r="W1648" s="7" t="s">
        <v>4726</v>
      </c>
      <c r="X1648" s="7" t="s">
        <v>4727</v>
      </c>
      <c r="Y1648" s="7"/>
      <c r="Z1648" s="7">
        <v>0.14074227365345801</v>
      </c>
    </row>
    <row r="1649" spans="1:26" ht="22.5" hidden="1" customHeight="1">
      <c r="A1649" s="7" t="s">
        <v>77</v>
      </c>
      <c r="B1649" s="7" t="s">
        <v>43</v>
      </c>
      <c r="C1649" s="7" t="s">
        <v>4042</v>
      </c>
      <c r="D1649" s="7" t="s">
        <v>32</v>
      </c>
      <c r="E1649" s="7">
        <v>629</v>
      </c>
      <c r="F1649" s="7" t="s">
        <v>3251</v>
      </c>
      <c r="G1649" s="7" t="s">
        <v>80</v>
      </c>
      <c r="H1649" s="7" t="s">
        <v>33</v>
      </c>
      <c r="I1649" s="7"/>
      <c r="J1649" s="7" t="s">
        <v>831</v>
      </c>
      <c r="K1649" s="7" t="s">
        <v>832</v>
      </c>
      <c r="L1649" s="7" t="s">
        <v>700</v>
      </c>
      <c r="M1649" s="7"/>
      <c r="N1649" s="7"/>
      <c r="O1649" s="7" t="b">
        <v>0</v>
      </c>
      <c r="P1649" s="7" t="b">
        <v>0</v>
      </c>
      <c r="Q1649" s="7" t="b">
        <v>0</v>
      </c>
      <c r="R1649" s="7"/>
      <c r="S1649" s="7" t="s">
        <v>717</v>
      </c>
      <c r="T1649" s="7" t="s">
        <v>110</v>
      </c>
      <c r="U1649" s="7" t="s">
        <v>371</v>
      </c>
      <c r="V1649" s="7" t="s">
        <v>383</v>
      </c>
      <c r="W1649" s="7" t="s">
        <v>4728</v>
      </c>
      <c r="X1649" s="7" t="s">
        <v>4729</v>
      </c>
      <c r="Y1649" s="7"/>
      <c r="Z1649" s="7">
        <v>0.22629043275340899</v>
      </c>
    </row>
    <row r="1650" spans="1:26" ht="22.5" hidden="1" customHeight="1">
      <c r="A1650" s="7" t="s">
        <v>77</v>
      </c>
      <c r="B1650" s="7" t="s">
        <v>43</v>
      </c>
      <c r="C1650" s="7" t="s">
        <v>4730</v>
      </c>
      <c r="D1650" s="7" t="s">
        <v>32</v>
      </c>
      <c r="E1650" s="7">
        <v>630</v>
      </c>
      <c r="F1650" s="7" t="s">
        <v>3251</v>
      </c>
      <c r="G1650" s="7" t="s">
        <v>80</v>
      </c>
      <c r="H1650" s="7" t="s">
        <v>33</v>
      </c>
      <c r="I1650" s="7"/>
      <c r="J1650" s="7" t="s">
        <v>3084</v>
      </c>
      <c r="K1650" s="7" t="s">
        <v>3085</v>
      </c>
      <c r="L1650" s="7" t="s">
        <v>700</v>
      </c>
      <c r="M1650" s="7"/>
      <c r="N1650" s="7"/>
      <c r="O1650" s="7" t="b">
        <v>0</v>
      </c>
      <c r="P1650" s="7" t="b">
        <v>0</v>
      </c>
      <c r="Q1650" s="7" t="b">
        <v>0</v>
      </c>
      <c r="R1650" s="7"/>
      <c r="S1650" s="7" t="s">
        <v>717</v>
      </c>
      <c r="T1650" s="7" t="s">
        <v>110</v>
      </c>
      <c r="U1650" s="7" t="s">
        <v>371</v>
      </c>
      <c r="V1650" s="7" t="s">
        <v>383</v>
      </c>
      <c r="W1650" s="7" t="s">
        <v>4731</v>
      </c>
      <c r="X1650" s="7" t="s">
        <v>4732</v>
      </c>
      <c r="Y1650" s="7"/>
      <c r="Z1650" s="7">
        <v>0.18653455748168901</v>
      </c>
    </row>
    <row r="1651" spans="1:26" ht="22.5" hidden="1" customHeight="1">
      <c r="A1651" s="7" t="s">
        <v>77</v>
      </c>
      <c r="B1651" s="7" t="s">
        <v>43</v>
      </c>
      <c r="C1651" s="7" t="s">
        <v>4733</v>
      </c>
      <c r="D1651" s="7" t="s">
        <v>32</v>
      </c>
      <c r="E1651" s="7">
        <v>631</v>
      </c>
      <c r="F1651" s="7" t="s">
        <v>3251</v>
      </c>
      <c r="G1651" s="7" t="s">
        <v>80</v>
      </c>
      <c r="H1651" s="7" t="s">
        <v>33</v>
      </c>
      <c r="I1651" s="7"/>
      <c r="J1651" s="7" t="s">
        <v>836</v>
      </c>
      <c r="K1651" s="7" t="s">
        <v>837</v>
      </c>
      <c r="L1651" s="7" t="s">
        <v>700</v>
      </c>
      <c r="M1651" s="7"/>
      <c r="N1651" s="7"/>
      <c r="O1651" s="7" t="b">
        <v>0</v>
      </c>
      <c r="P1651" s="7" t="b">
        <v>0</v>
      </c>
      <c r="Q1651" s="7" t="b">
        <v>0</v>
      </c>
      <c r="R1651" s="7"/>
      <c r="S1651" s="7" t="s">
        <v>717</v>
      </c>
      <c r="T1651" s="7" t="s">
        <v>110</v>
      </c>
      <c r="U1651" s="7" t="s">
        <v>371</v>
      </c>
      <c r="V1651" s="7" t="s">
        <v>383</v>
      </c>
      <c r="W1651" s="7" t="s">
        <v>4734</v>
      </c>
      <c r="X1651" s="7" t="s">
        <v>4735</v>
      </c>
      <c r="Y1651" s="7"/>
      <c r="Z1651" s="7">
        <v>0.17341721260312701</v>
      </c>
    </row>
    <row r="1652" spans="1:26" ht="22.5" hidden="1" customHeight="1">
      <c r="A1652" s="7" t="s">
        <v>77</v>
      </c>
      <c r="B1652" s="7" t="s">
        <v>43</v>
      </c>
      <c r="C1652" s="7" t="s">
        <v>4736</v>
      </c>
      <c r="D1652" s="7" t="s">
        <v>32</v>
      </c>
      <c r="E1652" s="7">
        <v>632</v>
      </c>
      <c r="F1652" s="7" t="s">
        <v>3251</v>
      </c>
      <c r="G1652" s="7" t="s">
        <v>80</v>
      </c>
      <c r="H1652" s="7" t="s">
        <v>48</v>
      </c>
      <c r="I1652" s="7"/>
      <c r="J1652" s="7" t="s">
        <v>851</v>
      </c>
      <c r="K1652" s="7" t="s">
        <v>852</v>
      </c>
      <c r="L1652" s="7" t="s">
        <v>700</v>
      </c>
      <c r="M1652" s="7" t="s">
        <v>4737</v>
      </c>
      <c r="N1652" s="7" t="s">
        <v>4738</v>
      </c>
      <c r="O1652" s="7" t="b">
        <v>0</v>
      </c>
      <c r="P1652" s="7" t="b">
        <v>0</v>
      </c>
      <c r="Q1652" s="7" t="b">
        <v>0</v>
      </c>
      <c r="R1652" s="7"/>
      <c r="S1652" s="7" t="s">
        <v>717</v>
      </c>
      <c r="T1652" s="7" t="s">
        <v>104</v>
      </c>
      <c r="U1652" s="7" t="s">
        <v>86</v>
      </c>
      <c r="V1652" s="7" t="s">
        <v>87</v>
      </c>
      <c r="W1652" s="7" t="s">
        <v>4739</v>
      </c>
      <c r="X1652" s="7" t="s">
        <v>4740</v>
      </c>
      <c r="Y1652" s="7"/>
      <c r="Z1652" s="7">
        <v>4.6980164326002903E-2</v>
      </c>
    </row>
    <row r="1653" spans="1:26" ht="22.5" hidden="1" customHeight="1">
      <c r="A1653" s="7" t="s">
        <v>77</v>
      </c>
      <c r="B1653" s="7" t="s">
        <v>43</v>
      </c>
      <c r="C1653" s="7" t="s">
        <v>4060</v>
      </c>
      <c r="D1653" s="7" t="s">
        <v>32</v>
      </c>
      <c r="E1653" s="7">
        <v>633</v>
      </c>
      <c r="F1653" s="7" t="s">
        <v>3251</v>
      </c>
      <c r="G1653" s="7" t="s">
        <v>80</v>
      </c>
      <c r="H1653" s="7" t="s">
        <v>33</v>
      </c>
      <c r="I1653" s="7"/>
      <c r="J1653" s="7" t="s">
        <v>1864</v>
      </c>
      <c r="K1653" s="7" t="s">
        <v>1865</v>
      </c>
      <c r="L1653" s="7" t="s">
        <v>700</v>
      </c>
      <c r="M1653" s="7"/>
      <c r="N1653" s="7"/>
      <c r="O1653" s="7" t="b">
        <v>0</v>
      </c>
      <c r="P1653" s="7" t="b">
        <v>0</v>
      </c>
      <c r="Q1653" s="7" t="b">
        <v>0</v>
      </c>
      <c r="R1653" s="7"/>
      <c r="S1653" s="7" t="s">
        <v>717</v>
      </c>
      <c r="T1653" s="7" t="s">
        <v>110</v>
      </c>
      <c r="U1653" s="7" t="s">
        <v>371</v>
      </c>
      <c r="V1653" s="7" t="s">
        <v>383</v>
      </c>
      <c r="W1653" s="7" t="s">
        <v>4741</v>
      </c>
      <c r="X1653" s="7" t="s">
        <v>4742</v>
      </c>
      <c r="Y1653" s="7"/>
      <c r="Z1653" s="7">
        <v>0.30395852789845301</v>
      </c>
    </row>
    <row r="1654" spans="1:26" ht="22.5" hidden="1" customHeight="1">
      <c r="A1654" s="7" t="s">
        <v>77</v>
      </c>
      <c r="B1654" s="7" t="s">
        <v>43</v>
      </c>
      <c r="C1654" s="7" t="s">
        <v>4743</v>
      </c>
      <c r="D1654" s="7" t="s">
        <v>32</v>
      </c>
      <c r="E1654" s="7">
        <v>634</v>
      </c>
      <c r="F1654" s="7" t="s">
        <v>3251</v>
      </c>
      <c r="G1654" s="7" t="s">
        <v>80</v>
      </c>
      <c r="H1654" s="7" t="s">
        <v>48</v>
      </c>
      <c r="I1654" s="7"/>
      <c r="J1654" s="7" t="s">
        <v>4744</v>
      </c>
      <c r="K1654" s="7" t="s">
        <v>4745</v>
      </c>
      <c r="L1654" s="7" t="s">
        <v>700</v>
      </c>
      <c r="M1654" s="7" t="s">
        <v>4746</v>
      </c>
      <c r="N1654" s="7" t="s">
        <v>4677</v>
      </c>
      <c r="O1654" s="7" t="b">
        <v>0</v>
      </c>
      <c r="P1654" s="7" t="b">
        <v>0</v>
      </c>
      <c r="Q1654" s="7" t="b">
        <v>0</v>
      </c>
      <c r="R1654" s="7"/>
      <c r="S1654" s="7" t="s">
        <v>717</v>
      </c>
      <c r="T1654" s="7" t="s">
        <v>104</v>
      </c>
      <c r="U1654" s="7" t="s">
        <v>86</v>
      </c>
      <c r="V1654" s="7" t="s">
        <v>87</v>
      </c>
      <c r="W1654" s="7" t="s">
        <v>4747</v>
      </c>
      <c r="X1654" s="7" t="s">
        <v>4748</v>
      </c>
      <c r="Y1654" s="7"/>
      <c r="Z1654" s="7">
        <v>5.5197424909184903E-2</v>
      </c>
    </row>
    <row r="1655" spans="1:26" ht="22.5" hidden="1" customHeight="1">
      <c r="A1655" s="7" t="s">
        <v>77</v>
      </c>
      <c r="B1655" s="7" t="s">
        <v>43</v>
      </c>
      <c r="C1655" s="7" t="s">
        <v>4749</v>
      </c>
      <c r="D1655" s="7" t="s">
        <v>32</v>
      </c>
      <c r="E1655" s="7">
        <v>635</v>
      </c>
      <c r="F1655" s="7" t="s">
        <v>3251</v>
      </c>
      <c r="G1655" s="7" t="s">
        <v>80</v>
      </c>
      <c r="H1655" s="7" t="s">
        <v>33</v>
      </c>
      <c r="I1655" s="7"/>
      <c r="J1655" s="7" t="s">
        <v>3101</v>
      </c>
      <c r="K1655" s="7" t="s">
        <v>3102</v>
      </c>
      <c r="L1655" s="7" t="s">
        <v>700</v>
      </c>
      <c r="M1655" s="7"/>
      <c r="N1655" s="7"/>
      <c r="O1655" s="7" t="b">
        <v>0</v>
      </c>
      <c r="P1655" s="7" t="b">
        <v>0</v>
      </c>
      <c r="Q1655" s="7" t="b">
        <v>0</v>
      </c>
      <c r="R1655" s="7"/>
      <c r="S1655" s="7" t="s">
        <v>717</v>
      </c>
      <c r="T1655" s="7" t="s">
        <v>110</v>
      </c>
      <c r="U1655" s="7" t="s">
        <v>371</v>
      </c>
      <c r="V1655" s="7" t="s">
        <v>383</v>
      </c>
      <c r="W1655" s="7" t="s">
        <v>4750</v>
      </c>
      <c r="X1655" s="7" t="s">
        <v>4751</v>
      </c>
      <c r="Y1655" s="7"/>
      <c r="Z1655" s="7">
        <v>0.22424873562115699</v>
      </c>
    </row>
    <row r="1656" spans="1:26" ht="22.5" hidden="1" customHeight="1">
      <c r="A1656" s="7" t="s">
        <v>77</v>
      </c>
      <c r="B1656" s="7" t="s">
        <v>43</v>
      </c>
      <c r="C1656" s="7" t="s">
        <v>4752</v>
      </c>
      <c r="D1656" s="7" t="s">
        <v>32</v>
      </c>
      <c r="E1656" s="7">
        <v>636</v>
      </c>
      <c r="F1656" s="7" t="s">
        <v>3251</v>
      </c>
      <c r="G1656" s="7" t="s">
        <v>80</v>
      </c>
      <c r="H1656" s="7" t="s">
        <v>48</v>
      </c>
      <c r="I1656" s="7"/>
      <c r="J1656" s="7" t="s">
        <v>1884</v>
      </c>
      <c r="K1656" s="7" t="s">
        <v>1885</v>
      </c>
      <c r="L1656" s="7" t="s">
        <v>700</v>
      </c>
      <c r="M1656" s="7" t="s">
        <v>4753</v>
      </c>
      <c r="N1656" s="7" t="s">
        <v>4753</v>
      </c>
      <c r="O1656" s="7" t="b">
        <v>0</v>
      </c>
      <c r="P1656" s="7" t="b">
        <v>0</v>
      </c>
      <c r="Q1656" s="7" t="b">
        <v>0</v>
      </c>
      <c r="R1656" s="7"/>
      <c r="S1656" s="7" t="s">
        <v>717</v>
      </c>
      <c r="T1656" s="7" t="s">
        <v>104</v>
      </c>
      <c r="U1656" s="7" t="s">
        <v>86</v>
      </c>
      <c r="V1656" s="7" t="s">
        <v>87</v>
      </c>
      <c r="W1656" s="7" t="s">
        <v>4754</v>
      </c>
      <c r="X1656" s="7" t="s">
        <v>4755</v>
      </c>
      <c r="Y1656" s="7"/>
      <c r="Z1656" s="7">
        <v>5.14768767148997E-2</v>
      </c>
    </row>
    <row r="1657" spans="1:26" ht="22.5" hidden="1" customHeight="1">
      <c r="A1657" s="7" t="s">
        <v>77</v>
      </c>
      <c r="B1657" s="7" t="s">
        <v>43</v>
      </c>
      <c r="C1657" s="7" t="s">
        <v>4756</v>
      </c>
      <c r="D1657" s="7" t="s">
        <v>32</v>
      </c>
      <c r="E1657" s="7">
        <v>637</v>
      </c>
      <c r="F1657" s="7" t="s">
        <v>3251</v>
      </c>
      <c r="G1657" s="7" t="s">
        <v>80</v>
      </c>
      <c r="H1657" s="7" t="s">
        <v>48</v>
      </c>
      <c r="I1657" s="7"/>
      <c r="J1657" s="7" t="s">
        <v>856</v>
      </c>
      <c r="K1657" s="7" t="s">
        <v>857</v>
      </c>
      <c r="L1657" s="7" t="s">
        <v>700</v>
      </c>
      <c r="M1657" s="7" t="s">
        <v>4757</v>
      </c>
      <c r="N1657" s="7" t="s">
        <v>4758</v>
      </c>
      <c r="O1657" s="7" t="b">
        <v>0</v>
      </c>
      <c r="P1657" s="7" t="b">
        <v>0</v>
      </c>
      <c r="Q1657" s="7" t="b">
        <v>0</v>
      </c>
      <c r="R1657" s="7"/>
      <c r="S1657" s="7" t="s">
        <v>717</v>
      </c>
      <c r="T1657" s="7" t="s">
        <v>104</v>
      </c>
      <c r="U1657" s="7" t="s">
        <v>86</v>
      </c>
      <c r="V1657" s="7" t="s">
        <v>87</v>
      </c>
      <c r="W1657" s="7" t="s">
        <v>4759</v>
      </c>
      <c r="X1657" s="7" t="s">
        <v>4760</v>
      </c>
      <c r="Y1657" s="7"/>
      <c r="Z1657" s="7">
        <v>5.7439844862594597E-2</v>
      </c>
    </row>
    <row r="1658" spans="1:26" ht="22.5" hidden="1" customHeight="1">
      <c r="A1658" s="7" t="s">
        <v>77</v>
      </c>
      <c r="B1658" s="7" t="s">
        <v>43</v>
      </c>
      <c r="C1658" s="7" t="s">
        <v>4072</v>
      </c>
      <c r="D1658" s="7" t="s">
        <v>32</v>
      </c>
      <c r="E1658" s="7">
        <v>638</v>
      </c>
      <c r="F1658" s="7" t="s">
        <v>3251</v>
      </c>
      <c r="G1658" s="7" t="s">
        <v>80</v>
      </c>
      <c r="H1658" s="7" t="s">
        <v>33</v>
      </c>
      <c r="I1658" s="7"/>
      <c r="J1658" s="7" t="s">
        <v>856</v>
      </c>
      <c r="K1658" s="7" t="s">
        <v>857</v>
      </c>
      <c r="L1658" s="7" t="s">
        <v>700</v>
      </c>
      <c r="M1658" s="7"/>
      <c r="N1658" s="7"/>
      <c r="O1658" s="7" t="b">
        <v>0</v>
      </c>
      <c r="P1658" s="7" t="b">
        <v>0</v>
      </c>
      <c r="Q1658" s="7" t="b">
        <v>0</v>
      </c>
      <c r="R1658" s="7"/>
      <c r="S1658" s="7" t="s">
        <v>717</v>
      </c>
      <c r="T1658" s="7" t="s">
        <v>110</v>
      </c>
      <c r="U1658" s="7" t="s">
        <v>371</v>
      </c>
      <c r="V1658" s="7" t="s">
        <v>383</v>
      </c>
      <c r="W1658" s="7" t="s">
        <v>4761</v>
      </c>
      <c r="X1658" s="7" t="s">
        <v>4762</v>
      </c>
      <c r="Y1658" s="7"/>
      <c r="Z1658" s="7">
        <v>0.32479261210555599</v>
      </c>
    </row>
    <row r="1659" spans="1:26" ht="22.5" hidden="1" customHeight="1">
      <c r="A1659" s="7" t="s">
        <v>77</v>
      </c>
      <c r="B1659" s="7" t="s">
        <v>43</v>
      </c>
      <c r="C1659" s="7" t="s">
        <v>4078</v>
      </c>
      <c r="D1659" s="7" t="s">
        <v>32</v>
      </c>
      <c r="E1659" s="7">
        <v>639</v>
      </c>
      <c r="F1659" s="7" t="s">
        <v>3251</v>
      </c>
      <c r="G1659" s="7" t="s">
        <v>80</v>
      </c>
      <c r="H1659" s="7" t="s">
        <v>33</v>
      </c>
      <c r="I1659" s="7"/>
      <c r="J1659" s="7" t="s">
        <v>1890</v>
      </c>
      <c r="K1659" s="7" t="s">
        <v>1891</v>
      </c>
      <c r="L1659" s="7" t="s">
        <v>700</v>
      </c>
      <c r="M1659" s="7"/>
      <c r="N1659" s="7"/>
      <c r="O1659" s="7" t="b">
        <v>0</v>
      </c>
      <c r="P1659" s="7" t="b">
        <v>0</v>
      </c>
      <c r="Q1659" s="7" t="b">
        <v>0</v>
      </c>
      <c r="R1659" s="7"/>
      <c r="S1659" s="7" t="s">
        <v>717</v>
      </c>
      <c r="T1659" s="7" t="s">
        <v>110</v>
      </c>
      <c r="U1659" s="7" t="s">
        <v>371</v>
      </c>
      <c r="V1659" s="7" t="s">
        <v>383</v>
      </c>
      <c r="W1659" s="7" t="s">
        <v>4763</v>
      </c>
      <c r="X1659" s="7" t="s">
        <v>4764</v>
      </c>
      <c r="Y1659" s="7"/>
      <c r="Z1659" s="7">
        <v>0.173363401941663</v>
      </c>
    </row>
    <row r="1660" spans="1:26" ht="22.5" hidden="1" customHeight="1">
      <c r="A1660" s="7" t="s">
        <v>77</v>
      </c>
      <c r="B1660" s="7" t="s">
        <v>43</v>
      </c>
      <c r="C1660" s="7" t="s">
        <v>4765</v>
      </c>
      <c r="D1660" s="7" t="s">
        <v>32</v>
      </c>
      <c r="E1660" s="7">
        <v>640</v>
      </c>
      <c r="F1660" s="7" t="s">
        <v>3251</v>
      </c>
      <c r="G1660" s="7" t="s">
        <v>80</v>
      </c>
      <c r="H1660" s="7" t="s">
        <v>33</v>
      </c>
      <c r="I1660" s="7"/>
      <c r="J1660" s="7" t="s">
        <v>3133</v>
      </c>
      <c r="K1660" s="7" t="s">
        <v>3134</v>
      </c>
      <c r="L1660" s="7" t="s">
        <v>700</v>
      </c>
      <c r="M1660" s="7"/>
      <c r="N1660" s="7"/>
      <c r="O1660" s="7" t="b">
        <v>0</v>
      </c>
      <c r="P1660" s="7" t="b">
        <v>0</v>
      </c>
      <c r="Q1660" s="7" t="b">
        <v>0</v>
      </c>
      <c r="R1660" s="7"/>
      <c r="S1660" s="7" t="s">
        <v>717</v>
      </c>
      <c r="T1660" s="7" t="s">
        <v>110</v>
      </c>
      <c r="U1660" s="7" t="s">
        <v>371</v>
      </c>
      <c r="V1660" s="7" t="s">
        <v>383</v>
      </c>
      <c r="W1660" s="7" t="s">
        <v>4766</v>
      </c>
      <c r="X1660" s="7" t="s">
        <v>4767</v>
      </c>
      <c r="Y1660" s="7"/>
      <c r="Z1660" s="7">
        <v>0.56385128016512698</v>
      </c>
    </row>
    <row r="1661" spans="1:26" ht="22.5" hidden="1" customHeight="1">
      <c r="A1661" s="7" t="s">
        <v>77</v>
      </c>
      <c r="B1661" s="7" t="s">
        <v>43</v>
      </c>
      <c r="C1661" s="7" t="s">
        <v>4768</v>
      </c>
      <c r="D1661" s="7" t="s">
        <v>32</v>
      </c>
      <c r="E1661" s="7">
        <v>641</v>
      </c>
      <c r="F1661" s="7" t="s">
        <v>3251</v>
      </c>
      <c r="G1661" s="7" t="s">
        <v>80</v>
      </c>
      <c r="H1661" s="7" t="s">
        <v>33</v>
      </c>
      <c r="I1661" s="7"/>
      <c r="J1661" s="7" t="s">
        <v>3138</v>
      </c>
      <c r="K1661" s="7" t="s">
        <v>3139</v>
      </c>
      <c r="L1661" s="7" t="s">
        <v>700</v>
      </c>
      <c r="M1661" s="7"/>
      <c r="N1661" s="7"/>
      <c r="O1661" s="7" t="b">
        <v>0</v>
      </c>
      <c r="P1661" s="7" t="b">
        <v>0</v>
      </c>
      <c r="Q1661" s="7" t="b">
        <v>0</v>
      </c>
      <c r="R1661" s="7"/>
      <c r="S1661" s="7" t="s">
        <v>717</v>
      </c>
      <c r="T1661" s="7" t="s">
        <v>110</v>
      </c>
      <c r="U1661" s="7" t="s">
        <v>371</v>
      </c>
      <c r="V1661" s="7" t="s">
        <v>383</v>
      </c>
      <c r="W1661" s="7" t="s">
        <v>4769</v>
      </c>
      <c r="X1661" s="7" t="s">
        <v>4770</v>
      </c>
      <c r="Y1661" s="7"/>
      <c r="Z1661" s="7">
        <v>0.637476699746652</v>
      </c>
    </row>
    <row r="1662" spans="1:26" ht="22.5" hidden="1" customHeight="1">
      <c r="A1662" s="7" t="s">
        <v>77</v>
      </c>
      <c r="B1662" s="7" t="s">
        <v>43</v>
      </c>
      <c r="C1662" s="7" t="s">
        <v>4771</v>
      </c>
      <c r="D1662" s="7" t="s">
        <v>32</v>
      </c>
      <c r="E1662" s="7">
        <v>642</v>
      </c>
      <c r="F1662" s="7" t="s">
        <v>3251</v>
      </c>
      <c r="G1662" s="7" t="s">
        <v>80</v>
      </c>
      <c r="H1662" s="7" t="s">
        <v>48</v>
      </c>
      <c r="I1662" s="7"/>
      <c r="J1662" s="7" t="s">
        <v>871</v>
      </c>
      <c r="K1662" s="7" t="s">
        <v>872</v>
      </c>
      <c r="L1662" s="7" t="s">
        <v>700</v>
      </c>
      <c r="M1662" s="7" t="s">
        <v>4772</v>
      </c>
      <c r="N1662" s="7" t="s">
        <v>4773</v>
      </c>
      <c r="O1662" s="7" t="b">
        <v>0</v>
      </c>
      <c r="P1662" s="7" t="b">
        <v>0</v>
      </c>
      <c r="Q1662" s="7" t="b">
        <v>0</v>
      </c>
      <c r="R1662" s="7"/>
      <c r="S1662" s="7" t="s">
        <v>717</v>
      </c>
      <c r="T1662" s="7" t="s">
        <v>104</v>
      </c>
      <c r="U1662" s="7" t="s">
        <v>86</v>
      </c>
      <c r="V1662" s="7" t="s">
        <v>87</v>
      </c>
      <c r="W1662" s="7" t="s">
        <v>4774</v>
      </c>
      <c r="X1662" s="7" t="s">
        <v>4775</v>
      </c>
      <c r="Y1662" s="7"/>
      <c r="Z1662" s="7">
        <v>0.121569274027839</v>
      </c>
    </row>
    <row r="1663" spans="1:26" ht="22.5" hidden="1" customHeight="1">
      <c r="A1663" s="7" t="s">
        <v>77</v>
      </c>
      <c r="B1663" s="7" t="s">
        <v>43</v>
      </c>
      <c r="C1663" s="7" t="s">
        <v>4776</v>
      </c>
      <c r="D1663" s="7" t="s">
        <v>32</v>
      </c>
      <c r="E1663" s="7">
        <v>643</v>
      </c>
      <c r="F1663" s="7" t="s">
        <v>3251</v>
      </c>
      <c r="G1663" s="7" t="s">
        <v>80</v>
      </c>
      <c r="H1663" s="7" t="s">
        <v>48</v>
      </c>
      <c r="I1663" s="7"/>
      <c r="J1663" s="7" t="s">
        <v>3143</v>
      </c>
      <c r="K1663" s="7" t="s">
        <v>3144</v>
      </c>
      <c r="L1663" s="7" t="s">
        <v>700</v>
      </c>
      <c r="M1663" s="7" t="s">
        <v>4777</v>
      </c>
      <c r="N1663" s="7" t="s">
        <v>4515</v>
      </c>
      <c r="O1663" s="7" t="b">
        <v>0</v>
      </c>
      <c r="P1663" s="7" t="b">
        <v>0</v>
      </c>
      <c r="Q1663" s="7" t="b">
        <v>0</v>
      </c>
      <c r="R1663" s="7"/>
      <c r="S1663" s="7" t="s">
        <v>717</v>
      </c>
      <c r="T1663" s="7" t="s">
        <v>104</v>
      </c>
      <c r="U1663" s="7" t="s">
        <v>86</v>
      </c>
      <c r="V1663" s="7" t="s">
        <v>87</v>
      </c>
      <c r="W1663" s="7" t="s">
        <v>4778</v>
      </c>
      <c r="X1663" s="7" t="s">
        <v>4779</v>
      </c>
      <c r="Y1663" s="7"/>
      <c r="Z1663" s="7">
        <v>4.4400907555333401E-2</v>
      </c>
    </row>
    <row r="1664" spans="1:26" ht="22.5" hidden="1" customHeight="1">
      <c r="A1664" s="7" t="s">
        <v>77</v>
      </c>
      <c r="B1664" s="7" t="s">
        <v>43</v>
      </c>
      <c r="C1664" s="7" t="s">
        <v>4780</v>
      </c>
      <c r="D1664" s="7" t="s">
        <v>32</v>
      </c>
      <c r="E1664" s="7">
        <v>644</v>
      </c>
      <c r="F1664" s="7" t="s">
        <v>3251</v>
      </c>
      <c r="G1664" s="7" t="s">
        <v>80</v>
      </c>
      <c r="H1664" s="7" t="s">
        <v>33</v>
      </c>
      <c r="I1664" s="7"/>
      <c r="J1664" s="7" t="s">
        <v>3148</v>
      </c>
      <c r="K1664" s="7" t="s">
        <v>3149</v>
      </c>
      <c r="L1664" s="7" t="s">
        <v>700</v>
      </c>
      <c r="M1664" s="7"/>
      <c r="N1664" s="7"/>
      <c r="O1664" s="7" t="b">
        <v>0</v>
      </c>
      <c r="P1664" s="7" t="b">
        <v>0</v>
      </c>
      <c r="Q1664" s="7" t="b">
        <v>0</v>
      </c>
      <c r="R1664" s="7"/>
      <c r="S1664" s="7" t="s">
        <v>717</v>
      </c>
      <c r="T1664" s="7" t="s">
        <v>110</v>
      </c>
      <c r="U1664" s="7" t="s">
        <v>371</v>
      </c>
      <c r="V1664" s="7" t="s">
        <v>383</v>
      </c>
      <c r="W1664" s="7" t="s">
        <v>4781</v>
      </c>
      <c r="X1664" s="7" t="s">
        <v>4782</v>
      </c>
      <c r="Y1664" s="7"/>
      <c r="Z1664" s="7">
        <v>0.35905633668514603</v>
      </c>
    </row>
    <row r="1665" spans="1:26" ht="22.5" hidden="1" customHeight="1">
      <c r="A1665" s="7" t="s">
        <v>77</v>
      </c>
      <c r="B1665" s="7" t="s">
        <v>43</v>
      </c>
      <c r="C1665" s="7" t="s">
        <v>4783</v>
      </c>
      <c r="D1665" s="7" t="s">
        <v>32</v>
      </c>
      <c r="E1665" s="7">
        <v>645</v>
      </c>
      <c r="F1665" s="7" t="s">
        <v>3251</v>
      </c>
      <c r="G1665" s="7" t="s">
        <v>80</v>
      </c>
      <c r="H1665" s="7" t="s">
        <v>48</v>
      </c>
      <c r="I1665" s="7"/>
      <c r="J1665" s="7" t="s">
        <v>876</v>
      </c>
      <c r="K1665" s="7" t="s">
        <v>877</v>
      </c>
      <c r="L1665" s="7" t="s">
        <v>700</v>
      </c>
      <c r="M1665" s="7" t="s">
        <v>4784</v>
      </c>
      <c r="N1665" s="7" t="s">
        <v>4785</v>
      </c>
      <c r="O1665" s="7" t="b">
        <v>0</v>
      </c>
      <c r="P1665" s="7" t="b">
        <v>0</v>
      </c>
      <c r="Q1665" s="7" t="b">
        <v>0</v>
      </c>
      <c r="R1665" s="7"/>
      <c r="S1665" s="7" t="s">
        <v>717</v>
      </c>
      <c r="T1665" s="7" t="s">
        <v>104</v>
      </c>
      <c r="U1665" s="7" t="s">
        <v>86</v>
      </c>
      <c r="V1665" s="7" t="s">
        <v>87</v>
      </c>
      <c r="W1665" s="7" t="s">
        <v>4786</v>
      </c>
      <c r="X1665" s="7" t="s">
        <v>4787</v>
      </c>
      <c r="Y1665" s="7"/>
      <c r="Z1665" s="7">
        <v>5.1826371264660498E-2</v>
      </c>
    </row>
    <row r="1666" spans="1:26" ht="22.5" hidden="1" customHeight="1">
      <c r="A1666" s="7" t="s">
        <v>77</v>
      </c>
      <c r="B1666" s="7" t="s">
        <v>43</v>
      </c>
      <c r="C1666" s="7" t="s">
        <v>4788</v>
      </c>
      <c r="D1666" s="7" t="s">
        <v>32</v>
      </c>
      <c r="E1666" s="7">
        <v>646</v>
      </c>
      <c r="F1666" s="7" t="s">
        <v>3251</v>
      </c>
      <c r="G1666" s="7" t="s">
        <v>80</v>
      </c>
      <c r="H1666" s="7" t="s">
        <v>48</v>
      </c>
      <c r="I1666" s="7"/>
      <c r="J1666" s="7" t="s">
        <v>4094</v>
      </c>
      <c r="K1666" s="7" t="s">
        <v>4095</v>
      </c>
      <c r="L1666" s="7" t="s">
        <v>700</v>
      </c>
      <c r="M1666" s="7" t="s">
        <v>4789</v>
      </c>
      <c r="N1666" s="7" t="s">
        <v>4785</v>
      </c>
      <c r="O1666" s="7" t="b">
        <v>0</v>
      </c>
      <c r="P1666" s="7" t="b">
        <v>0</v>
      </c>
      <c r="Q1666" s="7" t="b">
        <v>0</v>
      </c>
      <c r="R1666" s="7"/>
      <c r="S1666" s="7" t="s">
        <v>717</v>
      </c>
      <c r="T1666" s="7" t="s">
        <v>104</v>
      </c>
      <c r="U1666" s="7" t="s">
        <v>86</v>
      </c>
      <c r="V1666" s="7" t="s">
        <v>87</v>
      </c>
      <c r="W1666" s="7" t="s">
        <v>4790</v>
      </c>
      <c r="X1666" s="7" t="s">
        <v>4791</v>
      </c>
      <c r="Y1666" s="7"/>
      <c r="Z1666" s="7">
        <v>5.0349834555415002E-2</v>
      </c>
    </row>
    <row r="1667" spans="1:26" ht="22.5" hidden="1" customHeight="1">
      <c r="A1667" s="7" t="s">
        <v>77</v>
      </c>
      <c r="B1667" s="7" t="s">
        <v>43</v>
      </c>
      <c r="C1667" s="7" t="s">
        <v>4792</v>
      </c>
      <c r="D1667" s="7" t="s">
        <v>32</v>
      </c>
      <c r="E1667" s="7">
        <v>647</v>
      </c>
      <c r="F1667" s="7" t="s">
        <v>3251</v>
      </c>
      <c r="G1667" s="7" t="s">
        <v>80</v>
      </c>
      <c r="H1667" s="7" t="s">
        <v>33</v>
      </c>
      <c r="I1667" s="7"/>
      <c r="J1667" s="7" t="s">
        <v>3164</v>
      </c>
      <c r="K1667" s="7" t="s">
        <v>3165</v>
      </c>
      <c r="L1667" s="7" t="s">
        <v>700</v>
      </c>
      <c r="M1667" s="7"/>
      <c r="N1667" s="7"/>
      <c r="O1667" s="7" t="b">
        <v>0</v>
      </c>
      <c r="P1667" s="7" t="b">
        <v>0</v>
      </c>
      <c r="Q1667" s="7" t="b">
        <v>0</v>
      </c>
      <c r="R1667" s="7"/>
      <c r="S1667" s="7" t="s">
        <v>717</v>
      </c>
      <c r="T1667" s="7" t="s">
        <v>110</v>
      </c>
      <c r="U1667" s="7" t="s">
        <v>371</v>
      </c>
      <c r="V1667" s="7" t="s">
        <v>383</v>
      </c>
      <c r="W1667" s="7" t="s">
        <v>4793</v>
      </c>
      <c r="X1667" s="7" t="s">
        <v>4794</v>
      </c>
      <c r="Y1667" s="7"/>
      <c r="Z1667" s="7">
        <v>0.27367778485949501</v>
      </c>
    </row>
    <row r="1668" spans="1:26" ht="22.5" hidden="1" customHeight="1">
      <c r="A1668" s="7" t="s">
        <v>77</v>
      </c>
      <c r="B1668" s="7" t="s">
        <v>43</v>
      </c>
      <c r="C1668" s="7" t="s">
        <v>4795</v>
      </c>
      <c r="D1668" s="7" t="s">
        <v>32</v>
      </c>
      <c r="E1668" s="7">
        <v>648</v>
      </c>
      <c r="F1668" s="7" t="s">
        <v>3251</v>
      </c>
      <c r="G1668" s="7" t="s">
        <v>80</v>
      </c>
      <c r="H1668" s="7" t="s">
        <v>48</v>
      </c>
      <c r="I1668" s="7"/>
      <c r="J1668" s="7" t="s">
        <v>4796</v>
      </c>
      <c r="K1668" s="7" t="s">
        <v>4797</v>
      </c>
      <c r="L1668" s="7" t="s">
        <v>700</v>
      </c>
      <c r="M1668" s="7" t="s">
        <v>4798</v>
      </c>
      <c r="N1668" s="7" t="s">
        <v>4799</v>
      </c>
      <c r="O1668" s="7" t="b">
        <v>0</v>
      </c>
      <c r="P1668" s="7" t="b">
        <v>0</v>
      </c>
      <c r="Q1668" s="7" t="b">
        <v>0</v>
      </c>
      <c r="R1668" s="7"/>
      <c r="S1668" s="7" t="s">
        <v>717</v>
      </c>
      <c r="T1668" s="7" t="s">
        <v>104</v>
      </c>
      <c r="U1668" s="7" t="s">
        <v>86</v>
      </c>
      <c r="V1668" s="7" t="s">
        <v>87</v>
      </c>
      <c r="W1668" s="7" t="s">
        <v>4800</v>
      </c>
      <c r="X1668" s="7" t="s">
        <v>4801</v>
      </c>
      <c r="Y1668" s="7"/>
      <c r="Z1668" s="7">
        <v>5.5843592618009801E-2</v>
      </c>
    </row>
    <row r="1669" spans="1:26" ht="22.5" hidden="1" customHeight="1">
      <c r="A1669" s="7" t="s">
        <v>77</v>
      </c>
      <c r="B1669" s="7" t="s">
        <v>43</v>
      </c>
      <c r="C1669" s="7" t="s">
        <v>4802</v>
      </c>
      <c r="D1669" s="7" t="s">
        <v>32</v>
      </c>
      <c r="E1669" s="7">
        <v>649</v>
      </c>
      <c r="F1669" s="7" t="s">
        <v>3251</v>
      </c>
      <c r="G1669" s="7" t="s">
        <v>80</v>
      </c>
      <c r="H1669" s="7" t="s">
        <v>48</v>
      </c>
      <c r="I1669" s="7"/>
      <c r="J1669" s="7" t="s">
        <v>4803</v>
      </c>
      <c r="K1669" s="7" t="s">
        <v>4804</v>
      </c>
      <c r="L1669" s="7" t="s">
        <v>700</v>
      </c>
      <c r="M1669" s="7" t="s">
        <v>4805</v>
      </c>
      <c r="N1669" s="7" t="s">
        <v>4677</v>
      </c>
      <c r="O1669" s="7" t="b">
        <v>0</v>
      </c>
      <c r="P1669" s="7" t="b">
        <v>0</v>
      </c>
      <c r="Q1669" s="7" t="b">
        <v>0</v>
      </c>
      <c r="R1669" s="7"/>
      <c r="S1669" s="7" t="s">
        <v>717</v>
      </c>
      <c r="T1669" s="7" t="s">
        <v>104</v>
      </c>
      <c r="U1669" s="7" t="s">
        <v>86</v>
      </c>
      <c r="V1669" s="7" t="s">
        <v>87</v>
      </c>
      <c r="W1669" s="7" t="s">
        <v>4806</v>
      </c>
      <c r="X1669" s="7" t="s">
        <v>4807</v>
      </c>
      <c r="Y1669" s="7"/>
      <c r="Z1669" s="7">
        <v>6.0187249493763598E-2</v>
      </c>
    </row>
    <row r="1670" spans="1:26" ht="22.5" hidden="1" customHeight="1">
      <c r="A1670" s="7" t="s">
        <v>77</v>
      </c>
      <c r="B1670" s="7" t="s">
        <v>43</v>
      </c>
      <c r="C1670" s="7" t="s">
        <v>4808</v>
      </c>
      <c r="D1670" s="7" t="s">
        <v>32</v>
      </c>
      <c r="E1670" s="7">
        <v>650</v>
      </c>
      <c r="F1670" s="7" t="s">
        <v>3251</v>
      </c>
      <c r="G1670" s="7" t="s">
        <v>80</v>
      </c>
      <c r="H1670" s="7" t="s">
        <v>48</v>
      </c>
      <c r="I1670" s="7"/>
      <c r="J1670" s="7" t="s">
        <v>4809</v>
      </c>
      <c r="K1670" s="7" t="s">
        <v>4810</v>
      </c>
      <c r="L1670" s="7" t="s">
        <v>700</v>
      </c>
      <c r="M1670" s="7" t="s">
        <v>4811</v>
      </c>
      <c r="N1670" s="7" t="s">
        <v>4812</v>
      </c>
      <c r="O1670" s="7" t="b">
        <v>0</v>
      </c>
      <c r="P1670" s="7" t="b">
        <v>0</v>
      </c>
      <c r="Q1670" s="7" t="b">
        <v>0</v>
      </c>
      <c r="R1670" s="7"/>
      <c r="S1670" s="7" t="s">
        <v>717</v>
      </c>
      <c r="T1670" s="7" t="s">
        <v>104</v>
      </c>
      <c r="U1670" s="7" t="s">
        <v>86</v>
      </c>
      <c r="V1670" s="7" t="s">
        <v>87</v>
      </c>
      <c r="W1670" s="7" t="s">
        <v>4813</v>
      </c>
      <c r="X1670" s="7" t="s">
        <v>4814</v>
      </c>
      <c r="Y1670" s="7"/>
      <c r="Z1670" s="7">
        <v>5.4942894699459198E-2</v>
      </c>
    </row>
    <row r="1671" spans="1:26" ht="22.5" hidden="1" customHeight="1">
      <c r="A1671" s="7" t="s">
        <v>77</v>
      </c>
      <c r="B1671" s="7" t="s">
        <v>43</v>
      </c>
      <c r="C1671" s="7" t="s">
        <v>4815</v>
      </c>
      <c r="D1671" s="7" t="s">
        <v>32</v>
      </c>
      <c r="E1671" s="7">
        <v>651</v>
      </c>
      <c r="F1671" s="7" t="s">
        <v>3251</v>
      </c>
      <c r="G1671" s="7" t="s">
        <v>80</v>
      </c>
      <c r="H1671" s="7" t="s">
        <v>48</v>
      </c>
      <c r="I1671" s="7"/>
      <c r="J1671" s="7" t="s">
        <v>3169</v>
      </c>
      <c r="K1671" s="7" t="s">
        <v>3170</v>
      </c>
      <c r="L1671" s="7" t="s">
        <v>700</v>
      </c>
      <c r="M1671" s="7" t="s">
        <v>4816</v>
      </c>
      <c r="N1671" s="7" t="s">
        <v>4812</v>
      </c>
      <c r="O1671" s="7" t="b">
        <v>0</v>
      </c>
      <c r="P1671" s="7" t="b">
        <v>0</v>
      </c>
      <c r="Q1671" s="7" t="b">
        <v>0</v>
      </c>
      <c r="R1671" s="7"/>
      <c r="S1671" s="7" t="s">
        <v>717</v>
      </c>
      <c r="T1671" s="7" t="s">
        <v>104</v>
      </c>
      <c r="U1671" s="7" t="s">
        <v>86</v>
      </c>
      <c r="V1671" s="7" t="s">
        <v>87</v>
      </c>
      <c r="W1671" s="7" t="s">
        <v>4817</v>
      </c>
      <c r="X1671" s="7" t="s">
        <v>4818</v>
      </c>
      <c r="Y1671" s="7"/>
      <c r="Z1671" s="7">
        <v>4.9856399733616198E-2</v>
      </c>
    </row>
    <row r="1672" spans="1:26" ht="22.5" hidden="1" customHeight="1">
      <c r="A1672" s="7" t="s">
        <v>77</v>
      </c>
      <c r="B1672" s="7" t="s">
        <v>43</v>
      </c>
      <c r="C1672" s="7" t="s">
        <v>4819</v>
      </c>
      <c r="D1672" s="7" t="s">
        <v>32</v>
      </c>
      <c r="E1672" s="7">
        <v>652</v>
      </c>
      <c r="F1672" s="7" t="s">
        <v>3251</v>
      </c>
      <c r="G1672" s="7" t="s">
        <v>80</v>
      </c>
      <c r="H1672" s="7" t="s">
        <v>48</v>
      </c>
      <c r="I1672" s="7"/>
      <c r="J1672" s="7" t="s">
        <v>4108</v>
      </c>
      <c r="K1672" s="7" t="s">
        <v>4109</v>
      </c>
      <c r="L1672" s="7" t="s">
        <v>700</v>
      </c>
      <c r="M1672" s="7" t="s">
        <v>4820</v>
      </c>
      <c r="N1672" s="7" t="s">
        <v>4785</v>
      </c>
      <c r="O1672" s="7" t="b">
        <v>0</v>
      </c>
      <c r="P1672" s="7" t="b">
        <v>0</v>
      </c>
      <c r="Q1672" s="7" t="b">
        <v>0</v>
      </c>
      <c r="R1672" s="7"/>
      <c r="S1672" s="7" t="s">
        <v>717</v>
      </c>
      <c r="T1672" s="7" t="s">
        <v>104</v>
      </c>
      <c r="U1672" s="7" t="s">
        <v>86</v>
      </c>
      <c r="V1672" s="7" t="s">
        <v>87</v>
      </c>
      <c r="W1672" s="7" t="s">
        <v>4821</v>
      </c>
      <c r="X1672" s="7" t="s">
        <v>4822</v>
      </c>
      <c r="Y1672" s="7"/>
      <c r="Z1672" s="7">
        <v>5.0867135148847699E-2</v>
      </c>
    </row>
    <row r="1673" spans="1:26" ht="22.5" hidden="1" customHeight="1">
      <c r="A1673" s="7" t="s">
        <v>77</v>
      </c>
      <c r="B1673" s="7" t="s">
        <v>43</v>
      </c>
      <c r="C1673" s="7" t="s">
        <v>4823</v>
      </c>
      <c r="D1673" s="7" t="s">
        <v>32</v>
      </c>
      <c r="E1673" s="7">
        <v>653</v>
      </c>
      <c r="F1673" s="7" t="s">
        <v>3251</v>
      </c>
      <c r="G1673" s="7" t="s">
        <v>80</v>
      </c>
      <c r="H1673" s="7" t="s">
        <v>48</v>
      </c>
      <c r="I1673" s="7"/>
      <c r="J1673" s="7" t="s">
        <v>891</v>
      </c>
      <c r="K1673" s="7" t="s">
        <v>892</v>
      </c>
      <c r="L1673" s="7" t="s">
        <v>700</v>
      </c>
      <c r="M1673" s="7" t="s">
        <v>4824</v>
      </c>
      <c r="N1673" s="7" t="s">
        <v>4662</v>
      </c>
      <c r="O1673" s="7" t="b">
        <v>0</v>
      </c>
      <c r="P1673" s="7" t="b">
        <v>0</v>
      </c>
      <c r="Q1673" s="7" t="b">
        <v>0</v>
      </c>
      <c r="R1673" s="7"/>
      <c r="S1673" s="7" t="s">
        <v>717</v>
      </c>
      <c r="T1673" s="7" t="s">
        <v>104</v>
      </c>
      <c r="U1673" s="7" t="s">
        <v>86</v>
      </c>
      <c r="V1673" s="7" t="s">
        <v>87</v>
      </c>
      <c r="W1673" s="7" t="s">
        <v>4825</v>
      </c>
      <c r="X1673" s="7" t="s">
        <v>4826</v>
      </c>
      <c r="Y1673" s="7"/>
      <c r="Z1673" s="7">
        <v>4.8396738263107301E-2</v>
      </c>
    </row>
    <row r="1674" spans="1:26" ht="22.5" hidden="1" customHeight="1">
      <c r="A1674" s="7" t="s">
        <v>77</v>
      </c>
      <c r="B1674" s="7" t="s">
        <v>43</v>
      </c>
      <c r="C1674" s="7" t="s">
        <v>4827</v>
      </c>
      <c r="D1674" s="7" t="s">
        <v>32</v>
      </c>
      <c r="E1674" s="7">
        <v>654</v>
      </c>
      <c r="F1674" s="7" t="s">
        <v>3251</v>
      </c>
      <c r="G1674" s="7" t="s">
        <v>80</v>
      </c>
      <c r="H1674" s="7" t="s">
        <v>48</v>
      </c>
      <c r="I1674" s="7"/>
      <c r="J1674" s="7" t="s">
        <v>896</v>
      </c>
      <c r="K1674" s="7" t="s">
        <v>897</v>
      </c>
      <c r="L1674" s="7" t="s">
        <v>700</v>
      </c>
      <c r="M1674" s="7" t="s">
        <v>4828</v>
      </c>
      <c r="N1674" s="7" t="s">
        <v>4829</v>
      </c>
      <c r="O1674" s="7" t="b">
        <v>0</v>
      </c>
      <c r="P1674" s="7" t="b">
        <v>0</v>
      </c>
      <c r="Q1674" s="7" t="b">
        <v>0</v>
      </c>
      <c r="R1674" s="7"/>
      <c r="S1674" s="7" t="s">
        <v>717</v>
      </c>
      <c r="T1674" s="7" t="s">
        <v>104</v>
      </c>
      <c r="U1674" s="7" t="s">
        <v>86</v>
      </c>
      <c r="V1674" s="7" t="s">
        <v>87</v>
      </c>
      <c r="W1674" s="7" t="s">
        <v>4830</v>
      </c>
      <c r="X1674" s="7" t="s">
        <v>4831</v>
      </c>
      <c r="Y1674" s="7"/>
      <c r="Z1674" s="7">
        <v>4.5919140372238799E-2</v>
      </c>
    </row>
    <row r="1675" spans="1:26" ht="22.5" hidden="1" customHeight="1">
      <c r="A1675" s="7" t="s">
        <v>77</v>
      </c>
      <c r="B1675" s="7" t="s">
        <v>43</v>
      </c>
      <c r="C1675" s="7" t="s">
        <v>4832</v>
      </c>
      <c r="D1675" s="7" t="s">
        <v>32</v>
      </c>
      <c r="E1675" s="7">
        <v>655</v>
      </c>
      <c r="F1675" s="7" t="s">
        <v>3251</v>
      </c>
      <c r="G1675" s="7" t="s">
        <v>80</v>
      </c>
      <c r="H1675" s="7" t="s">
        <v>48</v>
      </c>
      <c r="I1675" s="7"/>
      <c r="J1675" s="7" t="s">
        <v>906</v>
      </c>
      <c r="K1675" s="7" t="s">
        <v>907</v>
      </c>
      <c r="L1675" s="7" t="s">
        <v>700</v>
      </c>
      <c r="M1675" s="7" t="s">
        <v>4833</v>
      </c>
      <c r="N1675" s="7" t="s">
        <v>4833</v>
      </c>
      <c r="O1675" s="7" t="b">
        <v>0</v>
      </c>
      <c r="P1675" s="7" t="b">
        <v>0</v>
      </c>
      <c r="Q1675" s="7" t="b">
        <v>0</v>
      </c>
      <c r="R1675" s="7"/>
      <c r="S1675" s="7" t="s">
        <v>717</v>
      </c>
      <c r="T1675" s="7" t="s">
        <v>104</v>
      </c>
      <c r="U1675" s="7" t="s">
        <v>86</v>
      </c>
      <c r="V1675" s="7" t="s">
        <v>87</v>
      </c>
      <c r="W1675" s="7" t="s">
        <v>4834</v>
      </c>
      <c r="X1675" s="7" t="s">
        <v>4835</v>
      </c>
      <c r="Y1675" s="7"/>
      <c r="Z1675" s="7">
        <v>4.6297076475034699E-2</v>
      </c>
    </row>
    <row r="1676" spans="1:26" ht="22.5" hidden="1" customHeight="1">
      <c r="A1676" s="7" t="s">
        <v>77</v>
      </c>
      <c r="B1676" s="7" t="s">
        <v>43</v>
      </c>
      <c r="C1676" s="7" t="s">
        <v>4836</v>
      </c>
      <c r="D1676" s="7" t="s">
        <v>32</v>
      </c>
      <c r="E1676" s="7">
        <v>656</v>
      </c>
      <c r="F1676" s="7" t="s">
        <v>3251</v>
      </c>
      <c r="G1676" s="7" t="s">
        <v>80</v>
      </c>
      <c r="H1676" s="7" t="s">
        <v>48</v>
      </c>
      <c r="I1676" s="7"/>
      <c r="J1676" s="7" t="s">
        <v>3192</v>
      </c>
      <c r="K1676" s="7" t="s">
        <v>3193</v>
      </c>
      <c r="L1676" s="7" t="s">
        <v>700</v>
      </c>
      <c r="M1676" s="7" t="s">
        <v>4837</v>
      </c>
      <c r="N1676" s="7" t="s">
        <v>4677</v>
      </c>
      <c r="O1676" s="7" t="b">
        <v>0</v>
      </c>
      <c r="P1676" s="7" t="b">
        <v>0</v>
      </c>
      <c r="Q1676" s="7" t="b">
        <v>0</v>
      </c>
      <c r="R1676" s="7"/>
      <c r="S1676" s="7" t="s">
        <v>717</v>
      </c>
      <c r="T1676" s="7" t="s">
        <v>104</v>
      </c>
      <c r="U1676" s="7" t="s">
        <v>86</v>
      </c>
      <c r="V1676" s="7" t="s">
        <v>87</v>
      </c>
      <c r="W1676" s="7" t="s">
        <v>4838</v>
      </c>
      <c r="X1676" s="7" t="s">
        <v>4839</v>
      </c>
      <c r="Y1676" s="7"/>
      <c r="Z1676" s="7">
        <v>5.2198424232320503E-2</v>
      </c>
    </row>
    <row r="1677" spans="1:26" ht="22.5" hidden="1" customHeight="1">
      <c r="A1677" s="7" t="s">
        <v>77</v>
      </c>
      <c r="B1677" s="7" t="s">
        <v>43</v>
      </c>
      <c r="C1677" s="7" t="s">
        <v>4840</v>
      </c>
      <c r="D1677" s="7" t="s">
        <v>32</v>
      </c>
      <c r="E1677" s="7">
        <v>657</v>
      </c>
      <c r="F1677" s="7" t="s">
        <v>3251</v>
      </c>
      <c r="G1677" s="7" t="s">
        <v>80</v>
      </c>
      <c r="H1677" s="7" t="s">
        <v>48</v>
      </c>
      <c r="I1677" s="7"/>
      <c r="J1677" s="7" t="s">
        <v>4841</v>
      </c>
      <c r="K1677" s="7" t="s">
        <v>4842</v>
      </c>
      <c r="L1677" s="7" t="s">
        <v>700</v>
      </c>
      <c r="M1677" s="7" t="s">
        <v>4843</v>
      </c>
      <c r="N1677" s="7" t="s">
        <v>4677</v>
      </c>
      <c r="O1677" s="7" t="b">
        <v>0</v>
      </c>
      <c r="P1677" s="7" t="b">
        <v>0</v>
      </c>
      <c r="Q1677" s="7" t="b">
        <v>0</v>
      </c>
      <c r="R1677" s="7"/>
      <c r="S1677" s="7" t="s">
        <v>717</v>
      </c>
      <c r="T1677" s="7" t="s">
        <v>104</v>
      </c>
      <c r="U1677" s="7" t="s">
        <v>86</v>
      </c>
      <c r="V1677" s="7" t="s">
        <v>87</v>
      </c>
      <c r="W1677" s="7" t="s">
        <v>4844</v>
      </c>
      <c r="X1677" s="7" t="s">
        <v>4845</v>
      </c>
      <c r="Y1677" s="7"/>
      <c r="Z1677" s="7">
        <v>5.33432498577067E-2</v>
      </c>
    </row>
    <row r="1678" spans="1:26" ht="22.5" hidden="1" customHeight="1">
      <c r="A1678" s="7" t="s">
        <v>77</v>
      </c>
      <c r="B1678" s="7" t="s">
        <v>43</v>
      </c>
      <c r="C1678" s="7" t="s">
        <v>4846</v>
      </c>
      <c r="D1678" s="7" t="s">
        <v>32</v>
      </c>
      <c r="E1678" s="7">
        <v>658</v>
      </c>
      <c r="F1678" s="7" t="s">
        <v>3251</v>
      </c>
      <c r="G1678" s="7" t="s">
        <v>80</v>
      </c>
      <c r="H1678" s="7" t="s">
        <v>48</v>
      </c>
      <c r="I1678" s="7"/>
      <c r="J1678" s="7" t="s">
        <v>921</v>
      </c>
      <c r="K1678" s="7" t="s">
        <v>922</v>
      </c>
      <c r="L1678" s="7" t="s">
        <v>700</v>
      </c>
      <c r="M1678" s="7" t="s">
        <v>4847</v>
      </c>
      <c r="N1678" s="7" t="s">
        <v>4738</v>
      </c>
      <c r="O1678" s="7" t="b">
        <v>0</v>
      </c>
      <c r="P1678" s="7" t="b">
        <v>0</v>
      </c>
      <c r="Q1678" s="7" t="b">
        <v>0</v>
      </c>
      <c r="R1678" s="7"/>
      <c r="S1678" s="7" t="s">
        <v>717</v>
      </c>
      <c r="T1678" s="7" t="s">
        <v>104</v>
      </c>
      <c r="U1678" s="7" t="s">
        <v>86</v>
      </c>
      <c r="V1678" s="7" t="s">
        <v>87</v>
      </c>
      <c r="W1678" s="7" t="s">
        <v>4848</v>
      </c>
      <c r="X1678" s="7" t="s">
        <v>4849</v>
      </c>
      <c r="Y1678" s="7"/>
      <c r="Z1678" s="7">
        <v>4.8737503846570898E-2</v>
      </c>
    </row>
    <row r="1679" spans="1:26" ht="22.5" hidden="1" customHeight="1">
      <c r="A1679" s="7" t="s">
        <v>77</v>
      </c>
      <c r="B1679" s="7" t="s">
        <v>43</v>
      </c>
      <c r="C1679" s="7" t="s">
        <v>4850</v>
      </c>
      <c r="D1679" s="7" t="s">
        <v>32</v>
      </c>
      <c r="E1679" s="7">
        <v>659</v>
      </c>
      <c r="F1679" s="7" t="s">
        <v>3251</v>
      </c>
      <c r="G1679" s="7" t="s">
        <v>80</v>
      </c>
      <c r="H1679" s="7" t="s">
        <v>48</v>
      </c>
      <c r="I1679" s="7"/>
      <c r="J1679" s="7" t="s">
        <v>926</v>
      </c>
      <c r="K1679" s="7" t="s">
        <v>927</v>
      </c>
      <c r="L1679" s="7" t="s">
        <v>700</v>
      </c>
      <c r="M1679" s="7" t="s">
        <v>4851</v>
      </c>
      <c r="N1679" s="7" t="s">
        <v>4852</v>
      </c>
      <c r="O1679" s="7" t="b">
        <v>0</v>
      </c>
      <c r="P1679" s="7" t="b">
        <v>0</v>
      </c>
      <c r="Q1679" s="7" t="b">
        <v>0</v>
      </c>
      <c r="R1679" s="7"/>
      <c r="S1679" s="7" t="s">
        <v>717</v>
      </c>
      <c r="T1679" s="7" t="s">
        <v>104</v>
      </c>
      <c r="U1679" s="7" t="s">
        <v>86</v>
      </c>
      <c r="V1679" s="7" t="s">
        <v>87</v>
      </c>
      <c r="W1679" s="7" t="s">
        <v>4853</v>
      </c>
      <c r="X1679" s="7" t="s">
        <v>4854</v>
      </c>
      <c r="Y1679" s="7"/>
      <c r="Z1679" s="7">
        <v>4.6867093024076503E-2</v>
      </c>
    </row>
    <row r="1680" spans="1:26" ht="22.5" hidden="1" customHeight="1">
      <c r="A1680" s="7" t="s">
        <v>77</v>
      </c>
      <c r="B1680" s="7" t="s">
        <v>43</v>
      </c>
      <c r="C1680" s="7" t="s">
        <v>4855</v>
      </c>
      <c r="D1680" s="7" t="s">
        <v>32</v>
      </c>
      <c r="E1680" s="7">
        <v>660</v>
      </c>
      <c r="F1680" s="7" t="s">
        <v>3251</v>
      </c>
      <c r="G1680" s="7" t="s">
        <v>80</v>
      </c>
      <c r="H1680" s="7" t="s">
        <v>48</v>
      </c>
      <c r="I1680" s="7"/>
      <c r="J1680" s="7" t="s">
        <v>4856</v>
      </c>
      <c r="K1680" s="7" t="s">
        <v>4857</v>
      </c>
      <c r="L1680" s="7" t="s">
        <v>700</v>
      </c>
      <c r="M1680" s="7" t="s">
        <v>4858</v>
      </c>
      <c r="N1680" s="7" t="s">
        <v>4580</v>
      </c>
      <c r="O1680" s="7" t="b">
        <v>0</v>
      </c>
      <c r="P1680" s="7" t="b">
        <v>0</v>
      </c>
      <c r="Q1680" s="7" t="b">
        <v>0</v>
      </c>
      <c r="R1680" s="7"/>
      <c r="S1680" s="7" t="s">
        <v>717</v>
      </c>
      <c r="T1680" s="7" t="s">
        <v>104</v>
      </c>
      <c r="U1680" s="7" t="s">
        <v>86</v>
      </c>
      <c r="V1680" s="7" t="s">
        <v>87</v>
      </c>
      <c r="W1680" s="7" t="s">
        <v>4859</v>
      </c>
      <c r="X1680" s="7" t="s">
        <v>4860</v>
      </c>
      <c r="Y1680" s="7"/>
      <c r="Z1680" s="7">
        <v>0.115532168970959</v>
      </c>
    </row>
    <row r="1681" spans="1:26" ht="22.5" hidden="1" customHeight="1">
      <c r="A1681" s="7" t="s">
        <v>77</v>
      </c>
      <c r="B1681" s="7" t="s">
        <v>43</v>
      </c>
      <c r="C1681" s="7" t="s">
        <v>4861</v>
      </c>
      <c r="D1681" s="7" t="s">
        <v>32</v>
      </c>
      <c r="E1681" s="7">
        <v>661</v>
      </c>
      <c r="F1681" s="7" t="s">
        <v>3251</v>
      </c>
      <c r="G1681" s="7" t="s">
        <v>80</v>
      </c>
      <c r="H1681" s="7" t="s">
        <v>48</v>
      </c>
      <c r="I1681" s="7"/>
      <c r="J1681" s="7" t="s">
        <v>4862</v>
      </c>
      <c r="K1681" s="7" t="s">
        <v>4863</v>
      </c>
      <c r="L1681" s="7" t="s">
        <v>700</v>
      </c>
      <c r="M1681" s="7" t="s">
        <v>4864</v>
      </c>
      <c r="N1681" s="7" t="s">
        <v>4504</v>
      </c>
      <c r="O1681" s="7" t="b">
        <v>0</v>
      </c>
      <c r="P1681" s="7" t="b">
        <v>0</v>
      </c>
      <c r="Q1681" s="7" t="b">
        <v>0</v>
      </c>
      <c r="R1681" s="7"/>
      <c r="S1681" s="7" t="s">
        <v>717</v>
      </c>
      <c r="T1681" s="7" t="s">
        <v>104</v>
      </c>
      <c r="U1681" s="7" t="s">
        <v>86</v>
      </c>
      <c r="V1681" s="7" t="s">
        <v>87</v>
      </c>
      <c r="W1681" s="7" t="s">
        <v>4865</v>
      </c>
      <c r="X1681" s="7" t="s">
        <v>4866</v>
      </c>
      <c r="Y1681" s="7"/>
      <c r="Z1681" s="7">
        <v>5.58834437400638E-2</v>
      </c>
    </row>
    <row r="1682" spans="1:26" ht="22.5" hidden="1" customHeight="1">
      <c r="A1682" s="7" t="s">
        <v>77</v>
      </c>
      <c r="B1682" s="7" t="s">
        <v>43</v>
      </c>
      <c r="C1682" s="7" t="s">
        <v>4867</v>
      </c>
      <c r="D1682" s="7" t="s">
        <v>32</v>
      </c>
      <c r="E1682" s="7">
        <v>662</v>
      </c>
      <c r="F1682" s="7" t="s">
        <v>3251</v>
      </c>
      <c r="G1682" s="7" t="s">
        <v>80</v>
      </c>
      <c r="H1682" s="7" t="s">
        <v>33</v>
      </c>
      <c r="I1682" s="7"/>
      <c r="J1682" s="7" t="s">
        <v>3206</v>
      </c>
      <c r="K1682" s="7" t="s">
        <v>3207</v>
      </c>
      <c r="L1682" s="7" t="s">
        <v>700</v>
      </c>
      <c r="M1682" s="7"/>
      <c r="N1682" s="7"/>
      <c r="O1682" s="7" t="b">
        <v>0</v>
      </c>
      <c r="P1682" s="7" t="b">
        <v>0</v>
      </c>
      <c r="Q1682" s="7" t="b">
        <v>0</v>
      </c>
      <c r="R1682" s="7"/>
      <c r="S1682" s="7" t="s">
        <v>717</v>
      </c>
      <c r="T1682" s="7" t="s">
        <v>110</v>
      </c>
      <c r="U1682" s="7" t="s">
        <v>371</v>
      </c>
      <c r="V1682" s="7" t="s">
        <v>383</v>
      </c>
      <c r="W1682" s="7" t="s">
        <v>4868</v>
      </c>
      <c r="X1682" s="7" t="s">
        <v>4869</v>
      </c>
      <c r="Y1682" s="7"/>
      <c r="Z1682" s="7">
        <v>0.26822236124424498</v>
      </c>
    </row>
    <row r="1683" spans="1:26" ht="22.5" hidden="1" customHeight="1">
      <c r="A1683" s="7" t="s">
        <v>77</v>
      </c>
      <c r="B1683" s="7" t="s">
        <v>43</v>
      </c>
      <c r="C1683" s="7" t="s">
        <v>4870</v>
      </c>
      <c r="D1683" s="7" t="s">
        <v>32</v>
      </c>
      <c r="E1683" s="7">
        <v>663</v>
      </c>
      <c r="F1683" s="7" t="s">
        <v>3251</v>
      </c>
      <c r="G1683" s="7" t="s">
        <v>80</v>
      </c>
      <c r="H1683" s="7" t="s">
        <v>33</v>
      </c>
      <c r="I1683" s="7"/>
      <c r="J1683" s="7" t="s">
        <v>3211</v>
      </c>
      <c r="K1683" s="7" t="s">
        <v>3212</v>
      </c>
      <c r="L1683" s="7" t="s">
        <v>700</v>
      </c>
      <c r="M1683" s="7"/>
      <c r="N1683" s="7"/>
      <c r="O1683" s="7" t="b">
        <v>0</v>
      </c>
      <c r="P1683" s="7" t="b">
        <v>0</v>
      </c>
      <c r="Q1683" s="7" t="b">
        <v>0</v>
      </c>
      <c r="R1683" s="7"/>
      <c r="S1683" s="7" t="s">
        <v>717</v>
      </c>
      <c r="T1683" s="7" t="s">
        <v>110</v>
      </c>
      <c r="U1683" s="7" t="s">
        <v>371</v>
      </c>
      <c r="V1683" s="7" t="s">
        <v>383</v>
      </c>
      <c r="W1683" s="7" t="s">
        <v>4871</v>
      </c>
      <c r="X1683" s="7" t="s">
        <v>4872</v>
      </c>
      <c r="Y1683" s="7"/>
      <c r="Z1683" s="7">
        <v>0.25852155347489603</v>
      </c>
    </row>
    <row r="1684" spans="1:26" ht="22.5" hidden="1" customHeight="1">
      <c r="A1684" s="7" t="s">
        <v>77</v>
      </c>
      <c r="B1684" s="7" t="s">
        <v>43</v>
      </c>
      <c r="C1684" s="7" t="s">
        <v>4873</v>
      </c>
      <c r="D1684" s="7" t="s">
        <v>32</v>
      </c>
      <c r="E1684" s="7">
        <v>664</v>
      </c>
      <c r="F1684" s="7" t="s">
        <v>3251</v>
      </c>
      <c r="G1684" s="7" t="s">
        <v>80</v>
      </c>
      <c r="H1684" s="7" t="s">
        <v>33</v>
      </c>
      <c r="I1684" s="7"/>
      <c r="J1684" s="7" t="s">
        <v>3216</v>
      </c>
      <c r="K1684" s="7" t="s">
        <v>3217</v>
      </c>
      <c r="L1684" s="7" t="s">
        <v>700</v>
      </c>
      <c r="M1684" s="7"/>
      <c r="N1684" s="7"/>
      <c r="O1684" s="7" t="b">
        <v>0</v>
      </c>
      <c r="P1684" s="7" t="b">
        <v>0</v>
      </c>
      <c r="Q1684" s="7" t="b">
        <v>0</v>
      </c>
      <c r="R1684" s="7"/>
      <c r="S1684" s="7" t="s">
        <v>717</v>
      </c>
      <c r="T1684" s="7" t="s">
        <v>110</v>
      </c>
      <c r="U1684" s="7" t="s">
        <v>371</v>
      </c>
      <c r="V1684" s="7" t="s">
        <v>383</v>
      </c>
      <c r="W1684" s="7" t="s">
        <v>4874</v>
      </c>
      <c r="X1684" s="7" t="s">
        <v>4875</v>
      </c>
      <c r="Y1684" s="7"/>
      <c r="Z1684" s="7">
        <v>0.21519022041876101</v>
      </c>
    </row>
    <row r="1685" spans="1:26" ht="22.5" hidden="1" customHeight="1">
      <c r="A1685" s="7" t="s">
        <v>77</v>
      </c>
      <c r="B1685" s="7" t="s">
        <v>43</v>
      </c>
      <c r="C1685" s="7" t="s">
        <v>4876</v>
      </c>
      <c r="D1685" s="7" t="s">
        <v>32</v>
      </c>
      <c r="E1685" s="7">
        <v>665</v>
      </c>
      <c r="F1685" s="7" t="s">
        <v>3251</v>
      </c>
      <c r="G1685" s="7" t="s">
        <v>80</v>
      </c>
      <c r="H1685" s="7" t="s">
        <v>33</v>
      </c>
      <c r="I1685" s="7"/>
      <c r="J1685" s="7" t="s">
        <v>3221</v>
      </c>
      <c r="K1685" s="7" t="s">
        <v>3222</v>
      </c>
      <c r="L1685" s="7" t="s">
        <v>700</v>
      </c>
      <c r="M1685" s="7"/>
      <c r="N1685" s="7"/>
      <c r="O1685" s="7" t="b">
        <v>0</v>
      </c>
      <c r="P1685" s="7" t="b">
        <v>0</v>
      </c>
      <c r="Q1685" s="7" t="b">
        <v>0</v>
      </c>
      <c r="R1685" s="7"/>
      <c r="S1685" s="7" t="s">
        <v>717</v>
      </c>
      <c r="T1685" s="7" t="s">
        <v>110</v>
      </c>
      <c r="U1685" s="7" t="s">
        <v>371</v>
      </c>
      <c r="V1685" s="7" t="s">
        <v>383</v>
      </c>
      <c r="W1685" s="7" t="s">
        <v>4877</v>
      </c>
      <c r="X1685" s="7" t="s">
        <v>4878</v>
      </c>
      <c r="Y1685" s="7"/>
      <c r="Z1685" s="7">
        <v>0.36567613720643599</v>
      </c>
    </row>
    <row r="1686" spans="1:26" ht="22.5" hidden="1" customHeight="1">
      <c r="A1686" s="7" t="s">
        <v>77</v>
      </c>
      <c r="B1686" s="7" t="s">
        <v>43</v>
      </c>
      <c r="C1686" s="7" t="s">
        <v>4879</v>
      </c>
      <c r="D1686" s="7" t="s">
        <v>32</v>
      </c>
      <c r="E1686" s="7">
        <v>666</v>
      </c>
      <c r="F1686" s="7" t="s">
        <v>3251</v>
      </c>
      <c r="G1686" s="7" t="s">
        <v>80</v>
      </c>
      <c r="H1686" s="7" t="s">
        <v>48</v>
      </c>
      <c r="I1686" s="7"/>
      <c r="J1686" s="7" t="s">
        <v>3226</v>
      </c>
      <c r="K1686" s="7" t="s">
        <v>3227</v>
      </c>
      <c r="L1686" s="7" t="s">
        <v>700</v>
      </c>
      <c r="M1686" s="7" t="s">
        <v>4880</v>
      </c>
      <c r="N1686" s="7" t="s">
        <v>4515</v>
      </c>
      <c r="O1686" s="7" t="b">
        <v>0</v>
      </c>
      <c r="P1686" s="7" t="b">
        <v>0</v>
      </c>
      <c r="Q1686" s="7" t="b">
        <v>0</v>
      </c>
      <c r="R1686" s="7"/>
      <c r="S1686" s="7" t="s">
        <v>717</v>
      </c>
      <c r="T1686" s="7" t="s">
        <v>104</v>
      </c>
      <c r="U1686" s="7" t="s">
        <v>86</v>
      </c>
      <c r="V1686" s="7" t="s">
        <v>87</v>
      </c>
      <c r="W1686" s="7" t="s">
        <v>4881</v>
      </c>
      <c r="X1686" s="7" t="s">
        <v>4882</v>
      </c>
      <c r="Y1686" s="7"/>
      <c r="Z1686" s="7">
        <v>4.5404309643636502E-2</v>
      </c>
    </row>
    <row r="1687" spans="1:26" ht="22.5" hidden="1" customHeight="1">
      <c r="A1687" s="7" t="s">
        <v>77</v>
      </c>
      <c r="B1687" s="7" t="s">
        <v>37</v>
      </c>
      <c r="C1687" s="7" t="s">
        <v>4883</v>
      </c>
      <c r="D1687" s="7" t="s">
        <v>32</v>
      </c>
      <c r="E1687" s="7">
        <v>0</v>
      </c>
      <c r="F1687" s="7" t="s">
        <v>4884</v>
      </c>
      <c r="G1687" s="7" t="s">
        <v>80</v>
      </c>
      <c r="H1687" s="7" t="s">
        <v>33</v>
      </c>
      <c r="I1687" s="7" t="s">
        <v>4885</v>
      </c>
      <c r="J1687" s="7" t="s">
        <v>997</v>
      </c>
      <c r="K1687" s="7" t="s">
        <v>998</v>
      </c>
      <c r="L1687" s="7" t="s">
        <v>93</v>
      </c>
      <c r="M1687" s="7"/>
      <c r="N1687" s="7"/>
      <c r="O1687" s="7" t="b">
        <v>0</v>
      </c>
      <c r="P1687" s="7" t="b">
        <v>0</v>
      </c>
      <c r="Q1687" s="7" t="b">
        <v>0</v>
      </c>
      <c r="R1687" s="7"/>
      <c r="S1687" s="7" t="s">
        <v>84</v>
      </c>
      <c r="T1687" s="7" t="s">
        <v>85</v>
      </c>
      <c r="U1687" s="7" t="s">
        <v>371</v>
      </c>
      <c r="V1687" s="7" t="s">
        <v>383</v>
      </c>
      <c r="W1687" s="7" t="s">
        <v>4886</v>
      </c>
      <c r="X1687" s="7" t="s">
        <v>4887</v>
      </c>
      <c r="Y1687" s="7">
        <v>0.31080272939123199</v>
      </c>
      <c r="Z1687" s="7">
        <v>0.95368624766383503</v>
      </c>
    </row>
    <row r="1688" spans="1:26" ht="22.5" hidden="1" customHeight="1">
      <c r="A1688" s="7" t="s">
        <v>77</v>
      </c>
      <c r="B1688" s="7" t="s">
        <v>37</v>
      </c>
      <c r="C1688" s="7" t="s">
        <v>4888</v>
      </c>
      <c r="D1688" s="7" t="s">
        <v>32</v>
      </c>
      <c r="E1688" s="7">
        <v>1</v>
      </c>
      <c r="F1688" s="7" t="s">
        <v>4884</v>
      </c>
      <c r="G1688" s="7" t="s">
        <v>80</v>
      </c>
      <c r="H1688" s="7" t="s">
        <v>33</v>
      </c>
      <c r="I1688" s="7" t="s">
        <v>4889</v>
      </c>
      <c r="J1688" s="7" t="s">
        <v>997</v>
      </c>
      <c r="K1688" s="7" t="s">
        <v>998</v>
      </c>
      <c r="L1688" s="7" t="s">
        <v>93</v>
      </c>
      <c r="M1688" s="7"/>
      <c r="N1688" s="7"/>
      <c r="O1688" s="7" t="b">
        <v>0</v>
      </c>
      <c r="P1688" s="7" t="b">
        <v>0</v>
      </c>
      <c r="Q1688" s="7" t="b">
        <v>0</v>
      </c>
      <c r="R1688" s="7"/>
      <c r="S1688" s="7" t="s">
        <v>84</v>
      </c>
      <c r="T1688" s="7" t="s">
        <v>85</v>
      </c>
      <c r="U1688" s="7" t="s">
        <v>371</v>
      </c>
      <c r="V1688" s="7" t="s">
        <v>383</v>
      </c>
      <c r="W1688" s="7" t="s">
        <v>4890</v>
      </c>
      <c r="X1688" s="7" t="s">
        <v>4891</v>
      </c>
      <c r="Y1688" s="7">
        <v>6.5431252903239007E-2</v>
      </c>
      <c r="Z1688" s="7">
        <v>0.81936530730641299</v>
      </c>
    </row>
    <row r="1689" spans="1:26" ht="22.5" hidden="1" customHeight="1">
      <c r="A1689" s="7" t="s">
        <v>77</v>
      </c>
      <c r="B1689" s="7" t="s">
        <v>37</v>
      </c>
      <c r="C1689" s="7" t="s">
        <v>4892</v>
      </c>
      <c r="D1689" s="7" t="s">
        <v>32</v>
      </c>
      <c r="E1689" s="7">
        <v>2</v>
      </c>
      <c r="F1689" s="7" t="s">
        <v>4884</v>
      </c>
      <c r="G1689" s="7" t="s">
        <v>80</v>
      </c>
      <c r="H1689" s="7" t="s">
        <v>33</v>
      </c>
      <c r="I1689" s="7" t="s">
        <v>4893</v>
      </c>
      <c r="J1689" s="7" t="s">
        <v>997</v>
      </c>
      <c r="K1689" s="7" t="s">
        <v>998</v>
      </c>
      <c r="L1689" s="7" t="s">
        <v>93</v>
      </c>
      <c r="M1689" s="7"/>
      <c r="N1689" s="7"/>
      <c r="O1689" s="7" t="b">
        <v>0</v>
      </c>
      <c r="P1689" s="7" t="b">
        <v>0</v>
      </c>
      <c r="Q1689" s="7" t="b">
        <v>0</v>
      </c>
      <c r="R1689" s="7"/>
      <c r="S1689" s="7" t="s">
        <v>84</v>
      </c>
      <c r="T1689" s="7" t="s">
        <v>85</v>
      </c>
      <c r="U1689" s="7" t="s">
        <v>371</v>
      </c>
      <c r="V1689" s="7" t="s">
        <v>383</v>
      </c>
      <c r="W1689" s="7" t="s">
        <v>4894</v>
      </c>
      <c r="X1689" s="7" t="s">
        <v>4895</v>
      </c>
      <c r="Y1689" s="7">
        <v>6.3683443618041194E-2</v>
      </c>
      <c r="Z1689" s="7">
        <v>1.0392050738626399</v>
      </c>
    </row>
    <row r="1690" spans="1:26" ht="22.5" hidden="1" customHeight="1">
      <c r="A1690" s="7" t="s">
        <v>77</v>
      </c>
      <c r="B1690" s="7" t="s">
        <v>37</v>
      </c>
      <c r="C1690" s="7" t="s">
        <v>4896</v>
      </c>
      <c r="D1690" s="7" t="s">
        <v>32</v>
      </c>
      <c r="E1690" s="7">
        <v>3</v>
      </c>
      <c r="F1690" s="7" t="s">
        <v>4884</v>
      </c>
      <c r="G1690" s="7" t="s">
        <v>80</v>
      </c>
      <c r="H1690" s="7" t="s">
        <v>33</v>
      </c>
      <c r="I1690" s="7" t="s">
        <v>4897</v>
      </c>
      <c r="J1690" s="7" t="s">
        <v>997</v>
      </c>
      <c r="K1690" s="7" t="s">
        <v>998</v>
      </c>
      <c r="L1690" s="7" t="s">
        <v>93</v>
      </c>
      <c r="M1690" s="7"/>
      <c r="N1690" s="7"/>
      <c r="O1690" s="7" t="b">
        <v>0</v>
      </c>
      <c r="P1690" s="7" t="b">
        <v>0</v>
      </c>
      <c r="Q1690" s="7" t="b">
        <v>0</v>
      </c>
      <c r="R1690" s="7"/>
      <c r="S1690" s="7" t="s">
        <v>84</v>
      </c>
      <c r="T1690" s="7" t="s">
        <v>85</v>
      </c>
      <c r="U1690" s="7" t="s">
        <v>371</v>
      </c>
      <c r="V1690" s="7" t="s">
        <v>383</v>
      </c>
      <c r="W1690" s="7" t="s">
        <v>4898</v>
      </c>
      <c r="X1690" s="7" t="s">
        <v>4899</v>
      </c>
      <c r="Y1690" s="7">
        <v>0.13949475002137601</v>
      </c>
      <c r="Z1690" s="7">
        <v>1.0500944202061</v>
      </c>
    </row>
    <row r="1691" spans="1:26" ht="22.5" hidden="1" customHeight="1">
      <c r="A1691" s="7" t="s">
        <v>77</v>
      </c>
      <c r="B1691" s="7" t="s">
        <v>37</v>
      </c>
      <c r="C1691" s="7" t="s">
        <v>4900</v>
      </c>
      <c r="D1691" s="7" t="s">
        <v>32</v>
      </c>
      <c r="E1691" s="7">
        <v>4</v>
      </c>
      <c r="F1691" s="7" t="s">
        <v>4884</v>
      </c>
      <c r="G1691" s="7" t="s">
        <v>80</v>
      </c>
      <c r="H1691" s="7" t="s">
        <v>33</v>
      </c>
      <c r="I1691" s="7" t="s">
        <v>4901</v>
      </c>
      <c r="J1691" s="7" t="s">
        <v>997</v>
      </c>
      <c r="K1691" s="7" t="s">
        <v>998</v>
      </c>
      <c r="L1691" s="7" t="s">
        <v>93</v>
      </c>
      <c r="M1691" s="7"/>
      <c r="N1691" s="7"/>
      <c r="O1691" s="7" t="b">
        <v>0</v>
      </c>
      <c r="P1691" s="7" t="b">
        <v>0</v>
      </c>
      <c r="Q1691" s="7" t="b">
        <v>0</v>
      </c>
      <c r="R1691" s="7"/>
      <c r="S1691" s="7" t="s">
        <v>84</v>
      </c>
      <c r="T1691" s="7" t="s">
        <v>85</v>
      </c>
      <c r="U1691" s="7" t="s">
        <v>371</v>
      </c>
      <c r="V1691" s="7" t="s">
        <v>383</v>
      </c>
      <c r="W1691" s="7" t="s">
        <v>4902</v>
      </c>
      <c r="X1691" s="7" t="s">
        <v>4903</v>
      </c>
      <c r="Y1691" s="7">
        <v>7.7530045475605394E-2</v>
      </c>
      <c r="Z1691" s="7">
        <v>0.78518235468131503</v>
      </c>
    </row>
    <row r="1692" spans="1:26" ht="22.5" hidden="1" customHeight="1">
      <c r="A1692" s="7" t="s">
        <v>77</v>
      </c>
      <c r="B1692" s="7" t="s">
        <v>37</v>
      </c>
      <c r="C1692" s="7" t="s">
        <v>4904</v>
      </c>
      <c r="D1692" s="7" t="s">
        <v>32</v>
      </c>
      <c r="E1692" s="7">
        <v>5</v>
      </c>
      <c r="F1692" s="7" t="s">
        <v>4884</v>
      </c>
      <c r="G1692" s="7" t="s">
        <v>80</v>
      </c>
      <c r="H1692" s="7" t="s">
        <v>33</v>
      </c>
      <c r="I1692" s="7" t="s">
        <v>4905</v>
      </c>
      <c r="J1692" s="7" t="s">
        <v>997</v>
      </c>
      <c r="K1692" s="7" t="s">
        <v>998</v>
      </c>
      <c r="L1692" s="7" t="s">
        <v>93</v>
      </c>
      <c r="M1692" s="7"/>
      <c r="N1692" s="7"/>
      <c r="O1692" s="7" t="b">
        <v>0</v>
      </c>
      <c r="P1692" s="7" t="b">
        <v>0</v>
      </c>
      <c r="Q1692" s="7" t="b">
        <v>0</v>
      </c>
      <c r="R1692" s="7"/>
      <c r="S1692" s="7" t="s">
        <v>84</v>
      </c>
      <c r="T1692" s="7" t="s">
        <v>110</v>
      </c>
      <c r="U1692" s="7" t="s">
        <v>371</v>
      </c>
      <c r="V1692" s="7" t="s">
        <v>383</v>
      </c>
      <c r="W1692" s="7" t="s">
        <v>4906</v>
      </c>
      <c r="X1692" s="7" t="s">
        <v>4907</v>
      </c>
      <c r="Y1692" s="7">
        <v>0.11069412985811</v>
      </c>
      <c r="Z1692" s="7">
        <v>0.77072382296964004</v>
      </c>
    </row>
    <row r="1693" spans="1:26" ht="22.5" hidden="1" customHeight="1">
      <c r="A1693" s="7" t="s">
        <v>77</v>
      </c>
      <c r="B1693" s="7" t="s">
        <v>37</v>
      </c>
      <c r="C1693" s="7" t="s">
        <v>4908</v>
      </c>
      <c r="D1693" s="7" t="s">
        <v>32</v>
      </c>
      <c r="E1693" s="7">
        <v>6</v>
      </c>
      <c r="F1693" s="7" t="s">
        <v>4884</v>
      </c>
      <c r="G1693" s="7" t="s">
        <v>80</v>
      </c>
      <c r="H1693" s="7" t="s">
        <v>33</v>
      </c>
      <c r="I1693" s="7" t="s">
        <v>4909</v>
      </c>
      <c r="J1693" s="7" t="s">
        <v>997</v>
      </c>
      <c r="K1693" s="7" t="s">
        <v>998</v>
      </c>
      <c r="L1693" s="7" t="s">
        <v>93</v>
      </c>
      <c r="M1693" s="7"/>
      <c r="N1693" s="7"/>
      <c r="O1693" s="7" t="b">
        <v>0</v>
      </c>
      <c r="P1693" s="7" t="b">
        <v>0</v>
      </c>
      <c r="Q1693" s="7" t="b">
        <v>0</v>
      </c>
      <c r="R1693" s="7"/>
      <c r="S1693" s="7" t="s">
        <v>84</v>
      </c>
      <c r="T1693" s="7" t="s">
        <v>110</v>
      </c>
      <c r="U1693" s="7" t="s">
        <v>371</v>
      </c>
      <c r="V1693" s="7" t="s">
        <v>383</v>
      </c>
      <c r="W1693" s="7" t="s">
        <v>4910</v>
      </c>
      <c r="X1693" s="7" t="s">
        <v>4911</v>
      </c>
      <c r="Y1693" s="7">
        <v>0.34273049963563401</v>
      </c>
      <c r="Z1693" s="7">
        <v>0.77083437105796204</v>
      </c>
    </row>
    <row r="1694" spans="1:26" ht="22.5" hidden="1" customHeight="1">
      <c r="A1694" s="7" t="s">
        <v>77</v>
      </c>
      <c r="B1694" s="7" t="s">
        <v>37</v>
      </c>
      <c r="C1694" s="7" t="s">
        <v>4912</v>
      </c>
      <c r="D1694" s="7" t="s">
        <v>32</v>
      </c>
      <c r="E1694" s="7">
        <v>7</v>
      </c>
      <c r="F1694" s="7" t="s">
        <v>4884</v>
      </c>
      <c r="G1694" s="7" t="s">
        <v>80</v>
      </c>
      <c r="H1694" s="7" t="s">
        <v>33</v>
      </c>
      <c r="I1694" s="7" t="s">
        <v>4913</v>
      </c>
      <c r="J1694" s="7" t="s">
        <v>997</v>
      </c>
      <c r="K1694" s="7" t="s">
        <v>998</v>
      </c>
      <c r="L1694" s="7" t="s">
        <v>93</v>
      </c>
      <c r="M1694" s="7"/>
      <c r="N1694" s="7"/>
      <c r="O1694" s="7" t="b">
        <v>0</v>
      </c>
      <c r="P1694" s="7" t="b">
        <v>0</v>
      </c>
      <c r="Q1694" s="7" t="b">
        <v>0</v>
      </c>
      <c r="R1694" s="7"/>
      <c r="S1694" s="7" t="s">
        <v>84</v>
      </c>
      <c r="T1694" s="7" t="s">
        <v>110</v>
      </c>
      <c r="U1694" s="7" t="s">
        <v>371</v>
      </c>
      <c r="V1694" s="7" t="s">
        <v>383</v>
      </c>
      <c r="W1694" s="7" t="s">
        <v>4914</v>
      </c>
      <c r="X1694" s="7" t="s">
        <v>4915</v>
      </c>
      <c r="Y1694" s="7">
        <v>0.17165469429435201</v>
      </c>
      <c r="Z1694" s="7">
        <v>0.75523564855851499</v>
      </c>
    </row>
    <row r="1695" spans="1:26" ht="22.5" hidden="1" customHeight="1">
      <c r="A1695" s="7" t="s">
        <v>77</v>
      </c>
      <c r="B1695" s="7" t="s">
        <v>37</v>
      </c>
      <c r="C1695" s="7" t="s">
        <v>4916</v>
      </c>
      <c r="D1695" s="7" t="s">
        <v>32</v>
      </c>
      <c r="E1695" s="7">
        <v>8</v>
      </c>
      <c r="F1695" s="7" t="s">
        <v>4884</v>
      </c>
      <c r="G1695" s="7" t="s">
        <v>80</v>
      </c>
      <c r="H1695" s="7" t="s">
        <v>33</v>
      </c>
      <c r="I1695" s="7" t="s">
        <v>4917</v>
      </c>
      <c r="J1695" s="7" t="s">
        <v>997</v>
      </c>
      <c r="K1695" s="7" t="s">
        <v>998</v>
      </c>
      <c r="L1695" s="7" t="s">
        <v>93</v>
      </c>
      <c r="M1695" s="7"/>
      <c r="N1695" s="7"/>
      <c r="O1695" s="7" t="b">
        <v>0</v>
      </c>
      <c r="P1695" s="7" t="b">
        <v>0</v>
      </c>
      <c r="Q1695" s="7" t="b">
        <v>0</v>
      </c>
      <c r="R1695" s="7"/>
      <c r="S1695" s="7" t="s">
        <v>84</v>
      </c>
      <c r="T1695" s="7" t="s">
        <v>110</v>
      </c>
      <c r="U1695" s="7" t="s">
        <v>371</v>
      </c>
      <c r="V1695" s="7" t="s">
        <v>383</v>
      </c>
      <c r="W1695" s="7" t="s">
        <v>4918</v>
      </c>
      <c r="X1695" s="7" t="s">
        <v>4919</v>
      </c>
      <c r="Y1695" s="7">
        <v>0.37119166667114001</v>
      </c>
      <c r="Z1695" s="7">
        <v>4.4560333911882601</v>
      </c>
    </row>
    <row r="1696" spans="1:26" ht="22.5" hidden="1" customHeight="1">
      <c r="A1696" s="7" t="s">
        <v>77</v>
      </c>
      <c r="B1696" s="7" t="s">
        <v>37</v>
      </c>
      <c r="C1696" s="7" t="s">
        <v>4920</v>
      </c>
      <c r="D1696" s="7" t="s">
        <v>32</v>
      </c>
      <c r="E1696" s="7">
        <v>9</v>
      </c>
      <c r="F1696" s="7" t="s">
        <v>4884</v>
      </c>
      <c r="G1696" s="7" t="s">
        <v>80</v>
      </c>
      <c r="H1696" s="7" t="s">
        <v>33</v>
      </c>
      <c r="I1696" s="7" t="s">
        <v>4921</v>
      </c>
      <c r="J1696" s="7" t="s">
        <v>997</v>
      </c>
      <c r="K1696" s="7" t="s">
        <v>998</v>
      </c>
      <c r="L1696" s="7" t="s">
        <v>93</v>
      </c>
      <c r="M1696" s="7"/>
      <c r="N1696" s="7"/>
      <c r="O1696" s="7" t="b">
        <v>0</v>
      </c>
      <c r="P1696" s="7" t="b">
        <v>0</v>
      </c>
      <c r="Q1696" s="7" t="b">
        <v>0</v>
      </c>
      <c r="R1696" s="7"/>
      <c r="S1696" s="7" t="s">
        <v>84</v>
      </c>
      <c r="T1696" s="7" t="s">
        <v>85</v>
      </c>
      <c r="U1696" s="7" t="s">
        <v>371</v>
      </c>
      <c r="V1696" s="7" t="s">
        <v>383</v>
      </c>
      <c r="W1696" s="7" t="s">
        <v>4922</v>
      </c>
      <c r="X1696" s="7" t="s">
        <v>4923</v>
      </c>
      <c r="Y1696" s="7">
        <v>0.33123894984173602</v>
      </c>
      <c r="Z1696" s="7">
        <v>0.718835625305565</v>
      </c>
    </row>
    <row r="1697" spans="1:26" ht="22.5" hidden="1" customHeight="1">
      <c r="A1697" s="7" t="s">
        <v>77</v>
      </c>
      <c r="B1697" s="7" t="s">
        <v>37</v>
      </c>
      <c r="C1697" s="7" t="s">
        <v>4924</v>
      </c>
      <c r="D1697" s="7" t="s">
        <v>32</v>
      </c>
      <c r="E1697" s="7">
        <v>10</v>
      </c>
      <c r="F1697" s="7" t="s">
        <v>4884</v>
      </c>
      <c r="G1697" s="7" t="s">
        <v>80</v>
      </c>
      <c r="H1697" s="7" t="s">
        <v>33</v>
      </c>
      <c r="I1697" s="7" t="s">
        <v>4925</v>
      </c>
      <c r="J1697" s="7" t="s">
        <v>997</v>
      </c>
      <c r="K1697" s="7" t="s">
        <v>998</v>
      </c>
      <c r="L1697" s="7" t="s">
        <v>93</v>
      </c>
      <c r="M1697" s="7"/>
      <c r="N1697" s="7"/>
      <c r="O1697" s="7" t="b">
        <v>0</v>
      </c>
      <c r="P1697" s="7" t="b">
        <v>0</v>
      </c>
      <c r="Q1697" s="7" t="b">
        <v>0</v>
      </c>
      <c r="R1697" s="7"/>
      <c r="S1697" s="7" t="s">
        <v>84</v>
      </c>
      <c r="T1697" s="7" t="s">
        <v>110</v>
      </c>
      <c r="U1697" s="7" t="s">
        <v>371</v>
      </c>
      <c r="V1697" s="7" t="s">
        <v>383</v>
      </c>
      <c r="W1697" s="7" t="s">
        <v>4926</v>
      </c>
      <c r="X1697" s="7" t="s">
        <v>4927</v>
      </c>
      <c r="Y1697" s="7">
        <v>9.3459667392468193E-2</v>
      </c>
      <c r="Z1697" s="7">
        <v>0.94128108347366701</v>
      </c>
    </row>
    <row r="1698" spans="1:26" ht="22.5" hidden="1" customHeight="1">
      <c r="A1698" s="7" t="s">
        <v>77</v>
      </c>
      <c r="B1698" s="7" t="s">
        <v>37</v>
      </c>
      <c r="C1698" s="7" t="s">
        <v>4928</v>
      </c>
      <c r="D1698" s="7" t="s">
        <v>32</v>
      </c>
      <c r="E1698" s="7">
        <v>11</v>
      </c>
      <c r="F1698" s="7" t="s">
        <v>4884</v>
      </c>
      <c r="G1698" s="7" t="s">
        <v>80</v>
      </c>
      <c r="H1698" s="7" t="s">
        <v>33</v>
      </c>
      <c r="I1698" s="7" t="s">
        <v>4885</v>
      </c>
      <c r="J1698" s="7" t="s">
        <v>1001</v>
      </c>
      <c r="K1698" s="7" t="s">
        <v>1002</v>
      </c>
      <c r="L1698" s="7" t="s">
        <v>83</v>
      </c>
      <c r="M1698" s="7"/>
      <c r="N1698" s="7"/>
      <c r="O1698" s="7" t="b">
        <v>0</v>
      </c>
      <c r="P1698" s="7" t="b">
        <v>0</v>
      </c>
      <c r="Q1698" s="7" t="b">
        <v>0</v>
      </c>
      <c r="R1698" s="7"/>
      <c r="S1698" s="7" t="s">
        <v>84</v>
      </c>
      <c r="T1698" s="7" t="s">
        <v>85</v>
      </c>
      <c r="U1698" s="7" t="s">
        <v>371</v>
      </c>
      <c r="V1698" s="7" t="s">
        <v>434</v>
      </c>
      <c r="W1698" s="7" t="s">
        <v>4929</v>
      </c>
      <c r="X1698" s="7" t="s">
        <v>4930</v>
      </c>
      <c r="Y1698" s="7">
        <v>0.16933335688499501</v>
      </c>
      <c r="Z1698" s="7">
        <v>0.89861084924619605</v>
      </c>
    </row>
    <row r="1699" spans="1:26" ht="22.5" hidden="1" customHeight="1">
      <c r="A1699" s="7" t="s">
        <v>77</v>
      </c>
      <c r="B1699" s="7" t="s">
        <v>37</v>
      </c>
      <c r="C1699" s="7" t="s">
        <v>4931</v>
      </c>
      <c r="D1699" s="7" t="s">
        <v>32</v>
      </c>
      <c r="E1699" s="7">
        <v>12</v>
      </c>
      <c r="F1699" s="7" t="s">
        <v>4884</v>
      </c>
      <c r="G1699" s="7" t="s">
        <v>80</v>
      </c>
      <c r="H1699" s="7" t="s">
        <v>33</v>
      </c>
      <c r="I1699" s="7" t="s">
        <v>4901</v>
      </c>
      <c r="J1699" s="7" t="s">
        <v>1001</v>
      </c>
      <c r="K1699" s="7" t="s">
        <v>1002</v>
      </c>
      <c r="L1699" s="7" t="s">
        <v>83</v>
      </c>
      <c r="M1699" s="7"/>
      <c r="N1699" s="7"/>
      <c r="O1699" s="7" t="b">
        <v>0</v>
      </c>
      <c r="P1699" s="7" t="b">
        <v>0</v>
      </c>
      <c r="Q1699" s="7" t="b">
        <v>0</v>
      </c>
      <c r="R1699" s="7"/>
      <c r="S1699" s="7" t="s">
        <v>84</v>
      </c>
      <c r="T1699" s="7" t="s">
        <v>85</v>
      </c>
      <c r="U1699" s="7" t="s">
        <v>371</v>
      </c>
      <c r="V1699" s="7" t="s">
        <v>434</v>
      </c>
      <c r="W1699" s="7" t="s">
        <v>4932</v>
      </c>
      <c r="X1699" s="7" t="s">
        <v>4933</v>
      </c>
      <c r="Y1699" s="7">
        <v>0.44100234553363399</v>
      </c>
      <c r="Z1699" s="7">
        <v>0.97275088966087997</v>
      </c>
    </row>
    <row r="1700" spans="1:26" ht="22.5" hidden="1" customHeight="1">
      <c r="A1700" s="7" t="s">
        <v>77</v>
      </c>
      <c r="B1700" s="7" t="s">
        <v>37</v>
      </c>
      <c r="C1700" s="7" t="s">
        <v>4934</v>
      </c>
      <c r="D1700" s="7" t="s">
        <v>32</v>
      </c>
      <c r="E1700" s="7">
        <v>13</v>
      </c>
      <c r="F1700" s="7" t="s">
        <v>4884</v>
      </c>
      <c r="G1700" s="7" t="s">
        <v>80</v>
      </c>
      <c r="H1700" s="7" t="s">
        <v>33</v>
      </c>
      <c r="I1700" s="7" t="s">
        <v>4905</v>
      </c>
      <c r="J1700" s="7" t="s">
        <v>1001</v>
      </c>
      <c r="K1700" s="7" t="s">
        <v>1002</v>
      </c>
      <c r="L1700" s="7" t="s">
        <v>83</v>
      </c>
      <c r="M1700" s="7"/>
      <c r="N1700" s="7"/>
      <c r="O1700" s="7" t="b">
        <v>0</v>
      </c>
      <c r="P1700" s="7" t="b">
        <v>0</v>
      </c>
      <c r="Q1700" s="7" t="b">
        <v>0</v>
      </c>
      <c r="R1700" s="7"/>
      <c r="S1700" s="7" t="s">
        <v>84</v>
      </c>
      <c r="T1700" s="7" t="s">
        <v>110</v>
      </c>
      <c r="U1700" s="7" t="s">
        <v>371</v>
      </c>
      <c r="V1700" s="7" t="s">
        <v>434</v>
      </c>
      <c r="W1700" s="7" t="s">
        <v>4935</v>
      </c>
      <c r="X1700" s="7" t="s">
        <v>4936</v>
      </c>
      <c r="Y1700" s="7">
        <v>0.11675267413988701</v>
      </c>
      <c r="Z1700" s="7">
        <v>1.0972812755201899</v>
      </c>
    </row>
    <row r="1701" spans="1:26" ht="22.5" hidden="1" customHeight="1">
      <c r="A1701" s="7" t="s">
        <v>77</v>
      </c>
      <c r="B1701" s="7" t="s">
        <v>37</v>
      </c>
      <c r="C1701" s="7" t="s">
        <v>4937</v>
      </c>
      <c r="D1701" s="7" t="s">
        <v>32</v>
      </c>
      <c r="E1701" s="7">
        <v>14</v>
      </c>
      <c r="F1701" s="7" t="s">
        <v>4884</v>
      </c>
      <c r="G1701" s="7" t="s">
        <v>80</v>
      </c>
      <c r="H1701" s="7" t="s">
        <v>33</v>
      </c>
      <c r="I1701" s="7" t="s">
        <v>4909</v>
      </c>
      <c r="J1701" s="7" t="s">
        <v>1001</v>
      </c>
      <c r="K1701" s="7" t="s">
        <v>1002</v>
      </c>
      <c r="L1701" s="7" t="s">
        <v>83</v>
      </c>
      <c r="M1701" s="7"/>
      <c r="N1701" s="7"/>
      <c r="O1701" s="7" t="b">
        <v>0</v>
      </c>
      <c r="P1701" s="7" t="b">
        <v>0</v>
      </c>
      <c r="Q1701" s="7" t="b">
        <v>0</v>
      </c>
      <c r="R1701" s="7"/>
      <c r="S1701" s="7" t="s">
        <v>84</v>
      </c>
      <c r="T1701" s="7" t="s">
        <v>110</v>
      </c>
      <c r="U1701" s="7" t="s">
        <v>371</v>
      </c>
      <c r="V1701" s="7" t="s">
        <v>434</v>
      </c>
      <c r="W1701" s="7" t="s">
        <v>4938</v>
      </c>
      <c r="X1701" s="7" t="s">
        <v>4939</v>
      </c>
      <c r="Y1701" s="7">
        <v>0.24296309362683499</v>
      </c>
      <c r="Z1701" s="7">
        <v>1.01526489859544</v>
      </c>
    </row>
    <row r="1702" spans="1:26" ht="22.5" hidden="1" customHeight="1">
      <c r="A1702" s="7" t="s">
        <v>77</v>
      </c>
      <c r="B1702" s="7" t="s">
        <v>37</v>
      </c>
      <c r="C1702" s="7" t="s">
        <v>4940</v>
      </c>
      <c r="D1702" s="7" t="s">
        <v>32</v>
      </c>
      <c r="E1702" s="7">
        <v>15</v>
      </c>
      <c r="F1702" s="7" t="s">
        <v>4884</v>
      </c>
      <c r="G1702" s="7" t="s">
        <v>80</v>
      </c>
      <c r="H1702" s="7" t="s">
        <v>33</v>
      </c>
      <c r="I1702" s="7" t="s">
        <v>4913</v>
      </c>
      <c r="J1702" s="7" t="s">
        <v>1001</v>
      </c>
      <c r="K1702" s="7" t="s">
        <v>1002</v>
      </c>
      <c r="L1702" s="7" t="s">
        <v>83</v>
      </c>
      <c r="M1702" s="7"/>
      <c r="N1702" s="7"/>
      <c r="O1702" s="7" t="b">
        <v>0</v>
      </c>
      <c r="P1702" s="7" t="b">
        <v>0</v>
      </c>
      <c r="Q1702" s="7" t="b">
        <v>0</v>
      </c>
      <c r="R1702" s="7"/>
      <c r="S1702" s="7" t="s">
        <v>84</v>
      </c>
      <c r="T1702" s="7" t="s">
        <v>110</v>
      </c>
      <c r="U1702" s="7" t="s">
        <v>371</v>
      </c>
      <c r="V1702" s="7" t="s">
        <v>434</v>
      </c>
      <c r="W1702" s="7" t="s">
        <v>4941</v>
      </c>
      <c r="X1702" s="7" t="s">
        <v>4942</v>
      </c>
      <c r="Y1702" s="7">
        <v>0.40195840100319502</v>
      </c>
      <c r="Z1702" s="7">
        <v>1.18147324615019</v>
      </c>
    </row>
    <row r="1703" spans="1:26" ht="22.5" hidden="1" customHeight="1">
      <c r="A1703" s="7" t="s">
        <v>77</v>
      </c>
      <c r="B1703" s="7" t="s">
        <v>37</v>
      </c>
      <c r="C1703" s="7" t="s">
        <v>4943</v>
      </c>
      <c r="D1703" s="7" t="s">
        <v>32</v>
      </c>
      <c r="E1703" s="7">
        <v>16</v>
      </c>
      <c r="F1703" s="7" t="s">
        <v>4884</v>
      </c>
      <c r="G1703" s="7" t="s">
        <v>80</v>
      </c>
      <c r="H1703" s="7" t="s">
        <v>33</v>
      </c>
      <c r="I1703" s="7" t="s">
        <v>4917</v>
      </c>
      <c r="J1703" s="7" t="s">
        <v>1001</v>
      </c>
      <c r="K1703" s="7" t="s">
        <v>1002</v>
      </c>
      <c r="L1703" s="7" t="s">
        <v>83</v>
      </c>
      <c r="M1703" s="7"/>
      <c r="N1703" s="7"/>
      <c r="O1703" s="7" t="b">
        <v>0</v>
      </c>
      <c r="P1703" s="7" t="b">
        <v>0</v>
      </c>
      <c r="Q1703" s="7" t="b">
        <v>0</v>
      </c>
      <c r="R1703" s="7"/>
      <c r="S1703" s="7" t="s">
        <v>84</v>
      </c>
      <c r="T1703" s="7" t="s">
        <v>110</v>
      </c>
      <c r="U1703" s="7" t="s">
        <v>371</v>
      </c>
      <c r="V1703" s="7" t="s">
        <v>434</v>
      </c>
      <c r="W1703" s="7" t="s">
        <v>4944</v>
      </c>
      <c r="X1703" s="7" t="s">
        <v>4945</v>
      </c>
      <c r="Y1703" s="7">
        <v>0.48719318188433802</v>
      </c>
      <c r="Z1703" s="7">
        <v>1.0706582848794399</v>
      </c>
    </row>
    <row r="1704" spans="1:26" ht="22.5" hidden="1" customHeight="1">
      <c r="A1704" s="7" t="s">
        <v>77</v>
      </c>
      <c r="B1704" s="7" t="s">
        <v>37</v>
      </c>
      <c r="C1704" s="7" t="s">
        <v>4946</v>
      </c>
      <c r="D1704" s="7" t="s">
        <v>32</v>
      </c>
      <c r="E1704" s="7">
        <v>17</v>
      </c>
      <c r="F1704" s="7" t="s">
        <v>4884</v>
      </c>
      <c r="G1704" s="7" t="s">
        <v>80</v>
      </c>
      <c r="H1704" s="7" t="s">
        <v>33</v>
      </c>
      <c r="I1704" s="7" t="s">
        <v>4921</v>
      </c>
      <c r="J1704" s="7" t="s">
        <v>1001</v>
      </c>
      <c r="K1704" s="7" t="s">
        <v>1002</v>
      </c>
      <c r="L1704" s="7" t="s">
        <v>83</v>
      </c>
      <c r="M1704" s="7"/>
      <c r="N1704" s="7"/>
      <c r="O1704" s="7" t="b">
        <v>0</v>
      </c>
      <c r="P1704" s="7" t="b">
        <v>0</v>
      </c>
      <c r="Q1704" s="7" t="b">
        <v>0</v>
      </c>
      <c r="R1704" s="7"/>
      <c r="S1704" s="7" t="s">
        <v>84</v>
      </c>
      <c r="T1704" s="7" t="s">
        <v>110</v>
      </c>
      <c r="U1704" s="7" t="s">
        <v>371</v>
      </c>
      <c r="V1704" s="7" t="s">
        <v>434</v>
      </c>
      <c r="W1704" s="7" t="s">
        <v>4947</v>
      </c>
      <c r="X1704" s="7" t="s">
        <v>4948</v>
      </c>
      <c r="Y1704" s="7">
        <v>0.37248072880225103</v>
      </c>
      <c r="Z1704" s="7">
        <v>0.818199802110674</v>
      </c>
    </row>
    <row r="1705" spans="1:26" ht="22.5" hidden="1" customHeight="1">
      <c r="A1705" s="7" t="s">
        <v>77</v>
      </c>
      <c r="B1705" s="7" t="s">
        <v>37</v>
      </c>
      <c r="C1705" s="7" t="s">
        <v>4949</v>
      </c>
      <c r="D1705" s="7" t="s">
        <v>32</v>
      </c>
      <c r="E1705" s="7">
        <v>18</v>
      </c>
      <c r="F1705" s="7" t="s">
        <v>4884</v>
      </c>
      <c r="G1705" s="7" t="s">
        <v>80</v>
      </c>
      <c r="H1705" s="7" t="s">
        <v>33</v>
      </c>
      <c r="I1705" s="7" t="s">
        <v>4950</v>
      </c>
      <c r="J1705" s="7" t="s">
        <v>1001</v>
      </c>
      <c r="K1705" s="7" t="s">
        <v>1002</v>
      </c>
      <c r="L1705" s="7" t="s">
        <v>83</v>
      </c>
      <c r="M1705" s="7"/>
      <c r="N1705" s="7"/>
      <c r="O1705" s="7" t="b">
        <v>0</v>
      </c>
      <c r="P1705" s="7" t="b">
        <v>0</v>
      </c>
      <c r="Q1705" s="7" t="b">
        <v>0</v>
      </c>
      <c r="R1705" s="7"/>
      <c r="S1705" s="7" t="s">
        <v>84</v>
      </c>
      <c r="T1705" s="7" t="s">
        <v>110</v>
      </c>
      <c r="U1705" s="7" t="s">
        <v>371</v>
      </c>
      <c r="V1705" s="7" t="s">
        <v>434</v>
      </c>
      <c r="W1705" s="7" t="s">
        <v>4951</v>
      </c>
      <c r="X1705" s="7" t="s">
        <v>4952</v>
      </c>
      <c r="Y1705" s="7">
        <v>0.51692154496684095</v>
      </c>
      <c r="Z1705" s="7">
        <v>0.90882152237862102</v>
      </c>
    </row>
    <row r="1706" spans="1:26" ht="22.5" hidden="1" customHeight="1">
      <c r="A1706" s="7" t="s">
        <v>77</v>
      </c>
      <c r="B1706" s="7" t="s">
        <v>37</v>
      </c>
      <c r="C1706" s="7" t="s">
        <v>4953</v>
      </c>
      <c r="D1706" s="7" t="s">
        <v>32</v>
      </c>
      <c r="E1706" s="7">
        <v>19</v>
      </c>
      <c r="F1706" s="7" t="s">
        <v>4884</v>
      </c>
      <c r="G1706" s="7" t="s">
        <v>80</v>
      </c>
      <c r="H1706" s="7" t="s">
        <v>33</v>
      </c>
      <c r="I1706" s="7" t="s">
        <v>4954</v>
      </c>
      <c r="J1706" s="7" t="s">
        <v>1001</v>
      </c>
      <c r="K1706" s="7" t="s">
        <v>1002</v>
      </c>
      <c r="L1706" s="7" t="s">
        <v>83</v>
      </c>
      <c r="M1706" s="7"/>
      <c r="N1706" s="7"/>
      <c r="O1706" s="7" t="b">
        <v>0</v>
      </c>
      <c r="P1706" s="7" t="b">
        <v>0</v>
      </c>
      <c r="Q1706" s="7" t="b">
        <v>0</v>
      </c>
      <c r="R1706" s="7"/>
      <c r="S1706" s="7" t="s">
        <v>84</v>
      </c>
      <c r="T1706" s="7" t="s">
        <v>110</v>
      </c>
      <c r="U1706" s="7" t="s">
        <v>371</v>
      </c>
      <c r="V1706" s="7" t="s">
        <v>434</v>
      </c>
      <c r="W1706" s="7" t="s">
        <v>4955</v>
      </c>
      <c r="X1706" s="7" t="s">
        <v>4956</v>
      </c>
      <c r="Y1706" s="7">
        <v>0.117638650571568</v>
      </c>
      <c r="Z1706" s="7">
        <v>0.98341753699164403</v>
      </c>
    </row>
    <row r="1707" spans="1:26" ht="22.5" hidden="1" customHeight="1">
      <c r="A1707" s="7" t="s">
        <v>77</v>
      </c>
      <c r="B1707" s="7" t="s">
        <v>37</v>
      </c>
      <c r="C1707" s="7" t="s">
        <v>4957</v>
      </c>
      <c r="D1707" s="7" t="s">
        <v>32</v>
      </c>
      <c r="E1707" s="7">
        <v>20</v>
      </c>
      <c r="F1707" s="7" t="s">
        <v>4884</v>
      </c>
      <c r="G1707" s="7" t="s">
        <v>80</v>
      </c>
      <c r="H1707" s="7" t="s">
        <v>33</v>
      </c>
      <c r="I1707" s="7" t="s">
        <v>4901</v>
      </c>
      <c r="J1707" s="7" t="s">
        <v>81</v>
      </c>
      <c r="K1707" s="7" t="s">
        <v>82</v>
      </c>
      <c r="L1707" s="7" t="s">
        <v>83</v>
      </c>
      <c r="M1707" s="7"/>
      <c r="N1707" s="7"/>
      <c r="O1707" s="7" t="b">
        <v>0</v>
      </c>
      <c r="P1707" s="7" t="b">
        <v>0</v>
      </c>
      <c r="Q1707" s="7" t="b">
        <v>0</v>
      </c>
      <c r="R1707" s="7"/>
      <c r="S1707" s="7" t="s">
        <v>84</v>
      </c>
      <c r="T1707" s="7" t="s">
        <v>85</v>
      </c>
      <c r="U1707" s="7" t="s">
        <v>371</v>
      </c>
      <c r="V1707" s="7" t="s">
        <v>87</v>
      </c>
      <c r="W1707" s="7" t="s">
        <v>4958</v>
      </c>
      <c r="X1707" s="7" t="s">
        <v>4959</v>
      </c>
      <c r="Y1707" s="7">
        <v>0.315016176156179</v>
      </c>
      <c r="Z1707" s="7">
        <v>0.99912550615838203</v>
      </c>
    </row>
    <row r="1708" spans="1:26" ht="22.5" hidden="1" customHeight="1">
      <c r="A1708" s="7" t="s">
        <v>77</v>
      </c>
      <c r="B1708" s="7" t="s">
        <v>37</v>
      </c>
      <c r="C1708" s="7" t="s">
        <v>4960</v>
      </c>
      <c r="D1708" s="7" t="s">
        <v>32</v>
      </c>
      <c r="E1708" s="7">
        <v>21</v>
      </c>
      <c r="F1708" s="7" t="s">
        <v>4884</v>
      </c>
      <c r="G1708" s="7" t="s">
        <v>80</v>
      </c>
      <c r="H1708" s="7" t="s">
        <v>33</v>
      </c>
      <c r="I1708" s="7" t="s">
        <v>4905</v>
      </c>
      <c r="J1708" s="7" t="s">
        <v>81</v>
      </c>
      <c r="K1708" s="7" t="s">
        <v>82</v>
      </c>
      <c r="L1708" s="7" t="s">
        <v>83</v>
      </c>
      <c r="M1708" s="7"/>
      <c r="N1708" s="7"/>
      <c r="O1708" s="7" t="b">
        <v>0</v>
      </c>
      <c r="P1708" s="7" t="b">
        <v>0</v>
      </c>
      <c r="Q1708" s="7" t="b">
        <v>0</v>
      </c>
      <c r="R1708" s="7"/>
      <c r="S1708" s="7" t="s">
        <v>84</v>
      </c>
      <c r="T1708" s="7" t="s">
        <v>110</v>
      </c>
      <c r="U1708" s="7" t="s">
        <v>371</v>
      </c>
      <c r="V1708" s="7" t="s">
        <v>87</v>
      </c>
      <c r="W1708" s="7" t="s">
        <v>4961</v>
      </c>
      <c r="X1708" s="7" t="s">
        <v>4962</v>
      </c>
      <c r="Y1708" s="7">
        <v>0.29610702512463999</v>
      </c>
      <c r="Z1708" s="7">
        <v>1.5949115927586599</v>
      </c>
    </row>
    <row r="1709" spans="1:26" ht="22.5" hidden="1" customHeight="1">
      <c r="A1709" s="7" t="s">
        <v>77</v>
      </c>
      <c r="B1709" s="7" t="s">
        <v>37</v>
      </c>
      <c r="C1709" s="7" t="s">
        <v>4963</v>
      </c>
      <c r="D1709" s="7" t="s">
        <v>32</v>
      </c>
      <c r="E1709" s="7">
        <v>22</v>
      </c>
      <c r="F1709" s="7" t="s">
        <v>4884</v>
      </c>
      <c r="G1709" s="7" t="s">
        <v>80</v>
      </c>
      <c r="H1709" s="7" t="s">
        <v>33</v>
      </c>
      <c r="I1709" s="7" t="s">
        <v>4909</v>
      </c>
      <c r="J1709" s="7" t="s">
        <v>81</v>
      </c>
      <c r="K1709" s="7" t="s">
        <v>82</v>
      </c>
      <c r="L1709" s="7" t="s">
        <v>83</v>
      </c>
      <c r="M1709" s="7"/>
      <c r="N1709" s="7"/>
      <c r="O1709" s="7" t="b">
        <v>0</v>
      </c>
      <c r="P1709" s="7" t="b">
        <v>0</v>
      </c>
      <c r="Q1709" s="7" t="b">
        <v>0</v>
      </c>
      <c r="R1709" s="7"/>
      <c r="S1709" s="7" t="s">
        <v>84</v>
      </c>
      <c r="T1709" s="7" t="s">
        <v>110</v>
      </c>
      <c r="U1709" s="7" t="s">
        <v>371</v>
      </c>
      <c r="V1709" s="7" t="s">
        <v>87</v>
      </c>
      <c r="W1709" s="7" t="s">
        <v>4964</v>
      </c>
      <c r="X1709" s="7" t="s">
        <v>4965</v>
      </c>
      <c r="Y1709" s="7">
        <v>0.38399492030924098</v>
      </c>
      <c r="Z1709" s="7">
        <v>1.55628958407768</v>
      </c>
    </row>
    <row r="1710" spans="1:26" ht="22.5" hidden="1" customHeight="1">
      <c r="A1710" s="7" t="s">
        <v>77</v>
      </c>
      <c r="B1710" s="7" t="s">
        <v>37</v>
      </c>
      <c r="C1710" s="7" t="s">
        <v>4966</v>
      </c>
      <c r="D1710" s="7" t="s">
        <v>32</v>
      </c>
      <c r="E1710" s="7">
        <v>23</v>
      </c>
      <c r="F1710" s="7" t="s">
        <v>4884</v>
      </c>
      <c r="G1710" s="7" t="s">
        <v>80</v>
      </c>
      <c r="H1710" s="7" t="s">
        <v>33</v>
      </c>
      <c r="I1710" s="7" t="s">
        <v>4913</v>
      </c>
      <c r="J1710" s="7" t="s">
        <v>81</v>
      </c>
      <c r="K1710" s="7" t="s">
        <v>82</v>
      </c>
      <c r="L1710" s="7" t="s">
        <v>83</v>
      </c>
      <c r="M1710" s="7"/>
      <c r="N1710" s="7"/>
      <c r="O1710" s="7" t="b">
        <v>0</v>
      </c>
      <c r="P1710" s="7" t="b">
        <v>0</v>
      </c>
      <c r="Q1710" s="7" t="b">
        <v>0</v>
      </c>
      <c r="R1710" s="7"/>
      <c r="S1710" s="7" t="s">
        <v>84</v>
      </c>
      <c r="T1710" s="7" t="s">
        <v>110</v>
      </c>
      <c r="U1710" s="7" t="s">
        <v>371</v>
      </c>
      <c r="V1710" s="7" t="s">
        <v>87</v>
      </c>
      <c r="W1710" s="7" t="s">
        <v>4967</v>
      </c>
      <c r="X1710" s="7" t="s">
        <v>4968</v>
      </c>
      <c r="Y1710" s="7">
        <v>0.55478753944139503</v>
      </c>
      <c r="Z1710" s="7">
        <v>1.88916679303341</v>
      </c>
    </row>
    <row r="1711" spans="1:26" ht="22.5" hidden="1" customHeight="1">
      <c r="A1711" s="7" t="s">
        <v>77</v>
      </c>
      <c r="B1711" s="7" t="s">
        <v>37</v>
      </c>
      <c r="C1711" s="7" t="s">
        <v>4969</v>
      </c>
      <c r="D1711" s="7" t="s">
        <v>32</v>
      </c>
      <c r="E1711" s="7">
        <v>24</v>
      </c>
      <c r="F1711" s="7" t="s">
        <v>4884</v>
      </c>
      <c r="G1711" s="7" t="s">
        <v>80</v>
      </c>
      <c r="H1711" s="7" t="s">
        <v>33</v>
      </c>
      <c r="I1711" s="7" t="s">
        <v>4921</v>
      </c>
      <c r="J1711" s="7" t="s">
        <v>81</v>
      </c>
      <c r="K1711" s="7" t="s">
        <v>82</v>
      </c>
      <c r="L1711" s="7" t="s">
        <v>83</v>
      </c>
      <c r="M1711" s="7"/>
      <c r="N1711" s="7"/>
      <c r="O1711" s="7" t="b">
        <v>0</v>
      </c>
      <c r="P1711" s="7" t="b">
        <v>0</v>
      </c>
      <c r="Q1711" s="7" t="b">
        <v>0</v>
      </c>
      <c r="R1711" s="7"/>
      <c r="S1711" s="7" t="s">
        <v>84</v>
      </c>
      <c r="T1711" s="7" t="s">
        <v>85</v>
      </c>
      <c r="U1711" s="7" t="s">
        <v>371</v>
      </c>
      <c r="V1711" s="7" t="s">
        <v>87</v>
      </c>
      <c r="W1711" s="7" t="s">
        <v>4970</v>
      </c>
      <c r="X1711" s="7" t="s">
        <v>4971</v>
      </c>
      <c r="Y1711" s="7">
        <v>0.417019143942709</v>
      </c>
      <c r="Z1711" s="7">
        <v>1.0828938959676899</v>
      </c>
    </row>
    <row r="1712" spans="1:26" ht="22.5" hidden="1" customHeight="1">
      <c r="A1712" s="7" t="s">
        <v>77</v>
      </c>
      <c r="B1712" s="7" t="s">
        <v>37</v>
      </c>
      <c r="C1712" s="7" t="s">
        <v>4972</v>
      </c>
      <c r="D1712" s="7" t="s">
        <v>32</v>
      </c>
      <c r="E1712" s="7">
        <v>25</v>
      </c>
      <c r="F1712" s="7" t="s">
        <v>4884</v>
      </c>
      <c r="G1712" s="7" t="s">
        <v>80</v>
      </c>
      <c r="H1712" s="7" t="s">
        <v>33</v>
      </c>
      <c r="I1712" s="7" t="s">
        <v>4925</v>
      </c>
      <c r="J1712" s="7" t="s">
        <v>81</v>
      </c>
      <c r="K1712" s="7" t="s">
        <v>82</v>
      </c>
      <c r="L1712" s="7" t="s">
        <v>83</v>
      </c>
      <c r="M1712" s="7"/>
      <c r="N1712" s="7"/>
      <c r="O1712" s="7" t="b">
        <v>0</v>
      </c>
      <c r="P1712" s="7" t="b">
        <v>0</v>
      </c>
      <c r="Q1712" s="7" t="b">
        <v>0</v>
      </c>
      <c r="R1712" s="7"/>
      <c r="S1712" s="7" t="s">
        <v>84</v>
      </c>
      <c r="T1712" s="7" t="s">
        <v>110</v>
      </c>
      <c r="U1712" s="7" t="s">
        <v>371</v>
      </c>
      <c r="V1712" s="7" t="s">
        <v>87</v>
      </c>
      <c r="W1712" s="7" t="s">
        <v>4973</v>
      </c>
      <c r="X1712" s="7" t="s">
        <v>4974</v>
      </c>
      <c r="Y1712" s="7">
        <v>6.5459555671594297E-2</v>
      </c>
      <c r="Z1712" s="7">
        <v>1.45425841685461</v>
      </c>
    </row>
    <row r="1713" spans="1:26" ht="22.5" hidden="1" customHeight="1">
      <c r="A1713" s="7" t="s">
        <v>77</v>
      </c>
      <c r="B1713" s="7" t="s">
        <v>37</v>
      </c>
      <c r="C1713" s="7" t="s">
        <v>4975</v>
      </c>
      <c r="D1713" s="7" t="s">
        <v>32</v>
      </c>
      <c r="E1713" s="7">
        <v>26</v>
      </c>
      <c r="F1713" s="7" t="s">
        <v>4884</v>
      </c>
      <c r="G1713" s="7" t="s">
        <v>80</v>
      </c>
      <c r="H1713" s="7" t="s">
        <v>33</v>
      </c>
      <c r="I1713" s="7" t="s">
        <v>4901</v>
      </c>
      <c r="J1713" s="7" t="s">
        <v>91</v>
      </c>
      <c r="K1713" s="7" t="s">
        <v>92</v>
      </c>
      <c r="L1713" s="7" t="s">
        <v>93</v>
      </c>
      <c r="M1713" s="7"/>
      <c r="N1713" s="7"/>
      <c r="O1713" s="7" t="b">
        <v>0</v>
      </c>
      <c r="P1713" s="7" t="b">
        <v>0</v>
      </c>
      <c r="Q1713" s="7" t="b">
        <v>0</v>
      </c>
      <c r="R1713" s="7"/>
      <c r="S1713" s="7" t="s">
        <v>84</v>
      </c>
      <c r="T1713" s="7" t="s">
        <v>85</v>
      </c>
      <c r="U1713" s="7" t="s">
        <v>86</v>
      </c>
      <c r="V1713" s="7" t="s">
        <v>87</v>
      </c>
      <c r="W1713" s="7" t="s">
        <v>4976</v>
      </c>
      <c r="X1713" s="7" t="s">
        <v>4977</v>
      </c>
      <c r="Y1713" s="7">
        <v>0.16372520513709901</v>
      </c>
      <c r="Z1713" s="7">
        <v>0.70732263727047695</v>
      </c>
    </row>
    <row r="1714" spans="1:26" ht="22.5" hidden="1" customHeight="1">
      <c r="A1714" s="7" t="s">
        <v>77</v>
      </c>
      <c r="B1714" s="7" t="s">
        <v>37</v>
      </c>
      <c r="C1714" s="7" t="s">
        <v>4978</v>
      </c>
      <c r="D1714" s="7" t="s">
        <v>32</v>
      </c>
      <c r="E1714" s="7">
        <v>27</v>
      </c>
      <c r="F1714" s="7" t="s">
        <v>4884</v>
      </c>
      <c r="G1714" s="7" t="s">
        <v>80</v>
      </c>
      <c r="H1714" s="7" t="s">
        <v>33</v>
      </c>
      <c r="I1714" s="7" t="s">
        <v>4913</v>
      </c>
      <c r="J1714" s="7" t="s">
        <v>91</v>
      </c>
      <c r="K1714" s="7" t="s">
        <v>92</v>
      </c>
      <c r="L1714" s="7" t="s">
        <v>93</v>
      </c>
      <c r="M1714" s="7"/>
      <c r="N1714" s="7"/>
      <c r="O1714" s="7" t="b">
        <v>0</v>
      </c>
      <c r="P1714" s="7" t="b">
        <v>0</v>
      </c>
      <c r="Q1714" s="7" t="b">
        <v>0</v>
      </c>
      <c r="R1714" s="7"/>
      <c r="S1714" s="7" t="s">
        <v>84</v>
      </c>
      <c r="T1714" s="7" t="s">
        <v>85</v>
      </c>
      <c r="U1714" s="7" t="s">
        <v>86</v>
      </c>
      <c r="V1714" s="7" t="s">
        <v>87</v>
      </c>
      <c r="W1714" s="7" t="s">
        <v>4979</v>
      </c>
      <c r="X1714" s="7" t="s">
        <v>4980</v>
      </c>
      <c r="Y1714" s="7">
        <v>0.20457565412543499</v>
      </c>
      <c r="Z1714" s="7">
        <v>0.73023862348714697</v>
      </c>
    </row>
    <row r="1715" spans="1:26" ht="22.5" hidden="1" customHeight="1">
      <c r="A1715" s="7" t="s">
        <v>77</v>
      </c>
      <c r="B1715" s="7" t="s">
        <v>37</v>
      </c>
      <c r="C1715" s="7" t="s">
        <v>4981</v>
      </c>
      <c r="D1715" s="7" t="s">
        <v>32</v>
      </c>
      <c r="E1715" s="7">
        <v>28</v>
      </c>
      <c r="F1715" s="7" t="s">
        <v>4884</v>
      </c>
      <c r="G1715" s="7" t="s">
        <v>80</v>
      </c>
      <c r="H1715" s="7" t="s">
        <v>33</v>
      </c>
      <c r="I1715" s="7" t="s">
        <v>4921</v>
      </c>
      <c r="J1715" s="7" t="s">
        <v>91</v>
      </c>
      <c r="K1715" s="7" t="s">
        <v>92</v>
      </c>
      <c r="L1715" s="7" t="s">
        <v>93</v>
      </c>
      <c r="M1715" s="7"/>
      <c r="N1715" s="7"/>
      <c r="O1715" s="7" t="b">
        <v>0</v>
      </c>
      <c r="P1715" s="7" t="b">
        <v>0</v>
      </c>
      <c r="Q1715" s="7" t="b">
        <v>0</v>
      </c>
      <c r="R1715" s="7"/>
      <c r="S1715" s="7" t="s">
        <v>84</v>
      </c>
      <c r="T1715" s="7" t="s">
        <v>85</v>
      </c>
      <c r="U1715" s="7" t="s">
        <v>86</v>
      </c>
      <c r="V1715" s="7" t="s">
        <v>87</v>
      </c>
      <c r="W1715" s="7" t="s">
        <v>4982</v>
      </c>
      <c r="X1715" s="7" t="s">
        <v>4983</v>
      </c>
      <c r="Y1715" s="7">
        <v>0.571841886176504</v>
      </c>
      <c r="Z1715" s="7">
        <v>0.52902735911162702</v>
      </c>
    </row>
    <row r="1716" spans="1:26" ht="22.5" hidden="1" customHeight="1">
      <c r="A1716" s="7" t="s">
        <v>77</v>
      </c>
      <c r="B1716" s="7" t="s">
        <v>37</v>
      </c>
      <c r="C1716" s="7" t="s">
        <v>4984</v>
      </c>
      <c r="D1716" s="7" t="s">
        <v>32</v>
      </c>
      <c r="E1716" s="7">
        <v>29</v>
      </c>
      <c r="F1716" s="7" t="s">
        <v>4884</v>
      </c>
      <c r="G1716" s="7" t="s">
        <v>80</v>
      </c>
      <c r="H1716" s="7" t="s">
        <v>33</v>
      </c>
      <c r="I1716" s="7" t="s">
        <v>4885</v>
      </c>
      <c r="J1716" s="7" t="s">
        <v>1987</v>
      </c>
      <c r="K1716" s="7" t="s">
        <v>1988</v>
      </c>
      <c r="L1716" s="7" t="s">
        <v>83</v>
      </c>
      <c r="M1716" s="7"/>
      <c r="N1716" s="7"/>
      <c r="O1716" s="7" t="b">
        <v>0</v>
      </c>
      <c r="P1716" s="7" t="b">
        <v>0</v>
      </c>
      <c r="Q1716" s="7" t="b">
        <v>0</v>
      </c>
      <c r="R1716" s="7"/>
      <c r="S1716" s="7" t="s">
        <v>84</v>
      </c>
      <c r="T1716" s="7" t="s">
        <v>85</v>
      </c>
      <c r="U1716" s="7" t="s">
        <v>371</v>
      </c>
      <c r="V1716" s="7" t="s">
        <v>434</v>
      </c>
      <c r="W1716" s="7" t="s">
        <v>4985</v>
      </c>
      <c r="X1716" s="7" t="s">
        <v>4986</v>
      </c>
      <c r="Y1716" s="7">
        <v>0.12655095434767499</v>
      </c>
      <c r="Z1716" s="7">
        <v>0.98530019117933498</v>
      </c>
    </row>
    <row r="1717" spans="1:26" ht="22.5" hidden="1" customHeight="1">
      <c r="A1717" s="7" t="s">
        <v>77</v>
      </c>
      <c r="B1717" s="7" t="s">
        <v>37</v>
      </c>
      <c r="C1717" s="7" t="s">
        <v>4987</v>
      </c>
      <c r="D1717" s="7" t="s">
        <v>32</v>
      </c>
      <c r="E1717" s="7">
        <v>30</v>
      </c>
      <c r="F1717" s="7" t="s">
        <v>4884</v>
      </c>
      <c r="G1717" s="7" t="s">
        <v>80</v>
      </c>
      <c r="H1717" s="7" t="s">
        <v>33</v>
      </c>
      <c r="I1717" s="7" t="s">
        <v>4901</v>
      </c>
      <c r="J1717" s="7" t="s">
        <v>1987</v>
      </c>
      <c r="K1717" s="7" t="s">
        <v>1988</v>
      </c>
      <c r="L1717" s="7" t="s">
        <v>83</v>
      </c>
      <c r="M1717" s="7"/>
      <c r="N1717" s="7"/>
      <c r="O1717" s="7" t="b">
        <v>0</v>
      </c>
      <c r="P1717" s="7" t="b">
        <v>0</v>
      </c>
      <c r="Q1717" s="7" t="b">
        <v>0</v>
      </c>
      <c r="R1717" s="7"/>
      <c r="S1717" s="7" t="s">
        <v>84</v>
      </c>
      <c r="T1717" s="7" t="s">
        <v>85</v>
      </c>
      <c r="U1717" s="7" t="s">
        <v>371</v>
      </c>
      <c r="V1717" s="7" t="s">
        <v>434</v>
      </c>
      <c r="W1717" s="7" t="s">
        <v>4988</v>
      </c>
      <c r="X1717" s="7" t="s">
        <v>4989</v>
      </c>
      <c r="Y1717" s="7">
        <v>0.47640913491952802</v>
      </c>
      <c r="Z1717" s="7">
        <v>1.4272104652075499</v>
      </c>
    </row>
    <row r="1718" spans="1:26" ht="22.5" hidden="1" customHeight="1">
      <c r="A1718" s="7" t="s">
        <v>77</v>
      </c>
      <c r="B1718" s="7" t="s">
        <v>37</v>
      </c>
      <c r="C1718" s="7" t="s">
        <v>4990</v>
      </c>
      <c r="D1718" s="7" t="s">
        <v>32</v>
      </c>
      <c r="E1718" s="7">
        <v>31</v>
      </c>
      <c r="F1718" s="7" t="s">
        <v>4884</v>
      </c>
      <c r="G1718" s="7" t="s">
        <v>80</v>
      </c>
      <c r="H1718" s="7" t="s">
        <v>33</v>
      </c>
      <c r="I1718" s="7" t="s">
        <v>4905</v>
      </c>
      <c r="J1718" s="7" t="s">
        <v>1987</v>
      </c>
      <c r="K1718" s="7" t="s">
        <v>1988</v>
      </c>
      <c r="L1718" s="7" t="s">
        <v>83</v>
      </c>
      <c r="M1718" s="7"/>
      <c r="N1718" s="7"/>
      <c r="O1718" s="7" t="b">
        <v>0</v>
      </c>
      <c r="P1718" s="7" t="b">
        <v>0</v>
      </c>
      <c r="Q1718" s="7" t="b">
        <v>0</v>
      </c>
      <c r="R1718" s="7"/>
      <c r="S1718" s="7" t="s">
        <v>84</v>
      </c>
      <c r="T1718" s="7" t="s">
        <v>110</v>
      </c>
      <c r="U1718" s="7" t="s">
        <v>371</v>
      </c>
      <c r="V1718" s="7" t="s">
        <v>434</v>
      </c>
      <c r="W1718" s="7" t="s">
        <v>4991</v>
      </c>
      <c r="X1718" s="7" t="s">
        <v>4992</v>
      </c>
      <c r="Y1718" s="7">
        <v>7.2636367191091705E-2</v>
      </c>
      <c r="Z1718" s="7">
        <v>1.27087247259889</v>
      </c>
    </row>
    <row r="1719" spans="1:26" ht="22.5" hidden="1" customHeight="1">
      <c r="A1719" s="7" t="s">
        <v>77</v>
      </c>
      <c r="B1719" s="7" t="s">
        <v>37</v>
      </c>
      <c r="C1719" s="7" t="s">
        <v>4993</v>
      </c>
      <c r="D1719" s="7" t="s">
        <v>32</v>
      </c>
      <c r="E1719" s="7">
        <v>32</v>
      </c>
      <c r="F1719" s="7" t="s">
        <v>4884</v>
      </c>
      <c r="G1719" s="7" t="s">
        <v>80</v>
      </c>
      <c r="H1719" s="7" t="s">
        <v>33</v>
      </c>
      <c r="I1719" s="7" t="s">
        <v>4909</v>
      </c>
      <c r="J1719" s="7" t="s">
        <v>1987</v>
      </c>
      <c r="K1719" s="7" t="s">
        <v>1988</v>
      </c>
      <c r="L1719" s="7" t="s">
        <v>83</v>
      </c>
      <c r="M1719" s="7"/>
      <c r="N1719" s="7"/>
      <c r="O1719" s="7" t="b">
        <v>0</v>
      </c>
      <c r="P1719" s="7" t="b">
        <v>0</v>
      </c>
      <c r="Q1719" s="7" t="b">
        <v>0</v>
      </c>
      <c r="R1719" s="7"/>
      <c r="S1719" s="7" t="s">
        <v>84</v>
      </c>
      <c r="T1719" s="7" t="s">
        <v>110</v>
      </c>
      <c r="U1719" s="7" t="s">
        <v>371</v>
      </c>
      <c r="V1719" s="7" t="s">
        <v>434</v>
      </c>
      <c r="W1719" s="7" t="s">
        <v>4994</v>
      </c>
      <c r="X1719" s="7" t="s">
        <v>4995</v>
      </c>
      <c r="Y1719" s="7">
        <v>0.14431103689374999</v>
      </c>
      <c r="Z1719" s="7">
        <v>1.2181681915404701</v>
      </c>
    </row>
    <row r="1720" spans="1:26" ht="22.5" hidden="1" customHeight="1">
      <c r="A1720" s="7" t="s">
        <v>77</v>
      </c>
      <c r="B1720" s="7" t="s">
        <v>37</v>
      </c>
      <c r="C1720" s="7" t="s">
        <v>4996</v>
      </c>
      <c r="D1720" s="7" t="s">
        <v>32</v>
      </c>
      <c r="E1720" s="7">
        <v>33</v>
      </c>
      <c r="F1720" s="7" t="s">
        <v>4884</v>
      </c>
      <c r="G1720" s="7" t="s">
        <v>80</v>
      </c>
      <c r="H1720" s="7" t="s">
        <v>33</v>
      </c>
      <c r="I1720" s="7" t="s">
        <v>4913</v>
      </c>
      <c r="J1720" s="7" t="s">
        <v>1987</v>
      </c>
      <c r="K1720" s="7" t="s">
        <v>1988</v>
      </c>
      <c r="L1720" s="7" t="s">
        <v>83</v>
      </c>
      <c r="M1720" s="7"/>
      <c r="N1720" s="7"/>
      <c r="O1720" s="7" t="b">
        <v>0</v>
      </c>
      <c r="P1720" s="7" t="b">
        <v>0</v>
      </c>
      <c r="Q1720" s="7" t="b">
        <v>0</v>
      </c>
      <c r="R1720" s="7"/>
      <c r="S1720" s="7" t="s">
        <v>84</v>
      </c>
      <c r="T1720" s="7" t="s">
        <v>110</v>
      </c>
      <c r="U1720" s="7" t="s">
        <v>371</v>
      </c>
      <c r="V1720" s="7" t="s">
        <v>434</v>
      </c>
      <c r="W1720" s="7" t="s">
        <v>4997</v>
      </c>
      <c r="X1720" s="7" t="s">
        <v>4998</v>
      </c>
      <c r="Y1720" s="7">
        <v>0.28241255854745201</v>
      </c>
      <c r="Z1720" s="7">
        <v>1.26316095059464</v>
      </c>
    </row>
    <row r="1721" spans="1:26" ht="22.5" hidden="1" customHeight="1">
      <c r="A1721" s="7" t="s">
        <v>77</v>
      </c>
      <c r="B1721" s="7" t="s">
        <v>37</v>
      </c>
      <c r="C1721" s="7" t="s">
        <v>4999</v>
      </c>
      <c r="D1721" s="7" t="s">
        <v>32</v>
      </c>
      <c r="E1721" s="7">
        <v>34</v>
      </c>
      <c r="F1721" s="7" t="s">
        <v>4884</v>
      </c>
      <c r="G1721" s="7" t="s">
        <v>80</v>
      </c>
      <c r="H1721" s="7" t="s">
        <v>33</v>
      </c>
      <c r="I1721" s="7" t="s">
        <v>4917</v>
      </c>
      <c r="J1721" s="7" t="s">
        <v>1987</v>
      </c>
      <c r="K1721" s="7" t="s">
        <v>1988</v>
      </c>
      <c r="L1721" s="7" t="s">
        <v>83</v>
      </c>
      <c r="M1721" s="7"/>
      <c r="N1721" s="7"/>
      <c r="O1721" s="7" t="b">
        <v>0</v>
      </c>
      <c r="P1721" s="7" t="b">
        <v>0</v>
      </c>
      <c r="Q1721" s="7" t="b">
        <v>0</v>
      </c>
      <c r="R1721" s="7"/>
      <c r="S1721" s="7" t="s">
        <v>84</v>
      </c>
      <c r="T1721" s="7" t="s">
        <v>85</v>
      </c>
      <c r="U1721" s="7" t="s">
        <v>371</v>
      </c>
      <c r="V1721" s="7" t="s">
        <v>434</v>
      </c>
      <c r="W1721" s="7" t="s">
        <v>5000</v>
      </c>
      <c r="X1721" s="7" t="s">
        <v>5001</v>
      </c>
      <c r="Y1721" s="7">
        <v>0.58033610969063898</v>
      </c>
      <c r="Z1721" s="7">
        <v>0.91993914642207197</v>
      </c>
    </row>
    <row r="1722" spans="1:26" ht="22.5" hidden="1" customHeight="1">
      <c r="A1722" s="7" t="s">
        <v>77</v>
      </c>
      <c r="B1722" s="7" t="s">
        <v>37</v>
      </c>
      <c r="C1722" s="7" t="s">
        <v>5002</v>
      </c>
      <c r="D1722" s="7" t="s">
        <v>32</v>
      </c>
      <c r="E1722" s="7">
        <v>35</v>
      </c>
      <c r="F1722" s="7" t="s">
        <v>4884</v>
      </c>
      <c r="G1722" s="7" t="s">
        <v>80</v>
      </c>
      <c r="H1722" s="7" t="s">
        <v>33</v>
      </c>
      <c r="I1722" s="7" t="s">
        <v>4921</v>
      </c>
      <c r="J1722" s="7" t="s">
        <v>1987</v>
      </c>
      <c r="K1722" s="7" t="s">
        <v>1988</v>
      </c>
      <c r="L1722" s="7" t="s">
        <v>83</v>
      </c>
      <c r="M1722" s="7"/>
      <c r="N1722" s="7"/>
      <c r="O1722" s="7" t="b">
        <v>0</v>
      </c>
      <c r="P1722" s="7" t="b">
        <v>0</v>
      </c>
      <c r="Q1722" s="7" t="b">
        <v>0</v>
      </c>
      <c r="R1722" s="7"/>
      <c r="S1722" s="7" t="s">
        <v>84</v>
      </c>
      <c r="T1722" s="7" t="s">
        <v>110</v>
      </c>
      <c r="U1722" s="7" t="s">
        <v>371</v>
      </c>
      <c r="V1722" s="7" t="s">
        <v>434</v>
      </c>
      <c r="W1722" s="7" t="s">
        <v>5003</v>
      </c>
      <c r="X1722" s="7" t="s">
        <v>5004</v>
      </c>
      <c r="Y1722" s="7">
        <v>0.31817685828353898</v>
      </c>
      <c r="Z1722" s="7">
        <v>1.1788583765746099</v>
      </c>
    </row>
    <row r="1723" spans="1:26" ht="22.5" hidden="1" customHeight="1">
      <c r="A1723" s="7" t="s">
        <v>77</v>
      </c>
      <c r="B1723" s="7" t="s">
        <v>37</v>
      </c>
      <c r="C1723" s="7" t="s">
        <v>5005</v>
      </c>
      <c r="D1723" s="7" t="s">
        <v>32</v>
      </c>
      <c r="E1723" s="7">
        <v>36</v>
      </c>
      <c r="F1723" s="7" t="s">
        <v>4884</v>
      </c>
      <c r="G1723" s="7" t="s">
        <v>80</v>
      </c>
      <c r="H1723" s="7" t="s">
        <v>33</v>
      </c>
      <c r="I1723" s="7" t="s">
        <v>4950</v>
      </c>
      <c r="J1723" s="7" t="s">
        <v>1987</v>
      </c>
      <c r="K1723" s="7" t="s">
        <v>1988</v>
      </c>
      <c r="L1723" s="7" t="s">
        <v>83</v>
      </c>
      <c r="M1723" s="7"/>
      <c r="N1723" s="7"/>
      <c r="O1723" s="7" t="b">
        <v>0</v>
      </c>
      <c r="P1723" s="7" t="b">
        <v>0</v>
      </c>
      <c r="Q1723" s="7" t="b">
        <v>0</v>
      </c>
      <c r="R1723" s="7"/>
      <c r="S1723" s="7" t="s">
        <v>84</v>
      </c>
      <c r="T1723" s="7" t="s">
        <v>110</v>
      </c>
      <c r="U1723" s="7" t="s">
        <v>371</v>
      </c>
      <c r="V1723" s="7" t="s">
        <v>434</v>
      </c>
      <c r="W1723" s="7" t="s">
        <v>5006</v>
      </c>
      <c r="X1723" s="7" t="s">
        <v>5007</v>
      </c>
      <c r="Y1723" s="7">
        <v>0.44863214107059401</v>
      </c>
      <c r="Z1723" s="7">
        <v>1.0779250759074599</v>
      </c>
    </row>
    <row r="1724" spans="1:26" ht="22.5" hidden="1" customHeight="1">
      <c r="A1724" s="7" t="s">
        <v>77</v>
      </c>
      <c r="B1724" s="7" t="s">
        <v>37</v>
      </c>
      <c r="C1724" s="7" t="s">
        <v>5008</v>
      </c>
      <c r="D1724" s="7" t="s">
        <v>32</v>
      </c>
      <c r="E1724" s="7">
        <v>37</v>
      </c>
      <c r="F1724" s="7" t="s">
        <v>4884</v>
      </c>
      <c r="G1724" s="7" t="s">
        <v>80</v>
      </c>
      <c r="H1724" s="7" t="s">
        <v>33</v>
      </c>
      <c r="I1724" s="7" t="s">
        <v>5009</v>
      </c>
      <c r="J1724" s="7" t="s">
        <v>1987</v>
      </c>
      <c r="K1724" s="7" t="s">
        <v>1988</v>
      </c>
      <c r="L1724" s="7" t="s">
        <v>83</v>
      </c>
      <c r="M1724" s="7"/>
      <c r="N1724" s="7"/>
      <c r="O1724" s="7" t="b">
        <v>0</v>
      </c>
      <c r="P1724" s="7" t="b">
        <v>0</v>
      </c>
      <c r="Q1724" s="7" t="b">
        <v>0</v>
      </c>
      <c r="R1724" s="7"/>
      <c r="S1724" s="7" t="s">
        <v>84</v>
      </c>
      <c r="T1724" s="7" t="s">
        <v>85</v>
      </c>
      <c r="U1724" s="7" t="s">
        <v>371</v>
      </c>
      <c r="V1724" s="7" t="s">
        <v>434</v>
      </c>
      <c r="W1724" s="7" t="s">
        <v>5010</v>
      </c>
      <c r="X1724" s="7" t="s">
        <v>5011</v>
      </c>
      <c r="Y1724" s="7">
        <v>0.35238825239879201</v>
      </c>
      <c r="Z1724" s="7">
        <v>0.81238175485046504</v>
      </c>
    </row>
    <row r="1725" spans="1:26" ht="22.5" hidden="1" customHeight="1">
      <c r="A1725" s="7" t="s">
        <v>77</v>
      </c>
      <c r="B1725" s="7" t="s">
        <v>37</v>
      </c>
      <c r="C1725" s="7" t="s">
        <v>5012</v>
      </c>
      <c r="D1725" s="7" t="s">
        <v>32</v>
      </c>
      <c r="E1725" s="7">
        <v>38</v>
      </c>
      <c r="F1725" s="7" t="s">
        <v>4884</v>
      </c>
      <c r="G1725" s="7" t="s">
        <v>80</v>
      </c>
      <c r="H1725" s="7" t="s">
        <v>33</v>
      </c>
      <c r="I1725" s="7" t="s">
        <v>4954</v>
      </c>
      <c r="J1725" s="7" t="s">
        <v>1987</v>
      </c>
      <c r="K1725" s="7" t="s">
        <v>1988</v>
      </c>
      <c r="L1725" s="7" t="s">
        <v>83</v>
      </c>
      <c r="M1725" s="7"/>
      <c r="N1725" s="7"/>
      <c r="O1725" s="7" t="b">
        <v>0</v>
      </c>
      <c r="P1725" s="7" t="b">
        <v>0</v>
      </c>
      <c r="Q1725" s="7" t="b">
        <v>0</v>
      </c>
      <c r="R1725" s="7"/>
      <c r="S1725" s="7" t="s">
        <v>84</v>
      </c>
      <c r="T1725" s="7" t="s">
        <v>110</v>
      </c>
      <c r="U1725" s="7" t="s">
        <v>371</v>
      </c>
      <c r="V1725" s="7" t="s">
        <v>434</v>
      </c>
      <c r="W1725" s="7" t="s">
        <v>5013</v>
      </c>
      <c r="X1725" s="7" t="s">
        <v>5014</v>
      </c>
      <c r="Y1725" s="7">
        <v>0.216498696526537</v>
      </c>
      <c r="Z1725" s="7">
        <v>0.82292956015691998</v>
      </c>
    </row>
    <row r="1726" spans="1:26" ht="22.5" hidden="1" customHeight="1">
      <c r="A1726" s="7" t="s">
        <v>77</v>
      </c>
      <c r="B1726" s="7" t="s">
        <v>37</v>
      </c>
      <c r="C1726" s="7" t="s">
        <v>5015</v>
      </c>
      <c r="D1726" s="7" t="s">
        <v>32</v>
      </c>
      <c r="E1726" s="7">
        <v>39</v>
      </c>
      <c r="F1726" s="7" t="s">
        <v>4884</v>
      </c>
      <c r="G1726" s="7" t="s">
        <v>80</v>
      </c>
      <c r="H1726" s="7" t="s">
        <v>33</v>
      </c>
      <c r="I1726" s="7" t="s">
        <v>5016</v>
      </c>
      <c r="J1726" s="7" t="s">
        <v>1011</v>
      </c>
      <c r="K1726" s="7" t="s">
        <v>1992</v>
      </c>
      <c r="L1726" s="7" t="s">
        <v>93</v>
      </c>
      <c r="M1726" s="7"/>
      <c r="N1726" s="7"/>
      <c r="O1726" s="7" t="b">
        <v>0</v>
      </c>
      <c r="P1726" s="7" t="b">
        <v>0</v>
      </c>
      <c r="Q1726" s="7" t="b">
        <v>0</v>
      </c>
      <c r="R1726" s="7"/>
      <c r="S1726" s="7" t="s">
        <v>84</v>
      </c>
      <c r="T1726" s="7" t="s">
        <v>85</v>
      </c>
      <c r="U1726" s="7" t="s">
        <v>371</v>
      </c>
      <c r="V1726" s="7" t="s">
        <v>383</v>
      </c>
      <c r="W1726" s="7" t="s">
        <v>5017</v>
      </c>
      <c r="X1726" s="7" t="s">
        <v>5018</v>
      </c>
      <c r="Y1726" s="7">
        <v>8.1999324522960701E-2</v>
      </c>
      <c r="Z1726" s="7">
        <v>1.50770804497031</v>
      </c>
    </row>
    <row r="1727" spans="1:26" ht="22.5" hidden="1" customHeight="1">
      <c r="A1727" s="7" t="s">
        <v>77</v>
      </c>
      <c r="B1727" s="7" t="s">
        <v>37</v>
      </c>
      <c r="C1727" s="7" t="s">
        <v>5019</v>
      </c>
      <c r="D1727" s="7" t="s">
        <v>32</v>
      </c>
      <c r="E1727" s="7">
        <v>40</v>
      </c>
      <c r="F1727" s="7" t="s">
        <v>4884</v>
      </c>
      <c r="G1727" s="7" t="s">
        <v>80</v>
      </c>
      <c r="H1727" s="7" t="s">
        <v>33</v>
      </c>
      <c r="I1727" s="7" t="s">
        <v>5020</v>
      </c>
      <c r="J1727" s="7" t="s">
        <v>1011</v>
      </c>
      <c r="K1727" s="7" t="s">
        <v>1992</v>
      </c>
      <c r="L1727" s="7" t="s">
        <v>93</v>
      </c>
      <c r="M1727" s="7"/>
      <c r="N1727" s="7"/>
      <c r="O1727" s="7" t="b">
        <v>0</v>
      </c>
      <c r="P1727" s="7" t="b">
        <v>0</v>
      </c>
      <c r="Q1727" s="7" t="b">
        <v>0</v>
      </c>
      <c r="R1727" s="7"/>
      <c r="S1727" s="7" t="s">
        <v>84</v>
      </c>
      <c r="T1727" s="7" t="s">
        <v>85</v>
      </c>
      <c r="U1727" s="7" t="s">
        <v>371</v>
      </c>
      <c r="V1727" s="7" t="s">
        <v>383</v>
      </c>
      <c r="W1727" s="7" t="s">
        <v>5021</v>
      </c>
      <c r="X1727" s="7" t="s">
        <v>5022</v>
      </c>
      <c r="Y1727" s="7">
        <v>0.127947263957126</v>
      </c>
      <c r="Z1727" s="7">
        <v>1.1039183203167899</v>
      </c>
    </row>
    <row r="1728" spans="1:26" ht="22.5" hidden="1" customHeight="1">
      <c r="A1728" s="7" t="s">
        <v>77</v>
      </c>
      <c r="B1728" s="7" t="s">
        <v>37</v>
      </c>
      <c r="C1728" s="7" t="s">
        <v>5023</v>
      </c>
      <c r="D1728" s="7" t="s">
        <v>32</v>
      </c>
      <c r="E1728" s="7">
        <v>41</v>
      </c>
      <c r="F1728" s="7" t="s">
        <v>4884</v>
      </c>
      <c r="G1728" s="7" t="s">
        <v>80</v>
      </c>
      <c r="H1728" s="7" t="s">
        <v>33</v>
      </c>
      <c r="I1728" s="7" t="s">
        <v>5024</v>
      </c>
      <c r="J1728" s="7" t="s">
        <v>1011</v>
      </c>
      <c r="K1728" s="7" t="s">
        <v>1992</v>
      </c>
      <c r="L1728" s="7" t="s">
        <v>93</v>
      </c>
      <c r="M1728" s="7"/>
      <c r="N1728" s="7"/>
      <c r="O1728" s="7" t="b">
        <v>0</v>
      </c>
      <c r="P1728" s="7" t="b">
        <v>0</v>
      </c>
      <c r="Q1728" s="7" t="b">
        <v>0</v>
      </c>
      <c r="R1728" s="7"/>
      <c r="S1728" s="7" t="s">
        <v>84</v>
      </c>
      <c r="T1728" s="7" t="s">
        <v>85</v>
      </c>
      <c r="U1728" s="7" t="s">
        <v>371</v>
      </c>
      <c r="V1728" s="7" t="s">
        <v>383</v>
      </c>
      <c r="W1728" s="7" t="s">
        <v>5025</v>
      </c>
      <c r="X1728" s="7" t="s">
        <v>5026</v>
      </c>
      <c r="Y1728" s="7">
        <v>8.2303006367186002E-2</v>
      </c>
      <c r="Z1728" s="7">
        <v>1.2969588628227899</v>
      </c>
    </row>
    <row r="1729" spans="1:26" ht="22.5" hidden="1" customHeight="1">
      <c r="A1729" s="7" t="s">
        <v>77</v>
      </c>
      <c r="B1729" s="7" t="s">
        <v>37</v>
      </c>
      <c r="C1729" s="7" t="s">
        <v>5027</v>
      </c>
      <c r="D1729" s="7" t="s">
        <v>32</v>
      </c>
      <c r="E1729" s="7">
        <v>42</v>
      </c>
      <c r="F1729" s="7" t="s">
        <v>4884</v>
      </c>
      <c r="G1729" s="7" t="s">
        <v>80</v>
      </c>
      <c r="H1729" s="7" t="s">
        <v>33</v>
      </c>
      <c r="I1729" s="7" t="s">
        <v>4897</v>
      </c>
      <c r="J1729" s="7" t="s">
        <v>1011</v>
      </c>
      <c r="K1729" s="7" t="s">
        <v>1992</v>
      </c>
      <c r="L1729" s="7" t="s">
        <v>93</v>
      </c>
      <c r="M1729" s="7"/>
      <c r="N1729" s="7"/>
      <c r="O1729" s="7" t="b">
        <v>0</v>
      </c>
      <c r="P1729" s="7" t="b">
        <v>0</v>
      </c>
      <c r="Q1729" s="7" t="b">
        <v>0</v>
      </c>
      <c r="R1729" s="7"/>
      <c r="S1729" s="7" t="s">
        <v>84</v>
      </c>
      <c r="T1729" s="7" t="s">
        <v>85</v>
      </c>
      <c r="U1729" s="7" t="s">
        <v>371</v>
      </c>
      <c r="V1729" s="7" t="s">
        <v>383</v>
      </c>
      <c r="W1729" s="7" t="s">
        <v>5028</v>
      </c>
      <c r="X1729" s="7" t="s">
        <v>5029</v>
      </c>
      <c r="Y1729" s="7">
        <v>0.18067987408305899</v>
      </c>
      <c r="Z1729" s="7">
        <v>1.02791972735335</v>
      </c>
    </row>
    <row r="1730" spans="1:26" ht="22.5" hidden="1" customHeight="1">
      <c r="A1730" s="7" t="s">
        <v>77</v>
      </c>
      <c r="B1730" s="7" t="s">
        <v>37</v>
      </c>
      <c r="C1730" s="7" t="s">
        <v>5030</v>
      </c>
      <c r="D1730" s="7" t="s">
        <v>32</v>
      </c>
      <c r="E1730" s="7">
        <v>43</v>
      </c>
      <c r="F1730" s="7" t="s">
        <v>4884</v>
      </c>
      <c r="G1730" s="7" t="s">
        <v>80</v>
      </c>
      <c r="H1730" s="7" t="s">
        <v>33</v>
      </c>
      <c r="I1730" s="7" t="s">
        <v>4901</v>
      </c>
      <c r="J1730" s="7" t="s">
        <v>1011</v>
      </c>
      <c r="K1730" s="7" t="s">
        <v>1992</v>
      </c>
      <c r="L1730" s="7" t="s">
        <v>93</v>
      </c>
      <c r="M1730" s="7"/>
      <c r="N1730" s="7"/>
      <c r="O1730" s="7" t="b">
        <v>0</v>
      </c>
      <c r="P1730" s="7" t="b">
        <v>0</v>
      </c>
      <c r="Q1730" s="7" t="b">
        <v>0</v>
      </c>
      <c r="R1730" s="7"/>
      <c r="S1730" s="7" t="s">
        <v>84</v>
      </c>
      <c r="T1730" s="7" t="s">
        <v>110</v>
      </c>
      <c r="U1730" s="7" t="s">
        <v>371</v>
      </c>
      <c r="V1730" s="7" t="s">
        <v>383</v>
      </c>
      <c r="W1730" s="7" t="s">
        <v>5031</v>
      </c>
      <c r="X1730" s="7" t="s">
        <v>5032</v>
      </c>
      <c r="Y1730" s="7">
        <v>0.237138467764059</v>
      </c>
      <c r="Z1730" s="7">
        <v>0.79096750400737204</v>
      </c>
    </row>
    <row r="1731" spans="1:26" ht="22.5" hidden="1" customHeight="1">
      <c r="A1731" s="7" t="s">
        <v>77</v>
      </c>
      <c r="B1731" s="7" t="s">
        <v>37</v>
      </c>
      <c r="C1731" s="7" t="s">
        <v>5033</v>
      </c>
      <c r="D1731" s="7" t="s">
        <v>32</v>
      </c>
      <c r="E1731" s="7">
        <v>44</v>
      </c>
      <c r="F1731" s="7" t="s">
        <v>4884</v>
      </c>
      <c r="G1731" s="7" t="s">
        <v>80</v>
      </c>
      <c r="H1731" s="7" t="s">
        <v>33</v>
      </c>
      <c r="I1731" s="7" t="s">
        <v>4905</v>
      </c>
      <c r="J1731" s="7" t="s">
        <v>1011</v>
      </c>
      <c r="K1731" s="7" t="s">
        <v>1992</v>
      </c>
      <c r="L1731" s="7" t="s">
        <v>83</v>
      </c>
      <c r="M1731" s="7"/>
      <c r="N1731" s="7"/>
      <c r="O1731" s="7" t="b">
        <v>0</v>
      </c>
      <c r="P1731" s="7" t="b">
        <v>0</v>
      </c>
      <c r="Q1731" s="7" t="b">
        <v>0</v>
      </c>
      <c r="R1731" s="7"/>
      <c r="S1731" s="7" t="s">
        <v>84</v>
      </c>
      <c r="T1731" s="7" t="s">
        <v>110</v>
      </c>
      <c r="U1731" s="7" t="s">
        <v>371</v>
      </c>
      <c r="V1731" s="7" t="s">
        <v>87</v>
      </c>
      <c r="W1731" s="7" t="s">
        <v>5034</v>
      </c>
      <c r="X1731" s="7" t="s">
        <v>5035</v>
      </c>
      <c r="Y1731" s="7">
        <v>0.23805217928296801</v>
      </c>
      <c r="Z1731" s="7">
        <v>1.0067557268301099</v>
      </c>
    </row>
    <row r="1732" spans="1:26" ht="22.5" hidden="1" customHeight="1">
      <c r="A1732" s="7" t="s">
        <v>77</v>
      </c>
      <c r="B1732" s="7" t="s">
        <v>37</v>
      </c>
      <c r="C1732" s="7" t="s">
        <v>5036</v>
      </c>
      <c r="D1732" s="7" t="s">
        <v>32</v>
      </c>
      <c r="E1732" s="7">
        <v>45</v>
      </c>
      <c r="F1732" s="7" t="s">
        <v>4884</v>
      </c>
      <c r="G1732" s="7" t="s">
        <v>80</v>
      </c>
      <c r="H1732" s="7" t="s">
        <v>33</v>
      </c>
      <c r="I1732" s="7" t="s">
        <v>4909</v>
      </c>
      <c r="J1732" s="7" t="s">
        <v>1011</v>
      </c>
      <c r="K1732" s="7" t="s">
        <v>1992</v>
      </c>
      <c r="L1732" s="7" t="s">
        <v>83</v>
      </c>
      <c r="M1732" s="7"/>
      <c r="N1732" s="7"/>
      <c r="O1732" s="7" t="b">
        <v>0</v>
      </c>
      <c r="P1732" s="7" t="b">
        <v>0</v>
      </c>
      <c r="Q1732" s="7" t="b">
        <v>0</v>
      </c>
      <c r="R1732" s="7"/>
      <c r="S1732" s="7" t="s">
        <v>84</v>
      </c>
      <c r="T1732" s="7" t="s">
        <v>110</v>
      </c>
      <c r="U1732" s="7" t="s">
        <v>371</v>
      </c>
      <c r="V1732" s="7" t="s">
        <v>87</v>
      </c>
      <c r="W1732" s="7" t="s">
        <v>5037</v>
      </c>
      <c r="X1732" s="7" t="s">
        <v>5038</v>
      </c>
      <c r="Y1732" s="7">
        <v>0.47255882154798601</v>
      </c>
      <c r="Z1732" s="7">
        <v>0.99506065984789505</v>
      </c>
    </row>
    <row r="1733" spans="1:26" ht="22.5" hidden="1" customHeight="1">
      <c r="A1733" s="7" t="s">
        <v>77</v>
      </c>
      <c r="B1733" s="7" t="s">
        <v>37</v>
      </c>
      <c r="C1733" s="7" t="s">
        <v>5039</v>
      </c>
      <c r="D1733" s="7" t="s">
        <v>32</v>
      </c>
      <c r="E1733" s="7">
        <v>46</v>
      </c>
      <c r="F1733" s="7" t="s">
        <v>4884</v>
      </c>
      <c r="G1733" s="7" t="s">
        <v>80</v>
      </c>
      <c r="H1733" s="7" t="s">
        <v>33</v>
      </c>
      <c r="I1733" s="7" t="s">
        <v>5040</v>
      </c>
      <c r="J1733" s="7" t="s">
        <v>1011</v>
      </c>
      <c r="K1733" s="7" t="s">
        <v>1992</v>
      </c>
      <c r="L1733" s="7" t="s">
        <v>93</v>
      </c>
      <c r="M1733" s="7"/>
      <c r="N1733" s="7"/>
      <c r="O1733" s="7" t="b">
        <v>0</v>
      </c>
      <c r="P1733" s="7" t="b">
        <v>0</v>
      </c>
      <c r="Q1733" s="7" t="b">
        <v>0</v>
      </c>
      <c r="R1733" s="7"/>
      <c r="S1733" s="7" t="s">
        <v>84</v>
      </c>
      <c r="T1733" s="7" t="s">
        <v>85</v>
      </c>
      <c r="U1733" s="7" t="s">
        <v>371</v>
      </c>
      <c r="V1733" s="7" t="s">
        <v>383</v>
      </c>
      <c r="W1733" s="7" t="s">
        <v>5041</v>
      </c>
      <c r="X1733" s="7" t="s">
        <v>5042</v>
      </c>
      <c r="Y1733" s="7">
        <v>9.5835598282190806E-2</v>
      </c>
      <c r="Z1733" s="7">
        <v>1.0210992467761799</v>
      </c>
    </row>
    <row r="1734" spans="1:26" ht="22.5" hidden="1" customHeight="1">
      <c r="A1734" s="7" t="s">
        <v>77</v>
      </c>
      <c r="B1734" s="7" t="s">
        <v>37</v>
      </c>
      <c r="C1734" s="7" t="s">
        <v>5043</v>
      </c>
      <c r="D1734" s="7" t="s">
        <v>32</v>
      </c>
      <c r="E1734" s="7">
        <v>47</v>
      </c>
      <c r="F1734" s="7" t="s">
        <v>4884</v>
      </c>
      <c r="G1734" s="7" t="s">
        <v>80</v>
      </c>
      <c r="H1734" s="7" t="s">
        <v>33</v>
      </c>
      <c r="I1734" s="7" t="s">
        <v>4913</v>
      </c>
      <c r="J1734" s="7" t="s">
        <v>1011</v>
      </c>
      <c r="K1734" s="7" t="s">
        <v>1992</v>
      </c>
      <c r="L1734" s="7" t="s">
        <v>83</v>
      </c>
      <c r="M1734" s="7"/>
      <c r="N1734" s="7"/>
      <c r="O1734" s="7" t="b">
        <v>0</v>
      </c>
      <c r="P1734" s="7" t="b">
        <v>0</v>
      </c>
      <c r="Q1734" s="7" t="b">
        <v>0</v>
      </c>
      <c r="R1734" s="7"/>
      <c r="S1734" s="7" t="s">
        <v>84</v>
      </c>
      <c r="T1734" s="7" t="s">
        <v>110</v>
      </c>
      <c r="U1734" s="7" t="s">
        <v>371</v>
      </c>
      <c r="V1734" s="7" t="s">
        <v>87</v>
      </c>
      <c r="W1734" s="7" t="s">
        <v>5044</v>
      </c>
      <c r="X1734" s="7" t="s">
        <v>5045</v>
      </c>
      <c r="Y1734" s="7">
        <v>0.55463154851949603</v>
      </c>
      <c r="Z1734" s="7">
        <v>1.1552000497016399</v>
      </c>
    </row>
    <row r="1735" spans="1:26" ht="22.5" hidden="1" customHeight="1">
      <c r="A1735" s="7" t="s">
        <v>77</v>
      </c>
      <c r="B1735" s="7" t="s">
        <v>37</v>
      </c>
      <c r="C1735" s="7" t="s">
        <v>5046</v>
      </c>
      <c r="D1735" s="7" t="s">
        <v>32</v>
      </c>
      <c r="E1735" s="7">
        <v>48</v>
      </c>
      <c r="F1735" s="7" t="s">
        <v>4884</v>
      </c>
      <c r="G1735" s="7" t="s">
        <v>80</v>
      </c>
      <c r="H1735" s="7" t="s">
        <v>33</v>
      </c>
      <c r="I1735" s="7" t="s">
        <v>4921</v>
      </c>
      <c r="J1735" s="7" t="s">
        <v>1011</v>
      </c>
      <c r="K1735" s="7" t="s">
        <v>1992</v>
      </c>
      <c r="L1735" s="7" t="s">
        <v>83</v>
      </c>
      <c r="M1735" s="7"/>
      <c r="N1735" s="7"/>
      <c r="O1735" s="7" t="b">
        <v>0</v>
      </c>
      <c r="P1735" s="7" t="b">
        <v>0</v>
      </c>
      <c r="Q1735" s="7" t="b">
        <v>0</v>
      </c>
      <c r="R1735" s="7"/>
      <c r="S1735" s="7" t="s">
        <v>84</v>
      </c>
      <c r="T1735" s="7" t="s">
        <v>85</v>
      </c>
      <c r="U1735" s="7" t="s">
        <v>371</v>
      </c>
      <c r="V1735" s="7" t="s">
        <v>87</v>
      </c>
      <c r="W1735" s="7" t="s">
        <v>5047</v>
      </c>
      <c r="X1735" s="7" t="s">
        <v>5048</v>
      </c>
      <c r="Y1735" s="7">
        <v>0.39751021361738598</v>
      </c>
      <c r="Z1735" s="7">
        <v>0.980039072937259</v>
      </c>
    </row>
    <row r="1736" spans="1:26" ht="22.5" hidden="1" customHeight="1">
      <c r="A1736" s="7" t="s">
        <v>77</v>
      </c>
      <c r="B1736" s="7" t="s">
        <v>37</v>
      </c>
      <c r="C1736" s="7" t="s">
        <v>5049</v>
      </c>
      <c r="D1736" s="7" t="s">
        <v>32</v>
      </c>
      <c r="E1736" s="7">
        <v>49</v>
      </c>
      <c r="F1736" s="7" t="s">
        <v>4884</v>
      </c>
      <c r="G1736" s="7" t="s">
        <v>80</v>
      </c>
      <c r="H1736" s="7" t="s">
        <v>33</v>
      </c>
      <c r="I1736" s="7" t="s">
        <v>5009</v>
      </c>
      <c r="J1736" s="7" t="s">
        <v>1011</v>
      </c>
      <c r="K1736" s="7" t="s">
        <v>1992</v>
      </c>
      <c r="L1736" s="7" t="s">
        <v>83</v>
      </c>
      <c r="M1736" s="7"/>
      <c r="N1736" s="7"/>
      <c r="O1736" s="7" t="b">
        <v>0</v>
      </c>
      <c r="P1736" s="7" t="b">
        <v>0</v>
      </c>
      <c r="Q1736" s="7" t="b">
        <v>0</v>
      </c>
      <c r="R1736" s="7"/>
      <c r="S1736" s="7" t="s">
        <v>84</v>
      </c>
      <c r="T1736" s="7" t="s">
        <v>85</v>
      </c>
      <c r="U1736" s="7" t="s">
        <v>371</v>
      </c>
      <c r="V1736" s="7" t="s">
        <v>87</v>
      </c>
      <c r="W1736" s="7" t="s">
        <v>5050</v>
      </c>
      <c r="X1736" s="7" t="s">
        <v>5051</v>
      </c>
      <c r="Y1736" s="7">
        <v>0.44476287874575299</v>
      </c>
      <c r="Z1736" s="7">
        <v>0.84974578776323295</v>
      </c>
    </row>
    <row r="1737" spans="1:26" ht="22.5" hidden="1" customHeight="1">
      <c r="A1737" s="7" t="s">
        <v>77</v>
      </c>
      <c r="B1737" s="7" t="s">
        <v>37</v>
      </c>
      <c r="C1737" s="7" t="s">
        <v>5052</v>
      </c>
      <c r="D1737" s="7" t="s">
        <v>32</v>
      </c>
      <c r="E1737" s="7">
        <v>50</v>
      </c>
      <c r="F1737" s="7" t="s">
        <v>4884</v>
      </c>
      <c r="G1737" s="7" t="s">
        <v>80</v>
      </c>
      <c r="H1737" s="7" t="s">
        <v>33</v>
      </c>
      <c r="I1737" s="7" t="s">
        <v>4925</v>
      </c>
      <c r="J1737" s="7" t="s">
        <v>1011</v>
      </c>
      <c r="K1737" s="7" t="s">
        <v>1992</v>
      </c>
      <c r="L1737" s="7" t="s">
        <v>83</v>
      </c>
      <c r="M1737" s="7"/>
      <c r="N1737" s="7"/>
      <c r="O1737" s="7" t="b">
        <v>0</v>
      </c>
      <c r="P1737" s="7" t="b">
        <v>0</v>
      </c>
      <c r="Q1737" s="7" t="b">
        <v>0</v>
      </c>
      <c r="R1737" s="7"/>
      <c r="S1737" s="7" t="s">
        <v>84</v>
      </c>
      <c r="T1737" s="7" t="s">
        <v>110</v>
      </c>
      <c r="U1737" s="7" t="s">
        <v>371</v>
      </c>
      <c r="V1737" s="7" t="s">
        <v>87</v>
      </c>
      <c r="W1737" s="7" t="s">
        <v>5053</v>
      </c>
      <c r="X1737" s="7" t="s">
        <v>5054</v>
      </c>
      <c r="Y1737" s="7">
        <v>0.13006149176152501</v>
      </c>
      <c r="Z1737" s="7">
        <v>1.01678858865322</v>
      </c>
    </row>
    <row r="1738" spans="1:26" ht="22.5" hidden="1" customHeight="1">
      <c r="A1738" s="7" t="s">
        <v>77</v>
      </c>
      <c r="B1738" s="7" t="s">
        <v>37</v>
      </c>
      <c r="C1738" s="7" t="s">
        <v>5055</v>
      </c>
      <c r="D1738" s="7" t="s">
        <v>32</v>
      </c>
      <c r="E1738" s="7">
        <v>51</v>
      </c>
      <c r="F1738" s="7" t="s">
        <v>4884</v>
      </c>
      <c r="G1738" s="7" t="s">
        <v>80</v>
      </c>
      <c r="H1738" s="7" t="s">
        <v>33</v>
      </c>
      <c r="I1738" s="7" t="s">
        <v>5056</v>
      </c>
      <c r="J1738" s="7" t="s">
        <v>1011</v>
      </c>
      <c r="K1738" s="7" t="s">
        <v>1992</v>
      </c>
      <c r="L1738" s="7" t="s">
        <v>93</v>
      </c>
      <c r="M1738" s="7"/>
      <c r="N1738" s="7"/>
      <c r="O1738" s="7" t="b">
        <v>0</v>
      </c>
      <c r="P1738" s="7" t="b">
        <v>0</v>
      </c>
      <c r="Q1738" s="7" t="b">
        <v>0</v>
      </c>
      <c r="R1738" s="7"/>
      <c r="S1738" s="7" t="s">
        <v>84</v>
      </c>
      <c r="T1738" s="7" t="s">
        <v>85</v>
      </c>
      <c r="U1738" s="7" t="s">
        <v>371</v>
      </c>
      <c r="V1738" s="7" t="s">
        <v>383</v>
      </c>
      <c r="W1738" s="7" t="s">
        <v>5057</v>
      </c>
      <c r="X1738" s="7" t="s">
        <v>5058</v>
      </c>
      <c r="Y1738" s="7">
        <v>0.12162423334056401</v>
      </c>
      <c r="Z1738" s="7">
        <v>1.4190325901401699</v>
      </c>
    </row>
    <row r="1739" spans="1:26" ht="22.5" hidden="1" customHeight="1">
      <c r="A1739" s="7" t="s">
        <v>77</v>
      </c>
      <c r="B1739" s="7" t="s">
        <v>37</v>
      </c>
      <c r="C1739" s="7" t="s">
        <v>5059</v>
      </c>
      <c r="D1739" s="7" t="s">
        <v>32</v>
      </c>
      <c r="E1739" s="7">
        <v>52</v>
      </c>
      <c r="F1739" s="7" t="s">
        <v>4884</v>
      </c>
      <c r="G1739" s="7" t="s">
        <v>80</v>
      </c>
      <c r="H1739" s="7" t="s">
        <v>33</v>
      </c>
      <c r="I1739" s="7" t="s">
        <v>5060</v>
      </c>
      <c r="J1739" s="7" t="s">
        <v>1011</v>
      </c>
      <c r="K1739" s="7" t="s">
        <v>1992</v>
      </c>
      <c r="L1739" s="7" t="s">
        <v>93</v>
      </c>
      <c r="M1739" s="7"/>
      <c r="N1739" s="7"/>
      <c r="O1739" s="7" t="b">
        <v>0</v>
      </c>
      <c r="P1739" s="7" t="b">
        <v>0</v>
      </c>
      <c r="Q1739" s="7" t="b">
        <v>0</v>
      </c>
      <c r="R1739" s="7"/>
      <c r="S1739" s="7" t="s">
        <v>84</v>
      </c>
      <c r="T1739" s="7" t="s">
        <v>85</v>
      </c>
      <c r="U1739" s="7" t="s">
        <v>371</v>
      </c>
      <c r="V1739" s="7" t="s">
        <v>383</v>
      </c>
      <c r="W1739" s="7" t="s">
        <v>5061</v>
      </c>
      <c r="X1739" s="7" t="s">
        <v>5062</v>
      </c>
      <c r="Y1739" s="7">
        <v>0.112743361378523</v>
      </c>
      <c r="Z1739" s="7">
        <v>1.31991736238111</v>
      </c>
    </row>
    <row r="1740" spans="1:26" ht="22.5" hidden="1" customHeight="1">
      <c r="A1740" s="7" t="s">
        <v>77</v>
      </c>
      <c r="B1740" s="7" t="s">
        <v>37</v>
      </c>
      <c r="C1740" s="7" t="s">
        <v>5063</v>
      </c>
      <c r="D1740" s="7" t="s">
        <v>32</v>
      </c>
      <c r="E1740" s="7">
        <v>53</v>
      </c>
      <c r="F1740" s="7" t="s">
        <v>4884</v>
      </c>
      <c r="G1740" s="7" t="s">
        <v>80</v>
      </c>
      <c r="H1740" s="7" t="s">
        <v>33</v>
      </c>
      <c r="I1740" s="7" t="s">
        <v>4905</v>
      </c>
      <c r="J1740" s="7" t="s">
        <v>942</v>
      </c>
      <c r="K1740" s="7" t="s">
        <v>1996</v>
      </c>
      <c r="L1740" s="7" t="s">
        <v>93</v>
      </c>
      <c r="M1740" s="7"/>
      <c r="N1740" s="7"/>
      <c r="O1740" s="7" t="b">
        <v>0</v>
      </c>
      <c r="P1740" s="7" t="b">
        <v>0</v>
      </c>
      <c r="Q1740" s="7" t="b">
        <v>0</v>
      </c>
      <c r="R1740" s="7"/>
      <c r="S1740" s="7" t="s">
        <v>84</v>
      </c>
      <c r="T1740" s="7" t="s">
        <v>110</v>
      </c>
      <c r="U1740" s="7" t="s">
        <v>371</v>
      </c>
      <c r="V1740" s="7" t="s">
        <v>87</v>
      </c>
      <c r="W1740" s="7" t="s">
        <v>5064</v>
      </c>
      <c r="X1740" s="7" t="s">
        <v>5065</v>
      </c>
      <c r="Y1740" s="7">
        <v>0.16967956356723901</v>
      </c>
      <c r="Z1740" s="7">
        <v>0.96396274683625205</v>
      </c>
    </row>
    <row r="1741" spans="1:26" ht="22.5" hidden="1" customHeight="1">
      <c r="A1741" s="7" t="s">
        <v>77</v>
      </c>
      <c r="B1741" s="7" t="s">
        <v>37</v>
      </c>
      <c r="C1741" s="7" t="s">
        <v>5066</v>
      </c>
      <c r="D1741" s="7" t="s">
        <v>32</v>
      </c>
      <c r="E1741" s="7">
        <v>54</v>
      </c>
      <c r="F1741" s="7" t="s">
        <v>4884</v>
      </c>
      <c r="G1741" s="7" t="s">
        <v>80</v>
      </c>
      <c r="H1741" s="7" t="s">
        <v>33</v>
      </c>
      <c r="I1741" s="7" t="s">
        <v>4909</v>
      </c>
      <c r="J1741" s="7" t="s">
        <v>942</v>
      </c>
      <c r="K1741" s="7" t="s">
        <v>1996</v>
      </c>
      <c r="L1741" s="7" t="s">
        <v>93</v>
      </c>
      <c r="M1741" s="7"/>
      <c r="N1741" s="7"/>
      <c r="O1741" s="7" t="b">
        <v>0</v>
      </c>
      <c r="P1741" s="7" t="b">
        <v>0</v>
      </c>
      <c r="Q1741" s="7" t="b">
        <v>0</v>
      </c>
      <c r="R1741" s="7"/>
      <c r="S1741" s="7" t="s">
        <v>84</v>
      </c>
      <c r="T1741" s="7" t="s">
        <v>110</v>
      </c>
      <c r="U1741" s="7" t="s">
        <v>371</v>
      </c>
      <c r="V1741" s="7" t="s">
        <v>87</v>
      </c>
      <c r="W1741" s="7" t="s">
        <v>5067</v>
      </c>
      <c r="X1741" s="7" t="s">
        <v>5068</v>
      </c>
      <c r="Y1741" s="7">
        <v>0.36062935680923602</v>
      </c>
      <c r="Z1741" s="7">
        <v>0.98680011749407204</v>
      </c>
    </row>
    <row r="1742" spans="1:26" ht="22.5" hidden="1" customHeight="1">
      <c r="A1742" s="7" t="s">
        <v>77</v>
      </c>
      <c r="B1742" s="7" t="s">
        <v>37</v>
      </c>
      <c r="C1742" s="7" t="s">
        <v>5069</v>
      </c>
      <c r="D1742" s="7" t="s">
        <v>32</v>
      </c>
      <c r="E1742" s="7">
        <v>55</v>
      </c>
      <c r="F1742" s="7" t="s">
        <v>4884</v>
      </c>
      <c r="G1742" s="7" t="s">
        <v>80</v>
      </c>
      <c r="H1742" s="7" t="s">
        <v>33</v>
      </c>
      <c r="I1742" s="7" t="s">
        <v>4913</v>
      </c>
      <c r="J1742" s="7" t="s">
        <v>942</v>
      </c>
      <c r="K1742" s="7" t="s">
        <v>1996</v>
      </c>
      <c r="L1742" s="7" t="s">
        <v>93</v>
      </c>
      <c r="M1742" s="7"/>
      <c r="N1742" s="7"/>
      <c r="O1742" s="7" t="b">
        <v>0</v>
      </c>
      <c r="P1742" s="7" t="b">
        <v>0</v>
      </c>
      <c r="Q1742" s="7" t="b">
        <v>0</v>
      </c>
      <c r="R1742" s="7"/>
      <c r="S1742" s="7" t="s">
        <v>84</v>
      </c>
      <c r="T1742" s="7" t="s">
        <v>110</v>
      </c>
      <c r="U1742" s="7" t="s">
        <v>371</v>
      </c>
      <c r="V1742" s="7" t="s">
        <v>87</v>
      </c>
      <c r="W1742" s="7" t="s">
        <v>5070</v>
      </c>
      <c r="X1742" s="7" t="s">
        <v>5071</v>
      </c>
      <c r="Y1742" s="7">
        <v>0.42881216912159098</v>
      </c>
      <c r="Z1742" s="7">
        <v>1.00462143703882</v>
      </c>
    </row>
    <row r="1743" spans="1:26" ht="22.5" hidden="1" customHeight="1">
      <c r="A1743" s="7" t="s">
        <v>77</v>
      </c>
      <c r="B1743" s="7" t="s">
        <v>37</v>
      </c>
      <c r="C1743" s="7" t="s">
        <v>5072</v>
      </c>
      <c r="D1743" s="7" t="s">
        <v>32</v>
      </c>
      <c r="E1743" s="7">
        <v>56</v>
      </c>
      <c r="F1743" s="7" t="s">
        <v>4884</v>
      </c>
      <c r="G1743" s="7" t="s">
        <v>80</v>
      </c>
      <c r="H1743" s="7" t="s">
        <v>33</v>
      </c>
      <c r="I1743" s="7" t="s">
        <v>4921</v>
      </c>
      <c r="J1743" s="7" t="s">
        <v>942</v>
      </c>
      <c r="K1743" s="7" t="s">
        <v>1996</v>
      </c>
      <c r="L1743" s="7" t="s">
        <v>93</v>
      </c>
      <c r="M1743" s="7"/>
      <c r="N1743" s="7"/>
      <c r="O1743" s="7" t="b">
        <v>0</v>
      </c>
      <c r="P1743" s="7" t="b">
        <v>0</v>
      </c>
      <c r="Q1743" s="7" t="b">
        <v>0</v>
      </c>
      <c r="R1743" s="7"/>
      <c r="S1743" s="7" t="s">
        <v>84</v>
      </c>
      <c r="T1743" s="7" t="s">
        <v>85</v>
      </c>
      <c r="U1743" s="7" t="s">
        <v>371</v>
      </c>
      <c r="V1743" s="7" t="s">
        <v>87</v>
      </c>
      <c r="W1743" s="7" t="s">
        <v>5073</v>
      </c>
      <c r="X1743" s="7" t="s">
        <v>5074</v>
      </c>
      <c r="Y1743" s="7">
        <v>0.43592824193270902</v>
      </c>
      <c r="Z1743" s="7">
        <v>0.95536477134182396</v>
      </c>
    </row>
    <row r="1744" spans="1:26" ht="22.5" hidden="1" customHeight="1">
      <c r="A1744" s="7" t="s">
        <v>77</v>
      </c>
      <c r="B1744" s="7" t="s">
        <v>37</v>
      </c>
      <c r="C1744" s="7" t="s">
        <v>5075</v>
      </c>
      <c r="D1744" s="7" t="s">
        <v>32</v>
      </c>
      <c r="E1744" s="7">
        <v>57</v>
      </c>
      <c r="F1744" s="7" t="s">
        <v>4884</v>
      </c>
      <c r="G1744" s="7" t="s">
        <v>80</v>
      </c>
      <c r="H1744" s="7" t="s">
        <v>33</v>
      </c>
      <c r="I1744" s="7" t="s">
        <v>5009</v>
      </c>
      <c r="J1744" s="7" t="s">
        <v>942</v>
      </c>
      <c r="K1744" s="7" t="s">
        <v>1996</v>
      </c>
      <c r="L1744" s="7" t="s">
        <v>93</v>
      </c>
      <c r="M1744" s="7"/>
      <c r="N1744" s="7"/>
      <c r="O1744" s="7" t="b">
        <v>0</v>
      </c>
      <c r="P1744" s="7" t="b">
        <v>0</v>
      </c>
      <c r="Q1744" s="7" t="b">
        <v>0</v>
      </c>
      <c r="R1744" s="7"/>
      <c r="S1744" s="7" t="s">
        <v>84</v>
      </c>
      <c r="T1744" s="7" t="s">
        <v>85</v>
      </c>
      <c r="U1744" s="7" t="s">
        <v>371</v>
      </c>
      <c r="V1744" s="7" t="s">
        <v>87</v>
      </c>
      <c r="W1744" s="7" t="s">
        <v>5076</v>
      </c>
      <c r="X1744" s="7" t="s">
        <v>5077</v>
      </c>
      <c r="Y1744" s="7">
        <v>0.384855399263208</v>
      </c>
      <c r="Z1744" s="7">
        <v>0.94755374979838503</v>
      </c>
    </row>
    <row r="1745" spans="1:26" ht="22.5" hidden="1" customHeight="1">
      <c r="A1745" s="7" t="s">
        <v>77</v>
      </c>
      <c r="B1745" s="7" t="s">
        <v>37</v>
      </c>
      <c r="C1745" s="7" t="s">
        <v>5078</v>
      </c>
      <c r="D1745" s="7" t="s">
        <v>32</v>
      </c>
      <c r="E1745" s="7">
        <v>58</v>
      </c>
      <c r="F1745" s="7" t="s">
        <v>4884</v>
      </c>
      <c r="G1745" s="7" t="s">
        <v>80</v>
      </c>
      <c r="H1745" s="7" t="s">
        <v>33</v>
      </c>
      <c r="I1745" s="7" t="s">
        <v>4925</v>
      </c>
      <c r="J1745" s="7" t="s">
        <v>942</v>
      </c>
      <c r="K1745" s="7" t="s">
        <v>1996</v>
      </c>
      <c r="L1745" s="7" t="s">
        <v>93</v>
      </c>
      <c r="M1745" s="7"/>
      <c r="N1745" s="7"/>
      <c r="O1745" s="7" t="b">
        <v>0</v>
      </c>
      <c r="P1745" s="7" t="b">
        <v>0</v>
      </c>
      <c r="Q1745" s="7" t="b">
        <v>0</v>
      </c>
      <c r="R1745" s="7"/>
      <c r="S1745" s="7" t="s">
        <v>84</v>
      </c>
      <c r="T1745" s="7" t="s">
        <v>110</v>
      </c>
      <c r="U1745" s="7" t="s">
        <v>371</v>
      </c>
      <c r="V1745" s="7" t="s">
        <v>87</v>
      </c>
      <c r="W1745" s="7" t="s">
        <v>5079</v>
      </c>
      <c r="X1745" s="7" t="s">
        <v>5080</v>
      </c>
      <c r="Y1745" s="7">
        <v>0.13193937067669501</v>
      </c>
      <c r="Z1745" s="7">
        <v>0.98423380396928595</v>
      </c>
    </row>
    <row r="1746" spans="1:26" ht="22.5" hidden="1" customHeight="1">
      <c r="A1746" s="7" t="s">
        <v>77</v>
      </c>
      <c r="B1746" s="7" t="s">
        <v>37</v>
      </c>
      <c r="C1746" s="7" t="s">
        <v>5081</v>
      </c>
      <c r="D1746" s="7" t="s">
        <v>32</v>
      </c>
      <c r="E1746" s="7">
        <v>59</v>
      </c>
      <c r="F1746" s="7" t="s">
        <v>4884</v>
      </c>
      <c r="G1746" s="7" t="s">
        <v>80</v>
      </c>
      <c r="H1746" s="7" t="s">
        <v>33</v>
      </c>
      <c r="I1746" s="7" t="s">
        <v>4885</v>
      </c>
      <c r="J1746" s="7" t="s">
        <v>1019</v>
      </c>
      <c r="K1746" s="7" t="s">
        <v>1020</v>
      </c>
      <c r="L1746" s="7" t="s">
        <v>93</v>
      </c>
      <c r="M1746" s="7"/>
      <c r="N1746" s="7"/>
      <c r="O1746" s="7" t="b">
        <v>0</v>
      </c>
      <c r="P1746" s="7" t="b">
        <v>0</v>
      </c>
      <c r="Q1746" s="7" t="b">
        <v>0</v>
      </c>
      <c r="R1746" s="7"/>
      <c r="S1746" s="7" t="s">
        <v>84</v>
      </c>
      <c r="T1746" s="7" t="s">
        <v>85</v>
      </c>
      <c r="U1746" s="7" t="s">
        <v>371</v>
      </c>
      <c r="V1746" s="7" t="s">
        <v>383</v>
      </c>
      <c r="W1746" s="7" t="s">
        <v>5082</v>
      </c>
      <c r="X1746" s="7" t="s">
        <v>5083</v>
      </c>
      <c r="Y1746" s="7">
        <v>6.1083421846109598E-2</v>
      </c>
      <c r="Z1746" s="7">
        <v>0.79856336244913795</v>
      </c>
    </row>
    <row r="1747" spans="1:26" ht="22.5" hidden="1" customHeight="1">
      <c r="A1747" s="7" t="s">
        <v>77</v>
      </c>
      <c r="B1747" s="7" t="s">
        <v>37</v>
      </c>
      <c r="C1747" s="7" t="s">
        <v>5084</v>
      </c>
      <c r="D1747" s="7" t="s">
        <v>32</v>
      </c>
      <c r="E1747" s="7">
        <v>60</v>
      </c>
      <c r="F1747" s="7" t="s">
        <v>4884</v>
      </c>
      <c r="G1747" s="7" t="s">
        <v>80</v>
      </c>
      <c r="H1747" s="7" t="s">
        <v>33</v>
      </c>
      <c r="I1747" s="7" t="s">
        <v>4901</v>
      </c>
      <c r="J1747" s="7" t="s">
        <v>1019</v>
      </c>
      <c r="K1747" s="7" t="s">
        <v>1020</v>
      </c>
      <c r="L1747" s="7" t="s">
        <v>93</v>
      </c>
      <c r="M1747" s="7"/>
      <c r="N1747" s="7"/>
      <c r="O1747" s="7" t="b">
        <v>0</v>
      </c>
      <c r="P1747" s="7" t="b">
        <v>0</v>
      </c>
      <c r="Q1747" s="7" t="b">
        <v>0</v>
      </c>
      <c r="R1747" s="7"/>
      <c r="S1747" s="7" t="s">
        <v>84</v>
      </c>
      <c r="T1747" s="7" t="s">
        <v>85</v>
      </c>
      <c r="U1747" s="7" t="s">
        <v>371</v>
      </c>
      <c r="V1747" s="7" t="s">
        <v>383</v>
      </c>
      <c r="W1747" s="7" t="s">
        <v>5085</v>
      </c>
      <c r="X1747" s="7" t="s">
        <v>5086</v>
      </c>
      <c r="Y1747" s="7">
        <v>0.29046401060350302</v>
      </c>
      <c r="Z1747" s="7">
        <v>0.75500268139936</v>
      </c>
    </row>
    <row r="1748" spans="1:26" ht="22.5" hidden="1" customHeight="1">
      <c r="A1748" s="7" t="s">
        <v>77</v>
      </c>
      <c r="B1748" s="7" t="s">
        <v>37</v>
      </c>
      <c r="C1748" s="7" t="s">
        <v>5087</v>
      </c>
      <c r="D1748" s="7" t="s">
        <v>32</v>
      </c>
      <c r="E1748" s="7">
        <v>61</v>
      </c>
      <c r="F1748" s="7" t="s">
        <v>4884</v>
      </c>
      <c r="G1748" s="7" t="s">
        <v>80</v>
      </c>
      <c r="H1748" s="7" t="s">
        <v>33</v>
      </c>
      <c r="I1748" s="7" t="s">
        <v>4913</v>
      </c>
      <c r="J1748" s="7" t="s">
        <v>1019</v>
      </c>
      <c r="K1748" s="7" t="s">
        <v>1020</v>
      </c>
      <c r="L1748" s="7" t="s">
        <v>93</v>
      </c>
      <c r="M1748" s="7"/>
      <c r="N1748" s="7"/>
      <c r="O1748" s="7" t="b">
        <v>0</v>
      </c>
      <c r="P1748" s="7" t="b">
        <v>0</v>
      </c>
      <c r="Q1748" s="7" t="b">
        <v>0</v>
      </c>
      <c r="R1748" s="7"/>
      <c r="S1748" s="7" t="s">
        <v>84</v>
      </c>
      <c r="T1748" s="7" t="s">
        <v>110</v>
      </c>
      <c r="U1748" s="7" t="s">
        <v>371</v>
      </c>
      <c r="V1748" s="7" t="s">
        <v>383</v>
      </c>
      <c r="W1748" s="7" t="s">
        <v>5088</v>
      </c>
      <c r="X1748" s="7" t="s">
        <v>5089</v>
      </c>
      <c r="Y1748" s="7">
        <v>0.107781100154361</v>
      </c>
      <c r="Z1748" s="7">
        <v>0.80309836367868404</v>
      </c>
    </row>
    <row r="1749" spans="1:26" ht="22.5" hidden="1" customHeight="1">
      <c r="A1749" s="7" t="s">
        <v>77</v>
      </c>
      <c r="B1749" s="7" t="s">
        <v>37</v>
      </c>
      <c r="C1749" s="7" t="s">
        <v>5090</v>
      </c>
      <c r="D1749" s="7" t="s">
        <v>32</v>
      </c>
      <c r="E1749" s="7">
        <v>62</v>
      </c>
      <c r="F1749" s="7" t="s">
        <v>4884</v>
      </c>
      <c r="G1749" s="7" t="s">
        <v>80</v>
      </c>
      <c r="H1749" s="7" t="s">
        <v>33</v>
      </c>
      <c r="I1749" s="7" t="s">
        <v>4917</v>
      </c>
      <c r="J1749" s="7" t="s">
        <v>1019</v>
      </c>
      <c r="K1749" s="7" t="s">
        <v>1020</v>
      </c>
      <c r="L1749" s="7" t="s">
        <v>93</v>
      </c>
      <c r="M1749" s="7"/>
      <c r="N1749" s="7"/>
      <c r="O1749" s="7" t="b">
        <v>0</v>
      </c>
      <c r="P1749" s="7" t="b">
        <v>0</v>
      </c>
      <c r="Q1749" s="7" t="b">
        <v>0</v>
      </c>
      <c r="R1749" s="7"/>
      <c r="S1749" s="7" t="s">
        <v>84</v>
      </c>
      <c r="T1749" s="7" t="s">
        <v>104</v>
      </c>
      <c r="U1749" s="7" t="s">
        <v>371</v>
      </c>
      <c r="V1749" s="7" t="s">
        <v>383</v>
      </c>
      <c r="W1749" s="7" t="s">
        <v>5091</v>
      </c>
      <c r="X1749" s="7" t="s">
        <v>5092</v>
      </c>
      <c r="Y1749" s="7">
        <v>0.34970707019453401</v>
      </c>
      <c r="Z1749" s="7">
        <v>0.78524929043799896</v>
      </c>
    </row>
    <row r="1750" spans="1:26" ht="22.5" hidden="1" customHeight="1">
      <c r="A1750" s="7" t="s">
        <v>77</v>
      </c>
      <c r="B1750" s="7" t="s">
        <v>37</v>
      </c>
      <c r="C1750" s="7" t="s">
        <v>5093</v>
      </c>
      <c r="D1750" s="7" t="s">
        <v>32</v>
      </c>
      <c r="E1750" s="7">
        <v>63</v>
      </c>
      <c r="F1750" s="7" t="s">
        <v>4884</v>
      </c>
      <c r="G1750" s="7" t="s">
        <v>80</v>
      </c>
      <c r="H1750" s="7" t="s">
        <v>33</v>
      </c>
      <c r="I1750" s="7" t="s">
        <v>4921</v>
      </c>
      <c r="J1750" s="7" t="s">
        <v>1019</v>
      </c>
      <c r="K1750" s="7" t="s">
        <v>1020</v>
      </c>
      <c r="L1750" s="7" t="s">
        <v>93</v>
      </c>
      <c r="M1750" s="7"/>
      <c r="N1750" s="7"/>
      <c r="O1750" s="7" t="b">
        <v>0</v>
      </c>
      <c r="P1750" s="7" t="b">
        <v>0</v>
      </c>
      <c r="Q1750" s="7" t="b">
        <v>0</v>
      </c>
      <c r="R1750" s="7"/>
      <c r="S1750" s="7" t="s">
        <v>84</v>
      </c>
      <c r="T1750" s="7" t="s">
        <v>85</v>
      </c>
      <c r="U1750" s="7" t="s">
        <v>371</v>
      </c>
      <c r="V1750" s="7" t="s">
        <v>383</v>
      </c>
      <c r="W1750" s="7" t="s">
        <v>5094</v>
      </c>
      <c r="X1750" s="7" t="s">
        <v>5095</v>
      </c>
      <c r="Y1750" s="7">
        <v>7.0719730994277696E-2</v>
      </c>
      <c r="Z1750" s="7">
        <v>0.80215276363065602</v>
      </c>
    </row>
    <row r="1751" spans="1:26" ht="22.5" hidden="1" customHeight="1">
      <c r="A1751" s="7" t="s">
        <v>77</v>
      </c>
      <c r="B1751" s="7" t="s">
        <v>37</v>
      </c>
      <c r="C1751" s="7" t="s">
        <v>5096</v>
      </c>
      <c r="D1751" s="7" t="s">
        <v>32</v>
      </c>
      <c r="E1751" s="7">
        <v>64</v>
      </c>
      <c r="F1751" s="7" t="s">
        <v>4884</v>
      </c>
      <c r="G1751" s="7" t="s">
        <v>80</v>
      </c>
      <c r="H1751" s="7" t="s">
        <v>33</v>
      </c>
      <c r="I1751" s="7" t="s">
        <v>4950</v>
      </c>
      <c r="J1751" s="7" t="s">
        <v>1019</v>
      </c>
      <c r="K1751" s="7" t="s">
        <v>1020</v>
      </c>
      <c r="L1751" s="7" t="s">
        <v>93</v>
      </c>
      <c r="M1751" s="7"/>
      <c r="N1751" s="7"/>
      <c r="O1751" s="7" t="b">
        <v>0</v>
      </c>
      <c r="P1751" s="7" t="b">
        <v>0</v>
      </c>
      <c r="Q1751" s="7" t="b">
        <v>0</v>
      </c>
      <c r="R1751" s="7"/>
      <c r="S1751" s="7" t="s">
        <v>84</v>
      </c>
      <c r="T1751" s="7" t="s">
        <v>85</v>
      </c>
      <c r="U1751" s="7" t="s">
        <v>371</v>
      </c>
      <c r="V1751" s="7" t="s">
        <v>383</v>
      </c>
      <c r="W1751" s="7" t="s">
        <v>5097</v>
      </c>
      <c r="X1751" s="7" t="s">
        <v>5098</v>
      </c>
      <c r="Y1751" s="7">
        <v>0.20957271295827601</v>
      </c>
      <c r="Z1751" s="7">
        <v>0.78456243944783499</v>
      </c>
    </row>
    <row r="1752" spans="1:26" ht="22.5" hidden="1" customHeight="1">
      <c r="A1752" s="7" t="s">
        <v>77</v>
      </c>
      <c r="B1752" s="7" t="s">
        <v>37</v>
      </c>
      <c r="C1752" s="7" t="s">
        <v>5099</v>
      </c>
      <c r="D1752" s="7" t="s">
        <v>32</v>
      </c>
      <c r="E1752" s="7">
        <v>65</v>
      </c>
      <c r="F1752" s="7" t="s">
        <v>4884</v>
      </c>
      <c r="G1752" s="7" t="s">
        <v>80</v>
      </c>
      <c r="H1752" s="7" t="s">
        <v>33</v>
      </c>
      <c r="I1752" s="7" t="s">
        <v>5009</v>
      </c>
      <c r="J1752" s="7" t="s">
        <v>1019</v>
      </c>
      <c r="K1752" s="7" t="s">
        <v>1020</v>
      </c>
      <c r="L1752" s="7" t="s">
        <v>93</v>
      </c>
      <c r="M1752" s="7"/>
      <c r="N1752" s="7"/>
      <c r="O1752" s="7" t="b">
        <v>0</v>
      </c>
      <c r="P1752" s="7" t="b">
        <v>0</v>
      </c>
      <c r="Q1752" s="7" t="b">
        <v>0</v>
      </c>
      <c r="R1752" s="7"/>
      <c r="S1752" s="7" t="s">
        <v>84</v>
      </c>
      <c r="T1752" s="7" t="s">
        <v>85</v>
      </c>
      <c r="U1752" s="7" t="s">
        <v>371</v>
      </c>
      <c r="V1752" s="7" t="s">
        <v>383</v>
      </c>
      <c r="W1752" s="7" t="s">
        <v>5100</v>
      </c>
      <c r="X1752" s="7" t="s">
        <v>5101</v>
      </c>
      <c r="Y1752" s="7">
        <v>0.25059426267289497</v>
      </c>
      <c r="Z1752" s="7">
        <v>0.839722661698178</v>
      </c>
    </row>
    <row r="1753" spans="1:26" ht="22.5" hidden="1" customHeight="1">
      <c r="A1753" s="7" t="s">
        <v>77</v>
      </c>
      <c r="B1753" s="7" t="s">
        <v>37</v>
      </c>
      <c r="C1753" s="7" t="s">
        <v>5102</v>
      </c>
      <c r="D1753" s="7" t="s">
        <v>32</v>
      </c>
      <c r="E1753" s="7">
        <v>66</v>
      </c>
      <c r="F1753" s="7" t="s">
        <v>4884</v>
      </c>
      <c r="G1753" s="7" t="s">
        <v>80</v>
      </c>
      <c r="H1753" s="7" t="s">
        <v>33</v>
      </c>
      <c r="I1753" s="7" t="s">
        <v>4921</v>
      </c>
      <c r="J1753" s="7" t="s">
        <v>1023</v>
      </c>
      <c r="K1753" s="7" t="s">
        <v>2011</v>
      </c>
      <c r="L1753" s="7" t="s">
        <v>83</v>
      </c>
      <c r="M1753" s="7"/>
      <c r="N1753" s="7"/>
      <c r="O1753" s="7" t="b">
        <v>0</v>
      </c>
      <c r="P1753" s="7" t="b">
        <v>0</v>
      </c>
      <c r="Q1753" s="7" t="b">
        <v>0</v>
      </c>
      <c r="R1753" s="7"/>
      <c r="S1753" s="7" t="s">
        <v>84</v>
      </c>
      <c r="T1753" s="7" t="s">
        <v>85</v>
      </c>
      <c r="U1753" s="7" t="s">
        <v>371</v>
      </c>
      <c r="V1753" s="7" t="s">
        <v>434</v>
      </c>
      <c r="W1753" s="7" t="s">
        <v>5103</v>
      </c>
      <c r="X1753" s="7" t="s">
        <v>5104</v>
      </c>
      <c r="Y1753" s="7">
        <v>0.81517479866221099</v>
      </c>
      <c r="Z1753" s="7">
        <v>2.7093034634576298</v>
      </c>
    </row>
    <row r="1754" spans="1:26" ht="22.5" hidden="1" customHeight="1">
      <c r="A1754" s="7" t="s">
        <v>77</v>
      </c>
      <c r="B1754" s="7" t="s">
        <v>37</v>
      </c>
      <c r="C1754" s="7" t="s">
        <v>5105</v>
      </c>
      <c r="D1754" s="7" t="s">
        <v>32</v>
      </c>
      <c r="E1754" s="7">
        <v>67</v>
      </c>
      <c r="F1754" s="7" t="s">
        <v>4884</v>
      </c>
      <c r="G1754" s="7" t="s">
        <v>80</v>
      </c>
      <c r="H1754" s="7" t="s">
        <v>33</v>
      </c>
      <c r="I1754" s="7" t="s">
        <v>4885</v>
      </c>
      <c r="J1754" s="7" t="s">
        <v>3293</v>
      </c>
      <c r="K1754" s="7" t="s">
        <v>3294</v>
      </c>
      <c r="L1754" s="7" t="s">
        <v>93</v>
      </c>
      <c r="M1754" s="7"/>
      <c r="N1754" s="7"/>
      <c r="O1754" s="7" t="b">
        <v>0</v>
      </c>
      <c r="P1754" s="7" t="b">
        <v>0</v>
      </c>
      <c r="Q1754" s="7" t="b">
        <v>0</v>
      </c>
      <c r="R1754" s="7"/>
      <c r="S1754" s="7" t="s">
        <v>84</v>
      </c>
      <c r="T1754" s="7" t="s">
        <v>85</v>
      </c>
      <c r="U1754" s="7" t="s">
        <v>371</v>
      </c>
      <c r="V1754" s="7" t="s">
        <v>383</v>
      </c>
      <c r="W1754" s="7" t="s">
        <v>5106</v>
      </c>
      <c r="X1754" s="7" t="s">
        <v>5107</v>
      </c>
      <c r="Y1754" s="7">
        <v>7.2490764495321394E-2</v>
      </c>
      <c r="Z1754" s="7">
        <v>0.82137002740940701</v>
      </c>
    </row>
    <row r="1755" spans="1:26" ht="22.5" hidden="1" customHeight="1">
      <c r="A1755" s="7" t="s">
        <v>77</v>
      </c>
      <c r="B1755" s="7" t="s">
        <v>37</v>
      </c>
      <c r="C1755" s="7" t="s">
        <v>5108</v>
      </c>
      <c r="D1755" s="7" t="s">
        <v>32</v>
      </c>
      <c r="E1755" s="7">
        <v>68</v>
      </c>
      <c r="F1755" s="7" t="s">
        <v>4884</v>
      </c>
      <c r="G1755" s="7" t="s">
        <v>80</v>
      </c>
      <c r="H1755" s="7" t="s">
        <v>33</v>
      </c>
      <c r="I1755" s="7" t="s">
        <v>4901</v>
      </c>
      <c r="J1755" s="7" t="s">
        <v>3293</v>
      </c>
      <c r="K1755" s="7" t="s">
        <v>3294</v>
      </c>
      <c r="L1755" s="7" t="s">
        <v>93</v>
      </c>
      <c r="M1755" s="7"/>
      <c r="N1755" s="7"/>
      <c r="O1755" s="7" t="b">
        <v>0</v>
      </c>
      <c r="P1755" s="7" t="b">
        <v>0</v>
      </c>
      <c r="Q1755" s="7" t="b">
        <v>0</v>
      </c>
      <c r="R1755" s="7"/>
      <c r="S1755" s="7" t="s">
        <v>84</v>
      </c>
      <c r="T1755" s="7" t="s">
        <v>85</v>
      </c>
      <c r="U1755" s="7" t="s">
        <v>371</v>
      </c>
      <c r="V1755" s="7" t="s">
        <v>383</v>
      </c>
      <c r="W1755" s="7" t="s">
        <v>5109</v>
      </c>
      <c r="X1755" s="7" t="s">
        <v>5110</v>
      </c>
      <c r="Y1755" s="7">
        <v>0.40225887849712499</v>
      </c>
      <c r="Z1755" s="7">
        <v>0.83943057581849201</v>
      </c>
    </row>
    <row r="1756" spans="1:26" ht="22.5" hidden="1" customHeight="1">
      <c r="A1756" s="7" t="s">
        <v>77</v>
      </c>
      <c r="B1756" s="7" t="s">
        <v>37</v>
      </c>
      <c r="C1756" s="7" t="s">
        <v>5111</v>
      </c>
      <c r="D1756" s="7" t="s">
        <v>32</v>
      </c>
      <c r="E1756" s="7">
        <v>69</v>
      </c>
      <c r="F1756" s="7" t="s">
        <v>4884</v>
      </c>
      <c r="G1756" s="7" t="s">
        <v>80</v>
      </c>
      <c r="H1756" s="7" t="s">
        <v>33</v>
      </c>
      <c r="I1756" s="7" t="s">
        <v>4905</v>
      </c>
      <c r="J1756" s="7" t="s">
        <v>3293</v>
      </c>
      <c r="K1756" s="7" t="s">
        <v>3294</v>
      </c>
      <c r="L1756" s="7" t="s">
        <v>93</v>
      </c>
      <c r="M1756" s="7"/>
      <c r="N1756" s="7"/>
      <c r="O1756" s="7" t="b">
        <v>0</v>
      </c>
      <c r="P1756" s="7" t="b">
        <v>0</v>
      </c>
      <c r="Q1756" s="7" t="b">
        <v>0</v>
      </c>
      <c r="R1756" s="7"/>
      <c r="S1756" s="7" t="s">
        <v>84</v>
      </c>
      <c r="T1756" s="7" t="s">
        <v>85</v>
      </c>
      <c r="U1756" s="7" t="s">
        <v>371</v>
      </c>
      <c r="V1756" s="7" t="s">
        <v>383</v>
      </c>
      <c r="W1756" s="7" t="s">
        <v>5112</v>
      </c>
      <c r="X1756" s="7" t="s">
        <v>5113</v>
      </c>
      <c r="Y1756" s="7">
        <v>8.2477075739075395E-2</v>
      </c>
      <c r="Z1756" s="7">
        <v>0.84226875030873205</v>
      </c>
    </row>
    <row r="1757" spans="1:26" ht="22.5" hidden="1" customHeight="1">
      <c r="A1757" s="7" t="s">
        <v>77</v>
      </c>
      <c r="B1757" s="7" t="s">
        <v>37</v>
      </c>
      <c r="C1757" s="7" t="s">
        <v>5114</v>
      </c>
      <c r="D1757" s="7" t="s">
        <v>32</v>
      </c>
      <c r="E1757" s="7">
        <v>70</v>
      </c>
      <c r="F1757" s="7" t="s">
        <v>4884</v>
      </c>
      <c r="G1757" s="7" t="s">
        <v>80</v>
      </c>
      <c r="H1757" s="7" t="s">
        <v>33</v>
      </c>
      <c r="I1757" s="7" t="s">
        <v>4913</v>
      </c>
      <c r="J1757" s="7" t="s">
        <v>3293</v>
      </c>
      <c r="K1757" s="7" t="s">
        <v>3294</v>
      </c>
      <c r="L1757" s="7" t="s">
        <v>93</v>
      </c>
      <c r="M1757" s="7"/>
      <c r="N1757" s="7"/>
      <c r="O1757" s="7" t="b">
        <v>0</v>
      </c>
      <c r="P1757" s="7" t="b">
        <v>0</v>
      </c>
      <c r="Q1757" s="7" t="b">
        <v>0</v>
      </c>
      <c r="R1757" s="7"/>
      <c r="S1757" s="7" t="s">
        <v>84</v>
      </c>
      <c r="T1757" s="7" t="s">
        <v>85</v>
      </c>
      <c r="U1757" s="7" t="s">
        <v>371</v>
      </c>
      <c r="V1757" s="7" t="s">
        <v>383</v>
      </c>
      <c r="W1757" s="7" t="s">
        <v>5115</v>
      </c>
      <c r="X1757" s="7" t="s">
        <v>5116</v>
      </c>
      <c r="Y1757" s="7">
        <v>0.108408492368943</v>
      </c>
      <c r="Z1757" s="7">
        <v>0.82019206177246495</v>
      </c>
    </row>
    <row r="1758" spans="1:26" ht="22.5" hidden="1" customHeight="1">
      <c r="A1758" s="7" t="s">
        <v>77</v>
      </c>
      <c r="B1758" s="7" t="s">
        <v>37</v>
      </c>
      <c r="C1758" s="7" t="s">
        <v>5117</v>
      </c>
      <c r="D1758" s="7" t="s">
        <v>32</v>
      </c>
      <c r="E1758" s="7">
        <v>71</v>
      </c>
      <c r="F1758" s="7" t="s">
        <v>4884</v>
      </c>
      <c r="G1758" s="7" t="s">
        <v>80</v>
      </c>
      <c r="H1758" s="7" t="s">
        <v>33</v>
      </c>
      <c r="I1758" s="7" t="s">
        <v>4917</v>
      </c>
      <c r="J1758" s="7" t="s">
        <v>3293</v>
      </c>
      <c r="K1758" s="7" t="s">
        <v>3294</v>
      </c>
      <c r="L1758" s="7" t="s">
        <v>93</v>
      </c>
      <c r="M1758" s="7"/>
      <c r="N1758" s="7"/>
      <c r="O1758" s="7" t="b">
        <v>0</v>
      </c>
      <c r="P1758" s="7" t="b">
        <v>0</v>
      </c>
      <c r="Q1758" s="7" t="b">
        <v>0</v>
      </c>
      <c r="R1758" s="7"/>
      <c r="S1758" s="7" t="s">
        <v>84</v>
      </c>
      <c r="T1758" s="7" t="s">
        <v>85</v>
      </c>
      <c r="U1758" s="7" t="s">
        <v>371</v>
      </c>
      <c r="V1758" s="7" t="s">
        <v>383</v>
      </c>
      <c r="W1758" s="7" t="s">
        <v>5118</v>
      </c>
      <c r="X1758" s="7" t="s">
        <v>5119</v>
      </c>
      <c r="Y1758" s="7">
        <v>0.33948931096040103</v>
      </c>
      <c r="Z1758" s="7">
        <v>0.806756850865743</v>
      </c>
    </row>
    <row r="1759" spans="1:26" ht="22.5" hidden="1" customHeight="1">
      <c r="A1759" s="7" t="s">
        <v>77</v>
      </c>
      <c r="B1759" s="7" t="s">
        <v>37</v>
      </c>
      <c r="C1759" s="7" t="s">
        <v>5120</v>
      </c>
      <c r="D1759" s="7" t="s">
        <v>32</v>
      </c>
      <c r="E1759" s="7">
        <v>72</v>
      </c>
      <c r="F1759" s="7" t="s">
        <v>4884</v>
      </c>
      <c r="G1759" s="7" t="s">
        <v>80</v>
      </c>
      <c r="H1759" s="7" t="s">
        <v>33</v>
      </c>
      <c r="I1759" s="7" t="s">
        <v>4921</v>
      </c>
      <c r="J1759" s="7" t="s">
        <v>3293</v>
      </c>
      <c r="K1759" s="7" t="s">
        <v>3294</v>
      </c>
      <c r="L1759" s="7" t="s">
        <v>93</v>
      </c>
      <c r="M1759" s="7"/>
      <c r="N1759" s="7"/>
      <c r="O1759" s="7" t="b">
        <v>0</v>
      </c>
      <c r="P1759" s="7" t="b">
        <v>0</v>
      </c>
      <c r="Q1759" s="7" t="b">
        <v>0</v>
      </c>
      <c r="R1759" s="7"/>
      <c r="S1759" s="7" t="s">
        <v>84</v>
      </c>
      <c r="T1759" s="7" t="s">
        <v>85</v>
      </c>
      <c r="U1759" s="7" t="s">
        <v>371</v>
      </c>
      <c r="V1759" s="7" t="s">
        <v>383</v>
      </c>
      <c r="W1759" s="7" t="s">
        <v>5121</v>
      </c>
      <c r="X1759" s="7" t="s">
        <v>5122</v>
      </c>
      <c r="Y1759" s="7">
        <v>0.27952377554574598</v>
      </c>
      <c r="Z1759" s="7">
        <v>0.84168506507944896</v>
      </c>
    </row>
    <row r="1760" spans="1:26" ht="22.5" hidden="1" customHeight="1">
      <c r="A1760" s="7" t="s">
        <v>77</v>
      </c>
      <c r="B1760" s="7" t="s">
        <v>37</v>
      </c>
      <c r="C1760" s="7" t="s">
        <v>5123</v>
      </c>
      <c r="D1760" s="7" t="s">
        <v>32</v>
      </c>
      <c r="E1760" s="7">
        <v>73</v>
      </c>
      <c r="F1760" s="7" t="s">
        <v>4884</v>
      </c>
      <c r="G1760" s="7" t="s">
        <v>80</v>
      </c>
      <c r="H1760" s="7" t="s">
        <v>33</v>
      </c>
      <c r="I1760" s="7" t="s">
        <v>4950</v>
      </c>
      <c r="J1760" s="7" t="s">
        <v>3293</v>
      </c>
      <c r="K1760" s="7" t="s">
        <v>3294</v>
      </c>
      <c r="L1760" s="7" t="s">
        <v>93</v>
      </c>
      <c r="M1760" s="7"/>
      <c r="N1760" s="7"/>
      <c r="O1760" s="7" t="b">
        <v>0</v>
      </c>
      <c r="P1760" s="7" t="b">
        <v>0</v>
      </c>
      <c r="Q1760" s="7" t="b">
        <v>0</v>
      </c>
      <c r="R1760" s="7"/>
      <c r="S1760" s="7" t="s">
        <v>84</v>
      </c>
      <c r="T1760" s="7" t="s">
        <v>85</v>
      </c>
      <c r="U1760" s="7" t="s">
        <v>371</v>
      </c>
      <c r="V1760" s="7" t="s">
        <v>383</v>
      </c>
      <c r="W1760" s="7" t="s">
        <v>5124</v>
      </c>
      <c r="X1760" s="7" t="s">
        <v>5125</v>
      </c>
      <c r="Y1760" s="7">
        <v>0.22853535322683999</v>
      </c>
      <c r="Z1760" s="7">
        <v>0.84354710311373005</v>
      </c>
    </row>
    <row r="1761" spans="1:26" ht="22.5" hidden="1" customHeight="1">
      <c r="A1761" s="7" t="s">
        <v>77</v>
      </c>
      <c r="B1761" s="7" t="s">
        <v>37</v>
      </c>
      <c r="C1761" s="7" t="s">
        <v>5126</v>
      </c>
      <c r="D1761" s="7" t="s">
        <v>32</v>
      </c>
      <c r="E1761" s="7">
        <v>74</v>
      </c>
      <c r="F1761" s="7" t="s">
        <v>4884</v>
      </c>
      <c r="G1761" s="7" t="s">
        <v>80</v>
      </c>
      <c r="H1761" s="7" t="s">
        <v>33</v>
      </c>
      <c r="I1761" s="7" t="s">
        <v>5009</v>
      </c>
      <c r="J1761" s="7" t="s">
        <v>3293</v>
      </c>
      <c r="K1761" s="7" t="s">
        <v>3294</v>
      </c>
      <c r="L1761" s="7" t="s">
        <v>93</v>
      </c>
      <c r="M1761" s="7"/>
      <c r="N1761" s="7"/>
      <c r="O1761" s="7" t="b">
        <v>0</v>
      </c>
      <c r="P1761" s="7" t="b">
        <v>0</v>
      </c>
      <c r="Q1761" s="7" t="b">
        <v>0</v>
      </c>
      <c r="R1761" s="7"/>
      <c r="S1761" s="7" t="s">
        <v>84</v>
      </c>
      <c r="T1761" s="7" t="s">
        <v>85</v>
      </c>
      <c r="U1761" s="7" t="s">
        <v>371</v>
      </c>
      <c r="V1761" s="7" t="s">
        <v>383</v>
      </c>
      <c r="W1761" s="7" t="s">
        <v>5127</v>
      </c>
      <c r="X1761" s="7" t="s">
        <v>5128</v>
      </c>
      <c r="Y1761" s="7">
        <v>0.130687695178583</v>
      </c>
      <c r="Z1761" s="7">
        <v>0.85832571017905002</v>
      </c>
    </row>
    <row r="1762" spans="1:26" ht="22.5" hidden="1" customHeight="1">
      <c r="A1762" s="7" t="s">
        <v>77</v>
      </c>
      <c r="B1762" s="7" t="s">
        <v>37</v>
      </c>
      <c r="C1762" s="7" t="s">
        <v>5129</v>
      </c>
      <c r="D1762" s="7" t="s">
        <v>32</v>
      </c>
      <c r="E1762" s="7">
        <v>75</v>
      </c>
      <c r="F1762" s="7" t="s">
        <v>4884</v>
      </c>
      <c r="G1762" s="7" t="s">
        <v>80</v>
      </c>
      <c r="H1762" s="7" t="s">
        <v>33</v>
      </c>
      <c r="I1762" s="7" t="s">
        <v>4954</v>
      </c>
      <c r="J1762" s="7" t="s">
        <v>3293</v>
      </c>
      <c r="K1762" s="7" t="s">
        <v>3294</v>
      </c>
      <c r="L1762" s="7" t="s">
        <v>93</v>
      </c>
      <c r="M1762" s="7"/>
      <c r="N1762" s="7"/>
      <c r="O1762" s="7" t="b">
        <v>0</v>
      </c>
      <c r="P1762" s="7" t="b">
        <v>0</v>
      </c>
      <c r="Q1762" s="7" t="b">
        <v>0</v>
      </c>
      <c r="R1762" s="7"/>
      <c r="S1762" s="7" t="s">
        <v>84</v>
      </c>
      <c r="T1762" s="7" t="s">
        <v>85</v>
      </c>
      <c r="U1762" s="7" t="s">
        <v>371</v>
      </c>
      <c r="V1762" s="7" t="s">
        <v>383</v>
      </c>
      <c r="W1762" s="7" t="s">
        <v>5130</v>
      </c>
      <c r="X1762" s="7" t="s">
        <v>5131</v>
      </c>
      <c r="Y1762" s="7">
        <v>0.25476245573927297</v>
      </c>
      <c r="Z1762" s="7">
        <v>0.83883754039316005</v>
      </c>
    </row>
    <row r="1763" spans="1:26" ht="22.5" hidden="1" customHeight="1">
      <c r="A1763" s="7" t="s">
        <v>77</v>
      </c>
      <c r="B1763" s="7" t="s">
        <v>37</v>
      </c>
      <c r="C1763" s="7" t="s">
        <v>5132</v>
      </c>
      <c r="D1763" s="7" t="s">
        <v>32</v>
      </c>
      <c r="E1763" s="7">
        <v>76</v>
      </c>
      <c r="F1763" s="7" t="s">
        <v>4884</v>
      </c>
      <c r="G1763" s="7" t="s">
        <v>80</v>
      </c>
      <c r="H1763" s="7" t="s">
        <v>33</v>
      </c>
      <c r="I1763" s="7" t="s">
        <v>4905</v>
      </c>
      <c r="J1763" s="7" t="s">
        <v>3298</v>
      </c>
      <c r="K1763" s="7" t="s">
        <v>3299</v>
      </c>
      <c r="L1763" s="7" t="s">
        <v>93</v>
      </c>
      <c r="M1763" s="7"/>
      <c r="N1763" s="7"/>
      <c r="O1763" s="7" t="b">
        <v>0</v>
      </c>
      <c r="P1763" s="7" t="b">
        <v>0</v>
      </c>
      <c r="Q1763" s="7" t="b">
        <v>0</v>
      </c>
      <c r="R1763" s="7"/>
      <c r="S1763" s="7" t="s">
        <v>84</v>
      </c>
      <c r="T1763" s="7" t="s">
        <v>110</v>
      </c>
      <c r="U1763" s="7" t="s">
        <v>371</v>
      </c>
      <c r="V1763" s="7" t="s">
        <v>383</v>
      </c>
      <c r="W1763" s="7" t="s">
        <v>5133</v>
      </c>
      <c r="X1763" s="7" t="s">
        <v>5134</v>
      </c>
      <c r="Y1763" s="7">
        <v>0.33965583539798599</v>
      </c>
      <c r="Z1763" s="7">
        <v>1.16128160531073</v>
      </c>
    </row>
    <row r="1764" spans="1:26" ht="22.5" hidden="1" customHeight="1">
      <c r="A1764" s="7" t="s">
        <v>77</v>
      </c>
      <c r="B1764" s="7" t="s">
        <v>37</v>
      </c>
      <c r="C1764" s="7" t="s">
        <v>5135</v>
      </c>
      <c r="D1764" s="7" t="s">
        <v>32</v>
      </c>
      <c r="E1764" s="7">
        <v>77</v>
      </c>
      <c r="F1764" s="7" t="s">
        <v>4884</v>
      </c>
      <c r="G1764" s="7" t="s">
        <v>80</v>
      </c>
      <c r="H1764" s="7" t="s">
        <v>33</v>
      </c>
      <c r="I1764" s="7" t="s">
        <v>4909</v>
      </c>
      <c r="J1764" s="7" t="s">
        <v>3298</v>
      </c>
      <c r="K1764" s="7" t="s">
        <v>3299</v>
      </c>
      <c r="L1764" s="7" t="s">
        <v>93</v>
      </c>
      <c r="M1764" s="7"/>
      <c r="N1764" s="7"/>
      <c r="O1764" s="7" t="b">
        <v>0</v>
      </c>
      <c r="P1764" s="7" t="b">
        <v>0</v>
      </c>
      <c r="Q1764" s="7" t="b">
        <v>0</v>
      </c>
      <c r="R1764" s="7"/>
      <c r="S1764" s="7" t="s">
        <v>84</v>
      </c>
      <c r="T1764" s="7" t="s">
        <v>110</v>
      </c>
      <c r="U1764" s="7" t="s">
        <v>371</v>
      </c>
      <c r="V1764" s="7" t="s">
        <v>383</v>
      </c>
      <c r="W1764" s="7" t="s">
        <v>5136</v>
      </c>
      <c r="X1764" s="7" t="s">
        <v>5137</v>
      </c>
      <c r="Y1764" s="7">
        <v>0.15507299952033099</v>
      </c>
      <c r="Z1764" s="7">
        <v>1.53679282371772</v>
      </c>
    </row>
    <row r="1765" spans="1:26" ht="22.5" hidden="1" customHeight="1">
      <c r="A1765" s="7" t="s">
        <v>77</v>
      </c>
      <c r="B1765" s="7" t="s">
        <v>37</v>
      </c>
      <c r="C1765" s="7" t="s">
        <v>5138</v>
      </c>
      <c r="D1765" s="7" t="s">
        <v>32</v>
      </c>
      <c r="E1765" s="7">
        <v>78</v>
      </c>
      <c r="F1765" s="7" t="s">
        <v>4884</v>
      </c>
      <c r="G1765" s="7" t="s">
        <v>80</v>
      </c>
      <c r="H1765" s="7" t="s">
        <v>33</v>
      </c>
      <c r="I1765" s="7" t="s">
        <v>4913</v>
      </c>
      <c r="J1765" s="7" t="s">
        <v>3298</v>
      </c>
      <c r="K1765" s="7" t="s">
        <v>3299</v>
      </c>
      <c r="L1765" s="7" t="s">
        <v>93</v>
      </c>
      <c r="M1765" s="7"/>
      <c r="N1765" s="7"/>
      <c r="O1765" s="7" t="b">
        <v>0</v>
      </c>
      <c r="P1765" s="7" t="b">
        <v>0</v>
      </c>
      <c r="Q1765" s="7" t="b">
        <v>0</v>
      </c>
      <c r="R1765" s="7"/>
      <c r="S1765" s="7" t="s">
        <v>84</v>
      </c>
      <c r="T1765" s="7" t="s">
        <v>110</v>
      </c>
      <c r="U1765" s="7" t="s">
        <v>371</v>
      </c>
      <c r="V1765" s="7" t="s">
        <v>383</v>
      </c>
      <c r="W1765" s="7" t="s">
        <v>5139</v>
      </c>
      <c r="X1765" s="7" t="s">
        <v>5140</v>
      </c>
      <c r="Y1765" s="7">
        <v>0.22383866398030999</v>
      </c>
      <c r="Z1765" s="7">
        <v>1.7136115137399399</v>
      </c>
    </row>
    <row r="1766" spans="1:26" ht="22.5" hidden="1" customHeight="1">
      <c r="A1766" s="7" t="s">
        <v>77</v>
      </c>
      <c r="B1766" s="7" t="s">
        <v>37</v>
      </c>
      <c r="C1766" s="7" t="s">
        <v>5141</v>
      </c>
      <c r="D1766" s="7" t="s">
        <v>32</v>
      </c>
      <c r="E1766" s="7">
        <v>79</v>
      </c>
      <c r="F1766" s="7" t="s">
        <v>4884</v>
      </c>
      <c r="G1766" s="7" t="s">
        <v>80</v>
      </c>
      <c r="H1766" s="7" t="s">
        <v>33</v>
      </c>
      <c r="I1766" s="7" t="s">
        <v>4921</v>
      </c>
      <c r="J1766" s="7" t="s">
        <v>3298</v>
      </c>
      <c r="K1766" s="7" t="s">
        <v>3299</v>
      </c>
      <c r="L1766" s="7" t="s">
        <v>93</v>
      </c>
      <c r="M1766" s="7"/>
      <c r="N1766" s="7"/>
      <c r="O1766" s="7" t="b">
        <v>0</v>
      </c>
      <c r="P1766" s="7" t="b">
        <v>0</v>
      </c>
      <c r="Q1766" s="7" t="b">
        <v>0</v>
      </c>
      <c r="R1766" s="7"/>
      <c r="S1766" s="7" t="s">
        <v>84</v>
      </c>
      <c r="T1766" s="7" t="s">
        <v>110</v>
      </c>
      <c r="U1766" s="7" t="s">
        <v>371</v>
      </c>
      <c r="V1766" s="7" t="s">
        <v>383</v>
      </c>
      <c r="W1766" s="7" t="s">
        <v>5142</v>
      </c>
      <c r="X1766" s="7" t="s">
        <v>5143</v>
      </c>
      <c r="Y1766" s="7">
        <v>0.46526092242931499</v>
      </c>
      <c r="Z1766" s="7">
        <v>1.5633736927115001</v>
      </c>
    </row>
    <row r="1767" spans="1:26" ht="22.5" hidden="1" customHeight="1">
      <c r="A1767" s="7" t="s">
        <v>77</v>
      </c>
      <c r="B1767" s="7" t="s">
        <v>37</v>
      </c>
      <c r="C1767" s="7" t="s">
        <v>5144</v>
      </c>
      <c r="D1767" s="7" t="s">
        <v>32</v>
      </c>
      <c r="E1767" s="7">
        <v>80</v>
      </c>
      <c r="F1767" s="7" t="s">
        <v>4884</v>
      </c>
      <c r="G1767" s="7" t="s">
        <v>80</v>
      </c>
      <c r="H1767" s="7" t="s">
        <v>33</v>
      </c>
      <c r="I1767" s="7" t="s">
        <v>4901</v>
      </c>
      <c r="J1767" s="7" t="s">
        <v>3303</v>
      </c>
      <c r="K1767" s="7" t="s">
        <v>3304</v>
      </c>
      <c r="L1767" s="7" t="s">
        <v>93</v>
      </c>
      <c r="M1767" s="7"/>
      <c r="N1767" s="7"/>
      <c r="O1767" s="7" t="b">
        <v>0</v>
      </c>
      <c r="P1767" s="7" t="b">
        <v>0</v>
      </c>
      <c r="Q1767" s="7" t="b">
        <v>0</v>
      </c>
      <c r="R1767" s="7"/>
      <c r="S1767" s="7" t="s">
        <v>84</v>
      </c>
      <c r="T1767" s="7" t="s">
        <v>110</v>
      </c>
      <c r="U1767" s="7" t="s">
        <v>371</v>
      </c>
      <c r="V1767" s="7" t="s">
        <v>383</v>
      </c>
      <c r="W1767" s="7" t="s">
        <v>5145</v>
      </c>
      <c r="X1767" s="7" t="s">
        <v>5146</v>
      </c>
      <c r="Y1767" s="7">
        <v>0.24322272033758099</v>
      </c>
      <c r="Z1767" s="7">
        <v>1.0044140455612101</v>
      </c>
    </row>
    <row r="1768" spans="1:26" ht="22.5" hidden="1" customHeight="1">
      <c r="A1768" s="7" t="s">
        <v>77</v>
      </c>
      <c r="B1768" s="7" t="s">
        <v>37</v>
      </c>
      <c r="C1768" s="7" t="s">
        <v>5147</v>
      </c>
      <c r="D1768" s="7" t="s">
        <v>32</v>
      </c>
      <c r="E1768" s="7">
        <v>81</v>
      </c>
      <c r="F1768" s="7" t="s">
        <v>4884</v>
      </c>
      <c r="G1768" s="7" t="s">
        <v>80</v>
      </c>
      <c r="H1768" s="7" t="s">
        <v>33</v>
      </c>
      <c r="I1768" s="7" t="s">
        <v>4909</v>
      </c>
      <c r="J1768" s="7" t="s">
        <v>3303</v>
      </c>
      <c r="K1768" s="7" t="s">
        <v>3304</v>
      </c>
      <c r="L1768" s="7" t="s">
        <v>93</v>
      </c>
      <c r="M1768" s="7"/>
      <c r="N1768" s="7"/>
      <c r="O1768" s="7" t="b">
        <v>0</v>
      </c>
      <c r="P1768" s="7" t="b">
        <v>0</v>
      </c>
      <c r="Q1768" s="7" t="b">
        <v>0</v>
      </c>
      <c r="R1768" s="7"/>
      <c r="S1768" s="7" t="s">
        <v>84</v>
      </c>
      <c r="T1768" s="7" t="s">
        <v>110</v>
      </c>
      <c r="U1768" s="7" t="s">
        <v>371</v>
      </c>
      <c r="V1768" s="7" t="s">
        <v>383</v>
      </c>
      <c r="W1768" s="7" t="s">
        <v>5148</v>
      </c>
      <c r="X1768" s="7" t="s">
        <v>5149</v>
      </c>
      <c r="Y1768" s="7">
        <v>0.478236817342927</v>
      </c>
      <c r="Z1768" s="7">
        <v>1.9306442057284301</v>
      </c>
    </row>
    <row r="1769" spans="1:26" ht="22.5" hidden="1" customHeight="1">
      <c r="A1769" s="7" t="s">
        <v>77</v>
      </c>
      <c r="B1769" s="7" t="s">
        <v>37</v>
      </c>
      <c r="C1769" s="7" t="s">
        <v>5150</v>
      </c>
      <c r="D1769" s="7" t="s">
        <v>32</v>
      </c>
      <c r="E1769" s="7">
        <v>82</v>
      </c>
      <c r="F1769" s="7" t="s">
        <v>4884</v>
      </c>
      <c r="G1769" s="7" t="s">
        <v>80</v>
      </c>
      <c r="H1769" s="7" t="s">
        <v>33</v>
      </c>
      <c r="I1769" s="7" t="s">
        <v>4913</v>
      </c>
      <c r="J1769" s="7" t="s">
        <v>3303</v>
      </c>
      <c r="K1769" s="7" t="s">
        <v>3304</v>
      </c>
      <c r="L1769" s="7" t="s">
        <v>93</v>
      </c>
      <c r="M1769" s="7"/>
      <c r="N1769" s="7"/>
      <c r="O1769" s="7" t="b">
        <v>0</v>
      </c>
      <c r="P1769" s="7" t="b">
        <v>0</v>
      </c>
      <c r="Q1769" s="7" t="b">
        <v>0</v>
      </c>
      <c r="R1769" s="7"/>
      <c r="S1769" s="7" t="s">
        <v>84</v>
      </c>
      <c r="T1769" s="7" t="s">
        <v>110</v>
      </c>
      <c r="U1769" s="7" t="s">
        <v>371</v>
      </c>
      <c r="V1769" s="7" t="s">
        <v>383</v>
      </c>
      <c r="W1769" s="7" t="s">
        <v>5151</v>
      </c>
      <c r="X1769" s="7" t="s">
        <v>5152</v>
      </c>
      <c r="Y1769" s="7">
        <v>0.312958092610157</v>
      </c>
      <c r="Z1769" s="7">
        <v>2.2661661846283998</v>
      </c>
    </row>
    <row r="1770" spans="1:26" ht="22.5" hidden="1" customHeight="1">
      <c r="A1770" s="7" t="s">
        <v>77</v>
      </c>
      <c r="B1770" s="7" t="s">
        <v>37</v>
      </c>
      <c r="C1770" s="7" t="s">
        <v>5153</v>
      </c>
      <c r="D1770" s="7" t="s">
        <v>32</v>
      </c>
      <c r="E1770" s="7">
        <v>83</v>
      </c>
      <c r="F1770" s="7" t="s">
        <v>4884</v>
      </c>
      <c r="G1770" s="7" t="s">
        <v>80</v>
      </c>
      <c r="H1770" s="7" t="s">
        <v>33</v>
      </c>
      <c r="I1770" s="7" t="s">
        <v>4921</v>
      </c>
      <c r="J1770" s="7" t="s">
        <v>3303</v>
      </c>
      <c r="K1770" s="7" t="s">
        <v>3304</v>
      </c>
      <c r="L1770" s="7" t="s">
        <v>93</v>
      </c>
      <c r="M1770" s="7"/>
      <c r="N1770" s="7"/>
      <c r="O1770" s="7" t="b">
        <v>0</v>
      </c>
      <c r="P1770" s="7" t="b">
        <v>0</v>
      </c>
      <c r="Q1770" s="7" t="b">
        <v>0</v>
      </c>
      <c r="R1770" s="7"/>
      <c r="S1770" s="7" t="s">
        <v>84</v>
      </c>
      <c r="T1770" s="7" t="s">
        <v>151</v>
      </c>
      <c r="U1770" s="7" t="s">
        <v>371</v>
      </c>
      <c r="V1770" s="7" t="s">
        <v>383</v>
      </c>
      <c r="W1770" s="7" t="s">
        <v>5154</v>
      </c>
      <c r="X1770" s="7" t="s">
        <v>5155</v>
      </c>
      <c r="Y1770" s="7">
        <v>0.79825612972091298</v>
      </c>
      <c r="Z1770" s="7">
        <v>5.6492973193195999</v>
      </c>
    </row>
    <row r="1771" spans="1:26" ht="22.5" hidden="1" customHeight="1">
      <c r="A1771" s="7" t="s">
        <v>77</v>
      </c>
      <c r="B1771" s="7" t="s">
        <v>37</v>
      </c>
      <c r="C1771" s="7" t="s">
        <v>5156</v>
      </c>
      <c r="D1771" s="7" t="s">
        <v>32</v>
      </c>
      <c r="E1771" s="7">
        <v>84</v>
      </c>
      <c r="F1771" s="7" t="s">
        <v>4884</v>
      </c>
      <c r="G1771" s="7" t="s">
        <v>80</v>
      </c>
      <c r="H1771" s="7" t="s">
        <v>33</v>
      </c>
      <c r="I1771" s="7" t="s">
        <v>4925</v>
      </c>
      <c r="J1771" s="7" t="s">
        <v>3303</v>
      </c>
      <c r="K1771" s="7" t="s">
        <v>3304</v>
      </c>
      <c r="L1771" s="7" t="s">
        <v>93</v>
      </c>
      <c r="M1771" s="7"/>
      <c r="N1771" s="7"/>
      <c r="O1771" s="7" t="b">
        <v>0</v>
      </c>
      <c r="P1771" s="7" t="b">
        <v>0</v>
      </c>
      <c r="Q1771" s="7" t="b">
        <v>0</v>
      </c>
      <c r="R1771" s="7"/>
      <c r="S1771" s="7" t="s">
        <v>84</v>
      </c>
      <c r="T1771" s="7" t="s">
        <v>110</v>
      </c>
      <c r="U1771" s="7" t="s">
        <v>371</v>
      </c>
      <c r="V1771" s="7" t="s">
        <v>383</v>
      </c>
      <c r="W1771" s="7" t="s">
        <v>5157</v>
      </c>
      <c r="X1771" s="7" t="s">
        <v>5158</v>
      </c>
      <c r="Y1771" s="7">
        <v>8.4429199423183804E-2</v>
      </c>
      <c r="Z1771" s="7">
        <v>0.98075723900289802</v>
      </c>
    </row>
    <row r="1772" spans="1:26" ht="22.5" hidden="1" customHeight="1">
      <c r="A1772" s="7" t="s">
        <v>77</v>
      </c>
      <c r="B1772" s="7" t="s">
        <v>37</v>
      </c>
      <c r="C1772" s="7" t="s">
        <v>5159</v>
      </c>
      <c r="D1772" s="7" t="s">
        <v>32</v>
      </c>
      <c r="E1772" s="7">
        <v>85</v>
      </c>
      <c r="F1772" s="7" t="s">
        <v>4884</v>
      </c>
      <c r="G1772" s="7" t="s">
        <v>80</v>
      </c>
      <c r="H1772" s="7" t="s">
        <v>33</v>
      </c>
      <c r="I1772" s="7" t="s">
        <v>4901</v>
      </c>
      <c r="J1772" s="7" t="s">
        <v>2015</v>
      </c>
      <c r="K1772" s="7" t="s">
        <v>2016</v>
      </c>
      <c r="L1772" s="7" t="s">
        <v>93</v>
      </c>
      <c r="M1772" s="7"/>
      <c r="N1772" s="7"/>
      <c r="O1772" s="7" t="b">
        <v>0</v>
      </c>
      <c r="P1772" s="7" t="b">
        <v>0</v>
      </c>
      <c r="Q1772" s="7" t="b">
        <v>0</v>
      </c>
      <c r="R1772" s="7"/>
      <c r="S1772" s="7" t="s">
        <v>84</v>
      </c>
      <c r="T1772" s="7" t="s">
        <v>85</v>
      </c>
      <c r="U1772" s="7" t="s">
        <v>371</v>
      </c>
      <c r="V1772" s="7" t="s">
        <v>383</v>
      </c>
      <c r="W1772" s="7" t="s">
        <v>5160</v>
      </c>
      <c r="X1772" s="7" t="s">
        <v>5161</v>
      </c>
      <c r="Y1772" s="7">
        <v>0.14120953400984801</v>
      </c>
      <c r="Z1772" s="7">
        <v>0.90795531571603305</v>
      </c>
    </row>
    <row r="1773" spans="1:26" ht="22.5" hidden="1" customHeight="1">
      <c r="A1773" s="7" t="s">
        <v>77</v>
      </c>
      <c r="B1773" s="7" t="s">
        <v>37</v>
      </c>
      <c r="C1773" s="7" t="s">
        <v>5162</v>
      </c>
      <c r="D1773" s="7" t="s">
        <v>32</v>
      </c>
      <c r="E1773" s="7">
        <v>86</v>
      </c>
      <c r="F1773" s="7" t="s">
        <v>4884</v>
      </c>
      <c r="G1773" s="7" t="s">
        <v>80</v>
      </c>
      <c r="H1773" s="7" t="s">
        <v>33</v>
      </c>
      <c r="I1773" s="7" t="s">
        <v>4905</v>
      </c>
      <c r="J1773" s="7" t="s">
        <v>2015</v>
      </c>
      <c r="K1773" s="7" t="s">
        <v>2016</v>
      </c>
      <c r="L1773" s="7" t="s">
        <v>93</v>
      </c>
      <c r="M1773" s="7"/>
      <c r="N1773" s="7"/>
      <c r="O1773" s="7" t="b">
        <v>0</v>
      </c>
      <c r="P1773" s="7" t="b">
        <v>0</v>
      </c>
      <c r="Q1773" s="7" t="b">
        <v>0</v>
      </c>
      <c r="R1773" s="7"/>
      <c r="S1773" s="7" t="s">
        <v>84</v>
      </c>
      <c r="T1773" s="7" t="s">
        <v>110</v>
      </c>
      <c r="U1773" s="7" t="s">
        <v>371</v>
      </c>
      <c r="V1773" s="7" t="s">
        <v>383</v>
      </c>
      <c r="W1773" s="7" t="s">
        <v>5163</v>
      </c>
      <c r="X1773" s="7" t="s">
        <v>5164</v>
      </c>
      <c r="Y1773" s="7">
        <v>0.25124942288216201</v>
      </c>
      <c r="Z1773" s="7">
        <v>0.90901015426112497</v>
      </c>
    </row>
    <row r="1774" spans="1:26" ht="22.5" hidden="1" customHeight="1">
      <c r="A1774" s="7" t="s">
        <v>77</v>
      </c>
      <c r="B1774" s="7" t="s">
        <v>37</v>
      </c>
      <c r="C1774" s="7" t="s">
        <v>5165</v>
      </c>
      <c r="D1774" s="7" t="s">
        <v>32</v>
      </c>
      <c r="E1774" s="7">
        <v>87</v>
      </c>
      <c r="F1774" s="7" t="s">
        <v>4884</v>
      </c>
      <c r="G1774" s="7" t="s">
        <v>80</v>
      </c>
      <c r="H1774" s="7" t="s">
        <v>33</v>
      </c>
      <c r="I1774" s="7" t="s">
        <v>4909</v>
      </c>
      <c r="J1774" s="7" t="s">
        <v>2015</v>
      </c>
      <c r="K1774" s="7" t="s">
        <v>2016</v>
      </c>
      <c r="L1774" s="7" t="s">
        <v>93</v>
      </c>
      <c r="M1774" s="7"/>
      <c r="N1774" s="7"/>
      <c r="O1774" s="7" t="b">
        <v>0</v>
      </c>
      <c r="P1774" s="7" t="b">
        <v>0</v>
      </c>
      <c r="Q1774" s="7" t="b">
        <v>0</v>
      </c>
      <c r="R1774" s="7"/>
      <c r="S1774" s="7" t="s">
        <v>84</v>
      </c>
      <c r="T1774" s="7" t="s">
        <v>110</v>
      </c>
      <c r="U1774" s="7" t="s">
        <v>371</v>
      </c>
      <c r="V1774" s="7" t="s">
        <v>383</v>
      </c>
      <c r="W1774" s="7" t="s">
        <v>5166</v>
      </c>
      <c r="X1774" s="7" t="s">
        <v>5167</v>
      </c>
      <c r="Y1774" s="7">
        <v>0.35295184629549398</v>
      </c>
      <c r="Z1774" s="7">
        <v>0.99914417953658596</v>
      </c>
    </row>
    <row r="1775" spans="1:26" ht="22.5" hidden="1" customHeight="1">
      <c r="A1775" s="7" t="s">
        <v>77</v>
      </c>
      <c r="B1775" s="7" t="s">
        <v>37</v>
      </c>
      <c r="C1775" s="7" t="s">
        <v>5168</v>
      </c>
      <c r="D1775" s="7" t="s">
        <v>32</v>
      </c>
      <c r="E1775" s="7">
        <v>88</v>
      </c>
      <c r="F1775" s="7" t="s">
        <v>4884</v>
      </c>
      <c r="G1775" s="7" t="s">
        <v>80</v>
      </c>
      <c r="H1775" s="7" t="s">
        <v>33</v>
      </c>
      <c r="I1775" s="7" t="s">
        <v>4913</v>
      </c>
      <c r="J1775" s="7" t="s">
        <v>2015</v>
      </c>
      <c r="K1775" s="7" t="s">
        <v>2016</v>
      </c>
      <c r="L1775" s="7" t="s">
        <v>93</v>
      </c>
      <c r="M1775" s="7"/>
      <c r="N1775" s="7"/>
      <c r="O1775" s="7" t="b">
        <v>0</v>
      </c>
      <c r="P1775" s="7" t="b">
        <v>0</v>
      </c>
      <c r="Q1775" s="7" t="b">
        <v>0</v>
      </c>
      <c r="R1775" s="7"/>
      <c r="S1775" s="7" t="s">
        <v>84</v>
      </c>
      <c r="T1775" s="7" t="s">
        <v>110</v>
      </c>
      <c r="U1775" s="7" t="s">
        <v>371</v>
      </c>
      <c r="V1775" s="7" t="s">
        <v>383</v>
      </c>
      <c r="W1775" s="7" t="s">
        <v>5169</v>
      </c>
      <c r="X1775" s="7" t="s">
        <v>5170</v>
      </c>
      <c r="Y1775" s="7">
        <v>0.13333094495445999</v>
      </c>
      <c r="Z1775" s="7">
        <v>1.55218382047231</v>
      </c>
    </row>
    <row r="1776" spans="1:26" ht="22.5" hidden="1" customHeight="1">
      <c r="A1776" s="7" t="s">
        <v>77</v>
      </c>
      <c r="B1776" s="7" t="s">
        <v>37</v>
      </c>
      <c r="C1776" s="7" t="s">
        <v>5171</v>
      </c>
      <c r="D1776" s="7" t="s">
        <v>32</v>
      </c>
      <c r="E1776" s="7">
        <v>89</v>
      </c>
      <c r="F1776" s="7" t="s">
        <v>4884</v>
      </c>
      <c r="G1776" s="7" t="s">
        <v>80</v>
      </c>
      <c r="H1776" s="7" t="s">
        <v>33</v>
      </c>
      <c r="I1776" s="7" t="s">
        <v>4921</v>
      </c>
      <c r="J1776" s="7" t="s">
        <v>2015</v>
      </c>
      <c r="K1776" s="7" t="s">
        <v>2016</v>
      </c>
      <c r="L1776" s="7" t="s">
        <v>93</v>
      </c>
      <c r="M1776" s="7"/>
      <c r="N1776" s="7"/>
      <c r="O1776" s="7" t="b">
        <v>0</v>
      </c>
      <c r="P1776" s="7" t="b">
        <v>0</v>
      </c>
      <c r="Q1776" s="7" t="b">
        <v>0</v>
      </c>
      <c r="R1776" s="7"/>
      <c r="S1776" s="7" t="s">
        <v>84</v>
      </c>
      <c r="T1776" s="7" t="s">
        <v>85</v>
      </c>
      <c r="U1776" s="7" t="s">
        <v>371</v>
      </c>
      <c r="V1776" s="7" t="s">
        <v>383</v>
      </c>
      <c r="W1776" s="7" t="s">
        <v>5172</v>
      </c>
      <c r="X1776" s="7" t="s">
        <v>5173</v>
      </c>
      <c r="Y1776" s="7">
        <v>0.30741697319613798</v>
      </c>
      <c r="Z1776" s="7">
        <v>0.86146362704540902</v>
      </c>
    </row>
    <row r="1777" spans="1:26" ht="22.5" hidden="1" customHeight="1">
      <c r="A1777" s="7" t="s">
        <v>77</v>
      </c>
      <c r="B1777" s="7" t="s">
        <v>37</v>
      </c>
      <c r="C1777" s="7" t="s">
        <v>5174</v>
      </c>
      <c r="D1777" s="7" t="s">
        <v>32</v>
      </c>
      <c r="E1777" s="7">
        <v>90</v>
      </c>
      <c r="F1777" s="7" t="s">
        <v>4884</v>
      </c>
      <c r="G1777" s="7" t="s">
        <v>80</v>
      </c>
      <c r="H1777" s="7" t="s">
        <v>33</v>
      </c>
      <c r="I1777" s="7" t="s">
        <v>4925</v>
      </c>
      <c r="J1777" s="7" t="s">
        <v>2015</v>
      </c>
      <c r="K1777" s="7" t="s">
        <v>2016</v>
      </c>
      <c r="L1777" s="7" t="s">
        <v>93</v>
      </c>
      <c r="M1777" s="7"/>
      <c r="N1777" s="7"/>
      <c r="O1777" s="7" t="b">
        <v>0</v>
      </c>
      <c r="P1777" s="7" t="b">
        <v>0</v>
      </c>
      <c r="Q1777" s="7" t="b">
        <v>0</v>
      </c>
      <c r="R1777" s="7"/>
      <c r="S1777" s="7" t="s">
        <v>84</v>
      </c>
      <c r="T1777" s="7" t="s">
        <v>110</v>
      </c>
      <c r="U1777" s="7" t="s">
        <v>371</v>
      </c>
      <c r="V1777" s="7" t="s">
        <v>383</v>
      </c>
      <c r="W1777" s="7" t="s">
        <v>5175</v>
      </c>
      <c r="X1777" s="7" t="s">
        <v>5176</v>
      </c>
      <c r="Y1777" s="7">
        <v>0.231676298514844</v>
      </c>
      <c r="Z1777" s="7">
        <v>0.93269058048241804</v>
      </c>
    </row>
    <row r="1778" spans="1:26" ht="22.5" hidden="1" customHeight="1">
      <c r="A1778" s="7" t="s">
        <v>77</v>
      </c>
      <c r="B1778" s="7" t="s">
        <v>37</v>
      </c>
      <c r="C1778" s="7" t="s">
        <v>5177</v>
      </c>
      <c r="D1778" s="7" t="s">
        <v>32</v>
      </c>
      <c r="E1778" s="7">
        <v>91</v>
      </c>
      <c r="F1778" s="7" t="s">
        <v>4884</v>
      </c>
      <c r="G1778" s="7" t="s">
        <v>80</v>
      </c>
      <c r="H1778" s="7" t="s">
        <v>33</v>
      </c>
      <c r="I1778" s="7" t="s">
        <v>4885</v>
      </c>
      <c r="J1778" s="7" t="s">
        <v>97</v>
      </c>
      <c r="K1778" s="7" t="s">
        <v>98</v>
      </c>
      <c r="L1778" s="7" t="s">
        <v>83</v>
      </c>
      <c r="M1778" s="7"/>
      <c r="N1778" s="7"/>
      <c r="O1778" s="7" t="b">
        <v>0</v>
      </c>
      <c r="P1778" s="7" t="b">
        <v>0</v>
      </c>
      <c r="Q1778" s="7" t="b">
        <v>0</v>
      </c>
      <c r="R1778" s="7"/>
      <c r="S1778" s="7" t="s">
        <v>84</v>
      </c>
      <c r="T1778" s="7" t="s">
        <v>110</v>
      </c>
      <c r="U1778" s="7" t="s">
        <v>371</v>
      </c>
      <c r="V1778" s="7" t="s">
        <v>87</v>
      </c>
      <c r="W1778" s="7" t="s">
        <v>5178</v>
      </c>
      <c r="X1778" s="7" t="s">
        <v>5179</v>
      </c>
      <c r="Y1778" s="7">
        <v>0.25140741700033498</v>
      </c>
      <c r="Z1778" s="7">
        <v>1.15428168167231</v>
      </c>
    </row>
    <row r="1779" spans="1:26" ht="22.5" hidden="1" customHeight="1">
      <c r="A1779" s="7" t="s">
        <v>77</v>
      </c>
      <c r="B1779" s="7" t="s">
        <v>37</v>
      </c>
      <c r="C1779" s="7" t="s">
        <v>5180</v>
      </c>
      <c r="D1779" s="7" t="s">
        <v>32</v>
      </c>
      <c r="E1779" s="7">
        <v>92</v>
      </c>
      <c r="F1779" s="7" t="s">
        <v>4884</v>
      </c>
      <c r="G1779" s="7" t="s">
        <v>80</v>
      </c>
      <c r="H1779" s="7" t="s">
        <v>33</v>
      </c>
      <c r="I1779" s="7" t="s">
        <v>4901</v>
      </c>
      <c r="J1779" s="7" t="s">
        <v>97</v>
      </c>
      <c r="K1779" s="7" t="s">
        <v>98</v>
      </c>
      <c r="L1779" s="7" t="s">
        <v>83</v>
      </c>
      <c r="M1779" s="7"/>
      <c r="N1779" s="7"/>
      <c r="O1779" s="7" t="b">
        <v>0</v>
      </c>
      <c r="P1779" s="7" t="b">
        <v>0</v>
      </c>
      <c r="Q1779" s="7" t="b">
        <v>0</v>
      </c>
      <c r="R1779" s="7"/>
      <c r="S1779" s="7" t="s">
        <v>84</v>
      </c>
      <c r="T1779" s="7" t="s">
        <v>85</v>
      </c>
      <c r="U1779" s="7" t="s">
        <v>371</v>
      </c>
      <c r="V1779" s="7" t="s">
        <v>87</v>
      </c>
      <c r="W1779" s="7" t="s">
        <v>5181</v>
      </c>
      <c r="X1779" s="7" t="s">
        <v>5182</v>
      </c>
      <c r="Y1779" s="7">
        <v>0.32167914400226499</v>
      </c>
      <c r="Z1779" s="7">
        <v>0.73193604707197701</v>
      </c>
    </row>
    <row r="1780" spans="1:26" ht="22.5" hidden="1" customHeight="1">
      <c r="A1780" s="7" t="s">
        <v>77</v>
      </c>
      <c r="B1780" s="7" t="s">
        <v>37</v>
      </c>
      <c r="C1780" s="7" t="s">
        <v>5183</v>
      </c>
      <c r="D1780" s="7" t="s">
        <v>32</v>
      </c>
      <c r="E1780" s="7">
        <v>93</v>
      </c>
      <c r="F1780" s="7" t="s">
        <v>4884</v>
      </c>
      <c r="G1780" s="7" t="s">
        <v>80</v>
      </c>
      <c r="H1780" s="7" t="s">
        <v>33</v>
      </c>
      <c r="I1780" s="7" t="s">
        <v>4905</v>
      </c>
      <c r="J1780" s="7" t="s">
        <v>97</v>
      </c>
      <c r="K1780" s="7" t="s">
        <v>98</v>
      </c>
      <c r="L1780" s="7" t="s">
        <v>83</v>
      </c>
      <c r="M1780" s="7"/>
      <c r="N1780" s="7"/>
      <c r="O1780" s="7" t="b">
        <v>0</v>
      </c>
      <c r="P1780" s="7" t="b">
        <v>0</v>
      </c>
      <c r="Q1780" s="7" t="b">
        <v>0</v>
      </c>
      <c r="R1780" s="7"/>
      <c r="S1780" s="7" t="s">
        <v>84</v>
      </c>
      <c r="T1780" s="7" t="s">
        <v>110</v>
      </c>
      <c r="U1780" s="7" t="s">
        <v>371</v>
      </c>
      <c r="V1780" s="7" t="s">
        <v>87</v>
      </c>
      <c r="W1780" s="7" t="s">
        <v>5184</v>
      </c>
      <c r="X1780" s="7" t="s">
        <v>5185</v>
      </c>
      <c r="Y1780" s="7">
        <v>9.7318193156285301E-2</v>
      </c>
      <c r="Z1780" s="7">
        <v>0.94299883803568896</v>
      </c>
    </row>
    <row r="1781" spans="1:26" ht="22.5" hidden="1" customHeight="1">
      <c r="A1781" s="7" t="s">
        <v>77</v>
      </c>
      <c r="B1781" s="7" t="s">
        <v>37</v>
      </c>
      <c r="C1781" s="7" t="s">
        <v>5186</v>
      </c>
      <c r="D1781" s="7" t="s">
        <v>32</v>
      </c>
      <c r="E1781" s="7">
        <v>94</v>
      </c>
      <c r="F1781" s="7" t="s">
        <v>4884</v>
      </c>
      <c r="G1781" s="7" t="s">
        <v>80</v>
      </c>
      <c r="H1781" s="7" t="s">
        <v>33</v>
      </c>
      <c r="I1781" s="7" t="s">
        <v>4909</v>
      </c>
      <c r="J1781" s="7" t="s">
        <v>97</v>
      </c>
      <c r="K1781" s="7" t="s">
        <v>98</v>
      </c>
      <c r="L1781" s="7" t="s">
        <v>83</v>
      </c>
      <c r="M1781" s="7"/>
      <c r="N1781" s="7"/>
      <c r="O1781" s="7" t="b">
        <v>0</v>
      </c>
      <c r="P1781" s="7" t="b">
        <v>0</v>
      </c>
      <c r="Q1781" s="7" t="b">
        <v>0</v>
      </c>
      <c r="R1781" s="7"/>
      <c r="S1781" s="7" t="s">
        <v>84</v>
      </c>
      <c r="T1781" s="7" t="s">
        <v>110</v>
      </c>
      <c r="U1781" s="7" t="s">
        <v>371</v>
      </c>
      <c r="V1781" s="7" t="s">
        <v>87</v>
      </c>
      <c r="W1781" s="7" t="s">
        <v>5187</v>
      </c>
      <c r="X1781" s="7" t="s">
        <v>5188</v>
      </c>
      <c r="Y1781" s="7">
        <v>0.36883013747040699</v>
      </c>
      <c r="Z1781" s="7">
        <v>1.4813704014420801</v>
      </c>
    </row>
    <row r="1782" spans="1:26" ht="22.5" hidden="1" customHeight="1">
      <c r="A1782" s="7" t="s">
        <v>77</v>
      </c>
      <c r="B1782" s="7" t="s">
        <v>37</v>
      </c>
      <c r="C1782" s="7" t="s">
        <v>5189</v>
      </c>
      <c r="D1782" s="7" t="s">
        <v>32</v>
      </c>
      <c r="E1782" s="7">
        <v>95</v>
      </c>
      <c r="F1782" s="7" t="s">
        <v>4884</v>
      </c>
      <c r="G1782" s="7" t="s">
        <v>80</v>
      </c>
      <c r="H1782" s="7" t="s">
        <v>33</v>
      </c>
      <c r="I1782" s="7" t="s">
        <v>4913</v>
      </c>
      <c r="J1782" s="7" t="s">
        <v>97</v>
      </c>
      <c r="K1782" s="7" t="s">
        <v>98</v>
      </c>
      <c r="L1782" s="7" t="s">
        <v>83</v>
      </c>
      <c r="M1782" s="7"/>
      <c r="N1782" s="7"/>
      <c r="O1782" s="7" t="b">
        <v>0</v>
      </c>
      <c r="P1782" s="7" t="b">
        <v>0</v>
      </c>
      <c r="Q1782" s="7" t="b">
        <v>0</v>
      </c>
      <c r="R1782" s="7"/>
      <c r="S1782" s="7" t="s">
        <v>84</v>
      </c>
      <c r="T1782" s="7" t="s">
        <v>110</v>
      </c>
      <c r="U1782" s="7" t="s">
        <v>371</v>
      </c>
      <c r="V1782" s="7" t="s">
        <v>87</v>
      </c>
      <c r="W1782" s="7" t="s">
        <v>5190</v>
      </c>
      <c r="X1782" s="7" t="s">
        <v>5191</v>
      </c>
      <c r="Y1782" s="7">
        <v>0.40155893882374999</v>
      </c>
      <c r="Z1782" s="7">
        <v>0.73080365930383095</v>
      </c>
    </row>
    <row r="1783" spans="1:26" ht="22.5" hidden="1" customHeight="1">
      <c r="A1783" s="7" t="s">
        <v>77</v>
      </c>
      <c r="B1783" s="7" t="s">
        <v>37</v>
      </c>
      <c r="C1783" s="7" t="s">
        <v>5192</v>
      </c>
      <c r="D1783" s="7" t="s">
        <v>32</v>
      </c>
      <c r="E1783" s="7">
        <v>96</v>
      </c>
      <c r="F1783" s="7" t="s">
        <v>4884</v>
      </c>
      <c r="G1783" s="7" t="s">
        <v>80</v>
      </c>
      <c r="H1783" s="7" t="s">
        <v>33</v>
      </c>
      <c r="I1783" s="7" t="s">
        <v>4917</v>
      </c>
      <c r="J1783" s="7" t="s">
        <v>97</v>
      </c>
      <c r="K1783" s="7" t="s">
        <v>98</v>
      </c>
      <c r="L1783" s="7" t="s">
        <v>83</v>
      </c>
      <c r="M1783" s="7"/>
      <c r="N1783" s="7"/>
      <c r="O1783" s="7" t="b">
        <v>0</v>
      </c>
      <c r="P1783" s="7" t="b">
        <v>0</v>
      </c>
      <c r="Q1783" s="7" t="b">
        <v>0</v>
      </c>
      <c r="R1783" s="7"/>
      <c r="S1783" s="7" t="s">
        <v>84</v>
      </c>
      <c r="T1783" s="7" t="s">
        <v>110</v>
      </c>
      <c r="U1783" s="7" t="s">
        <v>371</v>
      </c>
      <c r="V1783" s="7" t="s">
        <v>87</v>
      </c>
      <c r="W1783" s="7" t="s">
        <v>5193</v>
      </c>
      <c r="X1783" s="7" t="s">
        <v>5194</v>
      </c>
      <c r="Y1783" s="7">
        <v>0.57691611805846499</v>
      </c>
      <c r="Z1783" s="7">
        <v>1.02973685319718</v>
      </c>
    </row>
    <row r="1784" spans="1:26" ht="22.5" hidden="1" customHeight="1">
      <c r="A1784" s="7" t="s">
        <v>77</v>
      </c>
      <c r="B1784" s="7" t="s">
        <v>37</v>
      </c>
      <c r="C1784" s="7" t="s">
        <v>5195</v>
      </c>
      <c r="D1784" s="7" t="s">
        <v>32</v>
      </c>
      <c r="E1784" s="7">
        <v>97</v>
      </c>
      <c r="F1784" s="7" t="s">
        <v>4884</v>
      </c>
      <c r="G1784" s="7" t="s">
        <v>80</v>
      </c>
      <c r="H1784" s="7" t="s">
        <v>33</v>
      </c>
      <c r="I1784" s="7" t="s">
        <v>4921</v>
      </c>
      <c r="J1784" s="7" t="s">
        <v>97</v>
      </c>
      <c r="K1784" s="7" t="s">
        <v>98</v>
      </c>
      <c r="L1784" s="7" t="s">
        <v>83</v>
      </c>
      <c r="M1784" s="7"/>
      <c r="N1784" s="7"/>
      <c r="O1784" s="7" t="b">
        <v>0</v>
      </c>
      <c r="P1784" s="7" t="b">
        <v>0</v>
      </c>
      <c r="Q1784" s="7" t="b">
        <v>0</v>
      </c>
      <c r="R1784" s="7"/>
      <c r="S1784" s="7" t="s">
        <v>84</v>
      </c>
      <c r="T1784" s="7" t="s">
        <v>85</v>
      </c>
      <c r="U1784" s="7" t="s">
        <v>371</v>
      </c>
      <c r="V1784" s="7" t="s">
        <v>87</v>
      </c>
      <c r="W1784" s="7" t="s">
        <v>5196</v>
      </c>
      <c r="X1784" s="7" t="s">
        <v>5197</v>
      </c>
      <c r="Y1784" s="7">
        <v>0.46662574745789398</v>
      </c>
      <c r="Z1784" s="7">
        <v>0.78993979976868001</v>
      </c>
    </row>
    <row r="1785" spans="1:26" ht="22.5" hidden="1" customHeight="1">
      <c r="A1785" s="7" t="s">
        <v>77</v>
      </c>
      <c r="B1785" s="7" t="s">
        <v>37</v>
      </c>
      <c r="C1785" s="7" t="s">
        <v>5198</v>
      </c>
      <c r="D1785" s="7" t="s">
        <v>32</v>
      </c>
      <c r="E1785" s="7">
        <v>98</v>
      </c>
      <c r="F1785" s="7" t="s">
        <v>4884</v>
      </c>
      <c r="G1785" s="7" t="s">
        <v>80</v>
      </c>
      <c r="H1785" s="7" t="s">
        <v>33</v>
      </c>
      <c r="I1785" s="7" t="s">
        <v>4950</v>
      </c>
      <c r="J1785" s="7" t="s">
        <v>97</v>
      </c>
      <c r="K1785" s="7" t="s">
        <v>98</v>
      </c>
      <c r="L1785" s="7" t="s">
        <v>83</v>
      </c>
      <c r="M1785" s="7"/>
      <c r="N1785" s="7"/>
      <c r="O1785" s="7" t="b">
        <v>0</v>
      </c>
      <c r="P1785" s="7" t="b">
        <v>0</v>
      </c>
      <c r="Q1785" s="7" t="b">
        <v>0</v>
      </c>
      <c r="R1785" s="7"/>
      <c r="S1785" s="7" t="s">
        <v>84</v>
      </c>
      <c r="T1785" s="7" t="s">
        <v>110</v>
      </c>
      <c r="U1785" s="7" t="s">
        <v>371</v>
      </c>
      <c r="V1785" s="7" t="s">
        <v>87</v>
      </c>
      <c r="W1785" s="7" t="s">
        <v>5199</v>
      </c>
      <c r="X1785" s="7" t="s">
        <v>5200</v>
      </c>
      <c r="Y1785" s="7">
        <v>0.44612069804524401</v>
      </c>
      <c r="Z1785" s="7">
        <v>1.1787657894563399</v>
      </c>
    </row>
    <row r="1786" spans="1:26" ht="22.5" hidden="1" customHeight="1">
      <c r="A1786" s="7" t="s">
        <v>77</v>
      </c>
      <c r="B1786" s="7" t="s">
        <v>37</v>
      </c>
      <c r="C1786" s="7" t="s">
        <v>5201</v>
      </c>
      <c r="D1786" s="7" t="s">
        <v>32</v>
      </c>
      <c r="E1786" s="7">
        <v>99</v>
      </c>
      <c r="F1786" s="7" t="s">
        <v>4884</v>
      </c>
      <c r="G1786" s="7" t="s">
        <v>80</v>
      </c>
      <c r="H1786" s="7" t="s">
        <v>33</v>
      </c>
      <c r="I1786" s="7" t="s">
        <v>5009</v>
      </c>
      <c r="J1786" s="7" t="s">
        <v>97</v>
      </c>
      <c r="K1786" s="7" t="s">
        <v>98</v>
      </c>
      <c r="L1786" s="7" t="s">
        <v>83</v>
      </c>
      <c r="M1786" s="7"/>
      <c r="N1786" s="7"/>
      <c r="O1786" s="7" t="b">
        <v>0</v>
      </c>
      <c r="P1786" s="7" t="b">
        <v>0</v>
      </c>
      <c r="Q1786" s="7" t="b">
        <v>0</v>
      </c>
      <c r="R1786" s="7"/>
      <c r="S1786" s="7" t="s">
        <v>84</v>
      </c>
      <c r="T1786" s="7" t="s">
        <v>85</v>
      </c>
      <c r="U1786" s="7" t="s">
        <v>371</v>
      </c>
      <c r="V1786" s="7" t="s">
        <v>87</v>
      </c>
      <c r="W1786" s="7" t="s">
        <v>5202</v>
      </c>
      <c r="X1786" s="7" t="s">
        <v>5203</v>
      </c>
      <c r="Y1786" s="7">
        <v>0.23109133497868101</v>
      </c>
      <c r="Z1786" s="7">
        <v>0.86152031898008197</v>
      </c>
    </row>
    <row r="1787" spans="1:26" ht="22.5" hidden="1" customHeight="1">
      <c r="A1787" s="7" t="s">
        <v>77</v>
      </c>
      <c r="B1787" s="7" t="s">
        <v>37</v>
      </c>
      <c r="C1787" s="7" t="s">
        <v>5204</v>
      </c>
      <c r="D1787" s="7" t="s">
        <v>32</v>
      </c>
      <c r="E1787" s="7">
        <v>100</v>
      </c>
      <c r="F1787" s="7" t="s">
        <v>4884</v>
      </c>
      <c r="G1787" s="7" t="s">
        <v>80</v>
      </c>
      <c r="H1787" s="7" t="s">
        <v>33</v>
      </c>
      <c r="I1787" s="7" t="s">
        <v>4925</v>
      </c>
      <c r="J1787" s="7" t="s">
        <v>97</v>
      </c>
      <c r="K1787" s="7" t="s">
        <v>98</v>
      </c>
      <c r="L1787" s="7" t="s">
        <v>83</v>
      </c>
      <c r="M1787" s="7"/>
      <c r="N1787" s="7"/>
      <c r="O1787" s="7" t="b">
        <v>0</v>
      </c>
      <c r="P1787" s="7" t="b">
        <v>0</v>
      </c>
      <c r="Q1787" s="7" t="b">
        <v>0</v>
      </c>
      <c r="R1787" s="7"/>
      <c r="S1787" s="7" t="s">
        <v>84</v>
      </c>
      <c r="T1787" s="7" t="s">
        <v>110</v>
      </c>
      <c r="U1787" s="7" t="s">
        <v>371</v>
      </c>
      <c r="V1787" s="7" t="s">
        <v>87</v>
      </c>
      <c r="W1787" s="7" t="s">
        <v>5205</v>
      </c>
      <c r="X1787" s="7" t="s">
        <v>5206</v>
      </c>
      <c r="Y1787" s="7">
        <v>0.17028649287164099</v>
      </c>
      <c r="Z1787" s="7">
        <v>0.91664190541620405</v>
      </c>
    </row>
    <row r="1788" spans="1:26" ht="22.5" hidden="1" customHeight="1">
      <c r="A1788" s="7" t="s">
        <v>77</v>
      </c>
      <c r="B1788" s="7" t="s">
        <v>37</v>
      </c>
      <c r="C1788" s="7" t="s">
        <v>5207</v>
      </c>
      <c r="D1788" s="7" t="s">
        <v>32</v>
      </c>
      <c r="E1788" s="7">
        <v>101</v>
      </c>
      <c r="F1788" s="7" t="s">
        <v>4884</v>
      </c>
      <c r="G1788" s="7" t="s">
        <v>80</v>
      </c>
      <c r="H1788" s="7" t="s">
        <v>33</v>
      </c>
      <c r="I1788" s="7" t="s">
        <v>4885</v>
      </c>
      <c r="J1788" s="7" t="s">
        <v>1043</v>
      </c>
      <c r="K1788" s="7" t="s">
        <v>1044</v>
      </c>
      <c r="L1788" s="7" t="s">
        <v>83</v>
      </c>
      <c r="M1788" s="7"/>
      <c r="N1788" s="7"/>
      <c r="O1788" s="7" t="b">
        <v>0</v>
      </c>
      <c r="P1788" s="7" t="b">
        <v>0</v>
      </c>
      <c r="Q1788" s="7" t="b">
        <v>0</v>
      </c>
      <c r="R1788" s="7"/>
      <c r="S1788" s="7" t="s">
        <v>84</v>
      </c>
      <c r="T1788" s="7" t="s">
        <v>110</v>
      </c>
      <c r="U1788" s="7" t="s">
        <v>371</v>
      </c>
      <c r="V1788" s="7" t="s">
        <v>434</v>
      </c>
      <c r="W1788" s="7" t="s">
        <v>5208</v>
      </c>
      <c r="X1788" s="7" t="s">
        <v>5209</v>
      </c>
      <c r="Y1788" s="7">
        <v>0.142412327901425</v>
      </c>
      <c r="Z1788" s="7">
        <v>0.81181835830267401</v>
      </c>
    </row>
    <row r="1789" spans="1:26" ht="22.5" hidden="1" customHeight="1">
      <c r="A1789" s="7" t="s">
        <v>77</v>
      </c>
      <c r="B1789" s="7" t="s">
        <v>37</v>
      </c>
      <c r="C1789" s="7" t="s">
        <v>5210</v>
      </c>
      <c r="D1789" s="7" t="s">
        <v>32</v>
      </c>
      <c r="E1789" s="7">
        <v>102</v>
      </c>
      <c r="F1789" s="7" t="s">
        <v>4884</v>
      </c>
      <c r="G1789" s="7" t="s">
        <v>80</v>
      </c>
      <c r="H1789" s="7" t="s">
        <v>33</v>
      </c>
      <c r="I1789" s="7" t="s">
        <v>4901</v>
      </c>
      <c r="J1789" s="7" t="s">
        <v>1043</v>
      </c>
      <c r="K1789" s="7" t="s">
        <v>1044</v>
      </c>
      <c r="L1789" s="7" t="s">
        <v>83</v>
      </c>
      <c r="M1789" s="7"/>
      <c r="N1789" s="7"/>
      <c r="O1789" s="7" t="b">
        <v>0</v>
      </c>
      <c r="P1789" s="7" t="b">
        <v>0</v>
      </c>
      <c r="Q1789" s="7" t="b">
        <v>0</v>
      </c>
      <c r="R1789" s="7"/>
      <c r="S1789" s="7" t="s">
        <v>84</v>
      </c>
      <c r="T1789" s="7" t="s">
        <v>110</v>
      </c>
      <c r="U1789" s="7" t="s">
        <v>371</v>
      </c>
      <c r="V1789" s="7" t="s">
        <v>434</v>
      </c>
      <c r="W1789" s="7" t="s">
        <v>5211</v>
      </c>
      <c r="X1789" s="7" t="s">
        <v>5212</v>
      </c>
      <c r="Y1789" s="7">
        <v>0.61753269162358404</v>
      </c>
      <c r="Z1789" s="7">
        <v>2.1790888409094702</v>
      </c>
    </row>
    <row r="1790" spans="1:26" ht="22.5" hidden="1" customHeight="1">
      <c r="A1790" s="7" t="s">
        <v>77</v>
      </c>
      <c r="B1790" s="7" t="s">
        <v>37</v>
      </c>
      <c r="C1790" s="7" t="s">
        <v>5213</v>
      </c>
      <c r="D1790" s="7" t="s">
        <v>32</v>
      </c>
      <c r="E1790" s="7">
        <v>103</v>
      </c>
      <c r="F1790" s="7" t="s">
        <v>4884</v>
      </c>
      <c r="G1790" s="7" t="s">
        <v>80</v>
      </c>
      <c r="H1790" s="7" t="s">
        <v>33</v>
      </c>
      <c r="I1790" s="7" t="s">
        <v>4909</v>
      </c>
      <c r="J1790" s="7" t="s">
        <v>1043</v>
      </c>
      <c r="K1790" s="7" t="s">
        <v>1044</v>
      </c>
      <c r="L1790" s="7" t="s">
        <v>83</v>
      </c>
      <c r="M1790" s="7"/>
      <c r="N1790" s="7"/>
      <c r="O1790" s="7" t="b">
        <v>0</v>
      </c>
      <c r="P1790" s="7" t="b">
        <v>0</v>
      </c>
      <c r="Q1790" s="7" t="b">
        <v>0</v>
      </c>
      <c r="R1790" s="7"/>
      <c r="S1790" s="7" t="s">
        <v>84</v>
      </c>
      <c r="T1790" s="7" t="s">
        <v>110</v>
      </c>
      <c r="U1790" s="7" t="s">
        <v>371</v>
      </c>
      <c r="V1790" s="7" t="s">
        <v>434</v>
      </c>
      <c r="W1790" s="7" t="s">
        <v>5214</v>
      </c>
      <c r="X1790" s="7" t="s">
        <v>5215</v>
      </c>
      <c r="Y1790" s="7">
        <v>0.16332063053746901</v>
      </c>
      <c r="Z1790" s="7">
        <v>1.3998640700531799</v>
      </c>
    </row>
    <row r="1791" spans="1:26" ht="22.5" hidden="1" customHeight="1">
      <c r="A1791" s="7" t="s">
        <v>77</v>
      </c>
      <c r="B1791" s="7" t="s">
        <v>37</v>
      </c>
      <c r="C1791" s="7" t="s">
        <v>5216</v>
      </c>
      <c r="D1791" s="7" t="s">
        <v>32</v>
      </c>
      <c r="E1791" s="7">
        <v>104</v>
      </c>
      <c r="F1791" s="7" t="s">
        <v>4884</v>
      </c>
      <c r="G1791" s="7" t="s">
        <v>80</v>
      </c>
      <c r="H1791" s="7" t="s">
        <v>33</v>
      </c>
      <c r="I1791" s="7" t="s">
        <v>4913</v>
      </c>
      <c r="J1791" s="7" t="s">
        <v>1043</v>
      </c>
      <c r="K1791" s="7" t="s">
        <v>1044</v>
      </c>
      <c r="L1791" s="7" t="s">
        <v>83</v>
      </c>
      <c r="M1791" s="7"/>
      <c r="N1791" s="7"/>
      <c r="O1791" s="7" t="b">
        <v>0</v>
      </c>
      <c r="P1791" s="7" t="b">
        <v>0</v>
      </c>
      <c r="Q1791" s="7" t="b">
        <v>0</v>
      </c>
      <c r="R1791" s="7"/>
      <c r="S1791" s="7" t="s">
        <v>84</v>
      </c>
      <c r="T1791" s="7" t="s">
        <v>151</v>
      </c>
      <c r="U1791" s="7" t="s">
        <v>371</v>
      </c>
      <c r="V1791" s="7" t="s">
        <v>434</v>
      </c>
      <c r="W1791" s="7" t="s">
        <v>5217</v>
      </c>
      <c r="X1791" s="7" t="s">
        <v>5218</v>
      </c>
      <c r="Y1791" s="7">
        <v>0.45146202804416702</v>
      </c>
      <c r="Z1791" s="7">
        <v>1.59284814157494</v>
      </c>
    </row>
    <row r="1792" spans="1:26" ht="22.5" hidden="1" customHeight="1">
      <c r="A1792" s="7" t="s">
        <v>77</v>
      </c>
      <c r="B1792" s="7" t="s">
        <v>37</v>
      </c>
      <c r="C1792" s="7" t="s">
        <v>5219</v>
      </c>
      <c r="D1792" s="7" t="s">
        <v>32</v>
      </c>
      <c r="E1792" s="7">
        <v>105</v>
      </c>
      <c r="F1792" s="7" t="s">
        <v>4884</v>
      </c>
      <c r="G1792" s="7" t="s">
        <v>80</v>
      </c>
      <c r="H1792" s="7" t="s">
        <v>33</v>
      </c>
      <c r="I1792" s="7" t="s">
        <v>4917</v>
      </c>
      <c r="J1792" s="7" t="s">
        <v>1043</v>
      </c>
      <c r="K1792" s="7" t="s">
        <v>1044</v>
      </c>
      <c r="L1792" s="7" t="s">
        <v>83</v>
      </c>
      <c r="M1792" s="7"/>
      <c r="N1792" s="7"/>
      <c r="O1792" s="7" t="b">
        <v>0</v>
      </c>
      <c r="P1792" s="7" t="b">
        <v>0</v>
      </c>
      <c r="Q1792" s="7" t="b">
        <v>0</v>
      </c>
      <c r="R1792" s="7"/>
      <c r="S1792" s="7" t="s">
        <v>84</v>
      </c>
      <c r="T1792" s="7" t="s">
        <v>151</v>
      </c>
      <c r="U1792" s="7" t="s">
        <v>371</v>
      </c>
      <c r="V1792" s="7" t="s">
        <v>434</v>
      </c>
      <c r="W1792" s="7" t="s">
        <v>5220</v>
      </c>
      <c r="X1792" s="7" t="s">
        <v>5221</v>
      </c>
      <c r="Y1792" s="7">
        <v>0.53588615784775395</v>
      </c>
      <c r="Z1792" s="7">
        <v>1.7026297833978301</v>
      </c>
    </row>
    <row r="1793" spans="1:26" ht="22.5" hidden="1" customHeight="1">
      <c r="A1793" s="7" t="s">
        <v>77</v>
      </c>
      <c r="B1793" s="7" t="s">
        <v>37</v>
      </c>
      <c r="C1793" s="7" t="s">
        <v>5222</v>
      </c>
      <c r="D1793" s="7" t="s">
        <v>32</v>
      </c>
      <c r="E1793" s="7">
        <v>106</v>
      </c>
      <c r="F1793" s="7" t="s">
        <v>4884</v>
      </c>
      <c r="G1793" s="7" t="s">
        <v>80</v>
      </c>
      <c r="H1793" s="7" t="s">
        <v>33</v>
      </c>
      <c r="I1793" s="7" t="s">
        <v>4921</v>
      </c>
      <c r="J1793" s="7" t="s">
        <v>1043</v>
      </c>
      <c r="K1793" s="7" t="s">
        <v>1044</v>
      </c>
      <c r="L1793" s="7" t="s">
        <v>83</v>
      </c>
      <c r="M1793" s="7"/>
      <c r="N1793" s="7"/>
      <c r="O1793" s="7" t="b">
        <v>0</v>
      </c>
      <c r="P1793" s="7" t="b">
        <v>0</v>
      </c>
      <c r="Q1793" s="7" t="b">
        <v>0</v>
      </c>
      <c r="R1793" s="7"/>
      <c r="S1793" s="7" t="s">
        <v>84</v>
      </c>
      <c r="T1793" s="7" t="s">
        <v>110</v>
      </c>
      <c r="U1793" s="7" t="s">
        <v>371</v>
      </c>
      <c r="V1793" s="7" t="s">
        <v>434</v>
      </c>
      <c r="W1793" s="7" t="s">
        <v>5223</v>
      </c>
      <c r="X1793" s="7" t="s">
        <v>5224</v>
      </c>
      <c r="Y1793" s="7">
        <v>0.463736957802306</v>
      </c>
      <c r="Z1793" s="7">
        <v>0.769332956738911</v>
      </c>
    </row>
    <row r="1794" spans="1:26" ht="22.5" hidden="1" customHeight="1">
      <c r="A1794" s="7" t="s">
        <v>77</v>
      </c>
      <c r="B1794" s="7" t="s">
        <v>37</v>
      </c>
      <c r="C1794" s="7" t="s">
        <v>5225</v>
      </c>
      <c r="D1794" s="7" t="s">
        <v>32</v>
      </c>
      <c r="E1794" s="7">
        <v>107</v>
      </c>
      <c r="F1794" s="7" t="s">
        <v>4884</v>
      </c>
      <c r="G1794" s="7" t="s">
        <v>80</v>
      </c>
      <c r="H1794" s="7" t="s">
        <v>33</v>
      </c>
      <c r="I1794" s="7" t="s">
        <v>4950</v>
      </c>
      <c r="J1794" s="7" t="s">
        <v>1043</v>
      </c>
      <c r="K1794" s="7" t="s">
        <v>1044</v>
      </c>
      <c r="L1794" s="7" t="s">
        <v>83</v>
      </c>
      <c r="M1794" s="7"/>
      <c r="N1794" s="7"/>
      <c r="O1794" s="7" t="b">
        <v>0</v>
      </c>
      <c r="P1794" s="7" t="b">
        <v>0</v>
      </c>
      <c r="Q1794" s="7" t="b">
        <v>0</v>
      </c>
      <c r="R1794" s="7"/>
      <c r="S1794" s="7" t="s">
        <v>84</v>
      </c>
      <c r="T1794" s="7" t="s">
        <v>110</v>
      </c>
      <c r="U1794" s="7" t="s">
        <v>371</v>
      </c>
      <c r="V1794" s="7" t="s">
        <v>434</v>
      </c>
      <c r="W1794" s="7" t="s">
        <v>5226</v>
      </c>
      <c r="X1794" s="7" t="s">
        <v>5227</v>
      </c>
      <c r="Y1794" s="7">
        <v>0.56430332902565605</v>
      </c>
      <c r="Z1794" s="7">
        <v>1.2955196307722701</v>
      </c>
    </row>
    <row r="1795" spans="1:26" ht="22.5" hidden="1" customHeight="1">
      <c r="A1795" s="7" t="s">
        <v>77</v>
      </c>
      <c r="B1795" s="7" t="s">
        <v>37</v>
      </c>
      <c r="C1795" s="7" t="s">
        <v>5228</v>
      </c>
      <c r="D1795" s="7" t="s">
        <v>32</v>
      </c>
      <c r="E1795" s="7">
        <v>108</v>
      </c>
      <c r="F1795" s="7" t="s">
        <v>4884</v>
      </c>
      <c r="G1795" s="7" t="s">
        <v>80</v>
      </c>
      <c r="H1795" s="7" t="s">
        <v>33</v>
      </c>
      <c r="I1795" s="7" t="s">
        <v>5009</v>
      </c>
      <c r="J1795" s="7" t="s">
        <v>1043</v>
      </c>
      <c r="K1795" s="7" t="s">
        <v>1044</v>
      </c>
      <c r="L1795" s="7" t="s">
        <v>83</v>
      </c>
      <c r="M1795" s="7"/>
      <c r="N1795" s="7"/>
      <c r="O1795" s="7" t="b">
        <v>0</v>
      </c>
      <c r="P1795" s="7" t="b">
        <v>0</v>
      </c>
      <c r="Q1795" s="7" t="b">
        <v>0</v>
      </c>
      <c r="R1795" s="7"/>
      <c r="S1795" s="7" t="s">
        <v>84</v>
      </c>
      <c r="T1795" s="7" t="s">
        <v>151</v>
      </c>
      <c r="U1795" s="7" t="s">
        <v>371</v>
      </c>
      <c r="V1795" s="7" t="s">
        <v>434</v>
      </c>
      <c r="W1795" s="7" t="s">
        <v>5229</v>
      </c>
      <c r="X1795" s="7" t="s">
        <v>5230</v>
      </c>
      <c r="Y1795" s="7">
        <v>0.466967438373036</v>
      </c>
      <c r="Z1795" s="7">
        <v>1.68492084447545</v>
      </c>
    </row>
    <row r="1796" spans="1:26" ht="22.5" hidden="1" customHeight="1">
      <c r="A1796" s="7" t="s">
        <v>77</v>
      </c>
      <c r="B1796" s="7" t="s">
        <v>37</v>
      </c>
      <c r="C1796" s="7" t="s">
        <v>5231</v>
      </c>
      <c r="D1796" s="7" t="s">
        <v>32</v>
      </c>
      <c r="E1796" s="7">
        <v>109</v>
      </c>
      <c r="F1796" s="7" t="s">
        <v>4884</v>
      </c>
      <c r="G1796" s="7" t="s">
        <v>80</v>
      </c>
      <c r="H1796" s="7" t="s">
        <v>33</v>
      </c>
      <c r="I1796" s="7" t="s">
        <v>4889</v>
      </c>
      <c r="J1796" s="7" t="s">
        <v>2026</v>
      </c>
      <c r="K1796" s="7" t="s">
        <v>2027</v>
      </c>
      <c r="L1796" s="7" t="s">
        <v>93</v>
      </c>
      <c r="M1796" s="7"/>
      <c r="N1796" s="7"/>
      <c r="O1796" s="7" t="b">
        <v>0</v>
      </c>
      <c r="P1796" s="7" t="b">
        <v>0</v>
      </c>
      <c r="Q1796" s="7" t="b">
        <v>0</v>
      </c>
      <c r="R1796" s="7"/>
      <c r="S1796" s="7" t="s">
        <v>84</v>
      </c>
      <c r="T1796" s="7" t="s">
        <v>85</v>
      </c>
      <c r="U1796" s="7" t="s">
        <v>371</v>
      </c>
      <c r="V1796" s="7" t="s">
        <v>383</v>
      </c>
      <c r="W1796" s="7" t="s">
        <v>5232</v>
      </c>
      <c r="X1796" s="7" t="s">
        <v>5233</v>
      </c>
      <c r="Y1796" s="7">
        <v>7.5856177753901105E-2</v>
      </c>
      <c r="Z1796" s="7">
        <v>0.87487144020172203</v>
      </c>
    </row>
    <row r="1797" spans="1:26" ht="22.5" hidden="1" customHeight="1">
      <c r="A1797" s="7" t="s">
        <v>77</v>
      </c>
      <c r="B1797" s="7" t="s">
        <v>37</v>
      </c>
      <c r="C1797" s="7" t="s">
        <v>5234</v>
      </c>
      <c r="D1797" s="7" t="s">
        <v>32</v>
      </c>
      <c r="E1797" s="7">
        <v>110</v>
      </c>
      <c r="F1797" s="7" t="s">
        <v>4884</v>
      </c>
      <c r="G1797" s="7" t="s">
        <v>80</v>
      </c>
      <c r="H1797" s="7" t="s">
        <v>33</v>
      </c>
      <c r="I1797" s="7" t="s">
        <v>5020</v>
      </c>
      <c r="J1797" s="7" t="s">
        <v>2026</v>
      </c>
      <c r="K1797" s="7" t="s">
        <v>2027</v>
      </c>
      <c r="L1797" s="7" t="s">
        <v>93</v>
      </c>
      <c r="M1797" s="7"/>
      <c r="N1797" s="7"/>
      <c r="O1797" s="7" t="b">
        <v>0</v>
      </c>
      <c r="P1797" s="7" t="b">
        <v>0</v>
      </c>
      <c r="Q1797" s="7" t="b">
        <v>0</v>
      </c>
      <c r="R1797" s="7"/>
      <c r="S1797" s="7" t="s">
        <v>84</v>
      </c>
      <c r="T1797" s="7" t="s">
        <v>85</v>
      </c>
      <c r="U1797" s="7" t="s">
        <v>371</v>
      </c>
      <c r="V1797" s="7" t="s">
        <v>383</v>
      </c>
      <c r="W1797" s="7" t="s">
        <v>5235</v>
      </c>
      <c r="X1797" s="7" t="s">
        <v>5236</v>
      </c>
      <c r="Y1797" s="7">
        <v>0.13236884180485201</v>
      </c>
      <c r="Z1797" s="7">
        <v>0.98205767015918599</v>
      </c>
    </row>
    <row r="1798" spans="1:26" ht="22.5" hidden="1" customHeight="1">
      <c r="A1798" s="7" t="s">
        <v>77</v>
      </c>
      <c r="B1798" s="7" t="s">
        <v>37</v>
      </c>
      <c r="C1798" s="7" t="s">
        <v>5237</v>
      </c>
      <c r="D1798" s="7" t="s">
        <v>32</v>
      </c>
      <c r="E1798" s="7">
        <v>111</v>
      </c>
      <c r="F1798" s="7" t="s">
        <v>4884</v>
      </c>
      <c r="G1798" s="7" t="s">
        <v>80</v>
      </c>
      <c r="H1798" s="7" t="s">
        <v>33</v>
      </c>
      <c r="I1798" s="7" t="s">
        <v>5024</v>
      </c>
      <c r="J1798" s="7" t="s">
        <v>2026</v>
      </c>
      <c r="K1798" s="7" t="s">
        <v>2027</v>
      </c>
      <c r="L1798" s="7" t="s">
        <v>93</v>
      </c>
      <c r="M1798" s="7"/>
      <c r="N1798" s="7"/>
      <c r="O1798" s="7" t="b">
        <v>0</v>
      </c>
      <c r="P1798" s="7" t="b">
        <v>0</v>
      </c>
      <c r="Q1798" s="7" t="b">
        <v>0</v>
      </c>
      <c r="R1798" s="7"/>
      <c r="S1798" s="7" t="s">
        <v>84</v>
      </c>
      <c r="T1798" s="7" t="s">
        <v>85</v>
      </c>
      <c r="U1798" s="7" t="s">
        <v>371</v>
      </c>
      <c r="V1798" s="7" t="s">
        <v>383</v>
      </c>
      <c r="W1798" s="7" t="s">
        <v>5238</v>
      </c>
      <c r="X1798" s="7" t="s">
        <v>5239</v>
      </c>
      <c r="Y1798" s="7">
        <v>0.12284684174782699</v>
      </c>
      <c r="Z1798" s="7">
        <v>0.91262672907183395</v>
      </c>
    </row>
    <row r="1799" spans="1:26" ht="22.5" hidden="1" customHeight="1">
      <c r="A1799" s="7" t="s">
        <v>77</v>
      </c>
      <c r="B1799" s="7" t="s">
        <v>37</v>
      </c>
      <c r="C1799" s="7" t="s">
        <v>5240</v>
      </c>
      <c r="D1799" s="7" t="s">
        <v>32</v>
      </c>
      <c r="E1799" s="7">
        <v>112</v>
      </c>
      <c r="F1799" s="7" t="s">
        <v>4884</v>
      </c>
      <c r="G1799" s="7" t="s">
        <v>80</v>
      </c>
      <c r="H1799" s="7" t="s">
        <v>33</v>
      </c>
      <c r="I1799" s="7" t="s">
        <v>4897</v>
      </c>
      <c r="J1799" s="7" t="s">
        <v>2026</v>
      </c>
      <c r="K1799" s="7" t="s">
        <v>2027</v>
      </c>
      <c r="L1799" s="7" t="s">
        <v>93</v>
      </c>
      <c r="M1799" s="7"/>
      <c r="N1799" s="7"/>
      <c r="O1799" s="7" t="b">
        <v>0</v>
      </c>
      <c r="P1799" s="7" t="b">
        <v>0</v>
      </c>
      <c r="Q1799" s="7" t="b">
        <v>0</v>
      </c>
      <c r="R1799" s="7"/>
      <c r="S1799" s="7" t="s">
        <v>84</v>
      </c>
      <c r="T1799" s="7" t="s">
        <v>85</v>
      </c>
      <c r="U1799" s="7" t="s">
        <v>371</v>
      </c>
      <c r="V1799" s="7" t="s">
        <v>383</v>
      </c>
      <c r="W1799" s="7" t="s">
        <v>5241</v>
      </c>
      <c r="X1799" s="7" t="s">
        <v>5242</v>
      </c>
      <c r="Y1799" s="7">
        <v>9.2399734308214396E-2</v>
      </c>
      <c r="Z1799" s="7">
        <v>0.95786280446505201</v>
      </c>
    </row>
    <row r="1800" spans="1:26" ht="22.5" hidden="1" customHeight="1">
      <c r="A1800" s="7" t="s">
        <v>77</v>
      </c>
      <c r="B1800" s="7" t="s">
        <v>37</v>
      </c>
      <c r="C1800" s="7" t="s">
        <v>5243</v>
      </c>
      <c r="D1800" s="7" t="s">
        <v>32</v>
      </c>
      <c r="E1800" s="7">
        <v>113</v>
      </c>
      <c r="F1800" s="7" t="s">
        <v>4884</v>
      </c>
      <c r="G1800" s="7" t="s">
        <v>80</v>
      </c>
      <c r="H1800" s="7" t="s">
        <v>33</v>
      </c>
      <c r="I1800" s="7" t="s">
        <v>4901</v>
      </c>
      <c r="J1800" s="7" t="s">
        <v>2026</v>
      </c>
      <c r="K1800" s="7" t="s">
        <v>2027</v>
      </c>
      <c r="L1800" s="7" t="s">
        <v>93</v>
      </c>
      <c r="M1800" s="7"/>
      <c r="N1800" s="7"/>
      <c r="O1800" s="7" t="b">
        <v>0</v>
      </c>
      <c r="P1800" s="7" t="b">
        <v>0</v>
      </c>
      <c r="Q1800" s="7" t="b">
        <v>0</v>
      </c>
      <c r="R1800" s="7"/>
      <c r="S1800" s="7" t="s">
        <v>84</v>
      </c>
      <c r="T1800" s="7" t="s">
        <v>85</v>
      </c>
      <c r="U1800" s="7" t="s">
        <v>371</v>
      </c>
      <c r="V1800" s="7" t="s">
        <v>383</v>
      </c>
      <c r="W1800" s="7" t="s">
        <v>5244</v>
      </c>
      <c r="X1800" s="7" t="s">
        <v>5245</v>
      </c>
      <c r="Y1800" s="7">
        <v>0.21868464512362801</v>
      </c>
      <c r="Z1800" s="7">
        <v>1.0595502956617999</v>
      </c>
    </row>
    <row r="1801" spans="1:26" ht="22.5" hidden="1" customHeight="1">
      <c r="A1801" s="7" t="s">
        <v>77</v>
      </c>
      <c r="B1801" s="7" t="s">
        <v>37</v>
      </c>
      <c r="C1801" s="7" t="s">
        <v>5246</v>
      </c>
      <c r="D1801" s="7" t="s">
        <v>32</v>
      </c>
      <c r="E1801" s="7">
        <v>114</v>
      </c>
      <c r="F1801" s="7" t="s">
        <v>4884</v>
      </c>
      <c r="G1801" s="7" t="s">
        <v>80</v>
      </c>
      <c r="H1801" s="7" t="s">
        <v>33</v>
      </c>
      <c r="I1801" s="7" t="s">
        <v>4909</v>
      </c>
      <c r="J1801" s="7" t="s">
        <v>2026</v>
      </c>
      <c r="K1801" s="7" t="s">
        <v>2027</v>
      </c>
      <c r="L1801" s="7" t="s">
        <v>93</v>
      </c>
      <c r="M1801" s="7"/>
      <c r="N1801" s="7"/>
      <c r="O1801" s="7" t="b">
        <v>0</v>
      </c>
      <c r="P1801" s="7" t="b">
        <v>0</v>
      </c>
      <c r="Q1801" s="7" t="b">
        <v>0</v>
      </c>
      <c r="R1801" s="7"/>
      <c r="S1801" s="7" t="s">
        <v>84</v>
      </c>
      <c r="T1801" s="7" t="s">
        <v>110</v>
      </c>
      <c r="U1801" s="7" t="s">
        <v>371</v>
      </c>
      <c r="V1801" s="7" t="s">
        <v>383</v>
      </c>
      <c r="W1801" s="7" t="s">
        <v>5247</v>
      </c>
      <c r="X1801" s="7" t="s">
        <v>5248</v>
      </c>
      <c r="Y1801" s="7">
        <v>0.31313581742345797</v>
      </c>
      <c r="Z1801" s="7">
        <v>0.854146595638405</v>
      </c>
    </row>
    <row r="1802" spans="1:26" ht="22.5" hidden="1" customHeight="1">
      <c r="A1802" s="7" t="s">
        <v>77</v>
      </c>
      <c r="B1802" s="7" t="s">
        <v>37</v>
      </c>
      <c r="C1802" s="7" t="s">
        <v>5249</v>
      </c>
      <c r="D1802" s="7" t="s">
        <v>32</v>
      </c>
      <c r="E1802" s="7">
        <v>115</v>
      </c>
      <c r="F1802" s="7" t="s">
        <v>4884</v>
      </c>
      <c r="G1802" s="7" t="s">
        <v>80</v>
      </c>
      <c r="H1802" s="7" t="s">
        <v>33</v>
      </c>
      <c r="I1802" s="7" t="s">
        <v>5040</v>
      </c>
      <c r="J1802" s="7" t="s">
        <v>2026</v>
      </c>
      <c r="K1802" s="7" t="s">
        <v>2027</v>
      </c>
      <c r="L1802" s="7" t="s">
        <v>93</v>
      </c>
      <c r="M1802" s="7"/>
      <c r="N1802" s="7"/>
      <c r="O1802" s="7" t="b">
        <v>0</v>
      </c>
      <c r="P1802" s="7" t="b">
        <v>0</v>
      </c>
      <c r="Q1802" s="7" t="b">
        <v>0</v>
      </c>
      <c r="R1802" s="7"/>
      <c r="S1802" s="7" t="s">
        <v>84</v>
      </c>
      <c r="T1802" s="7" t="s">
        <v>85</v>
      </c>
      <c r="U1802" s="7" t="s">
        <v>371</v>
      </c>
      <c r="V1802" s="7" t="s">
        <v>383</v>
      </c>
      <c r="W1802" s="7" t="s">
        <v>5250</v>
      </c>
      <c r="X1802" s="7" t="s">
        <v>5251</v>
      </c>
      <c r="Y1802" s="7">
        <v>0.164655863955045</v>
      </c>
      <c r="Z1802" s="7">
        <v>1.0199689074902301</v>
      </c>
    </row>
    <row r="1803" spans="1:26" ht="22.5" hidden="1" customHeight="1">
      <c r="A1803" s="7" t="s">
        <v>77</v>
      </c>
      <c r="B1803" s="7" t="s">
        <v>37</v>
      </c>
      <c r="C1803" s="7" t="s">
        <v>5252</v>
      </c>
      <c r="D1803" s="7" t="s">
        <v>32</v>
      </c>
      <c r="E1803" s="7">
        <v>116</v>
      </c>
      <c r="F1803" s="7" t="s">
        <v>4884</v>
      </c>
      <c r="G1803" s="7" t="s">
        <v>80</v>
      </c>
      <c r="H1803" s="7" t="s">
        <v>33</v>
      </c>
      <c r="I1803" s="7" t="s">
        <v>4913</v>
      </c>
      <c r="J1803" s="7" t="s">
        <v>2026</v>
      </c>
      <c r="K1803" s="7" t="s">
        <v>2027</v>
      </c>
      <c r="L1803" s="7" t="s">
        <v>93</v>
      </c>
      <c r="M1803" s="7"/>
      <c r="N1803" s="7"/>
      <c r="O1803" s="7" t="b">
        <v>0</v>
      </c>
      <c r="P1803" s="7" t="b">
        <v>0</v>
      </c>
      <c r="Q1803" s="7" t="b">
        <v>0</v>
      </c>
      <c r="R1803" s="7"/>
      <c r="S1803" s="7" t="s">
        <v>84</v>
      </c>
      <c r="T1803" s="7" t="s">
        <v>110</v>
      </c>
      <c r="U1803" s="7" t="s">
        <v>371</v>
      </c>
      <c r="V1803" s="7" t="s">
        <v>383</v>
      </c>
      <c r="W1803" s="7" t="s">
        <v>5253</v>
      </c>
      <c r="X1803" s="7" t="s">
        <v>5254</v>
      </c>
      <c r="Y1803" s="7">
        <v>0.21044207577624499</v>
      </c>
      <c r="Z1803" s="7">
        <v>0.83504559566714898</v>
      </c>
    </row>
    <row r="1804" spans="1:26" ht="22.5" hidden="1" customHeight="1">
      <c r="A1804" s="7" t="s">
        <v>77</v>
      </c>
      <c r="B1804" s="7" t="s">
        <v>37</v>
      </c>
      <c r="C1804" s="7" t="s">
        <v>5255</v>
      </c>
      <c r="D1804" s="7" t="s">
        <v>32</v>
      </c>
      <c r="E1804" s="7">
        <v>117</v>
      </c>
      <c r="F1804" s="7" t="s">
        <v>4884</v>
      </c>
      <c r="G1804" s="7" t="s">
        <v>80</v>
      </c>
      <c r="H1804" s="7" t="s">
        <v>33</v>
      </c>
      <c r="I1804" s="7" t="s">
        <v>4917</v>
      </c>
      <c r="J1804" s="7" t="s">
        <v>2026</v>
      </c>
      <c r="K1804" s="7" t="s">
        <v>2027</v>
      </c>
      <c r="L1804" s="7" t="s">
        <v>93</v>
      </c>
      <c r="M1804" s="7"/>
      <c r="N1804" s="7"/>
      <c r="O1804" s="7" t="b">
        <v>0</v>
      </c>
      <c r="P1804" s="7" t="b">
        <v>0</v>
      </c>
      <c r="Q1804" s="7" t="b">
        <v>0</v>
      </c>
      <c r="R1804" s="7"/>
      <c r="S1804" s="7" t="s">
        <v>84</v>
      </c>
      <c r="T1804" s="7" t="s">
        <v>85</v>
      </c>
      <c r="U1804" s="7" t="s">
        <v>371</v>
      </c>
      <c r="V1804" s="7" t="s">
        <v>383</v>
      </c>
      <c r="W1804" s="7" t="s">
        <v>5256</v>
      </c>
      <c r="X1804" s="7" t="s">
        <v>5257</v>
      </c>
      <c r="Y1804" s="7">
        <v>0.18274489967099</v>
      </c>
      <c r="Z1804" s="7">
        <v>0.82141416811231605</v>
      </c>
    </row>
    <row r="1805" spans="1:26" ht="22.5" hidden="1" customHeight="1">
      <c r="A1805" s="7" t="s">
        <v>77</v>
      </c>
      <c r="B1805" s="7" t="s">
        <v>37</v>
      </c>
      <c r="C1805" s="7" t="s">
        <v>5258</v>
      </c>
      <c r="D1805" s="7" t="s">
        <v>32</v>
      </c>
      <c r="E1805" s="7">
        <v>118</v>
      </c>
      <c r="F1805" s="7" t="s">
        <v>4884</v>
      </c>
      <c r="G1805" s="7" t="s">
        <v>80</v>
      </c>
      <c r="H1805" s="7" t="s">
        <v>33</v>
      </c>
      <c r="I1805" s="7" t="s">
        <v>4921</v>
      </c>
      <c r="J1805" s="7" t="s">
        <v>2026</v>
      </c>
      <c r="K1805" s="7" t="s">
        <v>2027</v>
      </c>
      <c r="L1805" s="7" t="s">
        <v>93</v>
      </c>
      <c r="M1805" s="7"/>
      <c r="N1805" s="7"/>
      <c r="O1805" s="7" t="b">
        <v>0</v>
      </c>
      <c r="P1805" s="7" t="b">
        <v>0</v>
      </c>
      <c r="Q1805" s="7" t="b">
        <v>0</v>
      </c>
      <c r="R1805" s="7"/>
      <c r="S1805" s="7" t="s">
        <v>84</v>
      </c>
      <c r="T1805" s="7" t="s">
        <v>85</v>
      </c>
      <c r="U1805" s="7" t="s">
        <v>371</v>
      </c>
      <c r="V1805" s="7" t="s">
        <v>383</v>
      </c>
      <c r="W1805" s="7" t="s">
        <v>5259</v>
      </c>
      <c r="X1805" s="7" t="s">
        <v>5260</v>
      </c>
      <c r="Y1805" s="7">
        <v>0.160999573705945</v>
      </c>
      <c r="Z1805" s="7">
        <v>1.1339974751562001</v>
      </c>
    </row>
    <row r="1806" spans="1:26" ht="22.5" hidden="1" customHeight="1">
      <c r="A1806" s="7" t="s">
        <v>77</v>
      </c>
      <c r="B1806" s="7" t="s">
        <v>37</v>
      </c>
      <c r="C1806" s="7" t="s">
        <v>5261</v>
      </c>
      <c r="D1806" s="7" t="s">
        <v>32</v>
      </c>
      <c r="E1806" s="7">
        <v>119</v>
      </c>
      <c r="F1806" s="7" t="s">
        <v>4884</v>
      </c>
      <c r="G1806" s="7" t="s">
        <v>80</v>
      </c>
      <c r="H1806" s="7" t="s">
        <v>33</v>
      </c>
      <c r="I1806" s="7" t="s">
        <v>5262</v>
      </c>
      <c r="J1806" s="7" t="s">
        <v>2026</v>
      </c>
      <c r="K1806" s="7" t="s">
        <v>2027</v>
      </c>
      <c r="L1806" s="7" t="s">
        <v>93</v>
      </c>
      <c r="M1806" s="7"/>
      <c r="N1806" s="7"/>
      <c r="O1806" s="7" t="b">
        <v>0</v>
      </c>
      <c r="P1806" s="7" t="b">
        <v>0</v>
      </c>
      <c r="Q1806" s="7" t="b">
        <v>0</v>
      </c>
      <c r="R1806" s="7"/>
      <c r="S1806" s="7" t="s">
        <v>84</v>
      </c>
      <c r="T1806" s="7" t="s">
        <v>85</v>
      </c>
      <c r="U1806" s="7" t="s">
        <v>371</v>
      </c>
      <c r="V1806" s="7" t="s">
        <v>383</v>
      </c>
      <c r="W1806" s="7" t="s">
        <v>5263</v>
      </c>
      <c r="X1806" s="7" t="s">
        <v>5264</v>
      </c>
      <c r="Y1806" s="7">
        <v>0.19883314517282799</v>
      </c>
      <c r="Z1806" s="7">
        <v>1.1933636194917401</v>
      </c>
    </row>
    <row r="1807" spans="1:26" ht="22.5" hidden="1" customHeight="1">
      <c r="A1807" s="7" t="s">
        <v>77</v>
      </c>
      <c r="B1807" s="7" t="s">
        <v>37</v>
      </c>
      <c r="C1807" s="7" t="s">
        <v>5265</v>
      </c>
      <c r="D1807" s="7" t="s">
        <v>32</v>
      </c>
      <c r="E1807" s="7">
        <v>120</v>
      </c>
      <c r="F1807" s="7" t="s">
        <v>4884</v>
      </c>
      <c r="G1807" s="7" t="s">
        <v>80</v>
      </c>
      <c r="H1807" s="7" t="s">
        <v>33</v>
      </c>
      <c r="I1807" s="7" t="s">
        <v>4925</v>
      </c>
      <c r="J1807" s="7" t="s">
        <v>2026</v>
      </c>
      <c r="K1807" s="7" t="s">
        <v>2027</v>
      </c>
      <c r="L1807" s="7" t="s">
        <v>93</v>
      </c>
      <c r="M1807" s="7"/>
      <c r="N1807" s="7"/>
      <c r="O1807" s="7" t="b">
        <v>0</v>
      </c>
      <c r="P1807" s="7" t="b">
        <v>0</v>
      </c>
      <c r="Q1807" s="7" t="b">
        <v>0</v>
      </c>
      <c r="R1807" s="7"/>
      <c r="S1807" s="7" t="s">
        <v>84</v>
      </c>
      <c r="T1807" s="7" t="s">
        <v>110</v>
      </c>
      <c r="U1807" s="7" t="s">
        <v>371</v>
      </c>
      <c r="V1807" s="7" t="s">
        <v>383</v>
      </c>
      <c r="W1807" s="7" t="s">
        <v>5266</v>
      </c>
      <c r="X1807" s="7" t="s">
        <v>5267</v>
      </c>
      <c r="Y1807" s="7">
        <v>7.4950456519040795E-2</v>
      </c>
      <c r="Z1807" s="7">
        <v>1.13164950324563</v>
      </c>
    </row>
    <row r="1808" spans="1:26" ht="22.5" hidden="1" customHeight="1">
      <c r="A1808" s="7" t="s">
        <v>77</v>
      </c>
      <c r="B1808" s="7" t="s">
        <v>37</v>
      </c>
      <c r="C1808" s="7" t="s">
        <v>5268</v>
      </c>
      <c r="D1808" s="7" t="s">
        <v>32</v>
      </c>
      <c r="E1808" s="7">
        <v>121</v>
      </c>
      <c r="F1808" s="7" t="s">
        <v>4884</v>
      </c>
      <c r="G1808" s="7" t="s">
        <v>80</v>
      </c>
      <c r="H1808" s="7" t="s">
        <v>33</v>
      </c>
      <c r="I1808" s="7" t="s">
        <v>5056</v>
      </c>
      <c r="J1808" s="7" t="s">
        <v>2026</v>
      </c>
      <c r="K1808" s="7" t="s">
        <v>2027</v>
      </c>
      <c r="L1808" s="7" t="s">
        <v>93</v>
      </c>
      <c r="M1808" s="7"/>
      <c r="N1808" s="7"/>
      <c r="O1808" s="7" t="b">
        <v>0</v>
      </c>
      <c r="P1808" s="7" t="b">
        <v>0</v>
      </c>
      <c r="Q1808" s="7" t="b">
        <v>0</v>
      </c>
      <c r="R1808" s="7"/>
      <c r="S1808" s="7" t="s">
        <v>84</v>
      </c>
      <c r="T1808" s="7" t="s">
        <v>85</v>
      </c>
      <c r="U1808" s="7" t="s">
        <v>371</v>
      </c>
      <c r="V1808" s="7" t="s">
        <v>383</v>
      </c>
      <c r="W1808" s="7" t="s">
        <v>5269</v>
      </c>
      <c r="X1808" s="7" t="s">
        <v>5270</v>
      </c>
      <c r="Y1808" s="7">
        <v>0.15497903346841599</v>
      </c>
      <c r="Z1808" s="7">
        <v>1.0251048330330801</v>
      </c>
    </row>
    <row r="1809" spans="1:26" ht="22.5" hidden="1" customHeight="1">
      <c r="A1809" s="7" t="s">
        <v>77</v>
      </c>
      <c r="B1809" s="7" t="s">
        <v>37</v>
      </c>
      <c r="C1809" s="7" t="s">
        <v>5271</v>
      </c>
      <c r="D1809" s="7" t="s">
        <v>32</v>
      </c>
      <c r="E1809" s="7">
        <v>122</v>
      </c>
      <c r="F1809" s="7" t="s">
        <v>4884</v>
      </c>
      <c r="G1809" s="7" t="s">
        <v>80</v>
      </c>
      <c r="H1809" s="7" t="s">
        <v>33</v>
      </c>
      <c r="I1809" s="7" t="s">
        <v>5060</v>
      </c>
      <c r="J1809" s="7" t="s">
        <v>2026</v>
      </c>
      <c r="K1809" s="7" t="s">
        <v>2027</v>
      </c>
      <c r="L1809" s="7" t="s">
        <v>93</v>
      </c>
      <c r="M1809" s="7"/>
      <c r="N1809" s="7"/>
      <c r="O1809" s="7" t="b">
        <v>0</v>
      </c>
      <c r="P1809" s="7" t="b">
        <v>0</v>
      </c>
      <c r="Q1809" s="7" t="b">
        <v>0</v>
      </c>
      <c r="R1809" s="7"/>
      <c r="S1809" s="7" t="s">
        <v>84</v>
      </c>
      <c r="T1809" s="7" t="s">
        <v>85</v>
      </c>
      <c r="U1809" s="7" t="s">
        <v>371</v>
      </c>
      <c r="V1809" s="7" t="s">
        <v>383</v>
      </c>
      <c r="W1809" s="7" t="s">
        <v>5272</v>
      </c>
      <c r="X1809" s="7" t="s">
        <v>5273</v>
      </c>
      <c r="Y1809" s="7">
        <v>0.35737290099068703</v>
      </c>
      <c r="Z1809" s="7">
        <v>1.6826196094558199</v>
      </c>
    </row>
    <row r="1810" spans="1:26" ht="22.5" hidden="1" customHeight="1">
      <c r="A1810" s="7" t="s">
        <v>77</v>
      </c>
      <c r="B1810" s="7" t="s">
        <v>37</v>
      </c>
      <c r="C1810" s="7" t="s">
        <v>5274</v>
      </c>
      <c r="D1810" s="7" t="s">
        <v>32</v>
      </c>
      <c r="E1810" s="7">
        <v>123</v>
      </c>
      <c r="F1810" s="7" t="s">
        <v>4884</v>
      </c>
      <c r="G1810" s="7" t="s">
        <v>80</v>
      </c>
      <c r="H1810" s="7" t="s">
        <v>33</v>
      </c>
      <c r="I1810" s="7" t="s">
        <v>4885</v>
      </c>
      <c r="J1810" s="7" t="s">
        <v>1059</v>
      </c>
      <c r="K1810" s="7" t="s">
        <v>1060</v>
      </c>
      <c r="L1810" s="7" t="s">
        <v>83</v>
      </c>
      <c r="M1810" s="7"/>
      <c r="N1810" s="7"/>
      <c r="O1810" s="7" t="b">
        <v>0</v>
      </c>
      <c r="P1810" s="7" t="b">
        <v>0</v>
      </c>
      <c r="Q1810" s="7" t="b">
        <v>0</v>
      </c>
      <c r="R1810" s="7"/>
      <c r="S1810" s="7" t="s">
        <v>84</v>
      </c>
      <c r="T1810" s="7" t="s">
        <v>85</v>
      </c>
      <c r="U1810" s="7" t="s">
        <v>371</v>
      </c>
      <c r="V1810" s="7" t="s">
        <v>87</v>
      </c>
      <c r="W1810" s="7" t="s">
        <v>5275</v>
      </c>
      <c r="X1810" s="7" t="s">
        <v>5276</v>
      </c>
      <c r="Y1810" s="7">
        <v>0.17712571319484899</v>
      </c>
      <c r="Z1810" s="7">
        <v>0.97306004959098402</v>
      </c>
    </row>
    <row r="1811" spans="1:26" ht="22.5" hidden="1" customHeight="1">
      <c r="A1811" s="7" t="s">
        <v>77</v>
      </c>
      <c r="B1811" s="7" t="s">
        <v>37</v>
      </c>
      <c r="C1811" s="7" t="s">
        <v>5277</v>
      </c>
      <c r="D1811" s="7" t="s">
        <v>32</v>
      </c>
      <c r="E1811" s="7">
        <v>124</v>
      </c>
      <c r="F1811" s="7" t="s">
        <v>4884</v>
      </c>
      <c r="G1811" s="7" t="s">
        <v>80</v>
      </c>
      <c r="H1811" s="7" t="s">
        <v>33</v>
      </c>
      <c r="I1811" s="7" t="s">
        <v>4901</v>
      </c>
      <c r="J1811" s="7" t="s">
        <v>1059</v>
      </c>
      <c r="K1811" s="7" t="s">
        <v>1060</v>
      </c>
      <c r="L1811" s="7" t="s">
        <v>83</v>
      </c>
      <c r="M1811" s="7"/>
      <c r="N1811" s="7"/>
      <c r="O1811" s="7" t="b">
        <v>0</v>
      </c>
      <c r="P1811" s="7" t="b">
        <v>0</v>
      </c>
      <c r="Q1811" s="7" t="b">
        <v>0</v>
      </c>
      <c r="R1811" s="7"/>
      <c r="S1811" s="7" t="s">
        <v>84</v>
      </c>
      <c r="T1811" s="7" t="s">
        <v>110</v>
      </c>
      <c r="U1811" s="7" t="s">
        <v>371</v>
      </c>
      <c r="V1811" s="7" t="s">
        <v>87</v>
      </c>
      <c r="W1811" s="7" t="s">
        <v>5278</v>
      </c>
      <c r="X1811" s="7" t="s">
        <v>5279</v>
      </c>
      <c r="Y1811" s="7">
        <v>0.48655086441304501</v>
      </c>
      <c r="Z1811" s="7">
        <v>1.38892360400325</v>
      </c>
    </row>
    <row r="1812" spans="1:26" ht="22.5" hidden="1" customHeight="1">
      <c r="A1812" s="7" t="s">
        <v>77</v>
      </c>
      <c r="B1812" s="7" t="s">
        <v>37</v>
      </c>
      <c r="C1812" s="7" t="s">
        <v>5280</v>
      </c>
      <c r="D1812" s="7" t="s">
        <v>32</v>
      </c>
      <c r="E1812" s="7">
        <v>125</v>
      </c>
      <c r="F1812" s="7" t="s">
        <v>4884</v>
      </c>
      <c r="G1812" s="7" t="s">
        <v>80</v>
      </c>
      <c r="H1812" s="7" t="s">
        <v>33</v>
      </c>
      <c r="I1812" s="7" t="s">
        <v>4913</v>
      </c>
      <c r="J1812" s="7" t="s">
        <v>1059</v>
      </c>
      <c r="K1812" s="7" t="s">
        <v>1060</v>
      </c>
      <c r="L1812" s="7" t="s">
        <v>83</v>
      </c>
      <c r="M1812" s="7"/>
      <c r="N1812" s="7"/>
      <c r="O1812" s="7" t="b">
        <v>0</v>
      </c>
      <c r="P1812" s="7" t="b">
        <v>0</v>
      </c>
      <c r="Q1812" s="7" t="b">
        <v>0</v>
      </c>
      <c r="R1812" s="7"/>
      <c r="S1812" s="7" t="s">
        <v>84</v>
      </c>
      <c r="T1812" s="7" t="s">
        <v>110</v>
      </c>
      <c r="U1812" s="7" t="s">
        <v>371</v>
      </c>
      <c r="V1812" s="7" t="s">
        <v>87</v>
      </c>
      <c r="W1812" s="7" t="s">
        <v>5281</v>
      </c>
      <c r="X1812" s="7" t="s">
        <v>5282</v>
      </c>
      <c r="Y1812" s="7">
        <v>0.22313374585967799</v>
      </c>
      <c r="Z1812" s="7">
        <v>1.52057816556514</v>
      </c>
    </row>
    <row r="1813" spans="1:26" ht="22.5" hidden="1" customHeight="1">
      <c r="A1813" s="7" t="s">
        <v>77</v>
      </c>
      <c r="B1813" s="7" t="s">
        <v>37</v>
      </c>
      <c r="C1813" s="7" t="s">
        <v>5283</v>
      </c>
      <c r="D1813" s="7" t="s">
        <v>32</v>
      </c>
      <c r="E1813" s="7">
        <v>126</v>
      </c>
      <c r="F1813" s="7" t="s">
        <v>4884</v>
      </c>
      <c r="G1813" s="7" t="s">
        <v>80</v>
      </c>
      <c r="H1813" s="7" t="s">
        <v>33</v>
      </c>
      <c r="I1813" s="7" t="s">
        <v>4917</v>
      </c>
      <c r="J1813" s="7" t="s">
        <v>1059</v>
      </c>
      <c r="K1813" s="7" t="s">
        <v>1060</v>
      </c>
      <c r="L1813" s="7" t="s">
        <v>83</v>
      </c>
      <c r="M1813" s="7"/>
      <c r="N1813" s="7"/>
      <c r="O1813" s="7" t="b">
        <v>0</v>
      </c>
      <c r="P1813" s="7" t="b">
        <v>0</v>
      </c>
      <c r="Q1813" s="7" t="b">
        <v>0</v>
      </c>
      <c r="R1813" s="7"/>
      <c r="S1813" s="7" t="s">
        <v>84</v>
      </c>
      <c r="T1813" s="7" t="s">
        <v>110</v>
      </c>
      <c r="U1813" s="7" t="s">
        <v>371</v>
      </c>
      <c r="V1813" s="7" t="s">
        <v>87</v>
      </c>
      <c r="W1813" s="7" t="s">
        <v>5284</v>
      </c>
      <c r="X1813" s="7" t="s">
        <v>5285</v>
      </c>
      <c r="Y1813" s="7">
        <v>0.32886283049422199</v>
      </c>
      <c r="Z1813" s="7">
        <v>1.17855019749738</v>
      </c>
    </row>
    <row r="1814" spans="1:26" ht="22.5" hidden="1" customHeight="1">
      <c r="A1814" s="7" t="s">
        <v>77</v>
      </c>
      <c r="B1814" s="7" t="s">
        <v>37</v>
      </c>
      <c r="C1814" s="7" t="s">
        <v>5286</v>
      </c>
      <c r="D1814" s="7" t="s">
        <v>32</v>
      </c>
      <c r="E1814" s="7">
        <v>127</v>
      </c>
      <c r="F1814" s="7" t="s">
        <v>4884</v>
      </c>
      <c r="G1814" s="7" t="s">
        <v>80</v>
      </c>
      <c r="H1814" s="7" t="s">
        <v>33</v>
      </c>
      <c r="I1814" s="7" t="s">
        <v>4921</v>
      </c>
      <c r="J1814" s="7" t="s">
        <v>1059</v>
      </c>
      <c r="K1814" s="7" t="s">
        <v>1060</v>
      </c>
      <c r="L1814" s="7" t="s">
        <v>83</v>
      </c>
      <c r="M1814" s="7"/>
      <c r="N1814" s="7"/>
      <c r="O1814" s="7" t="b">
        <v>0</v>
      </c>
      <c r="P1814" s="7" t="b">
        <v>0</v>
      </c>
      <c r="Q1814" s="7" t="b">
        <v>0</v>
      </c>
      <c r="R1814" s="7"/>
      <c r="S1814" s="7" t="s">
        <v>84</v>
      </c>
      <c r="T1814" s="7" t="s">
        <v>85</v>
      </c>
      <c r="U1814" s="7" t="s">
        <v>371</v>
      </c>
      <c r="V1814" s="7" t="s">
        <v>87</v>
      </c>
      <c r="W1814" s="7" t="s">
        <v>5287</v>
      </c>
      <c r="X1814" s="7" t="s">
        <v>5288</v>
      </c>
      <c r="Y1814" s="7">
        <v>0.24340694132706001</v>
      </c>
      <c r="Z1814" s="7">
        <v>0.70952933447151001</v>
      </c>
    </row>
    <row r="1815" spans="1:26" ht="22.5" hidden="1" customHeight="1">
      <c r="A1815" s="7" t="s">
        <v>77</v>
      </c>
      <c r="B1815" s="7" t="s">
        <v>37</v>
      </c>
      <c r="C1815" s="7" t="s">
        <v>5289</v>
      </c>
      <c r="D1815" s="7" t="s">
        <v>32</v>
      </c>
      <c r="E1815" s="7">
        <v>128</v>
      </c>
      <c r="F1815" s="7" t="s">
        <v>4884</v>
      </c>
      <c r="G1815" s="7" t="s">
        <v>80</v>
      </c>
      <c r="H1815" s="7" t="s">
        <v>33</v>
      </c>
      <c r="I1815" s="7" t="s">
        <v>4950</v>
      </c>
      <c r="J1815" s="7" t="s">
        <v>1059</v>
      </c>
      <c r="K1815" s="7" t="s">
        <v>1060</v>
      </c>
      <c r="L1815" s="7" t="s">
        <v>83</v>
      </c>
      <c r="M1815" s="7"/>
      <c r="N1815" s="7"/>
      <c r="O1815" s="7" t="b">
        <v>0</v>
      </c>
      <c r="P1815" s="7" t="b">
        <v>0</v>
      </c>
      <c r="Q1815" s="7" t="b">
        <v>0</v>
      </c>
      <c r="R1815" s="7"/>
      <c r="S1815" s="7" t="s">
        <v>84</v>
      </c>
      <c r="T1815" s="7" t="s">
        <v>110</v>
      </c>
      <c r="U1815" s="7" t="s">
        <v>371</v>
      </c>
      <c r="V1815" s="7" t="s">
        <v>87</v>
      </c>
      <c r="W1815" s="7" t="s">
        <v>5290</v>
      </c>
      <c r="X1815" s="7" t="s">
        <v>5291</v>
      </c>
      <c r="Y1815" s="7">
        <v>0.39692308434749102</v>
      </c>
      <c r="Z1815" s="7">
        <v>1.0567592912953701</v>
      </c>
    </row>
    <row r="1816" spans="1:26" ht="22.5" hidden="1" customHeight="1">
      <c r="A1816" s="7" t="s">
        <v>77</v>
      </c>
      <c r="B1816" s="7" t="s">
        <v>37</v>
      </c>
      <c r="C1816" s="7" t="s">
        <v>5292</v>
      </c>
      <c r="D1816" s="7" t="s">
        <v>32</v>
      </c>
      <c r="E1816" s="7">
        <v>129</v>
      </c>
      <c r="F1816" s="7" t="s">
        <v>4884</v>
      </c>
      <c r="G1816" s="7" t="s">
        <v>80</v>
      </c>
      <c r="H1816" s="7" t="s">
        <v>33</v>
      </c>
      <c r="I1816" s="7" t="s">
        <v>5009</v>
      </c>
      <c r="J1816" s="7" t="s">
        <v>1059</v>
      </c>
      <c r="K1816" s="7" t="s">
        <v>1060</v>
      </c>
      <c r="L1816" s="7" t="s">
        <v>83</v>
      </c>
      <c r="M1816" s="7"/>
      <c r="N1816" s="7"/>
      <c r="O1816" s="7" t="b">
        <v>0</v>
      </c>
      <c r="P1816" s="7" t="b">
        <v>0</v>
      </c>
      <c r="Q1816" s="7" t="b">
        <v>0</v>
      </c>
      <c r="R1816" s="7"/>
      <c r="S1816" s="7" t="s">
        <v>84</v>
      </c>
      <c r="T1816" s="7" t="s">
        <v>110</v>
      </c>
      <c r="U1816" s="7" t="s">
        <v>371</v>
      </c>
      <c r="V1816" s="7" t="s">
        <v>87</v>
      </c>
      <c r="W1816" s="7" t="s">
        <v>5293</v>
      </c>
      <c r="X1816" s="7" t="s">
        <v>5294</v>
      </c>
      <c r="Y1816" s="7">
        <v>0.25433425472315901</v>
      </c>
      <c r="Z1816" s="7">
        <v>1.42754676286174</v>
      </c>
    </row>
    <row r="1817" spans="1:26" ht="22.5" hidden="1" customHeight="1">
      <c r="A1817" s="7" t="s">
        <v>77</v>
      </c>
      <c r="B1817" s="7" t="s">
        <v>37</v>
      </c>
      <c r="C1817" s="7" t="s">
        <v>5295</v>
      </c>
      <c r="D1817" s="7" t="s">
        <v>32</v>
      </c>
      <c r="E1817" s="7">
        <v>130</v>
      </c>
      <c r="F1817" s="7" t="s">
        <v>4884</v>
      </c>
      <c r="G1817" s="7" t="s">
        <v>80</v>
      </c>
      <c r="H1817" s="7" t="s">
        <v>33</v>
      </c>
      <c r="I1817" s="7" t="s">
        <v>4885</v>
      </c>
      <c r="J1817" s="7" t="s">
        <v>1063</v>
      </c>
      <c r="K1817" s="7" t="s">
        <v>1064</v>
      </c>
      <c r="L1817" s="7" t="s">
        <v>93</v>
      </c>
      <c r="M1817" s="7"/>
      <c r="N1817" s="7"/>
      <c r="O1817" s="7" t="b">
        <v>0</v>
      </c>
      <c r="P1817" s="7" t="b">
        <v>0</v>
      </c>
      <c r="Q1817" s="7" t="b">
        <v>0</v>
      </c>
      <c r="R1817" s="7"/>
      <c r="S1817" s="7" t="s">
        <v>84</v>
      </c>
      <c r="T1817" s="7" t="s">
        <v>85</v>
      </c>
      <c r="U1817" s="7" t="s">
        <v>371</v>
      </c>
      <c r="V1817" s="7" t="s">
        <v>383</v>
      </c>
      <c r="W1817" s="7" t="s">
        <v>5296</v>
      </c>
      <c r="X1817" s="7" t="s">
        <v>5297</v>
      </c>
      <c r="Y1817" s="7">
        <v>0.108367919611841</v>
      </c>
      <c r="Z1817" s="7">
        <v>1.0619928447822899</v>
      </c>
    </row>
    <row r="1818" spans="1:26" ht="22.5" hidden="1" customHeight="1">
      <c r="A1818" s="7" t="s">
        <v>77</v>
      </c>
      <c r="B1818" s="7" t="s">
        <v>37</v>
      </c>
      <c r="C1818" s="7" t="s">
        <v>5298</v>
      </c>
      <c r="D1818" s="7" t="s">
        <v>32</v>
      </c>
      <c r="E1818" s="7">
        <v>131</v>
      </c>
      <c r="F1818" s="7" t="s">
        <v>4884</v>
      </c>
      <c r="G1818" s="7" t="s">
        <v>80</v>
      </c>
      <c r="H1818" s="7" t="s">
        <v>33</v>
      </c>
      <c r="I1818" s="7" t="s">
        <v>4905</v>
      </c>
      <c r="J1818" s="7" t="s">
        <v>1063</v>
      </c>
      <c r="K1818" s="7" t="s">
        <v>1064</v>
      </c>
      <c r="L1818" s="7" t="s">
        <v>93</v>
      </c>
      <c r="M1818" s="7"/>
      <c r="N1818" s="7"/>
      <c r="O1818" s="7" t="b">
        <v>0</v>
      </c>
      <c r="P1818" s="7" t="b">
        <v>0</v>
      </c>
      <c r="Q1818" s="7" t="b">
        <v>0</v>
      </c>
      <c r="R1818" s="7"/>
      <c r="S1818" s="7" t="s">
        <v>84</v>
      </c>
      <c r="T1818" s="7" t="s">
        <v>110</v>
      </c>
      <c r="U1818" s="7" t="s">
        <v>371</v>
      </c>
      <c r="V1818" s="7" t="s">
        <v>383</v>
      </c>
      <c r="W1818" s="7" t="s">
        <v>5299</v>
      </c>
      <c r="X1818" s="7" t="s">
        <v>5300</v>
      </c>
      <c r="Y1818" s="7">
        <v>0.122905083511685</v>
      </c>
      <c r="Z1818" s="7">
        <v>1.1989951050388901</v>
      </c>
    </row>
    <row r="1819" spans="1:26" ht="22.5" hidden="1" customHeight="1">
      <c r="A1819" s="7" t="s">
        <v>77</v>
      </c>
      <c r="B1819" s="7" t="s">
        <v>37</v>
      </c>
      <c r="C1819" s="7" t="s">
        <v>5301</v>
      </c>
      <c r="D1819" s="7" t="s">
        <v>32</v>
      </c>
      <c r="E1819" s="7">
        <v>132</v>
      </c>
      <c r="F1819" s="7" t="s">
        <v>4884</v>
      </c>
      <c r="G1819" s="7" t="s">
        <v>80</v>
      </c>
      <c r="H1819" s="7" t="s">
        <v>33</v>
      </c>
      <c r="I1819" s="7" t="s">
        <v>4909</v>
      </c>
      <c r="J1819" s="7" t="s">
        <v>1063</v>
      </c>
      <c r="K1819" s="7" t="s">
        <v>1064</v>
      </c>
      <c r="L1819" s="7" t="s">
        <v>93</v>
      </c>
      <c r="M1819" s="7"/>
      <c r="N1819" s="7"/>
      <c r="O1819" s="7" t="b">
        <v>0</v>
      </c>
      <c r="P1819" s="7" t="b">
        <v>0</v>
      </c>
      <c r="Q1819" s="7" t="b">
        <v>0</v>
      </c>
      <c r="R1819" s="7"/>
      <c r="S1819" s="7" t="s">
        <v>84</v>
      </c>
      <c r="T1819" s="7" t="s">
        <v>110</v>
      </c>
      <c r="U1819" s="7" t="s">
        <v>371</v>
      </c>
      <c r="V1819" s="7" t="s">
        <v>383</v>
      </c>
      <c r="W1819" s="7" t="s">
        <v>5302</v>
      </c>
      <c r="X1819" s="7" t="s">
        <v>5303</v>
      </c>
      <c r="Y1819" s="7">
        <v>0.40408764441085798</v>
      </c>
      <c r="Z1819" s="7">
        <v>1.48860066364754</v>
      </c>
    </row>
    <row r="1820" spans="1:26" ht="22.5" hidden="1" customHeight="1">
      <c r="A1820" s="7" t="s">
        <v>77</v>
      </c>
      <c r="B1820" s="7" t="s">
        <v>37</v>
      </c>
      <c r="C1820" s="7" t="s">
        <v>5304</v>
      </c>
      <c r="D1820" s="7" t="s">
        <v>32</v>
      </c>
      <c r="E1820" s="7">
        <v>133</v>
      </c>
      <c r="F1820" s="7" t="s">
        <v>4884</v>
      </c>
      <c r="G1820" s="7" t="s">
        <v>80</v>
      </c>
      <c r="H1820" s="7" t="s">
        <v>33</v>
      </c>
      <c r="I1820" s="7" t="s">
        <v>4913</v>
      </c>
      <c r="J1820" s="7" t="s">
        <v>1063</v>
      </c>
      <c r="K1820" s="7" t="s">
        <v>1064</v>
      </c>
      <c r="L1820" s="7" t="s">
        <v>93</v>
      </c>
      <c r="M1820" s="7"/>
      <c r="N1820" s="7"/>
      <c r="O1820" s="7" t="b">
        <v>0</v>
      </c>
      <c r="P1820" s="7" t="b">
        <v>0</v>
      </c>
      <c r="Q1820" s="7" t="b">
        <v>0</v>
      </c>
      <c r="R1820" s="7"/>
      <c r="S1820" s="7" t="s">
        <v>84</v>
      </c>
      <c r="T1820" s="7" t="s">
        <v>110</v>
      </c>
      <c r="U1820" s="7" t="s">
        <v>371</v>
      </c>
      <c r="V1820" s="7" t="s">
        <v>383</v>
      </c>
      <c r="W1820" s="7" t="s">
        <v>5305</v>
      </c>
      <c r="X1820" s="7" t="s">
        <v>5306</v>
      </c>
      <c r="Y1820" s="7">
        <v>0.35758717234321202</v>
      </c>
      <c r="Z1820" s="7">
        <v>1.3059538920687499</v>
      </c>
    </row>
    <row r="1821" spans="1:26" ht="22.5" hidden="1" customHeight="1">
      <c r="A1821" s="7" t="s">
        <v>77</v>
      </c>
      <c r="B1821" s="7" t="s">
        <v>37</v>
      </c>
      <c r="C1821" s="7" t="s">
        <v>5307</v>
      </c>
      <c r="D1821" s="7" t="s">
        <v>32</v>
      </c>
      <c r="E1821" s="7">
        <v>134</v>
      </c>
      <c r="F1821" s="7" t="s">
        <v>4884</v>
      </c>
      <c r="G1821" s="7" t="s">
        <v>80</v>
      </c>
      <c r="H1821" s="7" t="s">
        <v>33</v>
      </c>
      <c r="I1821" s="7" t="s">
        <v>4921</v>
      </c>
      <c r="J1821" s="7" t="s">
        <v>1063</v>
      </c>
      <c r="K1821" s="7" t="s">
        <v>1064</v>
      </c>
      <c r="L1821" s="7" t="s">
        <v>93</v>
      </c>
      <c r="M1821" s="7"/>
      <c r="N1821" s="7"/>
      <c r="O1821" s="7" t="b">
        <v>0</v>
      </c>
      <c r="P1821" s="7" t="b">
        <v>0</v>
      </c>
      <c r="Q1821" s="7" t="b">
        <v>0</v>
      </c>
      <c r="R1821" s="7"/>
      <c r="S1821" s="7" t="s">
        <v>84</v>
      </c>
      <c r="T1821" s="7" t="s">
        <v>85</v>
      </c>
      <c r="U1821" s="7" t="s">
        <v>371</v>
      </c>
      <c r="V1821" s="7" t="s">
        <v>383</v>
      </c>
      <c r="W1821" s="7" t="s">
        <v>5308</v>
      </c>
      <c r="X1821" s="7" t="s">
        <v>5309</v>
      </c>
      <c r="Y1821" s="7">
        <v>0.568237668997011</v>
      </c>
      <c r="Z1821" s="7">
        <v>0.90250260935569304</v>
      </c>
    </row>
    <row r="1822" spans="1:26" ht="22.5" hidden="1" customHeight="1">
      <c r="A1822" s="7" t="s">
        <v>77</v>
      </c>
      <c r="B1822" s="7" t="s">
        <v>37</v>
      </c>
      <c r="C1822" s="7" t="s">
        <v>5310</v>
      </c>
      <c r="D1822" s="7" t="s">
        <v>32</v>
      </c>
      <c r="E1822" s="7">
        <v>135</v>
      </c>
      <c r="F1822" s="7" t="s">
        <v>4884</v>
      </c>
      <c r="G1822" s="7" t="s">
        <v>80</v>
      </c>
      <c r="H1822" s="7" t="s">
        <v>33</v>
      </c>
      <c r="I1822" s="7" t="s">
        <v>4905</v>
      </c>
      <c r="J1822" s="7" t="s">
        <v>1083</v>
      </c>
      <c r="K1822" s="7" t="s">
        <v>1084</v>
      </c>
      <c r="L1822" s="7" t="s">
        <v>83</v>
      </c>
      <c r="M1822" s="7"/>
      <c r="N1822" s="7"/>
      <c r="O1822" s="7" t="b">
        <v>0</v>
      </c>
      <c r="P1822" s="7" t="b">
        <v>0</v>
      </c>
      <c r="Q1822" s="7" t="b">
        <v>0</v>
      </c>
      <c r="R1822" s="7"/>
      <c r="S1822" s="7" t="s">
        <v>84</v>
      </c>
      <c r="T1822" s="7" t="s">
        <v>110</v>
      </c>
      <c r="U1822" s="7" t="s">
        <v>371</v>
      </c>
      <c r="V1822" s="7" t="s">
        <v>87</v>
      </c>
      <c r="W1822" s="7" t="s">
        <v>5311</v>
      </c>
      <c r="X1822" s="7" t="s">
        <v>5312</v>
      </c>
      <c r="Y1822" s="7">
        <v>0.16888478090961301</v>
      </c>
      <c r="Z1822" s="7">
        <v>0.95473204512784404</v>
      </c>
    </row>
    <row r="1823" spans="1:26" ht="22.5" hidden="1" customHeight="1">
      <c r="A1823" s="7" t="s">
        <v>77</v>
      </c>
      <c r="B1823" s="7" t="s">
        <v>37</v>
      </c>
      <c r="C1823" s="7" t="s">
        <v>5313</v>
      </c>
      <c r="D1823" s="7" t="s">
        <v>32</v>
      </c>
      <c r="E1823" s="7">
        <v>136</v>
      </c>
      <c r="F1823" s="7" t="s">
        <v>4884</v>
      </c>
      <c r="G1823" s="7" t="s">
        <v>80</v>
      </c>
      <c r="H1823" s="7" t="s">
        <v>33</v>
      </c>
      <c r="I1823" s="7" t="s">
        <v>4909</v>
      </c>
      <c r="J1823" s="7" t="s">
        <v>1083</v>
      </c>
      <c r="K1823" s="7" t="s">
        <v>1084</v>
      </c>
      <c r="L1823" s="7" t="s">
        <v>83</v>
      </c>
      <c r="M1823" s="7"/>
      <c r="N1823" s="7"/>
      <c r="O1823" s="7" t="b">
        <v>0</v>
      </c>
      <c r="P1823" s="7" t="b">
        <v>0</v>
      </c>
      <c r="Q1823" s="7" t="b">
        <v>0</v>
      </c>
      <c r="R1823" s="7"/>
      <c r="S1823" s="7" t="s">
        <v>84</v>
      </c>
      <c r="T1823" s="7" t="s">
        <v>110</v>
      </c>
      <c r="U1823" s="7" t="s">
        <v>371</v>
      </c>
      <c r="V1823" s="7" t="s">
        <v>87</v>
      </c>
      <c r="W1823" s="7" t="s">
        <v>5314</v>
      </c>
      <c r="X1823" s="7" t="s">
        <v>5315</v>
      </c>
      <c r="Y1823" s="7">
        <v>0.22411893855190099</v>
      </c>
      <c r="Z1823" s="7">
        <v>0.91588262649135599</v>
      </c>
    </row>
    <row r="1824" spans="1:26" ht="22.5" hidden="1" customHeight="1">
      <c r="A1824" s="7" t="s">
        <v>77</v>
      </c>
      <c r="B1824" s="7" t="s">
        <v>37</v>
      </c>
      <c r="C1824" s="7" t="s">
        <v>5316</v>
      </c>
      <c r="D1824" s="7" t="s">
        <v>32</v>
      </c>
      <c r="E1824" s="7">
        <v>137</v>
      </c>
      <c r="F1824" s="7" t="s">
        <v>4884</v>
      </c>
      <c r="G1824" s="7" t="s">
        <v>80</v>
      </c>
      <c r="H1824" s="7" t="s">
        <v>33</v>
      </c>
      <c r="I1824" s="7" t="s">
        <v>4913</v>
      </c>
      <c r="J1824" s="7" t="s">
        <v>1083</v>
      </c>
      <c r="K1824" s="7" t="s">
        <v>1084</v>
      </c>
      <c r="L1824" s="7" t="s">
        <v>83</v>
      </c>
      <c r="M1824" s="7"/>
      <c r="N1824" s="7"/>
      <c r="O1824" s="7" t="b">
        <v>0</v>
      </c>
      <c r="P1824" s="7" t="b">
        <v>0</v>
      </c>
      <c r="Q1824" s="7" t="b">
        <v>0</v>
      </c>
      <c r="R1824" s="7"/>
      <c r="S1824" s="7" t="s">
        <v>84</v>
      </c>
      <c r="T1824" s="7" t="s">
        <v>110</v>
      </c>
      <c r="U1824" s="7" t="s">
        <v>371</v>
      </c>
      <c r="V1824" s="7" t="s">
        <v>87</v>
      </c>
      <c r="W1824" s="7" t="s">
        <v>5317</v>
      </c>
      <c r="X1824" s="7" t="s">
        <v>5318</v>
      </c>
      <c r="Y1824" s="7">
        <v>0.470626541847187</v>
      </c>
      <c r="Z1824" s="7">
        <v>1.03261282927267</v>
      </c>
    </row>
    <row r="1825" spans="1:26" ht="22.5" hidden="1" customHeight="1">
      <c r="A1825" s="7" t="s">
        <v>77</v>
      </c>
      <c r="B1825" s="7" t="s">
        <v>37</v>
      </c>
      <c r="C1825" s="7" t="s">
        <v>5319</v>
      </c>
      <c r="D1825" s="7" t="s">
        <v>32</v>
      </c>
      <c r="E1825" s="7">
        <v>138</v>
      </c>
      <c r="F1825" s="7" t="s">
        <v>4884</v>
      </c>
      <c r="G1825" s="7" t="s">
        <v>80</v>
      </c>
      <c r="H1825" s="7" t="s">
        <v>33</v>
      </c>
      <c r="I1825" s="7" t="s">
        <v>4917</v>
      </c>
      <c r="J1825" s="7" t="s">
        <v>1083</v>
      </c>
      <c r="K1825" s="7" t="s">
        <v>1084</v>
      </c>
      <c r="L1825" s="7" t="s">
        <v>83</v>
      </c>
      <c r="M1825" s="7"/>
      <c r="N1825" s="7"/>
      <c r="O1825" s="7" t="b">
        <v>0</v>
      </c>
      <c r="P1825" s="7" t="b">
        <v>0</v>
      </c>
      <c r="Q1825" s="7" t="b">
        <v>0</v>
      </c>
      <c r="R1825" s="7"/>
      <c r="S1825" s="7" t="s">
        <v>84</v>
      </c>
      <c r="T1825" s="7" t="s">
        <v>85</v>
      </c>
      <c r="U1825" s="7" t="s">
        <v>371</v>
      </c>
      <c r="V1825" s="7" t="s">
        <v>87</v>
      </c>
      <c r="W1825" s="7" t="s">
        <v>5320</v>
      </c>
      <c r="X1825" s="7" t="s">
        <v>5321</v>
      </c>
      <c r="Y1825" s="7">
        <v>0.56981043296697198</v>
      </c>
      <c r="Z1825" s="7">
        <v>0.95871446995728904</v>
      </c>
    </row>
    <row r="1826" spans="1:26" ht="22.5" hidden="1" customHeight="1">
      <c r="A1826" s="7" t="s">
        <v>77</v>
      </c>
      <c r="B1826" s="7" t="s">
        <v>37</v>
      </c>
      <c r="C1826" s="7" t="s">
        <v>5322</v>
      </c>
      <c r="D1826" s="7" t="s">
        <v>32</v>
      </c>
      <c r="E1826" s="7">
        <v>139</v>
      </c>
      <c r="F1826" s="7" t="s">
        <v>4884</v>
      </c>
      <c r="G1826" s="7" t="s">
        <v>80</v>
      </c>
      <c r="H1826" s="7" t="s">
        <v>33</v>
      </c>
      <c r="I1826" s="7" t="s">
        <v>4921</v>
      </c>
      <c r="J1826" s="7" t="s">
        <v>1083</v>
      </c>
      <c r="K1826" s="7" t="s">
        <v>1084</v>
      </c>
      <c r="L1826" s="7" t="s">
        <v>83</v>
      </c>
      <c r="M1826" s="7"/>
      <c r="N1826" s="7"/>
      <c r="O1826" s="7" t="b">
        <v>0</v>
      </c>
      <c r="P1826" s="7" t="b">
        <v>0</v>
      </c>
      <c r="Q1826" s="7" t="b">
        <v>0</v>
      </c>
      <c r="R1826" s="7"/>
      <c r="S1826" s="7" t="s">
        <v>84</v>
      </c>
      <c r="T1826" s="7" t="s">
        <v>85</v>
      </c>
      <c r="U1826" s="7" t="s">
        <v>371</v>
      </c>
      <c r="V1826" s="7" t="s">
        <v>87</v>
      </c>
      <c r="W1826" s="7" t="s">
        <v>5323</v>
      </c>
      <c r="X1826" s="7" t="s">
        <v>5324</v>
      </c>
      <c r="Y1826" s="7">
        <v>0.40388698742065698</v>
      </c>
      <c r="Z1826" s="7">
        <v>0.86803257670013001</v>
      </c>
    </row>
    <row r="1827" spans="1:26" ht="22.5" hidden="1" customHeight="1">
      <c r="A1827" s="7" t="s">
        <v>77</v>
      </c>
      <c r="B1827" s="7" t="s">
        <v>37</v>
      </c>
      <c r="C1827" s="7" t="s">
        <v>5325</v>
      </c>
      <c r="D1827" s="7" t="s">
        <v>32</v>
      </c>
      <c r="E1827" s="7">
        <v>140</v>
      </c>
      <c r="F1827" s="7" t="s">
        <v>4884</v>
      </c>
      <c r="G1827" s="7" t="s">
        <v>80</v>
      </c>
      <c r="H1827" s="7" t="s">
        <v>33</v>
      </c>
      <c r="I1827" s="7" t="s">
        <v>5009</v>
      </c>
      <c r="J1827" s="7" t="s">
        <v>1083</v>
      </c>
      <c r="K1827" s="7" t="s">
        <v>1084</v>
      </c>
      <c r="L1827" s="7" t="s">
        <v>83</v>
      </c>
      <c r="M1827" s="7"/>
      <c r="N1827" s="7"/>
      <c r="O1827" s="7" t="b">
        <v>0</v>
      </c>
      <c r="P1827" s="7" t="b">
        <v>0</v>
      </c>
      <c r="Q1827" s="7" t="b">
        <v>0</v>
      </c>
      <c r="R1827" s="7"/>
      <c r="S1827" s="7" t="s">
        <v>84</v>
      </c>
      <c r="T1827" s="7" t="s">
        <v>85</v>
      </c>
      <c r="U1827" s="7" t="s">
        <v>371</v>
      </c>
      <c r="V1827" s="7" t="s">
        <v>87</v>
      </c>
      <c r="W1827" s="7" t="s">
        <v>5326</v>
      </c>
      <c r="X1827" s="7" t="s">
        <v>5327</v>
      </c>
      <c r="Y1827" s="7">
        <v>0.48740598335563801</v>
      </c>
      <c r="Z1827" s="7">
        <v>0.99659976635008296</v>
      </c>
    </row>
    <row r="1828" spans="1:26" ht="22.5" hidden="1" customHeight="1">
      <c r="A1828" s="7" t="s">
        <v>77</v>
      </c>
      <c r="B1828" s="7" t="s">
        <v>37</v>
      </c>
      <c r="C1828" s="7" t="s">
        <v>5328</v>
      </c>
      <c r="D1828" s="7" t="s">
        <v>32</v>
      </c>
      <c r="E1828" s="7">
        <v>141</v>
      </c>
      <c r="F1828" s="7" t="s">
        <v>4884</v>
      </c>
      <c r="G1828" s="7" t="s">
        <v>80</v>
      </c>
      <c r="H1828" s="7" t="s">
        <v>33</v>
      </c>
      <c r="I1828" s="7" t="s">
        <v>4901</v>
      </c>
      <c r="J1828" s="7" t="s">
        <v>102</v>
      </c>
      <c r="K1828" s="7" t="s">
        <v>103</v>
      </c>
      <c r="L1828" s="7" t="s">
        <v>83</v>
      </c>
      <c r="M1828" s="7"/>
      <c r="N1828" s="7"/>
      <c r="O1828" s="7" t="b">
        <v>0</v>
      </c>
      <c r="P1828" s="7" t="b">
        <v>0</v>
      </c>
      <c r="Q1828" s="7" t="b">
        <v>0</v>
      </c>
      <c r="R1828" s="7"/>
      <c r="S1828" s="7" t="s">
        <v>84</v>
      </c>
      <c r="T1828" s="7" t="s">
        <v>85</v>
      </c>
      <c r="U1828" s="7" t="s">
        <v>371</v>
      </c>
      <c r="V1828" s="7" t="s">
        <v>87</v>
      </c>
      <c r="W1828" s="7" t="s">
        <v>5329</v>
      </c>
      <c r="X1828" s="7" t="s">
        <v>5330</v>
      </c>
      <c r="Y1828" s="7">
        <v>0.45038415909088098</v>
      </c>
      <c r="Z1828" s="7">
        <v>1.10573850665042</v>
      </c>
    </row>
    <row r="1829" spans="1:26" ht="22.5" hidden="1" customHeight="1">
      <c r="A1829" s="7" t="s">
        <v>77</v>
      </c>
      <c r="B1829" s="7" t="s">
        <v>37</v>
      </c>
      <c r="C1829" s="7" t="s">
        <v>5331</v>
      </c>
      <c r="D1829" s="7" t="s">
        <v>32</v>
      </c>
      <c r="E1829" s="7">
        <v>142</v>
      </c>
      <c r="F1829" s="7" t="s">
        <v>4884</v>
      </c>
      <c r="G1829" s="7" t="s">
        <v>80</v>
      </c>
      <c r="H1829" s="7" t="s">
        <v>33</v>
      </c>
      <c r="I1829" s="7" t="s">
        <v>4909</v>
      </c>
      <c r="J1829" s="7" t="s">
        <v>102</v>
      </c>
      <c r="K1829" s="7" t="s">
        <v>103</v>
      </c>
      <c r="L1829" s="7" t="s">
        <v>83</v>
      </c>
      <c r="M1829" s="7"/>
      <c r="N1829" s="7"/>
      <c r="O1829" s="7" t="b">
        <v>0</v>
      </c>
      <c r="P1829" s="7" t="b">
        <v>0</v>
      </c>
      <c r="Q1829" s="7" t="b">
        <v>0</v>
      </c>
      <c r="R1829" s="7"/>
      <c r="S1829" s="7" t="s">
        <v>84</v>
      </c>
      <c r="T1829" s="7" t="s">
        <v>110</v>
      </c>
      <c r="U1829" s="7" t="s">
        <v>371</v>
      </c>
      <c r="V1829" s="7" t="s">
        <v>87</v>
      </c>
      <c r="W1829" s="7" t="s">
        <v>5332</v>
      </c>
      <c r="X1829" s="7" t="s">
        <v>5333</v>
      </c>
      <c r="Y1829" s="7">
        <v>0.33126393125596998</v>
      </c>
      <c r="Z1829" s="7">
        <v>1.1983306704539101</v>
      </c>
    </row>
    <row r="1830" spans="1:26" ht="22.5" hidden="1" customHeight="1">
      <c r="A1830" s="7" t="s">
        <v>77</v>
      </c>
      <c r="B1830" s="7" t="s">
        <v>37</v>
      </c>
      <c r="C1830" s="7" t="s">
        <v>5334</v>
      </c>
      <c r="D1830" s="7" t="s">
        <v>32</v>
      </c>
      <c r="E1830" s="7">
        <v>143</v>
      </c>
      <c r="F1830" s="7" t="s">
        <v>4884</v>
      </c>
      <c r="G1830" s="7" t="s">
        <v>80</v>
      </c>
      <c r="H1830" s="7" t="s">
        <v>33</v>
      </c>
      <c r="I1830" s="7" t="s">
        <v>4913</v>
      </c>
      <c r="J1830" s="7" t="s">
        <v>102</v>
      </c>
      <c r="K1830" s="7" t="s">
        <v>103</v>
      </c>
      <c r="L1830" s="7" t="s">
        <v>83</v>
      </c>
      <c r="M1830" s="7"/>
      <c r="N1830" s="7"/>
      <c r="O1830" s="7" t="b">
        <v>0</v>
      </c>
      <c r="P1830" s="7" t="b">
        <v>0</v>
      </c>
      <c r="Q1830" s="7" t="b">
        <v>0</v>
      </c>
      <c r="R1830" s="7"/>
      <c r="S1830" s="7" t="s">
        <v>84</v>
      </c>
      <c r="T1830" s="7" t="s">
        <v>110</v>
      </c>
      <c r="U1830" s="7" t="s">
        <v>371</v>
      </c>
      <c r="V1830" s="7" t="s">
        <v>87</v>
      </c>
      <c r="W1830" s="7" t="s">
        <v>5335</v>
      </c>
      <c r="X1830" s="7" t="s">
        <v>5336</v>
      </c>
      <c r="Y1830" s="7">
        <v>0.601483224879788</v>
      </c>
      <c r="Z1830" s="7">
        <v>1.72125128039191</v>
      </c>
    </row>
    <row r="1831" spans="1:26" ht="22.5" hidden="1" customHeight="1">
      <c r="A1831" s="7" t="s">
        <v>77</v>
      </c>
      <c r="B1831" s="7" t="s">
        <v>37</v>
      </c>
      <c r="C1831" s="7" t="s">
        <v>5337</v>
      </c>
      <c r="D1831" s="7" t="s">
        <v>32</v>
      </c>
      <c r="E1831" s="7">
        <v>144</v>
      </c>
      <c r="F1831" s="7" t="s">
        <v>4884</v>
      </c>
      <c r="G1831" s="7" t="s">
        <v>80</v>
      </c>
      <c r="H1831" s="7" t="s">
        <v>33</v>
      </c>
      <c r="I1831" s="7" t="s">
        <v>4921</v>
      </c>
      <c r="J1831" s="7" t="s">
        <v>102</v>
      </c>
      <c r="K1831" s="7" t="s">
        <v>103</v>
      </c>
      <c r="L1831" s="7" t="s">
        <v>83</v>
      </c>
      <c r="M1831" s="7"/>
      <c r="N1831" s="7"/>
      <c r="O1831" s="7" t="b">
        <v>0</v>
      </c>
      <c r="P1831" s="7" t="b">
        <v>0</v>
      </c>
      <c r="Q1831" s="7" t="b">
        <v>0</v>
      </c>
      <c r="R1831" s="7"/>
      <c r="S1831" s="7" t="s">
        <v>84</v>
      </c>
      <c r="T1831" s="7" t="s">
        <v>85</v>
      </c>
      <c r="U1831" s="7" t="s">
        <v>371</v>
      </c>
      <c r="V1831" s="7" t="s">
        <v>87</v>
      </c>
      <c r="W1831" s="7" t="s">
        <v>5338</v>
      </c>
      <c r="X1831" s="7" t="s">
        <v>5339</v>
      </c>
      <c r="Y1831" s="7">
        <v>0.35819672054907398</v>
      </c>
      <c r="Z1831" s="7">
        <v>1.0924754792820901</v>
      </c>
    </row>
    <row r="1832" spans="1:26" ht="22.5" hidden="1" customHeight="1">
      <c r="A1832" s="7" t="s">
        <v>77</v>
      </c>
      <c r="B1832" s="7" t="s">
        <v>37</v>
      </c>
      <c r="C1832" s="7" t="s">
        <v>5340</v>
      </c>
      <c r="D1832" s="7" t="s">
        <v>32</v>
      </c>
      <c r="E1832" s="7">
        <v>145</v>
      </c>
      <c r="F1832" s="7" t="s">
        <v>4884</v>
      </c>
      <c r="G1832" s="7" t="s">
        <v>80</v>
      </c>
      <c r="H1832" s="7" t="s">
        <v>33</v>
      </c>
      <c r="I1832" s="7" t="s">
        <v>4925</v>
      </c>
      <c r="J1832" s="7" t="s">
        <v>102</v>
      </c>
      <c r="K1832" s="7" t="s">
        <v>103</v>
      </c>
      <c r="L1832" s="7" t="s">
        <v>83</v>
      </c>
      <c r="M1832" s="7"/>
      <c r="N1832" s="7"/>
      <c r="O1832" s="7" t="b">
        <v>0</v>
      </c>
      <c r="P1832" s="7" t="b">
        <v>0</v>
      </c>
      <c r="Q1832" s="7" t="b">
        <v>0</v>
      </c>
      <c r="R1832" s="7"/>
      <c r="S1832" s="7" t="s">
        <v>84</v>
      </c>
      <c r="T1832" s="7" t="s">
        <v>110</v>
      </c>
      <c r="U1832" s="7" t="s">
        <v>371</v>
      </c>
      <c r="V1832" s="7" t="s">
        <v>87</v>
      </c>
      <c r="W1832" s="7" t="s">
        <v>5341</v>
      </c>
      <c r="X1832" s="7" t="s">
        <v>5342</v>
      </c>
      <c r="Y1832" s="7">
        <v>0.109623789944194</v>
      </c>
      <c r="Z1832" s="7">
        <v>1.4449946053276399</v>
      </c>
    </row>
    <row r="1833" spans="1:26" ht="22.5" hidden="1" customHeight="1">
      <c r="A1833" s="7" t="s">
        <v>77</v>
      </c>
      <c r="B1833" s="7" t="s">
        <v>37</v>
      </c>
      <c r="C1833" s="7" t="s">
        <v>5343</v>
      </c>
      <c r="D1833" s="7" t="s">
        <v>32</v>
      </c>
      <c r="E1833" s="7">
        <v>146</v>
      </c>
      <c r="F1833" s="7" t="s">
        <v>4884</v>
      </c>
      <c r="G1833" s="7" t="s">
        <v>80</v>
      </c>
      <c r="H1833" s="7" t="s">
        <v>33</v>
      </c>
      <c r="I1833" s="7" t="s">
        <v>4901</v>
      </c>
      <c r="J1833" s="7" t="s">
        <v>108</v>
      </c>
      <c r="K1833" s="7" t="s">
        <v>109</v>
      </c>
      <c r="L1833" s="7" t="s">
        <v>83</v>
      </c>
      <c r="M1833" s="7"/>
      <c r="N1833" s="7"/>
      <c r="O1833" s="7" t="b">
        <v>0</v>
      </c>
      <c r="P1833" s="7" t="b">
        <v>0</v>
      </c>
      <c r="Q1833" s="7" t="b">
        <v>0</v>
      </c>
      <c r="R1833" s="7"/>
      <c r="S1833" s="7" t="s">
        <v>84</v>
      </c>
      <c r="T1833" s="7" t="s">
        <v>85</v>
      </c>
      <c r="U1833" s="7" t="s">
        <v>371</v>
      </c>
      <c r="V1833" s="7" t="s">
        <v>87</v>
      </c>
      <c r="W1833" s="7" t="s">
        <v>5344</v>
      </c>
      <c r="X1833" s="7" t="s">
        <v>5345</v>
      </c>
      <c r="Y1833" s="7">
        <v>0.16774594603877299</v>
      </c>
      <c r="Z1833" s="7">
        <v>0.96020045078812399</v>
      </c>
    </row>
    <row r="1834" spans="1:26" ht="22.5" hidden="1" customHeight="1">
      <c r="A1834" s="7" t="s">
        <v>77</v>
      </c>
      <c r="B1834" s="7" t="s">
        <v>37</v>
      </c>
      <c r="C1834" s="7" t="s">
        <v>5346</v>
      </c>
      <c r="D1834" s="7" t="s">
        <v>32</v>
      </c>
      <c r="E1834" s="7">
        <v>147</v>
      </c>
      <c r="F1834" s="7" t="s">
        <v>4884</v>
      </c>
      <c r="G1834" s="7" t="s">
        <v>80</v>
      </c>
      <c r="H1834" s="7" t="s">
        <v>33</v>
      </c>
      <c r="I1834" s="7" t="s">
        <v>4905</v>
      </c>
      <c r="J1834" s="7" t="s">
        <v>108</v>
      </c>
      <c r="K1834" s="7" t="s">
        <v>109</v>
      </c>
      <c r="L1834" s="7" t="s">
        <v>83</v>
      </c>
      <c r="M1834" s="7"/>
      <c r="N1834" s="7"/>
      <c r="O1834" s="7" t="b">
        <v>0</v>
      </c>
      <c r="P1834" s="7" t="b">
        <v>0</v>
      </c>
      <c r="Q1834" s="7" t="b">
        <v>0</v>
      </c>
      <c r="R1834" s="7"/>
      <c r="S1834" s="7" t="s">
        <v>84</v>
      </c>
      <c r="T1834" s="7" t="s">
        <v>110</v>
      </c>
      <c r="U1834" s="7" t="s">
        <v>371</v>
      </c>
      <c r="V1834" s="7" t="s">
        <v>87</v>
      </c>
      <c r="W1834" s="7" t="s">
        <v>5347</v>
      </c>
      <c r="X1834" s="7" t="s">
        <v>5348</v>
      </c>
      <c r="Y1834" s="7">
        <v>0.106960813416067</v>
      </c>
      <c r="Z1834" s="7">
        <v>1.8369995714668299</v>
      </c>
    </row>
    <row r="1835" spans="1:26" ht="22.5" hidden="1" customHeight="1">
      <c r="A1835" s="7" t="s">
        <v>77</v>
      </c>
      <c r="B1835" s="7" t="s">
        <v>37</v>
      </c>
      <c r="C1835" s="7" t="s">
        <v>5349</v>
      </c>
      <c r="D1835" s="7" t="s">
        <v>32</v>
      </c>
      <c r="E1835" s="7">
        <v>148</v>
      </c>
      <c r="F1835" s="7" t="s">
        <v>4884</v>
      </c>
      <c r="G1835" s="7" t="s">
        <v>80</v>
      </c>
      <c r="H1835" s="7" t="s">
        <v>33</v>
      </c>
      <c r="I1835" s="7" t="s">
        <v>4909</v>
      </c>
      <c r="J1835" s="7" t="s">
        <v>108</v>
      </c>
      <c r="K1835" s="7" t="s">
        <v>109</v>
      </c>
      <c r="L1835" s="7" t="s">
        <v>83</v>
      </c>
      <c r="M1835" s="7"/>
      <c r="N1835" s="7"/>
      <c r="O1835" s="7" t="b">
        <v>0</v>
      </c>
      <c r="P1835" s="7" t="b">
        <v>0</v>
      </c>
      <c r="Q1835" s="7" t="b">
        <v>0</v>
      </c>
      <c r="R1835" s="7"/>
      <c r="S1835" s="7" t="s">
        <v>84</v>
      </c>
      <c r="T1835" s="7" t="s">
        <v>110</v>
      </c>
      <c r="U1835" s="7" t="s">
        <v>371</v>
      </c>
      <c r="V1835" s="7" t="s">
        <v>87</v>
      </c>
      <c r="W1835" s="7" t="s">
        <v>5350</v>
      </c>
      <c r="X1835" s="7" t="s">
        <v>5351</v>
      </c>
      <c r="Y1835" s="7">
        <v>0.39740240957878598</v>
      </c>
      <c r="Z1835" s="7">
        <v>1.4274043645209999</v>
      </c>
    </row>
    <row r="1836" spans="1:26" ht="22.5" hidden="1" customHeight="1">
      <c r="A1836" s="7" t="s">
        <v>77</v>
      </c>
      <c r="B1836" s="7" t="s">
        <v>37</v>
      </c>
      <c r="C1836" s="7" t="s">
        <v>5352</v>
      </c>
      <c r="D1836" s="7" t="s">
        <v>32</v>
      </c>
      <c r="E1836" s="7">
        <v>149</v>
      </c>
      <c r="F1836" s="7" t="s">
        <v>4884</v>
      </c>
      <c r="G1836" s="7" t="s">
        <v>80</v>
      </c>
      <c r="H1836" s="7" t="s">
        <v>33</v>
      </c>
      <c r="I1836" s="7" t="s">
        <v>4913</v>
      </c>
      <c r="J1836" s="7" t="s">
        <v>108</v>
      </c>
      <c r="K1836" s="7" t="s">
        <v>109</v>
      </c>
      <c r="L1836" s="7" t="s">
        <v>83</v>
      </c>
      <c r="M1836" s="7"/>
      <c r="N1836" s="7"/>
      <c r="O1836" s="7" t="b">
        <v>0</v>
      </c>
      <c r="P1836" s="7" t="b">
        <v>0</v>
      </c>
      <c r="Q1836" s="7" t="b">
        <v>0</v>
      </c>
      <c r="R1836" s="7"/>
      <c r="S1836" s="7" t="s">
        <v>84</v>
      </c>
      <c r="T1836" s="7" t="s">
        <v>110</v>
      </c>
      <c r="U1836" s="7" t="s">
        <v>371</v>
      </c>
      <c r="V1836" s="7" t="s">
        <v>87</v>
      </c>
      <c r="W1836" s="7" t="s">
        <v>5353</v>
      </c>
      <c r="X1836" s="7" t="s">
        <v>5354</v>
      </c>
      <c r="Y1836" s="7">
        <v>0.53849372151475905</v>
      </c>
      <c r="Z1836" s="7">
        <v>1.95012616803024</v>
      </c>
    </row>
    <row r="1837" spans="1:26" ht="22.5" hidden="1" customHeight="1">
      <c r="A1837" s="7" t="s">
        <v>77</v>
      </c>
      <c r="B1837" s="7" t="s">
        <v>37</v>
      </c>
      <c r="C1837" s="7" t="s">
        <v>5355</v>
      </c>
      <c r="D1837" s="7" t="s">
        <v>32</v>
      </c>
      <c r="E1837" s="7">
        <v>150</v>
      </c>
      <c r="F1837" s="7" t="s">
        <v>4884</v>
      </c>
      <c r="G1837" s="7" t="s">
        <v>80</v>
      </c>
      <c r="H1837" s="7" t="s">
        <v>33</v>
      </c>
      <c r="I1837" s="7" t="s">
        <v>4921</v>
      </c>
      <c r="J1837" s="7" t="s">
        <v>108</v>
      </c>
      <c r="K1837" s="7" t="s">
        <v>109</v>
      </c>
      <c r="L1837" s="7" t="s">
        <v>83</v>
      </c>
      <c r="M1837" s="7"/>
      <c r="N1837" s="7"/>
      <c r="O1837" s="7" t="b">
        <v>0</v>
      </c>
      <c r="P1837" s="7" t="b">
        <v>0</v>
      </c>
      <c r="Q1837" s="7" t="b">
        <v>0</v>
      </c>
      <c r="R1837" s="7"/>
      <c r="S1837" s="7" t="s">
        <v>84</v>
      </c>
      <c r="T1837" s="7" t="s">
        <v>85</v>
      </c>
      <c r="U1837" s="7" t="s">
        <v>371</v>
      </c>
      <c r="V1837" s="7" t="s">
        <v>87</v>
      </c>
      <c r="W1837" s="7" t="s">
        <v>5356</v>
      </c>
      <c r="X1837" s="7" t="s">
        <v>5357</v>
      </c>
      <c r="Y1837" s="7">
        <v>0.55220154732907001</v>
      </c>
      <c r="Z1837" s="7">
        <v>1.19633068283522</v>
      </c>
    </row>
    <row r="1838" spans="1:26" ht="22.5" hidden="1" customHeight="1">
      <c r="A1838" s="7" t="s">
        <v>77</v>
      </c>
      <c r="B1838" s="7" t="s">
        <v>37</v>
      </c>
      <c r="C1838" s="7" t="s">
        <v>5358</v>
      </c>
      <c r="D1838" s="7" t="s">
        <v>32</v>
      </c>
      <c r="E1838" s="7">
        <v>151</v>
      </c>
      <c r="F1838" s="7" t="s">
        <v>4884</v>
      </c>
      <c r="G1838" s="7" t="s">
        <v>80</v>
      </c>
      <c r="H1838" s="7" t="s">
        <v>33</v>
      </c>
      <c r="I1838" s="7" t="s">
        <v>4925</v>
      </c>
      <c r="J1838" s="7" t="s">
        <v>108</v>
      </c>
      <c r="K1838" s="7" t="s">
        <v>109</v>
      </c>
      <c r="L1838" s="7" t="s">
        <v>83</v>
      </c>
      <c r="M1838" s="7"/>
      <c r="N1838" s="7"/>
      <c r="O1838" s="7" t="b">
        <v>0</v>
      </c>
      <c r="P1838" s="7" t="b">
        <v>0</v>
      </c>
      <c r="Q1838" s="7" t="b">
        <v>0</v>
      </c>
      <c r="R1838" s="7"/>
      <c r="S1838" s="7" t="s">
        <v>84</v>
      </c>
      <c r="T1838" s="7" t="s">
        <v>110</v>
      </c>
      <c r="U1838" s="7" t="s">
        <v>371</v>
      </c>
      <c r="V1838" s="7" t="s">
        <v>87</v>
      </c>
      <c r="W1838" s="7" t="s">
        <v>5359</v>
      </c>
      <c r="X1838" s="7" t="s">
        <v>5360</v>
      </c>
      <c r="Y1838" s="7">
        <v>0.30186304922492402</v>
      </c>
      <c r="Z1838" s="7">
        <v>1.8600474332965899</v>
      </c>
    </row>
    <row r="1839" spans="1:26" ht="22.5" hidden="1" customHeight="1">
      <c r="A1839" s="7" t="s">
        <v>77</v>
      </c>
      <c r="B1839" s="7" t="s">
        <v>37</v>
      </c>
      <c r="C1839" s="7" t="s">
        <v>5361</v>
      </c>
      <c r="D1839" s="7" t="s">
        <v>32</v>
      </c>
      <c r="E1839" s="7">
        <v>152</v>
      </c>
      <c r="F1839" s="7" t="s">
        <v>4884</v>
      </c>
      <c r="G1839" s="7" t="s">
        <v>80</v>
      </c>
      <c r="H1839" s="7" t="s">
        <v>33</v>
      </c>
      <c r="I1839" s="7" t="s">
        <v>4901</v>
      </c>
      <c r="J1839" s="7" t="s">
        <v>114</v>
      </c>
      <c r="K1839" s="7" t="s">
        <v>115</v>
      </c>
      <c r="L1839" s="7" t="s">
        <v>83</v>
      </c>
      <c r="M1839" s="7"/>
      <c r="N1839" s="7"/>
      <c r="O1839" s="7" t="b">
        <v>0</v>
      </c>
      <c r="P1839" s="7" t="b">
        <v>0</v>
      </c>
      <c r="Q1839" s="7" t="b">
        <v>0</v>
      </c>
      <c r="R1839" s="7"/>
      <c r="S1839" s="7" t="s">
        <v>84</v>
      </c>
      <c r="T1839" s="7" t="s">
        <v>85</v>
      </c>
      <c r="U1839" s="7" t="s">
        <v>371</v>
      </c>
      <c r="V1839" s="7" t="s">
        <v>87</v>
      </c>
      <c r="W1839" s="7" t="s">
        <v>5362</v>
      </c>
      <c r="X1839" s="7" t="s">
        <v>5363</v>
      </c>
      <c r="Y1839" s="7">
        <v>0.34609501572444401</v>
      </c>
      <c r="Z1839" s="7">
        <v>1.0409933333953401</v>
      </c>
    </row>
    <row r="1840" spans="1:26" ht="22.5" hidden="1" customHeight="1">
      <c r="A1840" s="7" t="s">
        <v>77</v>
      </c>
      <c r="B1840" s="7" t="s">
        <v>37</v>
      </c>
      <c r="C1840" s="7" t="s">
        <v>5364</v>
      </c>
      <c r="D1840" s="7" t="s">
        <v>32</v>
      </c>
      <c r="E1840" s="7">
        <v>153</v>
      </c>
      <c r="F1840" s="7" t="s">
        <v>4884</v>
      </c>
      <c r="G1840" s="7" t="s">
        <v>80</v>
      </c>
      <c r="H1840" s="7" t="s">
        <v>33</v>
      </c>
      <c r="I1840" s="7" t="s">
        <v>4905</v>
      </c>
      <c r="J1840" s="7" t="s">
        <v>114</v>
      </c>
      <c r="K1840" s="7" t="s">
        <v>115</v>
      </c>
      <c r="L1840" s="7" t="s">
        <v>83</v>
      </c>
      <c r="M1840" s="7"/>
      <c r="N1840" s="7"/>
      <c r="O1840" s="7" t="b">
        <v>0</v>
      </c>
      <c r="P1840" s="7" t="b">
        <v>0</v>
      </c>
      <c r="Q1840" s="7" t="b">
        <v>0</v>
      </c>
      <c r="R1840" s="7"/>
      <c r="S1840" s="7" t="s">
        <v>84</v>
      </c>
      <c r="T1840" s="7" t="s">
        <v>110</v>
      </c>
      <c r="U1840" s="7" t="s">
        <v>371</v>
      </c>
      <c r="V1840" s="7" t="s">
        <v>87</v>
      </c>
      <c r="W1840" s="7" t="s">
        <v>5365</v>
      </c>
      <c r="X1840" s="7" t="s">
        <v>5366</v>
      </c>
      <c r="Y1840" s="7">
        <v>8.7807272435328307E-2</v>
      </c>
      <c r="Z1840" s="7">
        <v>1.7740053779770899</v>
      </c>
    </row>
    <row r="1841" spans="1:26" ht="22.5" hidden="1" customHeight="1">
      <c r="A1841" s="7" t="s">
        <v>77</v>
      </c>
      <c r="B1841" s="7" t="s">
        <v>37</v>
      </c>
      <c r="C1841" s="7" t="s">
        <v>5367</v>
      </c>
      <c r="D1841" s="7" t="s">
        <v>32</v>
      </c>
      <c r="E1841" s="7">
        <v>154</v>
      </c>
      <c r="F1841" s="7" t="s">
        <v>4884</v>
      </c>
      <c r="G1841" s="7" t="s">
        <v>80</v>
      </c>
      <c r="H1841" s="7" t="s">
        <v>33</v>
      </c>
      <c r="I1841" s="7" t="s">
        <v>4909</v>
      </c>
      <c r="J1841" s="7" t="s">
        <v>114</v>
      </c>
      <c r="K1841" s="7" t="s">
        <v>115</v>
      </c>
      <c r="L1841" s="7" t="s">
        <v>83</v>
      </c>
      <c r="M1841" s="7"/>
      <c r="N1841" s="7"/>
      <c r="O1841" s="7" t="b">
        <v>0</v>
      </c>
      <c r="P1841" s="7" t="b">
        <v>0</v>
      </c>
      <c r="Q1841" s="7" t="b">
        <v>0</v>
      </c>
      <c r="R1841" s="7"/>
      <c r="S1841" s="7" t="s">
        <v>84</v>
      </c>
      <c r="T1841" s="7" t="s">
        <v>110</v>
      </c>
      <c r="U1841" s="7" t="s">
        <v>371</v>
      </c>
      <c r="V1841" s="7" t="s">
        <v>87</v>
      </c>
      <c r="W1841" s="7" t="s">
        <v>5368</v>
      </c>
      <c r="X1841" s="7" t="s">
        <v>5369</v>
      </c>
      <c r="Y1841" s="7">
        <v>0.129446186814414</v>
      </c>
      <c r="Z1841" s="7">
        <v>0.93720996825872904</v>
      </c>
    </row>
    <row r="1842" spans="1:26" ht="22.5" hidden="1" customHeight="1">
      <c r="A1842" s="7" t="s">
        <v>77</v>
      </c>
      <c r="B1842" s="7" t="s">
        <v>37</v>
      </c>
      <c r="C1842" s="7" t="s">
        <v>5370</v>
      </c>
      <c r="D1842" s="7" t="s">
        <v>32</v>
      </c>
      <c r="E1842" s="7">
        <v>155</v>
      </c>
      <c r="F1842" s="7" t="s">
        <v>4884</v>
      </c>
      <c r="G1842" s="7" t="s">
        <v>80</v>
      </c>
      <c r="H1842" s="7" t="s">
        <v>33</v>
      </c>
      <c r="I1842" s="7" t="s">
        <v>4913</v>
      </c>
      <c r="J1842" s="7" t="s">
        <v>114</v>
      </c>
      <c r="K1842" s="7" t="s">
        <v>115</v>
      </c>
      <c r="L1842" s="7" t="s">
        <v>83</v>
      </c>
      <c r="M1842" s="7"/>
      <c r="N1842" s="7"/>
      <c r="O1842" s="7" t="b">
        <v>0</v>
      </c>
      <c r="P1842" s="7" t="b">
        <v>0</v>
      </c>
      <c r="Q1842" s="7" t="b">
        <v>0</v>
      </c>
      <c r="R1842" s="7"/>
      <c r="S1842" s="7" t="s">
        <v>84</v>
      </c>
      <c r="T1842" s="7" t="s">
        <v>110</v>
      </c>
      <c r="U1842" s="7" t="s">
        <v>371</v>
      </c>
      <c r="V1842" s="7" t="s">
        <v>87</v>
      </c>
      <c r="W1842" s="7" t="s">
        <v>5371</v>
      </c>
      <c r="X1842" s="7" t="s">
        <v>5372</v>
      </c>
      <c r="Y1842" s="7">
        <v>0.36106796481903602</v>
      </c>
      <c r="Z1842" s="7">
        <v>1.0011892609078099</v>
      </c>
    </row>
    <row r="1843" spans="1:26" ht="22.5" hidden="1" customHeight="1">
      <c r="A1843" s="7" t="s">
        <v>77</v>
      </c>
      <c r="B1843" s="7" t="s">
        <v>37</v>
      </c>
      <c r="C1843" s="7" t="s">
        <v>5373</v>
      </c>
      <c r="D1843" s="7" t="s">
        <v>32</v>
      </c>
      <c r="E1843" s="7">
        <v>156</v>
      </c>
      <c r="F1843" s="7" t="s">
        <v>4884</v>
      </c>
      <c r="G1843" s="7" t="s">
        <v>80</v>
      </c>
      <c r="H1843" s="7" t="s">
        <v>33</v>
      </c>
      <c r="I1843" s="7" t="s">
        <v>4921</v>
      </c>
      <c r="J1843" s="7" t="s">
        <v>114</v>
      </c>
      <c r="K1843" s="7" t="s">
        <v>115</v>
      </c>
      <c r="L1843" s="7" t="s">
        <v>83</v>
      </c>
      <c r="M1843" s="7"/>
      <c r="N1843" s="7"/>
      <c r="O1843" s="7" t="b">
        <v>0</v>
      </c>
      <c r="P1843" s="7" t="b">
        <v>0</v>
      </c>
      <c r="Q1843" s="7" t="b">
        <v>0</v>
      </c>
      <c r="R1843" s="7"/>
      <c r="S1843" s="7" t="s">
        <v>84</v>
      </c>
      <c r="T1843" s="7" t="s">
        <v>85</v>
      </c>
      <c r="U1843" s="7" t="s">
        <v>371</v>
      </c>
      <c r="V1843" s="7" t="s">
        <v>87</v>
      </c>
      <c r="W1843" s="7" t="s">
        <v>5374</v>
      </c>
      <c r="X1843" s="7" t="s">
        <v>5375</v>
      </c>
      <c r="Y1843" s="7">
        <v>0.47490539932329201</v>
      </c>
      <c r="Z1843" s="7">
        <v>1.4090153716924001</v>
      </c>
    </row>
    <row r="1844" spans="1:26" ht="22.5" hidden="1" customHeight="1">
      <c r="A1844" s="7" t="s">
        <v>77</v>
      </c>
      <c r="B1844" s="7" t="s">
        <v>37</v>
      </c>
      <c r="C1844" s="7" t="s">
        <v>5376</v>
      </c>
      <c r="D1844" s="7" t="s">
        <v>32</v>
      </c>
      <c r="E1844" s="7">
        <v>157</v>
      </c>
      <c r="F1844" s="7" t="s">
        <v>4884</v>
      </c>
      <c r="G1844" s="7" t="s">
        <v>80</v>
      </c>
      <c r="H1844" s="7" t="s">
        <v>33</v>
      </c>
      <c r="I1844" s="7" t="s">
        <v>5009</v>
      </c>
      <c r="J1844" s="7" t="s">
        <v>114</v>
      </c>
      <c r="K1844" s="7" t="s">
        <v>115</v>
      </c>
      <c r="L1844" s="7" t="s">
        <v>83</v>
      </c>
      <c r="M1844" s="7"/>
      <c r="N1844" s="7"/>
      <c r="O1844" s="7" t="b">
        <v>0</v>
      </c>
      <c r="P1844" s="7" t="b">
        <v>0</v>
      </c>
      <c r="Q1844" s="7" t="b">
        <v>0</v>
      </c>
      <c r="R1844" s="7"/>
      <c r="S1844" s="7" t="s">
        <v>84</v>
      </c>
      <c r="T1844" s="7" t="s">
        <v>85</v>
      </c>
      <c r="U1844" s="7" t="s">
        <v>371</v>
      </c>
      <c r="V1844" s="7" t="s">
        <v>87</v>
      </c>
      <c r="W1844" s="7" t="s">
        <v>5377</v>
      </c>
      <c r="X1844" s="7" t="s">
        <v>5378</v>
      </c>
      <c r="Y1844" s="7">
        <v>6.7431142725769E-2</v>
      </c>
      <c r="Z1844" s="7">
        <v>1.7480512649484801</v>
      </c>
    </row>
    <row r="1845" spans="1:26" ht="22.5" hidden="1" customHeight="1">
      <c r="A1845" s="7" t="s">
        <v>77</v>
      </c>
      <c r="B1845" s="7" t="s">
        <v>37</v>
      </c>
      <c r="C1845" s="7" t="s">
        <v>5379</v>
      </c>
      <c r="D1845" s="7" t="s">
        <v>32</v>
      </c>
      <c r="E1845" s="7">
        <v>158</v>
      </c>
      <c r="F1845" s="7" t="s">
        <v>4884</v>
      </c>
      <c r="G1845" s="7" t="s">
        <v>80</v>
      </c>
      <c r="H1845" s="7" t="s">
        <v>33</v>
      </c>
      <c r="I1845" s="7" t="s">
        <v>4925</v>
      </c>
      <c r="J1845" s="7" t="s">
        <v>114</v>
      </c>
      <c r="K1845" s="7" t="s">
        <v>115</v>
      </c>
      <c r="L1845" s="7" t="s">
        <v>83</v>
      </c>
      <c r="M1845" s="7"/>
      <c r="N1845" s="7"/>
      <c r="O1845" s="7" t="b">
        <v>0</v>
      </c>
      <c r="P1845" s="7" t="b">
        <v>0</v>
      </c>
      <c r="Q1845" s="7" t="b">
        <v>0</v>
      </c>
      <c r="R1845" s="7"/>
      <c r="S1845" s="7" t="s">
        <v>84</v>
      </c>
      <c r="T1845" s="7" t="s">
        <v>85</v>
      </c>
      <c r="U1845" s="7" t="s">
        <v>371</v>
      </c>
      <c r="V1845" s="7" t="s">
        <v>87</v>
      </c>
      <c r="W1845" s="7" t="s">
        <v>5380</v>
      </c>
      <c r="X1845" s="7" t="s">
        <v>5381</v>
      </c>
      <c r="Y1845" s="7">
        <v>6.5996515470873596E-2</v>
      </c>
      <c r="Z1845" s="7">
        <v>1.0857267202768399</v>
      </c>
    </row>
    <row r="1846" spans="1:26" ht="22.5" hidden="1" customHeight="1">
      <c r="A1846" s="7" t="s">
        <v>77</v>
      </c>
      <c r="B1846" s="7" t="s">
        <v>37</v>
      </c>
      <c r="C1846" s="7" t="s">
        <v>5382</v>
      </c>
      <c r="D1846" s="7" t="s">
        <v>32</v>
      </c>
      <c r="E1846" s="7">
        <v>159</v>
      </c>
      <c r="F1846" s="7" t="s">
        <v>4884</v>
      </c>
      <c r="G1846" s="7" t="s">
        <v>80</v>
      </c>
      <c r="H1846" s="7" t="s">
        <v>33</v>
      </c>
      <c r="I1846" s="7" t="s">
        <v>4921</v>
      </c>
      <c r="J1846" s="7" t="s">
        <v>2068</v>
      </c>
      <c r="K1846" s="7" t="s">
        <v>2069</v>
      </c>
      <c r="L1846" s="7" t="s">
        <v>83</v>
      </c>
      <c r="M1846" s="7"/>
      <c r="N1846" s="7"/>
      <c r="O1846" s="7" t="b">
        <v>0</v>
      </c>
      <c r="P1846" s="7" t="b">
        <v>0</v>
      </c>
      <c r="Q1846" s="7" t="b">
        <v>0</v>
      </c>
      <c r="R1846" s="7"/>
      <c r="S1846" s="7" t="s">
        <v>84</v>
      </c>
      <c r="T1846" s="7" t="s">
        <v>85</v>
      </c>
      <c r="U1846" s="7" t="s">
        <v>371</v>
      </c>
      <c r="V1846" s="7" t="s">
        <v>434</v>
      </c>
      <c r="W1846" s="7" t="s">
        <v>5383</v>
      </c>
      <c r="X1846" s="7" t="s">
        <v>5384</v>
      </c>
      <c r="Y1846" s="7">
        <v>0.70086889737595504</v>
      </c>
      <c r="Z1846" s="7">
        <v>2.0453010775160601</v>
      </c>
    </row>
    <row r="1847" spans="1:26" ht="22.5" hidden="1" customHeight="1">
      <c r="A1847" s="7" t="s">
        <v>77</v>
      </c>
      <c r="B1847" s="7" t="s">
        <v>37</v>
      </c>
      <c r="C1847" s="7" t="s">
        <v>5385</v>
      </c>
      <c r="D1847" s="7" t="s">
        <v>32</v>
      </c>
      <c r="E1847" s="7">
        <v>160</v>
      </c>
      <c r="F1847" s="7" t="s">
        <v>4884</v>
      </c>
      <c r="G1847" s="7" t="s">
        <v>80</v>
      </c>
      <c r="H1847" s="7" t="s">
        <v>33</v>
      </c>
      <c r="I1847" s="7" t="s">
        <v>4901</v>
      </c>
      <c r="J1847" s="7" t="s">
        <v>1101</v>
      </c>
      <c r="K1847" s="7" t="s">
        <v>1102</v>
      </c>
      <c r="L1847" s="7" t="s">
        <v>93</v>
      </c>
      <c r="M1847" s="7"/>
      <c r="N1847" s="7"/>
      <c r="O1847" s="7" t="b">
        <v>0</v>
      </c>
      <c r="P1847" s="7" t="b">
        <v>0</v>
      </c>
      <c r="Q1847" s="7" t="b">
        <v>0</v>
      </c>
      <c r="R1847" s="7"/>
      <c r="S1847" s="7" t="s">
        <v>84</v>
      </c>
      <c r="T1847" s="7" t="s">
        <v>85</v>
      </c>
      <c r="U1847" s="7" t="s">
        <v>371</v>
      </c>
      <c r="V1847" s="7" t="s">
        <v>383</v>
      </c>
      <c r="W1847" s="7" t="s">
        <v>5386</v>
      </c>
      <c r="X1847" s="7" t="s">
        <v>5387</v>
      </c>
      <c r="Y1847" s="7">
        <v>0.21570162951976399</v>
      </c>
      <c r="Z1847" s="7">
        <v>0.79149888112913003</v>
      </c>
    </row>
    <row r="1848" spans="1:26" ht="22.5" hidden="1" customHeight="1">
      <c r="A1848" s="7" t="s">
        <v>77</v>
      </c>
      <c r="B1848" s="7" t="s">
        <v>37</v>
      </c>
      <c r="C1848" s="7" t="s">
        <v>5388</v>
      </c>
      <c r="D1848" s="7" t="s">
        <v>32</v>
      </c>
      <c r="E1848" s="7">
        <v>161</v>
      </c>
      <c r="F1848" s="7" t="s">
        <v>4884</v>
      </c>
      <c r="G1848" s="7" t="s">
        <v>80</v>
      </c>
      <c r="H1848" s="7" t="s">
        <v>33</v>
      </c>
      <c r="I1848" s="7" t="s">
        <v>4905</v>
      </c>
      <c r="J1848" s="7" t="s">
        <v>1101</v>
      </c>
      <c r="K1848" s="7" t="s">
        <v>1102</v>
      </c>
      <c r="L1848" s="7" t="s">
        <v>93</v>
      </c>
      <c r="M1848" s="7"/>
      <c r="N1848" s="7"/>
      <c r="O1848" s="7" t="b">
        <v>0</v>
      </c>
      <c r="P1848" s="7" t="b">
        <v>0</v>
      </c>
      <c r="Q1848" s="7" t="b">
        <v>0</v>
      </c>
      <c r="R1848" s="7"/>
      <c r="S1848" s="7" t="s">
        <v>84</v>
      </c>
      <c r="T1848" s="7" t="s">
        <v>85</v>
      </c>
      <c r="U1848" s="7" t="s">
        <v>371</v>
      </c>
      <c r="V1848" s="7" t="s">
        <v>383</v>
      </c>
      <c r="W1848" s="7" t="s">
        <v>5389</v>
      </c>
      <c r="X1848" s="7" t="s">
        <v>5390</v>
      </c>
      <c r="Y1848" s="7">
        <v>0.120306926934174</v>
      </c>
      <c r="Z1848" s="7">
        <v>0.81611048104687101</v>
      </c>
    </row>
    <row r="1849" spans="1:26" ht="22.5" hidden="1" customHeight="1">
      <c r="A1849" s="7" t="s">
        <v>77</v>
      </c>
      <c r="B1849" s="7" t="s">
        <v>37</v>
      </c>
      <c r="C1849" s="7" t="s">
        <v>5391</v>
      </c>
      <c r="D1849" s="7" t="s">
        <v>32</v>
      </c>
      <c r="E1849" s="7">
        <v>162</v>
      </c>
      <c r="F1849" s="7" t="s">
        <v>4884</v>
      </c>
      <c r="G1849" s="7" t="s">
        <v>80</v>
      </c>
      <c r="H1849" s="7" t="s">
        <v>33</v>
      </c>
      <c r="I1849" s="7" t="s">
        <v>4909</v>
      </c>
      <c r="J1849" s="7" t="s">
        <v>1101</v>
      </c>
      <c r="K1849" s="7" t="s">
        <v>1102</v>
      </c>
      <c r="L1849" s="7" t="s">
        <v>93</v>
      </c>
      <c r="M1849" s="7"/>
      <c r="N1849" s="7"/>
      <c r="O1849" s="7" t="b">
        <v>0</v>
      </c>
      <c r="P1849" s="7" t="b">
        <v>0</v>
      </c>
      <c r="Q1849" s="7" t="b">
        <v>0</v>
      </c>
      <c r="R1849" s="7"/>
      <c r="S1849" s="7" t="s">
        <v>84</v>
      </c>
      <c r="T1849" s="7" t="s">
        <v>85</v>
      </c>
      <c r="U1849" s="7" t="s">
        <v>371</v>
      </c>
      <c r="V1849" s="7" t="s">
        <v>383</v>
      </c>
      <c r="W1849" s="7" t="s">
        <v>5392</v>
      </c>
      <c r="X1849" s="7" t="s">
        <v>5393</v>
      </c>
      <c r="Y1849" s="7">
        <v>7.1865424169533607E-2</v>
      </c>
      <c r="Z1849" s="7">
        <v>0.81192329104546601</v>
      </c>
    </row>
    <row r="1850" spans="1:26" ht="22.5" hidden="1" customHeight="1">
      <c r="A1850" s="7" t="s">
        <v>77</v>
      </c>
      <c r="B1850" s="7" t="s">
        <v>37</v>
      </c>
      <c r="C1850" s="7" t="s">
        <v>5394</v>
      </c>
      <c r="D1850" s="7" t="s">
        <v>32</v>
      </c>
      <c r="E1850" s="7">
        <v>163</v>
      </c>
      <c r="F1850" s="7" t="s">
        <v>4884</v>
      </c>
      <c r="G1850" s="7" t="s">
        <v>80</v>
      </c>
      <c r="H1850" s="7" t="s">
        <v>33</v>
      </c>
      <c r="I1850" s="7" t="s">
        <v>4913</v>
      </c>
      <c r="J1850" s="7" t="s">
        <v>1101</v>
      </c>
      <c r="K1850" s="7" t="s">
        <v>1102</v>
      </c>
      <c r="L1850" s="7" t="s">
        <v>93</v>
      </c>
      <c r="M1850" s="7"/>
      <c r="N1850" s="7"/>
      <c r="O1850" s="7" t="b">
        <v>0</v>
      </c>
      <c r="P1850" s="7" t="b">
        <v>0</v>
      </c>
      <c r="Q1850" s="7" t="b">
        <v>0</v>
      </c>
      <c r="R1850" s="7"/>
      <c r="S1850" s="7" t="s">
        <v>84</v>
      </c>
      <c r="T1850" s="7" t="s">
        <v>85</v>
      </c>
      <c r="U1850" s="7" t="s">
        <v>371</v>
      </c>
      <c r="V1850" s="7" t="s">
        <v>383</v>
      </c>
      <c r="W1850" s="7" t="s">
        <v>5395</v>
      </c>
      <c r="X1850" s="7" t="s">
        <v>5396</v>
      </c>
      <c r="Y1850" s="7"/>
      <c r="Z1850" s="7">
        <v>0.793128236303699</v>
      </c>
    </row>
    <row r="1851" spans="1:26" ht="22.5" hidden="1" customHeight="1">
      <c r="A1851" s="7" t="s">
        <v>77</v>
      </c>
      <c r="B1851" s="7" t="s">
        <v>37</v>
      </c>
      <c r="C1851" s="7" t="s">
        <v>5397</v>
      </c>
      <c r="D1851" s="7" t="s">
        <v>32</v>
      </c>
      <c r="E1851" s="7">
        <v>164</v>
      </c>
      <c r="F1851" s="7" t="s">
        <v>4884</v>
      </c>
      <c r="G1851" s="7" t="s">
        <v>80</v>
      </c>
      <c r="H1851" s="7" t="s">
        <v>33</v>
      </c>
      <c r="I1851" s="7" t="s">
        <v>4921</v>
      </c>
      <c r="J1851" s="7" t="s">
        <v>1101</v>
      </c>
      <c r="K1851" s="7" t="s">
        <v>1102</v>
      </c>
      <c r="L1851" s="7" t="s">
        <v>83</v>
      </c>
      <c r="M1851" s="7"/>
      <c r="N1851" s="7"/>
      <c r="O1851" s="7" t="b">
        <v>0</v>
      </c>
      <c r="P1851" s="7" t="b">
        <v>0</v>
      </c>
      <c r="Q1851" s="7" t="b">
        <v>0</v>
      </c>
      <c r="R1851" s="7"/>
      <c r="S1851" s="7" t="s">
        <v>84</v>
      </c>
      <c r="T1851" s="7" t="s">
        <v>85</v>
      </c>
      <c r="U1851" s="7" t="s">
        <v>371</v>
      </c>
      <c r="V1851" s="7" t="s">
        <v>434</v>
      </c>
      <c r="W1851" s="7" t="s">
        <v>5398</v>
      </c>
      <c r="X1851" s="7" t="s">
        <v>5399</v>
      </c>
      <c r="Y1851" s="7">
        <v>0.81146668732099303</v>
      </c>
      <c r="Z1851" s="7">
        <v>3.5106584417915299</v>
      </c>
    </row>
    <row r="1852" spans="1:26" ht="22.5" hidden="1" customHeight="1">
      <c r="A1852" s="7" t="s">
        <v>77</v>
      </c>
      <c r="B1852" s="7" t="s">
        <v>37</v>
      </c>
      <c r="C1852" s="7" t="s">
        <v>5400</v>
      </c>
      <c r="D1852" s="7" t="s">
        <v>32</v>
      </c>
      <c r="E1852" s="7">
        <v>165</v>
      </c>
      <c r="F1852" s="7" t="s">
        <v>4884</v>
      </c>
      <c r="G1852" s="7" t="s">
        <v>80</v>
      </c>
      <c r="H1852" s="7" t="s">
        <v>33</v>
      </c>
      <c r="I1852" s="7" t="s">
        <v>4901</v>
      </c>
      <c r="J1852" s="7" t="s">
        <v>954</v>
      </c>
      <c r="K1852" s="7" t="s">
        <v>955</v>
      </c>
      <c r="L1852" s="7" t="s">
        <v>83</v>
      </c>
      <c r="M1852" s="7"/>
      <c r="N1852" s="7"/>
      <c r="O1852" s="7" t="b">
        <v>0</v>
      </c>
      <c r="P1852" s="7" t="b">
        <v>0</v>
      </c>
      <c r="Q1852" s="7" t="b">
        <v>0</v>
      </c>
      <c r="R1852" s="7"/>
      <c r="S1852" s="7" t="s">
        <v>84</v>
      </c>
      <c r="T1852" s="7" t="s">
        <v>85</v>
      </c>
      <c r="U1852" s="7" t="s">
        <v>371</v>
      </c>
      <c r="V1852" s="7" t="s">
        <v>434</v>
      </c>
      <c r="W1852" s="7" t="s">
        <v>5401</v>
      </c>
      <c r="X1852" s="7" t="s">
        <v>5402</v>
      </c>
      <c r="Y1852" s="7">
        <v>0.36352614545960499</v>
      </c>
      <c r="Z1852" s="7">
        <v>0.82444731008094096</v>
      </c>
    </row>
    <row r="1853" spans="1:26" ht="22.5" hidden="1" customHeight="1">
      <c r="A1853" s="7" t="s">
        <v>77</v>
      </c>
      <c r="B1853" s="7" t="s">
        <v>37</v>
      </c>
      <c r="C1853" s="7" t="s">
        <v>5403</v>
      </c>
      <c r="D1853" s="7" t="s">
        <v>32</v>
      </c>
      <c r="E1853" s="7">
        <v>166</v>
      </c>
      <c r="F1853" s="7" t="s">
        <v>4884</v>
      </c>
      <c r="G1853" s="7" t="s">
        <v>80</v>
      </c>
      <c r="H1853" s="7" t="s">
        <v>33</v>
      </c>
      <c r="I1853" s="7" t="s">
        <v>4905</v>
      </c>
      <c r="J1853" s="7" t="s">
        <v>954</v>
      </c>
      <c r="K1853" s="7" t="s">
        <v>955</v>
      </c>
      <c r="L1853" s="7" t="s">
        <v>83</v>
      </c>
      <c r="M1853" s="7"/>
      <c r="N1853" s="7"/>
      <c r="O1853" s="7" t="b">
        <v>0</v>
      </c>
      <c r="P1853" s="7" t="b">
        <v>0</v>
      </c>
      <c r="Q1853" s="7" t="b">
        <v>0</v>
      </c>
      <c r="R1853" s="7"/>
      <c r="S1853" s="7" t="s">
        <v>84</v>
      </c>
      <c r="T1853" s="7" t="s">
        <v>85</v>
      </c>
      <c r="U1853" s="7" t="s">
        <v>371</v>
      </c>
      <c r="V1853" s="7" t="s">
        <v>434</v>
      </c>
      <c r="W1853" s="7" t="s">
        <v>5404</v>
      </c>
      <c r="X1853" s="7" t="s">
        <v>5405</v>
      </c>
      <c r="Y1853" s="7">
        <v>0.29464662554525001</v>
      </c>
      <c r="Z1853" s="7">
        <v>0.86587931326395795</v>
      </c>
    </row>
    <row r="1854" spans="1:26" ht="22.5" hidden="1" customHeight="1">
      <c r="A1854" s="7" t="s">
        <v>77</v>
      </c>
      <c r="B1854" s="7" t="s">
        <v>37</v>
      </c>
      <c r="C1854" s="7" t="s">
        <v>5406</v>
      </c>
      <c r="D1854" s="7" t="s">
        <v>32</v>
      </c>
      <c r="E1854" s="7">
        <v>167</v>
      </c>
      <c r="F1854" s="7" t="s">
        <v>4884</v>
      </c>
      <c r="G1854" s="7" t="s">
        <v>80</v>
      </c>
      <c r="H1854" s="7" t="s">
        <v>33</v>
      </c>
      <c r="I1854" s="7" t="s">
        <v>4909</v>
      </c>
      <c r="J1854" s="7" t="s">
        <v>954</v>
      </c>
      <c r="K1854" s="7" t="s">
        <v>955</v>
      </c>
      <c r="L1854" s="7" t="s">
        <v>83</v>
      </c>
      <c r="M1854" s="7"/>
      <c r="N1854" s="7"/>
      <c r="O1854" s="7" t="b">
        <v>0</v>
      </c>
      <c r="P1854" s="7" t="b">
        <v>0</v>
      </c>
      <c r="Q1854" s="7" t="b">
        <v>0</v>
      </c>
      <c r="R1854" s="7"/>
      <c r="S1854" s="7" t="s">
        <v>84</v>
      </c>
      <c r="T1854" s="7" t="s">
        <v>104</v>
      </c>
      <c r="U1854" s="7" t="s">
        <v>371</v>
      </c>
      <c r="V1854" s="7" t="s">
        <v>434</v>
      </c>
      <c r="W1854" s="7" t="s">
        <v>5407</v>
      </c>
      <c r="X1854" s="7" t="s">
        <v>5408</v>
      </c>
      <c r="Y1854" s="7">
        <v>0.24315957178216099</v>
      </c>
      <c r="Z1854" s="7">
        <v>0.83934880647354304</v>
      </c>
    </row>
    <row r="1855" spans="1:26" ht="22.5" hidden="1" customHeight="1">
      <c r="A1855" s="7" t="s">
        <v>77</v>
      </c>
      <c r="B1855" s="7" t="s">
        <v>37</v>
      </c>
      <c r="C1855" s="7" t="s">
        <v>5409</v>
      </c>
      <c r="D1855" s="7" t="s">
        <v>32</v>
      </c>
      <c r="E1855" s="7">
        <v>168</v>
      </c>
      <c r="F1855" s="7" t="s">
        <v>4884</v>
      </c>
      <c r="G1855" s="7" t="s">
        <v>80</v>
      </c>
      <c r="H1855" s="7" t="s">
        <v>33</v>
      </c>
      <c r="I1855" s="7" t="s">
        <v>4913</v>
      </c>
      <c r="J1855" s="7" t="s">
        <v>954</v>
      </c>
      <c r="K1855" s="7" t="s">
        <v>955</v>
      </c>
      <c r="L1855" s="7" t="s">
        <v>83</v>
      </c>
      <c r="M1855" s="7"/>
      <c r="N1855" s="7"/>
      <c r="O1855" s="7" t="b">
        <v>0</v>
      </c>
      <c r="P1855" s="7" t="b">
        <v>0</v>
      </c>
      <c r="Q1855" s="7" t="b">
        <v>0</v>
      </c>
      <c r="R1855" s="7"/>
      <c r="S1855" s="7" t="s">
        <v>84</v>
      </c>
      <c r="T1855" s="7" t="s">
        <v>85</v>
      </c>
      <c r="U1855" s="7" t="s">
        <v>371</v>
      </c>
      <c r="V1855" s="7" t="s">
        <v>434</v>
      </c>
      <c r="W1855" s="7" t="s">
        <v>5410</v>
      </c>
      <c r="X1855" s="7" t="s">
        <v>5411</v>
      </c>
      <c r="Y1855" s="7">
        <v>0.24433025770369299</v>
      </c>
      <c r="Z1855" s="7">
        <v>0.83724976987213695</v>
      </c>
    </row>
    <row r="1856" spans="1:26" ht="22.5" hidden="1" customHeight="1">
      <c r="A1856" s="7" t="s">
        <v>77</v>
      </c>
      <c r="B1856" s="7" t="s">
        <v>37</v>
      </c>
      <c r="C1856" s="7" t="s">
        <v>5412</v>
      </c>
      <c r="D1856" s="7" t="s">
        <v>32</v>
      </c>
      <c r="E1856" s="7">
        <v>169</v>
      </c>
      <c r="F1856" s="7" t="s">
        <v>4884</v>
      </c>
      <c r="G1856" s="7" t="s">
        <v>80</v>
      </c>
      <c r="H1856" s="7" t="s">
        <v>33</v>
      </c>
      <c r="I1856" s="7" t="s">
        <v>4921</v>
      </c>
      <c r="J1856" s="7" t="s">
        <v>954</v>
      </c>
      <c r="K1856" s="7" t="s">
        <v>955</v>
      </c>
      <c r="L1856" s="7" t="s">
        <v>83</v>
      </c>
      <c r="M1856" s="7"/>
      <c r="N1856" s="7"/>
      <c r="O1856" s="7" t="b">
        <v>0</v>
      </c>
      <c r="P1856" s="7" t="b">
        <v>0</v>
      </c>
      <c r="Q1856" s="7" t="b">
        <v>0</v>
      </c>
      <c r="R1856" s="7"/>
      <c r="S1856" s="7" t="s">
        <v>84</v>
      </c>
      <c r="T1856" s="7" t="s">
        <v>85</v>
      </c>
      <c r="U1856" s="7" t="s">
        <v>371</v>
      </c>
      <c r="V1856" s="7" t="s">
        <v>434</v>
      </c>
      <c r="W1856" s="7" t="s">
        <v>5413</v>
      </c>
      <c r="X1856" s="7" t="s">
        <v>5414</v>
      </c>
      <c r="Y1856" s="7">
        <v>0.32805143787484697</v>
      </c>
      <c r="Z1856" s="7">
        <v>0.80379705318820305</v>
      </c>
    </row>
    <row r="1857" spans="1:26" ht="22.5" hidden="1" customHeight="1">
      <c r="A1857" s="7" t="s">
        <v>77</v>
      </c>
      <c r="B1857" s="7" t="s">
        <v>37</v>
      </c>
      <c r="C1857" s="7" t="s">
        <v>5415</v>
      </c>
      <c r="D1857" s="7" t="s">
        <v>32</v>
      </c>
      <c r="E1857" s="7">
        <v>170</v>
      </c>
      <c r="F1857" s="7" t="s">
        <v>4884</v>
      </c>
      <c r="G1857" s="7" t="s">
        <v>80</v>
      </c>
      <c r="H1857" s="7" t="s">
        <v>33</v>
      </c>
      <c r="I1857" s="7" t="s">
        <v>4925</v>
      </c>
      <c r="J1857" s="7" t="s">
        <v>954</v>
      </c>
      <c r="K1857" s="7" t="s">
        <v>955</v>
      </c>
      <c r="L1857" s="7" t="s">
        <v>83</v>
      </c>
      <c r="M1857" s="7"/>
      <c r="N1857" s="7"/>
      <c r="O1857" s="7" t="b">
        <v>0</v>
      </c>
      <c r="P1857" s="7" t="b">
        <v>0</v>
      </c>
      <c r="Q1857" s="7" t="b">
        <v>0</v>
      </c>
      <c r="R1857" s="7"/>
      <c r="S1857" s="7" t="s">
        <v>84</v>
      </c>
      <c r="T1857" s="7" t="s">
        <v>110</v>
      </c>
      <c r="U1857" s="7" t="s">
        <v>371</v>
      </c>
      <c r="V1857" s="7" t="s">
        <v>434</v>
      </c>
      <c r="W1857" s="7" t="s">
        <v>5416</v>
      </c>
      <c r="X1857" s="7" t="s">
        <v>5417</v>
      </c>
      <c r="Y1857" s="7">
        <v>0.113776269410913</v>
      </c>
      <c r="Z1857" s="7">
        <v>1.24378539787216</v>
      </c>
    </row>
    <row r="1858" spans="1:26" ht="22.5" hidden="1" customHeight="1">
      <c r="A1858" s="7" t="s">
        <v>77</v>
      </c>
      <c r="B1858" s="7" t="s">
        <v>37</v>
      </c>
      <c r="C1858" s="7" t="s">
        <v>5418</v>
      </c>
      <c r="D1858" s="7" t="s">
        <v>32</v>
      </c>
      <c r="E1858" s="7">
        <v>171</v>
      </c>
      <c r="F1858" s="7" t="s">
        <v>4884</v>
      </c>
      <c r="G1858" s="7" t="s">
        <v>80</v>
      </c>
      <c r="H1858" s="7" t="s">
        <v>33</v>
      </c>
      <c r="I1858" s="7" t="s">
        <v>4901</v>
      </c>
      <c r="J1858" s="7" t="s">
        <v>129</v>
      </c>
      <c r="K1858" s="7" t="s">
        <v>130</v>
      </c>
      <c r="L1858" s="7" t="s">
        <v>83</v>
      </c>
      <c r="M1858" s="7"/>
      <c r="N1858" s="7"/>
      <c r="O1858" s="7" t="b">
        <v>0</v>
      </c>
      <c r="P1858" s="7" t="b">
        <v>0</v>
      </c>
      <c r="Q1858" s="7" t="b">
        <v>0</v>
      </c>
      <c r="R1858" s="7"/>
      <c r="S1858" s="7" t="s">
        <v>84</v>
      </c>
      <c r="T1858" s="7" t="s">
        <v>110</v>
      </c>
      <c r="U1858" s="7" t="s">
        <v>371</v>
      </c>
      <c r="V1858" s="7" t="s">
        <v>434</v>
      </c>
      <c r="W1858" s="7" t="s">
        <v>5419</v>
      </c>
      <c r="X1858" s="7" t="s">
        <v>5420</v>
      </c>
      <c r="Y1858" s="7">
        <v>0.60967523160512704</v>
      </c>
      <c r="Z1858" s="7">
        <v>3.75280876303363</v>
      </c>
    </row>
    <row r="1859" spans="1:26" ht="22.5" hidden="1" customHeight="1">
      <c r="A1859" s="7" t="s">
        <v>77</v>
      </c>
      <c r="B1859" s="7" t="s">
        <v>37</v>
      </c>
      <c r="C1859" s="7" t="s">
        <v>5421</v>
      </c>
      <c r="D1859" s="7" t="s">
        <v>32</v>
      </c>
      <c r="E1859" s="7">
        <v>172</v>
      </c>
      <c r="F1859" s="7" t="s">
        <v>4884</v>
      </c>
      <c r="G1859" s="7" t="s">
        <v>80</v>
      </c>
      <c r="H1859" s="7" t="s">
        <v>33</v>
      </c>
      <c r="I1859" s="7" t="s">
        <v>4905</v>
      </c>
      <c r="J1859" s="7" t="s">
        <v>129</v>
      </c>
      <c r="K1859" s="7" t="s">
        <v>130</v>
      </c>
      <c r="L1859" s="7" t="s">
        <v>83</v>
      </c>
      <c r="M1859" s="7"/>
      <c r="N1859" s="7"/>
      <c r="O1859" s="7" t="b">
        <v>0</v>
      </c>
      <c r="P1859" s="7" t="b">
        <v>0</v>
      </c>
      <c r="Q1859" s="7" t="b">
        <v>0</v>
      </c>
      <c r="R1859" s="7"/>
      <c r="S1859" s="7" t="s">
        <v>84</v>
      </c>
      <c r="T1859" s="7" t="s">
        <v>110</v>
      </c>
      <c r="U1859" s="7" t="s">
        <v>371</v>
      </c>
      <c r="V1859" s="7" t="s">
        <v>434</v>
      </c>
      <c r="W1859" s="7" t="s">
        <v>5422</v>
      </c>
      <c r="X1859" s="7" t="s">
        <v>5423</v>
      </c>
      <c r="Y1859" s="7">
        <v>8.2771536627096007E-2</v>
      </c>
      <c r="Z1859" s="7">
        <v>1.3723631989673</v>
      </c>
    </row>
    <row r="1860" spans="1:26" ht="22.5" hidden="1" customHeight="1">
      <c r="A1860" s="7" t="s">
        <v>77</v>
      </c>
      <c r="B1860" s="7" t="s">
        <v>37</v>
      </c>
      <c r="C1860" s="7" t="s">
        <v>5424</v>
      </c>
      <c r="D1860" s="7" t="s">
        <v>32</v>
      </c>
      <c r="E1860" s="7">
        <v>173</v>
      </c>
      <c r="F1860" s="7" t="s">
        <v>4884</v>
      </c>
      <c r="G1860" s="7" t="s">
        <v>80</v>
      </c>
      <c r="H1860" s="7" t="s">
        <v>33</v>
      </c>
      <c r="I1860" s="7" t="s">
        <v>4909</v>
      </c>
      <c r="J1860" s="7" t="s">
        <v>129</v>
      </c>
      <c r="K1860" s="7" t="s">
        <v>130</v>
      </c>
      <c r="L1860" s="7" t="s">
        <v>83</v>
      </c>
      <c r="M1860" s="7"/>
      <c r="N1860" s="7"/>
      <c r="O1860" s="7" t="b">
        <v>0</v>
      </c>
      <c r="P1860" s="7" t="b">
        <v>0</v>
      </c>
      <c r="Q1860" s="7" t="b">
        <v>0</v>
      </c>
      <c r="R1860" s="7"/>
      <c r="S1860" s="7" t="s">
        <v>84</v>
      </c>
      <c r="T1860" s="7" t="s">
        <v>110</v>
      </c>
      <c r="U1860" s="7" t="s">
        <v>371</v>
      </c>
      <c r="V1860" s="7" t="s">
        <v>434</v>
      </c>
      <c r="W1860" s="7" t="s">
        <v>5425</v>
      </c>
      <c r="X1860" s="7" t="s">
        <v>5426</v>
      </c>
      <c r="Y1860" s="7">
        <v>0.38767272754379001</v>
      </c>
      <c r="Z1860" s="7">
        <v>0.99020590437853095</v>
      </c>
    </row>
    <row r="1861" spans="1:26" ht="22.5" hidden="1" customHeight="1">
      <c r="A1861" s="7" t="s">
        <v>77</v>
      </c>
      <c r="B1861" s="7" t="s">
        <v>37</v>
      </c>
      <c r="C1861" s="7" t="s">
        <v>5427</v>
      </c>
      <c r="D1861" s="7" t="s">
        <v>32</v>
      </c>
      <c r="E1861" s="7">
        <v>174</v>
      </c>
      <c r="F1861" s="7" t="s">
        <v>4884</v>
      </c>
      <c r="G1861" s="7" t="s">
        <v>80</v>
      </c>
      <c r="H1861" s="7" t="s">
        <v>33</v>
      </c>
      <c r="I1861" s="7" t="s">
        <v>4913</v>
      </c>
      <c r="J1861" s="7" t="s">
        <v>129</v>
      </c>
      <c r="K1861" s="7" t="s">
        <v>130</v>
      </c>
      <c r="L1861" s="7" t="s">
        <v>83</v>
      </c>
      <c r="M1861" s="7"/>
      <c r="N1861" s="7"/>
      <c r="O1861" s="7" t="b">
        <v>0</v>
      </c>
      <c r="P1861" s="7" t="b">
        <v>0</v>
      </c>
      <c r="Q1861" s="7" t="b">
        <v>0</v>
      </c>
      <c r="R1861" s="7"/>
      <c r="S1861" s="7" t="s">
        <v>84</v>
      </c>
      <c r="T1861" s="7" t="s">
        <v>110</v>
      </c>
      <c r="U1861" s="7" t="s">
        <v>371</v>
      </c>
      <c r="V1861" s="7" t="s">
        <v>434</v>
      </c>
      <c r="W1861" s="7" t="s">
        <v>5428</v>
      </c>
      <c r="X1861" s="7" t="s">
        <v>5429</v>
      </c>
      <c r="Y1861" s="7">
        <v>0.301984393452296</v>
      </c>
      <c r="Z1861" s="7">
        <v>1.4287895017012699</v>
      </c>
    </row>
    <row r="1862" spans="1:26" ht="22.5" hidden="1" customHeight="1">
      <c r="A1862" s="7" t="s">
        <v>77</v>
      </c>
      <c r="B1862" s="7" t="s">
        <v>37</v>
      </c>
      <c r="C1862" s="7" t="s">
        <v>5430</v>
      </c>
      <c r="D1862" s="7" t="s">
        <v>32</v>
      </c>
      <c r="E1862" s="7">
        <v>175</v>
      </c>
      <c r="F1862" s="7" t="s">
        <v>4884</v>
      </c>
      <c r="G1862" s="7" t="s">
        <v>80</v>
      </c>
      <c r="H1862" s="7" t="s">
        <v>33</v>
      </c>
      <c r="I1862" s="7" t="s">
        <v>4921</v>
      </c>
      <c r="J1862" s="7" t="s">
        <v>129</v>
      </c>
      <c r="K1862" s="7" t="s">
        <v>130</v>
      </c>
      <c r="L1862" s="7" t="s">
        <v>83</v>
      </c>
      <c r="M1862" s="7"/>
      <c r="N1862" s="7"/>
      <c r="O1862" s="7" t="b">
        <v>0</v>
      </c>
      <c r="P1862" s="7" t="b">
        <v>0</v>
      </c>
      <c r="Q1862" s="7" t="b">
        <v>0</v>
      </c>
      <c r="R1862" s="7"/>
      <c r="S1862" s="7" t="s">
        <v>84</v>
      </c>
      <c r="T1862" s="7" t="s">
        <v>85</v>
      </c>
      <c r="U1862" s="7" t="s">
        <v>371</v>
      </c>
      <c r="V1862" s="7" t="s">
        <v>434</v>
      </c>
      <c r="W1862" s="7" t="s">
        <v>5431</v>
      </c>
      <c r="X1862" s="7" t="s">
        <v>5432</v>
      </c>
      <c r="Y1862" s="7">
        <v>0.51847304117133897</v>
      </c>
      <c r="Z1862" s="7">
        <v>2.1308674391606299</v>
      </c>
    </row>
    <row r="1863" spans="1:26" ht="22.5" hidden="1" customHeight="1">
      <c r="A1863" s="7" t="s">
        <v>77</v>
      </c>
      <c r="B1863" s="7" t="s">
        <v>37</v>
      </c>
      <c r="C1863" s="7" t="s">
        <v>5433</v>
      </c>
      <c r="D1863" s="7" t="s">
        <v>32</v>
      </c>
      <c r="E1863" s="7">
        <v>176</v>
      </c>
      <c r="F1863" s="7" t="s">
        <v>4884</v>
      </c>
      <c r="G1863" s="7" t="s">
        <v>80</v>
      </c>
      <c r="H1863" s="7" t="s">
        <v>33</v>
      </c>
      <c r="I1863" s="7" t="s">
        <v>4925</v>
      </c>
      <c r="J1863" s="7" t="s">
        <v>129</v>
      </c>
      <c r="K1863" s="7" t="s">
        <v>130</v>
      </c>
      <c r="L1863" s="7" t="s">
        <v>83</v>
      </c>
      <c r="M1863" s="7"/>
      <c r="N1863" s="7"/>
      <c r="O1863" s="7" t="b">
        <v>0</v>
      </c>
      <c r="P1863" s="7" t="b">
        <v>0</v>
      </c>
      <c r="Q1863" s="7" t="b">
        <v>0</v>
      </c>
      <c r="R1863" s="7"/>
      <c r="S1863" s="7" t="s">
        <v>84</v>
      </c>
      <c r="T1863" s="7" t="s">
        <v>110</v>
      </c>
      <c r="U1863" s="7" t="s">
        <v>371</v>
      </c>
      <c r="V1863" s="7" t="s">
        <v>434</v>
      </c>
      <c r="W1863" s="7" t="s">
        <v>5434</v>
      </c>
      <c r="X1863" s="7" t="s">
        <v>5435</v>
      </c>
      <c r="Y1863" s="7">
        <v>7.3183804689396101E-2</v>
      </c>
      <c r="Z1863" s="7">
        <v>0.82958739488067901</v>
      </c>
    </row>
    <row r="1864" spans="1:26" ht="22.5" hidden="1" customHeight="1">
      <c r="A1864" s="7" t="s">
        <v>77</v>
      </c>
      <c r="B1864" s="7" t="s">
        <v>37</v>
      </c>
      <c r="C1864" s="7" t="s">
        <v>5436</v>
      </c>
      <c r="D1864" s="7" t="s">
        <v>32</v>
      </c>
      <c r="E1864" s="7">
        <v>177</v>
      </c>
      <c r="F1864" s="7" t="s">
        <v>4884</v>
      </c>
      <c r="G1864" s="7" t="s">
        <v>80</v>
      </c>
      <c r="H1864" s="7" t="s">
        <v>33</v>
      </c>
      <c r="I1864" s="7" t="s">
        <v>4905</v>
      </c>
      <c r="J1864" s="7" t="s">
        <v>3371</v>
      </c>
      <c r="K1864" s="7" t="s">
        <v>3372</v>
      </c>
      <c r="L1864" s="7" t="s">
        <v>83</v>
      </c>
      <c r="M1864" s="7"/>
      <c r="N1864" s="7"/>
      <c r="O1864" s="7" t="b">
        <v>0</v>
      </c>
      <c r="P1864" s="7" t="b">
        <v>0</v>
      </c>
      <c r="Q1864" s="7" t="b">
        <v>0</v>
      </c>
      <c r="R1864" s="7"/>
      <c r="S1864" s="7" t="s">
        <v>84</v>
      </c>
      <c r="T1864" s="7" t="s">
        <v>110</v>
      </c>
      <c r="U1864" s="7" t="s">
        <v>371</v>
      </c>
      <c r="V1864" s="7" t="s">
        <v>434</v>
      </c>
      <c r="W1864" s="7" t="s">
        <v>5437</v>
      </c>
      <c r="X1864" s="7" t="s">
        <v>5438</v>
      </c>
      <c r="Y1864" s="7">
        <v>8.3582819454206495E-2</v>
      </c>
      <c r="Z1864" s="7">
        <v>0.82043770560126505</v>
      </c>
    </row>
    <row r="1865" spans="1:26" ht="22.5" hidden="1" customHeight="1">
      <c r="A1865" s="7" t="s">
        <v>77</v>
      </c>
      <c r="B1865" s="7" t="s">
        <v>37</v>
      </c>
      <c r="C1865" s="7" t="s">
        <v>5439</v>
      </c>
      <c r="D1865" s="7" t="s">
        <v>32</v>
      </c>
      <c r="E1865" s="7">
        <v>178</v>
      </c>
      <c r="F1865" s="7" t="s">
        <v>4884</v>
      </c>
      <c r="G1865" s="7" t="s">
        <v>80</v>
      </c>
      <c r="H1865" s="7" t="s">
        <v>33</v>
      </c>
      <c r="I1865" s="7" t="s">
        <v>4913</v>
      </c>
      <c r="J1865" s="7" t="s">
        <v>3371</v>
      </c>
      <c r="K1865" s="7" t="s">
        <v>3372</v>
      </c>
      <c r="L1865" s="7" t="s">
        <v>83</v>
      </c>
      <c r="M1865" s="7"/>
      <c r="N1865" s="7"/>
      <c r="O1865" s="7" t="b">
        <v>0</v>
      </c>
      <c r="P1865" s="7" t="b">
        <v>0</v>
      </c>
      <c r="Q1865" s="7" t="b">
        <v>0</v>
      </c>
      <c r="R1865" s="7"/>
      <c r="S1865" s="7" t="s">
        <v>84</v>
      </c>
      <c r="T1865" s="7" t="s">
        <v>110</v>
      </c>
      <c r="U1865" s="7" t="s">
        <v>371</v>
      </c>
      <c r="V1865" s="7" t="s">
        <v>434</v>
      </c>
      <c r="W1865" s="7" t="s">
        <v>5440</v>
      </c>
      <c r="X1865" s="7" t="s">
        <v>5441</v>
      </c>
      <c r="Y1865" s="7">
        <v>0.390149122288107</v>
      </c>
      <c r="Z1865" s="7">
        <v>0.96297283245451104</v>
      </c>
    </row>
    <row r="1866" spans="1:26" ht="22.5" hidden="1" customHeight="1">
      <c r="A1866" s="7" t="s">
        <v>77</v>
      </c>
      <c r="B1866" s="7" t="s">
        <v>37</v>
      </c>
      <c r="C1866" s="7" t="s">
        <v>5442</v>
      </c>
      <c r="D1866" s="7" t="s">
        <v>32</v>
      </c>
      <c r="E1866" s="7">
        <v>179</v>
      </c>
      <c r="F1866" s="7" t="s">
        <v>4884</v>
      </c>
      <c r="G1866" s="7" t="s">
        <v>80</v>
      </c>
      <c r="H1866" s="7" t="s">
        <v>33</v>
      </c>
      <c r="I1866" s="7" t="s">
        <v>4921</v>
      </c>
      <c r="J1866" s="7" t="s">
        <v>3371</v>
      </c>
      <c r="K1866" s="7" t="s">
        <v>3372</v>
      </c>
      <c r="L1866" s="7" t="s">
        <v>83</v>
      </c>
      <c r="M1866" s="7"/>
      <c r="N1866" s="7"/>
      <c r="O1866" s="7" t="b">
        <v>0</v>
      </c>
      <c r="P1866" s="7" t="b">
        <v>0</v>
      </c>
      <c r="Q1866" s="7" t="b">
        <v>0</v>
      </c>
      <c r="R1866" s="7"/>
      <c r="S1866" s="7" t="s">
        <v>84</v>
      </c>
      <c r="T1866" s="7" t="s">
        <v>85</v>
      </c>
      <c r="U1866" s="7" t="s">
        <v>371</v>
      </c>
      <c r="V1866" s="7" t="s">
        <v>434</v>
      </c>
      <c r="W1866" s="7" t="s">
        <v>5443</v>
      </c>
      <c r="X1866" s="7" t="s">
        <v>5444</v>
      </c>
      <c r="Y1866" s="7">
        <v>0.23454498914774599</v>
      </c>
      <c r="Z1866" s="7">
        <v>0.84540058103432603</v>
      </c>
    </row>
    <row r="1867" spans="1:26" ht="22.5" hidden="1" customHeight="1">
      <c r="A1867" s="7" t="s">
        <v>77</v>
      </c>
      <c r="B1867" s="7" t="s">
        <v>37</v>
      </c>
      <c r="C1867" s="7" t="s">
        <v>5445</v>
      </c>
      <c r="D1867" s="7" t="s">
        <v>32</v>
      </c>
      <c r="E1867" s="7">
        <v>180</v>
      </c>
      <c r="F1867" s="7" t="s">
        <v>4884</v>
      </c>
      <c r="G1867" s="7" t="s">
        <v>80</v>
      </c>
      <c r="H1867" s="7" t="s">
        <v>33</v>
      </c>
      <c r="I1867" s="7" t="s">
        <v>4901</v>
      </c>
      <c r="J1867" s="7" t="s">
        <v>134</v>
      </c>
      <c r="K1867" s="7" t="s">
        <v>135</v>
      </c>
      <c r="L1867" s="7" t="s">
        <v>83</v>
      </c>
      <c r="M1867" s="7"/>
      <c r="N1867" s="7"/>
      <c r="O1867" s="7" t="b">
        <v>0</v>
      </c>
      <c r="P1867" s="7" t="b">
        <v>0</v>
      </c>
      <c r="Q1867" s="7" t="b">
        <v>0</v>
      </c>
      <c r="R1867" s="7"/>
      <c r="S1867" s="7" t="s">
        <v>84</v>
      </c>
      <c r="T1867" s="7" t="s">
        <v>85</v>
      </c>
      <c r="U1867" s="7" t="s">
        <v>371</v>
      </c>
      <c r="V1867" s="7" t="s">
        <v>434</v>
      </c>
      <c r="W1867" s="7" t="s">
        <v>5446</v>
      </c>
      <c r="X1867" s="7" t="s">
        <v>5447</v>
      </c>
      <c r="Y1867" s="7">
        <v>0.51359828080000103</v>
      </c>
      <c r="Z1867" s="7">
        <v>1.50074381743316</v>
      </c>
    </row>
    <row r="1868" spans="1:26" ht="22.5" hidden="1" customHeight="1">
      <c r="A1868" s="7" t="s">
        <v>77</v>
      </c>
      <c r="B1868" s="7" t="s">
        <v>37</v>
      </c>
      <c r="C1868" s="7" t="s">
        <v>5448</v>
      </c>
      <c r="D1868" s="7" t="s">
        <v>32</v>
      </c>
      <c r="E1868" s="7">
        <v>181</v>
      </c>
      <c r="F1868" s="7" t="s">
        <v>4884</v>
      </c>
      <c r="G1868" s="7" t="s">
        <v>80</v>
      </c>
      <c r="H1868" s="7" t="s">
        <v>33</v>
      </c>
      <c r="I1868" s="7" t="s">
        <v>4909</v>
      </c>
      <c r="J1868" s="7" t="s">
        <v>134</v>
      </c>
      <c r="K1868" s="7" t="s">
        <v>135</v>
      </c>
      <c r="L1868" s="7" t="s">
        <v>83</v>
      </c>
      <c r="M1868" s="7"/>
      <c r="N1868" s="7"/>
      <c r="O1868" s="7" t="b">
        <v>0</v>
      </c>
      <c r="P1868" s="7" t="b">
        <v>0</v>
      </c>
      <c r="Q1868" s="7" t="b">
        <v>0</v>
      </c>
      <c r="R1868" s="7"/>
      <c r="S1868" s="7" t="s">
        <v>84</v>
      </c>
      <c r="T1868" s="7" t="s">
        <v>110</v>
      </c>
      <c r="U1868" s="7" t="s">
        <v>371</v>
      </c>
      <c r="V1868" s="7" t="s">
        <v>434</v>
      </c>
      <c r="W1868" s="7" t="s">
        <v>5449</v>
      </c>
      <c r="X1868" s="7" t="s">
        <v>5450</v>
      </c>
      <c r="Y1868" s="7">
        <v>0.14593225613258701</v>
      </c>
      <c r="Z1868" s="7">
        <v>0.77691864612844297</v>
      </c>
    </row>
    <row r="1869" spans="1:26" ht="22.5" hidden="1" customHeight="1">
      <c r="A1869" s="7" t="s">
        <v>77</v>
      </c>
      <c r="B1869" s="7" t="s">
        <v>37</v>
      </c>
      <c r="C1869" s="7" t="s">
        <v>5451</v>
      </c>
      <c r="D1869" s="7" t="s">
        <v>32</v>
      </c>
      <c r="E1869" s="7">
        <v>182</v>
      </c>
      <c r="F1869" s="7" t="s">
        <v>4884</v>
      </c>
      <c r="G1869" s="7" t="s">
        <v>80</v>
      </c>
      <c r="H1869" s="7" t="s">
        <v>33</v>
      </c>
      <c r="I1869" s="7" t="s">
        <v>4913</v>
      </c>
      <c r="J1869" s="7" t="s">
        <v>134</v>
      </c>
      <c r="K1869" s="7" t="s">
        <v>135</v>
      </c>
      <c r="L1869" s="7" t="s">
        <v>83</v>
      </c>
      <c r="M1869" s="7"/>
      <c r="N1869" s="7"/>
      <c r="O1869" s="7" t="b">
        <v>0</v>
      </c>
      <c r="P1869" s="7" t="b">
        <v>0</v>
      </c>
      <c r="Q1869" s="7" t="b">
        <v>0</v>
      </c>
      <c r="R1869" s="7"/>
      <c r="S1869" s="7" t="s">
        <v>84</v>
      </c>
      <c r="T1869" s="7" t="s">
        <v>110</v>
      </c>
      <c r="U1869" s="7" t="s">
        <v>371</v>
      </c>
      <c r="V1869" s="7" t="s">
        <v>434</v>
      </c>
      <c r="W1869" s="7" t="s">
        <v>5452</v>
      </c>
      <c r="X1869" s="7" t="s">
        <v>5453</v>
      </c>
      <c r="Y1869" s="7">
        <v>0.26199424513310798</v>
      </c>
      <c r="Z1869" s="7">
        <v>0.75019380800276603</v>
      </c>
    </row>
    <row r="1870" spans="1:26" ht="22.5" hidden="1" customHeight="1">
      <c r="A1870" s="7" t="s">
        <v>77</v>
      </c>
      <c r="B1870" s="7" t="s">
        <v>37</v>
      </c>
      <c r="C1870" s="7" t="s">
        <v>5454</v>
      </c>
      <c r="D1870" s="7" t="s">
        <v>32</v>
      </c>
      <c r="E1870" s="7">
        <v>183</v>
      </c>
      <c r="F1870" s="7" t="s">
        <v>4884</v>
      </c>
      <c r="G1870" s="7" t="s">
        <v>80</v>
      </c>
      <c r="H1870" s="7" t="s">
        <v>33</v>
      </c>
      <c r="I1870" s="7" t="s">
        <v>4921</v>
      </c>
      <c r="J1870" s="7" t="s">
        <v>134</v>
      </c>
      <c r="K1870" s="7" t="s">
        <v>135</v>
      </c>
      <c r="L1870" s="7" t="s">
        <v>83</v>
      </c>
      <c r="M1870" s="7"/>
      <c r="N1870" s="7"/>
      <c r="O1870" s="7" t="b">
        <v>0</v>
      </c>
      <c r="P1870" s="7" t="b">
        <v>0</v>
      </c>
      <c r="Q1870" s="7" t="b">
        <v>0</v>
      </c>
      <c r="R1870" s="7"/>
      <c r="S1870" s="7" t="s">
        <v>84</v>
      </c>
      <c r="T1870" s="7" t="s">
        <v>85</v>
      </c>
      <c r="U1870" s="7" t="s">
        <v>371</v>
      </c>
      <c r="V1870" s="7" t="s">
        <v>434</v>
      </c>
      <c r="W1870" s="7" t="s">
        <v>5455</v>
      </c>
      <c r="X1870" s="7" t="s">
        <v>5456</v>
      </c>
      <c r="Y1870" s="7">
        <v>0.160779657609711</v>
      </c>
      <c r="Z1870" s="7">
        <v>0.79598512588265602</v>
      </c>
    </row>
    <row r="1871" spans="1:26" ht="22.5" hidden="1" customHeight="1">
      <c r="A1871" s="7" t="s">
        <v>77</v>
      </c>
      <c r="B1871" s="7" t="s">
        <v>37</v>
      </c>
      <c r="C1871" s="7" t="s">
        <v>5457</v>
      </c>
      <c r="D1871" s="7" t="s">
        <v>32</v>
      </c>
      <c r="E1871" s="7">
        <v>184</v>
      </c>
      <c r="F1871" s="7" t="s">
        <v>4884</v>
      </c>
      <c r="G1871" s="7" t="s">
        <v>80</v>
      </c>
      <c r="H1871" s="7" t="s">
        <v>33</v>
      </c>
      <c r="I1871" s="7" t="s">
        <v>4901</v>
      </c>
      <c r="J1871" s="7" t="s">
        <v>2108</v>
      </c>
      <c r="K1871" s="7" t="s">
        <v>2109</v>
      </c>
      <c r="L1871" s="7" t="s">
        <v>83</v>
      </c>
      <c r="M1871" s="7"/>
      <c r="N1871" s="7"/>
      <c r="O1871" s="7" t="b">
        <v>0</v>
      </c>
      <c r="P1871" s="7" t="b">
        <v>0</v>
      </c>
      <c r="Q1871" s="7" t="b">
        <v>0</v>
      </c>
      <c r="R1871" s="7"/>
      <c r="S1871" s="7" t="s">
        <v>84</v>
      </c>
      <c r="T1871" s="7" t="s">
        <v>85</v>
      </c>
      <c r="U1871" s="7" t="s">
        <v>371</v>
      </c>
      <c r="V1871" s="7" t="s">
        <v>434</v>
      </c>
      <c r="W1871" s="7" t="s">
        <v>5458</v>
      </c>
      <c r="X1871" s="7" t="s">
        <v>5459</v>
      </c>
      <c r="Y1871" s="7">
        <v>0.36225021123671802</v>
      </c>
      <c r="Z1871" s="7">
        <v>1.2656494862510099</v>
      </c>
    </row>
    <row r="1872" spans="1:26" ht="22.5" hidden="1" customHeight="1">
      <c r="A1872" s="7" t="s">
        <v>77</v>
      </c>
      <c r="B1872" s="7" t="s">
        <v>37</v>
      </c>
      <c r="C1872" s="7" t="s">
        <v>5460</v>
      </c>
      <c r="D1872" s="7" t="s">
        <v>32</v>
      </c>
      <c r="E1872" s="7">
        <v>185</v>
      </c>
      <c r="F1872" s="7" t="s">
        <v>4884</v>
      </c>
      <c r="G1872" s="7" t="s">
        <v>80</v>
      </c>
      <c r="H1872" s="7" t="s">
        <v>33</v>
      </c>
      <c r="I1872" s="7" t="s">
        <v>4909</v>
      </c>
      <c r="J1872" s="7" t="s">
        <v>2108</v>
      </c>
      <c r="K1872" s="7" t="s">
        <v>2109</v>
      </c>
      <c r="L1872" s="7" t="s">
        <v>83</v>
      </c>
      <c r="M1872" s="7"/>
      <c r="N1872" s="7"/>
      <c r="O1872" s="7" t="b">
        <v>0</v>
      </c>
      <c r="P1872" s="7" t="b">
        <v>0</v>
      </c>
      <c r="Q1872" s="7" t="b">
        <v>0</v>
      </c>
      <c r="R1872" s="7"/>
      <c r="S1872" s="7" t="s">
        <v>84</v>
      </c>
      <c r="T1872" s="7" t="s">
        <v>110</v>
      </c>
      <c r="U1872" s="7" t="s">
        <v>371</v>
      </c>
      <c r="V1872" s="7" t="s">
        <v>434</v>
      </c>
      <c r="W1872" s="7" t="s">
        <v>5461</v>
      </c>
      <c r="X1872" s="7" t="s">
        <v>5462</v>
      </c>
      <c r="Y1872" s="7">
        <v>0.101846182173881</v>
      </c>
      <c r="Z1872" s="7">
        <v>0.81456947292464799</v>
      </c>
    </row>
    <row r="1873" spans="1:26" ht="22.5" hidden="1" customHeight="1">
      <c r="A1873" s="7" t="s">
        <v>77</v>
      </c>
      <c r="B1873" s="7" t="s">
        <v>37</v>
      </c>
      <c r="C1873" s="7" t="s">
        <v>5463</v>
      </c>
      <c r="D1873" s="7" t="s">
        <v>32</v>
      </c>
      <c r="E1873" s="7">
        <v>186</v>
      </c>
      <c r="F1873" s="7" t="s">
        <v>4884</v>
      </c>
      <c r="G1873" s="7" t="s">
        <v>80</v>
      </c>
      <c r="H1873" s="7" t="s">
        <v>33</v>
      </c>
      <c r="I1873" s="7" t="s">
        <v>4913</v>
      </c>
      <c r="J1873" s="7" t="s">
        <v>2108</v>
      </c>
      <c r="K1873" s="7" t="s">
        <v>2109</v>
      </c>
      <c r="L1873" s="7" t="s">
        <v>83</v>
      </c>
      <c r="M1873" s="7"/>
      <c r="N1873" s="7"/>
      <c r="O1873" s="7" t="b">
        <v>0</v>
      </c>
      <c r="P1873" s="7" t="b">
        <v>0</v>
      </c>
      <c r="Q1873" s="7" t="b">
        <v>0</v>
      </c>
      <c r="R1873" s="7"/>
      <c r="S1873" s="7" t="s">
        <v>84</v>
      </c>
      <c r="T1873" s="7" t="s">
        <v>110</v>
      </c>
      <c r="U1873" s="7" t="s">
        <v>371</v>
      </c>
      <c r="V1873" s="7" t="s">
        <v>434</v>
      </c>
      <c r="W1873" s="7" t="s">
        <v>5464</v>
      </c>
      <c r="X1873" s="7" t="s">
        <v>5465</v>
      </c>
      <c r="Y1873" s="7">
        <v>0.35882582025150001</v>
      </c>
      <c r="Z1873" s="7">
        <v>0.82427372425948797</v>
      </c>
    </row>
    <row r="1874" spans="1:26" ht="22.5" hidden="1" customHeight="1">
      <c r="A1874" s="7" t="s">
        <v>77</v>
      </c>
      <c r="B1874" s="7" t="s">
        <v>37</v>
      </c>
      <c r="C1874" s="7" t="s">
        <v>5466</v>
      </c>
      <c r="D1874" s="7" t="s">
        <v>32</v>
      </c>
      <c r="E1874" s="7">
        <v>187</v>
      </c>
      <c r="F1874" s="7" t="s">
        <v>4884</v>
      </c>
      <c r="G1874" s="7" t="s">
        <v>80</v>
      </c>
      <c r="H1874" s="7" t="s">
        <v>33</v>
      </c>
      <c r="I1874" s="7" t="s">
        <v>4921</v>
      </c>
      <c r="J1874" s="7" t="s">
        <v>2108</v>
      </c>
      <c r="K1874" s="7" t="s">
        <v>2109</v>
      </c>
      <c r="L1874" s="7" t="s">
        <v>83</v>
      </c>
      <c r="M1874" s="7"/>
      <c r="N1874" s="7"/>
      <c r="O1874" s="7" t="b">
        <v>0</v>
      </c>
      <c r="P1874" s="7" t="b">
        <v>0</v>
      </c>
      <c r="Q1874" s="7" t="b">
        <v>0</v>
      </c>
      <c r="R1874" s="7"/>
      <c r="S1874" s="7" t="s">
        <v>84</v>
      </c>
      <c r="T1874" s="7" t="s">
        <v>85</v>
      </c>
      <c r="U1874" s="7" t="s">
        <v>371</v>
      </c>
      <c r="V1874" s="7" t="s">
        <v>434</v>
      </c>
      <c r="W1874" s="7" t="s">
        <v>5467</v>
      </c>
      <c r="X1874" s="7" t="s">
        <v>5468</v>
      </c>
      <c r="Y1874" s="7">
        <v>0.12998285810465399</v>
      </c>
      <c r="Z1874" s="7">
        <v>0.79921862797888898</v>
      </c>
    </row>
    <row r="1875" spans="1:26" ht="22.5" hidden="1" customHeight="1">
      <c r="A1875" s="7" t="s">
        <v>77</v>
      </c>
      <c r="B1875" s="7" t="s">
        <v>37</v>
      </c>
      <c r="C1875" s="7" t="s">
        <v>5469</v>
      </c>
      <c r="D1875" s="7" t="s">
        <v>32</v>
      </c>
      <c r="E1875" s="7">
        <v>188</v>
      </c>
      <c r="F1875" s="7" t="s">
        <v>4884</v>
      </c>
      <c r="G1875" s="7" t="s">
        <v>80</v>
      </c>
      <c r="H1875" s="7" t="s">
        <v>33</v>
      </c>
      <c r="I1875" s="7" t="s">
        <v>4901</v>
      </c>
      <c r="J1875" s="7" t="s">
        <v>2124</v>
      </c>
      <c r="K1875" s="7" t="s">
        <v>2125</v>
      </c>
      <c r="L1875" s="7" t="s">
        <v>83</v>
      </c>
      <c r="M1875" s="7"/>
      <c r="N1875" s="7"/>
      <c r="O1875" s="7" t="b">
        <v>0</v>
      </c>
      <c r="P1875" s="7" t="b">
        <v>0</v>
      </c>
      <c r="Q1875" s="7" t="b">
        <v>0</v>
      </c>
      <c r="R1875" s="7"/>
      <c r="S1875" s="7" t="s">
        <v>84</v>
      </c>
      <c r="T1875" s="7" t="s">
        <v>110</v>
      </c>
      <c r="U1875" s="7" t="s">
        <v>371</v>
      </c>
      <c r="V1875" s="7" t="s">
        <v>434</v>
      </c>
      <c r="W1875" s="7" t="s">
        <v>5470</v>
      </c>
      <c r="X1875" s="7" t="s">
        <v>5471</v>
      </c>
      <c r="Y1875" s="7">
        <v>0.320635983438188</v>
      </c>
      <c r="Z1875" s="7">
        <v>1.4431725931991499</v>
      </c>
    </row>
    <row r="1876" spans="1:26" ht="22.5" hidden="1" customHeight="1">
      <c r="A1876" s="7" t="s">
        <v>77</v>
      </c>
      <c r="B1876" s="7" t="s">
        <v>37</v>
      </c>
      <c r="C1876" s="7" t="s">
        <v>5472</v>
      </c>
      <c r="D1876" s="7" t="s">
        <v>32</v>
      </c>
      <c r="E1876" s="7">
        <v>189</v>
      </c>
      <c r="F1876" s="7" t="s">
        <v>4884</v>
      </c>
      <c r="G1876" s="7" t="s">
        <v>80</v>
      </c>
      <c r="H1876" s="7" t="s">
        <v>33</v>
      </c>
      <c r="I1876" s="7" t="s">
        <v>4909</v>
      </c>
      <c r="J1876" s="7" t="s">
        <v>2124</v>
      </c>
      <c r="K1876" s="7" t="s">
        <v>2125</v>
      </c>
      <c r="L1876" s="7" t="s">
        <v>83</v>
      </c>
      <c r="M1876" s="7"/>
      <c r="N1876" s="7"/>
      <c r="O1876" s="7" t="b">
        <v>0</v>
      </c>
      <c r="P1876" s="7" t="b">
        <v>0</v>
      </c>
      <c r="Q1876" s="7" t="b">
        <v>0</v>
      </c>
      <c r="R1876" s="7"/>
      <c r="S1876" s="7" t="s">
        <v>84</v>
      </c>
      <c r="T1876" s="7" t="s">
        <v>110</v>
      </c>
      <c r="U1876" s="7" t="s">
        <v>371</v>
      </c>
      <c r="V1876" s="7" t="s">
        <v>434</v>
      </c>
      <c r="W1876" s="7" t="s">
        <v>5473</v>
      </c>
      <c r="X1876" s="7" t="s">
        <v>5474</v>
      </c>
      <c r="Y1876" s="7">
        <v>0.167352625644862</v>
      </c>
      <c r="Z1876" s="7">
        <v>0.92211758173251201</v>
      </c>
    </row>
    <row r="1877" spans="1:26" ht="22.5" hidden="1" customHeight="1">
      <c r="A1877" s="7" t="s">
        <v>77</v>
      </c>
      <c r="B1877" s="7" t="s">
        <v>37</v>
      </c>
      <c r="C1877" s="7" t="s">
        <v>5475</v>
      </c>
      <c r="D1877" s="7" t="s">
        <v>32</v>
      </c>
      <c r="E1877" s="7">
        <v>190</v>
      </c>
      <c r="F1877" s="7" t="s">
        <v>4884</v>
      </c>
      <c r="G1877" s="7" t="s">
        <v>80</v>
      </c>
      <c r="H1877" s="7" t="s">
        <v>33</v>
      </c>
      <c r="I1877" s="7" t="s">
        <v>4921</v>
      </c>
      <c r="J1877" s="7" t="s">
        <v>2124</v>
      </c>
      <c r="K1877" s="7" t="s">
        <v>2125</v>
      </c>
      <c r="L1877" s="7" t="s">
        <v>83</v>
      </c>
      <c r="M1877" s="7"/>
      <c r="N1877" s="7"/>
      <c r="O1877" s="7" t="b">
        <v>0</v>
      </c>
      <c r="P1877" s="7" t="b">
        <v>0</v>
      </c>
      <c r="Q1877" s="7" t="b">
        <v>0</v>
      </c>
      <c r="R1877" s="7"/>
      <c r="S1877" s="7" t="s">
        <v>84</v>
      </c>
      <c r="T1877" s="7" t="s">
        <v>110</v>
      </c>
      <c r="U1877" s="7" t="s">
        <v>371</v>
      </c>
      <c r="V1877" s="7" t="s">
        <v>434</v>
      </c>
      <c r="W1877" s="7" t="s">
        <v>5476</v>
      </c>
      <c r="X1877" s="7" t="s">
        <v>5477</v>
      </c>
      <c r="Y1877" s="7">
        <v>0.20920793254546199</v>
      </c>
      <c r="Z1877" s="7">
        <v>1.06986963034569</v>
      </c>
    </row>
    <row r="1878" spans="1:26" ht="22.5" hidden="1" customHeight="1">
      <c r="A1878" s="7" t="s">
        <v>77</v>
      </c>
      <c r="B1878" s="7" t="s">
        <v>37</v>
      </c>
      <c r="C1878" s="7" t="s">
        <v>5478</v>
      </c>
      <c r="D1878" s="7" t="s">
        <v>32</v>
      </c>
      <c r="E1878" s="7">
        <v>191</v>
      </c>
      <c r="F1878" s="7" t="s">
        <v>4884</v>
      </c>
      <c r="G1878" s="7" t="s">
        <v>80</v>
      </c>
      <c r="H1878" s="7" t="s">
        <v>33</v>
      </c>
      <c r="I1878" s="7" t="s">
        <v>4901</v>
      </c>
      <c r="J1878" s="7" t="s">
        <v>2132</v>
      </c>
      <c r="K1878" s="7" t="s">
        <v>2133</v>
      </c>
      <c r="L1878" s="7" t="s">
        <v>83</v>
      </c>
      <c r="M1878" s="7"/>
      <c r="N1878" s="7"/>
      <c r="O1878" s="7" t="b">
        <v>0</v>
      </c>
      <c r="P1878" s="7" t="b">
        <v>0</v>
      </c>
      <c r="Q1878" s="7" t="b">
        <v>0</v>
      </c>
      <c r="R1878" s="7"/>
      <c r="S1878" s="7" t="s">
        <v>84</v>
      </c>
      <c r="T1878" s="7" t="s">
        <v>85</v>
      </c>
      <c r="U1878" s="7" t="s">
        <v>371</v>
      </c>
      <c r="V1878" s="7" t="s">
        <v>434</v>
      </c>
      <c r="W1878" s="7" t="s">
        <v>5479</v>
      </c>
      <c r="X1878" s="7" t="s">
        <v>5480</v>
      </c>
      <c r="Y1878" s="7">
        <v>0.225943117776016</v>
      </c>
      <c r="Z1878" s="7">
        <v>1.34221297543234</v>
      </c>
    </row>
    <row r="1879" spans="1:26" ht="22.5" hidden="1" customHeight="1">
      <c r="A1879" s="7" t="s">
        <v>77</v>
      </c>
      <c r="B1879" s="7" t="s">
        <v>37</v>
      </c>
      <c r="C1879" s="7" t="s">
        <v>5481</v>
      </c>
      <c r="D1879" s="7" t="s">
        <v>32</v>
      </c>
      <c r="E1879" s="7">
        <v>192</v>
      </c>
      <c r="F1879" s="7" t="s">
        <v>4884</v>
      </c>
      <c r="G1879" s="7" t="s">
        <v>80</v>
      </c>
      <c r="H1879" s="7" t="s">
        <v>33</v>
      </c>
      <c r="I1879" s="7" t="s">
        <v>4909</v>
      </c>
      <c r="J1879" s="7" t="s">
        <v>2132</v>
      </c>
      <c r="K1879" s="7" t="s">
        <v>2133</v>
      </c>
      <c r="L1879" s="7" t="s">
        <v>83</v>
      </c>
      <c r="M1879" s="7"/>
      <c r="N1879" s="7"/>
      <c r="O1879" s="7" t="b">
        <v>0</v>
      </c>
      <c r="P1879" s="7" t="b">
        <v>0</v>
      </c>
      <c r="Q1879" s="7" t="b">
        <v>0</v>
      </c>
      <c r="R1879" s="7"/>
      <c r="S1879" s="7" t="s">
        <v>84</v>
      </c>
      <c r="T1879" s="7" t="s">
        <v>110</v>
      </c>
      <c r="U1879" s="7" t="s">
        <v>371</v>
      </c>
      <c r="V1879" s="7" t="s">
        <v>434</v>
      </c>
      <c r="W1879" s="7" t="s">
        <v>5482</v>
      </c>
      <c r="X1879" s="7" t="s">
        <v>5483</v>
      </c>
      <c r="Y1879" s="7">
        <v>8.1324852907820697E-2</v>
      </c>
      <c r="Z1879" s="7">
        <v>0.81607712038051405</v>
      </c>
    </row>
    <row r="1880" spans="1:26" ht="22.5" hidden="1" customHeight="1">
      <c r="A1880" s="7" t="s">
        <v>77</v>
      </c>
      <c r="B1880" s="7" t="s">
        <v>37</v>
      </c>
      <c r="C1880" s="7" t="s">
        <v>5484</v>
      </c>
      <c r="D1880" s="7" t="s">
        <v>32</v>
      </c>
      <c r="E1880" s="7">
        <v>193</v>
      </c>
      <c r="F1880" s="7" t="s">
        <v>4884</v>
      </c>
      <c r="G1880" s="7" t="s">
        <v>80</v>
      </c>
      <c r="H1880" s="7" t="s">
        <v>33</v>
      </c>
      <c r="I1880" s="7" t="s">
        <v>4913</v>
      </c>
      <c r="J1880" s="7" t="s">
        <v>2132</v>
      </c>
      <c r="K1880" s="7" t="s">
        <v>2133</v>
      </c>
      <c r="L1880" s="7" t="s">
        <v>83</v>
      </c>
      <c r="M1880" s="7"/>
      <c r="N1880" s="7"/>
      <c r="O1880" s="7" t="b">
        <v>0</v>
      </c>
      <c r="P1880" s="7" t="b">
        <v>0</v>
      </c>
      <c r="Q1880" s="7" t="b">
        <v>0</v>
      </c>
      <c r="R1880" s="7"/>
      <c r="S1880" s="7" t="s">
        <v>84</v>
      </c>
      <c r="T1880" s="7" t="s">
        <v>110</v>
      </c>
      <c r="U1880" s="7" t="s">
        <v>371</v>
      </c>
      <c r="V1880" s="7" t="s">
        <v>434</v>
      </c>
      <c r="W1880" s="7" t="s">
        <v>5485</v>
      </c>
      <c r="X1880" s="7" t="s">
        <v>5486</v>
      </c>
      <c r="Y1880" s="7">
        <v>0.233234891063863</v>
      </c>
      <c r="Z1880" s="7">
        <v>0.83878341665901002</v>
      </c>
    </row>
    <row r="1881" spans="1:26" ht="22.5" hidden="1" customHeight="1">
      <c r="A1881" s="7" t="s">
        <v>77</v>
      </c>
      <c r="B1881" s="7" t="s">
        <v>37</v>
      </c>
      <c r="C1881" s="7" t="s">
        <v>5487</v>
      </c>
      <c r="D1881" s="7" t="s">
        <v>32</v>
      </c>
      <c r="E1881" s="7">
        <v>194</v>
      </c>
      <c r="F1881" s="7" t="s">
        <v>4884</v>
      </c>
      <c r="G1881" s="7" t="s">
        <v>80</v>
      </c>
      <c r="H1881" s="7" t="s">
        <v>33</v>
      </c>
      <c r="I1881" s="7" t="s">
        <v>4921</v>
      </c>
      <c r="J1881" s="7" t="s">
        <v>2132</v>
      </c>
      <c r="K1881" s="7" t="s">
        <v>2133</v>
      </c>
      <c r="L1881" s="7" t="s">
        <v>83</v>
      </c>
      <c r="M1881" s="7"/>
      <c r="N1881" s="7"/>
      <c r="O1881" s="7" t="b">
        <v>0</v>
      </c>
      <c r="P1881" s="7" t="b">
        <v>0</v>
      </c>
      <c r="Q1881" s="7" t="b">
        <v>0</v>
      </c>
      <c r="R1881" s="7"/>
      <c r="S1881" s="7" t="s">
        <v>84</v>
      </c>
      <c r="T1881" s="7" t="s">
        <v>85</v>
      </c>
      <c r="U1881" s="7" t="s">
        <v>371</v>
      </c>
      <c r="V1881" s="7" t="s">
        <v>434</v>
      </c>
      <c r="W1881" s="7" t="s">
        <v>5488</v>
      </c>
      <c r="X1881" s="7" t="s">
        <v>5489</v>
      </c>
      <c r="Y1881" s="7">
        <v>0.12252958481876799</v>
      </c>
      <c r="Z1881" s="7">
        <v>0.77649243067250995</v>
      </c>
    </row>
    <row r="1882" spans="1:26" ht="22.5" hidden="1" customHeight="1">
      <c r="A1882" s="7" t="s">
        <v>77</v>
      </c>
      <c r="B1882" s="7" t="s">
        <v>37</v>
      </c>
      <c r="C1882" s="7" t="s">
        <v>5490</v>
      </c>
      <c r="D1882" s="7" t="s">
        <v>32</v>
      </c>
      <c r="E1882" s="7">
        <v>195</v>
      </c>
      <c r="F1882" s="7" t="s">
        <v>4884</v>
      </c>
      <c r="G1882" s="7" t="s">
        <v>80</v>
      </c>
      <c r="H1882" s="7" t="s">
        <v>33</v>
      </c>
      <c r="I1882" s="7" t="s">
        <v>4885</v>
      </c>
      <c r="J1882" s="7" t="s">
        <v>2150</v>
      </c>
      <c r="K1882" s="7" t="s">
        <v>2151</v>
      </c>
      <c r="L1882" s="7" t="s">
        <v>83</v>
      </c>
      <c r="M1882" s="7"/>
      <c r="N1882" s="7"/>
      <c r="O1882" s="7" t="b">
        <v>0</v>
      </c>
      <c r="P1882" s="7" t="b">
        <v>0</v>
      </c>
      <c r="Q1882" s="7" t="b">
        <v>0</v>
      </c>
      <c r="R1882" s="7"/>
      <c r="S1882" s="7" t="s">
        <v>84</v>
      </c>
      <c r="T1882" s="7" t="s">
        <v>110</v>
      </c>
      <c r="U1882" s="7" t="s">
        <v>371</v>
      </c>
      <c r="V1882" s="7" t="s">
        <v>434</v>
      </c>
      <c r="W1882" s="7" t="s">
        <v>5491</v>
      </c>
      <c r="X1882" s="7" t="s">
        <v>5492</v>
      </c>
      <c r="Y1882" s="7">
        <v>0.21823470920323801</v>
      </c>
      <c r="Z1882" s="7">
        <v>1.2726267113334699</v>
      </c>
    </row>
    <row r="1883" spans="1:26" ht="22.5" hidden="1" customHeight="1">
      <c r="A1883" s="7" t="s">
        <v>77</v>
      </c>
      <c r="B1883" s="7" t="s">
        <v>37</v>
      </c>
      <c r="C1883" s="7" t="s">
        <v>5493</v>
      </c>
      <c r="D1883" s="7" t="s">
        <v>32</v>
      </c>
      <c r="E1883" s="7">
        <v>196</v>
      </c>
      <c r="F1883" s="7" t="s">
        <v>4884</v>
      </c>
      <c r="G1883" s="7" t="s">
        <v>80</v>
      </c>
      <c r="H1883" s="7" t="s">
        <v>33</v>
      </c>
      <c r="I1883" s="7" t="s">
        <v>4901</v>
      </c>
      <c r="J1883" s="7" t="s">
        <v>2150</v>
      </c>
      <c r="K1883" s="7" t="s">
        <v>2151</v>
      </c>
      <c r="L1883" s="7" t="s">
        <v>83</v>
      </c>
      <c r="M1883" s="7"/>
      <c r="N1883" s="7"/>
      <c r="O1883" s="7" t="b">
        <v>0</v>
      </c>
      <c r="P1883" s="7" t="b">
        <v>0</v>
      </c>
      <c r="Q1883" s="7" t="b">
        <v>0</v>
      </c>
      <c r="R1883" s="7"/>
      <c r="S1883" s="7" t="s">
        <v>84</v>
      </c>
      <c r="T1883" s="7" t="s">
        <v>85</v>
      </c>
      <c r="U1883" s="7" t="s">
        <v>371</v>
      </c>
      <c r="V1883" s="7" t="s">
        <v>87</v>
      </c>
      <c r="W1883" s="7" t="s">
        <v>5494</v>
      </c>
      <c r="X1883" s="7" t="s">
        <v>5495</v>
      </c>
      <c r="Y1883" s="7">
        <v>0.45340087851010102</v>
      </c>
      <c r="Z1883" s="7">
        <v>1.3664924604530699</v>
      </c>
    </row>
    <row r="1884" spans="1:26" ht="22.5" hidden="1" customHeight="1">
      <c r="A1884" s="7" t="s">
        <v>77</v>
      </c>
      <c r="B1884" s="7" t="s">
        <v>37</v>
      </c>
      <c r="C1884" s="7" t="s">
        <v>5496</v>
      </c>
      <c r="D1884" s="7" t="s">
        <v>32</v>
      </c>
      <c r="E1884" s="7">
        <v>197</v>
      </c>
      <c r="F1884" s="7" t="s">
        <v>4884</v>
      </c>
      <c r="G1884" s="7" t="s">
        <v>80</v>
      </c>
      <c r="H1884" s="7" t="s">
        <v>33</v>
      </c>
      <c r="I1884" s="7" t="s">
        <v>4905</v>
      </c>
      <c r="J1884" s="7" t="s">
        <v>2150</v>
      </c>
      <c r="K1884" s="7" t="s">
        <v>2151</v>
      </c>
      <c r="L1884" s="7" t="s">
        <v>83</v>
      </c>
      <c r="M1884" s="7"/>
      <c r="N1884" s="7"/>
      <c r="O1884" s="7" t="b">
        <v>0</v>
      </c>
      <c r="P1884" s="7" t="b">
        <v>0</v>
      </c>
      <c r="Q1884" s="7" t="b">
        <v>0</v>
      </c>
      <c r="R1884" s="7"/>
      <c r="S1884" s="7" t="s">
        <v>84</v>
      </c>
      <c r="T1884" s="7" t="s">
        <v>110</v>
      </c>
      <c r="U1884" s="7" t="s">
        <v>371</v>
      </c>
      <c r="V1884" s="7" t="s">
        <v>87</v>
      </c>
      <c r="W1884" s="7" t="s">
        <v>5497</v>
      </c>
      <c r="X1884" s="7" t="s">
        <v>5498</v>
      </c>
      <c r="Y1884" s="7">
        <v>0.24701866537429601</v>
      </c>
      <c r="Z1884" s="7">
        <v>1.2522672835920099</v>
      </c>
    </row>
    <row r="1885" spans="1:26" ht="22.5" hidden="1" customHeight="1">
      <c r="A1885" s="7" t="s">
        <v>77</v>
      </c>
      <c r="B1885" s="7" t="s">
        <v>37</v>
      </c>
      <c r="C1885" s="7" t="s">
        <v>5499</v>
      </c>
      <c r="D1885" s="7" t="s">
        <v>32</v>
      </c>
      <c r="E1885" s="7">
        <v>198</v>
      </c>
      <c r="F1885" s="7" t="s">
        <v>4884</v>
      </c>
      <c r="G1885" s="7" t="s">
        <v>80</v>
      </c>
      <c r="H1885" s="7" t="s">
        <v>33</v>
      </c>
      <c r="I1885" s="7" t="s">
        <v>4909</v>
      </c>
      <c r="J1885" s="7" t="s">
        <v>2150</v>
      </c>
      <c r="K1885" s="7" t="s">
        <v>2151</v>
      </c>
      <c r="L1885" s="7" t="s">
        <v>83</v>
      </c>
      <c r="M1885" s="7"/>
      <c r="N1885" s="7"/>
      <c r="O1885" s="7" t="b">
        <v>0</v>
      </c>
      <c r="P1885" s="7" t="b">
        <v>0</v>
      </c>
      <c r="Q1885" s="7" t="b">
        <v>0</v>
      </c>
      <c r="R1885" s="7"/>
      <c r="S1885" s="7" t="s">
        <v>84</v>
      </c>
      <c r="T1885" s="7" t="s">
        <v>110</v>
      </c>
      <c r="U1885" s="7" t="s">
        <v>371</v>
      </c>
      <c r="V1885" s="7" t="s">
        <v>87</v>
      </c>
      <c r="W1885" s="7" t="s">
        <v>5500</v>
      </c>
      <c r="X1885" s="7" t="s">
        <v>5501</v>
      </c>
      <c r="Y1885" s="7">
        <v>0.50506182991742399</v>
      </c>
      <c r="Z1885" s="7">
        <v>1.8812128330112099</v>
      </c>
    </row>
    <row r="1886" spans="1:26" ht="22.5" hidden="1" customHeight="1">
      <c r="A1886" s="7" t="s">
        <v>77</v>
      </c>
      <c r="B1886" s="7" t="s">
        <v>37</v>
      </c>
      <c r="C1886" s="7" t="s">
        <v>5502</v>
      </c>
      <c r="D1886" s="7" t="s">
        <v>32</v>
      </c>
      <c r="E1886" s="7">
        <v>199</v>
      </c>
      <c r="F1886" s="7" t="s">
        <v>4884</v>
      </c>
      <c r="G1886" s="7" t="s">
        <v>80</v>
      </c>
      <c r="H1886" s="7" t="s">
        <v>33</v>
      </c>
      <c r="I1886" s="7" t="s">
        <v>4913</v>
      </c>
      <c r="J1886" s="7" t="s">
        <v>2150</v>
      </c>
      <c r="K1886" s="7" t="s">
        <v>2151</v>
      </c>
      <c r="L1886" s="7" t="s">
        <v>83</v>
      </c>
      <c r="M1886" s="7"/>
      <c r="N1886" s="7"/>
      <c r="O1886" s="7" t="b">
        <v>0</v>
      </c>
      <c r="P1886" s="7" t="b">
        <v>0</v>
      </c>
      <c r="Q1886" s="7" t="b">
        <v>0</v>
      </c>
      <c r="R1886" s="7"/>
      <c r="S1886" s="7" t="s">
        <v>84</v>
      </c>
      <c r="T1886" s="7" t="s">
        <v>110</v>
      </c>
      <c r="U1886" s="7" t="s">
        <v>371</v>
      </c>
      <c r="V1886" s="7" t="s">
        <v>87</v>
      </c>
      <c r="W1886" s="7" t="s">
        <v>5503</v>
      </c>
      <c r="X1886" s="7" t="s">
        <v>5504</v>
      </c>
      <c r="Y1886" s="7">
        <v>0.68787723124678501</v>
      </c>
      <c r="Z1886" s="7">
        <v>1.52225640060907</v>
      </c>
    </row>
    <row r="1887" spans="1:26" ht="22.5" hidden="1" customHeight="1">
      <c r="A1887" s="7" t="s">
        <v>77</v>
      </c>
      <c r="B1887" s="7" t="s">
        <v>37</v>
      </c>
      <c r="C1887" s="7" t="s">
        <v>5505</v>
      </c>
      <c r="D1887" s="7" t="s">
        <v>32</v>
      </c>
      <c r="E1887" s="7">
        <v>200</v>
      </c>
      <c r="F1887" s="7" t="s">
        <v>4884</v>
      </c>
      <c r="G1887" s="7" t="s">
        <v>80</v>
      </c>
      <c r="H1887" s="7" t="s">
        <v>33</v>
      </c>
      <c r="I1887" s="7" t="s">
        <v>4917</v>
      </c>
      <c r="J1887" s="7" t="s">
        <v>2150</v>
      </c>
      <c r="K1887" s="7" t="s">
        <v>2151</v>
      </c>
      <c r="L1887" s="7" t="s">
        <v>83</v>
      </c>
      <c r="M1887" s="7"/>
      <c r="N1887" s="7"/>
      <c r="O1887" s="7" t="b">
        <v>0</v>
      </c>
      <c r="P1887" s="7" t="b">
        <v>0</v>
      </c>
      <c r="Q1887" s="7" t="b">
        <v>0</v>
      </c>
      <c r="R1887" s="7"/>
      <c r="S1887" s="7" t="s">
        <v>84</v>
      </c>
      <c r="T1887" s="7" t="s">
        <v>151</v>
      </c>
      <c r="U1887" s="7" t="s">
        <v>371</v>
      </c>
      <c r="V1887" s="7" t="s">
        <v>434</v>
      </c>
      <c r="W1887" s="7" t="s">
        <v>5506</v>
      </c>
      <c r="X1887" s="7" t="s">
        <v>5507</v>
      </c>
      <c r="Y1887" s="7">
        <v>0.73125762409277595</v>
      </c>
      <c r="Z1887" s="7">
        <v>2.0045271114106198</v>
      </c>
    </row>
    <row r="1888" spans="1:26" ht="22.5" hidden="1" customHeight="1">
      <c r="A1888" s="7" t="s">
        <v>77</v>
      </c>
      <c r="B1888" s="7" t="s">
        <v>37</v>
      </c>
      <c r="C1888" s="7" t="s">
        <v>5508</v>
      </c>
      <c r="D1888" s="7" t="s">
        <v>32</v>
      </c>
      <c r="E1888" s="7">
        <v>201</v>
      </c>
      <c r="F1888" s="7" t="s">
        <v>4884</v>
      </c>
      <c r="G1888" s="7" t="s">
        <v>80</v>
      </c>
      <c r="H1888" s="7" t="s">
        <v>33</v>
      </c>
      <c r="I1888" s="7" t="s">
        <v>4921</v>
      </c>
      <c r="J1888" s="7" t="s">
        <v>2150</v>
      </c>
      <c r="K1888" s="7" t="s">
        <v>2151</v>
      </c>
      <c r="L1888" s="7" t="s">
        <v>83</v>
      </c>
      <c r="M1888" s="7"/>
      <c r="N1888" s="7"/>
      <c r="O1888" s="7" t="b">
        <v>0</v>
      </c>
      <c r="P1888" s="7" t="b">
        <v>0</v>
      </c>
      <c r="Q1888" s="7" t="b">
        <v>0</v>
      </c>
      <c r="R1888" s="7"/>
      <c r="S1888" s="7" t="s">
        <v>84</v>
      </c>
      <c r="T1888" s="7" t="s">
        <v>85</v>
      </c>
      <c r="U1888" s="7" t="s">
        <v>371</v>
      </c>
      <c r="V1888" s="7" t="s">
        <v>87</v>
      </c>
      <c r="W1888" s="7" t="s">
        <v>5509</v>
      </c>
      <c r="X1888" s="7" t="s">
        <v>5510</v>
      </c>
      <c r="Y1888" s="7">
        <v>0.44803367226074098</v>
      </c>
      <c r="Z1888" s="7">
        <v>1.1920089410563901</v>
      </c>
    </row>
    <row r="1889" spans="1:26" ht="22.5" hidden="1" customHeight="1">
      <c r="A1889" s="7" t="s">
        <v>77</v>
      </c>
      <c r="B1889" s="7" t="s">
        <v>37</v>
      </c>
      <c r="C1889" s="7" t="s">
        <v>5511</v>
      </c>
      <c r="D1889" s="7" t="s">
        <v>32</v>
      </c>
      <c r="E1889" s="7">
        <v>202</v>
      </c>
      <c r="F1889" s="7" t="s">
        <v>4884</v>
      </c>
      <c r="G1889" s="7" t="s">
        <v>80</v>
      </c>
      <c r="H1889" s="7" t="s">
        <v>33</v>
      </c>
      <c r="I1889" s="7" t="s">
        <v>4950</v>
      </c>
      <c r="J1889" s="7" t="s">
        <v>2150</v>
      </c>
      <c r="K1889" s="7" t="s">
        <v>2151</v>
      </c>
      <c r="L1889" s="7" t="s">
        <v>83</v>
      </c>
      <c r="M1889" s="7"/>
      <c r="N1889" s="7"/>
      <c r="O1889" s="7" t="b">
        <v>0</v>
      </c>
      <c r="P1889" s="7" t="b">
        <v>0</v>
      </c>
      <c r="Q1889" s="7" t="b">
        <v>0</v>
      </c>
      <c r="R1889" s="7"/>
      <c r="S1889" s="7" t="s">
        <v>84</v>
      </c>
      <c r="T1889" s="7" t="s">
        <v>110</v>
      </c>
      <c r="U1889" s="7" t="s">
        <v>371</v>
      </c>
      <c r="V1889" s="7" t="s">
        <v>434</v>
      </c>
      <c r="W1889" s="7" t="s">
        <v>5512</v>
      </c>
      <c r="X1889" s="7" t="s">
        <v>5513</v>
      </c>
      <c r="Y1889" s="7">
        <v>0.58429368950537297</v>
      </c>
      <c r="Z1889" s="7">
        <v>1.6535500903785101</v>
      </c>
    </row>
    <row r="1890" spans="1:26" ht="22.5" hidden="1" customHeight="1">
      <c r="A1890" s="7" t="s">
        <v>77</v>
      </c>
      <c r="B1890" s="7" t="s">
        <v>37</v>
      </c>
      <c r="C1890" s="7" t="s">
        <v>5514</v>
      </c>
      <c r="D1890" s="7" t="s">
        <v>32</v>
      </c>
      <c r="E1890" s="7">
        <v>203</v>
      </c>
      <c r="F1890" s="7" t="s">
        <v>4884</v>
      </c>
      <c r="G1890" s="7" t="s">
        <v>80</v>
      </c>
      <c r="H1890" s="7" t="s">
        <v>33</v>
      </c>
      <c r="I1890" s="7" t="s">
        <v>5009</v>
      </c>
      <c r="J1890" s="7" t="s">
        <v>2150</v>
      </c>
      <c r="K1890" s="7" t="s">
        <v>2151</v>
      </c>
      <c r="L1890" s="7" t="s">
        <v>83</v>
      </c>
      <c r="M1890" s="7"/>
      <c r="N1890" s="7"/>
      <c r="O1890" s="7" t="b">
        <v>0</v>
      </c>
      <c r="P1890" s="7" t="b">
        <v>0</v>
      </c>
      <c r="Q1890" s="7" t="b">
        <v>0</v>
      </c>
      <c r="R1890" s="7"/>
      <c r="S1890" s="7" t="s">
        <v>84</v>
      </c>
      <c r="T1890" s="7" t="s">
        <v>110</v>
      </c>
      <c r="U1890" s="7" t="s">
        <v>371</v>
      </c>
      <c r="V1890" s="7" t="s">
        <v>434</v>
      </c>
      <c r="W1890" s="7" t="s">
        <v>5515</v>
      </c>
      <c r="X1890" s="7" t="s">
        <v>5516</v>
      </c>
      <c r="Y1890" s="7">
        <v>0.25375244524815899</v>
      </c>
      <c r="Z1890" s="7">
        <v>1.28660664734301</v>
      </c>
    </row>
    <row r="1891" spans="1:26" ht="22.5" hidden="1" customHeight="1">
      <c r="A1891" s="7" t="s">
        <v>77</v>
      </c>
      <c r="B1891" s="7" t="s">
        <v>37</v>
      </c>
      <c r="C1891" s="7" t="s">
        <v>5517</v>
      </c>
      <c r="D1891" s="7" t="s">
        <v>32</v>
      </c>
      <c r="E1891" s="7">
        <v>204</v>
      </c>
      <c r="F1891" s="7" t="s">
        <v>4884</v>
      </c>
      <c r="G1891" s="7" t="s">
        <v>80</v>
      </c>
      <c r="H1891" s="7" t="s">
        <v>33</v>
      </c>
      <c r="I1891" s="7" t="s">
        <v>4925</v>
      </c>
      <c r="J1891" s="7" t="s">
        <v>2150</v>
      </c>
      <c r="K1891" s="7" t="s">
        <v>2151</v>
      </c>
      <c r="L1891" s="7" t="s">
        <v>83</v>
      </c>
      <c r="M1891" s="7"/>
      <c r="N1891" s="7"/>
      <c r="O1891" s="7" t="b">
        <v>0</v>
      </c>
      <c r="P1891" s="7" t="b">
        <v>0</v>
      </c>
      <c r="Q1891" s="7" t="b">
        <v>0</v>
      </c>
      <c r="R1891" s="7"/>
      <c r="S1891" s="7" t="s">
        <v>84</v>
      </c>
      <c r="T1891" s="7" t="s">
        <v>110</v>
      </c>
      <c r="U1891" s="7" t="s">
        <v>371</v>
      </c>
      <c r="V1891" s="7" t="s">
        <v>87</v>
      </c>
      <c r="W1891" s="7" t="s">
        <v>5518</v>
      </c>
      <c r="X1891" s="7" t="s">
        <v>5519</v>
      </c>
      <c r="Y1891" s="7">
        <v>0.31273008970182398</v>
      </c>
      <c r="Z1891" s="7">
        <v>1.34817389096123</v>
      </c>
    </row>
    <row r="1892" spans="1:26" ht="22.5" hidden="1" customHeight="1">
      <c r="A1892" s="7" t="s">
        <v>77</v>
      </c>
      <c r="B1892" s="7" t="s">
        <v>37</v>
      </c>
      <c r="C1892" s="7" t="s">
        <v>5520</v>
      </c>
      <c r="D1892" s="7" t="s">
        <v>32</v>
      </c>
      <c r="E1892" s="7">
        <v>205</v>
      </c>
      <c r="F1892" s="7" t="s">
        <v>4884</v>
      </c>
      <c r="G1892" s="7" t="s">
        <v>80</v>
      </c>
      <c r="H1892" s="7" t="s">
        <v>33</v>
      </c>
      <c r="I1892" s="7" t="s">
        <v>4954</v>
      </c>
      <c r="J1892" s="7" t="s">
        <v>2150</v>
      </c>
      <c r="K1892" s="7" t="s">
        <v>2151</v>
      </c>
      <c r="L1892" s="7" t="s">
        <v>83</v>
      </c>
      <c r="M1892" s="7"/>
      <c r="N1892" s="7"/>
      <c r="O1892" s="7" t="b">
        <v>0</v>
      </c>
      <c r="P1892" s="7" t="b">
        <v>0</v>
      </c>
      <c r="Q1892" s="7" t="b">
        <v>0</v>
      </c>
      <c r="R1892" s="7"/>
      <c r="S1892" s="7" t="s">
        <v>84</v>
      </c>
      <c r="T1892" s="7" t="s">
        <v>110</v>
      </c>
      <c r="U1892" s="7" t="s">
        <v>371</v>
      </c>
      <c r="V1892" s="7" t="s">
        <v>434</v>
      </c>
      <c r="W1892" s="7" t="s">
        <v>5521</v>
      </c>
      <c r="X1892" s="7" t="s">
        <v>5522</v>
      </c>
      <c r="Y1892" s="7">
        <v>0.464865507351233</v>
      </c>
      <c r="Z1892" s="7">
        <v>1.5084744622249</v>
      </c>
    </row>
    <row r="1893" spans="1:26" ht="22.5" hidden="1" customHeight="1">
      <c r="A1893" s="7" t="s">
        <v>77</v>
      </c>
      <c r="B1893" s="7" t="s">
        <v>37</v>
      </c>
      <c r="C1893" s="7" t="s">
        <v>5523</v>
      </c>
      <c r="D1893" s="7" t="s">
        <v>32</v>
      </c>
      <c r="E1893" s="7">
        <v>206</v>
      </c>
      <c r="F1893" s="7" t="s">
        <v>4884</v>
      </c>
      <c r="G1893" s="7" t="s">
        <v>80</v>
      </c>
      <c r="H1893" s="7" t="s">
        <v>33</v>
      </c>
      <c r="I1893" s="7" t="s">
        <v>4901</v>
      </c>
      <c r="J1893" s="7" t="s">
        <v>2155</v>
      </c>
      <c r="K1893" s="7" t="s">
        <v>2156</v>
      </c>
      <c r="L1893" s="7" t="s">
        <v>83</v>
      </c>
      <c r="M1893" s="7"/>
      <c r="N1893" s="7"/>
      <c r="O1893" s="7" t="b">
        <v>0</v>
      </c>
      <c r="P1893" s="7" t="b">
        <v>0</v>
      </c>
      <c r="Q1893" s="7" t="b">
        <v>0</v>
      </c>
      <c r="R1893" s="7"/>
      <c r="S1893" s="7" t="s">
        <v>84</v>
      </c>
      <c r="T1893" s="7" t="s">
        <v>110</v>
      </c>
      <c r="U1893" s="7" t="s">
        <v>371</v>
      </c>
      <c r="V1893" s="7" t="s">
        <v>87</v>
      </c>
      <c r="W1893" s="7" t="s">
        <v>5524</v>
      </c>
      <c r="X1893" s="7" t="s">
        <v>5525</v>
      </c>
      <c r="Y1893" s="7">
        <v>0.298497750256419</v>
      </c>
      <c r="Z1893" s="7">
        <v>1.7290501259508499</v>
      </c>
    </row>
    <row r="1894" spans="1:26" ht="22.5" hidden="1" customHeight="1">
      <c r="A1894" s="7" t="s">
        <v>77</v>
      </c>
      <c r="B1894" s="7" t="s">
        <v>37</v>
      </c>
      <c r="C1894" s="7" t="s">
        <v>5526</v>
      </c>
      <c r="D1894" s="7" t="s">
        <v>32</v>
      </c>
      <c r="E1894" s="7">
        <v>207</v>
      </c>
      <c r="F1894" s="7" t="s">
        <v>4884</v>
      </c>
      <c r="G1894" s="7" t="s">
        <v>80</v>
      </c>
      <c r="H1894" s="7" t="s">
        <v>33</v>
      </c>
      <c r="I1894" s="7" t="s">
        <v>4905</v>
      </c>
      <c r="J1894" s="7" t="s">
        <v>2155</v>
      </c>
      <c r="K1894" s="7" t="s">
        <v>2156</v>
      </c>
      <c r="L1894" s="7" t="s">
        <v>83</v>
      </c>
      <c r="M1894" s="7"/>
      <c r="N1894" s="7"/>
      <c r="O1894" s="7" t="b">
        <v>0</v>
      </c>
      <c r="P1894" s="7" t="b">
        <v>0</v>
      </c>
      <c r="Q1894" s="7" t="b">
        <v>0</v>
      </c>
      <c r="R1894" s="7"/>
      <c r="S1894" s="7" t="s">
        <v>84</v>
      </c>
      <c r="T1894" s="7" t="s">
        <v>110</v>
      </c>
      <c r="U1894" s="7" t="s">
        <v>371</v>
      </c>
      <c r="V1894" s="7" t="s">
        <v>87</v>
      </c>
      <c r="W1894" s="7" t="s">
        <v>5527</v>
      </c>
      <c r="X1894" s="7" t="s">
        <v>5528</v>
      </c>
      <c r="Y1894" s="7">
        <v>0.19359555921212601</v>
      </c>
      <c r="Z1894" s="7">
        <v>0.91815942284133001</v>
      </c>
    </row>
    <row r="1895" spans="1:26" ht="22.5" hidden="1" customHeight="1">
      <c r="A1895" s="7" t="s">
        <v>77</v>
      </c>
      <c r="B1895" s="7" t="s">
        <v>37</v>
      </c>
      <c r="C1895" s="7" t="s">
        <v>5529</v>
      </c>
      <c r="D1895" s="7" t="s">
        <v>32</v>
      </c>
      <c r="E1895" s="7">
        <v>208</v>
      </c>
      <c r="F1895" s="7" t="s">
        <v>4884</v>
      </c>
      <c r="G1895" s="7" t="s">
        <v>80</v>
      </c>
      <c r="H1895" s="7" t="s">
        <v>33</v>
      </c>
      <c r="I1895" s="7" t="s">
        <v>4909</v>
      </c>
      <c r="J1895" s="7" t="s">
        <v>2155</v>
      </c>
      <c r="K1895" s="7" t="s">
        <v>2156</v>
      </c>
      <c r="L1895" s="7" t="s">
        <v>83</v>
      </c>
      <c r="M1895" s="7"/>
      <c r="N1895" s="7"/>
      <c r="O1895" s="7" t="b">
        <v>0</v>
      </c>
      <c r="P1895" s="7" t="b">
        <v>0</v>
      </c>
      <c r="Q1895" s="7" t="b">
        <v>0</v>
      </c>
      <c r="R1895" s="7"/>
      <c r="S1895" s="7" t="s">
        <v>84</v>
      </c>
      <c r="T1895" s="7" t="s">
        <v>110</v>
      </c>
      <c r="U1895" s="7" t="s">
        <v>371</v>
      </c>
      <c r="V1895" s="7" t="s">
        <v>87</v>
      </c>
      <c r="W1895" s="7" t="s">
        <v>5530</v>
      </c>
      <c r="X1895" s="7" t="s">
        <v>5531</v>
      </c>
      <c r="Y1895" s="7">
        <v>0.42673175913804101</v>
      </c>
      <c r="Z1895" s="7">
        <v>0.90641010560606905</v>
      </c>
    </row>
    <row r="1896" spans="1:26" ht="22.5" hidden="1" customHeight="1">
      <c r="A1896" s="7" t="s">
        <v>77</v>
      </c>
      <c r="B1896" s="7" t="s">
        <v>37</v>
      </c>
      <c r="C1896" s="7" t="s">
        <v>5532</v>
      </c>
      <c r="D1896" s="7" t="s">
        <v>32</v>
      </c>
      <c r="E1896" s="7">
        <v>209</v>
      </c>
      <c r="F1896" s="7" t="s">
        <v>4884</v>
      </c>
      <c r="G1896" s="7" t="s">
        <v>80</v>
      </c>
      <c r="H1896" s="7" t="s">
        <v>33</v>
      </c>
      <c r="I1896" s="7" t="s">
        <v>4913</v>
      </c>
      <c r="J1896" s="7" t="s">
        <v>2155</v>
      </c>
      <c r="K1896" s="7" t="s">
        <v>2156</v>
      </c>
      <c r="L1896" s="7" t="s">
        <v>83</v>
      </c>
      <c r="M1896" s="7"/>
      <c r="N1896" s="7"/>
      <c r="O1896" s="7" t="b">
        <v>0</v>
      </c>
      <c r="P1896" s="7" t="b">
        <v>0</v>
      </c>
      <c r="Q1896" s="7" t="b">
        <v>0</v>
      </c>
      <c r="R1896" s="7"/>
      <c r="S1896" s="7" t="s">
        <v>84</v>
      </c>
      <c r="T1896" s="7" t="s">
        <v>110</v>
      </c>
      <c r="U1896" s="7" t="s">
        <v>371</v>
      </c>
      <c r="V1896" s="7" t="s">
        <v>87</v>
      </c>
      <c r="W1896" s="7" t="s">
        <v>5533</v>
      </c>
      <c r="X1896" s="7" t="s">
        <v>5534</v>
      </c>
      <c r="Y1896" s="7">
        <v>0.47951106315060898</v>
      </c>
      <c r="Z1896" s="7">
        <v>1.04327729325225</v>
      </c>
    </row>
    <row r="1897" spans="1:26" ht="22.5" hidden="1" customHeight="1">
      <c r="A1897" s="7" t="s">
        <v>77</v>
      </c>
      <c r="B1897" s="7" t="s">
        <v>37</v>
      </c>
      <c r="C1897" s="7" t="s">
        <v>5535</v>
      </c>
      <c r="D1897" s="7" t="s">
        <v>32</v>
      </c>
      <c r="E1897" s="7">
        <v>210</v>
      </c>
      <c r="F1897" s="7" t="s">
        <v>4884</v>
      </c>
      <c r="G1897" s="7" t="s">
        <v>80</v>
      </c>
      <c r="H1897" s="7" t="s">
        <v>33</v>
      </c>
      <c r="I1897" s="7" t="s">
        <v>4921</v>
      </c>
      <c r="J1897" s="7" t="s">
        <v>2155</v>
      </c>
      <c r="K1897" s="7" t="s">
        <v>2156</v>
      </c>
      <c r="L1897" s="7" t="s">
        <v>83</v>
      </c>
      <c r="M1897" s="7"/>
      <c r="N1897" s="7"/>
      <c r="O1897" s="7" t="b">
        <v>0</v>
      </c>
      <c r="P1897" s="7" t="b">
        <v>0</v>
      </c>
      <c r="Q1897" s="7" t="b">
        <v>0</v>
      </c>
      <c r="R1897" s="7"/>
      <c r="S1897" s="7" t="s">
        <v>84</v>
      </c>
      <c r="T1897" s="7" t="s">
        <v>85</v>
      </c>
      <c r="U1897" s="7" t="s">
        <v>371</v>
      </c>
      <c r="V1897" s="7" t="s">
        <v>87</v>
      </c>
      <c r="W1897" s="7" t="s">
        <v>5536</v>
      </c>
      <c r="X1897" s="7" t="s">
        <v>5537</v>
      </c>
      <c r="Y1897" s="7">
        <v>0.46497838117039902</v>
      </c>
      <c r="Z1897" s="7">
        <v>1.0541969468833501</v>
      </c>
    </row>
    <row r="1898" spans="1:26" ht="22.5" hidden="1" customHeight="1">
      <c r="A1898" s="7" t="s">
        <v>77</v>
      </c>
      <c r="B1898" s="7" t="s">
        <v>37</v>
      </c>
      <c r="C1898" s="7" t="s">
        <v>5538</v>
      </c>
      <c r="D1898" s="7" t="s">
        <v>32</v>
      </c>
      <c r="E1898" s="7">
        <v>211</v>
      </c>
      <c r="F1898" s="7" t="s">
        <v>4884</v>
      </c>
      <c r="G1898" s="7" t="s">
        <v>80</v>
      </c>
      <c r="H1898" s="7" t="s">
        <v>33</v>
      </c>
      <c r="I1898" s="7" t="s">
        <v>4925</v>
      </c>
      <c r="J1898" s="7" t="s">
        <v>2155</v>
      </c>
      <c r="K1898" s="7" t="s">
        <v>2156</v>
      </c>
      <c r="L1898" s="7" t="s">
        <v>83</v>
      </c>
      <c r="M1898" s="7"/>
      <c r="N1898" s="7"/>
      <c r="O1898" s="7" t="b">
        <v>0</v>
      </c>
      <c r="P1898" s="7" t="b">
        <v>0</v>
      </c>
      <c r="Q1898" s="7" t="b">
        <v>0</v>
      </c>
      <c r="R1898" s="7"/>
      <c r="S1898" s="7" t="s">
        <v>84</v>
      </c>
      <c r="T1898" s="7" t="s">
        <v>110</v>
      </c>
      <c r="U1898" s="7" t="s">
        <v>371</v>
      </c>
      <c r="V1898" s="7" t="s">
        <v>87</v>
      </c>
      <c r="W1898" s="7" t="s">
        <v>5539</v>
      </c>
      <c r="X1898" s="7" t="s">
        <v>5540</v>
      </c>
      <c r="Y1898" s="7">
        <v>0.141279103951752</v>
      </c>
      <c r="Z1898" s="7">
        <v>1.2970075065083599</v>
      </c>
    </row>
    <row r="1899" spans="1:26" ht="22.5" hidden="1" customHeight="1">
      <c r="A1899" s="7" t="s">
        <v>77</v>
      </c>
      <c r="B1899" s="7" t="s">
        <v>37</v>
      </c>
      <c r="C1899" s="7" t="s">
        <v>5541</v>
      </c>
      <c r="D1899" s="7" t="s">
        <v>32</v>
      </c>
      <c r="E1899" s="7">
        <v>212</v>
      </c>
      <c r="F1899" s="7" t="s">
        <v>4884</v>
      </c>
      <c r="G1899" s="7" t="s">
        <v>80</v>
      </c>
      <c r="H1899" s="7" t="s">
        <v>33</v>
      </c>
      <c r="I1899" s="7" t="s">
        <v>4901</v>
      </c>
      <c r="J1899" s="7" t="s">
        <v>1149</v>
      </c>
      <c r="K1899" s="7" t="s">
        <v>1150</v>
      </c>
      <c r="L1899" s="7" t="s">
        <v>83</v>
      </c>
      <c r="M1899" s="7"/>
      <c r="N1899" s="7"/>
      <c r="O1899" s="7" t="b">
        <v>0</v>
      </c>
      <c r="P1899" s="7" t="b">
        <v>0</v>
      </c>
      <c r="Q1899" s="7" t="b">
        <v>0</v>
      </c>
      <c r="R1899" s="7"/>
      <c r="S1899" s="7" t="s">
        <v>84</v>
      </c>
      <c r="T1899" s="7" t="s">
        <v>85</v>
      </c>
      <c r="U1899" s="7" t="s">
        <v>86</v>
      </c>
      <c r="V1899" s="7" t="s">
        <v>434</v>
      </c>
      <c r="W1899" s="7" t="s">
        <v>5542</v>
      </c>
      <c r="X1899" s="7" t="s">
        <v>5543</v>
      </c>
      <c r="Y1899" s="7">
        <v>0.67858487540717505</v>
      </c>
      <c r="Z1899" s="7">
        <v>0.852828869847013</v>
      </c>
    </row>
    <row r="1900" spans="1:26" ht="22.5" hidden="1" customHeight="1">
      <c r="A1900" s="7" t="s">
        <v>77</v>
      </c>
      <c r="B1900" s="7" t="s">
        <v>37</v>
      </c>
      <c r="C1900" s="7" t="s">
        <v>5544</v>
      </c>
      <c r="D1900" s="7" t="s">
        <v>32</v>
      </c>
      <c r="E1900" s="7">
        <v>213</v>
      </c>
      <c r="F1900" s="7" t="s">
        <v>4884</v>
      </c>
      <c r="G1900" s="7" t="s">
        <v>80</v>
      </c>
      <c r="H1900" s="7" t="s">
        <v>33</v>
      </c>
      <c r="I1900" s="7" t="s">
        <v>4921</v>
      </c>
      <c r="J1900" s="7" t="s">
        <v>1153</v>
      </c>
      <c r="K1900" s="7" t="s">
        <v>1154</v>
      </c>
      <c r="L1900" s="7" t="s">
        <v>83</v>
      </c>
      <c r="M1900" s="7"/>
      <c r="N1900" s="7"/>
      <c r="O1900" s="7" t="b">
        <v>0</v>
      </c>
      <c r="P1900" s="7" t="b">
        <v>0</v>
      </c>
      <c r="Q1900" s="7" t="b">
        <v>0</v>
      </c>
      <c r="R1900" s="7"/>
      <c r="S1900" s="7" t="s">
        <v>84</v>
      </c>
      <c r="T1900" s="7" t="s">
        <v>85</v>
      </c>
      <c r="U1900" s="7" t="s">
        <v>371</v>
      </c>
      <c r="V1900" s="7" t="s">
        <v>434</v>
      </c>
      <c r="W1900" s="7" t="s">
        <v>5545</v>
      </c>
      <c r="X1900" s="7" t="s">
        <v>5546</v>
      </c>
      <c r="Y1900" s="7">
        <v>0.57752916073396399</v>
      </c>
      <c r="Z1900" s="7">
        <v>1.1678103502066901</v>
      </c>
    </row>
    <row r="1901" spans="1:26" ht="22.5" hidden="1" customHeight="1">
      <c r="A1901" s="7" t="s">
        <v>77</v>
      </c>
      <c r="B1901" s="7" t="s">
        <v>37</v>
      </c>
      <c r="C1901" s="7" t="s">
        <v>5547</v>
      </c>
      <c r="D1901" s="7" t="s">
        <v>32</v>
      </c>
      <c r="E1901" s="7">
        <v>214</v>
      </c>
      <c r="F1901" s="7" t="s">
        <v>4884</v>
      </c>
      <c r="G1901" s="7" t="s">
        <v>80</v>
      </c>
      <c r="H1901" s="7" t="s">
        <v>33</v>
      </c>
      <c r="I1901" s="7" t="s">
        <v>4921</v>
      </c>
      <c r="J1901" s="7" t="s">
        <v>1161</v>
      </c>
      <c r="K1901" s="7" t="s">
        <v>1162</v>
      </c>
      <c r="L1901" s="7" t="s">
        <v>83</v>
      </c>
      <c r="M1901" s="7"/>
      <c r="N1901" s="7"/>
      <c r="O1901" s="7" t="b">
        <v>0</v>
      </c>
      <c r="P1901" s="7" t="b">
        <v>0</v>
      </c>
      <c r="Q1901" s="7" t="b">
        <v>0</v>
      </c>
      <c r="R1901" s="7"/>
      <c r="S1901" s="7" t="s">
        <v>84</v>
      </c>
      <c r="T1901" s="7" t="s">
        <v>85</v>
      </c>
      <c r="U1901" s="7" t="s">
        <v>371</v>
      </c>
      <c r="V1901" s="7" t="s">
        <v>434</v>
      </c>
      <c r="W1901" s="7" t="s">
        <v>5548</v>
      </c>
      <c r="X1901" s="7" t="s">
        <v>5549</v>
      </c>
      <c r="Y1901" s="7">
        <v>0.74184552226321498</v>
      </c>
      <c r="Z1901" s="7">
        <v>1.7776589317423299</v>
      </c>
    </row>
    <row r="1902" spans="1:26" ht="22.5" hidden="1" customHeight="1">
      <c r="A1902" s="7" t="s">
        <v>77</v>
      </c>
      <c r="B1902" s="7" t="s">
        <v>37</v>
      </c>
      <c r="C1902" s="7" t="s">
        <v>5550</v>
      </c>
      <c r="D1902" s="7" t="s">
        <v>32</v>
      </c>
      <c r="E1902" s="7">
        <v>215</v>
      </c>
      <c r="F1902" s="7" t="s">
        <v>4884</v>
      </c>
      <c r="G1902" s="7" t="s">
        <v>80</v>
      </c>
      <c r="H1902" s="7" t="s">
        <v>33</v>
      </c>
      <c r="I1902" s="7" t="s">
        <v>4901</v>
      </c>
      <c r="J1902" s="7" t="s">
        <v>3405</v>
      </c>
      <c r="K1902" s="7" t="s">
        <v>3406</v>
      </c>
      <c r="L1902" s="7" t="s">
        <v>93</v>
      </c>
      <c r="M1902" s="7"/>
      <c r="N1902" s="7"/>
      <c r="O1902" s="7" t="b">
        <v>0</v>
      </c>
      <c r="P1902" s="7" t="b">
        <v>0</v>
      </c>
      <c r="Q1902" s="7" t="b">
        <v>0</v>
      </c>
      <c r="R1902" s="7"/>
      <c r="S1902" s="7" t="s">
        <v>84</v>
      </c>
      <c r="T1902" s="7" t="s">
        <v>85</v>
      </c>
      <c r="U1902" s="7" t="s">
        <v>371</v>
      </c>
      <c r="V1902" s="7" t="s">
        <v>383</v>
      </c>
      <c r="W1902" s="7" t="s">
        <v>5551</v>
      </c>
      <c r="X1902" s="7" t="s">
        <v>5552</v>
      </c>
      <c r="Y1902" s="7">
        <v>0.206808349769491</v>
      </c>
      <c r="Z1902" s="7">
        <v>0.85422822914969099</v>
      </c>
    </row>
    <row r="1903" spans="1:26" ht="22.5" hidden="1" customHeight="1">
      <c r="A1903" s="7" t="s">
        <v>77</v>
      </c>
      <c r="B1903" s="7" t="s">
        <v>37</v>
      </c>
      <c r="C1903" s="7" t="s">
        <v>5553</v>
      </c>
      <c r="D1903" s="7" t="s">
        <v>32</v>
      </c>
      <c r="E1903" s="7">
        <v>216</v>
      </c>
      <c r="F1903" s="7" t="s">
        <v>4884</v>
      </c>
      <c r="G1903" s="7" t="s">
        <v>80</v>
      </c>
      <c r="H1903" s="7" t="s">
        <v>33</v>
      </c>
      <c r="I1903" s="7" t="s">
        <v>4921</v>
      </c>
      <c r="J1903" s="7" t="s">
        <v>3405</v>
      </c>
      <c r="K1903" s="7" t="s">
        <v>3406</v>
      </c>
      <c r="L1903" s="7" t="s">
        <v>93</v>
      </c>
      <c r="M1903" s="7"/>
      <c r="N1903" s="7"/>
      <c r="O1903" s="7" t="b">
        <v>0</v>
      </c>
      <c r="P1903" s="7" t="b">
        <v>0</v>
      </c>
      <c r="Q1903" s="7" t="b">
        <v>0</v>
      </c>
      <c r="R1903" s="7"/>
      <c r="S1903" s="7" t="s">
        <v>84</v>
      </c>
      <c r="T1903" s="7" t="s">
        <v>85</v>
      </c>
      <c r="U1903" s="7" t="s">
        <v>371</v>
      </c>
      <c r="V1903" s="7" t="s">
        <v>383</v>
      </c>
      <c r="W1903" s="7" t="s">
        <v>5554</v>
      </c>
      <c r="X1903" s="7" t="s">
        <v>5555</v>
      </c>
      <c r="Y1903" s="7">
        <v>0.38627571081830703</v>
      </c>
      <c r="Z1903" s="7">
        <v>0.84541811455227001</v>
      </c>
    </row>
    <row r="1904" spans="1:26" ht="22.5" hidden="1" customHeight="1">
      <c r="A1904" s="7" t="s">
        <v>77</v>
      </c>
      <c r="B1904" s="7" t="s">
        <v>37</v>
      </c>
      <c r="C1904" s="7" t="s">
        <v>5556</v>
      </c>
      <c r="D1904" s="7" t="s">
        <v>32</v>
      </c>
      <c r="E1904" s="7">
        <v>217</v>
      </c>
      <c r="F1904" s="7" t="s">
        <v>4884</v>
      </c>
      <c r="G1904" s="7" t="s">
        <v>80</v>
      </c>
      <c r="H1904" s="7" t="s">
        <v>33</v>
      </c>
      <c r="I1904" s="7" t="s">
        <v>4950</v>
      </c>
      <c r="J1904" s="7" t="s">
        <v>3405</v>
      </c>
      <c r="K1904" s="7" t="s">
        <v>3406</v>
      </c>
      <c r="L1904" s="7" t="s">
        <v>93</v>
      </c>
      <c r="M1904" s="7"/>
      <c r="N1904" s="7"/>
      <c r="O1904" s="7" t="b">
        <v>0</v>
      </c>
      <c r="P1904" s="7" t="b">
        <v>0</v>
      </c>
      <c r="Q1904" s="7" t="b">
        <v>0</v>
      </c>
      <c r="R1904" s="7"/>
      <c r="S1904" s="7" t="s">
        <v>84</v>
      </c>
      <c r="T1904" s="7" t="s">
        <v>110</v>
      </c>
      <c r="U1904" s="7" t="s">
        <v>371</v>
      </c>
      <c r="V1904" s="7" t="s">
        <v>383</v>
      </c>
      <c r="W1904" s="7" t="s">
        <v>5557</v>
      </c>
      <c r="X1904" s="7" t="s">
        <v>5558</v>
      </c>
      <c r="Y1904" s="7">
        <v>0.123215459580272</v>
      </c>
      <c r="Z1904" s="7">
        <v>0.84583812154158999</v>
      </c>
    </row>
    <row r="1905" spans="1:26" ht="22.5" hidden="1" customHeight="1">
      <c r="A1905" s="7" t="s">
        <v>77</v>
      </c>
      <c r="B1905" s="7" t="s">
        <v>37</v>
      </c>
      <c r="C1905" s="7" t="s">
        <v>5559</v>
      </c>
      <c r="D1905" s="7" t="s">
        <v>32</v>
      </c>
      <c r="E1905" s="7">
        <v>218</v>
      </c>
      <c r="F1905" s="7" t="s">
        <v>4884</v>
      </c>
      <c r="G1905" s="7" t="s">
        <v>80</v>
      </c>
      <c r="H1905" s="7" t="s">
        <v>33</v>
      </c>
      <c r="I1905" s="7" t="s">
        <v>5009</v>
      </c>
      <c r="J1905" s="7" t="s">
        <v>3405</v>
      </c>
      <c r="K1905" s="7" t="s">
        <v>3406</v>
      </c>
      <c r="L1905" s="7" t="s">
        <v>93</v>
      </c>
      <c r="M1905" s="7"/>
      <c r="N1905" s="7"/>
      <c r="O1905" s="7" t="b">
        <v>0</v>
      </c>
      <c r="P1905" s="7" t="b">
        <v>0</v>
      </c>
      <c r="Q1905" s="7" t="b">
        <v>0</v>
      </c>
      <c r="R1905" s="7"/>
      <c r="S1905" s="7" t="s">
        <v>84</v>
      </c>
      <c r="T1905" s="7" t="s">
        <v>85</v>
      </c>
      <c r="U1905" s="7" t="s">
        <v>371</v>
      </c>
      <c r="V1905" s="7" t="s">
        <v>383</v>
      </c>
      <c r="W1905" s="7" t="s">
        <v>5560</v>
      </c>
      <c r="X1905" s="7" t="s">
        <v>5561</v>
      </c>
      <c r="Y1905" s="7">
        <v>0.19103096799451899</v>
      </c>
      <c r="Z1905" s="7">
        <v>0.85967136948559297</v>
      </c>
    </row>
    <row r="1906" spans="1:26" ht="22.5" hidden="1" customHeight="1">
      <c r="A1906" s="7" t="s">
        <v>77</v>
      </c>
      <c r="B1906" s="7" t="s">
        <v>37</v>
      </c>
      <c r="C1906" s="7" t="s">
        <v>5562</v>
      </c>
      <c r="D1906" s="7" t="s">
        <v>32</v>
      </c>
      <c r="E1906" s="7">
        <v>219</v>
      </c>
      <c r="F1906" s="7" t="s">
        <v>4884</v>
      </c>
      <c r="G1906" s="7" t="s">
        <v>80</v>
      </c>
      <c r="H1906" s="7" t="s">
        <v>33</v>
      </c>
      <c r="I1906" s="7" t="s">
        <v>4905</v>
      </c>
      <c r="J1906" s="7" t="s">
        <v>3410</v>
      </c>
      <c r="K1906" s="7" t="s">
        <v>3411</v>
      </c>
      <c r="L1906" s="7" t="s">
        <v>83</v>
      </c>
      <c r="M1906" s="7"/>
      <c r="N1906" s="7"/>
      <c r="O1906" s="7" t="b">
        <v>0</v>
      </c>
      <c r="P1906" s="7" t="b">
        <v>0</v>
      </c>
      <c r="Q1906" s="7" t="b">
        <v>0</v>
      </c>
      <c r="R1906" s="7"/>
      <c r="S1906" s="7" t="s">
        <v>84</v>
      </c>
      <c r="T1906" s="7" t="s">
        <v>110</v>
      </c>
      <c r="U1906" s="7" t="s">
        <v>371</v>
      </c>
      <c r="V1906" s="7" t="s">
        <v>87</v>
      </c>
      <c r="W1906" s="7" t="s">
        <v>5563</v>
      </c>
      <c r="X1906" s="7" t="s">
        <v>5564</v>
      </c>
      <c r="Y1906" s="7">
        <v>0.11585389829869799</v>
      </c>
      <c r="Z1906" s="7">
        <v>1.24813448184635</v>
      </c>
    </row>
    <row r="1907" spans="1:26" ht="22.5" hidden="1" customHeight="1">
      <c r="A1907" s="7" t="s">
        <v>77</v>
      </c>
      <c r="B1907" s="7" t="s">
        <v>37</v>
      </c>
      <c r="C1907" s="7" t="s">
        <v>5565</v>
      </c>
      <c r="D1907" s="7" t="s">
        <v>32</v>
      </c>
      <c r="E1907" s="7">
        <v>220</v>
      </c>
      <c r="F1907" s="7" t="s">
        <v>4884</v>
      </c>
      <c r="G1907" s="7" t="s">
        <v>80</v>
      </c>
      <c r="H1907" s="7" t="s">
        <v>33</v>
      </c>
      <c r="I1907" s="7" t="s">
        <v>4909</v>
      </c>
      <c r="J1907" s="7" t="s">
        <v>3410</v>
      </c>
      <c r="K1907" s="7" t="s">
        <v>3411</v>
      </c>
      <c r="L1907" s="7" t="s">
        <v>83</v>
      </c>
      <c r="M1907" s="7"/>
      <c r="N1907" s="7"/>
      <c r="O1907" s="7" t="b">
        <v>0</v>
      </c>
      <c r="P1907" s="7" t="b">
        <v>0</v>
      </c>
      <c r="Q1907" s="7" t="b">
        <v>0</v>
      </c>
      <c r="R1907" s="7"/>
      <c r="S1907" s="7" t="s">
        <v>84</v>
      </c>
      <c r="T1907" s="7" t="s">
        <v>110</v>
      </c>
      <c r="U1907" s="7" t="s">
        <v>371</v>
      </c>
      <c r="V1907" s="7" t="s">
        <v>87</v>
      </c>
      <c r="W1907" s="7" t="s">
        <v>5566</v>
      </c>
      <c r="X1907" s="7" t="s">
        <v>5567</v>
      </c>
      <c r="Y1907" s="7">
        <v>0.274171604478683</v>
      </c>
      <c r="Z1907" s="7">
        <v>1.3310545769626101</v>
      </c>
    </row>
    <row r="1908" spans="1:26" ht="22.5" hidden="1" customHeight="1">
      <c r="A1908" s="7" t="s">
        <v>77</v>
      </c>
      <c r="B1908" s="7" t="s">
        <v>37</v>
      </c>
      <c r="C1908" s="7" t="s">
        <v>5568</v>
      </c>
      <c r="D1908" s="7" t="s">
        <v>32</v>
      </c>
      <c r="E1908" s="7">
        <v>221</v>
      </c>
      <c r="F1908" s="7" t="s">
        <v>4884</v>
      </c>
      <c r="G1908" s="7" t="s">
        <v>80</v>
      </c>
      <c r="H1908" s="7" t="s">
        <v>33</v>
      </c>
      <c r="I1908" s="7" t="s">
        <v>4913</v>
      </c>
      <c r="J1908" s="7" t="s">
        <v>3410</v>
      </c>
      <c r="K1908" s="7" t="s">
        <v>3411</v>
      </c>
      <c r="L1908" s="7" t="s">
        <v>83</v>
      </c>
      <c r="M1908" s="7"/>
      <c r="N1908" s="7"/>
      <c r="O1908" s="7" t="b">
        <v>0</v>
      </c>
      <c r="P1908" s="7" t="b">
        <v>0</v>
      </c>
      <c r="Q1908" s="7" t="b">
        <v>0</v>
      </c>
      <c r="R1908" s="7"/>
      <c r="S1908" s="7" t="s">
        <v>84</v>
      </c>
      <c r="T1908" s="7" t="s">
        <v>110</v>
      </c>
      <c r="U1908" s="7" t="s">
        <v>371</v>
      </c>
      <c r="V1908" s="7" t="s">
        <v>87</v>
      </c>
      <c r="W1908" s="7" t="s">
        <v>5569</v>
      </c>
      <c r="X1908" s="7" t="s">
        <v>5570</v>
      </c>
      <c r="Y1908" s="7">
        <v>0.27778594397357698</v>
      </c>
      <c r="Z1908" s="7">
        <v>1.1346842697255</v>
      </c>
    </row>
    <row r="1909" spans="1:26" ht="22.5" hidden="1" customHeight="1">
      <c r="A1909" s="7" t="s">
        <v>77</v>
      </c>
      <c r="B1909" s="7" t="s">
        <v>37</v>
      </c>
      <c r="C1909" s="7" t="s">
        <v>5571</v>
      </c>
      <c r="D1909" s="7" t="s">
        <v>32</v>
      </c>
      <c r="E1909" s="7">
        <v>222</v>
      </c>
      <c r="F1909" s="7" t="s">
        <v>4884</v>
      </c>
      <c r="G1909" s="7" t="s">
        <v>80</v>
      </c>
      <c r="H1909" s="7" t="s">
        <v>33</v>
      </c>
      <c r="I1909" s="7" t="s">
        <v>4921</v>
      </c>
      <c r="J1909" s="7" t="s">
        <v>3410</v>
      </c>
      <c r="K1909" s="7" t="s">
        <v>3411</v>
      </c>
      <c r="L1909" s="7" t="s">
        <v>83</v>
      </c>
      <c r="M1909" s="7"/>
      <c r="N1909" s="7"/>
      <c r="O1909" s="7" t="b">
        <v>0</v>
      </c>
      <c r="P1909" s="7" t="b">
        <v>0</v>
      </c>
      <c r="Q1909" s="7" t="b">
        <v>0</v>
      </c>
      <c r="R1909" s="7"/>
      <c r="S1909" s="7" t="s">
        <v>84</v>
      </c>
      <c r="T1909" s="7" t="s">
        <v>85</v>
      </c>
      <c r="U1909" s="7" t="s">
        <v>371</v>
      </c>
      <c r="V1909" s="7" t="s">
        <v>87</v>
      </c>
      <c r="W1909" s="7" t="s">
        <v>5572</v>
      </c>
      <c r="X1909" s="7" t="s">
        <v>5573</v>
      </c>
      <c r="Y1909" s="7">
        <v>0.48474027455366903</v>
      </c>
      <c r="Z1909" s="7">
        <v>1.9428181668019699</v>
      </c>
    </row>
    <row r="1910" spans="1:26" ht="22.5" hidden="1" customHeight="1">
      <c r="A1910" s="7" t="s">
        <v>77</v>
      </c>
      <c r="B1910" s="7" t="s">
        <v>37</v>
      </c>
      <c r="C1910" s="7" t="s">
        <v>5574</v>
      </c>
      <c r="D1910" s="7" t="s">
        <v>32</v>
      </c>
      <c r="E1910" s="7">
        <v>223</v>
      </c>
      <c r="F1910" s="7" t="s">
        <v>4884</v>
      </c>
      <c r="G1910" s="7" t="s">
        <v>80</v>
      </c>
      <c r="H1910" s="7" t="s">
        <v>33</v>
      </c>
      <c r="I1910" s="7" t="s">
        <v>5009</v>
      </c>
      <c r="J1910" s="7" t="s">
        <v>3410</v>
      </c>
      <c r="K1910" s="7" t="s">
        <v>3411</v>
      </c>
      <c r="L1910" s="7" t="s">
        <v>83</v>
      </c>
      <c r="M1910" s="7"/>
      <c r="N1910" s="7"/>
      <c r="O1910" s="7" t="b">
        <v>0</v>
      </c>
      <c r="P1910" s="7" t="b">
        <v>0</v>
      </c>
      <c r="Q1910" s="7" t="b">
        <v>0</v>
      </c>
      <c r="R1910" s="7"/>
      <c r="S1910" s="7" t="s">
        <v>84</v>
      </c>
      <c r="T1910" s="7" t="s">
        <v>85</v>
      </c>
      <c r="U1910" s="7" t="s">
        <v>371</v>
      </c>
      <c r="V1910" s="7" t="s">
        <v>87</v>
      </c>
      <c r="W1910" s="7" t="s">
        <v>5575</v>
      </c>
      <c r="X1910" s="7" t="s">
        <v>5576</v>
      </c>
      <c r="Y1910" s="7">
        <v>7.3590758527027095E-2</v>
      </c>
      <c r="Z1910" s="7">
        <v>1.85893196874592</v>
      </c>
    </row>
    <row r="1911" spans="1:26" ht="22.5" hidden="1" customHeight="1">
      <c r="A1911" s="7" t="s">
        <v>77</v>
      </c>
      <c r="B1911" s="7" t="s">
        <v>37</v>
      </c>
      <c r="C1911" s="7" t="s">
        <v>5577</v>
      </c>
      <c r="D1911" s="7" t="s">
        <v>32</v>
      </c>
      <c r="E1911" s="7">
        <v>224</v>
      </c>
      <c r="F1911" s="7" t="s">
        <v>4884</v>
      </c>
      <c r="G1911" s="7" t="s">
        <v>80</v>
      </c>
      <c r="H1911" s="7" t="s">
        <v>33</v>
      </c>
      <c r="I1911" s="7" t="s">
        <v>4925</v>
      </c>
      <c r="J1911" s="7" t="s">
        <v>3410</v>
      </c>
      <c r="K1911" s="7" t="s">
        <v>3411</v>
      </c>
      <c r="L1911" s="7" t="s">
        <v>83</v>
      </c>
      <c r="M1911" s="7"/>
      <c r="N1911" s="7"/>
      <c r="O1911" s="7" t="b">
        <v>0</v>
      </c>
      <c r="P1911" s="7" t="b">
        <v>0</v>
      </c>
      <c r="Q1911" s="7" t="b">
        <v>0</v>
      </c>
      <c r="R1911" s="7"/>
      <c r="S1911" s="7" t="s">
        <v>84</v>
      </c>
      <c r="T1911" s="7" t="s">
        <v>110</v>
      </c>
      <c r="U1911" s="7" t="s">
        <v>371</v>
      </c>
      <c r="V1911" s="7" t="s">
        <v>87</v>
      </c>
      <c r="W1911" s="7" t="s">
        <v>5578</v>
      </c>
      <c r="X1911" s="7" t="s">
        <v>5579</v>
      </c>
      <c r="Y1911" s="7">
        <v>0.16543789199968501</v>
      </c>
      <c r="Z1911" s="7">
        <v>1.46254758910958</v>
      </c>
    </row>
    <row r="1912" spans="1:26" ht="22.5" hidden="1" customHeight="1">
      <c r="A1912" s="7" t="s">
        <v>77</v>
      </c>
      <c r="B1912" s="7" t="s">
        <v>37</v>
      </c>
      <c r="C1912" s="7" t="s">
        <v>5580</v>
      </c>
      <c r="D1912" s="7" t="s">
        <v>32</v>
      </c>
      <c r="E1912" s="7">
        <v>225</v>
      </c>
      <c r="F1912" s="7" t="s">
        <v>4884</v>
      </c>
      <c r="G1912" s="7" t="s">
        <v>80</v>
      </c>
      <c r="H1912" s="7" t="s">
        <v>33</v>
      </c>
      <c r="I1912" s="7" t="s">
        <v>4905</v>
      </c>
      <c r="J1912" s="7" t="s">
        <v>3415</v>
      </c>
      <c r="K1912" s="7" t="s">
        <v>3416</v>
      </c>
      <c r="L1912" s="7" t="s">
        <v>83</v>
      </c>
      <c r="M1912" s="7"/>
      <c r="N1912" s="7"/>
      <c r="O1912" s="7" t="b">
        <v>0</v>
      </c>
      <c r="P1912" s="7" t="b">
        <v>0</v>
      </c>
      <c r="Q1912" s="7" t="b">
        <v>0</v>
      </c>
      <c r="R1912" s="7"/>
      <c r="S1912" s="7" t="s">
        <v>84</v>
      </c>
      <c r="T1912" s="7" t="s">
        <v>110</v>
      </c>
      <c r="U1912" s="7" t="s">
        <v>371</v>
      </c>
      <c r="V1912" s="7" t="s">
        <v>87</v>
      </c>
      <c r="W1912" s="7" t="s">
        <v>5581</v>
      </c>
      <c r="X1912" s="7" t="s">
        <v>5582</v>
      </c>
      <c r="Y1912" s="7">
        <v>9.4809407500320006E-2</v>
      </c>
      <c r="Z1912" s="7">
        <v>2.1947197045688198</v>
      </c>
    </row>
    <row r="1913" spans="1:26" ht="22.5" hidden="1" customHeight="1">
      <c r="A1913" s="7" t="s">
        <v>77</v>
      </c>
      <c r="B1913" s="7" t="s">
        <v>37</v>
      </c>
      <c r="C1913" s="7" t="s">
        <v>5583</v>
      </c>
      <c r="D1913" s="7" t="s">
        <v>32</v>
      </c>
      <c r="E1913" s="7">
        <v>226</v>
      </c>
      <c r="F1913" s="7" t="s">
        <v>4884</v>
      </c>
      <c r="G1913" s="7" t="s">
        <v>80</v>
      </c>
      <c r="H1913" s="7" t="s">
        <v>33</v>
      </c>
      <c r="I1913" s="7" t="s">
        <v>4909</v>
      </c>
      <c r="J1913" s="7" t="s">
        <v>3415</v>
      </c>
      <c r="K1913" s="7" t="s">
        <v>3416</v>
      </c>
      <c r="L1913" s="7" t="s">
        <v>83</v>
      </c>
      <c r="M1913" s="7"/>
      <c r="N1913" s="7"/>
      <c r="O1913" s="7" t="b">
        <v>0</v>
      </c>
      <c r="P1913" s="7" t="b">
        <v>0</v>
      </c>
      <c r="Q1913" s="7" t="b">
        <v>0</v>
      </c>
      <c r="R1913" s="7"/>
      <c r="S1913" s="7" t="s">
        <v>84</v>
      </c>
      <c r="T1913" s="7" t="s">
        <v>110</v>
      </c>
      <c r="U1913" s="7" t="s">
        <v>371</v>
      </c>
      <c r="V1913" s="7" t="s">
        <v>87</v>
      </c>
      <c r="W1913" s="7" t="s">
        <v>5584</v>
      </c>
      <c r="X1913" s="7" t="s">
        <v>5585</v>
      </c>
      <c r="Y1913" s="7">
        <v>0.26768866904364202</v>
      </c>
      <c r="Z1913" s="7">
        <v>1.0798907594092999</v>
      </c>
    </row>
    <row r="1914" spans="1:26" ht="22.5" hidden="1" customHeight="1">
      <c r="A1914" s="7" t="s">
        <v>77</v>
      </c>
      <c r="B1914" s="7" t="s">
        <v>37</v>
      </c>
      <c r="C1914" s="7" t="s">
        <v>5586</v>
      </c>
      <c r="D1914" s="7" t="s">
        <v>32</v>
      </c>
      <c r="E1914" s="7">
        <v>227</v>
      </c>
      <c r="F1914" s="7" t="s">
        <v>4884</v>
      </c>
      <c r="G1914" s="7" t="s">
        <v>80</v>
      </c>
      <c r="H1914" s="7" t="s">
        <v>33</v>
      </c>
      <c r="I1914" s="7" t="s">
        <v>4913</v>
      </c>
      <c r="J1914" s="7" t="s">
        <v>3415</v>
      </c>
      <c r="K1914" s="7" t="s">
        <v>3416</v>
      </c>
      <c r="L1914" s="7" t="s">
        <v>83</v>
      </c>
      <c r="M1914" s="7"/>
      <c r="N1914" s="7"/>
      <c r="O1914" s="7" t="b">
        <v>0</v>
      </c>
      <c r="P1914" s="7" t="b">
        <v>0</v>
      </c>
      <c r="Q1914" s="7" t="b">
        <v>0</v>
      </c>
      <c r="R1914" s="7"/>
      <c r="S1914" s="7" t="s">
        <v>84</v>
      </c>
      <c r="T1914" s="7" t="s">
        <v>110</v>
      </c>
      <c r="U1914" s="7" t="s">
        <v>371</v>
      </c>
      <c r="V1914" s="7" t="s">
        <v>87</v>
      </c>
      <c r="W1914" s="7" t="s">
        <v>5587</v>
      </c>
      <c r="X1914" s="7" t="s">
        <v>5588</v>
      </c>
      <c r="Y1914" s="7">
        <v>0.19812934729249701</v>
      </c>
      <c r="Z1914" s="7">
        <v>2.7555170203584001</v>
      </c>
    </row>
    <row r="1915" spans="1:26" ht="22.5" hidden="1" customHeight="1">
      <c r="A1915" s="7" t="s">
        <v>77</v>
      </c>
      <c r="B1915" s="7" t="s">
        <v>37</v>
      </c>
      <c r="C1915" s="7" t="s">
        <v>5589</v>
      </c>
      <c r="D1915" s="7" t="s">
        <v>32</v>
      </c>
      <c r="E1915" s="7">
        <v>228</v>
      </c>
      <c r="F1915" s="7" t="s">
        <v>4884</v>
      </c>
      <c r="G1915" s="7" t="s">
        <v>80</v>
      </c>
      <c r="H1915" s="7" t="s">
        <v>33</v>
      </c>
      <c r="I1915" s="7" t="s">
        <v>4925</v>
      </c>
      <c r="J1915" s="7" t="s">
        <v>3415</v>
      </c>
      <c r="K1915" s="7" t="s">
        <v>3416</v>
      </c>
      <c r="L1915" s="7" t="s">
        <v>83</v>
      </c>
      <c r="M1915" s="7"/>
      <c r="N1915" s="7"/>
      <c r="O1915" s="7" t="b">
        <v>0</v>
      </c>
      <c r="P1915" s="7" t="b">
        <v>0</v>
      </c>
      <c r="Q1915" s="7" t="b">
        <v>0</v>
      </c>
      <c r="R1915" s="7"/>
      <c r="S1915" s="7" t="s">
        <v>84</v>
      </c>
      <c r="T1915" s="7" t="s">
        <v>110</v>
      </c>
      <c r="U1915" s="7" t="s">
        <v>371</v>
      </c>
      <c r="V1915" s="7" t="s">
        <v>87</v>
      </c>
      <c r="W1915" s="7" t="s">
        <v>5590</v>
      </c>
      <c r="X1915" s="7" t="s">
        <v>5591</v>
      </c>
      <c r="Y1915" s="7">
        <v>9.2995653080870405E-2</v>
      </c>
      <c r="Z1915" s="7">
        <v>1.71275064228009</v>
      </c>
    </row>
    <row r="1916" spans="1:26" ht="22.5" hidden="1" customHeight="1">
      <c r="A1916" s="7" t="s">
        <v>77</v>
      </c>
      <c r="B1916" s="7" t="s">
        <v>37</v>
      </c>
      <c r="C1916" s="7" t="s">
        <v>5592</v>
      </c>
      <c r="D1916" s="7" t="s">
        <v>32</v>
      </c>
      <c r="E1916" s="7">
        <v>229</v>
      </c>
      <c r="F1916" s="7" t="s">
        <v>4884</v>
      </c>
      <c r="G1916" s="7" t="s">
        <v>80</v>
      </c>
      <c r="H1916" s="7" t="s">
        <v>33</v>
      </c>
      <c r="I1916" s="7" t="s">
        <v>4885</v>
      </c>
      <c r="J1916" s="7" t="s">
        <v>1165</v>
      </c>
      <c r="K1916" s="7" t="s">
        <v>2182</v>
      </c>
      <c r="L1916" s="7" t="s">
        <v>83</v>
      </c>
      <c r="M1916" s="7"/>
      <c r="N1916" s="7"/>
      <c r="O1916" s="7" t="b">
        <v>0</v>
      </c>
      <c r="P1916" s="7" t="b">
        <v>0</v>
      </c>
      <c r="Q1916" s="7" t="b">
        <v>0</v>
      </c>
      <c r="R1916" s="7"/>
      <c r="S1916" s="7" t="s">
        <v>84</v>
      </c>
      <c r="T1916" s="7" t="s">
        <v>85</v>
      </c>
      <c r="U1916" s="7" t="s">
        <v>371</v>
      </c>
      <c r="V1916" s="7" t="s">
        <v>87</v>
      </c>
      <c r="W1916" s="7" t="s">
        <v>5593</v>
      </c>
      <c r="X1916" s="7" t="s">
        <v>5594</v>
      </c>
      <c r="Y1916" s="7">
        <v>0.29690116120281501</v>
      </c>
      <c r="Z1916" s="7">
        <v>1.0680006006876901</v>
      </c>
    </row>
    <row r="1917" spans="1:26" ht="22.5" hidden="1" customHeight="1">
      <c r="A1917" s="7" t="s">
        <v>77</v>
      </c>
      <c r="B1917" s="7" t="s">
        <v>37</v>
      </c>
      <c r="C1917" s="7" t="s">
        <v>5595</v>
      </c>
      <c r="D1917" s="7" t="s">
        <v>32</v>
      </c>
      <c r="E1917" s="7">
        <v>230</v>
      </c>
      <c r="F1917" s="7" t="s">
        <v>4884</v>
      </c>
      <c r="G1917" s="7" t="s">
        <v>80</v>
      </c>
      <c r="H1917" s="7" t="s">
        <v>33</v>
      </c>
      <c r="I1917" s="7" t="s">
        <v>4901</v>
      </c>
      <c r="J1917" s="7" t="s">
        <v>1165</v>
      </c>
      <c r="K1917" s="7" t="s">
        <v>2182</v>
      </c>
      <c r="L1917" s="7" t="s">
        <v>83</v>
      </c>
      <c r="M1917" s="7"/>
      <c r="N1917" s="7"/>
      <c r="O1917" s="7" t="b">
        <v>0</v>
      </c>
      <c r="P1917" s="7" t="b">
        <v>0</v>
      </c>
      <c r="Q1917" s="7" t="b">
        <v>0</v>
      </c>
      <c r="R1917" s="7"/>
      <c r="S1917" s="7" t="s">
        <v>84</v>
      </c>
      <c r="T1917" s="7" t="s">
        <v>110</v>
      </c>
      <c r="U1917" s="7" t="s">
        <v>371</v>
      </c>
      <c r="V1917" s="7" t="s">
        <v>87</v>
      </c>
      <c r="W1917" s="7" t="s">
        <v>5596</v>
      </c>
      <c r="X1917" s="7" t="s">
        <v>5597</v>
      </c>
      <c r="Y1917" s="7">
        <v>0.44903468361047</v>
      </c>
      <c r="Z1917" s="7">
        <v>1.4711293746632499</v>
      </c>
    </row>
    <row r="1918" spans="1:26" ht="22.5" hidden="1" customHeight="1">
      <c r="A1918" s="7" t="s">
        <v>77</v>
      </c>
      <c r="B1918" s="7" t="s">
        <v>37</v>
      </c>
      <c r="C1918" s="7" t="s">
        <v>5598</v>
      </c>
      <c r="D1918" s="7" t="s">
        <v>32</v>
      </c>
      <c r="E1918" s="7">
        <v>231</v>
      </c>
      <c r="F1918" s="7" t="s">
        <v>4884</v>
      </c>
      <c r="G1918" s="7" t="s">
        <v>80</v>
      </c>
      <c r="H1918" s="7" t="s">
        <v>33</v>
      </c>
      <c r="I1918" s="7" t="s">
        <v>4905</v>
      </c>
      <c r="J1918" s="7" t="s">
        <v>1165</v>
      </c>
      <c r="K1918" s="7" t="s">
        <v>2182</v>
      </c>
      <c r="L1918" s="7" t="s">
        <v>83</v>
      </c>
      <c r="M1918" s="7"/>
      <c r="N1918" s="7"/>
      <c r="O1918" s="7" t="b">
        <v>0</v>
      </c>
      <c r="P1918" s="7" t="b">
        <v>0</v>
      </c>
      <c r="Q1918" s="7" t="b">
        <v>0</v>
      </c>
      <c r="R1918" s="7"/>
      <c r="S1918" s="7" t="s">
        <v>84</v>
      </c>
      <c r="T1918" s="7" t="s">
        <v>110</v>
      </c>
      <c r="U1918" s="7" t="s">
        <v>371</v>
      </c>
      <c r="V1918" s="7" t="s">
        <v>87</v>
      </c>
      <c r="W1918" s="7" t="s">
        <v>5599</v>
      </c>
      <c r="X1918" s="7" t="s">
        <v>5600</v>
      </c>
      <c r="Y1918" s="7">
        <v>0.12704980361335699</v>
      </c>
      <c r="Z1918" s="7">
        <v>1.1175119140164</v>
      </c>
    </row>
    <row r="1919" spans="1:26" ht="22.5" hidden="1" customHeight="1">
      <c r="A1919" s="7" t="s">
        <v>77</v>
      </c>
      <c r="B1919" s="7" t="s">
        <v>37</v>
      </c>
      <c r="C1919" s="7" t="s">
        <v>5601</v>
      </c>
      <c r="D1919" s="7" t="s">
        <v>32</v>
      </c>
      <c r="E1919" s="7">
        <v>232</v>
      </c>
      <c r="F1919" s="7" t="s">
        <v>4884</v>
      </c>
      <c r="G1919" s="7" t="s">
        <v>80</v>
      </c>
      <c r="H1919" s="7" t="s">
        <v>33</v>
      </c>
      <c r="I1919" s="7" t="s">
        <v>4909</v>
      </c>
      <c r="J1919" s="7" t="s">
        <v>1165</v>
      </c>
      <c r="K1919" s="7" t="s">
        <v>2182</v>
      </c>
      <c r="L1919" s="7" t="s">
        <v>83</v>
      </c>
      <c r="M1919" s="7"/>
      <c r="N1919" s="7"/>
      <c r="O1919" s="7" t="b">
        <v>0</v>
      </c>
      <c r="P1919" s="7" t="b">
        <v>0</v>
      </c>
      <c r="Q1919" s="7" t="b">
        <v>0</v>
      </c>
      <c r="R1919" s="7"/>
      <c r="S1919" s="7" t="s">
        <v>84</v>
      </c>
      <c r="T1919" s="7" t="s">
        <v>85</v>
      </c>
      <c r="U1919" s="7" t="s">
        <v>371</v>
      </c>
      <c r="V1919" s="7" t="s">
        <v>87</v>
      </c>
      <c r="W1919" s="7" t="s">
        <v>5602</v>
      </c>
      <c r="X1919" s="7" t="s">
        <v>5603</v>
      </c>
      <c r="Y1919" s="7">
        <v>0.32175964579877397</v>
      </c>
      <c r="Z1919" s="7">
        <v>0.908871457786392</v>
      </c>
    </row>
    <row r="1920" spans="1:26" ht="22.5" hidden="1" customHeight="1">
      <c r="A1920" s="7" t="s">
        <v>77</v>
      </c>
      <c r="B1920" s="7" t="s">
        <v>37</v>
      </c>
      <c r="C1920" s="7" t="s">
        <v>5604</v>
      </c>
      <c r="D1920" s="7" t="s">
        <v>32</v>
      </c>
      <c r="E1920" s="7">
        <v>233</v>
      </c>
      <c r="F1920" s="7" t="s">
        <v>4884</v>
      </c>
      <c r="G1920" s="7" t="s">
        <v>80</v>
      </c>
      <c r="H1920" s="7" t="s">
        <v>33</v>
      </c>
      <c r="I1920" s="7" t="s">
        <v>4913</v>
      </c>
      <c r="J1920" s="7" t="s">
        <v>1165</v>
      </c>
      <c r="K1920" s="7" t="s">
        <v>2182</v>
      </c>
      <c r="L1920" s="7" t="s">
        <v>83</v>
      </c>
      <c r="M1920" s="7"/>
      <c r="N1920" s="7"/>
      <c r="O1920" s="7" t="b">
        <v>0</v>
      </c>
      <c r="P1920" s="7" t="b">
        <v>0</v>
      </c>
      <c r="Q1920" s="7" t="b">
        <v>0</v>
      </c>
      <c r="R1920" s="7"/>
      <c r="S1920" s="7" t="s">
        <v>84</v>
      </c>
      <c r="T1920" s="7" t="s">
        <v>85</v>
      </c>
      <c r="U1920" s="7" t="s">
        <v>371</v>
      </c>
      <c r="V1920" s="7" t="s">
        <v>87</v>
      </c>
      <c r="W1920" s="7" t="s">
        <v>5605</v>
      </c>
      <c r="X1920" s="7" t="s">
        <v>5606</v>
      </c>
      <c r="Y1920" s="7">
        <v>0.30299451890893803</v>
      </c>
      <c r="Z1920" s="7">
        <v>1.1306720510772299</v>
      </c>
    </row>
    <row r="1921" spans="1:26" ht="22.5" hidden="1" customHeight="1">
      <c r="A1921" s="7" t="s">
        <v>77</v>
      </c>
      <c r="B1921" s="7" t="s">
        <v>37</v>
      </c>
      <c r="C1921" s="7" t="s">
        <v>5607</v>
      </c>
      <c r="D1921" s="7" t="s">
        <v>32</v>
      </c>
      <c r="E1921" s="7">
        <v>234</v>
      </c>
      <c r="F1921" s="7" t="s">
        <v>4884</v>
      </c>
      <c r="G1921" s="7" t="s">
        <v>80</v>
      </c>
      <c r="H1921" s="7" t="s">
        <v>33</v>
      </c>
      <c r="I1921" s="7" t="s">
        <v>4917</v>
      </c>
      <c r="J1921" s="7" t="s">
        <v>1165</v>
      </c>
      <c r="K1921" s="7" t="s">
        <v>2182</v>
      </c>
      <c r="L1921" s="7" t="s">
        <v>83</v>
      </c>
      <c r="M1921" s="7"/>
      <c r="N1921" s="7"/>
      <c r="O1921" s="7" t="b">
        <v>0</v>
      </c>
      <c r="P1921" s="7" t="b">
        <v>0</v>
      </c>
      <c r="Q1921" s="7" t="b">
        <v>0</v>
      </c>
      <c r="R1921" s="7"/>
      <c r="S1921" s="7" t="s">
        <v>84</v>
      </c>
      <c r="T1921" s="7" t="s">
        <v>110</v>
      </c>
      <c r="U1921" s="7" t="s">
        <v>371</v>
      </c>
      <c r="V1921" s="7" t="s">
        <v>87</v>
      </c>
      <c r="W1921" s="7" t="s">
        <v>5608</v>
      </c>
      <c r="X1921" s="7" t="s">
        <v>5609</v>
      </c>
      <c r="Y1921" s="7">
        <v>0.47408064024926</v>
      </c>
      <c r="Z1921" s="7">
        <v>1.488770123761</v>
      </c>
    </row>
    <row r="1922" spans="1:26" ht="22.5" hidden="1" customHeight="1">
      <c r="A1922" s="7" t="s">
        <v>77</v>
      </c>
      <c r="B1922" s="7" t="s">
        <v>37</v>
      </c>
      <c r="C1922" s="7" t="s">
        <v>5610</v>
      </c>
      <c r="D1922" s="7" t="s">
        <v>32</v>
      </c>
      <c r="E1922" s="7">
        <v>235</v>
      </c>
      <c r="F1922" s="7" t="s">
        <v>4884</v>
      </c>
      <c r="G1922" s="7" t="s">
        <v>80</v>
      </c>
      <c r="H1922" s="7" t="s">
        <v>33</v>
      </c>
      <c r="I1922" s="7" t="s">
        <v>4921</v>
      </c>
      <c r="J1922" s="7" t="s">
        <v>1165</v>
      </c>
      <c r="K1922" s="7" t="s">
        <v>2182</v>
      </c>
      <c r="L1922" s="7" t="s">
        <v>83</v>
      </c>
      <c r="M1922" s="7"/>
      <c r="N1922" s="7"/>
      <c r="O1922" s="7" t="b">
        <v>0</v>
      </c>
      <c r="P1922" s="7" t="b">
        <v>0</v>
      </c>
      <c r="Q1922" s="7" t="b">
        <v>0</v>
      </c>
      <c r="R1922" s="7"/>
      <c r="S1922" s="7" t="s">
        <v>84</v>
      </c>
      <c r="T1922" s="7" t="s">
        <v>85</v>
      </c>
      <c r="U1922" s="7" t="s">
        <v>371</v>
      </c>
      <c r="V1922" s="7" t="s">
        <v>87</v>
      </c>
      <c r="W1922" s="7" t="s">
        <v>5611</v>
      </c>
      <c r="X1922" s="7" t="s">
        <v>5612</v>
      </c>
      <c r="Y1922" s="7">
        <v>0.125393252182946</v>
      </c>
      <c r="Z1922" s="7">
        <v>0.79961026408679103</v>
      </c>
    </row>
    <row r="1923" spans="1:26" ht="22.5" hidden="1" customHeight="1">
      <c r="A1923" s="7" t="s">
        <v>77</v>
      </c>
      <c r="B1923" s="7" t="s">
        <v>37</v>
      </c>
      <c r="C1923" s="7" t="s">
        <v>5613</v>
      </c>
      <c r="D1923" s="7" t="s">
        <v>32</v>
      </c>
      <c r="E1923" s="7">
        <v>236</v>
      </c>
      <c r="F1923" s="7" t="s">
        <v>4884</v>
      </c>
      <c r="G1923" s="7" t="s">
        <v>80</v>
      </c>
      <c r="H1923" s="7" t="s">
        <v>33</v>
      </c>
      <c r="I1923" s="7" t="s">
        <v>4950</v>
      </c>
      <c r="J1923" s="7" t="s">
        <v>1165</v>
      </c>
      <c r="K1923" s="7" t="s">
        <v>2182</v>
      </c>
      <c r="L1923" s="7" t="s">
        <v>83</v>
      </c>
      <c r="M1923" s="7"/>
      <c r="N1923" s="7"/>
      <c r="O1923" s="7" t="b">
        <v>0</v>
      </c>
      <c r="P1923" s="7" t="b">
        <v>0</v>
      </c>
      <c r="Q1923" s="7" t="b">
        <v>0</v>
      </c>
      <c r="R1923" s="7"/>
      <c r="S1923" s="7" t="s">
        <v>84</v>
      </c>
      <c r="T1923" s="7" t="s">
        <v>110</v>
      </c>
      <c r="U1923" s="7" t="s">
        <v>371</v>
      </c>
      <c r="V1923" s="7" t="s">
        <v>87</v>
      </c>
      <c r="W1923" s="7" t="s">
        <v>5614</v>
      </c>
      <c r="X1923" s="7" t="s">
        <v>5615</v>
      </c>
      <c r="Y1923" s="7">
        <v>0.64805269738350202</v>
      </c>
      <c r="Z1923" s="7">
        <v>1.5507910474854101</v>
      </c>
    </row>
    <row r="1924" spans="1:26" ht="22.5" hidden="1" customHeight="1">
      <c r="A1924" s="7" t="s">
        <v>77</v>
      </c>
      <c r="B1924" s="7" t="s">
        <v>37</v>
      </c>
      <c r="C1924" s="7" t="s">
        <v>5616</v>
      </c>
      <c r="D1924" s="7" t="s">
        <v>32</v>
      </c>
      <c r="E1924" s="7">
        <v>237</v>
      </c>
      <c r="F1924" s="7" t="s">
        <v>4884</v>
      </c>
      <c r="G1924" s="7" t="s">
        <v>80</v>
      </c>
      <c r="H1924" s="7" t="s">
        <v>33</v>
      </c>
      <c r="I1924" s="7" t="s">
        <v>5009</v>
      </c>
      <c r="J1924" s="7" t="s">
        <v>1165</v>
      </c>
      <c r="K1924" s="7" t="s">
        <v>2182</v>
      </c>
      <c r="L1924" s="7" t="s">
        <v>83</v>
      </c>
      <c r="M1924" s="7"/>
      <c r="N1924" s="7"/>
      <c r="O1924" s="7" t="b">
        <v>0</v>
      </c>
      <c r="P1924" s="7" t="b">
        <v>0</v>
      </c>
      <c r="Q1924" s="7" t="b">
        <v>0</v>
      </c>
      <c r="R1924" s="7"/>
      <c r="S1924" s="7" t="s">
        <v>84</v>
      </c>
      <c r="T1924" s="7" t="s">
        <v>110</v>
      </c>
      <c r="U1924" s="7" t="s">
        <v>371</v>
      </c>
      <c r="V1924" s="7" t="s">
        <v>87</v>
      </c>
      <c r="W1924" s="7" t="s">
        <v>5617</v>
      </c>
      <c r="X1924" s="7" t="s">
        <v>5618</v>
      </c>
      <c r="Y1924" s="7">
        <v>0.242379082566516</v>
      </c>
      <c r="Z1924" s="7">
        <v>1.81339358006644</v>
      </c>
    </row>
    <row r="1925" spans="1:26" ht="22.5" hidden="1" customHeight="1">
      <c r="A1925" s="7" t="s">
        <v>77</v>
      </c>
      <c r="B1925" s="7" t="s">
        <v>37</v>
      </c>
      <c r="C1925" s="7" t="s">
        <v>5619</v>
      </c>
      <c r="D1925" s="7" t="s">
        <v>32</v>
      </c>
      <c r="E1925" s="7">
        <v>238</v>
      </c>
      <c r="F1925" s="7" t="s">
        <v>4884</v>
      </c>
      <c r="G1925" s="7" t="s">
        <v>80</v>
      </c>
      <c r="H1925" s="7" t="s">
        <v>33</v>
      </c>
      <c r="I1925" s="7" t="s">
        <v>4925</v>
      </c>
      <c r="J1925" s="7" t="s">
        <v>1165</v>
      </c>
      <c r="K1925" s="7" t="s">
        <v>2182</v>
      </c>
      <c r="L1925" s="7" t="s">
        <v>83</v>
      </c>
      <c r="M1925" s="7"/>
      <c r="N1925" s="7"/>
      <c r="O1925" s="7" t="b">
        <v>0</v>
      </c>
      <c r="P1925" s="7" t="b">
        <v>0</v>
      </c>
      <c r="Q1925" s="7" t="b">
        <v>0</v>
      </c>
      <c r="R1925" s="7"/>
      <c r="S1925" s="7" t="s">
        <v>84</v>
      </c>
      <c r="T1925" s="7" t="s">
        <v>85</v>
      </c>
      <c r="U1925" s="7" t="s">
        <v>371</v>
      </c>
      <c r="V1925" s="7" t="s">
        <v>87</v>
      </c>
      <c r="W1925" s="7" t="s">
        <v>5620</v>
      </c>
      <c r="X1925" s="7" t="s">
        <v>5621</v>
      </c>
      <c r="Y1925" s="7">
        <v>0.104105947132638</v>
      </c>
      <c r="Z1925" s="7">
        <v>1.11653474048909</v>
      </c>
    </row>
    <row r="1926" spans="1:26" ht="22.5" hidden="1" customHeight="1">
      <c r="A1926" s="7" t="s">
        <v>77</v>
      </c>
      <c r="B1926" s="7" t="s">
        <v>37</v>
      </c>
      <c r="C1926" s="7" t="s">
        <v>5622</v>
      </c>
      <c r="D1926" s="7" t="s">
        <v>32</v>
      </c>
      <c r="E1926" s="7">
        <v>239</v>
      </c>
      <c r="F1926" s="7" t="s">
        <v>4884</v>
      </c>
      <c r="G1926" s="7" t="s">
        <v>80</v>
      </c>
      <c r="H1926" s="7" t="s">
        <v>33</v>
      </c>
      <c r="I1926" s="7" t="s">
        <v>4909</v>
      </c>
      <c r="J1926" s="7" t="s">
        <v>1169</v>
      </c>
      <c r="K1926" s="7" t="s">
        <v>1170</v>
      </c>
      <c r="L1926" s="7" t="s">
        <v>83</v>
      </c>
      <c r="M1926" s="7"/>
      <c r="N1926" s="7"/>
      <c r="O1926" s="7" t="b">
        <v>0</v>
      </c>
      <c r="P1926" s="7" t="b">
        <v>0</v>
      </c>
      <c r="Q1926" s="7" t="b">
        <v>0</v>
      </c>
      <c r="R1926" s="7"/>
      <c r="S1926" s="7" t="s">
        <v>84</v>
      </c>
      <c r="T1926" s="7" t="s">
        <v>110</v>
      </c>
      <c r="U1926" s="7" t="s">
        <v>371</v>
      </c>
      <c r="V1926" s="7" t="s">
        <v>434</v>
      </c>
      <c r="W1926" s="7" t="s">
        <v>5623</v>
      </c>
      <c r="X1926" s="7" t="s">
        <v>5624</v>
      </c>
      <c r="Y1926" s="7">
        <v>0.127261269963093</v>
      </c>
      <c r="Z1926" s="7">
        <v>1.2896041025840299</v>
      </c>
    </row>
    <row r="1927" spans="1:26" ht="22.5" hidden="1" customHeight="1">
      <c r="A1927" s="7" t="s">
        <v>77</v>
      </c>
      <c r="B1927" s="7" t="s">
        <v>37</v>
      </c>
      <c r="C1927" s="7" t="s">
        <v>5625</v>
      </c>
      <c r="D1927" s="7" t="s">
        <v>32</v>
      </c>
      <c r="E1927" s="7">
        <v>240</v>
      </c>
      <c r="F1927" s="7" t="s">
        <v>4884</v>
      </c>
      <c r="G1927" s="7" t="s">
        <v>80</v>
      </c>
      <c r="H1927" s="7" t="s">
        <v>33</v>
      </c>
      <c r="I1927" s="7" t="s">
        <v>4921</v>
      </c>
      <c r="J1927" s="7" t="s">
        <v>1169</v>
      </c>
      <c r="K1927" s="7" t="s">
        <v>1170</v>
      </c>
      <c r="L1927" s="7" t="s">
        <v>83</v>
      </c>
      <c r="M1927" s="7"/>
      <c r="N1927" s="7"/>
      <c r="O1927" s="7" t="b">
        <v>0</v>
      </c>
      <c r="P1927" s="7" t="b">
        <v>0</v>
      </c>
      <c r="Q1927" s="7" t="b">
        <v>0</v>
      </c>
      <c r="R1927" s="7"/>
      <c r="S1927" s="7" t="s">
        <v>84</v>
      </c>
      <c r="T1927" s="7" t="s">
        <v>85</v>
      </c>
      <c r="U1927" s="7" t="s">
        <v>371</v>
      </c>
      <c r="V1927" s="7" t="s">
        <v>434</v>
      </c>
      <c r="W1927" s="7" t="s">
        <v>5626</v>
      </c>
      <c r="X1927" s="7" t="s">
        <v>5627</v>
      </c>
      <c r="Y1927" s="7">
        <v>0.73374659993514602</v>
      </c>
      <c r="Z1927" s="7">
        <v>2.1637241063824701</v>
      </c>
    </row>
    <row r="1928" spans="1:26" ht="22.5" hidden="1" customHeight="1">
      <c r="A1928" s="7" t="s">
        <v>77</v>
      </c>
      <c r="B1928" s="7" t="s">
        <v>37</v>
      </c>
      <c r="C1928" s="7" t="s">
        <v>5628</v>
      </c>
      <c r="D1928" s="7" t="s">
        <v>32</v>
      </c>
      <c r="E1928" s="7">
        <v>241</v>
      </c>
      <c r="F1928" s="7" t="s">
        <v>4884</v>
      </c>
      <c r="G1928" s="7" t="s">
        <v>80</v>
      </c>
      <c r="H1928" s="7" t="s">
        <v>33</v>
      </c>
      <c r="I1928" s="7" t="s">
        <v>4885</v>
      </c>
      <c r="J1928" s="7" t="s">
        <v>1185</v>
      </c>
      <c r="K1928" s="7" t="s">
        <v>1186</v>
      </c>
      <c r="L1928" s="7" t="s">
        <v>93</v>
      </c>
      <c r="M1928" s="7"/>
      <c r="N1928" s="7"/>
      <c r="O1928" s="7" t="b">
        <v>0</v>
      </c>
      <c r="P1928" s="7" t="b">
        <v>0</v>
      </c>
      <c r="Q1928" s="7" t="b">
        <v>0</v>
      </c>
      <c r="R1928" s="7"/>
      <c r="S1928" s="7" t="s">
        <v>84</v>
      </c>
      <c r="T1928" s="7" t="s">
        <v>85</v>
      </c>
      <c r="U1928" s="7" t="s">
        <v>371</v>
      </c>
      <c r="V1928" s="7" t="s">
        <v>87</v>
      </c>
      <c r="W1928" s="7" t="s">
        <v>5629</v>
      </c>
      <c r="X1928" s="7" t="s">
        <v>5630</v>
      </c>
      <c r="Y1928" s="7">
        <v>0.19999110894375899</v>
      </c>
      <c r="Z1928" s="7">
        <v>1.11940499276284</v>
      </c>
    </row>
    <row r="1929" spans="1:26" ht="22.5" hidden="1" customHeight="1">
      <c r="A1929" s="7" t="s">
        <v>77</v>
      </c>
      <c r="B1929" s="7" t="s">
        <v>37</v>
      </c>
      <c r="C1929" s="7" t="s">
        <v>5631</v>
      </c>
      <c r="D1929" s="7" t="s">
        <v>32</v>
      </c>
      <c r="E1929" s="7">
        <v>242</v>
      </c>
      <c r="F1929" s="7" t="s">
        <v>4884</v>
      </c>
      <c r="G1929" s="7" t="s">
        <v>80</v>
      </c>
      <c r="H1929" s="7" t="s">
        <v>33</v>
      </c>
      <c r="I1929" s="7" t="s">
        <v>4901</v>
      </c>
      <c r="J1929" s="7" t="s">
        <v>1185</v>
      </c>
      <c r="K1929" s="7" t="s">
        <v>1186</v>
      </c>
      <c r="L1929" s="7" t="s">
        <v>93</v>
      </c>
      <c r="M1929" s="7"/>
      <c r="N1929" s="7"/>
      <c r="O1929" s="7" t="b">
        <v>0</v>
      </c>
      <c r="P1929" s="7" t="b">
        <v>0</v>
      </c>
      <c r="Q1929" s="7" t="b">
        <v>0</v>
      </c>
      <c r="R1929" s="7"/>
      <c r="S1929" s="7" t="s">
        <v>84</v>
      </c>
      <c r="T1929" s="7" t="s">
        <v>110</v>
      </c>
      <c r="U1929" s="7" t="s">
        <v>371</v>
      </c>
      <c r="V1929" s="7" t="s">
        <v>87</v>
      </c>
      <c r="W1929" s="7" t="s">
        <v>5632</v>
      </c>
      <c r="X1929" s="7" t="s">
        <v>5633</v>
      </c>
      <c r="Y1929" s="7">
        <v>0.58181859823501303</v>
      </c>
      <c r="Z1929" s="7">
        <v>1.9409259219252799</v>
      </c>
    </row>
    <row r="1930" spans="1:26" ht="22.5" hidden="1" customHeight="1">
      <c r="A1930" s="7" t="s">
        <v>77</v>
      </c>
      <c r="B1930" s="7" t="s">
        <v>37</v>
      </c>
      <c r="C1930" s="7" t="s">
        <v>5634</v>
      </c>
      <c r="D1930" s="7" t="s">
        <v>32</v>
      </c>
      <c r="E1930" s="7">
        <v>243</v>
      </c>
      <c r="F1930" s="7" t="s">
        <v>4884</v>
      </c>
      <c r="G1930" s="7" t="s">
        <v>80</v>
      </c>
      <c r="H1930" s="7" t="s">
        <v>33</v>
      </c>
      <c r="I1930" s="7" t="s">
        <v>4905</v>
      </c>
      <c r="J1930" s="7" t="s">
        <v>1185</v>
      </c>
      <c r="K1930" s="7" t="s">
        <v>1186</v>
      </c>
      <c r="L1930" s="7" t="s">
        <v>93</v>
      </c>
      <c r="M1930" s="7"/>
      <c r="N1930" s="7"/>
      <c r="O1930" s="7" t="b">
        <v>0</v>
      </c>
      <c r="P1930" s="7" t="b">
        <v>0</v>
      </c>
      <c r="Q1930" s="7" t="b">
        <v>0</v>
      </c>
      <c r="R1930" s="7"/>
      <c r="S1930" s="7" t="s">
        <v>84</v>
      </c>
      <c r="T1930" s="7" t="s">
        <v>110</v>
      </c>
      <c r="U1930" s="7" t="s">
        <v>371</v>
      </c>
      <c r="V1930" s="7" t="s">
        <v>87</v>
      </c>
      <c r="W1930" s="7" t="s">
        <v>5635</v>
      </c>
      <c r="X1930" s="7" t="s">
        <v>5636</v>
      </c>
      <c r="Y1930" s="7">
        <v>0.17910818063550199</v>
      </c>
      <c r="Z1930" s="7">
        <v>0.92803645264358003</v>
      </c>
    </row>
    <row r="1931" spans="1:26" ht="22.5" hidden="1" customHeight="1">
      <c r="A1931" s="7" t="s">
        <v>77</v>
      </c>
      <c r="B1931" s="7" t="s">
        <v>37</v>
      </c>
      <c r="C1931" s="7" t="s">
        <v>5637</v>
      </c>
      <c r="D1931" s="7" t="s">
        <v>32</v>
      </c>
      <c r="E1931" s="7">
        <v>244</v>
      </c>
      <c r="F1931" s="7" t="s">
        <v>4884</v>
      </c>
      <c r="G1931" s="7" t="s">
        <v>80</v>
      </c>
      <c r="H1931" s="7" t="s">
        <v>33</v>
      </c>
      <c r="I1931" s="7" t="s">
        <v>4909</v>
      </c>
      <c r="J1931" s="7" t="s">
        <v>1185</v>
      </c>
      <c r="K1931" s="7" t="s">
        <v>1186</v>
      </c>
      <c r="L1931" s="7" t="s">
        <v>93</v>
      </c>
      <c r="M1931" s="7"/>
      <c r="N1931" s="7"/>
      <c r="O1931" s="7" t="b">
        <v>0</v>
      </c>
      <c r="P1931" s="7" t="b">
        <v>0</v>
      </c>
      <c r="Q1931" s="7" t="b">
        <v>0</v>
      </c>
      <c r="R1931" s="7"/>
      <c r="S1931" s="7" t="s">
        <v>84</v>
      </c>
      <c r="T1931" s="7" t="s">
        <v>110</v>
      </c>
      <c r="U1931" s="7" t="s">
        <v>371</v>
      </c>
      <c r="V1931" s="7" t="s">
        <v>87</v>
      </c>
      <c r="W1931" s="7" t="s">
        <v>5638</v>
      </c>
      <c r="X1931" s="7" t="s">
        <v>5639</v>
      </c>
      <c r="Y1931" s="7">
        <v>0.14405999012948001</v>
      </c>
      <c r="Z1931" s="7">
        <v>1.1428780408105199</v>
      </c>
    </row>
    <row r="1932" spans="1:26" ht="22.5" hidden="1" customHeight="1">
      <c r="A1932" s="7" t="s">
        <v>77</v>
      </c>
      <c r="B1932" s="7" t="s">
        <v>37</v>
      </c>
      <c r="C1932" s="7" t="s">
        <v>5640</v>
      </c>
      <c r="D1932" s="7" t="s">
        <v>32</v>
      </c>
      <c r="E1932" s="7">
        <v>245</v>
      </c>
      <c r="F1932" s="7" t="s">
        <v>4884</v>
      </c>
      <c r="G1932" s="7" t="s">
        <v>80</v>
      </c>
      <c r="H1932" s="7" t="s">
        <v>33</v>
      </c>
      <c r="I1932" s="7" t="s">
        <v>4913</v>
      </c>
      <c r="J1932" s="7" t="s">
        <v>1185</v>
      </c>
      <c r="K1932" s="7" t="s">
        <v>1186</v>
      </c>
      <c r="L1932" s="7" t="s">
        <v>93</v>
      </c>
      <c r="M1932" s="7"/>
      <c r="N1932" s="7"/>
      <c r="O1932" s="7" t="b">
        <v>0</v>
      </c>
      <c r="P1932" s="7" t="b">
        <v>0</v>
      </c>
      <c r="Q1932" s="7" t="b">
        <v>0</v>
      </c>
      <c r="R1932" s="7"/>
      <c r="S1932" s="7" t="s">
        <v>84</v>
      </c>
      <c r="T1932" s="7" t="s">
        <v>110</v>
      </c>
      <c r="U1932" s="7" t="s">
        <v>371</v>
      </c>
      <c r="V1932" s="7" t="s">
        <v>87</v>
      </c>
      <c r="W1932" s="7" t="s">
        <v>5641</v>
      </c>
      <c r="X1932" s="7" t="s">
        <v>5642</v>
      </c>
      <c r="Y1932" s="7">
        <v>0.217476099780925</v>
      </c>
      <c r="Z1932" s="7">
        <v>1.2412522460416799</v>
      </c>
    </row>
    <row r="1933" spans="1:26" ht="22.5" hidden="1" customHeight="1">
      <c r="A1933" s="7" t="s">
        <v>77</v>
      </c>
      <c r="B1933" s="7" t="s">
        <v>37</v>
      </c>
      <c r="C1933" s="7" t="s">
        <v>5643</v>
      </c>
      <c r="D1933" s="7" t="s">
        <v>32</v>
      </c>
      <c r="E1933" s="7">
        <v>246</v>
      </c>
      <c r="F1933" s="7" t="s">
        <v>4884</v>
      </c>
      <c r="G1933" s="7" t="s">
        <v>80</v>
      </c>
      <c r="H1933" s="7" t="s">
        <v>33</v>
      </c>
      <c r="I1933" s="7" t="s">
        <v>4917</v>
      </c>
      <c r="J1933" s="7" t="s">
        <v>1185</v>
      </c>
      <c r="K1933" s="7" t="s">
        <v>1186</v>
      </c>
      <c r="L1933" s="7" t="s">
        <v>93</v>
      </c>
      <c r="M1933" s="7"/>
      <c r="N1933" s="7"/>
      <c r="O1933" s="7" t="b">
        <v>0</v>
      </c>
      <c r="P1933" s="7" t="b">
        <v>0</v>
      </c>
      <c r="Q1933" s="7" t="b">
        <v>0</v>
      </c>
      <c r="R1933" s="7"/>
      <c r="S1933" s="7" t="s">
        <v>84</v>
      </c>
      <c r="T1933" s="7" t="s">
        <v>110</v>
      </c>
      <c r="U1933" s="7" t="s">
        <v>371</v>
      </c>
      <c r="V1933" s="7" t="s">
        <v>87</v>
      </c>
      <c r="W1933" s="7" t="s">
        <v>5644</v>
      </c>
      <c r="X1933" s="7" t="s">
        <v>5645</v>
      </c>
      <c r="Y1933" s="7">
        <v>0.37884227554036498</v>
      </c>
      <c r="Z1933" s="7">
        <v>1.2531828174730899</v>
      </c>
    </row>
    <row r="1934" spans="1:26" ht="22.5" hidden="1" customHeight="1">
      <c r="A1934" s="7" t="s">
        <v>77</v>
      </c>
      <c r="B1934" s="7" t="s">
        <v>37</v>
      </c>
      <c r="C1934" s="7" t="s">
        <v>5646</v>
      </c>
      <c r="D1934" s="7" t="s">
        <v>32</v>
      </c>
      <c r="E1934" s="7">
        <v>247</v>
      </c>
      <c r="F1934" s="7" t="s">
        <v>4884</v>
      </c>
      <c r="G1934" s="7" t="s">
        <v>80</v>
      </c>
      <c r="H1934" s="7" t="s">
        <v>33</v>
      </c>
      <c r="I1934" s="7" t="s">
        <v>4921</v>
      </c>
      <c r="J1934" s="7" t="s">
        <v>1185</v>
      </c>
      <c r="K1934" s="7" t="s">
        <v>1186</v>
      </c>
      <c r="L1934" s="7" t="s">
        <v>93</v>
      </c>
      <c r="M1934" s="7"/>
      <c r="N1934" s="7"/>
      <c r="O1934" s="7" t="b">
        <v>0</v>
      </c>
      <c r="P1934" s="7" t="b">
        <v>0</v>
      </c>
      <c r="Q1934" s="7" t="b">
        <v>0</v>
      </c>
      <c r="R1934" s="7"/>
      <c r="S1934" s="7" t="s">
        <v>84</v>
      </c>
      <c r="T1934" s="7" t="s">
        <v>110</v>
      </c>
      <c r="U1934" s="7" t="s">
        <v>371</v>
      </c>
      <c r="V1934" s="7" t="s">
        <v>87</v>
      </c>
      <c r="W1934" s="7" t="s">
        <v>5647</v>
      </c>
      <c r="X1934" s="7" t="s">
        <v>5648</v>
      </c>
      <c r="Y1934" s="7">
        <v>0.31510591574335101</v>
      </c>
      <c r="Z1934" s="7">
        <v>1.2636272641709101</v>
      </c>
    </row>
    <row r="1935" spans="1:26" ht="22.5" hidden="1" customHeight="1">
      <c r="A1935" s="7" t="s">
        <v>77</v>
      </c>
      <c r="B1935" s="7" t="s">
        <v>37</v>
      </c>
      <c r="C1935" s="7" t="s">
        <v>5649</v>
      </c>
      <c r="D1935" s="7" t="s">
        <v>32</v>
      </c>
      <c r="E1935" s="7">
        <v>248</v>
      </c>
      <c r="F1935" s="7" t="s">
        <v>4884</v>
      </c>
      <c r="G1935" s="7" t="s">
        <v>80</v>
      </c>
      <c r="H1935" s="7" t="s">
        <v>33</v>
      </c>
      <c r="I1935" s="7" t="s">
        <v>4950</v>
      </c>
      <c r="J1935" s="7" t="s">
        <v>1185</v>
      </c>
      <c r="K1935" s="7" t="s">
        <v>1186</v>
      </c>
      <c r="L1935" s="7" t="s">
        <v>93</v>
      </c>
      <c r="M1935" s="7"/>
      <c r="N1935" s="7"/>
      <c r="O1935" s="7" t="b">
        <v>0</v>
      </c>
      <c r="P1935" s="7" t="b">
        <v>0</v>
      </c>
      <c r="Q1935" s="7" t="b">
        <v>0</v>
      </c>
      <c r="R1935" s="7"/>
      <c r="S1935" s="7" t="s">
        <v>84</v>
      </c>
      <c r="T1935" s="7" t="s">
        <v>110</v>
      </c>
      <c r="U1935" s="7" t="s">
        <v>371</v>
      </c>
      <c r="V1935" s="7" t="s">
        <v>87</v>
      </c>
      <c r="W1935" s="7" t="s">
        <v>5650</v>
      </c>
      <c r="X1935" s="7" t="s">
        <v>5651</v>
      </c>
      <c r="Y1935" s="7">
        <v>0.377742002935893</v>
      </c>
      <c r="Z1935" s="7">
        <v>1.1767726963643801</v>
      </c>
    </row>
    <row r="1936" spans="1:26" ht="22.5" hidden="1" customHeight="1">
      <c r="A1936" s="7" t="s">
        <v>77</v>
      </c>
      <c r="B1936" s="7" t="s">
        <v>37</v>
      </c>
      <c r="C1936" s="7" t="s">
        <v>5652</v>
      </c>
      <c r="D1936" s="7" t="s">
        <v>32</v>
      </c>
      <c r="E1936" s="7">
        <v>249</v>
      </c>
      <c r="F1936" s="7" t="s">
        <v>4884</v>
      </c>
      <c r="G1936" s="7" t="s">
        <v>80</v>
      </c>
      <c r="H1936" s="7" t="s">
        <v>33</v>
      </c>
      <c r="I1936" s="7" t="s">
        <v>5009</v>
      </c>
      <c r="J1936" s="7" t="s">
        <v>1185</v>
      </c>
      <c r="K1936" s="7" t="s">
        <v>1186</v>
      </c>
      <c r="L1936" s="7" t="s">
        <v>93</v>
      </c>
      <c r="M1936" s="7"/>
      <c r="N1936" s="7"/>
      <c r="O1936" s="7" t="b">
        <v>0</v>
      </c>
      <c r="P1936" s="7" t="b">
        <v>0</v>
      </c>
      <c r="Q1936" s="7" t="b">
        <v>0</v>
      </c>
      <c r="R1936" s="7"/>
      <c r="S1936" s="7" t="s">
        <v>84</v>
      </c>
      <c r="T1936" s="7" t="s">
        <v>110</v>
      </c>
      <c r="U1936" s="7" t="s">
        <v>371</v>
      </c>
      <c r="V1936" s="7" t="s">
        <v>87</v>
      </c>
      <c r="W1936" s="7" t="s">
        <v>5653</v>
      </c>
      <c r="X1936" s="7" t="s">
        <v>5654</v>
      </c>
      <c r="Y1936" s="7">
        <v>0.33235817403757201</v>
      </c>
      <c r="Z1936" s="7">
        <v>1.1091427613601099</v>
      </c>
    </row>
    <row r="1937" spans="1:26" ht="22.5" hidden="1" customHeight="1">
      <c r="A1937" s="7" t="s">
        <v>77</v>
      </c>
      <c r="B1937" s="7" t="s">
        <v>37</v>
      </c>
      <c r="C1937" s="7" t="s">
        <v>5655</v>
      </c>
      <c r="D1937" s="7" t="s">
        <v>32</v>
      </c>
      <c r="E1937" s="7">
        <v>250</v>
      </c>
      <c r="F1937" s="7" t="s">
        <v>4884</v>
      </c>
      <c r="G1937" s="7" t="s">
        <v>80</v>
      </c>
      <c r="H1937" s="7" t="s">
        <v>33</v>
      </c>
      <c r="I1937" s="7" t="s">
        <v>4905</v>
      </c>
      <c r="J1937" s="7" t="s">
        <v>2197</v>
      </c>
      <c r="K1937" s="7" t="s">
        <v>2198</v>
      </c>
      <c r="L1937" s="7" t="s">
        <v>83</v>
      </c>
      <c r="M1937" s="7"/>
      <c r="N1937" s="7"/>
      <c r="O1937" s="7" t="b">
        <v>0</v>
      </c>
      <c r="P1937" s="7" t="b">
        <v>0</v>
      </c>
      <c r="Q1937" s="7" t="b">
        <v>0</v>
      </c>
      <c r="R1937" s="7"/>
      <c r="S1937" s="7" t="s">
        <v>84</v>
      </c>
      <c r="T1937" s="7" t="s">
        <v>110</v>
      </c>
      <c r="U1937" s="7" t="s">
        <v>371</v>
      </c>
      <c r="V1937" s="7" t="s">
        <v>434</v>
      </c>
      <c r="W1937" s="7" t="s">
        <v>5656</v>
      </c>
      <c r="X1937" s="7" t="s">
        <v>5657</v>
      </c>
      <c r="Y1937" s="7">
        <v>0.127438570987707</v>
      </c>
      <c r="Z1937" s="7">
        <v>1.0444138639188401</v>
      </c>
    </row>
    <row r="1938" spans="1:26" ht="22.5" hidden="1" customHeight="1">
      <c r="A1938" s="7" t="s">
        <v>77</v>
      </c>
      <c r="B1938" s="7" t="s">
        <v>37</v>
      </c>
      <c r="C1938" s="7" t="s">
        <v>5658</v>
      </c>
      <c r="D1938" s="7" t="s">
        <v>32</v>
      </c>
      <c r="E1938" s="7">
        <v>251</v>
      </c>
      <c r="F1938" s="7" t="s">
        <v>4884</v>
      </c>
      <c r="G1938" s="7" t="s">
        <v>80</v>
      </c>
      <c r="H1938" s="7" t="s">
        <v>33</v>
      </c>
      <c r="I1938" s="7" t="s">
        <v>4921</v>
      </c>
      <c r="J1938" s="7" t="s">
        <v>2197</v>
      </c>
      <c r="K1938" s="7" t="s">
        <v>2198</v>
      </c>
      <c r="L1938" s="7" t="s">
        <v>83</v>
      </c>
      <c r="M1938" s="7"/>
      <c r="N1938" s="7"/>
      <c r="O1938" s="7" t="b">
        <v>0</v>
      </c>
      <c r="P1938" s="7" t="b">
        <v>0</v>
      </c>
      <c r="Q1938" s="7" t="b">
        <v>0</v>
      </c>
      <c r="R1938" s="7"/>
      <c r="S1938" s="7" t="s">
        <v>84</v>
      </c>
      <c r="T1938" s="7" t="s">
        <v>85</v>
      </c>
      <c r="U1938" s="7" t="s">
        <v>371</v>
      </c>
      <c r="V1938" s="7" t="s">
        <v>434</v>
      </c>
      <c r="W1938" s="7" t="s">
        <v>5659</v>
      </c>
      <c r="X1938" s="7" t="s">
        <v>5660</v>
      </c>
      <c r="Y1938" s="7">
        <v>0.76048060344090995</v>
      </c>
      <c r="Z1938" s="7">
        <v>2.27896421713021</v>
      </c>
    </row>
    <row r="1939" spans="1:26" ht="22.5" hidden="1" customHeight="1">
      <c r="A1939" s="7" t="s">
        <v>77</v>
      </c>
      <c r="B1939" s="7" t="s">
        <v>37</v>
      </c>
      <c r="C1939" s="7" t="s">
        <v>5661</v>
      </c>
      <c r="D1939" s="7" t="s">
        <v>32</v>
      </c>
      <c r="E1939" s="7">
        <v>252</v>
      </c>
      <c r="F1939" s="7" t="s">
        <v>4884</v>
      </c>
      <c r="G1939" s="7" t="s">
        <v>80</v>
      </c>
      <c r="H1939" s="7" t="s">
        <v>33</v>
      </c>
      <c r="I1939" s="7" t="s">
        <v>4921</v>
      </c>
      <c r="J1939" s="7" t="s">
        <v>1231</v>
      </c>
      <c r="K1939" s="7" t="s">
        <v>1232</v>
      </c>
      <c r="L1939" s="7" t="s">
        <v>83</v>
      </c>
      <c r="M1939" s="7"/>
      <c r="N1939" s="7"/>
      <c r="O1939" s="7" t="b">
        <v>0</v>
      </c>
      <c r="P1939" s="7" t="b">
        <v>0</v>
      </c>
      <c r="Q1939" s="7" t="b">
        <v>0</v>
      </c>
      <c r="R1939" s="7"/>
      <c r="S1939" s="7" t="s">
        <v>84</v>
      </c>
      <c r="T1939" s="7" t="s">
        <v>85</v>
      </c>
      <c r="U1939" s="7" t="s">
        <v>371</v>
      </c>
      <c r="V1939" s="7" t="s">
        <v>434</v>
      </c>
      <c r="W1939" s="7" t="s">
        <v>5662</v>
      </c>
      <c r="X1939" s="7" t="s">
        <v>5663</v>
      </c>
      <c r="Y1939" s="7">
        <v>0.66979559551322099</v>
      </c>
      <c r="Z1939" s="7">
        <v>2.1585507131562398</v>
      </c>
    </row>
    <row r="1940" spans="1:26" ht="22.5" hidden="1" customHeight="1">
      <c r="A1940" s="7" t="s">
        <v>77</v>
      </c>
      <c r="B1940" s="7" t="s">
        <v>37</v>
      </c>
      <c r="C1940" s="7" t="s">
        <v>5664</v>
      </c>
      <c r="D1940" s="7" t="s">
        <v>32</v>
      </c>
      <c r="E1940" s="7">
        <v>253</v>
      </c>
      <c r="F1940" s="7" t="s">
        <v>4884</v>
      </c>
      <c r="G1940" s="7" t="s">
        <v>80</v>
      </c>
      <c r="H1940" s="7" t="s">
        <v>33</v>
      </c>
      <c r="I1940" s="7" t="s">
        <v>4921</v>
      </c>
      <c r="J1940" s="7" t="s">
        <v>1235</v>
      </c>
      <c r="K1940" s="7" t="s">
        <v>1236</v>
      </c>
      <c r="L1940" s="7" t="s">
        <v>83</v>
      </c>
      <c r="M1940" s="7"/>
      <c r="N1940" s="7"/>
      <c r="O1940" s="7" t="b">
        <v>0</v>
      </c>
      <c r="P1940" s="7" t="b">
        <v>0</v>
      </c>
      <c r="Q1940" s="7" t="b">
        <v>0</v>
      </c>
      <c r="R1940" s="7"/>
      <c r="S1940" s="7" t="s">
        <v>84</v>
      </c>
      <c r="T1940" s="7" t="s">
        <v>85</v>
      </c>
      <c r="U1940" s="7" t="s">
        <v>371</v>
      </c>
      <c r="V1940" s="7" t="s">
        <v>87</v>
      </c>
      <c r="W1940" s="7" t="s">
        <v>5665</v>
      </c>
      <c r="X1940" s="7" t="s">
        <v>5666</v>
      </c>
      <c r="Y1940" s="7">
        <v>0.79216838240909404</v>
      </c>
      <c r="Z1940" s="7">
        <v>4.8525336695470402</v>
      </c>
    </row>
    <row r="1941" spans="1:26" ht="22.5" hidden="1" customHeight="1">
      <c r="A1941" s="7" t="s">
        <v>77</v>
      </c>
      <c r="B1941" s="7" t="s">
        <v>37</v>
      </c>
      <c r="C1941" s="7" t="s">
        <v>5667</v>
      </c>
      <c r="D1941" s="7" t="s">
        <v>32</v>
      </c>
      <c r="E1941" s="7">
        <v>254</v>
      </c>
      <c r="F1941" s="7" t="s">
        <v>4884</v>
      </c>
      <c r="G1941" s="7" t="s">
        <v>80</v>
      </c>
      <c r="H1941" s="7" t="s">
        <v>33</v>
      </c>
      <c r="I1941" s="7" t="s">
        <v>4901</v>
      </c>
      <c r="J1941" s="7" t="s">
        <v>1247</v>
      </c>
      <c r="K1941" s="7" t="s">
        <v>1248</v>
      </c>
      <c r="L1941" s="7" t="s">
        <v>83</v>
      </c>
      <c r="M1941" s="7"/>
      <c r="N1941" s="7"/>
      <c r="O1941" s="7" t="b">
        <v>0</v>
      </c>
      <c r="P1941" s="7" t="b">
        <v>0</v>
      </c>
      <c r="Q1941" s="7" t="b">
        <v>0</v>
      </c>
      <c r="R1941" s="7"/>
      <c r="S1941" s="7" t="s">
        <v>84</v>
      </c>
      <c r="T1941" s="7" t="s">
        <v>110</v>
      </c>
      <c r="U1941" s="7" t="s">
        <v>371</v>
      </c>
      <c r="V1941" s="7" t="s">
        <v>434</v>
      </c>
      <c r="W1941" s="7" t="s">
        <v>5668</v>
      </c>
      <c r="X1941" s="7" t="s">
        <v>5669</v>
      </c>
      <c r="Y1941" s="7">
        <v>0.26894067093884499</v>
      </c>
      <c r="Z1941" s="7">
        <v>1.0494565823412101</v>
      </c>
    </row>
    <row r="1942" spans="1:26" ht="22.5" hidden="1" customHeight="1">
      <c r="A1942" s="7" t="s">
        <v>77</v>
      </c>
      <c r="B1942" s="7" t="s">
        <v>37</v>
      </c>
      <c r="C1942" s="7" t="s">
        <v>5670</v>
      </c>
      <c r="D1942" s="7" t="s">
        <v>32</v>
      </c>
      <c r="E1942" s="7">
        <v>255</v>
      </c>
      <c r="F1942" s="7" t="s">
        <v>4884</v>
      </c>
      <c r="G1942" s="7" t="s">
        <v>80</v>
      </c>
      <c r="H1942" s="7" t="s">
        <v>33</v>
      </c>
      <c r="I1942" s="7" t="s">
        <v>4909</v>
      </c>
      <c r="J1942" s="7" t="s">
        <v>1247</v>
      </c>
      <c r="K1942" s="7" t="s">
        <v>1248</v>
      </c>
      <c r="L1942" s="7" t="s">
        <v>83</v>
      </c>
      <c r="M1942" s="7"/>
      <c r="N1942" s="7"/>
      <c r="O1942" s="7" t="b">
        <v>0</v>
      </c>
      <c r="P1942" s="7" t="b">
        <v>0</v>
      </c>
      <c r="Q1942" s="7" t="b">
        <v>0</v>
      </c>
      <c r="R1942" s="7"/>
      <c r="S1942" s="7" t="s">
        <v>84</v>
      </c>
      <c r="T1942" s="7" t="s">
        <v>110</v>
      </c>
      <c r="U1942" s="7" t="s">
        <v>371</v>
      </c>
      <c r="V1942" s="7" t="s">
        <v>434</v>
      </c>
      <c r="W1942" s="7" t="s">
        <v>5671</v>
      </c>
      <c r="X1942" s="7" t="s">
        <v>5672</v>
      </c>
      <c r="Y1942" s="7">
        <v>0.117376143866724</v>
      </c>
      <c r="Z1942" s="7">
        <v>1.027251807236</v>
      </c>
    </row>
    <row r="1943" spans="1:26" ht="22.5" hidden="1" customHeight="1">
      <c r="A1943" s="7" t="s">
        <v>77</v>
      </c>
      <c r="B1943" s="7" t="s">
        <v>37</v>
      </c>
      <c r="C1943" s="7" t="s">
        <v>5673</v>
      </c>
      <c r="D1943" s="7" t="s">
        <v>32</v>
      </c>
      <c r="E1943" s="7">
        <v>256</v>
      </c>
      <c r="F1943" s="7" t="s">
        <v>4884</v>
      </c>
      <c r="G1943" s="7" t="s">
        <v>80</v>
      </c>
      <c r="H1943" s="7" t="s">
        <v>33</v>
      </c>
      <c r="I1943" s="7" t="s">
        <v>4913</v>
      </c>
      <c r="J1943" s="7" t="s">
        <v>1247</v>
      </c>
      <c r="K1943" s="7" t="s">
        <v>1248</v>
      </c>
      <c r="L1943" s="7" t="s">
        <v>83</v>
      </c>
      <c r="M1943" s="7"/>
      <c r="N1943" s="7"/>
      <c r="O1943" s="7" t="b">
        <v>0</v>
      </c>
      <c r="P1943" s="7" t="b">
        <v>0</v>
      </c>
      <c r="Q1943" s="7" t="b">
        <v>0</v>
      </c>
      <c r="R1943" s="7"/>
      <c r="S1943" s="7" t="s">
        <v>84</v>
      </c>
      <c r="T1943" s="7" t="s">
        <v>151</v>
      </c>
      <c r="U1943" s="7" t="s">
        <v>371</v>
      </c>
      <c r="V1943" s="7" t="s">
        <v>434</v>
      </c>
      <c r="W1943" s="7" t="s">
        <v>5674</v>
      </c>
      <c r="X1943" s="7" t="s">
        <v>5675</v>
      </c>
      <c r="Y1943" s="7">
        <v>0.371052020866669</v>
      </c>
      <c r="Z1943" s="7">
        <v>1.0379791181229301</v>
      </c>
    </row>
    <row r="1944" spans="1:26" ht="22.5" hidden="1" customHeight="1">
      <c r="A1944" s="7" t="s">
        <v>77</v>
      </c>
      <c r="B1944" s="7" t="s">
        <v>37</v>
      </c>
      <c r="C1944" s="7" t="s">
        <v>5676</v>
      </c>
      <c r="D1944" s="7" t="s">
        <v>32</v>
      </c>
      <c r="E1944" s="7">
        <v>257</v>
      </c>
      <c r="F1944" s="7" t="s">
        <v>4884</v>
      </c>
      <c r="G1944" s="7" t="s">
        <v>80</v>
      </c>
      <c r="H1944" s="7" t="s">
        <v>33</v>
      </c>
      <c r="I1944" s="7" t="s">
        <v>4917</v>
      </c>
      <c r="J1944" s="7" t="s">
        <v>1247</v>
      </c>
      <c r="K1944" s="7" t="s">
        <v>1248</v>
      </c>
      <c r="L1944" s="7" t="s">
        <v>83</v>
      </c>
      <c r="M1944" s="7"/>
      <c r="N1944" s="7"/>
      <c r="O1944" s="7" t="b">
        <v>0</v>
      </c>
      <c r="P1944" s="7" t="b">
        <v>0</v>
      </c>
      <c r="Q1944" s="7" t="b">
        <v>0</v>
      </c>
      <c r="R1944" s="7"/>
      <c r="S1944" s="7" t="s">
        <v>84</v>
      </c>
      <c r="T1944" s="7" t="s">
        <v>151</v>
      </c>
      <c r="U1944" s="7" t="s">
        <v>371</v>
      </c>
      <c r="V1944" s="7" t="s">
        <v>434</v>
      </c>
      <c r="W1944" s="7" t="s">
        <v>5677</v>
      </c>
      <c r="X1944" s="7" t="s">
        <v>5678</v>
      </c>
      <c r="Y1944" s="7">
        <v>0.41630551858600401</v>
      </c>
      <c r="Z1944" s="7">
        <v>1.05681108673222</v>
      </c>
    </row>
    <row r="1945" spans="1:26" ht="22.5" hidden="1" customHeight="1">
      <c r="A1945" s="7" t="s">
        <v>77</v>
      </c>
      <c r="B1945" s="7" t="s">
        <v>37</v>
      </c>
      <c r="C1945" s="7" t="s">
        <v>5679</v>
      </c>
      <c r="D1945" s="7" t="s">
        <v>32</v>
      </c>
      <c r="E1945" s="7">
        <v>258</v>
      </c>
      <c r="F1945" s="7" t="s">
        <v>4884</v>
      </c>
      <c r="G1945" s="7" t="s">
        <v>80</v>
      </c>
      <c r="H1945" s="7" t="s">
        <v>33</v>
      </c>
      <c r="I1945" s="7" t="s">
        <v>4921</v>
      </c>
      <c r="J1945" s="7" t="s">
        <v>1247</v>
      </c>
      <c r="K1945" s="7" t="s">
        <v>1248</v>
      </c>
      <c r="L1945" s="7" t="s">
        <v>83</v>
      </c>
      <c r="M1945" s="7"/>
      <c r="N1945" s="7"/>
      <c r="O1945" s="7" t="b">
        <v>0</v>
      </c>
      <c r="P1945" s="7" t="b">
        <v>0</v>
      </c>
      <c r="Q1945" s="7" t="b">
        <v>0</v>
      </c>
      <c r="R1945" s="7"/>
      <c r="S1945" s="7" t="s">
        <v>84</v>
      </c>
      <c r="T1945" s="7" t="s">
        <v>85</v>
      </c>
      <c r="U1945" s="7" t="s">
        <v>371</v>
      </c>
      <c r="V1945" s="7" t="s">
        <v>3598</v>
      </c>
      <c r="W1945" s="7" t="s">
        <v>5680</v>
      </c>
      <c r="X1945" s="7" t="s">
        <v>5681</v>
      </c>
      <c r="Y1945" s="7">
        <v>0.24792872940563501</v>
      </c>
      <c r="Z1945" s="7">
        <v>0.94738817634602701</v>
      </c>
    </row>
    <row r="1946" spans="1:26" ht="22.5" hidden="1" customHeight="1">
      <c r="A1946" s="7" t="s">
        <v>77</v>
      </c>
      <c r="B1946" s="7" t="s">
        <v>37</v>
      </c>
      <c r="C1946" s="7" t="s">
        <v>5682</v>
      </c>
      <c r="D1946" s="7" t="s">
        <v>32</v>
      </c>
      <c r="E1946" s="7">
        <v>259</v>
      </c>
      <c r="F1946" s="7" t="s">
        <v>4884</v>
      </c>
      <c r="G1946" s="7" t="s">
        <v>80</v>
      </c>
      <c r="H1946" s="7" t="s">
        <v>33</v>
      </c>
      <c r="I1946" s="7" t="s">
        <v>4950</v>
      </c>
      <c r="J1946" s="7" t="s">
        <v>1247</v>
      </c>
      <c r="K1946" s="7" t="s">
        <v>1248</v>
      </c>
      <c r="L1946" s="7" t="s">
        <v>83</v>
      </c>
      <c r="M1946" s="7"/>
      <c r="N1946" s="7"/>
      <c r="O1946" s="7" t="b">
        <v>0</v>
      </c>
      <c r="P1946" s="7" t="b">
        <v>0</v>
      </c>
      <c r="Q1946" s="7" t="b">
        <v>0</v>
      </c>
      <c r="R1946" s="7"/>
      <c r="S1946" s="7" t="s">
        <v>84</v>
      </c>
      <c r="T1946" s="7" t="s">
        <v>151</v>
      </c>
      <c r="U1946" s="7" t="s">
        <v>371</v>
      </c>
      <c r="V1946" s="7" t="s">
        <v>434</v>
      </c>
      <c r="W1946" s="7" t="s">
        <v>5683</v>
      </c>
      <c r="X1946" s="7" t="s">
        <v>5684</v>
      </c>
      <c r="Y1946" s="7">
        <v>0.433742736609385</v>
      </c>
      <c r="Z1946" s="7">
        <v>0.98362739259762499</v>
      </c>
    </row>
    <row r="1947" spans="1:26" ht="22.5" hidden="1" customHeight="1">
      <c r="A1947" s="7" t="s">
        <v>77</v>
      </c>
      <c r="B1947" s="7" t="s">
        <v>37</v>
      </c>
      <c r="C1947" s="7" t="s">
        <v>5685</v>
      </c>
      <c r="D1947" s="7" t="s">
        <v>32</v>
      </c>
      <c r="E1947" s="7">
        <v>260</v>
      </c>
      <c r="F1947" s="7" t="s">
        <v>4884</v>
      </c>
      <c r="G1947" s="7" t="s">
        <v>80</v>
      </c>
      <c r="H1947" s="7" t="s">
        <v>33</v>
      </c>
      <c r="I1947" s="7" t="s">
        <v>5009</v>
      </c>
      <c r="J1947" s="7" t="s">
        <v>1247</v>
      </c>
      <c r="K1947" s="7" t="s">
        <v>1248</v>
      </c>
      <c r="L1947" s="7" t="s">
        <v>83</v>
      </c>
      <c r="M1947" s="7"/>
      <c r="N1947" s="7"/>
      <c r="O1947" s="7" t="b">
        <v>0</v>
      </c>
      <c r="P1947" s="7" t="b">
        <v>0</v>
      </c>
      <c r="Q1947" s="7" t="b">
        <v>0</v>
      </c>
      <c r="R1947" s="7"/>
      <c r="S1947" s="7" t="s">
        <v>84</v>
      </c>
      <c r="T1947" s="7" t="s">
        <v>151</v>
      </c>
      <c r="U1947" s="7" t="s">
        <v>371</v>
      </c>
      <c r="V1947" s="7" t="s">
        <v>434</v>
      </c>
      <c r="W1947" s="7" t="s">
        <v>5686</v>
      </c>
      <c r="X1947" s="7" t="s">
        <v>5687</v>
      </c>
      <c r="Y1947" s="7">
        <v>0.23921765786179799</v>
      </c>
      <c r="Z1947" s="7">
        <v>1.17667354292935</v>
      </c>
    </row>
    <row r="1948" spans="1:26" ht="22.5" hidden="1" customHeight="1">
      <c r="A1948" s="7" t="s">
        <v>77</v>
      </c>
      <c r="B1948" s="7" t="s">
        <v>37</v>
      </c>
      <c r="C1948" s="7" t="s">
        <v>5688</v>
      </c>
      <c r="D1948" s="7" t="s">
        <v>32</v>
      </c>
      <c r="E1948" s="7">
        <v>261</v>
      </c>
      <c r="F1948" s="7" t="s">
        <v>4884</v>
      </c>
      <c r="G1948" s="7" t="s">
        <v>80</v>
      </c>
      <c r="H1948" s="7" t="s">
        <v>33</v>
      </c>
      <c r="I1948" s="7" t="s">
        <v>4885</v>
      </c>
      <c r="J1948" s="7" t="s">
        <v>1255</v>
      </c>
      <c r="K1948" s="7" t="s">
        <v>2221</v>
      </c>
      <c r="L1948" s="7" t="s">
        <v>83</v>
      </c>
      <c r="M1948" s="7"/>
      <c r="N1948" s="7"/>
      <c r="O1948" s="7" t="b">
        <v>0</v>
      </c>
      <c r="P1948" s="7" t="b">
        <v>0</v>
      </c>
      <c r="Q1948" s="7" t="b">
        <v>0</v>
      </c>
      <c r="R1948" s="7"/>
      <c r="S1948" s="7" t="s">
        <v>84</v>
      </c>
      <c r="T1948" s="7" t="s">
        <v>85</v>
      </c>
      <c r="U1948" s="7" t="s">
        <v>371</v>
      </c>
      <c r="V1948" s="7" t="s">
        <v>3573</v>
      </c>
      <c r="W1948" s="7" t="s">
        <v>5689</v>
      </c>
      <c r="X1948" s="7" t="s">
        <v>5690</v>
      </c>
      <c r="Y1948" s="7">
        <v>0.10698544433874201</v>
      </c>
      <c r="Z1948" s="7">
        <v>0.77238674217643999</v>
      </c>
    </row>
    <row r="1949" spans="1:26" ht="22.5" hidden="1" customHeight="1">
      <c r="A1949" s="7" t="s">
        <v>77</v>
      </c>
      <c r="B1949" s="7" t="s">
        <v>37</v>
      </c>
      <c r="C1949" s="7" t="s">
        <v>5691</v>
      </c>
      <c r="D1949" s="7" t="s">
        <v>32</v>
      </c>
      <c r="E1949" s="7">
        <v>262</v>
      </c>
      <c r="F1949" s="7" t="s">
        <v>4884</v>
      </c>
      <c r="G1949" s="7" t="s">
        <v>80</v>
      </c>
      <c r="H1949" s="7" t="s">
        <v>33</v>
      </c>
      <c r="I1949" s="7" t="s">
        <v>4901</v>
      </c>
      <c r="J1949" s="7" t="s">
        <v>1255</v>
      </c>
      <c r="K1949" s="7" t="s">
        <v>2221</v>
      </c>
      <c r="L1949" s="7" t="s">
        <v>83</v>
      </c>
      <c r="M1949" s="7"/>
      <c r="N1949" s="7"/>
      <c r="O1949" s="7" t="b">
        <v>0</v>
      </c>
      <c r="P1949" s="7" t="b">
        <v>0</v>
      </c>
      <c r="Q1949" s="7" t="b">
        <v>0</v>
      </c>
      <c r="R1949" s="7"/>
      <c r="S1949" s="7" t="s">
        <v>84</v>
      </c>
      <c r="T1949" s="7" t="s">
        <v>110</v>
      </c>
      <c r="U1949" s="7" t="s">
        <v>371</v>
      </c>
      <c r="V1949" s="7" t="s">
        <v>5692</v>
      </c>
      <c r="W1949" s="7" t="s">
        <v>5693</v>
      </c>
      <c r="X1949" s="7" t="s">
        <v>5694</v>
      </c>
      <c r="Y1949" s="7">
        <v>0.43950447211985399</v>
      </c>
      <c r="Z1949" s="7">
        <v>1.5028577718989</v>
      </c>
    </row>
    <row r="1950" spans="1:26" ht="22.5" hidden="1" customHeight="1">
      <c r="A1950" s="7" t="s">
        <v>77</v>
      </c>
      <c r="B1950" s="7" t="s">
        <v>37</v>
      </c>
      <c r="C1950" s="7" t="s">
        <v>5695</v>
      </c>
      <c r="D1950" s="7" t="s">
        <v>32</v>
      </c>
      <c r="E1950" s="7">
        <v>263</v>
      </c>
      <c r="F1950" s="7" t="s">
        <v>4884</v>
      </c>
      <c r="G1950" s="7" t="s">
        <v>80</v>
      </c>
      <c r="H1950" s="7" t="s">
        <v>33</v>
      </c>
      <c r="I1950" s="7" t="s">
        <v>4905</v>
      </c>
      <c r="J1950" s="7" t="s">
        <v>1255</v>
      </c>
      <c r="K1950" s="7" t="s">
        <v>2221</v>
      </c>
      <c r="L1950" s="7" t="s">
        <v>83</v>
      </c>
      <c r="M1950" s="7"/>
      <c r="N1950" s="7"/>
      <c r="O1950" s="7" t="b">
        <v>0</v>
      </c>
      <c r="P1950" s="7" t="b">
        <v>0</v>
      </c>
      <c r="Q1950" s="7" t="b">
        <v>0</v>
      </c>
      <c r="R1950" s="7"/>
      <c r="S1950" s="7" t="s">
        <v>84</v>
      </c>
      <c r="T1950" s="7" t="s">
        <v>110</v>
      </c>
      <c r="U1950" s="7" t="s">
        <v>371</v>
      </c>
      <c r="V1950" s="7" t="s">
        <v>3573</v>
      </c>
      <c r="W1950" s="7" t="s">
        <v>5696</v>
      </c>
      <c r="X1950" s="7" t="s">
        <v>5697</v>
      </c>
      <c r="Y1950" s="7">
        <v>7.2743474893016996E-2</v>
      </c>
      <c r="Z1950" s="7">
        <v>1.4409787857949401</v>
      </c>
    </row>
    <row r="1951" spans="1:26" ht="22.5" hidden="1" customHeight="1">
      <c r="A1951" s="7" t="s">
        <v>77</v>
      </c>
      <c r="B1951" s="7" t="s">
        <v>37</v>
      </c>
      <c r="C1951" s="7" t="s">
        <v>5698</v>
      </c>
      <c r="D1951" s="7" t="s">
        <v>32</v>
      </c>
      <c r="E1951" s="7">
        <v>264</v>
      </c>
      <c r="F1951" s="7" t="s">
        <v>4884</v>
      </c>
      <c r="G1951" s="7" t="s">
        <v>80</v>
      </c>
      <c r="H1951" s="7" t="s">
        <v>33</v>
      </c>
      <c r="I1951" s="7" t="s">
        <v>4909</v>
      </c>
      <c r="J1951" s="7" t="s">
        <v>1255</v>
      </c>
      <c r="K1951" s="7" t="s">
        <v>2221</v>
      </c>
      <c r="L1951" s="7" t="s">
        <v>83</v>
      </c>
      <c r="M1951" s="7"/>
      <c r="N1951" s="7"/>
      <c r="O1951" s="7" t="b">
        <v>0</v>
      </c>
      <c r="P1951" s="7" t="b">
        <v>0</v>
      </c>
      <c r="Q1951" s="7" t="b">
        <v>0</v>
      </c>
      <c r="R1951" s="7"/>
      <c r="S1951" s="7" t="s">
        <v>84</v>
      </c>
      <c r="T1951" s="7" t="s">
        <v>110</v>
      </c>
      <c r="U1951" s="7" t="s">
        <v>371</v>
      </c>
      <c r="V1951" s="7" t="s">
        <v>5692</v>
      </c>
      <c r="W1951" s="7" t="s">
        <v>5699</v>
      </c>
      <c r="X1951" s="7" t="s">
        <v>5700</v>
      </c>
      <c r="Y1951" s="7">
        <v>7.5157811946076902E-2</v>
      </c>
      <c r="Z1951" s="7">
        <v>1.28585483281628</v>
      </c>
    </row>
    <row r="1952" spans="1:26" ht="22.5" hidden="1" customHeight="1">
      <c r="A1952" s="7" t="s">
        <v>77</v>
      </c>
      <c r="B1952" s="7" t="s">
        <v>37</v>
      </c>
      <c r="C1952" s="7" t="s">
        <v>5701</v>
      </c>
      <c r="D1952" s="7" t="s">
        <v>32</v>
      </c>
      <c r="E1952" s="7">
        <v>265</v>
      </c>
      <c r="F1952" s="7" t="s">
        <v>4884</v>
      </c>
      <c r="G1952" s="7" t="s">
        <v>80</v>
      </c>
      <c r="H1952" s="7" t="s">
        <v>33</v>
      </c>
      <c r="I1952" s="7" t="s">
        <v>4917</v>
      </c>
      <c r="J1952" s="7" t="s">
        <v>1255</v>
      </c>
      <c r="K1952" s="7" t="s">
        <v>2221</v>
      </c>
      <c r="L1952" s="7" t="s">
        <v>83</v>
      </c>
      <c r="M1952" s="7"/>
      <c r="N1952" s="7"/>
      <c r="O1952" s="7" t="b">
        <v>0</v>
      </c>
      <c r="P1952" s="7" t="b">
        <v>0</v>
      </c>
      <c r="Q1952" s="7" t="b">
        <v>0</v>
      </c>
      <c r="R1952" s="7"/>
      <c r="S1952" s="7" t="s">
        <v>84</v>
      </c>
      <c r="T1952" s="7" t="s">
        <v>151</v>
      </c>
      <c r="U1952" s="7" t="s">
        <v>371</v>
      </c>
      <c r="V1952" s="7" t="s">
        <v>5692</v>
      </c>
      <c r="W1952" s="7" t="s">
        <v>5702</v>
      </c>
      <c r="X1952" s="7" t="s">
        <v>5703</v>
      </c>
      <c r="Y1952" s="7">
        <v>0.353579998752862</v>
      </c>
      <c r="Z1952" s="7">
        <v>2.0779792461348898</v>
      </c>
    </row>
    <row r="1953" spans="1:26" ht="22.5" hidden="1" customHeight="1">
      <c r="A1953" s="7" t="s">
        <v>77</v>
      </c>
      <c r="B1953" s="7" t="s">
        <v>37</v>
      </c>
      <c r="C1953" s="7" t="s">
        <v>5704</v>
      </c>
      <c r="D1953" s="7" t="s">
        <v>32</v>
      </c>
      <c r="E1953" s="7">
        <v>266</v>
      </c>
      <c r="F1953" s="7" t="s">
        <v>4884</v>
      </c>
      <c r="G1953" s="7" t="s">
        <v>80</v>
      </c>
      <c r="H1953" s="7" t="s">
        <v>33</v>
      </c>
      <c r="I1953" s="7" t="s">
        <v>4921</v>
      </c>
      <c r="J1953" s="7" t="s">
        <v>1255</v>
      </c>
      <c r="K1953" s="7" t="s">
        <v>2221</v>
      </c>
      <c r="L1953" s="7" t="s">
        <v>83</v>
      </c>
      <c r="M1953" s="7"/>
      <c r="N1953" s="7"/>
      <c r="O1953" s="7" t="b">
        <v>0</v>
      </c>
      <c r="P1953" s="7" t="b">
        <v>0</v>
      </c>
      <c r="Q1953" s="7" t="b">
        <v>0</v>
      </c>
      <c r="R1953" s="7"/>
      <c r="S1953" s="7" t="s">
        <v>84</v>
      </c>
      <c r="T1953" s="7" t="s">
        <v>85</v>
      </c>
      <c r="U1953" s="7" t="s">
        <v>371</v>
      </c>
      <c r="V1953" s="7" t="s">
        <v>87</v>
      </c>
      <c r="W1953" s="7" t="s">
        <v>5705</v>
      </c>
      <c r="X1953" s="7" t="s">
        <v>5706</v>
      </c>
      <c r="Y1953" s="7">
        <v>0.65213883249427695</v>
      </c>
      <c r="Z1953" s="7">
        <v>1.47368128904361</v>
      </c>
    </row>
    <row r="1954" spans="1:26" ht="22.5" hidden="1" customHeight="1">
      <c r="A1954" s="7" t="s">
        <v>77</v>
      </c>
      <c r="B1954" s="7" t="s">
        <v>37</v>
      </c>
      <c r="C1954" s="7" t="s">
        <v>5707</v>
      </c>
      <c r="D1954" s="7" t="s">
        <v>32</v>
      </c>
      <c r="E1954" s="7">
        <v>267</v>
      </c>
      <c r="F1954" s="7" t="s">
        <v>4884</v>
      </c>
      <c r="G1954" s="7" t="s">
        <v>80</v>
      </c>
      <c r="H1954" s="7" t="s">
        <v>33</v>
      </c>
      <c r="I1954" s="7" t="s">
        <v>4950</v>
      </c>
      <c r="J1954" s="7" t="s">
        <v>1255</v>
      </c>
      <c r="K1954" s="7" t="s">
        <v>2221</v>
      </c>
      <c r="L1954" s="7" t="s">
        <v>83</v>
      </c>
      <c r="M1954" s="7"/>
      <c r="N1954" s="7"/>
      <c r="O1954" s="7" t="b">
        <v>0</v>
      </c>
      <c r="P1954" s="7" t="b">
        <v>0</v>
      </c>
      <c r="Q1954" s="7" t="b">
        <v>0</v>
      </c>
      <c r="R1954" s="7"/>
      <c r="S1954" s="7" t="s">
        <v>84</v>
      </c>
      <c r="T1954" s="7" t="s">
        <v>110</v>
      </c>
      <c r="U1954" s="7" t="s">
        <v>371</v>
      </c>
      <c r="V1954" s="7" t="s">
        <v>5692</v>
      </c>
      <c r="W1954" s="7" t="s">
        <v>5708</v>
      </c>
      <c r="X1954" s="7" t="s">
        <v>5709</v>
      </c>
      <c r="Y1954" s="7">
        <v>0.48404359003020297</v>
      </c>
      <c r="Z1954" s="7">
        <v>1.2818126780182599</v>
      </c>
    </row>
    <row r="1955" spans="1:26" ht="22.5" hidden="1" customHeight="1">
      <c r="A1955" s="7" t="s">
        <v>77</v>
      </c>
      <c r="B1955" s="7" t="s">
        <v>37</v>
      </c>
      <c r="C1955" s="7" t="s">
        <v>5710</v>
      </c>
      <c r="D1955" s="7" t="s">
        <v>32</v>
      </c>
      <c r="E1955" s="7">
        <v>268</v>
      </c>
      <c r="F1955" s="7" t="s">
        <v>4884</v>
      </c>
      <c r="G1955" s="7" t="s">
        <v>80</v>
      </c>
      <c r="H1955" s="7" t="s">
        <v>33</v>
      </c>
      <c r="I1955" s="7" t="s">
        <v>5009</v>
      </c>
      <c r="J1955" s="7" t="s">
        <v>1255</v>
      </c>
      <c r="K1955" s="7" t="s">
        <v>2221</v>
      </c>
      <c r="L1955" s="7" t="s">
        <v>83</v>
      </c>
      <c r="M1955" s="7"/>
      <c r="N1955" s="7"/>
      <c r="O1955" s="7" t="b">
        <v>0</v>
      </c>
      <c r="P1955" s="7" t="b">
        <v>0</v>
      </c>
      <c r="Q1955" s="7" t="b">
        <v>0</v>
      </c>
      <c r="R1955" s="7"/>
      <c r="S1955" s="7" t="s">
        <v>84</v>
      </c>
      <c r="T1955" s="7" t="s">
        <v>110</v>
      </c>
      <c r="U1955" s="7" t="s">
        <v>371</v>
      </c>
      <c r="V1955" s="7" t="s">
        <v>3573</v>
      </c>
      <c r="W1955" s="7" t="s">
        <v>5711</v>
      </c>
      <c r="X1955" s="7" t="s">
        <v>5712</v>
      </c>
      <c r="Y1955" s="7">
        <v>0.216670042463703</v>
      </c>
      <c r="Z1955" s="7">
        <v>1.6244898688832401</v>
      </c>
    </row>
    <row r="1956" spans="1:26" ht="22.5" hidden="1" customHeight="1">
      <c r="A1956" s="7" t="s">
        <v>77</v>
      </c>
      <c r="B1956" s="7" t="s">
        <v>37</v>
      </c>
      <c r="C1956" s="7" t="s">
        <v>5713</v>
      </c>
      <c r="D1956" s="7" t="s">
        <v>32</v>
      </c>
      <c r="E1956" s="7">
        <v>269</v>
      </c>
      <c r="F1956" s="7" t="s">
        <v>4884</v>
      </c>
      <c r="G1956" s="7" t="s">
        <v>80</v>
      </c>
      <c r="H1956" s="7" t="s">
        <v>33</v>
      </c>
      <c r="I1956" s="7" t="s">
        <v>4921</v>
      </c>
      <c r="J1956" s="7" t="s">
        <v>1263</v>
      </c>
      <c r="K1956" s="7" t="s">
        <v>1264</v>
      </c>
      <c r="L1956" s="7" t="s">
        <v>83</v>
      </c>
      <c r="M1956" s="7"/>
      <c r="N1956" s="7"/>
      <c r="O1956" s="7" t="b">
        <v>0</v>
      </c>
      <c r="P1956" s="7" t="b">
        <v>0</v>
      </c>
      <c r="Q1956" s="7" t="b">
        <v>0</v>
      </c>
      <c r="R1956" s="7"/>
      <c r="S1956" s="7" t="s">
        <v>84</v>
      </c>
      <c r="T1956" s="7" t="s">
        <v>110</v>
      </c>
      <c r="U1956" s="7" t="s">
        <v>371</v>
      </c>
      <c r="V1956" s="7" t="s">
        <v>434</v>
      </c>
      <c r="W1956" s="7" t="s">
        <v>5714</v>
      </c>
      <c r="X1956" s="7" t="s">
        <v>5715</v>
      </c>
      <c r="Y1956" s="7">
        <v>0.62269952972640397</v>
      </c>
      <c r="Z1956" s="7">
        <v>1.3848493828052799</v>
      </c>
    </row>
    <row r="1957" spans="1:26" ht="22.5" hidden="1" customHeight="1">
      <c r="A1957" s="7" t="s">
        <v>77</v>
      </c>
      <c r="B1957" s="7" t="s">
        <v>37</v>
      </c>
      <c r="C1957" s="7" t="s">
        <v>5716</v>
      </c>
      <c r="D1957" s="7" t="s">
        <v>32</v>
      </c>
      <c r="E1957" s="7">
        <v>270</v>
      </c>
      <c r="F1957" s="7" t="s">
        <v>4884</v>
      </c>
      <c r="G1957" s="7" t="s">
        <v>80</v>
      </c>
      <c r="H1957" s="7" t="s">
        <v>33</v>
      </c>
      <c r="I1957" s="7" t="s">
        <v>4921</v>
      </c>
      <c r="J1957" s="7" t="s">
        <v>1271</v>
      </c>
      <c r="K1957" s="7" t="s">
        <v>1272</v>
      </c>
      <c r="L1957" s="7" t="s">
        <v>83</v>
      </c>
      <c r="M1957" s="7"/>
      <c r="N1957" s="7"/>
      <c r="O1957" s="7" t="b">
        <v>0</v>
      </c>
      <c r="P1957" s="7" t="b">
        <v>0</v>
      </c>
      <c r="Q1957" s="7" t="b">
        <v>0</v>
      </c>
      <c r="R1957" s="7"/>
      <c r="S1957" s="7" t="s">
        <v>84</v>
      </c>
      <c r="T1957" s="7" t="s">
        <v>85</v>
      </c>
      <c r="U1957" s="7" t="s">
        <v>371</v>
      </c>
      <c r="V1957" s="7" t="s">
        <v>434</v>
      </c>
      <c r="W1957" s="7" t="s">
        <v>5717</v>
      </c>
      <c r="X1957" s="7" t="s">
        <v>5718</v>
      </c>
      <c r="Y1957" s="7">
        <v>0.75377533991826295</v>
      </c>
      <c r="Z1957" s="7">
        <v>1.9677774931020799</v>
      </c>
    </row>
    <row r="1958" spans="1:26" ht="22.5" hidden="1" customHeight="1">
      <c r="A1958" s="7" t="s">
        <v>77</v>
      </c>
      <c r="B1958" s="7" t="s">
        <v>37</v>
      </c>
      <c r="C1958" s="7" t="s">
        <v>5719</v>
      </c>
      <c r="D1958" s="7" t="s">
        <v>32</v>
      </c>
      <c r="E1958" s="7">
        <v>271</v>
      </c>
      <c r="F1958" s="7" t="s">
        <v>4884</v>
      </c>
      <c r="G1958" s="7" t="s">
        <v>80</v>
      </c>
      <c r="H1958" s="7" t="s">
        <v>33</v>
      </c>
      <c r="I1958" s="7" t="s">
        <v>4921</v>
      </c>
      <c r="J1958" s="7" t="s">
        <v>1275</v>
      </c>
      <c r="K1958" s="7" t="s">
        <v>1276</v>
      </c>
      <c r="L1958" s="7" t="s">
        <v>83</v>
      </c>
      <c r="M1958" s="7"/>
      <c r="N1958" s="7"/>
      <c r="O1958" s="7" t="b">
        <v>0</v>
      </c>
      <c r="P1958" s="7" t="b">
        <v>0</v>
      </c>
      <c r="Q1958" s="7" t="b">
        <v>0</v>
      </c>
      <c r="R1958" s="7"/>
      <c r="S1958" s="7" t="s">
        <v>84</v>
      </c>
      <c r="T1958" s="7" t="s">
        <v>85</v>
      </c>
      <c r="U1958" s="7" t="s">
        <v>371</v>
      </c>
      <c r="V1958" s="7" t="s">
        <v>434</v>
      </c>
      <c r="W1958" s="7" t="s">
        <v>5720</v>
      </c>
      <c r="X1958" s="7" t="s">
        <v>5721</v>
      </c>
      <c r="Y1958" s="7">
        <v>0.63630574704434695</v>
      </c>
      <c r="Z1958" s="7">
        <v>1.4901967740395601</v>
      </c>
    </row>
    <row r="1959" spans="1:26" ht="22.5" hidden="1" customHeight="1">
      <c r="A1959" s="7" t="s">
        <v>77</v>
      </c>
      <c r="B1959" s="7" t="s">
        <v>37</v>
      </c>
      <c r="C1959" s="7" t="s">
        <v>5722</v>
      </c>
      <c r="D1959" s="7" t="s">
        <v>32</v>
      </c>
      <c r="E1959" s="7">
        <v>272</v>
      </c>
      <c r="F1959" s="7" t="s">
        <v>4884</v>
      </c>
      <c r="G1959" s="7" t="s">
        <v>80</v>
      </c>
      <c r="H1959" s="7" t="s">
        <v>33</v>
      </c>
      <c r="I1959" s="7" t="s">
        <v>4921</v>
      </c>
      <c r="J1959" s="7" t="s">
        <v>1367</v>
      </c>
      <c r="K1959" s="7" t="s">
        <v>1368</v>
      </c>
      <c r="L1959" s="7" t="s">
        <v>83</v>
      </c>
      <c r="M1959" s="7"/>
      <c r="N1959" s="7"/>
      <c r="O1959" s="7" t="b">
        <v>0</v>
      </c>
      <c r="P1959" s="7" t="b">
        <v>0</v>
      </c>
      <c r="Q1959" s="7" t="b">
        <v>0</v>
      </c>
      <c r="R1959" s="7"/>
      <c r="S1959" s="7" t="s">
        <v>84</v>
      </c>
      <c r="T1959" s="7" t="s">
        <v>85</v>
      </c>
      <c r="U1959" s="7" t="s">
        <v>371</v>
      </c>
      <c r="V1959" s="7" t="s">
        <v>434</v>
      </c>
      <c r="W1959" s="7" t="s">
        <v>5723</v>
      </c>
      <c r="X1959" s="7" t="s">
        <v>5724</v>
      </c>
      <c r="Y1959" s="7">
        <v>0.64036220398951504</v>
      </c>
      <c r="Z1959" s="7">
        <v>1.5056036402308901</v>
      </c>
    </row>
    <row r="1960" spans="1:26" ht="22.5" hidden="1" customHeight="1">
      <c r="A1960" s="7" t="s">
        <v>77</v>
      </c>
      <c r="B1960" s="7" t="s">
        <v>37</v>
      </c>
      <c r="C1960" s="7" t="s">
        <v>5725</v>
      </c>
      <c r="D1960" s="7" t="s">
        <v>32</v>
      </c>
      <c r="E1960" s="7">
        <v>273</v>
      </c>
      <c r="F1960" s="7" t="s">
        <v>4884</v>
      </c>
      <c r="G1960" s="7" t="s">
        <v>80</v>
      </c>
      <c r="H1960" s="7" t="s">
        <v>33</v>
      </c>
      <c r="I1960" s="7" t="s">
        <v>4921</v>
      </c>
      <c r="J1960" s="7" t="s">
        <v>1431</v>
      </c>
      <c r="K1960" s="7" t="s">
        <v>1432</v>
      </c>
      <c r="L1960" s="7" t="s">
        <v>83</v>
      </c>
      <c r="M1960" s="7"/>
      <c r="N1960" s="7"/>
      <c r="O1960" s="7" t="b">
        <v>0</v>
      </c>
      <c r="P1960" s="7" t="b">
        <v>0</v>
      </c>
      <c r="Q1960" s="7" t="b">
        <v>0</v>
      </c>
      <c r="R1960" s="7"/>
      <c r="S1960" s="7" t="s">
        <v>84</v>
      </c>
      <c r="T1960" s="7" t="s">
        <v>85</v>
      </c>
      <c r="U1960" s="7" t="s">
        <v>371</v>
      </c>
      <c r="V1960" s="7" t="s">
        <v>434</v>
      </c>
      <c r="W1960" s="7" t="s">
        <v>5726</v>
      </c>
      <c r="X1960" s="7" t="s">
        <v>5727</v>
      </c>
      <c r="Y1960" s="7">
        <v>0.82519290523600597</v>
      </c>
      <c r="Z1960" s="7">
        <v>2.7518639600862</v>
      </c>
    </row>
    <row r="1961" spans="1:26" ht="22.5" hidden="1" customHeight="1">
      <c r="A1961" s="7" t="s">
        <v>77</v>
      </c>
      <c r="B1961" s="7" t="s">
        <v>37</v>
      </c>
      <c r="C1961" s="7" t="s">
        <v>5728</v>
      </c>
      <c r="D1961" s="7" t="s">
        <v>32</v>
      </c>
      <c r="E1961" s="7">
        <v>274</v>
      </c>
      <c r="F1961" s="7" t="s">
        <v>4884</v>
      </c>
      <c r="G1961" s="7" t="s">
        <v>80</v>
      </c>
      <c r="H1961" s="7" t="s">
        <v>33</v>
      </c>
      <c r="I1961" s="7" t="s">
        <v>4921</v>
      </c>
      <c r="J1961" s="7" t="s">
        <v>2254</v>
      </c>
      <c r="K1961" s="7" t="s">
        <v>2255</v>
      </c>
      <c r="L1961" s="7" t="s">
        <v>83</v>
      </c>
      <c r="M1961" s="7"/>
      <c r="N1961" s="7"/>
      <c r="O1961" s="7" t="b">
        <v>0</v>
      </c>
      <c r="P1961" s="7" t="b">
        <v>0</v>
      </c>
      <c r="Q1961" s="7" t="b">
        <v>0</v>
      </c>
      <c r="R1961" s="7"/>
      <c r="S1961" s="7" t="s">
        <v>84</v>
      </c>
      <c r="T1961" s="7" t="s">
        <v>85</v>
      </c>
      <c r="U1961" s="7" t="s">
        <v>371</v>
      </c>
      <c r="V1961" s="7" t="s">
        <v>434</v>
      </c>
      <c r="W1961" s="7" t="s">
        <v>5729</v>
      </c>
      <c r="X1961" s="7" t="s">
        <v>5730</v>
      </c>
      <c r="Y1961" s="7">
        <v>0.61947218602478704</v>
      </c>
      <c r="Z1961" s="7">
        <v>1.53629930302567</v>
      </c>
    </row>
    <row r="1962" spans="1:26" ht="22.5" hidden="1" customHeight="1">
      <c r="A1962" s="7" t="s">
        <v>77</v>
      </c>
      <c r="B1962" s="7" t="s">
        <v>37</v>
      </c>
      <c r="C1962" s="7" t="s">
        <v>5731</v>
      </c>
      <c r="D1962" s="7" t="s">
        <v>32</v>
      </c>
      <c r="E1962" s="7">
        <v>275</v>
      </c>
      <c r="F1962" s="7" t="s">
        <v>4884</v>
      </c>
      <c r="G1962" s="7" t="s">
        <v>80</v>
      </c>
      <c r="H1962" s="7" t="s">
        <v>33</v>
      </c>
      <c r="I1962" s="7" t="s">
        <v>4885</v>
      </c>
      <c r="J1962" s="7" t="s">
        <v>1451</v>
      </c>
      <c r="K1962" s="7" t="s">
        <v>1452</v>
      </c>
      <c r="L1962" s="7" t="s">
        <v>83</v>
      </c>
      <c r="M1962" s="7"/>
      <c r="N1962" s="7"/>
      <c r="O1962" s="7" t="b">
        <v>0</v>
      </c>
      <c r="P1962" s="7" t="b">
        <v>0</v>
      </c>
      <c r="Q1962" s="7" t="b">
        <v>0</v>
      </c>
      <c r="R1962" s="7"/>
      <c r="S1962" s="7" t="s">
        <v>84</v>
      </c>
      <c r="T1962" s="7" t="s">
        <v>85</v>
      </c>
      <c r="U1962" s="7" t="s">
        <v>371</v>
      </c>
      <c r="V1962" s="7" t="s">
        <v>162</v>
      </c>
      <c r="W1962" s="7" t="s">
        <v>5732</v>
      </c>
      <c r="X1962" s="7" t="s">
        <v>5733</v>
      </c>
      <c r="Y1962" s="7">
        <v>0.20091550506379699</v>
      </c>
      <c r="Z1962" s="7">
        <v>0.83889578469554904</v>
      </c>
    </row>
    <row r="1963" spans="1:26" ht="22.5" hidden="1" customHeight="1">
      <c r="A1963" s="7" t="s">
        <v>77</v>
      </c>
      <c r="B1963" s="7" t="s">
        <v>37</v>
      </c>
      <c r="C1963" s="7" t="s">
        <v>5734</v>
      </c>
      <c r="D1963" s="7" t="s">
        <v>32</v>
      </c>
      <c r="E1963" s="7">
        <v>276</v>
      </c>
      <c r="F1963" s="7" t="s">
        <v>4884</v>
      </c>
      <c r="G1963" s="7" t="s">
        <v>80</v>
      </c>
      <c r="H1963" s="7" t="s">
        <v>33</v>
      </c>
      <c r="I1963" s="7" t="s">
        <v>4901</v>
      </c>
      <c r="J1963" s="7" t="s">
        <v>1451</v>
      </c>
      <c r="K1963" s="7" t="s">
        <v>1452</v>
      </c>
      <c r="L1963" s="7" t="s">
        <v>83</v>
      </c>
      <c r="M1963" s="7"/>
      <c r="N1963" s="7"/>
      <c r="O1963" s="7" t="b">
        <v>0</v>
      </c>
      <c r="P1963" s="7" t="b">
        <v>0</v>
      </c>
      <c r="Q1963" s="7" t="b">
        <v>0</v>
      </c>
      <c r="R1963" s="7"/>
      <c r="S1963" s="7" t="s">
        <v>84</v>
      </c>
      <c r="T1963" s="7" t="s">
        <v>110</v>
      </c>
      <c r="U1963" s="7" t="s">
        <v>371</v>
      </c>
      <c r="V1963" s="7" t="s">
        <v>162</v>
      </c>
      <c r="W1963" s="7" t="s">
        <v>5735</v>
      </c>
      <c r="X1963" s="7" t="s">
        <v>5736</v>
      </c>
      <c r="Y1963" s="7">
        <v>0.58301106029333505</v>
      </c>
      <c r="Z1963" s="7">
        <v>1.41358243797711</v>
      </c>
    </row>
    <row r="1964" spans="1:26" ht="22.5" hidden="1" customHeight="1">
      <c r="A1964" s="7" t="s">
        <v>77</v>
      </c>
      <c r="B1964" s="7" t="s">
        <v>37</v>
      </c>
      <c r="C1964" s="7" t="s">
        <v>5737</v>
      </c>
      <c r="D1964" s="7" t="s">
        <v>32</v>
      </c>
      <c r="E1964" s="7">
        <v>277</v>
      </c>
      <c r="F1964" s="7" t="s">
        <v>4884</v>
      </c>
      <c r="G1964" s="7" t="s">
        <v>80</v>
      </c>
      <c r="H1964" s="7" t="s">
        <v>33</v>
      </c>
      <c r="I1964" s="7" t="s">
        <v>4905</v>
      </c>
      <c r="J1964" s="7" t="s">
        <v>1451</v>
      </c>
      <c r="K1964" s="7" t="s">
        <v>1452</v>
      </c>
      <c r="L1964" s="7" t="s">
        <v>83</v>
      </c>
      <c r="M1964" s="7"/>
      <c r="N1964" s="7"/>
      <c r="O1964" s="7" t="b">
        <v>0</v>
      </c>
      <c r="P1964" s="7" t="b">
        <v>0</v>
      </c>
      <c r="Q1964" s="7" t="b">
        <v>0</v>
      </c>
      <c r="R1964" s="7"/>
      <c r="S1964" s="7" t="s">
        <v>84</v>
      </c>
      <c r="T1964" s="7" t="s">
        <v>110</v>
      </c>
      <c r="U1964" s="7" t="s">
        <v>371</v>
      </c>
      <c r="V1964" s="7" t="s">
        <v>162</v>
      </c>
      <c r="W1964" s="7" t="s">
        <v>5738</v>
      </c>
      <c r="X1964" s="7" t="s">
        <v>5739</v>
      </c>
      <c r="Y1964" s="7">
        <v>0.139721951384151</v>
      </c>
      <c r="Z1964" s="7">
        <v>0.95194317157761899</v>
      </c>
    </row>
    <row r="1965" spans="1:26" ht="22.5" hidden="1" customHeight="1">
      <c r="A1965" s="7" t="s">
        <v>77</v>
      </c>
      <c r="B1965" s="7" t="s">
        <v>37</v>
      </c>
      <c r="C1965" s="7" t="s">
        <v>5740</v>
      </c>
      <c r="D1965" s="7" t="s">
        <v>32</v>
      </c>
      <c r="E1965" s="7">
        <v>278</v>
      </c>
      <c r="F1965" s="7" t="s">
        <v>4884</v>
      </c>
      <c r="G1965" s="7" t="s">
        <v>80</v>
      </c>
      <c r="H1965" s="7" t="s">
        <v>33</v>
      </c>
      <c r="I1965" s="7" t="s">
        <v>4909</v>
      </c>
      <c r="J1965" s="7" t="s">
        <v>1451</v>
      </c>
      <c r="K1965" s="7" t="s">
        <v>1452</v>
      </c>
      <c r="L1965" s="7" t="s">
        <v>83</v>
      </c>
      <c r="M1965" s="7"/>
      <c r="N1965" s="7"/>
      <c r="O1965" s="7" t="b">
        <v>0</v>
      </c>
      <c r="P1965" s="7" t="b">
        <v>0</v>
      </c>
      <c r="Q1965" s="7" t="b">
        <v>0</v>
      </c>
      <c r="R1965" s="7"/>
      <c r="S1965" s="7" t="s">
        <v>84</v>
      </c>
      <c r="T1965" s="7" t="s">
        <v>110</v>
      </c>
      <c r="U1965" s="7" t="s">
        <v>371</v>
      </c>
      <c r="V1965" s="7" t="s">
        <v>162</v>
      </c>
      <c r="W1965" s="7" t="s">
        <v>5741</v>
      </c>
      <c r="X1965" s="7" t="s">
        <v>5742</v>
      </c>
      <c r="Y1965" s="7">
        <v>0.167430050136328</v>
      </c>
      <c r="Z1965" s="7">
        <v>1.1424281718877201</v>
      </c>
    </row>
    <row r="1966" spans="1:26" ht="22.5" hidden="1" customHeight="1">
      <c r="A1966" s="7" t="s">
        <v>77</v>
      </c>
      <c r="B1966" s="7" t="s">
        <v>37</v>
      </c>
      <c r="C1966" s="7" t="s">
        <v>5743</v>
      </c>
      <c r="D1966" s="7" t="s">
        <v>32</v>
      </c>
      <c r="E1966" s="7">
        <v>279</v>
      </c>
      <c r="F1966" s="7" t="s">
        <v>4884</v>
      </c>
      <c r="G1966" s="7" t="s">
        <v>80</v>
      </c>
      <c r="H1966" s="7" t="s">
        <v>33</v>
      </c>
      <c r="I1966" s="7" t="s">
        <v>4913</v>
      </c>
      <c r="J1966" s="7" t="s">
        <v>1451</v>
      </c>
      <c r="K1966" s="7" t="s">
        <v>1452</v>
      </c>
      <c r="L1966" s="7" t="s">
        <v>83</v>
      </c>
      <c r="M1966" s="7"/>
      <c r="N1966" s="7"/>
      <c r="O1966" s="7" t="b">
        <v>0</v>
      </c>
      <c r="P1966" s="7" t="b">
        <v>0</v>
      </c>
      <c r="Q1966" s="7" t="b">
        <v>0</v>
      </c>
      <c r="R1966" s="7"/>
      <c r="S1966" s="7" t="s">
        <v>84</v>
      </c>
      <c r="T1966" s="7" t="s">
        <v>151</v>
      </c>
      <c r="U1966" s="7" t="s">
        <v>371</v>
      </c>
      <c r="V1966" s="7" t="s">
        <v>162</v>
      </c>
      <c r="W1966" s="7" t="s">
        <v>5744</v>
      </c>
      <c r="X1966" s="7" t="s">
        <v>5745</v>
      </c>
      <c r="Y1966" s="7">
        <v>0.40392739881737799</v>
      </c>
      <c r="Z1966" s="7">
        <v>1.30229596618131</v>
      </c>
    </row>
    <row r="1967" spans="1:26" ht="22.5" hidden="1" customHeight="1">
      <c r="A1967" s="7" t="s">
        <v>77</v>
      </c>
      <c r="B1967" s="7" t="s">
        <v>37</v>
      </c>
      <c r="C1967" s="7" t="s">
        <v>5746</v>
      </c>
      <c r="D1967" s="7" t="s">
        <v>32</v>
      </c>
      <c r="E1967" s="7">
        <v>280</v>
      </c>
      <c r="F1967" s="7" t="s">
        <v>4884</v>
      </c>
      <c r="G1967" s="7" t="s">
        <v>80</v>
      </c>
      <c r="H1967" s="7" t="s">
        <v>33</v>
      </c>
      <c r="I1967" s="7" t="s">
        <v>4917</v>
      </c>
      <c r="J1967" s="7" t="s">
        <v>1451</v>
      </c>
      <c r="K1967" s="7" t="s">
        <v>1452</v>
      </c>
      <c r="L1967" s="7" t="s">
        <v>83</v>
      </c>
      <c r="M1967" s="7"/>
      <c r="N1967" s="7"/>
      <c r="O1967" s="7" t="b">
        <v>0</v>
      </c>
      <c r="P1967" s="7" t="b">
        <v>0</v>
      </c>
      <c r="Q1967" s="7" t="b">
        <v>0</v>
      </c>
      <c r="R1967" s="7"/>
      <c r="S1967" s="7" t="s">
        <v>84</v>
      </c>
      <c r="T1967" s="7" t="s">
        <v>110</v>
      </c>
      <c r="U1967" s="7" t="s">
        <v>371</v>
      </c>
      <c r="V1967" s="7" t="s">
        <v>162</v>
      </c>
      <c r="W1967" s="7" t="s">
        <v>5747</v>
      </c>
      <c r="X1967" s="7" t="s">
        <v>5748</v>
      </c>
      <c r="Y1967" s="7">
        <v>0.44950871561670502</v>
      </c>
      <c r="Z1967" s="7">
        <v>1.31439602910739</v>
      </c>
    </row>
    <row r="1968" spans="1:26" ht="22.5" hidden="1" customHeight="1">
      <c r="A1968" s="7" t="s">
        <v>77</v>
      </c>
      <c r="B1968" s="7" t="s">
        <v>37</v>
      </c>
      <c r="C1968" s="7" t="s">
        <v>5749</v>
      </c>
      <c r="D1968" s="7" t="s">
        <v>32</v>
      </c>
      <c r="E1968" s="7">
        <v>281</v>
      </c>
      <c r="F1968" s="7" t="s">
        <v>4884</v>
      </c>
      <c r="G1968" s="7" t="s">
        <v>80</v>
      </c>
      <c r="H1968" s="7" t="s">
        <v>33</v>
      </c>
      <c r="I1968" s="7" t="s">
        <v>4921</v>
      </c>
      <c r="J1968" s="7" t="s">
        <v>1451</v>
      </c>
      <c r="K1968" s="7" t="s">
        <v>1452</v>
      </c>
      <c r="L1968" s="7" t="s">
        <v>83</v>
      </c>
      <c r="M1968" s="7"/>
      <c r="N1968" s="7"/>
      <c r="O1968" s="7" t="b">
        <v>0</v>
      </c>
      <c r="P1968" s="7" t="b">
        <v>0</v>
      </c>
      <c r="Q1968" s="7" t="b">
        <v>0</v>
      </c>
      <c r="R1968" s="7"/>
      <c r="S1968" s="7" t="s">
        <v>84</v>
      </c>
      <c r="T1968" s="7" t="s">
        <v>85</v>
      </c>
      <c r="U1968" s="7" t="s">
        <v>371</v>
      </c>
      <c r="V1968" s="7" t="s">
        <v>162</v>
      </c>
      <c r="W1968" s="7" t="s">
        <v>5750</v>
      </c>
      <c r="X1968" s="7" t="s">
        <v>5751</v>
      </c>
      <c r="Y1968" s="7">
        <v>0.37141558753235698</v>
      </c>
      <c r="Z1968" s="7">
        <v>0.62403381596502805</v>
      </c>
    </row>
    <row r="1969" spans="1:26" ht="22.5" hidden="1" customHeight="1">
      <c r="A1969" s="7" t="s">
        <v>77</v>
      </c>
      <c r="B1969" s="7" t="s">
        <v>37</v>
      </c>
      <c r="C1969" s="7" t="s">
        <v>5752</v>
      </c>
      <c r="D1969" s="7" t="s">
        <v>32</v>
      </c>
      <c r="E1969" s="7">
        <v>282</v>
      </c>
      <c r="F1969" s="7" t="s">
        <v>4884</v>
      </c>
      <c r="G1969" s="7" t="s">
        <v>80</v>
      </c>
      <c r="H1969" s="7" t="s">
        <v>33</v>
      </c>
      <c r="I1969" s="7" t="s">
        <v>4950</v>
      </c>
      <c r="J1969" s="7" t="s">
        <v>1451</v>
      </c>
      <c r="K1969" s="7" t="s">
        <v>1452</v>
      </c>
      <c r="L1969" s="7" t="s">
        <v>83</v>
      </c>
      <c r="M1969" s="7"/>
      <c r="N1969" s="7"/>
      <c r="O1969" s="7" t="b">
        <v>0</v>
      </c>
      <c r="P1969" s="7" t="b">
        <v>0</v>
      </c>
      <c r="Q1969" s="7" t="b">
        <v>0</v>
      </c>
      <c r="R1969" s="7"/>
      <c r="S1969" s="7" t="s">
        <v>84</v>
      </c>
      <c r="T1969" s="7" t="s">
        <v>110</v>
      </c>
      <c r="U1969" s="7" t="s">
        <v>371</v>
      </c>
      <c r="V1969" s="7" t="s">
        <v>162</v>
      </c>
      <c r="W1969" s="7" t="s">
        <v>5753</v>
      </c>
      <c r="X1969" s="7" t="s">
        <v>5754</v>
      </c>
      <c r="Y1969" s="7">
        <v>0.56021883094682101</v>
      </c>
      <c r="Z1969" s="7">
        <v>1.29678106238363</v>
      </c>
    </row>
    <row r="1970" spans="1:26" ht="22.5" hidden="1" customHeight="1">
      <c r="A1970" s="7" t="s">
        <v>77</v>
      </c>
      <c r="B1970" s="7" t="s">
        <v>37</v>
      </c>
      <c r="C1970" s="7" t="s">
        <v>5755</v>
      </c>
      <c r="D1970" s="7" t="s">
        <v>32</v>
      </c>
      <c r="E1970" s="7">
        <v>283</v>
      </c>
      <c r="F1970" s="7" t="s">
        <v>4884</v>
      </c>
      <c r="G1970" s="7" t="s">
        <v>80</v>
      </c>
      <c r="H1970" s="7" t="s">
        <v>33</v>
      </c>
      <c r="I1970" s="7" t="s">
        <v>5009</v>
      </c>
      <c r="J1970" s="7" t="s">
        <v>1451</v>
      </c>
      <c r="K1970" s="7" t="s">
        <v>1452</v>
      </c>
      <c r="L1970" s="7" t="s">
        <v>83</v>
      </c>
      <c r="M1970" s="7"/>
      <c r="N1970" s="7"/>
      <c r="O1970" s="7" t="b">
        <v>0</v>
      </c>
      <c r="P1970" s="7" t="b">
        <v>0</v>
      </c>
      <c r="Q1970" s="7" t="b">
        <v>0</v>
      </c>
      <c r="R1970" s="7"/>
      <c r="S1970" s="7" t="s">
        <v>84</v>
      </c>
      <c r="T1970" s="7" t="s">
        <v>151</v>
      </c>
      <c r="U1970" s="7" t="s">
        <v>371</v>
      </c>
      <c r="V1970" s="7" t="s">
        <v>162</v>
      </c>
      <c r="W1970" s="7" t="s">
        <v>5756</v>
      </c>
      <c r="X1970" s="7" t="s">
        <v>5757</v>
      </c>
      <c r="Y1970" s="7">
        <v>0.42221251502853802</v>
      </c>
      <c r="Z1970" s="7">
        <v>1.4204692819939699</v>
      </c>
    </row>
    <row r="1971" spans="1:26" ht="22.5" hidden="1" customHeight="1">
      <c r="A1971" s="7" t="s">
        <v>77</v>
      </c>
      <c r="B1971" s="7" t="s">
        <v>37</v>
      </c>
      <c r="C1971" s="7" t="s">
        <v>5758</v>
      </c>
      <c r="D1971" s="7" t="s">
        <v>32</v>
      </c>
      <c r="E1971" s="7">
        <v>284</v>
      </c>
      <c r="F1971" s="7" t="s">
        <v>4884</v>
      </c>
      <c r="G1971" s="7" t="s">
        <v>80</v>
      </c>
      <c r="H1971" s="7" t="s">
        <v>33</v>
      </c>
      <c r="I1971" s="7" t="s">
        <v>4885</v>
      </c>
      <c r="J1971" s="7" t="s">
        <v>2277</v>
      </c>
      <c r="K1971" s="7" t="s">
        <v>2278</v>
      </c>
      <c r="L1971" s="7" t="s">
        <v>93</v>
      </c>
      <c r="M1971" s="7"/>
      <c r="N1971" s="7"/>
      <c r="O1971" s="7" t="b">
        <v>0</v>
      </c>
      <c r="P1971" s="7" t="b">
        <v>0</v>
      </c>
      <c r="Q1971" s="7" t="b">
        <v>0</v>
      </c>
      <c r="R1971" s="7"/>
      <c r="S1971" s="7" t="s">
        <v>84</v>
      </c>
      <c r="T1971" s="7" t="s">
        <v>85</v>
      </c>
      <c r="U1971" s="7" t="s">
        <v>371</v>
      </c>
      <c r="V1971" s="7" t="s">
        <v>383</v>
      </c>
      <c r="W1971" s="7" t="s">
        <v>5759</v>
      </c>
      <c r="X1971" s="7" t="s">
        <v>5760</v>
      </c>
      <c r="Y1971" s="7">
        <v>0.100402956889185</v>
      </c>
      <c r="Z1971" s="7">
        <v>0.88750502074743098</v>
      </c>
    </row>
    <row r="1972" spans="1:26" ht="22.5" hidden="1" customHeight="1">
      <c r="A1972" s="7" t="s">
        <v>77</v>
      </c>
      <c r="B1972" s="7" t="s">
        <v>37</v>
      </c>
      <c r="C1972" s="7" t="s">
        <v>5761</v>
      </c>
      <c r="D1972" s="7" t="s">
        <v>32</v>
      </c>
      <c r="E1972" s="7">
        <v>285</v>
      </c>
      <c r="F1972" s="7" t="s">
        <v>4884</v>
      </c>
      <c r="G1972" s="7" t="s">
        <v>80</v>
      </c>
      <c r="H1972" s="7" t="s">
        <v>33</v>
      </c>
      <c r="I1972" s="7" t="s">
        <v>5762</v>
      </c>
      <c r="J1972" s="7" t="s">
        <v>2277</v>
      </c>
      <c r="K1972" s="7" t="s">
        <v>2278</v>
      </c>
      <c r="L1972" s="7" t="s">
        <v>93</v>
      </c>
      <c r="M1972" s="7"/>
      <c r="N1972" s="7"/>
      <c r="O1972" s="7" t="b">
        <v>0</v>
      </c>
      <c r="P1972" s="7" t="b">
        <v>0</v>
      </c>
      <c r="Q1972" s="7" t="b">
        <v>0</v>
      </c>
      <c r="R1972" s="7"/>
      <c r="S1972" s="7" t="s">
        <v>84</v>
      </c>
      <c r="T1972" s="7" t="s">
        <v>85</v>
      </c>
      <c r="U1972" s="7" t="s">
        <v>371</v>
      </c>
      <c r="V1972" s="7" t="s">
        <v>383</v>
      </c>
      <c r="W1972" s="7" t="s">
        <v>5763</v>
      </c>
      <c r="X1972" s="7" t="s">
        <v>5764</v>
      </c>
      <c r="Y1972" s="7">
        <v>0.12744355585681599</v>
      </c>
      <c r="Z1972" s="7">
        <v>0.83340580436019496</v>
      </c>
    </row>
    <row r="1973" spans="1:26" ht="22.5" hidden="1" customHeight="1">
      <c r="A1973" s="7" t="s">
        <v>77</v>
      </c>
      <c r="B1973" s="7" t="s">
        <v>37</v>
      </c>
      <c r="C1973" s="7" t="s">
        <v>5765</v>
      </c>
      <c r="D1973" s="7" t="s">
        <v>32</v>
      </c>
      <c r="E1973" s="7">
        <v>286</v>
      </c>
      <c r="F1973" s="7" t="s">
        <v>4884</v>
      </c>
      <c r="G1973" s="7" t="s">
        <v>80</v>
      </c>
      <c r="H1973" s="7" t="s">
        <v>33</v>
      </c>
      <c r="I1973" s="7" t="s">
        <v>4901</v>
      </c>
      <c r="J1973" s="7" t="s">
        <v>2277</v>
      </c>
      <c r="K1973" s="7" t="s">
        <v>2278</v>
      </c>
      <c r="L1973" s="7" t="s">
        <v>93</v>
      </c>
      <c r="M1973" s="7"/>
      <c r="N1973" s="7"/>
      <c r="O1973" s="7" t="b">
        <v>0</v>
      </c>
      <c r="P1973" s="7" t="b">
        <v>0</v>
      </c>
      <c r="Q1973" s="7" t="b">
        <v>0</v>
      </c>
      <c r="R1973" s="7"/>
      <c r="S1973" s="7" t="s">
        <v>84</v>
      </c>
      <c r="T1973" s="7" t="s">
        <v>85</v>
      </c>
      <c r="U1973" s="7" t="s">
        <v>371</v>
      </c>
      <c r="V1973" s="7" t="s">
        <v>383</v>
      </c>
      <c r="W1973" s="7" t="s">
        <v>5766</v>
      </c>
      <c r="X1973" s="7" t="s">
        <v>5767</v>
      </c>
      <c r="Y1973" s="7">
        <v>6.48020882013986E-2</v>
      </c>
      <c r="Z1973" s="7">
        <v>0.86261303511049703</v>
      </c>
    </row>
    <row r="1974" spans="1:26" ht="22.5" hidden="1" customHeight="1">
      <c r="A1974" s="7" t="s">
        <v>77</v>
      </c>
      <c r="B1974" s="7" t="s">
        <v>37</v>
      </c>
      <c r="C1974" s="7" t="s">
        <v>5768</v>
      </c>
      <c r="D1974" s="7" t="s">
        <v>32</v>
      </c>
      <c r="E1974" s="7">
        <v>287</v>
      </c>
      <c r="F1974" s="7" t="s">
        <v>4884</v>
      </c>
      <c r="G1974" s="7" t="s">
        <v>80</v>
      </c>
      <c r="H1974" s="7" t="s">
        <v>33</v>
      </c>
      <c r="I1974" s="7" t="s">
        <v>4905</v>
      </c>
      <c r="J1974" s="7" t="s">
        <v>2277</v>
      </c>
      <c r="K1974" s="7" t="s">
        <v>2278</v>
      </c>
      <c r="L1974" s="7" t="s">
        <v>93</v>
      </c>
      <c r="M1974" s="7"/>
      <c r="N1974" s="7"/>
      <c r="O1974" s="7" t="b">
        <v>0</v>
      </c>
      <c r="P1974" s="7" t="b">
        <v>0</v>
      </c>
      <c r="Q1974" s="7" t="b">
        <v>0</v>
      </c>
      <c r="R1974" s="7"/>
      <c r="S1974" s="7" t="s">
        <v>84</v>
      </c>
      <c r="T1974" s="7" t="s">
        <v>85</v>
      </c>
      <c r="U1974" s="7" t="s">
        <v>371</v>
      </c>
      <c r="V1974" s="7" t="s">
        <v>383</v>
      </c>
      <c r="W1974" s="7" t="s">
        <v>5769</v>
      </c>
      <c r="X1974" s="7" t="s">
        <v>5770</v>
      </c>
      <c r="Y1974" s="7">
        <v>0.242536044826757</v>
      </c>
      <c r="Z1974" s="7">
        <v>0.83599678136253797</v>
      </c>
    </row>
    <row r="1975" spans="1:26" ht="22.5" hidden="1" customHeight="1">
      <c r="A1975" s="7" t="s">
        <v>77</v>
      </c>
      <c r="B1975" s="7" t="s">
        <v>37</v>
      </c>
      <c r="C1975" s="7" t="s">
        <v>5771</v>
      </c>
      <c r="D1975" s="7" t="s">
        <v>32</v>
      </c>
      <c r="E1975" s="7">
        <v>288</v>
      </c>
      <c r="F1975" s="7" t="s">
        <v>4884</v>
      </c>
      <c r="G1975" s="7" t="s">
        <v>80</v>
      </c>
      <c r="H1975" s="7" t="s">
        <v>33</v>
      </c>
      <c r="I1975" s="7" t="s">
        <v>4913</v>
      </c>
      <c r="J1975" s="7" t="s">
        <v>2277</v>
      </c>
      <c r="K1975" s="7" t="s">
        <v>2278</v>
      </c>
      <c r="L1975" s="7" t="s">
        <v>93</v>
      </c>
      <c r="M1975" s="7"/>
      <c r="N1975" s="7"/>
      <c r="O1975" s="7" t="b">
        <v>0</v>
      </c>
      <c r="P1975" s="7" t="b">
        <v>0</v>
      </c>
      <c r="Q1975" s="7" t="b">
        <v>0</v>
      </c>
      <c r="R1975" s="7"/>
      <c r="S1975" s="7" t="s">
        <v>84</v>
      </c>
      <c r="T1975" s="7" t="s">
        <v>85</v>
      </c>
      <c r="U1975" s="7" t="s">
        <v>371</v>
      </c>
      <c r="V1975" s="7" t="s">
        <v>383</v>
      </c>
      <c r="W1975" s="7" t="s">
        <v>5772</v>
      </c>
      <c r="X1975" s="7" t="s">
        <v>5773</v>
      </c>
      <c r="Y1975" s="7">
        <v>0.15538886546206501</v>
      </c>
      <c r="Z1975" s="7">
        <v>0.81957237097963098</v>
      </c>
    </row>
    <row r="1976" spans="1:26" ht="22.5" hidden="1" customHeight="1">
      <c r="A1976" s="7" t="s">
        <v>77</v>
      </c>
      <c r="B1976" s="7" t="s">
        <v>37</v>
      </c>
      <c r="C1976" s="7" t="s">
        <v>5774</v>
      </c>
      <c r="D1976" s="7" t="s">
        <v>32</v>
      </c>
      <c r="E1976" s="7">
        <v>289</v>
      </c>
      <c r="F1976" s="7" t="s">
        <v>4884</v>
      </c>
      <c r="G1976" s="7" t="s">
        <v>80</v>
      </c>
      <c r="H1976" s="7" t="s">
        <v>33</v>
      </c>
      <c r="I1976" s="7" t="s">
        <v>4917</v>
      </c>
      <c r="J1976" s="7" t="s">
        <v>2277</v>
      </c>
      <c r="K1976" s="7" t="s">
        <v>2278</v>
      </c>
      <c r="L1976" s="7" t="s">
        <v>93</v>
      </c>
      <c r="M1976" s="7"/>
      <c r="N1976" s="7"/>
      <c r="O1976" s="7" t="b">
        <v>0</v>
      </c>
      <c r="P1976" s="7" t="b">
        <v>0</v>
      </c>
      <c r="Q1976" s="7" t="b">
        <v>0</v>
      </c>
      <c r="R1976" s="7"/>
      <c r="S1976" s="7" t="s">
        <v>84</v>
      </c>
      <c r="T1976" s="7" t="s">
        <v>85</v>
      </c>
      <c r="U1976" s="7" t="s">
        <v>371</v>
      </c>
      <c r="V1976" s="7" t="s">
        <v>383</v>
      </c>
      <c r="W1976" s="7" t="s">
        <v>5775</v>
      </c>
      <c r="X1976" s="7" t="s">
        <v>5776</v>
      </c>
      <c r="Y1976" s="7">
        <v>0.251023433118993</v>
      </c>
      <c r="Z1976" s="7">
        <v>0.81001838651151303</v>
      </c>
    </row>
    <row r="1977" spans="1:26" ht="22.5" hidden="1" customHeight="1">
      <c r="A1977" s="7" t="s">
        <v>77</v>
      </c>
      <c r="B1977" s="7" t="s">
        <v>37</v>
      </c>
      <c r="C1977" s="7" t="s">
        <v>5777</v>
      </c>
      <c r="D1977" s="7" t="s">
        <v>32</v>
      </c>
      <c r="E1977" s="7">
        <v>290</v>
      </c>
      <c r="F1977" s="7" t="s">
        <v>4884</v>
      </c>
      <c r="G1977" s="7" t="s">
        <v>80</v>
      </c>
      <c r="H1977" s="7" t="s">
        <v>33</v>
      </c>
      <c r="I1977" s="7" t="s">
        <v>4921</v>
      </c>
      <c r="J1977" s="7" t="s">
        <v>2277</v>
      </c>
      <c r="K1977" s="7" t="s">
        <v>2278</v>
      </c>
      <c r="L1977" s="7" t="s">
        <v>93</v>
      </c>
      <c r="M1977" s="7"/>
      <c r="N1977" s="7"/>
      <c r="O1977" s="7" t="b">
        <v>0</v>
      </c>
      <c r="P1977" s="7" t="b">
        <v>0</v>
      </c>
      <c r="Q1977" s="7" t="b">
        <v>0</v>
      </c>
      <c r="R1977" s="7"/>
      <c r="S1977" s="7" t="s">
        <v>84</v>
      </c>
      <c r="T1977" s="7" t="s">
        <v>85</v>
      </c>
      <c r="U1977" s="7" t="s">
        <v>371</v>
      </c>
      <c r="V1977" s="7" t="s">
        <v>383</v>
      </c>
      <c r="W1977" s="7" t="s">
        <v>5778</v>
      </c>
      <c r="X1977" s="7" t="s">
        <v>5779</v>
      </c>
      <c r="Y1977" s="7">
        <v>0.22738892916689801</v>
      </c>
      <c r="Z1977" s="7">
        <v>0.79501203472517601</v>
      </c>
    </row>
    <row r="1978" spans="1:26" ht="22.5" hidden="1" customHeight="1">
      <c r="A1978" s="7" t="s">
        <v>77</v>
      </c>
      <c r="B1978" s="7" t="s">
        <v>37</v>
      </c>
      <c r="C1978" s="7" t="s">
        <v>5780</v>
      </c>
      <c r="D1978" s="7" t="s">
        <v>32</v>
      </c>
      <c r="E1978" s="7">
        <v>291</v>
      </c>
      <c r="F1978" s="7" t="s">
        <v>4884</v>
      </c>
      <c r="G1978" s="7" t="s">
        <v>80</v>
      </c>
      <c r="H1978" s="7" t="s">
        <v>33</v>
      </c>
      <c r="I1978" s="7" t="s">
        <v>4950</v>
      </c>
      <c r="J1978" s="7" t="s">
        <v>2277</v>
      </c>
      <c r="K1978" s="7" t="s">
        <v>2278</v>
      </c>
      <c r="L1978" s="7" t="s">
        <v>93</v>
      </c>
      <c r="M1978" s="7"/>
      <c r="N1978" s="7"/>
      <c r="O1978" s="7" t="b">
        <v>0</v>
      </c>
      <c r="P1978" s="7" t="b">
        <v>0</v>
      </c>
      <c r="Q1978" s="7" t="b">
        <v>0</v>
      </c>
      <c r="R1978" s="7"/>
      <c r="S1978" s="7" t="s">
        <v>84</v>
      </c>
      <c r="T1978" s="7" t="s">
        <v>85</v>
      </c>
      <c r="U1978" s="7" t="s">
        <v>371</v>
      </c>
      <c r="V1978" s="7" t="s">
        <v>383</v>
      </c>
      <c r="W1978" s="7" t="s">
        <v>5781</v>
      </c>
      <c r="X1978" s="7" t="s">
        <v>5782</v>
      </c>
      <c r="Y1978" s="7">
        <v>0.293598270545114</v>
      </c>
      <c r="Z1978" s="7">
        <v>0.84128992943634495</v>
      </c>
    </row>
    <row r="1979" spans="1:26" ht="22.5" hidden="1" customHeight="1">
      <c r="A1979" s="7" t="s">
        <v>77</v>
      </c>
      <c r="B1979" s="7" t="s">
        <v>37</v>
      </c>
      <c r="C1979" s="7" t="s">
        <v>5783</v>
      </c>
      <c r="D1979" s="7" t="s">
        <v>32</v>
      </c>
      <c r="E1979" s="7">
        <v>292</v>
      </c>
      <c r="F1979" s="7" t="s">
        <v>4884</v>
      </c>
      <c r="G1979" s="7" t="s">
        <v>80</v>
      </c>
      <c r="H1979" s="7" t="s">
        <v>33</v>
      </c>
      <c r="I1979" s="7" t="s">
        <v>4954</v>
      </c>
      <c r="J1979" s="7" t="s">
        <v>2277</v>
      </c>
      <c r="K1979" s="7" t="s">
        <v>2278</v>
      </c>
      <c r="L1979" s="7" t="s">
        <v>93</v>
      </c>
      <c r="M1979" s="7"/>
      <c r="N1979" s="7"/>
      <c r="O1979" s="7" t="b">
        <v>0</v>
      </c>
      <c r="P1979" s="7" t="b">
        <v>0</v>
      </c>
      <c r="Q1979" s="7" t="b">
        <v>0</v>
      </c>
      <c r="R1979" s="7"/>
      <c r="S1979" s="7" t="s">
        <v>84</v>
      </c>
      <c r="T1979" s="7" t="s">
        <v>85</v>
      </c>
      <c r="U1979" s="7" t="s">
        <v>371</v>
      </c>
      <c r="V1979" s="7" t="s">
        <v>383</v>
      </c>
      <c r="W1979" s="7" t="s">
        <v>5784</v>
      </c>
      <c r="X1979" s="7" t="s">
        <v>5785</v>
      </c>
      <c r="Y1979" s="7">
        <v>0.13987413631095</v>
      </c>
      <c r="Z1979" s="7">
        <v>0.84944637293104497</v>
      </c>
    </row>
    <row r="1980" spans="1:26" ht="22.5" hidden="1" customHeight="1">
      <c r="A1980" s="7" t="s">
        <v>77</v>
      </c>
      <c r="B1980" s="7" t="s">
        <v>37</v>
      </c>
      <c r="C1980" s="7" t="s">
        <v>5786</v>
      </c>
      <c r="D1980" s="7" t="s">
        <v>32</v>
      </c>
      <c r="E1980" s="7">
        <v>293</v>
      </c>
      <c r="F1980" s="7" t="s">
        <v>4884</v>
      </c>
      <c r="G1980" s="7" t="s">
        <v>80</v>
      </c>
      <c r="H1980" s="7" t="s">
        <v>33</v>
      </c>
      <c r="I1980" s="7" t="s">
        <v>4901</v>
      </c>
      <c r="J1980" s="7" t="s">
        <v>160</v>
      </c>
      <c r="K1980" s="7" t="s">
        <v>161</v>
      </c>
      <c r="L1980" s="7" t="s">
        <v>83</v>
      </c>
      <c r="M1980" s="7"/>
      <c r="N1980" s="7"/>
      <c r="O1980" s="7" t="b">
        <v>0</v>
      </c>
      <c r="P1980" s="7" t="b">
        <v>0</v>
      </c>
      <c r="Q1980" s="7" t="b">
        <v>0</v>
      </c>
      <c r="R1980" s="7"/>
      <c r="S1980" s="7" t="s">
        <v>84</v>
      </c>
      <c r="T1980" s="7" t="s">
        <v>104</v>
      </c>
      <c r="U1980" s="7" t="s">
        <v>86</v>
      </c>
      <c r="V1980" s="7" t="s">
        <v>162</v>
      </c>
      <c r="W1980" s="7" t="s">
        <v>5787</v>
      </c>
      <c r="X1980" s="7" t="s">
        <v>5788</v>
      </c>
      <c r="Y1980" s="7">
        <v>0.18386249500781399</v>
      </c>
      <c r="Z1980" s="7">
        <v>0.76175633590918201</v>
      </c>
    </row>
    <row r="1981" spans="1:26" ht="22.5" hidden="1" customHeight="1">
      <c r="A1981" s="7" t="s">
        <v>77</v>
      </c>
      <c r="B1981" s="7" t="s">
        <v>37</v>
      </c>
      <c r="C1981" s="7" t="s">
        <v>5789</v>
      </c>
      <c r="D1981" s="7" t="s">
        <v>32</v>
      </c>
      <c r="E1981" s="7">
        <v>294</v>
      </c>
      <c r="F1981" s="7" t="s">
        <v>4884</v>
      </c>
      <c r="G1981" s="7" t="s">
        <v>80</v>
      </c>
      <c r="H1981" s="7" t="s">
        <v>33</v>
      </c>
      <c r="I1981" s="7" t="s">
        <v>4905</v>
      </c>
      <c r="J1981" s="7" t="s">
        <v>160</v>
      </c>
      <c r="K1981" s="7" t="s">
        <v>161</v>
      </c>
      <c r="L1981" s="7" t="s">
        <v>83</v>
      </c>
      <c r="M1981" s="7"/>
      <c r="N1981" s="7"/>
      <c r="O1981" s="7" t="b">
        <v>0</v>
      </c>
      <c r="P1981" s="7" t="b">
        <v>0</v>
      </c>
      <c r="Q1981" s="7" t="b">
        <v>0</v>
      </c>
      <c r="R1981" s="7"/>
      <c r="S1981" s="7" t="s">
        <v>84</v>
      </c>
      <c r="T1981" s="7" t="s">
        <v>85</v>
      </c>
      <c r="U1981" s="7" t="s">
        <v>86</v>
      </c>
      <c r="V1981" s="7" t="s">
        <v>162</v>
      </c>
      <c r="W1981" s="7" t="s">
        <v>5790</v>
      </c>
      <c r="X1981" s="7" t="s">
        <v>5791</v>
      </c>
      <c r="Y1981" s="7">
        <v>0.110494314313374</v>
      </c>
      <c r="Z1981" s="7">
        <v>0.81252237305609698</v>
      </c>
    </row>
    <row r="1982" spans="1:26" ht="22.5" hidden="1" customHeight="1">
      <c r="A1982" s="7" t="s">
        <v>77</v>
      </c>
      <c r="B1982" s="7" t="s">
        <v>37</v>
      </c>
      <c r="C1982" s="7" t="s">
        <v>5792</v>
      </c>
      <c r="D1982" s="7" t="s">
        <v>32</v>
      </c>
      <c r="E1982" s="7">
        <v>295</v>
      </c>
      <c r="F1982" s="7" t="s">
        <v>4884</v>
      </c>
      <c r="G1982" s="7" t="s">
        <v>80</v>
      </c>
      <c r="H1982" s="7" t="s">
        <v>33</v>
      </c>
      <c r="I1982" s="7" t="s">
        <v>4909</v>
      </c>
      <c r="J1982" s="7" t="s">
        <v>160</v>
      </c>
      <c r="K1982" s="7" t="s">
        <v>161</v>
      </c>
      <c r="L1982" s="7" t="s">
        <v>83</v>
      </c>
      <c r="M1982" s="7"/>
      <c r="N1982" s="7"/>
      <c r="O1982" s="7" t="b">
        <v>0</v>
      </c>
      <c r="P1982" s="7" t="b">
        <v>0</v>
      </c>
      <c r="Q1982" s="7" t="b">
        <v>0</v>
      </c>
      <c r="R1982" s="7"/>
      <c r="S1982" s="7" t="s">
        <v>84</v>
      </c>
      <c r="T1982" s="7" t="s">
        <v>110</v>
      </c>
      <c r="U1982" s="7" t="s">
        <v>86</v>
      </c>
      <c r="V1982" s="7" t="s">
        <v>162</v>
      </c>
      <c r="W1982" s="7" t="s">
        <v>5793</v>
      </c>
      <c r="X1982" s="7" t="s">
        <v>5794</v>
      </c>
      <c r="Y1982" s="7">
        <v>0.52734939946371995</v>
      </c>
      <c r="Z1982" s="7">
        <v>0.99633400715061105</v>
      </c>
    </row>
    <row r="1983" spans="1:26" ht="22.5" hidden="1" customHeight="1">
      <c r="A1983" s="7" t="s">
        <v>77</v>
      </c>
      <c r="B1983" s="7" t="s">
        <v>37</v>
      </c>
      <c r="C1983" s="7" t="s">
        <v>5795</v>
      </c>
      <c r="D1983" s="7" t="s">
        <v>32</v>
      </c>
      <c r="E1983" s="7">
        <v>296</v>
      </c>
      <c r="F1983" s="7" t="s">
        <v>4884</v>
      </c>
      <c r="G1983" s="7" t="s">
        <v>80</v>
      </c>
      <c r="H1983" s="7" t="s">
        <v>33</v>
      </c>
      <c r="I1983" s="7" t="s">
        <v>4913</v>
      </c>
      <c r="J1983" s="7" t="s">
        <v>160</v>
      </c>
      <c r="K1983" s="7" t="s">
        <v>161</v>
      </c>
      <c r="L1983" s="7" t="s">
        <v>83</v>
      </c>
      <c r="M1983" s="7"/>
      <c r="N1983" s="7"/>
      <c r="O1983" s="7" t="b">
        <v>0</v>
      </c>
      <c r="P1983" s="7" t="b">
        <v>0</v>
      </c>
      <c r="Q1983" s="7" t="b">
        <v>0</v>
      </c>
      <c r="R1983" s="7"/>
      <c r="S1983" s="7" t="s">
        <v>84</v>
      </c>
      <c r="T1983" s="7" t="s">
        <v>85</v>
      </c>
      <c r="U1983" s="7" t="s">
        <v>86</v>
      </c>
      <c r="V1983" s="7" t="s">
        <v>162</v>
      </c>
      <c r="W1983" s="7" t="s">
        <v>5796</v>
      </c>
      <c r="X1983" s="7" t="s">
        <v>5797</v>
      </c>
      <c r="Y1983" s="7">
        <v>0.131933819570967</v>
      </c>
      <c r="Z1983" s="7">
        <v>0.76095775371353802</v>
      </c>
    </row>
    <row r="1984" spans="1:26" ht="22.5" hidden="1" customHeight="1">
      <c r="A1984" s="7" t="s">
        <v>77</v>
      </c>
      <c r="B1984" s="7" t="s">
        <v>37</v>
      </c>
      <c r="C1984" s="7" t="s">
        <v>5798</v>
      </c>
      <c r="D1984" s="7" t="s">
        <v>32</v>
      </c>
      <c r="E1984" s="7">
        <v>297</v>
      </c>
      <c r="F1984" s="7" t="s">
        <v>4884</v>
      </c>
      <c r="G1984" s="7" t="s">
        <v>80</v>
      </c>
      <c r="H1984" s="7" t="s">
        <v>33</v>
      </c>
      <c r="I1984" s="7" t="s">
        <v>4921</v>
      </c>
      <c r="J1984" s="7" t="s">
        <v>160</v>
      </c>
      <c r="K1984" s="7" t="s">
        <v>161</v>
      </c>
      <c r="L1984" s="7" t="s">
        <v>83</v>
      </c>
      <c r="M1984" s="7"/>
      <c r="N1984" s="7"/>
      <c r="O1984" s="7" t="b">
        <v>0</v>
      </c>
      <c r="P1984" s="7" t="b">
        <v>0</v>
      </c>
      <c r="Q1984" s="7" t="b">
        <v>0</v>
      </c>
      <c r="R1984" s="7"/>
      <c r="S1984" s="7" t="s">
        <v>84</v>
      </c>
      <c r="T1984" s="7" t="s">
        <v>85</v>
      </c>
      <c r="U1984" s="7" t="s">
        <v>86</v>
      </c>
      <c r="V1984" s="7" t="s">
        <v>162</v>
      </c>
      <c r="W1984" s="7" t="s">
        <v>5799</v>
      </c>
      <c r="X1984" s="7" t="s">
        <v>5800</v>
      </c>
      <c r="Y1984" s="7">
        <v>0.78390288006980602</v>
      </c>
      <c r="Z1984" s="7">
        <v>1.7137985993896501</v>
      </c>
    </row>
    <row r="1985" spans="1:26" ht="22.5" hidden="1" customHeight="1">
      <c r="A1985" s="7" t="s">
        <v>77</v>
      </c>
      <c r="B1985" s="7" t="s">
        <v>37</v>
      </c>
      <c r="C1985" s="7" t="s">
        <v>5801</v>
      </c>
      <c r="D1985" s="7" t="s">
        <v>32</v>
      </c>
      <c r="E1985" s="7">
        <v>298</v>
      </c>
      <c r="F1985" s="7" t="s">
        <v>4884</v>
      </c>
      <c r="G1985" s="7" t="s">
        <v>80</v>
      </c>
      <c r="H1985" s="7" t="s">
        <v>33</v>
      </c>
      <c r="I1985" s="7" t="s">
        <v>5009</v>
      </c>
      <c r="J1985" s="7" t="s">
        <v>160</v>
      </c>
      <c r="K1985" s="7" t="s">
        <v>161</v>
      </c>
      <c r="L1985" s="7" t="s">
        <v>83</v>
      </c>
      <c r="M1985" s="7"/>
      <c r="N1985" s="7"/>
      <c r="O1985" s="7" t="b">
        <v>0</v>
      </c>
      <c r="P1985" s="7" t="b">
        <v>0</v>
      </c>
      <c r="Q1985" s="7" t="b">
        <v>0</v>
      </c>
      <c r="R1985" s="7"/>
      <c r="S1985" s="7" t="s">
        <v>84</v>
      </c>
      <c r="T1985" s="7" t="s">
        <v>85</v>
      </c>
      <c r="U1985" s="7" t="s">
        <v>371</v>
      </c>
      <c r="V1985" s="7" t="s">
        <v>162</v>
      </c>
      <c r="W1985" s="7" t="s">
        <v>5802</v>
      </c>
      <c r="X1985" s="7" t="s">
        <v>5803</v>
      </c>
      <c r="Y1985" s="7">
        <v>0.366418340969833</v>
      </c>
      <c r="Z1985" s="7">
        <v>1.22085069089647</v>
      </c>
    </row>
    <row r="1986" spans="1:26" ht="22.5" hidden="1" customHeight="1">
      <c r="A1986" s="7" t="s">
        <v>77</v>
      </c>
      <c r="B1986" s="7" t="s">
        <v>37</v>
      </c>
      <c r="C1986" s="7" t="s">
        <v>5804</v>
      </c>
      <c r="D1986" s="7" t="s">
        <v>32</v>
      </c>
      <c r="E1986" s="7">
        <v>299</v>
      </c>
      <c r="F1986" s="7" t="s">
        <v>4884</v>
      </c>
      <c r="G1986" s="7" t="s">
        <v>80</v>
      </c>
      <c r="H1986" s="7" t="s">
        <v>33</v>
      </c>
      <c r="I1986" s="7" t="s">
        <v>4925</v>
      </c>
      <c r="J1986" s="7" t="s">
        <v>160</v>
      </c>
      <c r="K1986" s="7" t="s">
        <v>161</v>
      </c>
      <c r="L1986" s="7" t="s">
        <v>83</v>
      </c>
      <c r="M1986" s="7"/>
      <c r="N1986" s="7"/>
      <c r="O1986" s="7" t="b">
        <v>0</v>
      </c>
      <c r="P1986" s="7" t="b">
        <v>0</v>
      </c>
      <c r="Q1986" s="7" t="b">
        <v>0</v>
      </c>
      <c r="R1986" s="7"/>
      <c r="S1986" s="7" t="s">
        <v>84</v>
      </c>
      <c r="T1986" s="7" t="s">
        <v>110</v>
      </c>
      <c r="U1986" s="7" t="s">
        <v>86</v>
      </c>
      <c r="V1986" s="7" t="s">
        <v>162</v>
      </c>
      <c r="W1986" s="7" t="s">
        <v>5805</v>
      </c>
      <c r="X1986" s="7" t="s">
        <v>5806</v>
      </c>
      <c r="Y1986" s="7">
        <v>0.18697298948669</v>
      </c>
      <c r="Z1986" s="7">
        <v>0.99073569953906004</v>
      </c>
    </row>
    <row r="1987" spans="1:26" ht="22.5" hidden="1" customHeight="1">
      <c r="A1987" s="7" t="s">
        <v>77</v>
      </c>
      <c r="B1987" s="7" t="s">
        <v>37</v>
      </c>
      <c r="C1987" s="7" t="s">
        <v>5807</v>
      </c>
      <c r="D1987" s="7" t="s">
        <v>32</v>
      </c>
      <c r="E1987" s="7">
        <v>300</v>
      </c>
      <c r="F1987" s="7" t="s">
        <v>4884</v>
      </c>
      <c r="G1987" s="7" t="s">
        <v>80</v>
      </c>
      <c r="H1987" s="7" t="s">
        <v>33</v>
      </c>
      <c r="I1987" s="7" t="s">
        <v>4901</v>
      </c>
      <c r="J1987" s="7" t="s">
        <v>2310</v>
      </c>
      <c r="K1987" s="7" t="s">
        <v>2311</v>
      </c>
      <c r="L1987" s="7" t="s">
        <v>83</v>
      </c>
      <c r="M1987" s="7"/>
      <c r="N1987" s="7"/>
      <c r="O1987" s="7" t="b">
        <v>0</v>
      </c>
      <c r="P1987" s="7" t="b">
        <v>0</v>
      </c>
      <c r="Q1987" s="7" t="b">
        <v>0</v>
      </c>
      <c r="R1987" s="7"/>
      <c r="S1987" s="7" t="s">
        <v>84</v>
      </c>
      <c r="T1987" s="7" t="s">
        <v>85</v>
      </c>
      <c r="U1987" s="7" t="s">
        <v>371</v>
      </c>
      <c r="V1987" s="7" t="s">
        <v>162</v>
      </c>
      <c r="W1987" s="7" t="s">
        <v>5808</v>
      </c>
      <c r="X1987" s="7" t="s">
        <v>5809</v>
      </c>
      <c r="Y1987" s="7">
        <v>0.16150998993590299</v>
      </c>
      <c r="Z1987" s="7">
        <v>0.84774836930615105</v>
      </c>
    </row>
    <row r="1988" spans="1:26" ht="22.5" hidden="1" customHeight="1">
      <c r="A1988" s="7" t="s">
        <v>77</v>
      </c>
      <c r="B1988" s="7" t="s">
        <v>37</v>
      </c>
      <c r="C1988" s="7" t="s">
        <v>5810</v>
      </c>
      <c r="D1988" s="7" t="s">
        <v>32</v>
      </c>
      <c r="E1988" s="7">
        <v>301</v>
      </c>
      <c r="F1988" s="7" t="s">
        <v>4884</v>
      </c>
      <c r="G1988" s="7" t="s">
        <v>80</v>
      </c>
      <c r="H1988" s="7" t="s">
        <v>33</v>
      </c>
      <c r="I1988" s="7" t="s">
        <v>4905</v>
      </c>
      <c r="J1988" s="7" t="s">
        <v>2310</v>
      </c>
      <c r="K1988" s="7" t="s">
        <v>2311</v>
      </c>
      <c r="L1988" s="7" t="s">
        <v>83</v>
      </c>
      <c r="M1988" s="7"/>
      <c r="N1988" s="7"/>
      <c r="O1988" s="7" t="b">
        <v>0</v>
      </c>
      <c r="P1988" s="7" t="b">
        <v>0</v>
      </c>
      <c r="Q1988" s="7" t="b">
        <v>0</v>
      </c>
      <c r="R1988" s="7"/>
      <c r="S1988" s="7" t="s">
        <v>84</v>
      </c>
      <c r="T1988" s="7" t="s">
        <v>85</v>
      </c>
      <c r="U1988" s="7" t="s">
        <v>371</v>
      </c>
      <c r="V1988" s="7" t="s">
        <v>162</v>
      </c>
      <c r="W1988" s="7" t="s">
        <v>5811</v>
      </c>
      <c r="X1988" s="7" t="s">
        <v>5812</v>
      </c>
      <c r="Y1988" s="7">
        <v>0.26134705199070601</v>
      </c>
      <c r="Z1988" s="7">
        <v>0.89036563001719105</v>
      </c>
    </row>
    <row r="1989" spans="1:26" ht="22.5" hidden="1" customHeight="1">
      <c r="A1989" s="7" t="s">
        <v>77</v>
      </c>
      <c r="B1989" s="7" t="s">
        <v>37</v>
      </c>
      <c r="C1989" s="7" t="s">
        <v>5813</v>
      </c>
      <c r="D1989" s="7" t="s">
        <v>32</v>
      </c>
      <c r="E1989" s="7">
        <v>302</v>
      </c>
      <c r="F1989" s="7" t="s">
        <v>4884</v>
      </c>
      <c r="G1989" s="7" t="s">
        <v>80</v>
      </c>
      <c r="H1989" s="7" t="s">
        <v>33</v>
      </c>
      <c r="I1989" s="7" t="s">
        <v>4909</v>
      </c>
      <c r="J1989" s="7" t="s">
        <v>2310</v>
      </c>
      <c r="K1989" s="7" t="s">
        <v>2311</v>
      </c>
      <c r="L1989" s="7" t="s">
        <v>83</v>
      </c>
      <c r="M1989" s="7"/>
      <c r="N1989" s="7"/>
      <c r="O1989" s="7" t="b">
        <v>0</v>
      </c>
      <c r="P1989" s="7" t="b">
        <v>0</v>
      </c>
      <c r="Q1989" s="7" t="b">
        <v>0</v>
      </c>
      <c r="R1989" s="7"/>
      <c r="S1989" s="7" t="s">
        <v>84</v>
      </c>
      <c r="T1989" s="7" t="s">
        <v>85</v>
      </c>
      <c r="U1989" s="7" t="s">
        <v>371</v>
      </c>
      <c r="V1989" s="7" t="s">
        <v>162</v>
      </c>
      <c r="W1989" s="7" t="s">
        <v>5814</v>
      </c>
      <c r="X1989" s="7" t="s">
        <v>5815</v>
      </c>
      <c r="Y1989" s="7">
        <v>0.333788167768654</v>
      </c>
      <c r="Z1989" s="7">
        <v>0.85169005956759203</v>
      </c>
    </row>
    <row r="1990" spans="1:26" ht="22.5" hidden="1" customHeight="1">
      <c r="A1990" s="7" t="s">
        <v>77</v>
      </c>
      <c r="B1990" s="7" t="s">
        <v>37</v>
      </c>
      <c r="C1990" s="7" t="s">
        <v>5816</v>
      </c>
      <c r="D1990" s="7" t="s">
        <v>32</v>
      </c>
      <c r="E1990" s="7">
        <v>303</v>
      </c>
      <c r="F1990" s="7" t="s">
        <v>4884</v>
      </c>
      <c r="G1990" s="7" t="s">
        <v>80</v>
      </c>
      <c r="H1990" s="7" t="s">
        <v>33</v>
      </c>
      <c r="I1990" s="7" t="s">
        <v>4913</v>
      </c>
      <c r="J1990" s="7" t="s">
        <v>2310</v>
      </c>
      <c r="K1990" s="7" t="s">
        <v>2311</v>
      </c>
      <c r="L1990" s="7" t="s">
        <v>83</v>
      </c>
      <c r="M1990" s="7"/>
      <c r="N1990" s="7"/>
      <c r="O1990" s="7" t="b">
        <v>0</v>
      </c>
      <c r="P1990" s="7" t="b">
        <v>0</v>
      </c>
      <c r="Q1990" s="7" t="b">
        <v>0</v>
      </c>
      <c r="R1990" s="7"/>
      <c r="S1990" s="7" t="s">
        <v>84</v>
      </c>
      <c r="T1990" s="7" t="s">
        <v>85</v>
      </c>
      <c r="U1990" s="7" t="s">
        <v>371</v>
      </c>
      <c r="V1990" s="7" t="s">
        <v>162</v>
      </c>
      <c r="W1990" s="7" t="s">
        <v>5817</v>
      </c>
      <c r="X1990" s="7" t="s">
        <v>5818</v>
      </c>
      <c r="Y1990" s="7">
        <v>0.35588486510249701</v>
      </c>
      <c r="Z1990" s="7">
        <v>0.83692089884264398</v>
      </c>
    </row>
    <row r="1991" spans="1:26" ht="22.5" hidden="1" customHeight="1">
      <c r="A1991" s="7" t="s">
        <v>77</v>
      </c>
      <c r="B1991" s="7" t="s">
        <v>37</v>
      </c>
      <c r="C1991" s="7" t="s">
        <v>5819</v>
      </c>
      <c r="D1991" s="7" t="s">
        <v>32</v>
      </c>
      <c r="E1991" s="7">
        <v>304</v>
      </c>
      <c r="F1991" s="7" t="s">
        <v>4884</v>
      </c>
      <c r="G1991" s="7" t="s">
        <v>80</v>
      </c>
      <c r="H1991" s="7" t="s">
        <v>33</v>
      </c>
      <c r="I1991" s="7" t="s">
        <v>4921</v>
      </c>
      <c r="J1991" s="7" t="s">
        <v>2310</v>
      </c>
      <c r="K1991" s="7" t="s">
        <v>2311</v>
      </c>
      <c r="L1991" s="7" t="s">
        <v>83</v>
      </c>
      <c r="M1991" s="7"/>
      <c r="N1991" s="7"/>
      <c r="O1991" s="7" t="b">
        <v>0</v>
      </c>
      <c r="P1991" s="7" t="b">
        <v>0</v>
      </c>
      <c r="Q1991" s="7" t="b">
        <v>0</v>
      </c>
      <c r="R1991" s="7"/>
      <c r="S1991" s="7" t="s">
        <v>84</v>
      </c>
      <c r="T1991" s="7" t="s">
        <v>85</v>
      </c>
      <c r="U1991" s="7" t="s">
        <v>86</v>
      </c>
      <c r="V1991" s="7" t="s">
        <v>162</v>
      </c>
      <c r="W1991" s="7" t="s">
        <v>5820</v>
      </c>
      <c r="X1991" s="7" t="s">
        <v>5821</v>
      </c>
      <c r="Y1991" s="7">
        <v>0.48992192897722903</v>
      </c>
      <c r="Z1991" s="7">
        <v>1.0306045310309899</v>
      </c>
    </row>
    <row r="1992" spans="1:26" ht="22.5" hidden="1" customHeight="1">
      <c r="A1992" s="7" t="s">
        <v>77</v>
      </c>
      <c r="B1992" s="7" t="s">
        <v>37</v>
      </c>
      <c r="C1992" s="7" t="s">
        <v>5822</v>
      </c>
      <c r="D1992" s="7" t="s">
        <v>32</v>
      </c>
      <c r="E1992" s="7">
        <v>305</v>
      </c>
      <c r="F1992" s="7" t="s">
        <v>4884</v>
      </c>
      <c r="G1992" s="7" t="s">
        <v>80</v>
      </c>
      <c r="H1992" s="7" t="s">
        <v>33</v>
      </c>
      <c r="I1992" s="7" t="s">
        <v>4925</v>
      </c>
      <c r="J1992" s="7" t="s">
        <v>2310</v>
      </c>
      <c r="K1992" s="7" t="s">
        <v>2311</v>
      </c>
      <c r="L1992" s="7" t="s">
        <v>83</v>
      </c>
      <c r="M1992" s="7"/>
      <c r="N1992" s="7"/>
      <c r="O1992" s="7" t="b">
        <v>0</v>
      </c>
      <c r="P1992" s="7" t="b">
        <v>0</v>
      </c>
      <c r="Q1992" s="7" t="b">
        <v>0</v>
      </c>
      <c r="R1992" s="7"/>
      <c r="S1992" s="7" t="s">
        <v>84</v>
      </c>
      <c r="T1992" s="7" t="s">
        <v>85</v>
      </c>
      <c r="U1992" s="7" t="s">
        <v>371</v>
      </c>
      <c r="V1992" s="7" t="s">
        <v>162</v>
      </c>
      <c r="W1992" s="7" t="s">
        <v>5823</v>
      </c>
      <c r="X1992" s="7" t="s">
        <v>5824</v>
      </c>
      <c r="Y1992" s="7">
        <v>0.214501002610272</v>
      </c>
      <c r="Z1992" s="7">
        <v>0.88156459117777597</v>
      </c>
    </row>
    <row r="1993" spans="1:26" ht="22.5" hidden="1" customHeight="1">
      <c r="A1993" s="7" t="s">
        <v>77</v>
      </c>
      <c r="B1993" s="7" t="s">
        <v>37</v>
      </c>
      <c r="C1993" s="7" t="s">
        <v>5825</v>
      </c>
      <c r="D1993" s="7" t="s">
        <v>32</v>
      </c>
      <c r="E1993" s="7">
        <v>306</v>
      </c>
      <c r="F1993" s="7" t="s">
        <v>4884</v>
      </c>
      <c r="G1993" s="7" t="s">
        <v>80</v>
      </c>
      <c r="H1993" s="7" t="s">
        <v>33</v>
      </c>
      <c r="I1993" s="7" t="s">
        <v>4901</v>
      </c>
      <c r="J1993" s="7" t="s">
        <v>3558</v>
      </c>
      <c r="K1993" s="7" t="s">
        <v>3559</v>
      </c>
      <c r="L1993" s="7" t="s">
        <v>83</v>
      </c>
      <c r="M1993" s="7"/>
      <c r="N1993" s="7"/>
      <c r="O1993" s="7" t="b">
        <v>0</v>
      </c>
      <c r="P1993" s="7" t="b">
        <v>0</v>
      </c>
      <c r="Q1993" s="7" t="b">
        <v>0</v>
      </c>
      <c r="R1993" s="7"/>
      <c r="S1993" s="7" t="s">
        <v>84</v>
      </c>
      <c r="T1993" s="7" t="s">
        <v>85</v>
      </c>
      <c r="U1993" s="7" t="s">
        <v>371</v>
      </c>
      <c r="V1993" s="7" t="s">
        <v>87</v>
      </c>
      <c r="W1993" s="7" t="s">
        <v>5826</v>
      </c>
      <c r="X1993" s="7" t="s">
        <v>5827</v>
      </c>
      <c r="Y1993" s="7">
        <v>7.1143643350136704E-2</v>
      </c>
      <c r="Z1993" s="7">
        <v>0.84187174495750094</v>
      </c>
    </row>
    <row r="1994" spans="1:26" ht="22.5" hidden="1" customHeight="1">
      <c r="A1994" s="7" t="s">
        <v>77</v>
      </c>
      <c r="B1994" s="7" t="s">
        <v>37</v>
      </c>
      <c r="C1994" s="7" t="s">
        <v>5828</v>
      </c>
      <c r="D1994" s="7" t="s">
        <v>32</v>
      </c>
      <c r="E1994" s="7">
        <v>307</v>
      </c>
      <c r="F1994" s="7" t="s">
        <v>4884</v>
      </c>
      <c r="G1994" s="7" t="s">
        <v>80</v>
      </c>
      <c r="H1994" s="7" t="s">
        <v>33</v>
      </c>
      <c r="I1994" s="7" t="s">
        <v>4905</v>
      </c>
      <c r="J1994" s="7" t="s">
        <v>3558</v>
      </c>
      <c r="K1994" s="7" t="s">
        <v>3559</v>
      </c>
      <c r="L1994" s="7" t="s">
        <v>83</v>
      </c>
      <c r="M1994" s="7"/>
      <c r="N1994" s="7"/>
      <c r="O1994" s="7" t="b">
        <v>0</v>
      </c>
      <c r="P1994" s="7" t="b">
        <v>0</v>
      </c>
      <c r="Q1994" s="7" t="b">
        <v>0</v>
      </c>
      <c r="R1994" s="7"/>
      <c r="S1994" s="7" t="s">
        <v>84</v>
      </c>
      <c r="T1994" s="7" t="s">
        <v>110</v>
      </c>
      <c r="U1994" s="7" t="s">
        <v>371</v>
      </c>
      <c r="V1994" s="7" t="s">
        <v>87</v>
      </c>
      <c r="W1994" s="7" t="s">
        <v>5829</v>
      </c>
      <c r="X1994" s="7" t="s">
        <v>5830</v>
      </c>
      <c r="Y1994" s="7">
        <v>0.174856605901972</v>
      </c>
      <c r="Z1994" s="7">
        <v>1.1466967597797399</v>
      </c>
    </row>
    <row r="1995" spans="1:26" ht="22.5" hidden="1" customHeight="1">
      <c r="A1995" s="7" t="s">
        <v>77</v>
      </c>
      <c r="B1995" s="7" t="s">
        <v>37</v>
      </c>
      <c r="C1995" s="7" t="s">
        <v>5831</v>
      </c>
      <c r="D1995" s="7" t="s">
        <v>32</v>
      </c>
      <c r="E1995" s="7">
        <v>308</v>
      </c>
      <c r="F1995" s="7" t="s">
        <v>4884</v>
      </c>
      <c r="G1995" s="7" t="s">
        <v>80</v>
      </c>
      <c r="H1995" s="7" t="s">
        <v>33</v>
      </c>
      <c r="I1995" s="7" t="s">
        <v>4909</v>
      </c>
      <c r="J1995" s="7" t="s">
        <v>3558</v>
      </c>
      <c r="K1995" s="7" t="s">
        <v>3559</v>
      </c>
      <c r="L1995" s="7" t="s">
        <v>83</v>
      </c>
      <c r="M1995" s="7"/>
      <c r="N1995" s="7"/>
      <c r="O1995" s="7" t="b">
        <v>0</v>
      </c>
      <c r="P1995" s="7" t="b">
        <v>0</v>
      </c>
      <c r="Q1995" s="7" t="b">
        <v>0</v>
      </c>
      <c r="R1995" s="7"/>
      <c r="S1995" s="7" t="s">
        <v>84</v>
      </c>
      <c r="T1995" s="7" t="s">
        <v>110</v>
      </c>
      <c r="U1995" s="7" t="s">
        <v>371</v>
      </c>
      <c r="V1995" s="7" t="s">
        <v>87</v>
      </c>
      <c r="W1995" s="7" t="s">
        <v>5832</v>
      </c>
      <c r="X1995" s="7" t="s">
        <v>5833</v>
      </c>
      <c r="Y1995" s="7">
        <v>0.37519270249353898</v>
      </c>
      <c r="Z1995" s="7">
        <v>1.0044301343520701</v>
      </c>
    </row>
    <row r="1996" spans="1:26" ht="22.5" hidden="1" customHeight="1">
      <c r="A1996" s="7" t="s">
        <v>77</v>
      </c>
      <c r="B1996" s="7" t="s">
        <v>37</v>
      </c>
      <c r="C1996" s="7" t="s">
        <v>5834</v>
      </c>
      <c r="D1996" s="7" t="s">
        <v>32</v>
      </c>
      <c r="E1996" s="7">
        <v>309</v>
      </c>
      <c r="F1996" s="7" t="s">
        <v>4884</v>
      </c>
      <c r="G1996" s="7" t="s">
        <v>80</v>
      </c>
      <c r="H1996" s="7" t="s">
        <v>33</v>
      </c>
      <c r="I1996" s="7" t="s">
        <v>4913</v>
      </c>
      <c r="J1996" s="7" t="s">
        <v>3558</v>
      </c>
      <c r="K1996" s="7" t="s">
        <v>3559</v>
      </c>
      <c r="L1996" s="7" t="s">
        <v>83</v>
      </c>
      <c r="M1996" s="7"/>
      <c r="N1996" s="7"/>
      <c r="O1996" s="7" t="b">
        <v>0</v>
      </c>
      <c r="P1996" s="7" t="b">
        <v>0</v>
      </c>
      <c r="Q1996" s="7" t="b">
        <v>0</v>
      </c>
      <c r="R1996" s="7"/>
      <c r="S1996" s="7" t="s">
        <v>84</v>
      </c>
      <c r="T1996" s="7" t="s">
        <v>110</v>
      </c>
      <c r="U1996" s="7" t="s">
        <v>371</v>
      </c>
      <c r="V1996" s="7" t="s">
        <v>87</v>
      </c>
      <c r="W1996" s="7" t="s">
        <v>5835</v>
      </c>
      <c r="X1996" s="7" t="s">
        <v>5836</v>
      </c>
      <c r="Y1996" s="7">
        <v>0.111682304689131</v>
      </c>
      <c r="Z1996" s="7">
        <v>0.87821887001966303</v>
      </c>
    </row>
    <row r="1997" spans="1:26" ht="22.5" hidden="1" customHeight="1">
      <c r="A1997" s="7" t="s">
        <v>77</v>
      </c>
      <c r="B1997" s="7" t="s">
        <v>37</v>
      </c>
      <c r="C1997" s="7" t="s">
        <v>5837</v>
      </c>
      <c r="D1997" s="7" t="s">
        <v>32</v>
      </c>
      <c r="E1997" s="7">
        <v>310</v>
      </c>
      <c r="F1997" s="7" t="s">
        <v>4884</v>
      </c>
      <c r="G1997" s="7" t="s">
        <v>80</v>
      </c>
      <c r="H1997" s="7" t="s">
        <v>33</v>
      </c>
      <c r="I1997" s="7" t="s">
        <v>4921</v>
      </c>
      <c r="J1997" s="7" t="s">
        <v>3558</v>
      </c>
      <c r="K1997" s="7" t="s">
        <v>3559</v>
      </c>
      <c r="L1997" s="7" t="s">
        <v>83</v>
      </c>
      <c r="M1997" s="7"/>
      <c r="N1997" s="7"/>
      <c r="O1997" s="7" t="b">
        <v>0</v>
      </c>
      <c r="P1997" s="7" t="b">
        <v>0</v>
      </c>
      <c r="Q1997" s="7" t="b">
        <v>0</v>
      </c>
      <c r="R1997" s="7"/>
      <c r="S1997" s="7" t="s">
        <v>84</v>
      </c>
      <c r="T1997" s="7" t="s">
        <v>85</v>
      </c>
      <c r="U1997" s="7" t="s">
        <v>371</v>
      </c>
      <c r="V1997" s="7" t="s">
        <v>87</v>
      </c>
      <c r="W1997" s="7" t="s">
        <v>5838</v>
      </c>
      <c r="X1997" s="7" t="s">
        <v>5839</v>
      </c>
      <c r="Y1997" s="7">
        <v>0.205935162940282</v>
      </c>
      <c r="Z1997" s="7">
        <v>0.88463475957689297</v>
      </c>
    </row>
    <row r="1998" spans="1:26" ht="22.5" hidden="1" customHeight="1">
      <c r="A1998" s="7" t="s">
        <v>77</v>
      </c>
      <c r="B1998" s="7" t="s">
        <v>37</v>
      </c>
      <c r="C1998" s="7" t="s">
        <v>5840</v>
      </c>
      <c r="D1998" s="7" t="s">
        <v>32</v>
      </c>
      <c r="E1998" s="7">
        <v>311</v>
      </c>
      <c r="F1998" s="7" t="s">
        <v>4884</v>
      </c>
      <c r="G1998" s="7" t="s">
        <v>80</v>
      </c>
      <c r="H1998" s="7" t="s">
        <v>33</v>
      </c>
      <c r="I1998" s="7" t="s">
        <v>5009</v>
      </c>
      <c r="J1998" s="7" t="s">
        <v>3558</v>
      </c>
      <c r="K1998" s="7" t="s">
        <v>3559</v>
      </c>
      <c r="L1998" s="7" t="s">
        <v>83</v>
      </c>
      <c r="M1998" s="7"/>
      <c r="N1998" s="7"/>
      <c r="O1998" s="7" t="b">
        <v>0</v>
      </c>
      <c r="P1998" s="7" t="b">
        <v>0</v>
      </c>
      <c r="Q1998" s="7" t="b">
        <v>0</v>
      </c>
      <c r="R1998" s="7"/>
      <c r="S1998" s="7" t="s">
        <v>84</v>
      </c>
      <c r="T1998" s="7" t="s">
        <v>85</v>
      </c>
      <c r="U1998" s="7" t="s">
        <v>371</v>
      </c>
      <c r="V1998" s="7" t="s">
        <v>87</v>
      </c>
      <c r="W1998" s="7" t="s">
        <v>5841</v>
      </c>
      <c r="X1998" s="7" t="s">
        <v>5842</v>
      </c>
      <c r="Y1998" s="7">
        <v>0.13186835725617599</v>
      </c>
      <c r="Z1998" s="7">
        <v>0.93775973513571798</v>
      </c>
    </row>
    <row r="1999" spans="1:26" ht="22.5" hidden="1" customHeight="1">
      <c r="A1999" s="7" t="s">
        <v>77</v>
      </c>
      <c r="B1999" s="7" t="s">
        <v>37</v>
      </c>
      <c r="C1999" s="7" t="s">
        <v>5843</v>
      </c>
      <c r="D1999" s="7" t="s">
        <v>32</v>
      </c>
      <c r="E1999" s="7">
        <v>312</v>
      </c>
      <c r="F1999" s="7" t="s">
        <v>4884</v>
      </c>
      <c r="G1999" s="7" t="s">
        <v>80</v>
      </c>
      <c r="H1999" s="7" t="s">
        <v>33</v>
      </c>
      <c r="I1999" s="7" t="s">
        <v>4925</v>
      </c>
      <c r="J1999" s="7" t="s">
        <v>3558</v>
      </c>
      <c r="K1999" s="7" t="s">
        <v>3559</v>
      </c>
      <c r="L1999" s="7" t="s">
        <v>83</v>
      </c>
      <c r="M1999" s="7"/>
      <c r="N1999" s="7"/>
      <c r="O1999" s="7" t="b">
        <v>0</v>
      </c>
      <c r="P1999" s="7" t="b">
        <v>0</v>
      </c>
      <c r="Q1999" s="7" t="b">
        <v>0</v>
      </c>
      <c r="R1999" s="7"/>
      <c r="S1999" s="7" t="s">
        <v>84</v>
      </c>
      <c r="T1999" s="7" t="s">
        <v>85</v>
      </c>
      <c r="U1999" s="7" t="s">
        <v>371</v>
      </c>
      <c r="V1999" s="7" t="s">
        <v>87</v>
      </c>
      <c r="W1999" s="7" t="s">
        <v>5844</v>
      </c>
      <c r="X1999" s="7" t="s">
        <v>5845</v>
      </c>
      <c r="Y1999" s="7">
        <v>9.9862933613275598E-2</v>
      </c>
      <c r="Z1999" s="7">
        <v>1.22668796131382</v>
      </c>
    </row>
    <row r="2000" spans="1:26" ht="22.5" hidden="1" customHeight="1">
      <c r="A2000" s="7" t="s">
        <v>77</v>
      </c>
      <c r="B2000" s="7" t="s">
        <v>37</v>
      </c>
      <c r="C2000" s="7" t="s">
        <v>5846</v>
      </c>
      <c r="D2000" s="7" t="s">
        <v>32</v>
      </c>
      <c r="E2000" s="7">
        <v>313</v>
      </c>
      <c r="F2000" s="7" t="s">
        <v>4884</v>
      </c>
      <c r="G2000" s="7" t="s">
        <v>80</v>
      </c>
      <c r="H2000" s="7" t="s">
        <v>33</v>
      </c>
      <c r="I2000" s="7" t="s">
        <v>4901</v>
      </c>
      <c r="J2000" s="7" t="s">
        <v>2350</v>
      </c>
      <c r="K2000" s="7" t="s">
        <v>2351</v>
      </c>
      <c r="L2000" s="7" t="s">
        <v>83</v>
      </c>
      <c r="M2000" s="7"/>
      <c r="N2000" s="7"/>
      <c r="O2000" s="7" t="b">
        <v>0</v>
      </c>
      <c r="P2000" s="7" t="b">
        <v>0</v>
      </c>
      <c r="Q2000" s="7" t="b">
        <v>0</v>
      </c>
      <c r="R2000" s="7"/>
      <c r="S2000" s="7" t="s">
        <v>84</v>
      </c>
      <c r="T2000" s="7" t="s">
        <v>85</v>
      </c>
      <c r="U2000" s="7" t="s">
        <v>86</v>
      </c>
      <c r="V2000" s="7" t="s">
        <v>434</v>
      </c>
      <c r="W2000" s="7" t="s">
        <v>5847</v>
      </c>
      <c r="X2000" s="7" t="s">
        <v>5848</v>
      </c>
      <c r="Y2000" s="7">
        <v>0.319736138815161</v>
      </c>
      <c r="Z2000" s="7">
        <v>0.672795438899364</v>
      </c>
    </row>
    <row r="2001" spans="1:26" ht="22.5" hidden="1" customHeight="1">
      <c r="A2001" s="7" t="s">
        <v>77</v>
      </c>
      <c r="B2001" s="7" t="s">
        <v>37</v>
      </c>
      <c r="C2001" s="7" t="s">
        <v>5849</v>
      </c>
      <c r="D2001" s="7" t="s">
        <v>32</v>
      </c>
      <c r="E2001" s="7">
        <v>314</v>
      </c>
      <c r="F2001" s="7" t="s">
        <v>4884</v>
      </c>
      <c r="G2001" s="7" t="s">
        <v>80</v>
      </c>
      <c r="H2001" s="7" t="s">
        <v>33</v>
      </c>
      <c r="I2001" s="7" t="s">
        <v>4909</v>
      </c>
      <c r="J2001" s="7" t="s">
        <v>2350</v>
      </c>
      <c r="K2001" s="7" t="s">
        <v>2351</v>
      </c>
      <c r="L2001" s="7" t="s">
        <v>83</v>
      </c>
      <c r="M2001" s="7"/>
      <c r="N2001" s="7"/>
      <c r="O2001" s="7" t="b">
        <v>0</v>
      </c>
      <c r="P2001" s="7" t="b">
        <v>0</v>
      </c>
      <c r="Q2001" s="7" t="b">
        <v>0</v>
      </c>
      <c r="R2001" s="7"/>
      <c r="S2001" s="7" t="s">
        <v>84</v>
      </c>
      <c r="T2001" s="7" t="s">
        <v>85</v>
      </c>
      <c r="U2001" s="7" t="s">
        <v>86</v>
      </c>
      <c r="V2001" s="7" t="s">
        <v>434</v>
      </c>
      <c r="W2001" s="7" t="s">
        <v>5850</v>
      </c>
      <c r="X2001" s="7" t="s">
        <v>5851</v>
      </c>
      <c r="Y2001" s="7">
        <v>0.122942993001083</v>
      </c>
      <c r="Z2001" s="7">
        <v>0.76507167043722002</v>
      </c>
    </row>
    <row r="2002" spans="1:26" ht="22.5" hidden="1" customHeight="1">
      <c r="A2002" s="7" t="s">
        <v>77</v>
      </c>
      <c r="B2002" s="7" t="s">
        <v>37</v>
      </c>
      <c r="C2002" s="7" t="s">
        <v>5852</v>
      </c>
      <c r="D2002" s="7" t="s">
        <v>32</v>
      </c>
      <c r="E2002" s="7">
        <v>315</v>
      </c>
      <c r="F2002" s="7" t="s">
        <v>4884</v>
      </c>
      <c r="G2002" s="7" t="s">
        <v>80</v>
      </c>
      <c r="H2002" s="7" t="s">
        <v>33</v>
      </c>
      <c r="I2002" s="7" t="s">
        <v>4921</v>
      </c>
      <c r="J2002" s="7" t="s">
        <v>2350</v>
      </c>
      <c r="K2002" s="7" t="s">
        <v>2351</v>
      </c>
      <c r="L2002" s="7" t="s">
        <v>83</v>
      </c>
      <c r="M2002" s="7"/>
      <c r="N2002" s="7"/>
      <c r="O2002" s="7" t="b">
        <v>0</v>
      </c>
      <c r="P2002" s="7" t="b">
        <v>0</v>
      </c>
      <c r="Q2002" s="7" t="b">
        <v>0</v>
      </c>
      <c r="R2002" s="7"/>
      <c r="S2002" s="7" t="s">
        <v>84</v>
      </c>
      <c r="T2002" s="7" t="s">
        <v>85</v>
      </c>
      <c r="U2002" s="7" t="s">
        <v>371</v>
      </c>
      <c r="V2002" s="7" t="s">
        <v>434</v>
      </c>
      <c r="W2002" s="7" t="s">
        <v>5853</v>
      </c>
      <c r="X2002" s="7" t="s">
        <v>5854</v>
      </c>
      <c r="Y2002" s="7">
        <v>0.71548855233187503</v>
      </c>
      <c r="Z2002" s="7">
        <v>2.3882955065309299</v>
      </c>
    </row>
    <row r="2003" spans="1:26" ht="22.5" hidden="1" customHeight="1">
      <c r="A2003" s="7" t="s">
        <v>77</v>
      </c>
      <c r="B2003" s="7" t="s">
        <v>37</v>
      </c>
      <c r="C2003" s="7" t="s">
        <v>5855</v>
      </c>
      <c r="D2003" s="7" t="s">
        <v>32</v>
      </c>
      <c r="E2003" s="7">
        <v>316</v>
      </c>
      <c r="F2003" s="7" t="s">
        <v>4884</v>
      </c>
      <c r="G2003" s="7" t="s">
        <v>80</v>
      </c>
      <c r="H2003" s="7" t="s">
        <v>33</v>
      </c>
      <c r="I2003" s="7" t="s">
        <v>4901</v>
      </c>
      <c r="J2003" s="7" t="s">
        <v>2355</v>
      </c>
      <c r="K2003" s="7" t="s">
        <v>2356</v>
      </c>
      <c r="L2003" s="7" t="s">
        <v>83</v>
      </c>
      <c r="M2003" s="7"/>
      <c r="N2003" s="7"/>
      <c r="O2003" s="7" t="b">
        <v>0</v>
      </c>
      <c r="P2003" s="7" t="b">
        <v>0</v>
      </c>
      <c r="Q2003" s="7" t="b">
        <v>0</v>
      </c>
      <c r="R2003" s="7"/>
      <c r="S2003" s="7" t="s">
        <v>84</v>
      </c>
      <c r="T2003" s="7" t="s">
        <v>85</v>
      </c>
      <c r="U2003" s="7" t="s">
        <v>86</v>
      </c>
      <c r="V2003" s="7" t="s">
        <v>162</v>
      </c>
      <c r="W2003" s="7" t="s">
        <v>5856</v>
      </c>
      <c r="X2003" s="7" t="s">
        <v>5857</v>
      </c>
      <c r="Y2003" s="7">
        <v>0.23580886525803399</v>
      </c>
      <c r="Z2003" s="7">
        <v>0.95358685809486698</v>
      </c>
    </row>
    <row r="2004" spans="1:26" ht="22.5" hidden="1" customHeight="1">
      <c r="A2004" s="7" t="s">
        <v>77</v>
      </c>
      <c r="B2004" s="7" t="s">
        <v>37</v>
      </c>
      <c r="C2004" s="7" t="s">
        <v>5858</v>
      </c>
      <c r="D2004" s="7" t="s">
        <v>32</v>
      </c>
      <c r="E2004" s="7">
        <v>317</v>
      </c>
      <c r="F2004" s="7" t="s">
        <v>4884</v>
      </c>
      <c r="G2004" s="7" t="s">
        <v>80</v>
      </c>
      <c r="H2004" s="7" t="s">
        <v>33</v>
      </c>
      <c r="I2004" s="7" t="s">
        <v>4905</v>
      </c>
      <c r="J2004" s="7" t="s">
        <v>2355</v>
      </c>
      <c r="K2004" s="7" t="s">
        <v>2356</v>
      </c>
      <c r="L2004" s="7" t="s">
        <v>83</v>
      </c>
      <c r="M2004" s="7"/>
      <c r="N2004" s="7"/>
      <c r="O2004" s="7" t="b">
        <v>0</v>
      </c>
      <c r="P2004" s="7" t="b">
        <v>0</v>
      </c>
      <c r="Q2004" s="7" t="b">
        <v>0</v>
      </c>
      <c r="R2004" s="7"/>
      <c r="S2004" s="7" t="s">
        <v>84</v>
      </c>
      <c r="T2004" s="7" t="s">
        <v>110</v>
      </c>
      <c r="U2004" s="7" t="s">
        <v>86</v>
      </c>
      <c r="V2004" s="7" t="s">
        <v>162</v>
      </c>
      <c r="W2004" s="7" t="s">
        <v>5859</v>
      </c>
      <c r="X2004" s="7" t="s">
        <v>5860</v>
      </c>
      <c r="Y2004" s="7">
        <v>0.19109732357183801</v>
      </c>
      <c r="Z2004" s="7">
        <v>1.1221071701021199</v>
      </c>
    </row>
    <row r="2005" spans="1:26" ht="22.5" hidden="1" customHeight="1">
      <c r="A2005" s="7" t="s">
        <v>77</v>
      </c>
      <c r="B2005" s="7" t="s">
        <v>37</v>
      </c>
      <c r="C2005" s="7" t="s">
        <v>5861</v>
      </c>
      <c r="D2005" s="7" t="s">
        <v>32</v>
      </c>
      <c r="E2005" s="7">
        <v>318</v>
      </c>
      <c r="F2005" s="7" t="s">
        <v>4884</v>
      </c>
      <c r="G2005" s="7" t="s">
        <v>80</v>
      </c>
      <c r="H2005" s="7" t="s">
        <v>33</v>
      </c>
      <c r="I2005" s="7" t="s">
        <v>4909</v>
      </c>
      <c r="J2005" s="7" t="s">
        <v>2355</v>
      </c>
      <c r="K2005" s="7" t="s">
        <v>2356</v>
      </c>
      <c r="L2005" s="7" t="s">
        <v>83</v>
      </c>
      <c r="M2005" s="7"/>
      <c r="N2005" s="7"/>
      <c r="O2005" s="7" t="b">
        <v>0</v>
      </c>
      <c r="P2005" s="7" t="b">
        <v>0</v>
      </c>
      <c r="Q2005" s="7" t="b">
        <v>0</v>
      </c>
      <c r="R2005" s="7"/>
      <c r="S2005" s="7" t="s">
        <v>84</v>
      </c>
      <c r="T2005" s="7" t="s">
        <v>110</v>
      </c>
      <c r="U2005" s="7" t="s">
        <v>86</v>
      </c>
      <c r="V2005" s="7" t="s">
        <v>162</v>
      </c>
      <c r="W2005" s="7" t="s">
        <v>5862</v>
      </c>
      <c r="X2005" s="7" t="s">
        <v>5863</v>
      </c>
      <c r="Y2005" s="7">
        <v>0.433131297677944</v>
      </c>
      <c r="Z2005" s="7">
        <v>1.24831082607665</v>
      </c>
    </row>
    <row r="2006" spans="1:26" ht="22.5" hidden="1" customHeight="1">
      <c r="A2006" s="7" t="s">
        <v>77</v>
      </c>
      <c r="B2006" s="7" t="s">
        <v>37</v>
      </c>
      <c r="C2006" s="7" t="s">
        <v>5864</v>
      </c>
      <c r="D2006" s="7" t="s">
        <v>32</v>
      </c>
      <c r="E2006" s="7">
        <v>319</v>
      </c>
      <c r="F2006" s="7" t="s">
        <v>4884</v>
      </c>
      <c r="G2006" s="7" t="s">
        <v>80</v>
      </c>
      <c r="H2006" s="7" t="s">
        <v>33</v>
      </c>
      <c r="I2006" s="7" t="s">
        <v>4913</v>
      </c>
      <c r="J2006" s="7" t="s">
        <v>2355</v>
      </c>
      <c r="K2006" s="7" t="s">
        <v>2356</v>
      </c>
      <c r="L2006" s="7" t="s">
        <v>83</v>
      </c>
      <c r="M2006" s="7"/>
      <c r="N2006" s="7"/>
      <c r="O2006" s="7" t="b">
        <v>0</v>
      </c>
      <c r="P2006" s="7" t="b">
        <v>0</v>
      </c>
      <c r="Q2006" s="7" t="b">
        <v>0</v>
      </c>
      <c r="R2006" s="7"/>
      <c r="S2006" s="7" t="s">
        <v>84</v>
      </c>
      <c r="T2006" s="7" t="s">
        <v>110</v>
      </c>
      <c r="U2006" s="7" t="s">
        <v>86</v>
      </c>
      <c r="V2006" s="7" t="s">
        <v>162</v>
      </c>
      <c r="W2006" s="7" t="s">
        <v>5865</v>
      </c>
      <c r="X2006" s="7" t="s">
        <v>5866</v>
      </c>
      <c r="Y2006" s="7">
        <v>0.39561370794552903</v>
      </c>
      <c r="Z2006" s="7">
        <v>1.0487231466675</v>
      </c>
    </row>
    <row r="2007" spans="1:26" ht="22.5" hidden="1" customHeight="1">
      <c r="A2007" s="7" t="s">
        <v>77</v>
      </c>
      <c r="B2007" s="7" t="s">
        <v>37</v>
      </c>
      <c r="C2007" s="7" t="s">
        <v>5867</v>
      </c>
      <c r="D2007" s="7" t="s">
        <v>32</v>
      </c>
      <c r="E2007" s="7">
        <v>320</v>
      </c>
      <c r="F2007" s="7" t="s">
        <v>4884</v>
      </c>
      <c r="G2007" s="7" t="s">
        <v>80</v>
      </c>
      <c r="H2007" s="7" t="s">
        <v>33</v>
      </c>
      <c r="I2007" s="7" t="s">
        <v>4921</v>
      </c>
      <c r="J2007" s="7" t="s">
        <v>2355</v>
      </c>
      <c r="K2007" s="7" t="s">
        <v>2356</v>
      </c>
      <c r="L2007" s="7" t="s">
        <v>83</v>
      </c>
      <c r="M2007" s="7"/>
      <c r="N2007" s="7"/>
      <c r="O2007" s="7" t="b">
        <v>0</v>
      </c>
      <c r="P2007" s="7" t="b">
        <v>0</v>
      </c>
      <c r="Q2007" s="7" t="b">
        <v>0</v>
      </c>
      <c r="R2007" s="7"/>
      <c r="S2007" s="7" t="s">
        <v>84</v>
      </c>
      <c r="T2007" s="7" t="s">
        <v>85</v>
      </c>
      <c r="U2007" s="7" t="s">
        <v>86</v>
      </c>
      <c r="V2007" s="7" t="s">
        <v>162</v>
      </c>
      <c r="W2007" s="7" t="s">
        <v>5868</v>
      </c>
      <c r="X2007" s="7" t="s">
        <v>5869</v>
      </c>
      <c r="Y2007" s="7">
        <v>0.593980973157614</v>
      </c>
      <c r="Z2007" s="7">
        <v>1.4662926871969399</v>
      </c>
    </row>
    <row r="2008" spans="1:26" ht="22.5" hidden="1" customHeight="1">
      <c r="A2008" s="7" t="s">
        <v>77</v>
      </c>
      <c r="B2008" s="7" t="s">
        <v>37</v>
      </c>
      <c r="C2008" s="7" t="s">
        <v>5870</v>
      </c>
      <c r="D2008" s="7" t="s">
        <v>32</v>
      </c>
      <c r="E2008" s="7">
        <v>321</v>
      </c>
      <c r="F2008" s="7" t="s">
        <v>4884</v>
      </c>
      <c r="G2008" s="7" t="s">
        <v>80</v>
      </c>
      <c r="H2008" s="7" t="s">
        <v>33</v>
      </c>
      <c r="I2008" s="7" t="s">
        <v>5009</v>
      </c>
      <c r="J2008" s="7" t="s">
        <v>2355</v>
      </c>
      <c r="K2008" s="7" t="s">
        <v>2356</v>
      </c>
      <c r="L2008" s="7" t="s">
        <v>83</v>
      </c>
      <c r="M2008" s="7"/>
      <c r="N2008" s="7"/>
      <c r="O2008" s="7" t="b">
        <v>0</v>
      </c>
      <c r="P2008" s="7" t="b">
        <v>0</v>
      </c>
      <c r="Q2008" s="7" t="b">
        <v>0</v>
      </c>
      <c r="R2008" s="7"/>
      <c r="S2008" s="7" t="s">
        <v>84</v>
      </c>
      <c r="T2008" s="7" t="s">
        <v>151</v>
      </c>
      <c r="U2008" s="7" t="s">
        <v>371</v>
      </c>
      <c r="V2008" s="7" t="s">
        <v>162</v>
      </c>
      <c r="W2008" s="7" t="s">
        <v>5871</v>
      </c>
      <c r="X2008" s="7" t="s">
        <v>5872</v>
      </c>
      <c r="Y2008" s="7">
        <v>0.30117351014487298</v>
      </c>
      <c r="Z2008" s="7">
        <v>1.27475628356319</v>
      </c>
    </row>
    <row r="2009" spans="1:26" ht="22.5" hidden="1" customHeight="1">
      <c r="A2009" s="7" t="s">
        <v>77</v>
      </c>
      <c r="B2009" s="7" t="s">
        <v>37</v>
      </c>
      <c r="C2009" s="7" t="s">
        <v>5873</v>
      </c>
      <c r="D2009" s="7" t="s">
        <v>32</v>
      </c>
      <c r="E2009" s="7">
        <v>322</v>
      </c>
      <c r="F2009" s="7" t="s">
        <v>4884</v>
      </c>
      <c r="G2009" s="7" t="s">
        <v>80</v>
      </c>
      <c r="H2009" s="7" t="s">
        <v>33</v>
      </c>
      <c r="I2009" s="7" t="s">
        <v>4925</v>
      </c>
      <c r="J2009" s="7" t="s">
        <v>2355</v>
      </c>
      <c r="K2009" s="7" t="s">
        <v>2356</v>
      </c>
      <c r="L2009" s="7" t="s">
        <v>83</v>
      </c>
      <c r="M2009" s="7"/>
      <c r="N2009" s="7"/>
      <c r="O2009" s="7" t="b">
        <v>0</v>
      </c>
      <c r="P2009" s="7" t="b">
        <v>0</v>
      </c>
      <c r="Q2009" s="7" t="b">
        <v>0</v>
      </c>
      <c r="R2009" s="7"/>
      <c r="S2009" s="7" t="s">
        <v>84</v>
      </c>
      <c r="T2009" s="7" t="s">
        <v>110</v>
      </c>
      <c r="U2009" s="7" t="s">
        <v>86</v>
      </c>
      <c r="V2009" s="7" t="s">
        <v>162</v>
      </c>
      <c r="W2009" s="7" t="s">
        <v>5874</v>
      </c>
      <c r="X2009" s="7" t="s">
        <v>5875</v>
      </c>
      <c r="Y2009" s="7">
        <v>0.13521987494892099</v>
      </c>
      <c r="Z2009" s="7">
        <v>1.35383256391103</v>
      </c>
    </row>
    <row r="2010" spans="1:26" ht="22.5" hidden="1" customHeight="1">
      <c r="A2010" s="7" t="s">
        <v>77</v>
      </c>
      <c r="B2010" s="7" t="s">
        <v>37</v>
      </c>
      <c r="C2010" s="7" t="s">
        <v>5876</v>
      </c>
      <c r="D2010" s="7" t="s">
        <v>32</v>
      </c>
      <c r="E2010" s="7">
        <v>323</v>
      </c>
      <c r="F2010" s="7" t="s">
        <v>4884</v>
      </c>
      <c r="G2010" s="7" t="s">
        <v>80</v>
      </c>
      <c r="H2010" s="7" t="s">
        <v>33</v>
      </c>
      <c r="I2010" s="7" t="s">
        <v>4921</v>
      </c>
      <c r="J2010" s="7" t="s">
        <v>2365</v>
      </c>
      <c r="K2010" s="7" t="s">
        <v>2366</v>
      </c>
      <c r="L2010" s="7" t="s">
        <v>168</v>
      </c>
      <c r="M2010" s="7"/>
      <c r="N2010" s="7"/>
      <c r="O2010" s="7" t="b">
        <v>0</v>
      </c>
      <c r="P2010" s="7" t="b">
        <v>0</v>
      </c>
      <c r="Q2010" s="7" t="b">
        <v>0</v>
      </c>
      <c r="R2010" s="7"/>
      <c r="S2010" s="7" t="s">
        <v>169</v>
      </c>
      <c r="T2010" s="7" t="s">
        <v>85</v>
      </c>
      <c r="U2010" s="7" t="s">
        <v>371</v>
      </c>
      <c r="V2010" s="7" t="s">
        <v>377</v>
      </c>
      <c r="W2010" s="7" t="s">
        <v>5877</v>
      </c>
      <c r="X2010" s="7" t="s">
        <v>5878</v>
      </c>
      <c r="Y2010" s="7">
        <v>0.62216927543572198</v>
      </c>
      <c r="Z2010" s="7">
        <v>1.3772898366350801</v>
      </c>
    </row>
    <row r="2011" spans="1:26" ht="22.5" hidden="1" customHeight="1">
      <c r="A2011" s="7" t="s">
        <v>77</v>
      </c>
      <c r="B2011" s="7" t="s">
        <v>37</v>
      </c>
      <c r="C2011" s="7" t="s">
        <v>5879</v>
      </c>
      <c r="D2011" s="7" t="s">
        <v>32</v>
      </c>
      <c r="E2011" s="7">
        <v>324</v>
      </c>
      <c r="F2011" s="7" t="s">
        <v>4884</v>
      </c>
      <c r="G2011" s="7" t="s">
        <v>80</v>
      </c>
      <c r="H2011" s="7" t="s">
        <v>33</v>
      </c>
      <c r="I2011" s="7" t="s">
        <v>4921</v>
      </c>
      <c r="J2011" s="7" t="s">
        <v>2390</v>
      </c>
      <c r="K2011" s="7" t="s">
        <v>2391</v>
      </c>
      <c r="L2011" s="7" t="s">
        <v>168</v>
      </c>
      <c r="M2011" s="7"/>
      <c r="N2011" s="7"/>
      <c r="O2011" s="7" t="b">
        <v>0</v>
      </c>
      <c r="P2011" s="7" t="b">
        <v>0</v>
      </c>
      <c r="Q2011" s="7" t="b">
        <v>0</v>
      </c>
      <c r="R2011" s="7"/>
      <c r="S2011" s="7" t="s">
        <v>169</v>
      </c>
      <c r="T2011" s="7" t="s">
        <v>85</v>
      </c>
      <c r="U2011" s="7" t="s">
        <v>371</v>
      </c>
      <c r="V2011" s="7" t="s">
        <v>87</v>
      </c>
      <c r="W2011" s="7" t="s">
        <v>5880</v>
      </c>
      <c r="X2011" s="7" t="s">
        <v>5881</v>
      </c>
      <c r="Y2011" s="7">
        <v>0.63839212404220302</v>
      </c>
      <c r="Z2011" s="7">
        <v>1.57066552143587</v>
      </c>
    </row>
    <row r="2012" spans="1:26" ht="22.5" hidden="1" customHeight="1">
      <c r="A2012" s="7" t="s">
        <v>77</v>
      </c>
      <c r="B2012" s="7" t="s">
        <v>37</v>
      </c>
      <c r="C2012" s="7" t="s">
        <v>5882</v>
      </c>
      <c r="D2012" s="7" t="s">
        <v>32</v>
      </c>
      <c r="E2012" s="7">
        <v>325</v>
      </c>
      <c r="F2012" s="7" t="s">
        <v>4884</v>
      </c>
      <c r="G2012" s="7" t="s">
        <v>80</v>
      </c>
      <c r="H2012" s="7" t="s">
        <v>33</v>
      </c>
      <c r="I2012" s="7" t="s">
        <v>4921</v>
      </c>
      <c r="J2012" s="7" t="s">
        <v>2395</v>
      </c>
      <c r="K2012" s="7" t="s">
        <v>2396</v>
      </c>
      <c r="L2012" s="7" t="s">
        <v>168</v>
      </c>
      <c r="M2012" s="7"/>
      <c r="N2012" s="7"/>
      <c r="O2012" s="7" t="b">
        <v>0</v>
      </c>
      <c r="P2012" s="7" t="b">
        <v>0</v>
      </c>
      <c r="Q2012" s="7" t="b">
        <v>0</v>
      </c>
      <c r="R2012" s="7"/>
      <c r="S2012" s="7" t="s">
        <v>169</v>
      </c>
      <c r="T2012" s="7" t="s">
        <v>110</v>
      </c>
      <c r="U2012" s="7" t="s">
        <v>371</v>
      </c>
      <c r="V2012" s="7" t="s">
        <v>87</v>
      </c>
      <c r="W2012" s="7" t="s">
        <v>5883</v>
      </c>
      <c r="X2012" s="7" t="s">
        <v>5884</v>
      </c>
      <c r="Y2012" s="7">
        <v>0.774205210289581</v>
      </c>
      <c r="Z2012" s="7">
        <v>1.7879944454288199</v>
      </c>
    </row>
    <row r="2013" spans="1:26" ht="22.5" hidden="1" customHeight="1">
      <c r="A2013" s="7" t="s">
        <v>77</v>
      </c>
      <c r="B2013" s="7" t="s">
        <v>37</v>
      </c>
      <c r="C2013" s="7" t="s">
        <v>5885</v>
      </c>
      <c r="D2013" s="7" t="s">
        <v>32</v>
      </c>
      <c r="E2013" s="7">
        <v>326</v>
      </c>
      <c r="F2013" s="7" t="s">
        <v>4884</v>
      </c>
      <c r="G2013" s="7" t="s">
        <v>80</v>
      </c>
      <c r="H2013" s="7" t="s">
        <v>33</v>
      </c>
      <c r="I2013" s="7" t="s">
        <v>4921</v>
      </c>
      <c r="J2013" s="7" t="s">
        <v>2400</v>
      </c>
      <c r="K2013" s="7" t="s">
        <v>2401</v>
      </c>
      <c r="L2013" s="7" t="s">
        <v>168</v>
      </c>
      <c r="M2013" s="7"/>
      <c r="N2013" s="7"/>
      <c r="O2013" s="7" t="b">
        <v>0</v>
      </c>
      <c r="P2013" s="7" t="b">
        <v>0</v>
      </c>
      <c r="Q2013" s="7" t="b">
        <v>0</v>
      </c>
      <c r="R2013" s="7"/>
      <c r="S2013" s="7" t="s">
        <v>169</v>
      </c>
      <c r="T2013" s="7" t="s">
        <v>85</v>
      </c>
      <c r="U2013" s="7" t="s">
        <v>371</v>
      </c>
      <c r="V2013" s="7" t="s">
        <v>87</v>
      </c>
      <c r="W2013" s="7" t="s">
        <v>5886</v>
      </c>
      <c r="X2013" s="7" t="s">
        <v>5887</v>
      </c>
      <c r="Y2013" s="7">
        <v>0.78824367462768197</v>
      </c>
      <c r="Z2013" s="7">
        <v>2.7563900871376599</v>
      </c>
    </row>
    <row r="2014" spans="1:26" ht="22.5" hidden="1" customHeight="1">
      <c r="A2014" s="7" t="s">
        <v>77</v>
      </c>
      <c r="B2014" s="7" t="s">
        <v>37</v>
      </c>
      <c r="C2014" s="7" t="s">
        <v>5888</v>
      </c>
      <c r="D2014" s="7" t="s">
        <v>32</v>
      </c>
      <c r="E2014" s="7">
        <v>327</v>
      </c>
      <c r="F2014" s="7" t="s">
        <v>4884</v>
      </c>
      <c r="G2014" s="7" t="s">
        <v>80</v>
      </c>
      <c r="H2014" s="7" t="s">
        <v>33</v>
      </c>
      <c r="I2014" s="7" t="s">
        <v>4921</v>
      </c>
      <c r="J2014" s="7" t="s">
        <v>2415</v>
      </c>
      <c r="K2014" s="7" t="s">
        <v>2416</v>
      </c>
      <c r="L2014" s="7" t="s">
        <v>168</v>
      </c>
      <c r="M2014" s="7"/>
      <c r="N2014" s="7"/>
      <c r="O2014" s="7" t="b">
        <v>0</v>
      </c>
      <c r="P2014" s="7" t="b">
        <v>0</v>
      </c>
      <c r="Q2014" s="7" t="b">
        <v>0</v>
      </c>
      <c r="R2014" s="7"/>
      <c r="S2014" s="7" t="s">
        <v>169</v>
      </c>
      <c r="T2014" s="7" t="s">
        <v>85</v>
      </c>
      <c r="U2014" s="7" t="s">
        <v>371</v>
      </c>
      <c r="V2014" s="7" t="s">
        <v>383</v>
      </c>
      <c r="W2014" s="7" t="s">
        <v>5889</v>
      </c>
      <c r="X2014" s="7" t="s">
        <v>5890</v>
      </c>
      <c r="Y2014" s="7">
        <v>0.635642736507673</v>
      </c>
      <c r="Z2014" s="7">
        <v>1.77585477898155</v>
      </c>
    </row>
    <row r="2015" spans="1:26" ht="22.5" hidden="1" customHeight="1">
      <c r="A2015" s="7" t="s">
        <v>77</v>
      </c>
      <c r="B2015" s="7" t="s">
        <v>37</v>
      </c>
      <c r="C2015" s="7" t="s">
        <v>5891</v>
      </c>
      <c r="D2015" s="7" t="s">
        <v>32</v>
      </c>
      <c r="E2015" s="7">
        <v>328</v>
      </c>
      <c r="F2015" s="7" t="s">
        <v>4884</v>
      </c>
      <c r="G2015" s="7" t="s">
        <v>80</v>
      </c>
      <c r="H2015" s="7" t="s">
        <v>33</v>
      </c>
      <c r="I2015" s="7" t="s">
        <v>4901</v>
      </c>
      <c r="J2015" s="7" t="s">
        <v>368</v>
      </c>
      <c r="K2015" s="7" t="s">
        <v>369</v>
      </c>
      <c r="L2015" s="7" t="s">
        <v>168</v>
      </c>
      <c r="M2015" s="7"/>
      <c r="N2015" s="7"/>
      <c r="O2015" s="7" t="b">
        <v>0</v>
      </c>
      <c r="P2015" s="7" t="b">
        <v>0</v>
      </c>
      <c r="Q2015" s="7" t="b">
        <v>0</v>
      </c>
      <c r="R2015" s="7"/>
      <c r="S2015" s="7" t="s">
        <v>370</v>
      </c>
      <c r="T2015" s="7" t="s">
        <v>104</v>
      </c>
      <c r="U2015" s="7" t="s">
        <v>371</v>
      </c>
      <c r="V2015" s="7" t="s">
        <v>87</v>
      </c>
      <c r="W2015" s="7" t="s">
        <v>5892</v>
      </c>
      <c r="X2015" s="7" t="s">
        <v>5893</v>
      </c>
      <c r="Y2015" s="7">
        <v>0.479172109632587</v>
      </c>
      <c r="Z2015" s="7">
        <v>0.63299531697540201</v>
      </c>
    </row>
    <row r="2016" spans="1:26" ht="22.5" hidden="1" customHeight="1">
      <c r="A2016" s="7" t="s">
        <v>77</v>
      </c>
      <c r="B2016" s="7" t="s">
        <v>37</v>
      </c>
      <c r="C2016" s="7" t="s">
        <v>5894</v>
      </c>
      <c r="D2016" s="7" t="s">
        <v>32</v>
      </c>
      <c r="E2016" s="7">
        <v>329</v>
      </c>
      <c r="F2016" s="7" t="s">
        <v>4884</v>
      </c>
      <c r="G2016" s="7" t="s">
        <v>80</v>
      </c>
      <c r="H2016" s="7" t="s">
        <v>33</v>
      </c>
      <c r="I2016" s="7" t="s">
        <v>4913</v>
      </c>
      <c r="J2016" s="7" t="s">
        <v>368</v>
      </c>
      <c r="K2016" s="7" t="s">
        <v>369</v>
      </c>
      <c r="L2016" s="7" t="s">
        <v>168</v>
      </c>
      <c r="M2016" s="7"/>
      <c r="N2016" s="7"/>
      <c r="O2016" s="7" t="b">
        <v>0</v>
      </c>
      <c r="P2016" s="7" t="b">
        <v>0</v>
      </c>
      <c r="Q2016" s="7" t="b">
        <v>0</v>
      </c>
      <c r="R2016" s="7"/>
      <c r="S2016" s="7" t="s">
        <v>370</v>
      </c>
      <c r="T2016" s="7" t="s">
        <v>104</v>
      </c>
      <c r="U2016" s="7" t="s">
        <v>371</v>
      </c>
      <c r="V2016" s="7" t="s">
        <v>87</v>
      </c>
      <c r="W2016" s="7" t="s">
        <v>5895</v>
      </c>
      <c r="X2016" s="7" t="s">
        <v>5896</v>
      </c>
      <c r="Y2016" s="7">
        <v>0.33191291937732298</v>
      </c>
      <c r="Z2016" s="7">
        <v>0.68857384834530899</v>
      </c>
    </row>
    <row r="2017" spans="1:26" ht="22.5" hidden="1" customHeight="1">
      <c r="A2017" s="7" t="s">
        <v>77</v>
      </c>
      <c r="B2017" s="7" t="s">
        <v>37</v>
      </c>
      <c r="C2017" s="7" t="s">
        <v>5897</v>
      </c>
      <c r="D2017" s="7" t="s">
        <v>32</v>
      </c>
      <c r="E2017" s="7">
        <v>330</v>
      </c>
      <c r="F2017" s="7" t="s">
        <v>4884</v>
      </c>
      <c r="G2017" s="7" t="s">
        <v>80</v>
      </c>
      <c r="H2017" s="7" t="s">
        <v>33</v>
      </c>
      <c r="I2017" s="7" t="s">
        <v>4917</v>
      </c>
      <c r="J2017" s="7" t="s">
        <v>368</v>
      </c>
      <c r="K2017" s="7" t="s">
        <v>369</v>
      </c>
      <c r="L2017" s="7" t="s">
        <v>168</v>
      </c>
      <c r="M2017" s="7"/>
      <c r="N2017" s="7"/>
      <c r="O2017" s="7" t="b">
        <v>0</v>
      </c>
      <c r="P2017" s="7" t="b">
        <v>0</v>
      </c>
      <c r="Q2017" s="7" t="b">
        <v>0</v>
      </c>
      <c r="R2017" s="7"/>
      <c r="S2017" s="7" t="s">
        <v>370</v>
      </c>
      <c r="T2017" s="7" t="s">
        <v>104</v>
      </c>
      <c r="U2017" s="7" t="s">
        <v>371</v>
      </c>
      <c r="V2017" s="7" t="s">
        <v>87</v>
      </c>
      <c r="W2017" s="7" t="s">
        <v>5898</v>
      </c>
      <c r="X2017" s="7" t="s">
        <v>5899</v>
      </c>
      <c r="Y2017" s="7">
        <v>0.55605184007825403</v>
      </c>
      <c r="Z2017" s="7">
        <v>0.67102765016417298</v>
      </c>
    </row>
    <row r="2018" spans="1:26" ht="22.5" hidden="1" customHeight="1">
      <c r="A2018" s="7" t="s">
        <v>77</v>
      </c>
      <c r="B2018" s="7" t="s">
        <v>37</v>
      </c>
      <c r="C2018" s="7" t="s">
        <v>5900</v>
      </c>
      <c r="D2018" s="7" t="s">
        <v>32</v>
      </c>
      <c r="E2018" s="7">
        <v>331</v>
      </c>
      <c r="F2018" s="7" t="s">
        <v>4884</v>
      </c>
      <c r="G2018" s="7" t="s">
        <v>80</v>
      </c>
      <c r="H2018" s="7" t="s">
        <v>33</v>
      </c>
      <c r="I2018" s="7" t="s">
        <v>4921</v>
      </c>
      <c r="J2018" s="7" t="s">
        <v>368</v>
      </c>
      <c r="K2018" s="7" t="s">
        <v>369</v>
      </c>
      <c r="L2018" s="7" t="s">
        <v>168</v>
      </c>
      <c r="M2018" s="7"/>
      <c r="N2018" s="7"/>
      <c r="O2018" s="7" t="b">
        <v>0</v>
      </c>
      <c r="P2018" s="7" t="b">
        <v>0</v>
      </c>
      <c r="Q2018" s="7" t="b">
        <v>0</v>
      </c>
      <c r="R2018" s="7"/>
      <c r="S2018" s="7" t="s">
        <v>370</v>
      </c>
      <c r="T2018" s="7" t="s">
        <v>104</v>
      </c>
      <c r="U2018" s="7" t="s">
        <v>371</v>
      </c>
      <c r="V2018" s="7" t="s">
        <v>87</v>
      </c>
      <c r="W2018" s="7" t="s">
        <v>5901</v>
      </c>
      <c r="X2018" s="7" t="s">
        <v>5902</v>
      </c>
      <c r="Y2018" s="7">
        <v>0.31949859171995498</v>
      </c>
      <c r="Z2018" s="7">
        <v>0.675505701923372</v>
      </c>
    </row>
    <row r="2019" spans="1:26" ht="22.5" hidden="1" customHeight="1">
      <c r="A2019" s="7" t="s">
        <v>77</v>
      </c>
      <c r="B2019" s="7" t="s">
        <v>37</v>
      </c>
      <c r="C2019" s="7" t="s">
        <v>5903</v>
      </c>
      <c r="D2019" s="7" t="s">
        <v>32</v>
      </c>
      <c r="E2019" s="7">
        <v>332</v>
      </c>
      <c r="F2019" s="7" t="s">
        <v>4884</v>
      </c>
      <c r="G2019" s="7" t="s">
        <v>80</v>
      </c>
      <c r="H2019" s="7" t="s">
        <v>33</v>
      </c>
      <c r="I2019" s="7" t="s">
        <v>4913</v>
      </c>
      <c r="J2019" s="7" t="s">
        <v>1495</v>
      </c>
      <c r="K2019" s="7" t="s">
        <v>1496</v>
      </c>
      <c r="L2019" s="7" t="s">
        <v>168</v>
      </c>
      <c r="M2019" s="7"/>
      <c r="N2019" s="7"/>
      <c r="O2019" s="7" t="b">
        <v>0</v>
      </c>
      <c r="P2019" s="7" t="b">
        <v>0</v>
      </c>
      <c r="Q2019" s="7" t="b">
        <v>0</v>
      </c>
      <c r="R2019" s="7"/>
      <c r="S2019" s="7" t="s">
        <v>370</v>
      </c>
      <c r="T2019" s="7" t="s">
        <v>85</v>
      </c>
      <c r="U2019" s="7" t="s">
        <v>86</v>
      </c>
      <c r="V2019" s="7" t="s">
        <v>87</v>
      </c>
      <c r="W2019" s="7" t="s">
        <v>5904</v>
      </c>
      <c r="X2019" s="7" t="s">
        <v>5905</v>
      </c>
      <c r="Y2019" s="7">
        <v>0.161751900057612</v>
      </c>
      <c r="Z2019" s="7">
        <v>0.760917263527215</v>
      </c>
    </row>
    <row r="2020" spans="1:26" ht="22.5" hidden="1" customHeight="1">
      <c r="A2020" s="7" t="s">
        <v>77</v>
      </c>
      <c r="B2020" s="7" t="s">
        <v>37</v>
      </c>
      <c r="C2020" s="7" t="s">
        <v>5906</v>
      </c>
      <c r="D2020" s="7" t="s">
        <v>32</v>
      </c>
      <c r="E2020" s="7">
        <v>333</v>
      </c>
      <c r="F2020" s="7" t="s">
        <v>4884</v>
      </c>
      <c r="G2020" s="7" t="s">
        <v>80</v>
      </c>
      <c r="H2020" s="7" t="s">
        <v>33</v>
      </c>
      <c r="I2020" s="7" t="s">
        <v>4921</v>
      </c>
      <c r="J2020" s="7" t="s">
        <v>1495</v>
      </c>
      <c r="K2020" s="7" t="s">
        <v>1496</v>
      </c>
      <c r="L2020" s="7" t="s">
        <v>168</v>
      </c>
      <c r="M2020" s="7"/>
      <c r="N2020" s="7"/>
      <c r="O2020" s="7" t="b">
        <v>0</v>
      </c>
      <c r="P2020" s="7" t="b">
        <v>0</v>
      </c>
      <c r="Q2020" s="7" t="b">
        <v>0</v>
      </c>
      <c r="R2020" s="7"/>
      <c r="S2020" s="7" t="s">
        <v>370</v>
      </c>
      <c r="T2020" s="7" t="s">
        <v>85</v>
      </c>
      <c r="U2020" s="7" t="s">
        <v>371</v>
      </c>
      <c r="V2020" s="7" t="s">
        <v>87</v>
      </c>
      <c r="W2020" s="7" t="s">
        <v>5907</v>
      </c>
      <c r="X2020" s="7" t="s">
        <v>5908</v>
      </c>
      <c r="Y2020" s="7">
        <v>0.73910640975326702</v>
      </c>
      <c r="Z2020" s="7">
        <v>1.9544571094610701</v>
      </c>
    </row>
    <row r="2021" spans="1:26" ht="22.5" hidden="1" customHeight="1">
      <c r="A2021" s="7" t="s">
        <v>77</v>
      </c>
      <c r="B2021" s="7" t="s">
        <v>37</v>
      </c>
      <c r="C2021" s="7" t="s">
        <v>5909</v>
      </c>
      <c r="D2021" s="7" t="s">
        <v>32</v>
      </c>
      <c r="E2021" s="7">
        <v>334</v>
      </c>
      <c r="F2021" s="7" t="s">
        <v>4884</v>
      </c>
      <c r="G2021" s="7" t="s">
        <v>80</v>
      </c>
      <c r="H2021" s="7" t="s">
        <v>33</v>
      </c>
      <c r="I2021" s="7" t="s">
        <v>4921</v>
      </c>
      <c r="J2021" s="7" t="s">
        <v>5910</v>
      </c>
      <c r="K2021" s="7" t="s">
        <v>5911</v>
      </c>
      <c r="L2021" s="7" t="s">
        <v>168</v>
      </c>
      <c r="M2021" s="7"/>
      <c r="N2021" s="7"/>
      <c r="O2021" s="7" t="b">
        <v>0</v>
      </c>
      <c r="P2021" s="7" t="b">
        <v>0</v>
      </c>
      <c r="Q2021" s="7" t="b">
        <v>0</v>
      </c>
      <c r="R2021" s="7"/>
      <c r="S2021" s="7" t="s">
        <v>370</v>
      </c>
      <c r="T2021" s="7" t="s">
        <v>85</v>
      </c>
      <c r="U2021" s="7" t="s">
        <v>371</v>
      </c>
      <c r="V2021" s="7" t="s">
        <v>434</v>
      </c>
      <c r="W2021" s="7" t="s">
        <v>5912</v>
      </c>
      <c r="X2021" s="7" t="s">
        <v>5913</v>
      </c>
      <c r="Y2021" s="7">
        <v>0.41989794948923498</v>
      </c>
      <c r="Z2021" s="7">
        <v>1.8323731559982599</v>
      </c>
    </row>
    <row r="2022" spans="1:26" ht="22.5" hidden="1" customHeight="1">
      <c r="A2022" s="7" t="s">
        <v>77</v>
      </c>
      <c r="B2022" s="7" t="s">
        <v>37</v>
      </c>
      <c r="C2022" s="7" t="s">
        <v>5914</v>
      </c>
      <c r="D2022" s="7" t="s">
        <v>32</v>
      </c>
      <c r="E2022" s="7">
        <v>335</v>
      </c>
      <c r="F2022" s="7" t="s">
        <v>4884</v>
      </c>
      <c r="G2022" s="7" t="s">
        <v>80</v>
      </c>
      <c r="H2022" s="7" t="s">
        <v>33</v>
      </c>
      <c r="I2022" s="7" t="s">
        <v>4909</v>
      </c>
      <c r="J2022" s="7" t="s">
        <v>1499</v>
      </c>
      <c r="K2022" s="7" t="s">
        <v>1500</v>
      </c>
      <c r="L2022" s="7" t="s">
        <v>168</v>
      </c>
      <c r="M2022" s="7"/>
      <c r="N2022" s="7"/>
      <c r="O2022" s="7" t="b">
        <v>0</v>
      </c>
      <c r="P2022" s="7" t="b">
        <v>0</v>
      </c>
      <c r="Q2022" s="7" t="b">
        <v>0</v>
      </c>
      <c r="R2022" s="7"/>
      <c r="S2022" s="7" t="s">
        <v>370</v>
      </c>
      <c r="T2022" s="7" t="s">
        <v>110</v>
      </c>
      <c r="U2022" s="7" t="s">
        <v>371</v>
      </c>
      <c r="V2022" s="7" t="s">
        <v>383</v>
      </c>
      <c r="W2022" s="7" t="s">
        <v>5915</v>
      </c>
      <c r="X2022" s="7" t="s">
        <v>5916</v>
      </c>
      <c r="Y2022" s="7">
        <v>0.33879745610152401</v>
      </c>
      <c r="Z2022" s="7">
        <v>0.78099508775996296</v>
      </c>
    </row>
    <row r="2023" spans="1:26" ht="22.5" hidden="1" customHeight="1">
      <c r="A2023" s="7" t="s">
        <v>77</v>
      </c>
      <c r="B2023" s="7" t="s">
        <v>37</v>
      </c>
      <c r="C2023" s="7" t="s">
        <v>5917</v>
      </c>
      <c r="D2023" s="7" t="s">
        <v>32</v>
      </c>
      <c r="E2023" s="7">
        <v>336</v>
      </c>
      <c r="F2023" s="7" t="s">
        <v>4884</v>
      </c>
      <c r="G2023" s="7" t="s">
        <v>80</v>
      </c>
      <c r="H2023" s="7" t="s">
        <v>33</v>
      </c>
      <c r="I2023" s="7" t="s">
        <v>4913</v>
      </c>
      <c r="J2023" s="7" t="s">
        <v>1499</v>
      </c>
      <c r="K2023" s="7" t="s">
        <v>1500</v>
      </c>
      <c r="L2023" s="7" t="s">
        <v>168</v>
      </c>
      <c r="M2023" s="7"/>
      <c r="N2023" s="7"/>
      <c r="O2023" s="7" t="b">
        <v>0</v>
      </c>
      <c r="P2023" s="7" t="b">
        <v>0</v>
      </c>
      <c r="Q2023" s="7" t="b">
        <v>0</v>
      </c>
      <c r="R2023" s="7"/>
      <c r="S2023" s="7" t="s">
        <v>370</v>
      </c>
      <c r="T2023" s="7" t="s">
        <v>110</v>
      </c>
      <c r="U2023" s="7" t="s">
        <v>371</v>
      </c>
      <c r="V2023" s="7" t="s">
        <v>383</v>
      </c>
      <c r="W2023" s="7" t="s">
        <v>5918</v>
      </c>
      <c r="X2023" s="7" t="s">
        <v>5919</v>
      </c>
      <c r="Y2023" s="7">
        <v>9.4548642995189502E-2</v>
      </c>
      <c r="Z2023" s="7">
        <v>0.87506105296800096</v>
      </c>
    </row>
    <row r="2024" spans="1:26" ht="22.5" hidden="1" customHeight="1">
      <c r="A2024" s="7" t="s">
        <v>77</v>
      </c>
      <c r="B2024" s="7" t="s">
        <v>37</v>
      </c>
      <c r="C2024" s="7" t="s">
        <v>5920</v>
      </c>
      <c r="D2024" s="7" t="s">
        <v>32</v>
      </c>
      <c r="E2024" s="7">
        <v>337</v>
      </c>
      <c r="F2024" s="7" t="s">
        <v>4884</v>
      </c>
      <c r="G2024" s="7" t="s">
        <v>80</v>
      </c>
      <c r="H2024" s="7" t="s">
        <v>33</v>
      </c>
      <c r="I2024" s="7" t="s">
        <v>4921</v>
      </c>
      <c r="J2024" s="7" t="s">
        <v>1499</v>
      </c>
      <c r="K2024" s="7" t="s">
        <v>1500</v>
      </c>
      <c r="L2024" s="7" t="s">
        <v>168</v>
      </c>
      <c r="M2024" s="7"/>
      <c r="N2024" s="7"/>
      <c r="O2024" s="7" t="b">
        <v>0</v>
      </c>
      <c r="P2024" s="7" t="b">
        <v>0</v>
      </c>
      <c r="Q2024" s="7" t="b">
        <v>0</v>
      </c>
      <c r="R2024" s="7"/>
      <c r="S2024" s="7" t="s">
        <v>370</v>
      </c>
      <c r="T2024" s="7" t="s">
        <v>85</v>
      </c>
      <c r="U2024" s="7" t="s">
        <v>371</v>
      </c>
      <c r="V2024" s="7" t="s">
        <v>383</v>
      </c>
      <c r="W2024" s="7" t="s">
        <v>5921</v>
      </c>
      <c r="X2024" s="7" t="s">
        <v>5922</v>
      </c>
      <c r="Y2024" s="7">
        <v>0.62269781228862198</v>
      </c>
      <c r="Z2024" s="7">
        <v>1.42611528378881</v>
      </c>
    </row>
    <row r="2025" spans="1:26" ht="22.5" hidden="1" customHeight="1">
      <c r="A2025" s="7" t="s">
        <v>77</v>
      </c>
      <c r="B2025" s="7" t="s">
        <v>37</v>
      </c>
      <c r="C2025" s="7" t="s">
        <v>5923</v>
      </c>
      <c r="D2025" s="7" t="s">
        <v>32</v>
      </c>
      <c r="E2025" s="7">
        <v>338</v>
      </c>
      <c r="F2025" s="7" t="s">
        <v>4884</v>
      </c>
      <c r="G2025" s="7" t="s">
        <v>80</v>
      </c>
      <c r="H2025" s="7" t="s">
        <v>33</v>
      </c>
      <c r="I2025" s="7" t="s">
        <v>4901</v>
      </c>
      <c r="J2025" s="7" t="s">
        <v>375</v>
      </c>
      <c r="K2025" s="7" t="s">
        <v>376</v>
      </c>
      <c r="L2025" s="7" t="s">
        <v>168</v>
      </c>
      <c r="M2025" s="7"/>
      <c r="N2025" s="7"/>
      <c r="O2025" s="7" t="b">
        <v>0</v>
      </c>
      <c r="P2025" s="7" t="b">
        <v>0</v>
      </c>
      <c r="Q2025" s="7" t="b">
        <v>0</v>
      </c>
      <c r="R2025" s="7"/>
      <c r="S2025" s="7" t="s">
        <v>370</v>
      </c>
      <c r="T2025" s="7" t="s">
        <v>151</v>
      </c>
      <c r="U2025" s="7" t="s">
        <v>371</v>
      </c>
      <c r="V2025" s="7" t="s">
        <v>377</v>
      </c>
      <c r="W2025" s="7" t="s">
        <v>5924</v>
      </c>
      <c r="X2025" s="7" t="s">
        <v>5925</v>
      </c>
      <c r="Y2025" s="7">
        <v>0.34281119617859801</v>
      </c>
      <c r="Z2025" s="7">
        <v>0.83989459687517398</v>
      </c>
    </row>
    <row r="2026" spans="1:26" ht="22.5" hidden="1" customHeight="1">
      <c r="A2026" s="7" t="s">
        <v>77</v>
      </c>
      <c r="B2026" s="7" t="s">
        <v>37</v>
      </c>
      <c r="C2026" s="7" t="s">
        <v>5926</v>
      </c>
      <c r="D2026" s="7" t="s">
        <v>32</v>
      </c>
      <c r="E2026" s="7">
        <v>339</v>
      </c>
      <c r="F2026" s="7" t="s">
        <v>4884</v>
      </c>
      <c r="G2026" s="7" t="s">
        <v>80</v>
      </c>
      <c r="H2026" s="7" t="s">
        <v>33</v>
      </c>
      <c r="I2026" s="7" t="s">
        <v>4905</v>
      </c>
      <c r="J2026" s="7" t="s">
        <v>375</v>
      </c>
      <c r="K2026" s="7" t="s">
        <v>376</v>
      </c>
      <c r="L2026" s="7" t="s">
        <v>168</v>
      </c>
      <c r="M2026" s="7"/>
      <c r="N2026" s="7"/>
      <c r="O2026" s="7" t="b">
        <v>0</v>
      </c>
      <c r="P2026" s="7" t="b">
        <v>0</v>
      </c>
      <c r="Q2026" s="7" t="b">
        <v>0</v>
      </c>
      <c r="R2026" s="7"/>
      <c r="S2026" s="7" t="s">
        <v>370</v>
      </c>
      <c r="T2026" s="7" t="s">
        <v>110</v>
      </c>
      <c r="U2026" s="7" t="s">
        <v>371</v>
      </c>
      <c r="V2026" s="7" t="s">
        <v>377</v>
      </c>
      <c r="W2026" s="7" t="s">
        <v>5927</v>
      </c>
      <c r="X2026" s="7" t="s">
        <v>5928</v>
      </c>
      <c r="Y2026" s="7">
        <v>0.106052502333027</v>
      </c>
      <c r="Z2026" s="7">
        <v>0.82355664967861797</v>
      </c>
    </row>
    <row r="2027" spans="1:26" ht="22.5" hidden="1" customHeight="1">
      <c r="A2027" s="7" t="s">
        <v>77</v>
      </c>
      <c r="B2027" s="7" t="s">
        <v>37</v>
      </c>
      <c r="C2027" s="7" t="s">
        <v>5929</v>
      </c>
      <c r="D2027" s="7" t="s">
        <v>32</v>
      </c>
      <c r="E2027" s="7">
        <v>340</v>
      </c>
      <c r="F2027" s="7" t="s">
        <v>4884</v>
      </c>
      <c r="G2027" s="7" t="s">
        <v>80</v>
      </c>
      <c r="H2027" s="7" t="s">
        <v>33</v>
      </c>
      <c r="I2027" s="7" t="s">
        <v>4909</v>
      </c>
      <c r="J2027" s="7" t="s">
        <v>375</v>
      </c>
      <c r="K2027" s="7" t="s">
        <v>376</v>
      </c>
      <c r="L2027" s="7" t="s">
        <v>168</v>
      </c>
      <c r="M2027" s="7"/>
      <c r="N2027" s="7"/>
      <c r="O2027" s="7" t="b">
        <v>0</v>
      </c>
      <c r="P2027" s="7" t="b">
        <v>0</v>
      </c>
      <c r="Q2027" s="7" t="b">
        <v>0</v>
      </c>
      <c r="R2027" s="7"/>
      <c r="S2027" s="7" t="s">
        <v>370</v>
      </c>
      <c r="T2027" s="7" t="s">
        <v>110</v>
      </c>
      <c r="U2027" s="7" t="s">
        <v>371</v>
      </c>
      <c r="V2027" s="7" t="s">
        <v>377</v>
      </c>
      <c r="W2027" s="7" t="s">
        <v>5930</v>
      </c>
      <c r="X2027" s="7" t="s">
        <v>5931</v>
      </c>
      <c r="Y2027" s="7">
        <v>0.16643622853437301</v>
      </c>
      <c r="Z2027" s="7">
        <v>0.74157981248311799</v>
      </c>
    </row>
    <row r="2028" spans="1:26" ht="22.5" hidden="1" customHeight="1">
      <c r="A2028" s="7" t="s">
        <v>77</v>
      </c>
      <c r="B2028" s="7" t="s">
        <v>37</v>
      </c>
      <c r="C2028" s="7" t="s">
        <v>5932</v>
      </c>
      <c r="D2028" s="7" t="s">
        <v>32</v>
      </c>
      <c r="E2028" s="7">
        <v>341</v>
      </c>
      <c r="F2028" s="7" t="s">
        <v>4884</v>
      </c>
      <c r="G2028" s="7" t="s">
        <v>80</v>
      </c>
      <c r="H2028" s="7" t="s">
        <v>33</v>
      </c>
      <c r="I2028" s="7" t="s">
        <v>4913</v>
      </c>
      <c r="J2028" s="7" t="s">
        <v>375</v>
      </c>
      <c r="K2028" s="7" t="s">
        <v>376</v>
      </c>
      <c r="L2028" s="7" t="s">
        <v>168</v>
      </c>
      <c r="M2028" s="7"/>
      <c r="N2028" s="7"/>
      <c r="O2028" s="7" t="b">
        <v>0</v>
      </c>
      <c r="P2028" s="7" t="b">
        <v>0</v>
      </c>
      <c r="Q2028" s="7" t="b">
        <v>0</v>
      </c>
      <c r="R2028" s="7"/>
      <c r="S2028" s="7" t="s">
        <v>370</v>
      </c>
      <c r="T2028" s="7" t="s">
        <v>110</v>
      </c>
      <c r="U2028" s="7" t="s">
        <v>371</v>
      </c>
      <c r="V2028" s="7" t="s">
        <v>377</v>
      </c>
      <c r="W2028" s="7" t="s">
        <v>5933</v>
      </c>
      <c r="X2028" s="7" t="s">
        <v>5934</v>
      </c>
      <c r="Y2028" s="7">
        <v>0.60647534478320397</v>
      </c>
      <c r="Z2028" s="7">
        <v>0.95811406826267498</v>
      </c>
    </row>
    <row r="2029" spans="1:26" ht="22.5" hidden="1" customHeight="1">
      <c r="A2029" s="7" t="s">
        <v>77</v>
      </c>
      <c r="B2029" s="7" t="s">
        <v>37</v>
      </c>
      <c r="C2029" s="7" t="s">
        <v>5935</v>
      </c>
      <c r="D2029" s="7" t="s">
        <v>32</v>
      </c>
      <c r="E2029" s="7">
        <v>342</v>
      </c>
      <c r="F2029" s="7" t="s">
        <v>4884</v>
      </c>
      <c r="G2029" s="7" t="s">
        <v>80</v>
      </c>
      <c r="H2029" s="7" t="s">
        <v>33</v>
      </c>
      <c r="I2029" s="7" t="s">
        <v>4917</v>
      </c>
      <c r="J2029" s="7" t="s">
        <v>375</v>
      </c>
      <c r="K2029" s="7" t="s">
        <v>376</v>
      </c>
      <c r="L2029" s="7" t="s">
        <v>168</v>
      </c>
      <c r="M2029" s="7"/>
      <c r="N2029" s="7"/>
      <c r="O2029" s="7" t="b">
        <v>0</v>
      </c>
      <c r="P2029" s="7" t="b">
        <v>0</v>
      </c>
      <c r="Q2029" s="7" t="b">
        <v>0</v>
      </c>
      <c r="R2029" s="7"/>
      <c r="S2029" s="7" t="s">
        <v>370</v>
      </c>
      <c r="T2029" s="7" t="s">
        <v>85</v>
      </c>
      <c r="U2029" s="7" t="s">
        <v>371</v>
      </c>
      <c r="V2029" s="7" t="s">
        <v>377</v>
      </c>
      <c r="W2029" s="7" t="s">
        <v>5936</v>
      </c>
      <c r="X2029" s="7" t="s">
        <v>5937</v>
      </c>
      <c r="Y2029" s="7">
        <v>0.62758020227172195</v>
      </c>
      <c r="Z2029" s="7">
        <v>1.65329383775126</v>
      </c>
    </row>
    <row r="2030" spans="1:26" ht="22.5" hidden="1" customHeight="1">
      <c r="A2030" s="7" t="s">
        <v>77</v>
      </c>
      <c r="B2030" s="7" t="s">
        <v>37</v>
      </c>
      <c r="C2030" s="7" t="s">
        <v>5938</v>
      </c>
      <c r="D2030" s="7" t="s">
        <v>32</v>
      </c>
      <c r="E2030" s="7">
        <v>343</v>
      </c>
      <c r="F2030" s="7" t="s">
        <v>4884</v>
      </c>
      <c r="G2030" s="7" t="s">
        <v>80</v>
      </c>
      <c r="H2030" s="7" t="s">
        <v>33</v>
      </c>
      <c r="I2030" s="7" t="s">
        <v>4921</v>
      </c>
      <c r="J2030" s="7" t="s">
        <v>375</v>
      </c>
      <c r="K2030" s="7" t="s">
        <v>376</v>
      </c>
      <c r="L2030" s="7" t="s">
        <v>168</v>
      </c>
      <c r="M2030" s="7"/>
      <c r="N2030" s="7"/>
      <c r="O2030" s="7" t="b">
        <v>0</v>
      </c>
      <c r="P2030" s="7" t="b">
        <v>0</v>
      </c>
      <c r="Q2030" s="7" t="b">
        <v>0</v>
      </c>
      <c r="R2030" s="7"/>
      <c r="S2030" s="7" t="s">
        <v>370</v>
      </c>
      <c r="T2030" s="7" t="s">
        <v>85</v>
      </c>
      <c r="U2030" s="7" t="s">
        <v>371</v>
      </c>
      <c r="V2030" s="7" t="s">
        <v>377</v>
      </c>
      <c r="W2030" s="7" t="s">
        <v>5939</v>
      </c>
      <c r="X2030" s="7" t="s">
        <v>5940</v>
      </c>
      <c r="Y2030" s="7">
        <v>0.46226589450091299</v>
      </c>
      <c r="Z2030" s="7">
        <v>0.74664716966236699</v>
      </c>
    </row>
    <row r="2031" spans="1:26" ht="22.5" hidden="1" customHeight="1">
      <c r="A2031" s="7" t="s">
        <v>77</v>
      </c>
      <c r="B2031" s="7" t="s">
        <v>37</v>
      </c>
      <c r="C2031" s="7" t="s">
        <v>5941</v>
      </c>
      <c r="D2031" s="7" t="s">
        <v>32</v>
      </c>
      <c r="E2031" s="7">
        <v>344</v>
      </c>
      <c r="F2031" s="7" t="s">
        <v>4884</v>
      </c>
      <c r="G2031" s="7" t="s">
        <v>80</v>
      </c>
      <c r="H2031" s="7" t="s">
        <v>33</v>
      </c>
      <c r="I2031" s="7" t="s">
        <v>4950</v>
      </c>
      <c r="J2031" s="7" t="s">
        <v>375</v>
      </c>
      <c r="K2031" s="7" t="s">
        <v>376</v>
      </c>
      <c r="L2031" s="7" t="s">
        <v>168</v>
      </c>
      <c r="M2031" s="7"/>
      <c r="N2031" s="7"/>
      <c r="O2031" s="7" t="b">
        <v>0</v>
      </c>
      <c r="P2031" s="7" t="b">
        <v>0</v>
      </c>
      <c r="Q2031" s="7" t="b">
        <v>0</v>
      </c>
      <c r="R2031" s="7"/>
      <c r="S2031" s="7" t="s">
        <v>370</v>
      </c>
      <c r="T2031" s="7" t="s">
        <v>110</v>
      </c>
      <c r="U2031" s="7" t="s">
        <v>371</v>
      </c>
      <c r="V2031" s="7" t="s">
        <v>377</v>
      </c>
      <c r="W2031" s="7" t="s">
        <v>5942</v>
      </c>
      <c r="X2031" s="7" t="s">
        <v>5943</v>
      </c>
      <c r="Y2031" s="7">
        <v>0.39156560615387098</v>
      </c>
      <c r="Z2031" s="7">
        <v>1.45917620194681</v>
      </c>
    </row>
    <row r="2032" spans="1:26" ht="22.5" hidden="1" customHeight="1">
      <c r="A2032" s="7" t="s">
        <v>77</v>
      </c>
      <c r="B2032" s="7" t="s">
        <v>37</v>
      </c>
      <c r="C2032" s="7" t="s">
        <v>5944</v>
      </c>
      <c r="D2032" s="7" t="s">
        <v>32</v>
      </c>
      <c r="E2032" s="7">
        <v>345</v>
      </c>
      <c r="F2032" s="7" t="s">
        <v>4884</v>
      </c>
      <c r="G2032" s="7" t="s">
        <v>80</v>
      </c>
      <c r="H2032" s="7" t="s">
        <v>33</v>
      </c>
      <c r="I2032" s="7" t="s">
        <v>5009</v>
      </c>
      <c r="J2032" s="7" t="s">
        <v>375</v>
      </c>
      <c r="K2032" s="7" t="s">
        <v>376</v>
      </c>
      <c r="L2032" s="7" t="s">
        <v>168</v>
      </c>
      <c r="M2032" s="7"/>
      <c r="N2032" s="7"/>
      <c r="O2032" s="7" t="b">
        <v>0</v>
      </c>
      <c r="P2032" s="7" t="b">
        <v>0</v>
      </c>
      <c r="Q2032" s="7" t="b">
        <v>0</v>
      </c>
      <c r="R2032" s="7"/>
      <c r="S2032" s="7" t="s">
        <v>370</v>
      </c>
      <c r="T2032" s="7" t="s">
        <v>110</v>
      </c>
      <c r="U2032" s="7" t="s">
        <v>371</v>
      </c>
      <c r="V2032" s="7" t="s">
        <v>377</v>
      </c>
      <c r="W2032" s="7" t="s">
        <v>5945</v>
      </c>
      <c r="X2032" s="7" t="s">
        <v>5946</v>
      </c>
      <c r="Y2032" s="7">
        <v>0.38889500404018901</v>
      </c>
      <c r="Z2032" s="7">
        <v>1.4094842484419401</v>
      </c>
    </row>
    <row r="2033" spans="1:26" ht="22.5" hidden="1" customHeight="1">
      <c r="A2033" s="7" t="s">
        <v>77</v>
      </c>
      <c r="B2033" s="7" t="s">
        <v>37</v>
      </c>
      <c r="C2033" s="7" t="s">
        <v>5947</v>
      </c>
      <c r="D2033" s="7" t="s">
        <v>32</v>
      </c>
      <c r="E2033" s="7">
        <v>346</v>
      </c>
      <c r="F2033" s="7" t="s">
        <v>4884</v>
      </c>
      <c r="G2033" s="7" t="s">
        <v>80</v>
      </c>
      <c r="H2033" s="7" t="s">
        <v>33</v>
      </c>
      <c r="I2033" s="7" t="s">
        <v>4925</v>
      </c>
      <c r="J2033" s="7" t="s">
        <v>375</v>
      </c>
      <c r="K2033" s="7" t="s">
        <v>376</v>
      </c>
      <c r="L2033" s="7" t="s">
        <v>168</v>
      </c>
      <c r="M2033" s="7"/>
      <c r="N2033" s="7"/>
      <c r="O2033" s="7" t="b">
        <v>0</v>
      </c>
      <c r="P2033" s="7" t="b">
        <v>0</v>
      </c>
      <c r="Q2033" s="7" t="b">
        <v>0</v>
      </c>
      <c r="R2033" s="7"/>
      <c r="S2033" s="7" t="s">
        <v>370</v>
      </c>
      <c r="T2033" s="7" t="s">
        <v>85</v>
      </c>
      <c r="U2033" s="7" t="s">
        <v>371</v>
      </c>
      <c r="V2033" s="7" t="s">
        <v>377</v>
      </c>
      <c r="W2033" s="7" t="s">
        <v>5948</v>
      </c>
      <c r="X2033" s="7" t="s">
        <v>5949</v>
      </c>
      <c r="Y2033" s="7">
        <v>0.325187296367003</v>
      </c>
      <c r="Z2033" s="7">
        <v>0.84642861834125904</v>
      </c>
    </row>
    <row r="2034" spans="1:26" ht="22.5" hidden="1" customHeight="1">
      <c r="A2034" s="7" t="s">
        <v>77</v>
      </c>
      <c r="B2034" s="7" t="s">
        <v>37</v>
      </c>
      <c r="C2034" s="7" t="s">
        <v>5950</v>
      </c>
      <c r="D2034" s="7" t="s">
        <v>32</v>
      </c>
      <c r="E2034" s="7">
        <v>347</v>
      </c>
      <c r="F2034" s="7" t="s">
        <v>4884</v>
      </c>
      <c r="G2034" s="7" t="s">
        <v>80</v>
      </c>
      <c r="H2034" s="7" t="s">
        <v>33</v>
      </c>
      <c r="I2034" s="7" t="s">
        <v>4954</v>
      </c>
      <c r="J2034" s="7" t="s">
        <v>375</v>
      </c>
      <c r="K2034" s="7" t="s">
        <v>376</v>
      </c>
      <c r="L2034" s="7" t="s">
        <v>168</v>
      </c>
      <c r="M2034" s="7"/>
      <c r="N2034" s="7"/>
      <c r="O2034" s="7" t="b">
        <v>0</v>
      </c>
      <c r="P2034" s="7" t="b">
        <v>0</v>
      </c>
      <c r="Q2034" s="7" t="b">
        <v>0</v>
      </c>
      <c r="R2034" s="7"/>
      <c r="S2034" s="7" t="s">
        <v>370</v>
      </c>
      <c r="T2034" s="7" t="s">
        <v>110</v>
      </c>
      <c r="U2034" s="7" t="s">
        <v>371</v>
      </c>
      <c r="V2034" s="7" t="s">
        <v>377</v>
      </c>
      <c r="W2034" s="7" t="s">
        <v>5951</v>
      </c>
      <c r="X2034" s="7" t="s">
        <v>5952</v>
      </c>
      <c r="Y2034" s="7">
        <v>8.0403121843813402E-2</v>
      </c>
      <c r="Z2034" s="7">
        <v>1.1623248881219099</v>
      </c>
    </row>
    <row r="2035" spans="1:26" ht="22.5" hidden="1" customHeight="1">
      <c r="A2035" s="7" t="s">
        <v>77</v>
      </c>
      <c r="B2035" s="7" t="s">
        <v>37</v>
      </c>
      <c r="C2035" s="7" t="s">
        <v>5953</v>
      </c>
      <c r="D2035" s="7" t="s">
        <v>32</v>
      </c>
      <c r="E2035" s="7">
        <v>348</v>
      </c>
      <c r="F2035" s="7" t="s">
        <v>4884</v>
      </c>
      <c r="G2035" s="7" t="s">
        <v>80</v>
      </c>
      <c r="H2035" s="7" t="s">
        <v>33</v>
      </c>
      <c r="I2035" s="7" t="s">
        <v>4885</v>
      </c>
      <c r="J2035" s="7" t="s">
        <v>381</v>
      </c>
      <c r="K2035" s="7" t="s">
        <v>382</v>
      </c>
      <c r="L2035" s="7" t="s">
        <v>168</v>
      </c>
      <c r="M2035" s="7"/>
      <c r="N2035" s="7"/>
      <c r="O2035" s="7" t="b">
        <v>0</v>
      </c>
      <c r="P2035" s="7" t="b">
        <v>0</v>
      </c>
      <c r="Q2035" s="7" t="b">
        <v>0</v>
      </c>
      <c r="R2035" s="7"/>
      <c r="S2035" s="7" t="s">
        <v>370</v>
      </c>
      <c r="T2035" s="7" t="s">
        <v>110</v>
      </c>
      <c r="U2035" s="7" t="s">
        <v>371</v>
      </c>
      <c r="V2035" s="7" t="s">
        <v>383</v>
      </c>
      <c r="W2035" s="7" t="s">
        <v>5954</v>
      </c>
      <c r="X2035" s="7" t="s">
        <v>5955</v>
      </c>
      <c r="Y2035" s="7">
        <v>0.20872303380662099</v>
      </c>
      <c r="Z2035" s="7">
        <v>1.2369091062709401</v>
      </c>
    </row>
    <row r="2036" spans="1:26" ht="22.5" hidden="1" customHeight="1">
      <c r="A2036" s="7" t="s">
        <v>77</v>
      </c>
      <c r="B2036" s="7" t="s">
        <v>37</v>
      </c>
      <c r="C2036" s="7" t="s">
        <v>5956</v>
      </c>
      <c r="D2036" s="7" t="s">
        <v>32</v>
      </c>
      <c r="E2036" s="7">
        <v>349</v>
      </c>
      <c r="F2036" s="7" t="s">
        <v>4884</v>
      </c>
      <c r="G2036" s="7" t="s">
        <v>80</v>
      </c>
      <c r="H2036" s="7" t="s">
        <v>33</v>
      </c>
      <c r="I2036" s="7" t="s">
        <v>4889</v>
      </c>
      <c r="J2036" s="7" t="s">
        <v>381</v>
      </c>
      <c r="K2036" s="7" t="s">
        <v>382</v>
      </c>
      <c r="L2036" s="7" t="s">
        <v>168</v>
      </c>
      <c r="M2036" s="7"/>
      <c r="N2036" s="7"/>
      <c r="O2036" s="7" t="b">
        <v>0</v>
      </c>
      <c r="P2036" s="7" t="b">
        <v>0</v>
      </c>
      <c r="Q2036" s="7" t="b">
        <v>0</v>
      </c>
      <c r="R2036" s="7"/>
      <c r="S2036" s="7" t="s">
        <v>370</v>
      </c>
      <c r="T2036" s="7" t="s">
        <v>85</v>
      </c>
      <c r="U2036" s="7" t="s">
        <v>371</v>
      </c>
      <c r="V2036" s="7" t="s">
        <v>383</v>
      </c>
      <c r="W2036" s="7" t="s">
        <v>5957</v>
      </c>
      <c r="X2036" s="7" t="s">
        <v>5958</v>
      </c>
      <c r="Y2036" s="7">
        <v>0.31606130303199098</v>
      </c>
      <c r="Z2036" s="7">
        <v>1.5246500821572599</v>
      </c>
    </row>
    <row r="2037" spans="1:26" ht="22.5" hidden="1" customHeight="1">
      <c r="A2037" s="7" t="s">
        <v>77</v>
      </c>
      <c r="B2037" s="7" t="s">
        <v>37</v>
      </c>
      <c r="C2037" s="7" t="s">
        <v>5959</v>
      </c>
      <c r="D2037" s="7" t="s">
        <v>32</v>
      </c>
      <c r="E2037" s="7">
        <v>350</v>
      </c>
      <c r="F2037" s="7" t="s">
        <v>4884</v>
      </c>
      <c r="G2037" s="7" t="s">
        <v>80</v>
      </c>
      <c r="H2037" s="7" t="s">
        <v>33</v>
      </c>
      <c r="I2037" s="7" t="s">
        <v>5016</v>
      </c>
      <c r="J2037" s="7" t="s">
        <v>381</v>
      </c>
      <c r="K2037" s="7" t="s">
        <v>382</v>
      </c>
      <c r="L2037" s="7" t="s">
        <v>168</v>
      </c>
      <c r="M2037" s="7"/>
      <c r="N2037" s="7"/>
      <c r="O2037" s="7" t="b">
        <v>0</v>
      </c>
      <c r="P2037" s="7" t="b">
        <v>0</v>
      </c>
      <c r="Q2037" s="7" t="b">
        <v>0</v>
      </c>
      <c r="R2037" s="7"/>
      <c r="S2037" s="7" t="s">
        <v>370</v>
      </c>
      <c r="T2037" s="7" t="s">
        <v>85</v>
      </c>
      <c r="U2037" s="7" t="s">
        <v>371</v>
      </c>
      <c r="V2037" s="7" t="s">
        <v>383</v>
      </c>
      <c r="W2037" s="7" t="s">
        <v>5960</v>
      </c>
      <c r="X2037" s="7" t="s">
        <v>5961</v>
      </c>
      <c r="Y2037" s="7">
        <v>0.46353371858197401</v>
      </c>
      <c r="Z2037" s="7">
        <v>1.3716460444507399</v>
      </c>
    </row>
    <row r="2038" spans="1:26" ht="22.5" hidden="1" customHeight="1">
      <c r="A2038" s="7" t="s">
        <v>77</v>
      </c>
      <c r="B2038" s="7" t="s">
        <v>37</v>
      </c>
      <c r="C2038" s="7" t="s">
        <v>5962</v>
      </c>
      <c r="D2038" s="7" t="s">
        <v>32</v>
      </c>
      <c r="E2038" s="7">
        <v>351</v>
      </c>
      <c r="F2038" s="7" t="s">
        <v>4884</v>
      </c>
      <c r="G2038" s="7" t="s">
        <v>80</v>
      </c>
      <c r="H2038" s="7" t="s">
        <v>33</v>
      </c>
      <c r="I2038" s="7" t="s">
        <v>5020</v>
      </c>
      <c r="J2038" s="7" t="s">
        <v>381</v>
      </c>
      <c r="K2038" s="7" t="s">
        <v>382</v>
      </c>
      <c r="L2038" s="7" t="s">
        <v>168</v>
      </c>
      <c r="M2038" s="7"/>
      <c r="N2038" s="7"/>
      <c r="O2038" s="7" t="b">
        <v>0</v>
      </c>
      <c r="P2038" s="7" t="b">
        <v>0</v>
      </c>
      <c r="Q2038" s="7" t="b">
        <v>0</v>
      </c>
      <c r="R2038" s="7"/>
      <c r="S2038" s="7" t="s">
        <v>370</v>
      </c>
      <c r="T2038" s="7" t="s">
        <v>85</v>
      </c>
      <c r="U2038" s="7" t="s">
        <v>371</v>
      </c>
      <c r="V2038" s="7" t="s">
        <v>383</v>
      </c>
      <c r="W2038" s="7" t="s">
        <v>5963</v>
      </c>
      <c r="X2038" s="7" t="s">
        <v>5964</v>
      </c>
      <c r="Y2038" s="7">
        <v>0.37434303486411702</v>
      </c>
      <c r="Z2038" s="7">
        <v>1.4479514121468</v>
      </c>
    </row>
    <row r="2039" spans="1:26" ht="22.5" hidden="1" customHeight="1">
      <c r="A2039" s="7" t="s">
        <v>77</v>
      </c>
      <c r="B2039" s="7" t="s">
        <v>37</v>
      </c>
      <c r="C2039" s="7" t="s">
        <v>5965</v>
      </c>
      <c r="D2039" s="7" t="s">
        <v>32</v>
      </c>
      <c r="E2039" s="7">
        <v>352</v>
      </c>
      <c r="F2039" s="7" t="s">
        <v>4884</v>
      </c>
      <c r="G2039" s="7" t="s">
        <v>80</v>
      </c>
      <c r="H2039" s="7" t="s">
        <v>33</v>
      </c>
      <c r="I2039" s="7" t="s">
        <v>5966</v>
      </c>
      <c r="J2039" s="7" t="s">
        <v>381</v>
      </c>
      <c r="K2039" s="7" t="s">
        <v>382</v>
      </c>
      <c r="L2039" s="7" t="s">
        <v>168</v>
      </c>
      <c r="M2039" s="7"/>
      <c r="N2039" s="7"/>
      <c r="O2039" s="7" t="b">
        <v>0</v>
      </c>
      <c r="P2039" s="7" t="b">
        <v>0</v>
      </c>
      <c r="Q2039" s="7" t="b">
        <v>0</v>
      </c>
      <c r="R2039" s="7"/>
      <c r="S2039" s="7" t="s">
        <v>370</v>
      </c>
      <c r="T2039" s="7" t="s">
        <v>85</v>
      </c>
      <c r="U2039" s="7" t="s">
        <v>371</v>
      </c>
      <c r="V2039" s="7" t="s">
        <v>383</v>
      </c>
      <c r="W2039" s="7" t="s">
        <v>5967</v>
      </c>
      <c r="X2039" s="7" t="s">
        <v>5968</v>
      </c>
      <c r="Y2039" s="7">
        <v>0.17870115741612</v>
      </c>
      <c r="Z2039" s="7">
        <v>0.966442329080485</v>
      </c>
    </row>
    <row r="2040" spans="1:26" ht="22.5" hidden="1" customHeight="1">
      <c r="A2040" s="7" t="s">
        <v>77</v>
      </c>
      <c r="B2040" s="7" t="s">
        <v>37</v>
      </c>
      <c r="C2040" s="7" t="s">
        <v>5969</v>
      </c>
      <c r="D2040" s="7" t="s">
        <v>32</v>
      </c>
      <c r="E2040" s="7">
        <v>353</v>
      </c>
      <c r="F2040" s="7" t="s">
        <v>4884</v>
      </c>
      <c r="G2040" s="7" t="s">
        <v>80</v>
      </c>
      <c r="H2040" s="7" t="s">
        <v>33</v>
      </c>
      <c r="I2040" s="7" t="s">
        <v>5970</v>
      </c>
      <c r="J2040" s="7" t="s">
        <v>381</v>
      </c>
      <c r="K2040" s="7" t="s">
        <v>382</v>
      </c>
      <c r="L2040" s="7" t="s">
        <v>168</v>
      </c>
      <c r="M2040" s="7"/>
      <c r="N2040" s="7"/>
      <c r="O2040" s="7" t="b">
        <v>0</v>
      </c>
      <c r="P2040" s="7" t="b">
        <v>0</v>
      </c>
      <c r="Q2040" s="7" t="b">
        <v>0</v>
      </c>
      <c r="R2040" s="7"/>
      <c r="S2040" s="7" t="s">
        <v>370</v>
      </c>
      <c r="T2040" s="7" t="s">
        <v>85</v>
      </c>
      <c r="U2040" s="7" t="s">
        <v>371</v>
      </c>
      <c r="V2040" s="7" t="s">
        <v>383</v>
      </c>
      <c r="W2040" s="7" t="s">
        <v>5971</v>
      </c>
      <c r="X2040" s="7" t="s">
        <v>5972</v>
      </c>
      <c r="Y2040" s="7">
        <v>0.32436823878814902</v>
      </c>
      <c r="Z2040" s="7">
        <v>1.2972639513704201</v>
      </c>
    </row>
    <row r="2041" spans="1:26" ht="22.5" hidden="1" customHeight="1">
      <c r="A2041" s="7" t="s">
        <v>77</v>
      </c>
      <c r="B2041" s="7" t="s">
        <v>37</v>
      </c>
      <c r="C2041" s="7" t="s">
        <v>5973</v>
      </c>
      <c r="D2041" s="7" t="s">
        <v>32</v>
      </c>
      <c r="E2041" s="7">
        <v>354</v>
      </c>
      <c r="F2041" s="7" t="s">
        <v>4884</v>
      </c>
      <c r="G2041" s="7" t="s">
        <v>80</v>
      </c>
      <c r="H2041" s="7" t="s">
        <v>33</v>
      </c>
      <c r="I2041" s="7" t="s">
        <v>4893</v>
      </c>
      <c r="J2041" s="7" t="s">
        <v>381</v>
      </c>
      <c r="K2041" s="7" t="s">
        <v>382</v>
      </c>
      <c r="L2041" s="7" t="s">
        <v>168</v>
      </c>
      <c r="M2041" s="7"/>
      <c r="N2041" s="7"/>
      <c r="O2041" s="7" t="b">
        <v>0</v>
      </c>
      <c r="P2041" s="7" t="b">
        <v>0</v>
      </c>
      <c r="Q2041" s="7" t="b">
        <v>0</v>
      </c>
      <c r="R2041" s="7"/>
      <c r="S2041" s="7" t="s">
        <v>370</v>
      </c>
      <c r="T2041" s="7" t="s">
        <v>110</v>
      </c>
      <c r="U2041" s="7" t="s">
        <v>371</v>
      </c>
      <c r="V2041" s="7" t="s">
        <v>383</v>
      </c>
      <c r="W2041" s="7" t="s">
        <v>5974</v>
      </c>
      <c r="X2041" s="7" t="s">
        <v>5975</v>
      </c>
      <c r="Y2041" s="7">
        <v>0.35612631040444997</v>
      </c>
      <c r="Z2041" s="7">
        <v>0.99346489414041494</v>
      </c>
    </row>
    <row r="2042" spans="1:26" ht="22.5" hidden="1" customHeight="1">
      <c r="A2042" s="7" t="s">
        <v>77</v>
      </c>
      <c r="B2042" s="7" t="s">
        <v>37</v>
      </c>
      <c r="C2042" s="7" t="s">
        <v>5976</v>
      </c>
      <c r="D2042" s="7" t="s">
        <v>32</v>
      </c>
      <c r="E2042" s="7">
        <v>355</v>
      </c>
      <c r="F2042" s="7" t="s">
        <v>4884</v>
      </c>
      <c r="G2042" s="7" t="s">
        <v>80</v>
      </c>
      <c r="H2042" s="7" t="s">
        <v>33</v>
      </c>
      <c r="I2042" s="7" t="s">
        <v>5024</v>
      </c>
      <c r="J2042" s="7" t="s">
        <v>381</v>
      </c>
      <c r="K2042" s="7" t="s">
        <v>382</v>
      </c>
      <c r="L2042" s="7" t="s">
        <v>168</v>
      </c>
      <c r="M2042" s="7"/>
      <c r="N2042" s="7"/>
      <c r="O2042" s="7" t="b">
        <v>0</v>
      </c>
      <c r="P2042" s="7" t="b">
        <v>0</v>
      </c>
      <c r="Q2042" s="7" t="b">
        <v>0</v>
      </c>
      <c r="R2042" s="7"/>
      <c r="S2042" s="7" t="s">
        <v>370</v>
      </c>
      <c r="T2042" s="7" t="s">
        <v>85</v>
      </c>
      <c r="U2042" s="7" t="s">
        <v>371</v>
      </c>
      <c r="V2042" s="7" t="s">
        <v>383</v>
      </c>
      <c r="W2042" s="7" t="s">
        <v>5977</v>
      </c>
      <c r="X2042" s="7" t="s">
        <v>5978</v>
      </c>
      <c r="Y2042" s="7">
        <v>0.23821446773777999</v>
      </c>
      <c r="Z2042" s="7">
        <v>1.08351704351981</v>
      </c>
    </row>
    <row r="2043" spans="1:26" ht="22.5" hidden="1" customHeight="1">
      <c r="A2043" s="7" t="s">
        <v>77</v>
      </c>
      <c r="B2043" s="7" t="s">
        <v>37</v>
      </c>
      <c r="C2043" s="7" t="s">
        <v>5979</v>
      </c>
      <c r="D2043" s="7" t="s">
        <v>32</v>
      </c>
      <c r="E2043" s="7">
        <v>356</v>
      </c>
      <c r="F2043" s="7" t="s">
        <v>4884</v>
      </c>
      <c r="G2043" s="7" t="s">
        <v>80</v>
      </c>
      <c r="H2043" s="7" t="s">
        <v>33</v>
      </c>
      <c r="I2043" s="7" t="s">
        <v>4897</v>
      </c>
      <c r="J2043" s="7" t="s">
        <v>381</v>
      </c>
      <c r="K2043" s="7" t="s">
        <v>382</v>
      </c>
      <c r="L2043" s="7" t="s">
        <v>168</v>
      </c>
      <c r="M2043" s="7"/>
      <c r="N2043" s="7"/>
      <c r="O2043" s="7" t="b">
        <v>0</v>
      </c>
      <c r="P2043" s="7" t="b">
        <v>0</v>
      </c>
      <c r="Q2043" s="7" t="b">
        <v>0</v>
      </c>
      <c r="R2043" s="7"/>
      <c r="S2043" s="7" t="s">
        <v>370</v>
      </c>
      <c r="T2043" s="7" t="s">
        <v>85</v>
      </c>
      <c r="U2043" s="7" t="s">
        <v>371</v>
      </c>
      <c r="V2043" s="7" t="s">
        <v>383</v>
      </c>
      <c r="W2043" s="7" t="s">
        <v>5980</v>
      </c>
      <c r="X2043" s="7" t="s">
        <v>5981</v>
      </c>
      <c r="Y2043" s="7">
        <v>0.36851057169762202</v>
      </c>
      <c r="Z2043" s="7">
        <v>1.0579481126655299</v>
      </c>
    </row>
    <row r="2044" spans="1:26" ht="22.5" hidden="1" customHeight="1">
      <c r="A2044" s="7" t="s">
        <v>77</v>
      </c>
      <c r="B2044" s="7" t="s">
        <v>37</v>
      </c>
      <c r="C2044" s="7" t="s">
        <v>5982</v>
      </c>
      <c r="D2044" s="7" t="s">
        <v>32</v>
      </c>
      <c r="E2044" s="7">
        <v>357</v>
      </c>
      <c r="F2044" s="7" t="s">
        <v>4884</v>
      </c>
      <c r="G2044" s="7" t="s">
        <v>80</v>
      </c>
      <c r="H2044" s="7" t="s">
        <v>33</v>
      </c>
      <c r="I2044" s="7" t="s">
        <v>5983</v>
      </c>
      <c r="J2044" s="7" t="s">
        <v>381</v>
      </c>
      <c r="K2044" s="7" t="s">
        <v>382</v>
      </c>
      <c r="L2044" s="7" t="s">
        <v>168</v>
      </c>
      <c r="M2044" s="7"/>
      <c r="N2044" s="7"/>
      <c r="O2044" s="7" t="b">
        <v>0</v>
      </c>
      <c r="P2044" s="7" t="b">
        <v>0</v>
      </c>
      <c r="Q2044" s="7" t="b">
        <v>0</v>
      </c>
      <c r="R2044" s="7"/>
      <c r="S2044" s="7" t="s">
        <v>370</v>
      </c>
      <c r="T2044" s="7" t="s">
        <v>85</v>
      </c>
      <c r="U2044" s="7" t="s">
        <v>371</v>
      </c>
      <c r="V2044" s="7" t="s">
        <v>383</v>
      </c>
      <c r="W2044" s="7" t="s">
        <v>5984</v>
      </c>
      <c r="X2044" s="7" t="s">
        <v>5985</v>
      </c>
      <c r="Y2044" s="7">
        <v>0.19209336358287199</v>
      </c>
      <c r="Z2044" s="7">
        <v>1.08784313859254</v>
      </c>
    </row>
    <row r="2045" spans="1:26" ht="22.5" hidden="1" customHeight="1">
      <c r="A2045" s="7" t="s">
        <v>77</v>
      </c>
      <c r="B2045" s="7" t="s">
        <v>37</v>
      </c>
      <c r="C2045" s="7" t="s">
        <v>5986</v>
      </c>
      <c r="D2045" s="7" t="s">
        <v>32</v>
      </c>
      <c r="E2045" s="7">
        <v>358</v>
      </c>
      <c r="F2045" s="7" t="s">
        <v>4884</v>
      </c>
      <c r="G2045" s="7" t="s">
        <v>80</v>
      </c>
      <c r="H2045" s="7" t="s">
        <v>33</v>
      </c>
      <c r="I2045" s="7" t="s">
        <v>4901</v>
      </c>
      <c r="J2045" s="7" t="s">
        <v>381</v>
      </c>
      <c r="K2045" s="7" t="s">
        <v>382</v>
      </c>
      <c r="L2045" s="7" t="s">
        <v>168</v>
      </c>
      <c r="M2045" s="7"/>
      <c r="N2045" s="7"/>
      <c r="O2045" s="7" t="b">
        <v>0</v>
      </c>
      <c r="P2045" s="7" t="b">
        <v>0</v>
      </c>
      <c r="Q2045" s="7" t="b">
        <v>0</v>
      </c>
      <c r="R2045" s="7"/>
      <c r="S2045" s="7" t="s">
        <v>370</v>
      </c>
      <c r="T2045" s="7" t="s">
        <v>110</v>
      </c>
      <c r="U2045" s="7" t="s">
        <v>371</v>
      </c>
      <c r="V2045" s="7" t="s">
        <v>383</v>
      </c>
      <c r="W2045" s="7" t="s">
        <v>5987</v>
      </c>
      <c r="X2045" s="7" t="s">
        <v>5988</v>
      </c>
      <c r="Y2045" s="7">
        <v>0.57776714490990799</v>
      </c>
      <c r="Z2045" s="7">
        <v>1.0501069929998199</v>
      </c>
    </row>
    <row r="2046" spans="1:26" ht="22.5" hidden="1" customHeight="1">
      <c r="A2046" s="7" t="s">
        <v>77</v>
      </c>
      <c r="B2046" s="7" t="s">
        <v>37</v>
      </c>
      <c r="C2046" s="7" t="s">
        <v>5989</v>
      </c>
      <c r="D2046" s="7" t="s">
        <v>32</v>
      </c>
      <c r="E2046" s="7">
        <v>359</v>
      </c>
      <c r="F2046" s="7" t="s">
        <v>4884</v>
      </c>
      <c r="G2046" s="7" t="s">
        <v>80</v>
      </c>
      <c r="H2046" s="7" t="s">
        <v>33</v>
      </c>
      <c r="I2046" s="7" t="s">
        <v>4905</v>
      </c>
      <c r="J2046" s="7" t="s">
        <v>381</v>
      </c>
      <c r="K2046" s="7" t="s">
        <v>382</v>
      </c>
      <c r="L2046" s="7" t="s">
        <v>168</v>
      </c>
      <c r="M2046" s="7"/>
      <c r="N2046" s="7"/>
      <c r="O2046" s="7" t="b">
        <v>0</v>
      </c>
      <c r="P2046" s="7" t="b">
        <v>0</v>
      </c>
      <c r="Q2046" s="7" t="b">
        <v>0</v>
      </c>
      <c r="R2046" s="7"/>
      <c r="S2046" s="7" t="s">
        <v>370</v>
      </c>
      <c r="T2046" s="7" t="s">
        <v>110</v>
      </c>
      <c r="U2046" s="7" t="s">
        <v>371</v>
      </c>
      <c r="V2046" s="7" t="s">
        <v>383</v>
      </c>
      <c r="W2046" s="7" t="s">
        <v>5990</v>
      </c>
      <c r="X2046" s="7" t="s">
        <v>5991</v>
      </c>
      <c r="Y2046" s="7">
        <v>0.21076945004379499</v>
      </c>
      <c r="Z2046" s="7">
        <v>1.1166572937122401</v>
      </c>
    </row>
    <row r="2047" spans="1:26" ht="22.5" hidden="1" customHeight="1">
      <c r="A2047" s="7" t="s">
        <v>77</v>
      </c>
      <c r="B2047" s="7" t="s">
        <v>37</v>
      </c>
      <c r="C2047" s="7" t="s">
        <v>5992</v>
      </c>
      <c r="D2047" s="7" t="s">
        <v>32</v>
      </c>
      <c r="E2047" s="7">
        <v>360</v>
      </c>
      <c r="F2047" s="7" t="s">
        <v>4884</v>
      </c>
      <c r="G2047" s="7" t="s">
        <v>80</v>
      </c>
      <c r="H2047" s="7" t="s">
        <v>33</v>
      </c>
      <c r="I2047" s="7" t="s">
        <v>4909</v>
      </c>
      <c r="J2047" s="7" t="s">
        <v>381</v>
      </c>
      <c r="K2047" s="7" t="s">
        <v>382</v>
      </c>
      <c r="L2047" s="7" t="s">
        <v>168</v>
      </c>
      <c r="M2047" s="7"/>
      <c r="N2047" s="7"/>
      <c r="O2047" s="7" t="b">
        <v>0</v>
      </c>
      <c r="P2047" s="7" t="b">
        <v>0</v>
      </c>
      <c r="Q2047" s="7" t="b">
        <v>0</v>
      </c>
      <c r="R2047" s="7"/>
      <c r="S2047" s="7" t="s">
        <v>370</v>
      </c>
      <c r="T2047" s="7" t="s">
        <v>110</v>
      </c>
      <c r="U2047" s="7" t="s">
        <v>371</v>
      </c>
      <c r="V2047" s="7" t="s">
        <v>383</v>
      </c>
      <c r="W2047" s="7" t="s">
        <v>5993</v>
      </c>
      <c r="X2047" s="7" t="s">
        <v>5994</v>
      </c>
      <c r="Y2047" s="7">
        <v>0.35765069062502503</v>
      </c>
      <c r="Z2047" s="7">
        <v>1.3623366345644099</v>
      </c>
    </row>
    <row r="2048" spans="1:26" ht="22.5" hidden="1" customHeight="1">
      <c r="A2048" s="7" t="s">
        <v>77</v>
      </c>
      <c r="B2048" s="7" t="s">
        <v>37</v>
      </c>
      <c r="C2048" s="7" t="s">
        <v>5995</v>
      </c>
      <c r="D2048" s="7" t="s">
        <v>32</v>
      </c>
      <c r="E2048" s="7">
        <v>361</v>
      </c>
      <c r="F2048" s="7" t="s">
        <v>4884</v>
      </c>
      <c r="G2048" s="7" t="s">
        <v>80</v>
      </c>
      <c r="H2048" s="7" t="s">
        <v>33</v>
      </c>
      <c r="I2048" s="7" t="s">
        <v>5040</v>
      </c>
      <c r="J2048" s="7" t="s">
        <v>381</v>
      </c>
      <c r="K2048" s="7" t="s">
        <v>382</v>
      </c>
      <c r="L2048" s="7" t="s">
        <v>168</v>
      </c>
      <c r="M2048" s="7"/>
      <c r="N2048" s="7"/>
      <c r="O2048" s="7" t="b">
        <v>0</v>
      </c>
      <c r="P2048" s="7" t="b">
        <v>0</v>
      </c>
      <c r="Q2048" s="7" t="b">
        <v>0</v>
      </c>
      <c r="R2048" s="7"/>
      <c r="S2048" s="7" t="s">
        <v>370</v>
      </c>
      <c r="T2048" s="7" t="s">
        <v>85</v>
      </c>
      <c r="U2048" s="7" t="s">
        <v>371</v>
      </c>
      <c r="V2048" s="7" t="s">
        <v>383</v>
      </c>
      <c r="W2048" s="7" t="s">
        <v>5996</v>
      </c>
      <c r="X2048" s="7" t="s">
        <v>5997</v>
      </c>
      <c r="Y2048" s="7">
        <v>0.42242849131320198</v>
      </c>
      <c r="Z2048" s="7">
        <v>1.3149033593392401</v>
      </c>
    </row>
    <row r="2049" spans="1:26" ht="22.5" hidden="1" customHeight="1">
      <c r="A2049" s="7" t="s">
        <v>77</v>
      </c>
      <c r="B2049" s="7" t="s">
        <v>37</v>
      </c>
      <c r="C2049" s="7" t="s">
        <v>5998</v>
      </c>
      <c r="D2049" s="7" t="s">
        <v>32</v>
      </c>
      <c r="E2049" s="7">
        <v>362</v>
      </c>
      <c r="F2049" s="7" t="s">
        <v>4884</v>
      </c>
      <c r="G2049" s="7" t="s">
        <v>80</v>
      </c>
      <c r="H2049" s="7" t="s">
        <v>33</v>
      </c>
      <c r="I2049" s="7" t="s">
        <v>4913</v>
      </c>
      <c r="J2049" s="7" t="s">
        <v>381</v>
      </c>
      <c r="K2049" s="7" t="s">
        <v>382</v>
      </c>
      <c r="L2049" s="7" t="s">
        <v>168</v>
      </c>
      <c r="M2049" s="7"/>
      <c r="N2049" s="7"/>
      <c r="O2049" s="7" t="b">
        <v>0</v>
      </c>
      <c r="P2049" s="7" t="b">
        <v>0</v>
      </c>
      <c r="Q2049" s="7" t="b">
        <v>0</v>
      </c>
      <c r="R2049" s="7"/>
      <c r="S2049" s="7" t="s">
        <v>370</v>
      </c>
      <c r="T2049" s="7" t="s">
        <v>110</v>
      </c>
      <c r="U2049" s="7" t="s">
        <v>371</v>
      </c>
      <c r="V2049" s="7" t="s">
        <v>383</v>
      </c>
      <c r="W2049" s="7" t="s">
        <v>5999</v>
      </c>
      <c r="X2049" s="7" t="s">
        <v>6000</v>
      </c>
      <c r="Y2049" s="7">
        <v>0.301182300263383</v>
      </c>
      <c r="Z2049" s="7">
        <v>0.93369764814030598</v>
      </c>
    </row>
    <row r="2050" spans="1:26" ht="22.5" hidden="1" customHeight="1">
      <c r="A2050" s="7" t="s">
        <v>77</v>
      </c>
      <c r="B2050" s="7" t="s">
        <v>37</v>
      </c>
      <c r="C2050" s="7" t="s">
        <v>6001</v>
      </c>
      <c r="D2050" s="7" t="s">
        <v>32</v>
      </c>
      <c r="E2050" s="7">
        <v>363</v>
      </c>
      <c r="F2050" s="7" t="s">
        <v>4884</v>
      </c>
      <c r="G2050" s="7" t="s">
        <v>80</v>
      </c>
      <c r="H2050" s="7" t="s">
        <v>33</v>
      </c>
      <c r="I2050" s="7" t="s">
        <v>4917</v>
      </c>
      <c r="J2050" s="7" t="s">
        <v>381</v>
      </c>
      <c r="K2050" s="7" t="s">
        <v>382</v>
      </c>
      <c r="L2050" s="7" t="s">
        <v>168</v>
      </c>
      <c r="M2050" s="7"/>
      <c r="N2050" s="7"/>
      <c r="O2050" s="7" t="b">
        <v>0</v>
      </c>
      <c r="P2050" s="7" t="b">
        <v>0</v>
      </c>
      <c r="Q2050" s="7" t="b">
        <v>0</v>
      </c>
      <c r="R2050" s="7"/>
      <c r="S2050" s="7" t="s">
        <v>370</v>
      </c>
      <c r="T2050" s="7" t="s">
        <v>85</v>
      </c>
      <c r="U2050" s="7" t="s">
        <v>371</v>
      </c>
      <c r="V2050" s="7" t="s">
        <v>383</v>
      </c>
      <c r="W2050" s="7" t="s">
        <v>6002</v>
      </c>
      <c r="X2050" s="7" t="s">
        <v>6003</v>
      </c>
      <c r="Y2050" s="7">
        <v>0.51987679030209599</v>
      </c>
      <c r="Z2050" s="7">
        <v>1.02731021976767</v>
      </c>
    </row>
    <row r="2051" spans="1:26" ht="22.5" hidden="1" customHeight="1">
      <c r="A2051" s="7" t="s">
        <v>77</v>
      </c>
      <c r="B2051" s="7" t="s">
        <v>37</v>
      </c>
      <c r="C2051" s="7" t="s">
        <v>6004</v>
      </c>
      <c r="D2051" s="7" t="s">
        <v>32</v>
      </c>
      <c r="E2051" s="7">
        <v>364</v>
      </c>
      <c r="F2051" s="7" t="s">
        <v>4884</v>
      </c>
      <c r="G2051" s="7" t="s">
        <v>80</v>
      </c>
      <c r="H2051" s="7" t="s">
        <v>33</v>
      </c>
      <c r="I2051" s="7" t="s">
        <v>4921</v>
      </c>
      <c r="J2051" s="7" t="s">
        <v>381</v>
      </c>
      <c r="K2051" s="7" t="s">
        <v>382</v>
      </c>
      <c r="L2051" s="7" t="s">
        <v>168</v>
      </c>
      <c r="M2051" s="7"/>
      <c r="N2051" s="7"/>
      <c r="O2051" s="7" t="b">
        <v>0</v>
      </c>
      <c r="P2051" s="7" t="b">
        <v>0</v>
      </c>
      <c r="Q2051" s="7" t="b">
        <v>0</v>
      </c>
      <c r="R2051" s="7"/>
      <c r="S2051" s="7" t="s">
        <v>370</v>
      </c>
      <c r="T2051" s="7" t="s">
        <v>110</v>
      </c>
      <c r="U2051" s="7" t="s">
        <v>371</v>
      </c>
      <c r="V2051" s="7" t="s">
        <v>383</v>
      </c>
      <c r="W2051" s="7" t="s">
        <v>6005</v>
      </c>
      <c r="X2051" s="7" t="s">
        <v>6006</v>
      </c>
      <c r="Y2051" s="7">
        <v>0.80330775628170403</v>
      </c>
      <c r="Z2051" s="7">
        <v>1.47970127486949</v>
      </c>
    </row>
    <row r="2052" spans="1:26" ht="22.5" hidden="1" customHeight="1">
      <c r="A2052" s="7" t="s">
        <v>77</v>
      </c>
      <c r="B2052" s="7" t="s">
        <v>37</v>
      </c>
      <c r="C2052" s="7" t="s">
        <v>6007</v>
      </c>
      <c r="D2052" s="7" t="s">
        <v>32</v>
      </c>
      <c r="E2052" s="7">
        <v>365</v>
      </c>
      <c r="F2052" s="7" t="s">
        <v>4884</v>
      </c>
      <c r="G2052" s="7" t="s">
        <v>80</v>
      </c>
      <c r="H2052" s="7" t="s">
        <v>33</v>
      </c>
      <c r="I2052" s="7" t="s">
        <v>5262</v>
      </c>
      <c r="J2052" s="7" t="s">
        <v>381</v>
      </c>
      <c r="K2052" s="7" t="s">
        <v>382</v>
      </c>
      <c r="L2052" s="7" t="s">
        <v>168</v>
      </c>
      <c r="M2052" s="7"/>
      <c r="N2052" s="7"/>
      <c r="O2052" s="7" t="b">
        <v>0</v>
      </c>
      <c r="P2052" s="7" t="b">
        <v>0</v>
      </c>
      <c r="Q2052" s="7" t="b">
        <v>0</v>
      </c>
      <c r="R2052" s="7"/>
      <c r="S2052" s="7" t="s">
        <v>370</v>
      </c>
      <c r="T2052" s="7" t="s">
        <v>85</v>
      </c>
      <c r="U2052" s="7" t="s">
        <v>371</v>
      </c>
      <c r="V2052" s="7" t="s">
        <v>383</v>
      </c>
      <c r="W2052" s="7" t="s">
        <v>6008</v>
      </c>
      <c r="X2052" s="7" t="s">
        <v>6009</v>
      </c>
      <c r="Y2052" s="7">
        <v>0.26167192020686397</v>
      </c>
      <c r="Z2052" s="7">
        <v>0.75470333546423696</v>
      </c>
    </row>
    <row r="2053" spans="1:26" ht="22.5" hidden="1" customHeight="1">
      <c r="A2053" s="7" t="s">
        <v>77</v>
      </c>
      <c r="B2053" s="7" t="s">
        <v>37</v>
      </c>
      <c r="C2053" s="7" t="s">
        <v>6010</v>
      </c>
      <c r="D2053" s="7" t="s">
        <v>32</v>
      </c>
      <c r="E2053" s="7">
        <v>366</v>
      </c>
      <c r="F2053" s="7" t="s">
        <v>4884</v>
      </c>
      <c r="G2053" s="7" t="s">
        <v>80</v>
      </c>
      <c r="H2053" s="7" t="s">
        <v>33</v>
      </c>
      <c r="I2053" s="7" t="s">
        <v>4950</v>
      </c>
      <c r="J2053" s="7" t="s">
        <v>381</v>
      </c>
      <c r="K2053" s="7" t="s">
        <v>382</v>
      </c>
      <c r="L2053" s="7" t="s">
        <v>168</v>
      </c>
      <c r="M2053" s="7"/>
      <c r="N2053" s="7"/>
      <c r="O2053" s="7" t="b">
        <v>0</v>
      </c>
      <c r="P2053" s="7" t="b">
        <v>0</v>
      </c>
      <c r="Q2053" s="7" t="b">
        <v>0</v>
      </c>
      <c r="R2053" s="7"/>
      <c r="S2053" s="7" t="s">
        <v>370</v>
      </c>
      <c r="T2053" s="7" t="s">
        <v>110</v>
      </c>
      <c r="U2053" s="7" t="s">
        <v>371</v>
      </c>
      <c r="V2053" s="7" t="s">
        <v>383</v>
      </c>
      <c r="W2053" s="7" t="s">
        <v>6011</v>
      </c>
      <c r="X2053" s="7" t="s">
        <v>6012</v>
      </c>
      <c r="Y2053" s="7">
        <v>0.43882221487789103</v>
      </c>
      <c r="Z2053" s="7">
        <v>1.1842864295425199</v>
      </c>
    </row>
    <row r="2054" spans="1:26" ht="22.5" hidden="1" customHeight="1">
      <c r="A2054" s="7" t="s">
        <v>77</v>
      </c>
      <c r="B2054" s="7" t="s">
        <v>37</v>
      </c>
      <c r="C2054" s="7" t="s">
        <v>6013</v>
      </c>
      <c r="D2054" s="7" t="s">
        <v>32</v>
      </c>
      <c r="E2054" s="7">
        <v>367</v>
      </c>
      <c r="F2054" s="7" t="s">
        <v>4884</v>
      </c>
      <c r="G2054" s="7" t="s">
        <v>80</v>
      </c>
      <c r="H2054" s="7" t="s">
        <v>33</v>
      </c>
      <c r="I2054" s="7" t="s">
        <v>5009</v>
      </c>
      <c r="J2054" s="7" t="s">
        <v>381</v>
      </c>
      <c r="K2054" s="7" t="s">
        <v>382</v>
      </c>
      <c r="L2054" s="7" t="s">
        <v>168</v>
      </c>
      <c r="M2054" s="7"/>
      <c r="N2054" s="7"/>
      <c r="O2054" s="7" t="b">
        <v>0</v>
      </c>
      <c r="P2054" s="7" t="b">
        <v>0</v>
      </c>
      <c r="Q2054" s="7" t="b">
        <v>0</v>
      </c>
      <c r="R2054" s="7"/>
      <c r="S2054" s="7" t="s">
        <v>370</v>
      </c>
      <c r="T2054" s="7" t="s">
        <v>85</v>
      </c>
      <c r="U2054" s="7" t="s">
        <v>371</v>
      </c>
      <c r="V2054" s="7" t="s">
        <v>383</v>
      </c>
      <c r="W2054" s="7" t="s">
        <v>6014</v>
      </c>
      <c r="X2054" s="7" t="s">
        <v>6015</v>
      </c>
      <c r="Y2054" s="7">
        <v>0.424971703024073</v>
      </c>
      <c r="Z2054" s="7">
        <v>1.2115019307053301</v>
      </c>
    </row>
    <row r="2055" spans="1:26" ht="22.5" hidden="1" customHeight="1">
      <c r="A2055" s="7" t="s">
        <v>77</v>
      </c>
      <c r="B2055" s="7" t="s">
        <v>37</v>
      </c>
      <c r="C2055" s="7" t="s">
        <v>6016</v>
      </c>
      <c r="D2055" s="7" t="s">
        <v>32</v>
      </c>
      <c r="E2055" s="7">
        <v>368</v>
      </c>
      <c r="F2055" s="7" t="s">
        <v>4884</v>
      </c>
      <c r="G2055" s="7" t="s">
        <v>80</v>
      </c>
      <c r="H2055" s="7" t="s">
        <v>33</v>
      </c>
      <c r="I2055" s="7" t="s">
        <v>6017</v>
      </c>
      <c r="J2055" s="7" t="s">
        <v>381</v>
      </c>
      <c r="K2055" s="7" t="s">
        <v>382</v>
      </c>
      <c r="L2055" s="7" t="s">
        <v>168</v>
      </c>
      <c r="M2055" s="7"/>
      <c r="N2055" s="7"/>
      <c r="O2055" s="7" t="b">
        <v>0</v>
      </c>
      <c r="P2055" s="7" t="b">
        <v>0</v>
      </c>
      <c r="Q2055" s="7" t="b">
        <v>0</v>
      </c>
      <c r="R2055" s="7"/>
      <c r="S2055" s="7" t="s">
        <v>370</v>
      </c>
      <c r="T2055" s="7" t="s">
        <v>110</v>
      </c>
      <c r="U2055" s="7" t="s">
        <v>371</v>
      </c>
      <c r="V2055" s="7" t="s">
        <v>383</v>
      </c>
      <c r="W2055" s="7" t="s">
        <v>6018</v>
      </c>
      <c r="X2055" s="7" t="s">
        <v>6019</v>
      </c>
      <c r="Y2055" s="7">
        <v>0.114454215403491</v>
      </c>
      <c r="Z2055" s="7">
        <v>0.92643009959256695</v>
      </c>
    </row>
    <row r="2056" spans="1:26" ht="22.5" hidden="1" customHeight="1">
      <c r="A2056" s="7" t="s">
        <v>77</v>
      </c>
      <c r="B2056" s="7" t="s">
        <v>37</v>
      </c>
      <c r="C2056" s="7" t="s">
        <v>6020</v>
      </c>
      <c r="D2056" s="7" t="s">
        <v>32</v>
      </c>
      <c r="E2056" s="7">
        <v>369</v>
      </c>
      <c r="F2056" s="7" t="s">
        <v>4884</v>
      </c>
      <c r="G2056" s="7" t="s">
        <v>80</v>
      </c>
      <c r="H2056" s="7" t="s">
        <v>33</v>
      </c>
      <c r="I2056" s="7" t="s">
        <v>4925</v>
      </c>
      <c r="J2056" s="7" t="s">
        <v>381</v>
      </c>
      <c r="K2056" s="7" t="s">
        <v>382</v>
      </c>
      <c r="L2056" s="7" t="s">
        <v>168</v>
      </c>
      <c r="M2056" s="7"/>
      <c r="N2056" s="7"/>
      <c r="O2056" s="7" t="b">
        <v>0</v>
      </c>
      <c r="P2056" s="7" t="b">
        <v>0</v>
      </c>
      <c r="Q2056" s="7" t="b">
        <v>0</v>
      </c>
      <c r="R2056" s="7"/>
      <c r="S2056" s="7" t="s">
        <v>370</v>
      </c>
      <c r="T2056" s="7" t="s">
        <v>110</v>
      </c>
      <c r="U2056" s="7" t="s">
        <v>371</v>
      </c>
      <c r="V2056" s="7" t="s">
        <v>383</v>
      </c>
      <c r="W2056" s="7" t="s">
        <v>6021</v>
      </c>
      <c r="X2056" s="7" t="s">
        <v>6022</v>
      </c>
      <c r="Y2056" s="7">
        <v>0.14368132386693899</v>
      </c>
      <c r="Z2056" s="7">
        <v>1.15852643356448</v>
      </c>
    </row>
    <row r="2057" spans="1:26" ht="22.5" hidden="1" customHeight="1">
      <c r="A2057" s="7" t="s">
        <v>77</v>
      </c>
      <c r="B2057" s="7" t="s">
        <v>37</v>
      </c>
      <c r="C2057" s="7" t="s">
        <v>6023</v>
      </c>
      <c r="D2057" s="7" t="s">
        <v>32</v>
      </c>
      <c r="E2057" s="7">
        <v>370</v>
      </c>
      <c r="F2057" s="7" t="s">
        <v>4884</v>
      </c>
      <c r="G2057" s="7" t="s">
        <v>80</v>
      </c>
      <c r="H2057" s="7" t="s">
        <v>33</v>
      </c>
      <c r="I2057" s="7" t="s">
        <v>4954</v>
      </c>
      <c r="J2057" s="7" t="s">
        <v>381</v>
      </c>
      <c r="K2057" s="7" t="s">
        <v>382</v>
      </c>
      <c r="L2057" s="7" t="s">
        <v>168</v>
      </c>
      <c r="M2057" s="7"/>
      <c r="N2057" s="7"/>
      <c r="O2057" s="7" t="b">
        <v>0</v>
      </c>
      <c r="P2057" s="7" t="b">
        <v>0</v>
      </c>
      <c r="Q2057" s="7" t="b">
        <v>0</v>
      </c>
      <c r="R2057" s="7"/>
      <c r="S2057" s="7" t="s">
        <v>370</v>
      </c>
      <c r="T2057" s="7" t="s">
        <v>110</v>
      </c>
      <c r="U2057" s="7" t="s">
        <v>371</v>
      </c>
      <c r="V2057" s="7" t="s">
        <v>383</v>
      </c>
      <c r="W2057" s="7" t="s">
        <v>6024</v>
      </c>
      <c r="X2057" s="7" t="s">
        <v>6025</v>
      </c>
      <c r="Y2057" s="7">
        <v>0.19783170235390099</v>
      </c>
      <c r="Z2057" s="7">
        <v>0.93489763910462997</v>
      </c>
    </row>
    <row r="2058" spans="1:26" ht="22.5" hidden="1" customHeight="1">
      <c r="A2058" s="7" t="s">
        <v>77</v>
      </c>
      <c r="B2058" s="7" t="s">
        <v>37</v>
      </c>
      <c r="C2058" s="7" t="s">
        <v>6026</v>
      </c>
      <c r="D2058" s="7" t="s">
        <v>32</v>
      </c>
      <c r="E2058" s="7">
        <v>371</v>
      </c>
      <c r="F2058" s="7" t="s">
        <v>4884</v>
      </c>
      <c r="G2058" s="7" t="s">
        <v>80</v>
      </c>
      <c r="H2058" s="7" t="s">
        <v>33</v>
      </c>
      <c r="I2058" s="7" t="s">
        <v>6027</v>
      </c>
      <c r="J2058" s="7" t="s">
        <v>381</v>
      </c>
      <c r="K2058" s="7" t="s">
        <v>382</v>
      </c>
      <c r="L2058" s="7" t="s">
        <v>168</v>
      </c>
      <c r="M2058" s="7"/>
      <c r="N2058" s="7"/>
      <c r="O2058" s="7" t="b">
        <v>0</v>
      </c>
      <c r="P2058" s="7" t="b">
        <v>0</v>
      </c>
      <c r="Q2058" s="7" t="b">
        <v>0</v>
      </c>
      <c r="R2058" s="7"/>
      <c r="S2058" s="7" t="s">
        <v>370</v>
      </c>
      <c r="T2058" s="7" t="s">
        <v>85</v>
      </c>
      <c r="U2058" s="7" t="s">
        <v>371</v>
      </c>
      <c r="V2058" s="7" t="s">
        <v>383</v>
      </c>
      <c r="W2058" s="7" t="s">
        <v>6028</v>
      </c>
      <c r="X2058" s="7" t="s">
        <v>6029</v>
      </c>
      <c r="Y2058" s="7">
        <v>0.30721202641242901</v>
      </c>
      <c r="Z2058" s="7">
        <v>0.97652079658584401</v>
      </c>
    </row>
    <row r="2059" spans="1:26" ht="22.5" hidden="1" customHeight="1">
      <c r="A2059" s="7" t="s">
        <v>77</v>
      </c>
      <c r="B2059" s="7" t="s">
        <v>37</v>
      </c>
      <c r="C2059" s="7" t="s">
        <v>6030</v>
      </c>
      <c r="D2059" s="7" t="s">
        <v>32</v>
      </c>
      <c r="E2059" s="7">
        <v>372</v>
      </c>
      <c r="F2059" s="7" t="s">
        <v>4884</v>
      </c>
      <c r="G2059" s="7" t="s">
        <v>80</v>
      </c>
      <c r="H2059" s="7" t="s">
        <v>33</v>
      </c>
      <c r="I2059" s="7" t="s">
        <v>5056</v>
      </c>
      <c r="J2059" s="7" t="s">
        <v>381</v>
      </c>
      <c r="K2059" s="7" t="s">
        <v>382</v>
      </c>
      <c r="L2059" s="7" t="s">
        <v>168</v>
      </c>
      <c r="M2059" s="7"/>
      <c r="N2059" s="7"/>
      <c r="O2059" s="7" t="b">
        <v>0</v>
      </c>
      <c r="P2059" s="7" t="b">
        <v>0</v>
      </c>
      <c r="Q2059" s="7" t="b">
        <v>0</v>
      </c>
      <c r="R2059" s="7"/>
      <c r="S2059" s="7" t="s">
        <v>370</v>
      </c>
      <c r="T2059" s="7" t="s">
        <v>85</v>
      </c>
      <c r="U2059" s="7" t="s">
        <v>371</v>
      </c>
      <c r="V2059" s="7" t="s">
        <v>383</v>
      </c>
      <c r="W2059" s="7" t="s">
        <v>6031</v>
      </c>
      <c r="X2059" s="7" t="s">
        <v>6032</v>
      </c>
      <c r="Y2059" s="7">
        <v>0.34901988464943801</v>
      </c>
      <c r="Z2059" s="7">
        <v>0.77477763846954895</v>
      </c>
    </row>
    <row r="2060" spans="1:26" ht="22.5" hidden="1" customHeight="1">
      <c r="A2060" s="7" t="s">
        <v>77</v>
      </c>
      <c r="B2060" s="7" t="s">
        <v>37</v>
      </c>
      <c r="C2060" s="7" t="s">
        <v>6033</v>
      </c>
      <c r="D2060" s="7" t="s">
        <v>32</v>
      </c>
      <c r="E2060" s="7">
        <v>373</v>
      </c>
      <c r="F2060" s="7" t="s">
        <v>4884</v>
      </c>
      <c r="G2060" s="7" t="s">
        <v>80</v>
      </c>
      <c r="H2060" s="7" t="s">
        <v>33</v>
      </c>
      <c r="I2060" s="7" t="s">
        <v>5060</v>
      </c>
      <c r="J2060" s="7" t="s">
        <v>381</v>
      </c>
      <c r="K2060" s="7" t="s">
        <v>382</v>
      </c>
      <c r="L2060" s="7" t="s">
        <v>168</v>
      </c>
      <c r="M2060" s="7"/>
      <c r="N2060" s="7"/>
      <c r="O2060" s="7" t="b">
        <v>0</v>
      </c>
      <c r="P2060" s="7" t="b">
        <v>0</v>
      </c>
      <c r="Q2060" s="7" t="b">
        <v>0</v>
      </c>
      <c r="R2060" s="7"/>
      <c r="S2060" s="7" t="s">
        <v>370</v>
      </c>
      <c r="T2060" s="7" t="s">
        <v>110</v>
      </c>
      <c r="U2060" s="7" t="s">
        <v>371</v>
      </c>
      <c r="V2060" s="7" t="s">
        <v>383</v>
      </c>
      <c r="W2060" s="7" t="s">
        <v>6034</v>
      </c>
      <c r="X2060" s="7" t="s">
        <v>6035</v>
      </c>
      <c r="Y2060" s="7">
        <v>0.39347215634003102</v>
      </c>
      <c r="Z2060" s="7">
        <v>1.7031759742625301</v>
      </c>
    </row>
    <row r="2061" spans="1:26" ht="22.5" hidden="1" customHeight="1">
      <c r="A2061" s="7" t="s">
        <v>77</v>
      </c>
      <c r="B2061" s="7" t="s">
        <v>37</v>
      </c>
      <c r="C2061" s="7" t="s">
        <v>6036</v>
      </c>
      <c r="D2061" s="7" t="s">
        <v>32</v>
      </c>
      <c r="E2061" s="7">
        <v>374</v>
      </c>
      <c r="F2061" s="7" t="s">
        <v>4884</v>
      </c>
      <c r="G2061" s="7" t="s">
        <v>80</v>
      </c>
      <c r="H2061" s="7" t="s">
        <v>33</v>
      </c>
      <c r="I2061" s="7" t="s">
        <v>4885</v>
      </c>
      <c r="J2061" s="7" t="s">
        <v>387</v>
      </c>
      <c r="K2061" s="7" t="s">
        <v>388</v>
      </c>
      <c r="L2061" s="7" t="s">
        <v>168</v>
      </c>
      <c r="M2061" s="7"/>
      <c r="N2061" s="7"/>
      <c r="O2061" s="7" t="b">
        <v>0</v>
      </c>
      <c r="P2061" s="7" t="b">
        <v>0</v>
      </c>
      <c r="Q2061" s="7" t="b">
        <v>0</v>
      </c>
      <c r="R2061" s="7"/>
      <c r="S2061" s="7" t="s">
        <v>370</v>
      </c>
      <c r="T2061" s="7" t="s">
        <v>85</v>
      </c>
      <c r="U2061" s="7" t="s">
        <v>371</v>
      </c>
      <c r="V2061" s="7" t="s">
        <v>87</v>
      </c>
      <c r="W2061" s="7" t="s">
        <v>6037</v>
      </c>
      <c r="X2061" s="7" t="s">
        <v>6038</v>
      </c>
      <c r="Y2061" s="7">
        <v>0.13386306617809901</v>
      </c>
      <c r="Z2061" s="7">
        <v>0.77772662712059604</v>
      </c>
    </row>
    <row r="2062" spans="1:26" ht="22.5" hidden="1" customHeight="1">
      <c r="A2062" s="7" t="s">
        <v>77</v>
      </c>
      <c r="B2062" s="7" t="s">
        <v>37</v>
      </c>
      <c r="C2062" s="7" t="s">
        <v>6039</v>
      </c>
      <c r="D2062" s="7" t="s">
        <v>32</v>
      </c>
      <c r="E2062" s="7">
        <v>375</v>
      </c>
      <c r="F2062" s="7" t="s">
        <v>4884</v>
      </c>
      <c r="G2062" s="7" t="s">
        <v>80</v>
      </c>
      <c r="H2062" s="7" t="s">
        <v>33</v>
      </c>
      <c r="I2062" s="7" t="s">
        <v>4901</v>
      </c>
      <c r="J2062" s="7" t="s">
        <v>387</v>
      </c>
      <c r="K2062" s="7" t="s">
        <v>388</v>
      </c>
      <c r="L2062" s="7" t="s">
        <v>168</v>
      </c>
      <c r="M2062" s="7"/>
      <c r="N2062" s="7"/>
      <c r="O2062" s="7" t="b">
        <v>0</v>
      </c>
      <c r="P2062" s="7" t="b">
        <v>0</v>
      </c>
      <c r="Q2062" s="7" t="b">
        <v>0</v>
      </c>
      <c r="R2062" s="7"/>
      <c r="S2062" s="7" t="s">
        <v>370</v>
      </c>
      <c r="T2062" s="7" t="s">
        <v>110</v>
      </c>
      <c r="U2062" s="7" t="s">
        <v>371</v>
      </c>
      <c r="V2062" s="7" t="s">
        <v>87</v>
      </c>
      <c r="W2062" s="7" t="s">
        <v>6040</v>
      </c>
      <c r="X2062" s="7" t="s">
        <v>6041</v>
      </c>
      <c r="Y2062" s="7">
        <v>0.251084878538057</v>
      </c>
      <c r="Z2062" s="7">
        <v>0.68053046004346796</v>
      </c>
    </row>
    <row r="2063" spans="1:26" ht="22.5" hidden="1" customHeight="1">
      <c r="A2063" s="7" t="s">
        <v>77</v>
      </c>
      <c r="B2063" s="7" t="s">
        <v>37</v>
      </c>
      <c r="C2063" s="7" t="s">
        <v>6042</v>
      </c>
      <c r="D2063" s="7" t="s">
        <v>32</v>
      </c>
      <c r="E2063" s="7">
        <v>376</v>
      </c>
      <c r="F2063" s="7" t="s">
        <v>4884</v>
      </c>
      <c r="G2063" s="7" t="s">
        <v>80</v>
      </c>
      <c r="H2063" s="7" t="s">
        <v>33</v>
      </c>
      <c r="I2063" s="7" t="s">
        <v>4909</v>
      </c>
      <c r="J2063" s="7" t="s">
        <v>387</v>
      </c>
      <c r="K2063" s="7" t="s">
        <v>388</v>
      </c>
      <c r="L2063" s="7" t="s">
        <v>168</v>
      </c>
      <c r="M2063" s="7"/>
      <c r="N2063" s="7"/>
      <c r="O2063" s="7" t="b">
        <v>0</v>
      </c>
      <c r="P2063" s="7" t="b">
        <v>0</v>
      </c>
      <c r="Q2063" s="7" t="b">
        <v>0</v>
      </c>
      <c r="R2063" s="7"/>
      <c r="S2063" s="7" t="s">
        <v>370</v>
      </c>
      <c r="T2063" s="7" t="s">
        <v>110</v>
      </c>
      <c r="U2063" s="7" t="s">
        <v>371</v>
      </c>
      <c r="V2063" s="7" t="s">
        <v>87</v>
      </c>
      <c r="W2063" s="7" t="s">
        <v>6043</v>
      </c>
      <c r="X2063" s="7" t="s">
        <v>6044</v>
      </c>
      <c r="Y2063" s="7">
        <v>0.17611540646198701</v>
      </c>
      <c r="Z2063" s="7">
        <v>0.70123492633692297</v>
      </c>
    </row>
    <row r="2064" spans="1:26" ht="22.5" hidden="1" customHeight="1">
      <c r="A2064" s="7" t="s">
        <v>77</v>
      </c>
      <c r="B2064" s="7" t="s">
        <v>37</v>
      </c>
      <c r="C2064" s="7" t="s">
        <v>6045</v>
      </c>
      <c r="D2064" s="7" t="s">
        <v>32</v>
      </c>
      <c r="E2064" s="7">
        <v>377</v>
      </c>
      <c r="F2064" s="7" t="s">
        <v>4884</v>
      </c>
      <c r="G2064" s="7" t="s">
        <v>80</v>
      </c>
      <c r="H2064" s="7" t="s">
        <v>33</v>
      </c>
      <c r="I2064" s="7" t="s">
        <v>4913</v>
      </c>
      <c r="J2064" s="7" t="s">
        <v>387</v>
      </c>
      <c r="K2064" s="7" t="s">
        <v>388</v>
      </c>
      <c r="L2064" s="7" t="s">
        <v>168</v>
      </c>
      <c r="M2064" s="7"/>
      <c r="N2064" s="7"/>
      <c r="O2064" s="7" t="b">
        <v>0</v>
      </c>
      <c r="P2064" s="7" t="b">
        <v>0</v>
      </c>
      <c r="Q2064" s="7" t="b">
        <v>0</v>
      </c>
      <c r="R2064" s="7"/>
      <c r="S2064" s="7" t="s">
        <v>370</v>
      </c>
      <c r="T2064" s="7" t="s">
        <v>85</v>
      </c>
      <c r="U2064" s="7" t="s">
        <v>371</v>
      </c>
      <c r="V2064" s="7" t="s">
        <v>87</v>
      </c>
      <c r="W2064" s="7" t="s">
        <v>6046</v>
      </c>
      <c r="X2064" s="7" t="s">
        <v>6047</v>
      </c>
      <c r="Y2064" s="7">
        <v>0.31793063041372999</v>
      </c>
      <c r="Z2064" s="7">
        <v>0.74350446521490599</v>
      </c>
    </row>
    <row r="2065" spans="1:26" ht="22.5" hidden="1" customHeight="1">
      <c r="A2065" s="7" t="s">
        <v>77</v>
      </c>
      <c r="B2065" s="7" t="s">
        <v>37</v>
      </c>
      <c r="C2065" s="7" t="s">
        <v>6048</v>
      </c>
      <c r="D2065" s="7" t="s">
        <v>32</v>
      </c>
      <c r="E2065" s="7">
        <v>378</v>
      </c>
      <c r="F2065" s="7" t="s">
        <v>4884</v>
      </c>
      <c r="G2065" s="7" t="s">
        <v>80</v>
      </c>
      <c r="H2065" s="7" t="s">
        <v>33</v>
      </c>
      <c r="I2065" s="7" t="s">
        <v>4917</v>
      </c>
      <c r="J2065" s="7" t="s">
        <v>387</v>
      </c>
      <c r="K2065" s="7" t="s">
        <v>388</v>
      </c>
      <c r="L2065" s="7" t="s">
        <v>168</v>
      </c>
      <c r="M2065" s="7"/>
      <c r="N2065" s="7"/>
      <c r="O2065" s="7" t="b">
        <v>0</v>
      </c>
      <c r="P2065" s="7" t="b">
        <v>0</v>
      </c>
      <c r="Q2065" s="7" t="b">
        <v>0</v>
      </c>
      <c r="R2065" s="7"/>
      <c r="S2065" s="7" t="s">
        <v>370</v>
      </c>
      <c r="T2065" s="7" t="s">
        <v>85</v>
      </c>
      <c r="U2065" s="7" t="s">
        <v>371</v>
      </c>
      <c r="V2065" s="7" t="s">
        <v>87</v>
      </c>
      <c r="W2065" s="7" t="s">
        <v>6049</v>
      </c>
      <c r="X2065" s="7" t="s">
        <v>6050</v>
      </c>
      <c r="Y2065" s="7">
        <v>0.41099430315744301</v>
      </c>
      <c r="Z2065" s="7">
        <v>0.75778911459312404</v>
      </c>
    </row>
    <row r="2066" spans="1:26" ht="22.5" hidden="1" customHeight="1">
      <c r="A2066" s="7" t="s">
        <v>77</v>
      </c>
      <c r="B2066" s="7" t="s">
        <v>37</v>
      </c>
      <c r="C2066" s="7" t="s">
        <v>6051</v>
      </c>
      <c r="D2066" s="7" t="s">
        <v>32</v>
      </c>
      <c r="E2066" s="7">
        <v>379</v>
      </c>
      <c r="F2066" s="7" t="s">
        <v>4884</v>
      </c>
      <c r="G2066" s="7" t="s">
        <v>80</v>
      </c>
      <c r="H2066" s="7" t="s">
        <v>33</v>
      </c>
      <c r="I2066" s="7" t="s">
        <v>4921</v>
      </c>
      <c r="J2066" s="7" t="s">
        <v>387</v>
      </c>
      <c r="K2066" s="7" t="s">
        <v>388</v>
      </c>
      <c r="L2066" s="7" t="s">
        <v>168</v>
      </c>
      <c r="M2066" s="7"/>
      <c r="N2066" s="7"/>
      <c r="O2066" s="7" t="b">
        <v>0</v>
      </c>
      <c r="P2066" s="7" t="b">
        <v>0</v>
      </c>
      <c r="Q2066" s="7" t="b">
        <v>0</v>
      </c>
      <c r="R2066" s="7"/>
      <c r="S2066" s="7" t="s">
        <v>370</v>
      </c>
      <c r="T2066" s="7" t="s">
        <v>85</v>
      </c>
      <c r="U2066" s="7" t="s">
        <v>371</v>
      </c>
      <c r="V2066" s="7" t="s">
        <v>87</v>
      </c>
      <c r="W2066" s="7" t="s">
        <v>6052</v>
      </c>
      <c r="X2066" s="7" t="s">
        <v>6053</v>
      </c>
      <c r="Y2066" s="7">
        <v>0.46827181383608302</v>
      </c>
      <c r="Z2066" s="7">
        <v>0.78823698419826305</v>
      </c>
    </row>
    <row r="2067" spans="1:26" ht="22.5" hidden="1" customHeight="1">
      <c r="A2067" s="7" t="s">
        <v>77</v>
      </c>
      <c r="B2067" s="7" t="s">
        <v>37</v>
      </c>
      <c r="C2067" s="7" t="s">
        <v>6054</v>
      </c>
      <c r="D2067" s="7" t="s">
        <v>32</v>
      </c>
      <c r="E2067" s="7">
        <v>380</v>
      </c>
      <c r="F2067" s="7" t="s">
        <v>4884</v>
      </c>
      <c r="G2067" s="7" t="s">
        <v>80</v>
      </c>
      <c r="H2067" s="7" t="s">
        <v>33</v>
      </c>
      <c r="I2067" s="7" t="s">
        <v>4950</v>
      </c>
      <c r="J2067" s="7" t="s">
        <v>387</v>
      </c>
      <c r="K2067" s="7" t="s">
        <v>388</v>
      </c>
      <c r="L2067" s="7" t="s">
        <v>168</v>
      </c>
      <c r="M2067" s="7"/>
      <c r="N2067" s="7"/>
      <c r="O2067" s="7" t="b">
        <v>0</v>
      </c>
      <c r="P2067" s="7" t="b">
        <v>0</v>
      </c>
      <c r="Q2067" s="7" t="b">
        <v>0</v>
      </c>
      <c r="R2067" s="7"/>
      <c r="S2067" s="7" t="s">
        <v>370</v>
      </c>
      <c r="T2067" s="7" t="s">
        <v>110</v>
      </c>
      <c r="U2067" s="7" t="s">
        <v>371</v>
      </c>
      <c r="V2067" s="7" t="s">
        <v>87</v>
      </c>
      <c r="W2067" s="7" t="s">
        <v>6055</v>
      </c>
      <c r="X2067" s="7" t="s">
        <v>6056</v>
      </c>
      <c r="Y2067" s="7">
        <v>0.39102917064231701</v>
      </c>
      <c r="Z2067" s="7">
        <v>0.82639325863115698</v>
      </c>
    </row>
    <row r="2068" spans="1:26" ht="22.5" hidden="1" customHeight="1">
      <c r="A2068" s="7" t="s">
        <v>77</v>
      </c>
      <c r="B2068" s="7" t="s">
        <v>37</v>
      </c>
      <c r="C2068" s="7" t="s">
        <v>6057</v>
      </c>
      <c r="D2068" s="7" t="s">
        <v>32</v>
      </c>
      <c r="E2068" s="7">
        <v>381</v>
      </c>
      <c r="F2068" s="7" t="s">
        <v>4884</v>
      </c>
      <c r="G2068" s="7" t="s">
        <v>80</v>
      </c>
      <c r="H2068" s="7" t="s">
        <v>33</v>
      </c>
      <c r="I2068" s="7" t="s">
        <v>5009</v>
      </c>
      <c r="J2068" s="7" t="s">
        <v>387</v>
      </c>
      <c r="K2068" s="7" t="s">
        <v>388</v>
      </c>
      <c r="L2068" s="7" t="s">
        <v>168</v>
      </c>
      <c r="M2068" s="7"/>
      <c r="N2068" s="7"/>
      <c r="O2068" s="7" t="b">
        <v>0</v>
      </c>
      <c r="P2068" s="7" t="b">
        <v>0</v>
      </c>
      <c r="Q2068" s="7" t="b">
        <v>0</v>
      </c>
      <c r="R2068" s="7"/>
      <c r="S2068" s="7" t="s">
        <v>370</v>
      </c>
      <c r="T2068" s="7" t="s">
        <v>110</v>
      </c>
      <c r="U2068" s="7" t="s">
        <v>371</v>
      </c>
      <c r="V2068" s="7" t="s">
        <v>87</v>
      </c>
      <c r="W2068" s="7" t="s">
        <v>6058</v>
      </c>
      <c r="X2068" s="7" t="s">
        <v>6059</v>
      </c>
      <c r="Y2068" s="7">
        <v>0.31318765421311701</v>
      </c>
      <c r="Z2068" s="7">
        <v>0.86997726558298405</v>
      </c>
    </row>
    <row r="2069" spans="1:26" ht="22.5" hidden="1" customHeight="1">
      <c r="A2069" s="7" t="s">
        <v>77</v>
      </c>
      <c r="B2069" s="7" t="s">
        <v>37</v>
      </c>
      <c r="C2069" s="7" t="s">
        <v>6060</v>
      </c>
      <c r="D2069" s="7" t="s">
        <v>32</v>
      </c>
      <c r="E2069" s="7">
        <v>382</v>
      </c>
      <c r="F2069" s="7" t="s">
        <v>4884</v>
      </c>
      <c r="G2069" s="7" t="s">
        <v>80</v>
      </c>
      <c r="H2069" s="7" t="s">
        <v>33</v>
      </c>
      <c r="I2069" s="7" t="s">
        <v>4885</v>
      </c>
      <c r="J2069" s="7" t="s">
        <v>392</v>
      </c>
      <c r="K2069" s="7" t="s">
        <v>393</v>
      </c>
      <c r="L2069" s="7" t="s">
        <v>168</v>
      </c>
      <c r="M2069" s="7"/>
      <c r="N2069" s="7"/>
      <c r="O2069" s="7" t="b">
        <v>0</v>
      </c>
      <c r="P2069" s="7" t="b">
        <v>0</v>
      </c>
      <c r="Q2069" s="7" t="b">
        <v>0</v>
      </c>
      <c r="R2069" s="7"/>
      <c r="S2069" s="7" t="s">
        <v>370</v>
      </c>
      <c r="T2069" s="7" t="s">
        <v>85</v>
      </c>
      <c r="U2069" s="7" t="s">
        <v>86</v>
      </c>
      <c r="V2069" s="7" t="s">
        <v>87</v>
      </c>
      <c r="W2069" s="7" t="s">
        <v>6061</v>
      </c>
      <c r="X2069" s="7" t="s">
        <v>6062</v>
      </c>
      <c r="Y2069" s="7"/>
      <c r="Z2069" s="7">
        <v>0.83248053521984899</v>
      </c>
    </row>
    <row r="2070" spans="1:26" ht="22.5" hidden="1" customHeight="1">
      <c r="A2070" s="7" t="s">
        <v>77</v>
      </c>
      <c r="B2070" s="7" t="s">
        <v>37</v>
      </c>
      <c r="C2070" s="7" t="s">
        <v>6063</v>
      </c>
      <c r="D2070" s="7" t="s">
        <v>32</v>
      </c>
      <c r="E2070" s="7">
        <v>383</v>
      </c>
      <c r="F2070" s="7" t="s">
        <v>4884</v>
      </c>
      <c r="G2070" s="7" t="s">
        <v>80</v>
      </c>
      <c r="H2070" s="7" t="s">
        <v>33</v>
      </c>
      <c r="I2070" s="7" t="s">
        <v>4901</v>
      </c>
      <c r="J2070" s="7" t="s">
        <v>392</v>
      </c>
      <c r="K2070" s="7" t="s">
        <v>393</v>
      </c>
      <c r="L2070" s="7" t="s">
        <v>168</v>
      </c>
      <c r="M2070" s="7"/>
      <c r="N2070" s="7"/>
      <c r="O2070" s="7" t="b">
        <v>0</v>
      </c>
      <c r="P2070" s="7" t="b">
        <v>0</v>
      </c>
      <c r="Q2070" s="7" t="b">
        <v>0</v>
      </c>
      <c r="R2070" s="7"/>
      <c r="S2070" s="7" t="s">
        <v>370</v>
      </c>
      <c r="T2070" s="7" t="s">
        <v>85</v>
      </c>
      <c r="U2070" s="7" t="s">
        <v>86</v>
      </c>
      <c r="V2070" s="7" t="s">
        <v>87</v>
      </c>
      <c r="W2070" s="7" t="s">
        <v>6064</v>
      </c>
      <c r="X2070" s="7" t="s">
        <v>6065</v>
      </c>
      <c r="Y2070" s="7">
        <v>0.41110821953198001</v>
      </c>
      <c r="Z2070" s="7">
        <v>0.68504627653677996</v>
      </c>
    </row>
    <row r="2071" spans="1:26" ht="22.5" hidden="1" customHeight="1">
      <c r="A2071" s="7" t="s">
        <v>77</v>
      </c>
      <c r="B2071" s="7" t="s">
        <v>37</v>
      </c>
      <c r="C2071" s="7" t="s">
        <v>6066</v>
      </c>
      <c r="D2071" s="7" t="s">
        <v>32</v>
      </c>
      <c r="E2071" s="7">
        <v>384</v>
      </c>
      <c r="F2071" s="7" t="s">
        <v>4884</v>
      </c>
      <c r="G2071" s="7" t="s">
        <v>80</v>
      </c>
      <c r="H2071" s="7" t="s">
        <v>33</v>
      </c>
      <c r="I2071" s="7" t="s">
        <v>4909</v>
      </c>
      <c r="J2071" s="7" t="s">
        <v>392</v>
      </c>
      <c r="K2071" s="7" t="s">
        <v>393</v>
      </c>
      <c r="L2071" s="7" t="s">
        <v>168</v>
      </c>
      <c r="M2071" s="7"/>
      <c r="N2071" s="7"/>
      <c r="O2071" s="7" t="b">
        <v>0</v>
      </c>
      <c r="P2071" s="7" t="b">
        <v>0</v>
      </c>
      <c r="Q2071" s="7" t="b">
        <v>0</v>
      </c>
      <c r="R2071" s="7"/>
      <c r="S2071" s="7" t="s">
        <v>370</v>
      </c>
      <c r="T2071" s="7" t="s">
        <v>110</v>
      </c>
      <c r="U2071" s="7" t="s">
        <v>86</v>
      </c>
      <c r="V2071" s="7" t="s">
        <v>87</v>
      </c>
      <c r="W2071" s="7" t="s">
        <v>6067</v>
      </c>
      <c r="X2071" s="7" t="s">
        <v>6068</v>
      </c>
      <c r="Y2071" s="7"/>
      <c r="Z2071" s="7">
        <v>0.82403646694303401</v>
      </c>
    </row>
    <row r="2072" spans="1:26" ht="22.5" hidden="1" customHeight="1">
      <c r="A2072" s="7" t="s">
        <v>77</v>
      </c>
      <c r="B2072" s="7" t="s">
        <v>37</v>
      </c>
      <c r="C2072" s="7" t="s">
        <v>6069</v>
      </c>
      <c r="D2072" s="7" t="s">
        <v>32</v>
      </c>
      <c r="E2072" s="7">
        <v>385</v>
      </c>
      <c r="F2072" s="7" t="s">
        <v>4884</v>
      </c>
      <c r="G2072" s="7" t="s">
        <v>80</v>
      </c>
      <c r="H2072" s="7" t="s">
        <v>33</v>
      </c>
      <c r="I2072" s="7" t="s">
        <v>4913</v>
      </c>
      <c r="J2072" s="7" t="s">
        <v>392</v>
      </c>
      <c r="K2072" s="7" t="s">
        <v>393</v>
      </c>
      <c r="L2072" s="7" t="s">
        <v>168</v>
      </c>
      <c r="M2072" s="7"/>
      <c r="N2072" s="7"/>
      <c r="O2072" s="7" t="b">
        <v>0</v>
      </c>
      <c r="P2072" s="7" t="b">
        <v>0</v>
      </c>
      <c r="Q2072" s="7" t="b">
        <v>0</v>
      </c>
      <c r="R2072" s="7"/>
      <c r="S2072" s="7" t="s">
        <v>370</v>
      </c>
      <c r="T2072" s="7" t="s">
        <v>110</v>
      </c>
      <c r="U2072" s="7" t="s">
        <v>86</v>
      </c>
      <c r="V2072" s="7" t="s">
        <v>87</v>
      </c>
      <c r="W2072" s="7" t="s">
        <v>6070</v>
      </c>
      <c r="X2072" s="7" t="s">
        <v>6071</v>
      </c>
      <c r="Y2072" s="7"/>
      <c r="Z2072" s="7">
        <v>0.84815754359569095</v>
      </c>
    </row>
    <row r="2073" spans="1:26" ht="22.5" hidden="1" customHeight="1">
      <c r="A2073" s="7" t="s">
        <v>77</v>
      </c>
      <c r="B2073" s="7" t="s">
        <v>37</v>
      </c>
      <c r="C2073" s="7" t="s">
        <v>6072</v>
      </c>
      <c r="D2073" s="7" t="s">
        <v>32</v>
      </c>
      <c r="E2073" s="7">
        <v>386</v>
      </c>
      <c r="F2073" s="7" t="s">
        <v>4884</v>
      </c>
      <c r="G2073" s="7" t="s">
        <v>80</v>
      </c>
      <c r="H2073" s="7" t="s">
        <v>33</v>
      </c>
      <c r="I2073" s="7" t="s">
        <v>4917</v>
      </c>
      <c r="J2073" s="7" t="s">
        <v>392</v>
      </c>
      <c r="K2073" s="7" t="s">
        <v>393</v>
      </c>
      <c r="L2073" s="7" t="s">
        <v>168</v>
      </c>
      <c r="M2073" s="7"/>
      <c r="N2073" s="7"/>
      <c r="O2073" s="7" t="b">
        <v>0</v>
      </c>
      <c r="P2073" s="7" t="b">
        <v>0</v>
      </c>
      <c r="Q2073" s="7" t="b">
        <v>0</v>
      </c>
      <c r="R2073" s="7"/>
      <c r="S2073" s="7" t="s">
        <v>370</v>
      </c>
      <c r="T2073" s="7" t="s">
        <v>85</v>
      </c>
      <c r="U2073" s="7" t="s">
        <v>86</v>
      </c>
      <c r="V2073" s="7" t="s">
        <v>87</v>
      </c>
      <c r="W2073" s="7" t="s">
        <v>6073</v>
      </c>
      <c r="X2073" s="7" t="s">
        <v>6074</v>
      </c>
      <c r="Y2073" s="7"/>
      <c r="Z2073" s="7">
        <v>0.81756366550289195</v>
      </c>
    </row>
    <row r="2074" spans="1:26" ht="22.5" hidden="1" customHeight="1">
      <c r="A2074" s="7" t="s">
        <v>77</v>
      </c>
      <c r="B2074" s="7" t="s">
        <v>37</v>
      </c>
      <c r="C2074" s="7" t="s">
        <v>6075</v>
      </c>
      <c r="D2074" s="7" t="s">
        <v>32</v>
      </c>
      <c r="E2074" s="7">
        <v>387</v>
      </c>
      <c r="F2074" s="7" t="s">
        <v>4884</v>
      </c>
      <c r="G2074" s="7" t="s">
        <v>80</v>
      </c>
      <c r="H2074" s="7" t="s">
        <v>33</v>
      </c>
      <c r="I2074" s="7" t="s">
        <v>4921</v>
      </c>
      <c r="J2074" s="7" t="s">
        <v>392</v>
      </c>
      <c r="K2074" s="7" t="s">
        <v>393</v>
      </c>
      <c r="L2074" s="7" t="s">
        <v>168</v>
      </c>
      <c r="M2074" s="7"/>
      <c r="N2074" s="7"/>
      <c r="O2074" s="7" t="b">
        <v>0</v>
      </c>
      <c r="P2074" s="7" t="b">
        <v>0</v>
      </c>
      <c r="Q2074" s="7" t="b">
        <v>0</v>
      </c>
      <c r="R2074" s="7"/>
      <c r="S2074" s="7" t="s">
        <v>370</v>
      </c>
      <c r="T2074" s="7" t="s">
        <v>85</v>
      </c>
      <c r="U2074" s="7" t="s">
        <v>371</v>
      </c>
      <c r="V2074" s="7" t="s">
        <v>87</v>
      </c>
      <c r="W2074" s="7" t="s">
        <v>6076</v>
      </c>
      <c r="X2074" s="7" t="s">
        <v>6077</v>
      </c>
      <c r="Y2074" s="7">
        <v>0.22838813761468599</v>
      </c>
      <c r="Z2074" s="7">
        <v>0.81406253210776103</v>
      </c>
    </row>
    <row r="2075" spans="1:26" ht="22.5" hidden="1" customHeight="1">
      <c r="A2075" s="7" t="s">
        <v>77</v>
      </c>
      <c r="B2075" s="7" t="s">
        <v>37</v>
      </c>
      <c r="C2075" s="7" t="s">
        <v>6078</v>
      </c>
      <c r="D2075" s="7" t="s">
        <v>32</v>
      </c>
      <c r="E2075" s="7">
        <v>388</v>
      </c>
      <c r="F2075" s="7" t="s">
        <v>4884</v>
      </c>
      <c r="G2075" s="7" t="s">
        <v>80</v>
      </c>
      <c r="H2075" s="7" t="s">
        <v>33</v>
      </c>
      <c r="I2075" s="7" t="s">
        <v>4950</v>
      </c>
      <c r="J2075" s="7" t="s">
        <v>392</v>
      </c>
      <c r="K2075" s="7" t="s">
        <v>393</v>
      </c>
      <c r="L2075" s="7" t="s">
        <v>168</v>
      </c>
      <c r="M2075" s="7"/>
      <c r="N2075" s="7"/>
      <c r="O2075" s="7" t="b">
        <v>0</v>
      </c>
      <c r="P2075" s="7" t="b">
        <v>0</v>
      </c>
      <c r="Q2075" s="7" t="b">
        <v>0</v>
      </c>
      <c r="R2075" s="7"/>
      <c r="S2075" s="7" t="s">
        <v>370</v>
      </c>
      <c r="T2075" s="7" t="s">
        <v>85</v>
      </c>
      <c r="U2075" s="7" t="s">
        <v>371</v>
      </c>
      <c r="V2075" s="7" t="s">
        <v>87</v>
      </c>
      <c r="W2075" s="7" t="s">
        <v>6079</v>
      </c>
      <c r="X2075" s="7" t="s">
        <v>6080</v>
      </c>
      <c r="Y2075" s="7">
        <v>0.166608863987737</v>
      </c>
      <c r="Z2075" s="7">
        <v>0.77291520313119499</v>
      </c>
    </row>
    <row r="2076" spans="1:26" ht="22.5" hidden="1" customHeight="1">
      <c r="A2076" s="7" t="s">
        <v>77</v>
      </c>
      <c r="B2076" s="7" t="s">
        <v>37</v>
      </c>
      <c r="C2076" s="7" t="s">
        <v>6081</v>
      </c>
      <c r="D2076" s="7" t="s">
        <v>32</v>
      </c>
      <c r="E2076" s="7">
        <v>389</v>
      </c>
      <c r="F2076" s="7" t="s">
        <v>4884</v>
      </c>
      <c r="G2076" s="7" t="s">
        <v>80</v>
      </c>
      <c r="H2076" s="7" t="s">
        <v>33</v>
      </c>
      <c r="I2076" s="7" t="s">
        <v>5009</v>
      </c>
      <c r="J2076" s="7" t="s">
        <v>392</v>
      </c>
      <c r="K2076" s="7" t="s">
        <v>393</v>
      </c>
      <c r="L2076" s="7" t="s">
        <v>168</v>
      </c>
      <c r="M2076" s="7"/>
      <c r="N2076" s="7"/>
      <c r="O2076" s="7" t="b">
        <v>0</v>
      </c>
      <c r="P2076" s="7" t="b">
        <v>0</v>
      </c>
      <c r="Q2076" s="7" t="b">
        <v>0</v>
      </c>
      <c r="R2076" s="7"/>
      <c r="S2076" s="7" t="s">
        <v>370</v>
      </c>
      <c r="T2076" s="7" t="s">
        <v>85</v>
      </c>
      <c r="U2076" s="7" t="s">
        <v>371</v>
      </c>
      <c r="V2076" s="7" t="s">
        <v>87</v>
      </c>
      <c r="W2076" s="7" t="s">
        <v>6082</v>
      </c>
      <c r="X2076" s="7" t="s">
        <v>6083</v>
      </c>
      <c r="Y2076" s="7">
        <v>0.210982257551599</v>
      </c>
      <c r="Z2076" s="7">
        <v>0.82147540670728503</v>
      </c>
    </row>
    <row r="2077" spans="1:26" ht="22.5" hidden="1" customHeight="1">
      <c r="A2077" s="7" t="s">
        <v>77</v>
      </c>
      <c r="B2077" s="7" t="s">
        <v>37</v>
      </c>
      <c r="C2077" s="7" t="s">
        <v>6084</v>
      </c>
      <c r="D2077" s="7" t="s">
        <v>32</v>
      </c>
      <c r="E2077" s="7">
        <v>390</v>
      </c>
      <c r="F2077" s="7" t="s">
        <v>4884</v>
      </c>
      <c r="G2077" s="7" t="s">
        <v>80</v>
      </c>
      <c r="H2077" s="7" t="s">
        <v>33</v>
      </c>
      <c r="I2077" s="7" t="s">
        <v>4921</v>
      </c>
      <c r="J2077" s="7" t="s">
        <v>6085</v>
      </c>
      <c r="K2077" s="7" t="s">
        <v>6086</v>
      </c>
      <c r="L2077" s="7" t="s">
        <v>168</v>
      </c>
      <c r="M2077" s="7"/>
      <c r="N2077" s="7"/>
      <c r="O2077" s="7" t="b">
        <v>0</v>
      </c>
      <c r="P2077" s="7" t="b">
        <v>0</v>
      </c>
      <c r="Q2077" s="7" t="b">
        <v>0</v>
      </c>
      <c r="R2077" s="7"/>
      <c r="S2077" s="7" t="s">
        <v>370</v>
      </c>
      <c r="T2077" s="7" t="s">
        <v>85</v>
      </c>
      <c r="U2077" s="7" t="s">
        <v>371</v>
      </c>
      <c r="V2077" s="7" t="s">
        <v>434</v>
      </c>
      <c r="W2077" s="7" t="s">
        <v>6087</v>
      </c>
      <c r="X2077" s="7" t="s">
        <v>6088</v>
      </c>
      <c r="Y2077" s="7">
        <v>0.70928930245613198</v>
      </c>
      <c r="Z2077" s="7">
        <v>2.0542045921935199</v>
      </c>
    </row>
    <row r="2078" spans="1:26" ht="22.5" hidden="1" customHeight="1">
      <c r="A2078" s="7" t="s">
        <v>77</v>
      </c>
      <c r="B2078" s="7" t="s">
        <v>37</v>
      </c>
      <c r="C2078" s="7" t="s">
        <v>6089</v>
      </c>
      <c r="D2078" s="7" t="s">
        <v>32</v>
      </c>
      <c r="E2078" s="7">
        <v>391</v>
      </c>
      <c r="F2078" s="7" t="s">
        <v>4884</v>
      </c>
      <c r="G2078" s="7" t="s">
        <v>80</v>
      </c>
      <c r="H2078" s="7" t="s">
        <v>33</v>
      </c>
      <c r="I2078" s="7" t="s">
        <v>4885</v>
      </c>
      <c r="J2078" s="7" t="s">
        <v>397</v>
      </c>
      <c r="K2078" s="7" t="s">
        <v>398</v>
      </c>
      <c r="L2078" s="7" t="s">
        <v>168</v>
      </c>
      <c r="M2078" s="7"/>
      <c r="N2078" s="7"/>
      <c r="O2078" s="7" t="b">
        <v>0</v>
      </c>
      <c r="P2078" s="7" t="b">
        <v>0</v>
      </c>
      <c r="Q2078" s="7" t="b">
        <v>0</v>
      </c>
      <c r="R2078" s="7"/>
      <c r="S2078" s="7" t="s">
        <v>370</v>
      </c>
      <c r="T2078" s="7" t="s">
        <v>85</v>
      </c>
      <c r="U2078" s="7" t="s">
        <v>371</v>
      </c>
      <c r="V2078" s="7" t="s">
        <v>87</v>
      </c>
      <c r="W2078" s="7" t="s">
        <v>6090</v>
      </c>
      <c r="X2078" s="7" t="s">
        <v>6091</v>
      </c>
      <c r="Y2078" s="7">
        <v>0.31602949206454001</v>
      </c>
      <c r="Z2078" s="7">
        <v>1.1387044009234</v>
      </c>
    </row>
    <row r="2079" spans="1:26" ht="22.5" hidden="1" customHeight="1">
      <c r="A2079" s="7" t="s">
        <v>77</v>
      </c>
      <c r="B2079" s="7" t="s">
        <v>37</v>
      </c>
      <c r="C2079" s="7" t="s">
        <v>6092</v>
      </c>
      <c r="D2079" s="7" t="s">
        <v>32</v>
      </c>
      <c r="E2079" s="7">
        <v>392</v>
      </c>
      <c r="F2079" s="7" t="s">
        <v>4884</v>
      </c>
      <c r="G2079" s="7" t="s">
        <v>80</v>
      </c>
      <c r="H2079" s="7" t="s">
        <v>33</v>
      </c>
      <c r="I2079" s="7" t="s">
        <v>4901</v>
      </c>
      <c r="J2079" s="7" t="s">
        <v>397</v>
      </c>
      <c r="K2079" s="7" t="s">
        <v>398</v>
      </c>
      <c r="L2079" s="7" t="s">
        <v>168</v>
      </c>
      <c r="M2079" s="7"/>
      <c r="N2079" s="7"/>
      <c r="O2079" s="7" t="b">
        <v>0</v>
      </c>
      <c r="P2079" s="7" t="b">
        <v>0</v>
      </c>
      <c r="Q2079" s="7" t="b">
        <v>0</v>
      </c>
      <c r="R2079" s="7"/>
      <c r="S2079" s="7" t="s">
        <v>370</v>
      </c>
      <c r="T2079" s="7" t="s">
        <v>151</v>
      </c>
      <c r="U2079" s="7" t="s">
        <v>371</v>
      </c>
      <c r="V2079" s="7" t="s">
        <v>87</v>
      </c>
      <c r="W2079" s="7" t="s">
        <v>6093</v>
      </c>
      <c r="X2079" s="7" t="s">
        <v>6094</v>
      </c>
      <c r="Y2079" s="7">
        <v>0.21929963177638501</v>
      </c>
      <c r="Z2079" s="7">
        <v>0.72582260368040197</v>
      </c>
    </row>
    <row r="2080" spans="1:26" ht="22.5" hidden="1" customHeight="1">
      <c r="A2080" s="7" t="s">
        <v>77</v>
      </c>
      <c r="B2080" s="7" t="s">
        <v>37</v>
      </c>
      <c r="C2080" s="7" t="s">
        <v>6095</v>
      </c>
      <c r="D2080" s="7" t="s">
        <v>32</v>
      </c>
      <c r="E2080" s="7">
        <v>393</v>
      </c>
      <c r="F2080" s="7" t="s">
        <v>4884</v>
      </c>
      <c r="G2080" s="7" t="s">
        <v>80</v>
      </c>
      <c r="H2080" s="7" t="s">
        <v>33</v>
      </c>
      <c r="I2080" s="7" t="s">
        <v>4905</v>
      </c>
      <c r="J2080" s="7" t="s">
        <v>397</v>
      </c>
      <c r="K2080" s="7" t="s">
        <v>398</v>
      </c>
      <c r="L2080" s="7" t="s">
        <v>168</v>
      </c>
      <c r="M2080" s="7"/>
      <c r="N2080" s="7"/>
      <c r="O2080" s="7" t="b">
        <v>0</v>
      </c>
      <c r="P2080" s="7" t="b">
        <v>0</v>
      </c>
      <c r="Q2080" s="7" t="b">
        <v>0</v>
      </c>
      <c r="R2080" s="7"/>
      <c r="S2080" s="7" t="s">
        <v>370</v>
      </c>
      <c r="T2080" s="7" t="s">
        <v>110</v>
      </c>
      <c r="U2080" s="7" t="s">
        <v>371</v>
      </c>
      <c r="V2080" s="7" t="s">
        <v>87</v>
      </c>
      <c r="W2080" s="7" t="s">
        <v>6096</v>
      </c>
      <c r="X2080" s="7" t="s">
        <v>6097</v>
      </c>
      <c r="Y2080" s="7">
        <v>0.19734362169757999</v>
      </c>
      <c r="Z2080" s="7">
        <v>0.76764939273414501</v>
      </c>
    </row>
    <row r="2081" spans="1:26" ht="22.5" hidden="1" customHeight="1">
      <c r="A2081" s="7" t="s">
        <v>77</v>
      </c>
      <c r="B2081" s="7" t="s">
        <v>37</v>
      </c>
      <c r="C2081" s="7" t="s">
        <v>6098</v>
      </c>
      <c r="D2081" s="7" t="s">
        <v>32</v>
      </c>
      <c r="E2081" s="7">
        <v>394</v>
      </c>
      <c r="F2081" s="7" t="s">
        <v>4884</v>
      </c>
      <c r="G2081" s="7" t="s">
        <v>80</v>
      </c>
      <c r="H2081" s="7" t="s">
        <v>33</v>
      </c>
      <c r="I2081" s="7" t="s">
        <v>4909</v>
      </c>
      <c r="J2081" s="7" t="s">
        <v>397</v>
      </c>
      <c r="K2081" s="7" t="s">
        <v>398</v>
      </c>
      <c r="L2081" s="7" t="s">
        <v>168</v>
      </c>
      <c r="M2081" s="7"/>
      <c r="N2081" s="7"/>
      <c r="O2081" s="7" t="b">
        <v>0</v>
      </c>
      <c r="P2081" s="7" t="b">
        <v>0</v>
      </c>
      <c r="Q2081" s="7" t="b">
        <v>0</v>
      </c>
      <c r="R2081" s="7"/>
      <c r="S2081" s="7" t="s">
        <v>370</v>
      </c>
      <c r="T2081" s="7" t="s">
        <v>110</v>
      </c>
      <c r="U2081" s="7" t="s">
        <v>371</v>
      </c>
      <c r="V2081" s="7" t="s">
        <v>87</v>
      </c>
      <c r="W2081" s="7" t="s">
        <v>6099</v>
      </c>
      <c r="X2081" s="7" t="s">
        <v>6100</v>
      </c>
      <c r="Y2081" s="7">
        <v>0.20847784765542901</v>
      </c>
      <c r="Z2081" s="7">
        <v>0.73218921956916405</v>
      </c>
    </row>
    <row r="2082" spans="1:26" ht="22.5" hidden="1" customHeight="1">
      <c r="A2082" s="7" t="s">
        <v>77</v>
      </c>
      <c r="B2082" s="7" t="s">
        <v>37</v>
      </c>
      <c r="C2082" s="7" t="s">
        <v>6101</v>
      </c>
      <c r="D2082" s="7" t="s">
        <v>32</v>
      </c>
      <c r="E2082" s="7">
        <v>395</v>
      </c>
      <c r="F2082" s="7" t="s">
        <v>4884</v>
      </c>
      <c r="G2082" s="7" t="s">
        <v>80</v>
      </c>
      <c r="H2082" s="7" t="s">
        <v>33</v>
      </c>
      <c r="I2082" s="7" t="s">
        <v>4913</v>
      </c>
      <c r="J2082" s="7" t="s">
        <v>397</v>
      </c>
      <c r="K2082" s="7" t="s">
        <v>398</v>
      </c>
      <c r="L2082" s="7" t="s">
        <v>168</v>
      </c>
      <c r="M2082" s="7"/>
      <c r="N2082" s="7"/>
      <c r="O2082" s="7" t="b">
        <v>0</v>
      </c>
      <c r="P2082" s="7" t="b">
        <v>0</v>
      </c>
      <c r="Q2082" s="7" t="b">
        <v>0</v>
      </c>
      <c r="R2082" s="7"/>
      <c r="S2082" s="7" t="s">
        <v>370</v>
      </c>
      <c r="T2082" s="7" t="s">
        <v>110</v>
      </c>
      <c r="U2082" s="7" t="s">
        <v>371</v>
      </c>
      <c r="V2082" s="7" t="s">
        <v>87</v>
      </c>
      <c r="W2082" s="7" t="s">
        <v>6102</v>
      </c>
      <c r="X2082" s="7" t="s">
        <v>6103</v>
      </c>
      <c r="Y2082" s="7">
        <v>0.27546678470618102</v>
      </c>
      <c r="Z2082" s="7">
        <v>0.70916344145450305</v>
      </c>
    </row>
    <row r="2083" spans="1:26" ht="22.5" hidden="1" customHeight="1">
      <c r="A2083" s="7" t="s">
        <v>77</v>
      </c>
      <c r="B2083" s="7" t="s">
        <v>37</v>
      </c>
      <c r="C2083" s="7" t="s">
        <v>6104</v>
      </c>
      <c r="D2083" s="7" t="s">
        <v>32</v>
      </c>
      <c r="E2083" s="7">
        <v>396</v>
      </c>
      <c r="F2083" s="7" t="s">
        <v>4884</v>
      </c>
      <c r="G2083" s="7" t="s">
        <v>80</v>
      </c>
      <c r="H2083" s="7" t="s">
        <v>33</v>
      </c>
      <c r="I2083" s="7" t="s">
        <v>4917</v>
      </c>
      <c r="J2083" s="7" t="s">
        <v>397</v>
      </c>
      <c r="K2083" s="7" t="s">
        <v>398</v>
      </c>
      <c r="L2083" s="7" t="s">
        <v>168</v>
      </c>
      <c r="M2083" s="7"/>
      <c r="N2083" s="7"/>
      <c r="O2083" s="7" t="b">
        <v>0</v>
      </c>
      <c r="P2083" s="7" t="b">
        <v>0</v>
      </c>
      <c r="Q2083" s="7" t="b">
        <v>0</v>
      </c>
      <c r="R2083" s="7"/>
      <c r="S2083" s="7" t="s">
        <v>370</v>
      </c>
      <c r="T2083" s="7" t="s">
        <v>110</v>
      </c>
      <c r="U2083" s="7" t="s">
        <v>371</v>
      </c>
      <c r="V2083" s="7" t="s">
        <v>87</v>
      </c>
      <c r="W2083" s="7" t="s">
        <v>6105</v>
      </c>
      <c r="X2083" s="7" t="s">
        <v>6106</v>
      </c>
      <c r="Y2083" s="7">
        <v>0.54852223517160703</v>
      </c>
      <c r="Z2083" s="7">
        <v>1.95386429526067</v>
      </c>
    </row>
    <row r="2084" spans="1:26" ht="22.5" hidden="1" customHeight="1">
      <c r="A2084" s="7" t="s">
        <v>77</v>
      </c>
      <c r="B2084" s="7" t="s">
        <v>37</v>
      </c>
      <c r="C2084" s="7" t="s">
        <v>6107</v>
      </c>
      <c r="D2084" s="7" t="s">
        <v>32</v>
      </c>
      <c r="E2084" s="7">
        <v>397</v>
      </c>
      <c r="F2084" s="7" t="s">
        <v>4884</v>
      </c>
      <c r="G2084" s="7" t="s">
        <v>80</v>
      </c>
      <c r="H2084" s="7" t="s">
        <v>33</v>
      </c>
      <c r="I2084" s="7" t="s">
        <v>4921</v>
      </c>
      <c r="J2084" s="7" t="s">
        <v>397</v>
      </c>
      <c r="K2084" s="7" t="s">
        <v>398</v>
      </c>
      <c r="L2084" s="7" t="s">
        <v>168</v>
      </c>
      <c r="M2084" s="7"/>
      <c r="N2084" s="7"/>
      <c r="O2084" s="7" t="b">
        <v>0</v>
      </c>
      <c r="P2084" s="7" t="b">
        <v>0</v>
      </c>
      <c r="Q2084" s="7" t="b">
        <v>0</v>
      </c>
      <c r="R2084" s="7"/>
      <c r="S2084" s="7" t="s">
        <v>370</v>
      </c>
      <c r="T2084" s="7" t="s">
        <v>85</v>
      </c>
      <c r="U2084" s="7" t="s">
        <v>371</v>
      </c>
      <c r="V2084" s="7" t="s">
        <v>87</v>
      </c>
      <c r="W2084" s="7" t="s">
        <v>6108</v>
      </c>
      <c r="X2084" s="7" t="s">
        <v>6109</v>
      </c>
      <c r="Y2084" s="7">
        <v>0.508741614239685</v>
      </c>
      <c r="Z2084" s="7">
        <v>0.667623971578853</v>
      </c>
    </row>
    <row r="2085" spans="1:26" ht="22.5" hidden="1" customHeight="1">
      <c r="A2085" s="7" t="s">
        <v>77</v>
      </c>
      <c r="B2085" s="7" t="s">
        <v>37</v>
      </c>
      <c r="C2085" s="7" t="s">
        <v>6110</v>
      </c>
      <c r="D2085" s="7" t="s">
        <v>32</v>
      </c>
      <c r="E2085" s="7">
        <v>398</v>
      </c>
      <c r="F2085" s="7" t="s">
        <v>4884</v>
      </c>
      <c r="G2085" s="7" t="s">
        <v>80</v>
      </c>
      <c r="H2085" s="7" t="s">
        <v>33</v>
      </c>
      <c r="I2085" s="7" t="s">
        <v>4950</v>
      </c>
      <c r="J2085" s="7" t="s">
        <v>397</v>
      </c>
      <c r="K2085" s="7" t="s">
        <v>398</v>
      </c>
      <c r="L2085" s="7" t="s">
        <v>168</v>
      </c>
      <c r="M2085" s="7"/>
      <c r="N2085" s="7"/>
      <c r="O2085" s="7" t="b">
        <v>0</v>
      </c>
      <c r="P2085" s="7" t="b">
        <v>0</v>
      </c>
      <c r="Q2085" s="7" t="b">
        <v>0</v>
      </c>
      <c r="R2085" s="7"/>
      <c r="S2085" s="7" t="s">
        <v>370</v>
      </c>
      <c r="T2085" s="7" t="s">
        <v>110</v>
      </c>
      <c r="U2085" s="7" t="s">
        <v>371</v>
      </c>
      <c r="V2085" s="7" t="s">
        <v>87</v>
      </c>
      <c r="W2085" s="7" t="s">
        <v>6111</v>
      </c>
      <c r="X2085" s="7" t="s">
        <v>6112</v>
      </c>
      <c r="Y2085" s="7">
        <v>0.50136566876754196</v>
      </c>
      <c r="Z2085" s="7">
        <v>1.03853629753434</v>
      </c>
    </row>
    <row r="2086" spans="1:26" ht="22.5" hidden="1" customHeight="1">
      <c r="A2086" s="7" t="s">
        <v>77</v>
      </c>
      <c r="B2086" s="7" t="s">
        <v>37</v>
      </c>
      <c r="C2086" s="7" t="s">
        <v>6113</v>
      </c>
      <c r="D2086" s="7" t="s">
        <v>32</v>
      </c>
      <c r="E2086" s="7">
        <v>399</v>
      </c>
      <c r="F2086" s="7" t="s">
        <v>4884</v>
      </c>
      <c r="G2086" s="7" t="s">
        <v>80</v>
      </c>
      <c r="H2086" s="7" t="s">
        <v>33</v>
      </c>
      <c r="I2086" s="7" t="s">
        <v>5009</v>
      </c>
      <c r="J2086" s="7" t="s">
        <v>397</v>
      </c>
      <c r="K2086" s="7" t="s">
        <v>398</v>
      </c>
      <c r="L2086" s="7" t="s">
        <v>168</v>
      </c>
      <c r="M2086" s="7"/>
      <c r="N2086" s="7"/>
      <c r="O2086" s="7" t="b">
        <v>0</v>
      </c>
      <c r="P2086" s="7" t="b">
        <v>0</v>
      </c>
      <c r="Q2086" s="7" t="b">
        <v>0</v>
      </c>
      <c r="R2086" s="7"/>
      <c r="S2086" s="7" t="s">
        <v>370</v>
      </c>
      <c r="T2086" s="7" t="s">
        <v>85</v>
      </c>
      <c r="U2086" s="7" t="s">
        <v>371</v>
      </c>
      <c r="V2086" s="7" t="s">
        <v>87</v>
      </c>
      <c r="W2086" s="7" t="s">
        <v>6114</v>
      </c>
      <c r="X2086" s="7" t="s">
        <v>6115</v>
      </c>
      <c r="Y2086" s="7">
        <v>0.32450680912366697</v>
      </c>
      <c r="Z2086" s="7">
        <v>1.19110284381853</v>
      </c>
    </row>
    <row r="2087" spans="1:26" ht="22.5" hidden="1" customHeight="1">
      <c r="A2087" s="7" t="s">
        <v>77</v>
      </c>
      <c r="B2087" s="7" t="s">
        <v>37</v>
      </c>
      <c r="C2087" s="7" t="s">
        <v>6116</v>
      </c>
      <c r="D2087" s="7" t="s">
        <v>32</v>
      </c>
      <c r="E2087" s="7">
        <v>400</v>
      </c>
      <c r="F2087" s="7" t="s">
        <v>4884</v>
      </c>
      <c r="G2087" s="7" t="s">
        <v>80</v>
      </c>
      <c r="H2087" s="7" t="s">
        <v>33</v>
      </c>
      <c r="I2087" s="7" t="s">
        <v>4954</v>
      </c>
      <c r="J2087" s="7" t="s">
        <v>397</v>
      </c>
      <c r="K2087" s="7" t="s">
        <v>398</v>
      </c>
      <c r="L2087" s="7" t="s">
        <v>168</v>
      </c>
      <c r="M2087" s="7"/>
      <c r="N2087" s="7"/>
      <c r="O2087" s="7" t="b">
        <v>0</v>
      </c>
      <c r="P2087" s="7" t="b">
        <v>0</v>
      </c>
      <c r="Q2087" s="7" t="b">
        <v>0</v>
      </c>
      <c r="R2087" s="7"/>
      <c r="S2087" s="7" t="s">
        <v>370</v>
      </c>
      <c r="T2087" s="7" t="s">
        <v>110</v>
      </c>
      <c r="U2087" s="7" t="s">
        <v>371</v>
      </c>
      <c r="V2087" s="7" t="s">
        <v>87</v>
      </c>
      <c r="W2087" s="7" t="s">
        <v>6117</v>
      </c>
      <c r="X2087" s="7" t="s">
        <v>6118</v>
      </c>
      <c r="Y2087" s="7">
        <v>6.1384974854225401E-2</v>
      </c>
      <c r="Z2087" s="7">
        <v>1.1030721099403</v>
      </c>
    </row>
    <row r="2088" spans="1:26" ht="22.5" hidden="1" customHeight="1">
      <c r="A2088" s="7" t="s">
        <v>77</v>
      </c>
      <c r="B2088" s="7" t="s">
        <v>37</v>
      </c>
      <c r="C2088" s="7" t="s">
        <v>6119</v>
      </c>
      <c r="D2088" s="7" t="s">
        <v>32</v>
      </c>
      <c r="E2088" s="7">
        <v>401</v>
      </c>
      <c r="F2088" s="7" t="s">
        <v>4884</v>
      </c>
      <c r="G2088" s="7" t="s">
        <v>80</v>
      </c>
      <c r="H2088" s="7" t="s">
        <v>33</v>
      </c>
      <c r="I2088" s="7" t="s">
        <v>4885</v>
      </c>
      <c r="J2088" s="7" t="s">
        <v>402</v>
      </c>
      <c r="K2088" s="7" t="s">
        <v>403</v>
      </c>
      <c r="L2088" s="7" t="s">
        <v>168</v>
      </c>
      <c r="M2088" s="7"/>
      <c r="N2088" s="7"/>
      <c r="O2088" s="7" t="b">
        <v>0</v>
      </c>
      <c r="P2088" s="7" t="b">
        <v>0</v>
      </c>
      <c r="Q2088" s="7" t="b">
        <v>0</v>
      </c>
      <c r="R2088" s="7"/>
      <c r="S2088" s="7" t="s">
        <v>370</v>
      </c>
      <c r="T2088" s="7" t="s">
        <v>85</v>
      </c>
      <c r="U2088" s="7" t="s">
        <v>371</v>
      </c>
      <c r="V2088" s="7" t="s">
        <v>87</v>
      </c>
      <c r="W2088" s="7" t="s">
        <v>6120</v>
      </c>
      <c r="X2088" s="7" t="s">
        <v>6121</v>
      </c>
      <c r="Y2088" s="7">
        <v>0.12202061045604599</v>
      </c>
      <c r="Z2088" s="7">
        <v>0.74352176154904603</v>
      </c>
    </row>
    <row r="2089" spans="1:26" ht="22.5" hidden="1" customHeight="1">
      <c r="A2089" s="7" t="s">
        <v>77</v>
      </c>
      <c r="B2089" s="7" t="s">
        <v>37</v>
      </c>
      <c r="C2089" s="7" t="s">
        <v>6122</v>
      </c>
      <c r="D2089" s="7" t="s">
        <v>32</v>
      </c>
      <c r="E2089" s="7">
        <v>402</v>
      </c>
      <c r="F2089" s="7" t="s">
        <v>4884</v>
      </c>
      <c r="G2089" s="7" t="s">
        <v>80</v>
      </c>
      <c r="H2089" s="7" t="s">
        <v>33</v>
      </c>
      <c r="I2089" s="7" t="s">
        <v>4901</v>
      </c>
      <c r="J2089" s="7" t="s">
        <v>402</v>
      </c>
      <c r="K2089" s="7" t="s">
        <v>403</v>
      </c>
      <c r="L2089" s="7" t="s">
        <v>168</v>
      </c>
      <c r="M2089" s="7"/>
      <c r="N2089" s="7"/>
      <c r="O2089" s="7" t="b">
        <v>0</v>
      </c>
      <c r="P2089" s="7" t="b">
        <v>0</v>
      </c>
      <c r="Q2089" s="7" t="b">
        <v>0</v>
      </c>
      <c r="R2089" s="7"/>
      <c r="S2089" s="7" t="s">
        <v>370</v>
      </c>
      <c r="T2089" s="7" t="s">
        <v>85</v>
      </c>
      <c r="U2089" s="7" t="s">
        <v>371</v>
      </c>
      <c r="V2089" s="7" t="s">
        <v>87</v>
      </c>
      <c r="W2089" s="7" t="s">
        <v>6123</v>
      </c>
      <c r="X2089" s="7" t="s">
        <v>6124</v>
      </c>
      <c r="Y2089" s="7">
        <v>0.50240796714969405</v>
      </c>
      <c r="Z2089" s="7">
        <v>0.70579366155590395</v>
      </c>
    </row>
    <row r="2090" spans="1:26" ht="22.5" hidden="1" customHeight="1">
      <c r="A2090" s="7" t="s">
        <v>77</v>
      </c>
      <c r="B2090" s="7" t="s">
        <v>37</v>
      </c>
      <c r="C2090" s="7" t="s">
        <v>6125</v>
      </c>
      <c r="D2090" s="7" t="s">
        <v>32</v>
      </c>
      <c r="E2090" s="7">
        <v>403</v>
      </c>
      <c r="F2090" s="7" t="s">
        <v>4884</v>
      </c>
      <c r="G2090" s="7" t="s">
        <v>80</v>
      </c>
      <c r="H2090" s="7" t="s">
        <v>33</v>
      </c>
      <c r="I2090" s="7" t="s">
        <v>4905</v>
      </c>
      <c r="J2090" s="7" t="s">
        <v>402</v>
      </c>
      <c r="K2090" s="7" t="s">
        <v>403</v>
      </c>
      <c r="L2090" s="7" t="s">
        <v>168</v>
      </c>
      <c r="M2090" s="7"/>
      <c r="N2090" s="7"/>
      <c r="O2090" s="7" t="b">
        <v>0</v>
      </c>
      <c r="P2090" s="7" t="b">
        <v>0</v>
      </c>
      <c r="Q2090" s="7" t="b">
        <v>0</v>
      </c>
      <c r="R2090" s="7"/>
      <c r="S2090" s="7" t="s">
        <v>370</v>
      </c>
      <c r="T2090" s="7" t="s">
        <v>85</v>
      </c>
      <c r="U2090" s="7" t="s">
        <v>371</v>
      </c>
      <c r="V2090" s="7" t="s">
        <v>87</v>
      </c>
      <c r="W2090" s="7" t="s">
        <v>6126</v>
      </c>
      <c r="X2090" s="7" t="s">
        <v>6127</v>
      </c>
      <c r="Y2090" s="7">
        <v>0.20160947636115101</v>
      </c>
      <c r="Z2090" s="7">
        <v>0.78736843110545596</v>
      </c>
    </row>
    <row r="2091" spans="1:26" ht="22.5" hidden="1" customHeight="1">
      <c r="A2091" s="7" t="s">
        <v>77</v>
      </c>
      <c r="B2091" s="7" t="s">
        <v>37</v>
      </c>
      <c r="C2091" s="7" t="s">
        <v>6128</v>
      </c>
      <c r="D2091" s="7" t="s">
        <v>32</v>
      </c>
      <c r="E2091" s="7">
        <v>404</v>
      </c>
      <c r="F2091" s="7" t="s">
        <v>4884</v>
      </c>
      <c r="G2091" s="7" t="s">
        <v>80</v>
      </c>
      <c r="H2091" s="7" t="s">
        <v>33</v>
      </c>
      <c r="I2091" s="7" t="s">
        <v>4909</v>
      </c>
      <c r="J2091" s="7" t="s">
        <v>402</v>
      </c>
      <c r="K2091" s="7" t="s">
        <v>403</v>
      </c>
      <c r="L2091" s="7" t="s">
        <v>168</v>
      </c>
      <c r="M2091" s="7"/>
      <c r="N2091" s="7"/>
      <c r="O2091" s="7" t="b">
        <v>0</v>
      </c>
      <c r="P2091" s="7" t="b">
        <v>0</v>
      </c>
      <c r="Q2091" s="7" t="b">
        <v>0</v>
      </c>
      <c r="R2091" s="7"/>
      <c r="S2091" s="7" t="s">
        <v>370</v>
      </c>
      <c r="T2091" s="7" t="s">
        <v>85</v>
      </c>
      <c r="U2091" s="7" t="s">
        <v>371</v>
      </c>
      <c r="V2091" s="7" t="s">
        <v>87</v>
      </c>
      <c r="W2091" s="7" t="s">
        <v>6129</v>
      </c>
      <c r="X2091" s="7" t="s">
        <v>6130</v>
      </c>
      <c r="Y2091" s="7">
        <v>0.125741912466554</v>
      </c>
      <c r="Z2091" s="7">
        <v>0.76243470211227204</v>
      </c>
    </row>
    <row r="2092" spans="1:26" ht="22.5" hidden="1" customHeight="1">
      <c r="A2092" s="7" t="s">
        <v>77</v>
      </c>
      <c r="B2092" s="7" t="s">
        <v>37</v>
      </c>
      <c r="C2092" s="7" t="s">
        <v>6131</v>
      </c>
      <c r="D2092" s="7" t="s">
        <v>32</v>
      </c>
      <c r="E2092" s="7">
        <v>405</v>
      </c>
      <c r="F2092" s="7" t="s">
        <v>4884</v>
      </c>
      <c r="G2092" s="7" t="s">
        <v>80</v>
      </c>
      <c r="H2092" s="7" t="s">
        <v>33</v>
      </c>
      <c r="I2092" s="7" t="s">
        <v>4913</v>
      </c>
      <c r="J2092" s="7" t="s">
        <v>402</v>
      </c>
      <c r="K2092" s="7" t="s">
        <v>403</v>
      </c>
      <c r="L2092" s="7" t="s">
        <v>168</v>
      </c>
      <c r="M2092" s="7"/>
      <c r="N2092" s="7"/>
      <c r="O2092" s="7" t="b">
        <v>0</v>
      </c>
      <c r="P2092" s="7" t="b">
        <v>0</v>
      </c>
      <c r="Q2092" s="7" t="b">
        <v>0</v>
      </c>
      <c r="R2092" s="7"/>
      <c r="S2092" s="7" t="s">
        <v>370</v>
      </c>
      <c r="T2092" s="7" t="s">
        <v>110</v>
      </c>
      <c r="U2092" s="7" t="s">
        <v>371</v>
      </c>
      <c r="V2092" s="7" t="s">
        <v>87</v>
      </c>
      <c r="W2092" s="7" t="s">
        <v>6132</v>
      </c>
      <c r="X2092" s="7" t="s">
        <v>6133</v>
      </c>
      <c r="Y2092" s="7">
        <v>0.36038044686205201</v>
      </c>
      <c r="Z2092" s="7">
        <v>0.729511904668948</v>
      </c>
    </row>
    <row r="2093" spans="1:26" ht="22.5" hidden="1" customHeight="1">
      <c r="A2093" s="7" t="s">
        <v>77</v>
      </c>
      <c r="B2093" s="7" t="s">
        <v>37</v>
      </c>
      <c r="C2093" s="7" t="s">
        <v>6134</v>
      </c>
      <c r="D2093" s="7" t="s">
        <v>32</v>
      </c>
      <c r="E2093" s="7">
        <v>406</v>
      </c>
      <c r="F2093" s="7" t="s">
        <v>4884</v>
      </c>
      <c r="G2093" s="7" t="s">
        <v>80</v>
      </c>
      <c r="H2093" s="7" t="s">
        <v>33</v>
      </c>
      <c r="I2093" s="7" t="s">
        <v>4917</v>
      </c>
      <c r="J2093" s="7" t="s">
        <v>402</v>
      </c>
      <c r="K2093" s="7" t="s">
        <v>403</v>
      </c>
      <c r="L2093" s="7" t="s">
        <v>168</v>
      </c>
      <c r="M2093" s="7"/>
      <c r="N2093" s="7"/>
      <c r="O2093" s="7" t="b">
        <v>0</v>
      </c>
      <c r="P2093" s="7" t="b">
        <v>0</v>
      </c>
      <c r="Q2093" s="7" t="b">
        <v>0</v>
      </c>
      <c r="R2093" s="7"/>
      <c r="S2093" s="7" t="s">
        <v>370</v>
      </c>
      <c r="T2093" s="7" t="s">
        <v>85</v>
      </c>
      <c r="U2093" s="7" t="s">
        <v>371</v>
      </c>
      <c r="V2093" s="7" t="s">
        <v>87</v>
      </c>
      <c r="W2093" s="7" t="s">
        <v>6135</v>
      </c>
      <c r="X2093" s="7" t="s">
        <v>6136</v>
      </c>
      <c r="Y2093" s="7">
        <v>0.46325714534704798</v>
      </c>
      <c r="Z2093" s="7">
        <v>0.74000601633581597</v>
      </c>
    </row>
    <row r="2094" spans="1:26" ht="22.5" hidden="1" customHeight="1">
      <c r="A2094" s="7" t="s">
        <v>77</v>
      </c>
      <c r="B2094" s="7" t="s">
        <v>37</v>
      </c>
      <c r="C2094" s="7" t="s">
        <v>6137</v>
      </c>
      <c r="D2094" s="7" t="s">
        <v>32</v>
      </c>
      <c r="E2094" s="7">
        <v>407</v>
      </c>
      <c r="F2094" s="7" t="s">
        <v>4884</v>
      </c>
      <c r="G2094" s="7" t="s">
        <v>80</v>
      </c>
      <c r="H2094" s="7" t="s">
        <v>33</v>
      </c>
      <c r="I2094" s="7" t="s">
        <v>4921</v>
      </c>
      <c r="J2094" s="7" t="s">
        <v>402</v>
      </c>
      <c r="K2094" s="7" t="s">
        <v>403</v>
      </c>
      <c r="L2094" s="7" t="s">
        <v>168</v>
      </c>
      <c r="M2094" s="7"/>
      <c r="N2094" s="7"/>
      <c r="O2094" s="7" t="b">
        <v>0</v>
      </c>
      <c r="P2094" s="7" t="b">
        <v>0</v>
      </c>
      <c r="Q2094" s="7" t="b">
        <v>0</v>
      </c>
      <c r="R2094" s="7"/>
      <c r="S2094" s="7" t="s">
        <v>370</v>
      </c>
      <c r="T2094" s="7" t="s">
        <v>85</v>
      </c>
      <c r="U2094" s="7" t="s">
        <v>371</v>
      </c>
      <c r="V2094" s="7" t="s">
        <v>87</v>
      </c>
      <c r="W2094" s="7" t="s">
        <v>6138</v>
      </c>
      <c r="X2094" s="7" t="s">
        <v>6139</v>
      </c>
      <c r="Y2094" s="7">
        <v>0.338208734190939</v>
      </c>
      <c r="Z2094" s="7">
        <v>0.73292976598364301</v>
      </c>
    </row>
    <row r="2095" spans="1:26" ht="22.5" hidden="1" customHeight="1">
      <c r="A2095" s="7" t="s">
        <v>77</v>
      </c>
      <c r="B2095" s="7" t="s">
        <v>37</v>
      </c>
      <c r="C2095" s="7" t="s">
        <v>6140</v>
      </c>
      <c r="D2095" s="7" t="s">
        <v>32</v>
      </c>
      <c r="E2095" s="7">
        <v>408</v>
      </c>
      <c r="F2095" s="7" t="s">
        <v>4884</v>
      </c>
      <c r="G2095" s="7" t="s">
        <v>80</v>
      </c>
      <c r="H2095" s="7" t="s">
        <v>33</v>
      </c>
      <c r="I2095" s="7" t="s">
        <v>4950</v>
      </c>
      <c r="J2095" s="7" t="s">
        <v>402</v>
      </c>
      <c r="K2095" s="7" t="s">
        <v>403</v>
      </c>
      <c r="L2095" s="7" t="s">
        <v>168</v>
      </c>
      <c r="M2095" s="7"/>
      <c r="N2095" s="7"/>
      <c r="O2095" s="7" t="b">
        <v>0</v>
      </c>
      <c r="P2095" s="7" t="b">
        <v>0</v>
      </c>
      <c r="Q2095" s="7" t="b">
        <v>0</v>
      </c>
      <c r="R2095" s="7"/>
      <c r="S2095" s="7" t="s">
        <v>370</v>
      </c>
      <c r="T2095" s="7" t="s">
        <v>85</v>
      </c>
      <c r="U2095" s="7" t="s">
        <v>371</v>
      </c>
      <c r="V2095" s="7" t="s">
        <v>87</v>
      </c>
      <c r="W2095" s="7" t="s">
        <v>6141</v>
      </c>
      <c r="X2095" s="7" t="s">
        <v>6142</v>
      </c>
      <c r="Y2095" s="7">
        <v>0.317612471455615</v>
      </c>
      <c r="Z2095" s="7">
        <v>0.72483693175288499</v>
      </c>
    </row>
    <row r="2096" spans="1:26" ht="22.5" hidden="1" customHeight="1">
      <c r="A2096" s="7" t="s">
        <v>77</v>
      </c>
      <c r="B2096" s="7" t="s">
        <v>37</v>
      </c>
      <c r="C2096" s="7" t="s">
        <v>6143</v>
      </c>
      <c r="D2096" s="7" t="s">
        <v>32</v>
      </c>
      <c r="E2096" s="7">
        <v>409</v>
      </c>
      <c r="F2096" s="7" t="s">
        <v>4884</v>
      </c>
      <c r="G2096" s="7" t="s">
        <v>80</v>
      </c>
      <c r="H2096" s="7" t="s">
        <v>33</v>
      </c>
      <c r="I2096" s="7" t="s">
        <v>5009</v>
      </c>
      <c r="J2096" s="7" t="s">
        <v>402</v>
      </c>
      <c r="K2096" s="7" t="s">
        <v>403</v>
      </c>
      <c r="L2096" s="7" t="s">
        <v>168</v>
      </c>
      <c r="M2096" s="7"/>
      <c r="N2096" s="7"/>
      <c r="O2096" s="7" t="b">
        <v>0</v>
      </c>
      <c r="P2096" s="7" t="b">
        <v>0</v>
      </c>
      <c r="Q2096" s="7" t="b">
        <v>0</v>
      </c>
      <c r="R2096" s="7"/>
      <c r="S2096" s="7" t="s">
        <v>370</v>
      </c>
      <c r="T2096" s="7" t="s">
        <v>85</v>
      </c>
      <c r="U2096" s="7" t="s">
        <v>371</v>
      </c>
      <c r="V2096" s="7" t="s">
        <v>87</v>
      </c>
      <c r="W2096" s="7" t="s">
        <v>6144</v>
      </c>
      <c r="X2096" s="7" t="s">
        <v>6145</v>
      </c>
      <c r="Y2096" s="7">
        <v>0.27040220644378699</v>
      </c>
      <c r="Z2096" s="7">
        <v>0.71814101539711905</v>
      </c>
    </row>
    <row r="2097" spans="1:26" ht="22.5" hidden="1" customHeight="1">
      <c r="A2097" s="7" t="s">
        <v>77</v>
      </c>
      <c r="B2097" s="7" t="s">
        <v>37</v>
      </c>
      <c r="C2097" s="7" t="s">
        <v>6146</v>
      </c>
      <c r="D2097" s="7" t="s">
        <v>32</v>
      </c>
      <c r="E2097" s="7">
        <v>410</v>
      </c>
      <c r="F2097" s="7" t="s">
        <v>4884</v>
      </c>
      <c r="G2097" s="7" t="s">
        <v>80</v>
      </c>
      <c r="H2097" s="7" t="s">
        <v>33</v>
      </c>
      <c r="I2097" s="7" t="s">
        <v>4901</v>
      </c>
      <c r="J2097" s="7" t="s">
        <v>6147</v>
      </c>
      <c r="K2097" s="7" t="s">
        <v>6148</v>
      </c>
      <c r="L2097" s="7" t="s">
        <v>168</v>
      </c>
      <c r="M2097" s="7"/>
      <c r="N2097" s="7"/>
      <c r="O2097" s="7" t="b">
        <v>0</v>
      </c>
      <c r="P2097" s="7" t="b">
        <v>0</v>
      </c>
      <c r="Q2097" s="7" t="b">
        <v>0</v>
      </c>
      <c r="R2097" s="7"/>
      <c r="S2097" s="7" t="s">
        <v>370</v>
      </c>
      <c r="T2097" s="7" t="s">
        <v>104</v>
      </c>
      <c r="U2097" s="7" t="s">
        <v>86</v>
      </c>
      <c r="V2097" s="7" t="s">
        <v>434</v>
      </c>
      <c r="W2097" s="7" t="s">
        <v>6149</v>
      </c>
      <c r="X2097" s="7" t="s">
        <v>6150</v>
      </c>
      <c r="Y2097" s="7">
        <v>0.33788319903909803</v>
      </c>
      <c r="Z2097" s="7">
        <v>0.82253967853276599</v>
      </c>
    </row>
    <row r="2098" spans="1:26" ht="22.5" hidden="1" customHeight="1">
      <c r="A2098" s="7" t="s">
        <v>77</v>
      </c>
      <c r="B2098" s="7" t="s">
        <v>37</v>
      </c>
      <c r="C2098" s="7" t="s">
        <v>6151</v>
      </c>
      <c r="D2098" s="7" t="s">
        <v>32</v>
      </c>
      <c r="E2098" s="7">
        <v>411</v>
      </c>
      <c r="F2098" s="7" t="s">
        <v>4884</v>
      </c>
      <c r="G2098" s="7" t="s">
        <v>80</v>
      </c>
      <c r="H2098" s="7" t="s">
        <v>33</v>
      </c>
      <c r="I2098" s="7" t="s">
        <v>4901</v>
      </c>
      <c r="J2098" s="7" t="s">
        <v>2480</v>
      </c>
      <c r="K2098" s="7" t="s">
        <v>2481</v>
      </c>
      <c r="L2098" s="7" t="s">
        <v>168</v>
      </c>
      <c r="M2098" s="7"/>
      <c r="N2098" s="7"/>
      <c r="O2098" s="7" t="b">
        <v>0</v>
      </c>
      <c r="P2098" s="7" t="b">
        <v>0</v>
      </c>
      <c r="Q2098" s="7" t="b">
        <v>0</v>
      </c>
      <c r="R2098" s="7"/>
      <c r="S2098" s="7" t="s">
        <v>370</v>
      </c>
      <c r="T2098" s="7" t="s">
        <v>110</v>
      </c>
      <c r="U2098" s="7" t="s">
        <v>371</v>
      </c>
      <c r="V2098" s="7" t="s">
        <v>377</v>
      </c>
      <c r="W2098" s="7" t="s">
        <v>6152</v>
      </c>
      <c r="X2098" s="7" t="s">
        <v>6153</v>
      </c>
      <c r="Y2098" s="7">
        <v>0.25685573182069299</v>
      </c>
      <c r="Z2098" s="7">
        <v>0.93378821936657297</v>
      </c>
    </row>
    <row r="2099" spans="1:26" ht="22.5" hidden="1" customHeight="1">
      <c r="A2099" s="7" t="s">
        <v>77</v>
      </c>
      <c r="B2099" s="7" t="s">
        <v>37</v>
      </c>
      <c r="C2099" s="7" t="s">
        <v>6154</v>
      </c>
      <c r="D2099" s="7" t="s">
        <v>32</v>
      </c>
      <c r="E2099" s="7">
        <v>412</v>
      </c>
      <c r="F2099" s="7" t="s">
        <v>4884</v>
      </c>
      <c r="G2099" s="7" t="s">
        <v>80</v>
      </c>
      <c r="H2099" s="7" t="s">
        <v>33</v>
      </c>
      <c r="I2099" s="7" t="s">
        <v>4913</v>
      </c>
      <c r="J2099" s="7" t="s">
        <v>2480</v>
      </c>
      <c r="K2099" s="7" t="s">
        <v>2481</v>
      </c>
      <c r="L2099" s="7" t="s">
        <v>168</v>
      </c>
      <c r="M2099" s="7"/>
      <c r="N2099" s="7"/>
      <c r="O2099" s="7" t="b">
        <v>0</v>
      </c>
      <c r="P2099" s="7" t="b">
        <v>0</v>
      </c>
      <c r="Q2099" s="7" t="b">
        <v>0</v>
      </c>
      <c r="R2099" s="7"/>
      <c r="S2099" s="7" t="s">
        <v>370</v>
      </c>
      <c r="T2099" s="7" t="s">
        <v>110</v>
      </c>
      <c r="U2099" s="7" t="s">
        <v>371</v>
      </c>
      <c r="V2099" s="7" t="s">
        <v>377</v>
      </c>
      <c r="W2099" s="7" t="s">
        <v>6155</v>
      </c>
      <c r="X2099" s="7" t="s">
        <v>6156</v>
      </c>
      <c r="Y2099" s="7">
        <v>0.30096782867591798</v>
      </c>
      <c r="Z2099" s="7">
        <v>1.21462359392171</v>
      </c>
    </row>
    <row r="2100" spans="1:26" ht="22.5" hidden="1" customHeight="1">
      <c r="A2100" s="7" t="s">
        <v>77</v>
      </c>
      <c r="B2100" s="7" t="s">
        <v>37</v>
      </c>
      <c r="C2100" s="7" t="s">
        <v>6157</v>
      </c>
      <c r="D2100" s="7" t="s">
        <v>32</v>
      </c>
      <c r="E2100" s="7">
        <v>413</v>
      </c>
      <c r="F2100" s="7" t="s">
        <v>4884</v>
      </c>
      <c r="G2100" s="7" t="s">
        <v>80</v>
      </c>
      <c r="H2100" s="7" t="s">
        <v>33</v>
      </c>
      <c r="I2100" s="7" t="s">
        <v>4921</v>
      </c>
      <c r="J2100" s="7" t="s">
        <v>2480</v>
      </c>
      <c r="K2100" s="7" t="s">
        <v>2481</v>
      </c>
      <c r="L2100" s="7" t="s">
        <v>168</v>
      </c>
      <c r="M2100" s="7"/>
      <c r="N2100" s="7"/>
      <c r="O2100" s="7" t="b">
        <v>0</v>
      </c>
      <c r="P2100" s="7" t="b">
        <v>0</v>
      </c>
      <c r="Q2100" s="7" t="b">
        <v>0</v>
      </c>
      <c r="R2100" s="7"/>
      <c r="S2100" s="7" t="s">
        <v>370</v>
      </c>
      <c r="T2100" s="7" t="s">
        <v>110</v>
      </c>
      <c r="U2100" s="7" t="s">
        <v>371</v>
      </c>
      <c r="V2100" s="7" t="s">
        <v>377</v>
      </c>
      <c r="W2100" s="7" t="s">
        <v>6158</v>
      </c>
      <c r="X2100" s="7" t="s">
        <v>6159</v>
      </c>
      <c r="Y2100" s="7">
        <v>0.50514337179234603</v>
      </c>
      <c r="Z2100" s="7">
        <v>1.0324263407641101</v>
      </c>
    </row>
    <row r="2101" spans="1:26" ht="22.5" hidden="1" customHeight="1">
      <c r="A2101" s="7" t="s">
        <v>77</v>
      </c>
      <c r="B2101" s="7" t="s">
        <v>37</v>
      </c>
      <c r="C2101" s="7" t="s">
        <v>6160</v>
      </c>
      <c r="D2101" s="7" t="s">
        <v>32</v>
      </c>
      <c r="E2101" s="7">
        <v>414</v>
      </c>
      <c r="F2101" s="7" t="s">
        <v>4884</v>
      </c>
      <c r="G2101" s="7" t="s">
        <v>80</v>
      </c>
      <c r="H2101" s="7" t="s">
        <v>33</v>
      </c>
      <c r="I2101" s="7" t="s">
        <v>4885</v>
      </c>
      <c r="J2101" s="7" t="s">
        <v>6161</v>
      </c>
      <c r="K2101" s="7" t="s">
        <v>6162</v>
      </c>
      <c r="L2101" s="7" t="s">
        <v>168</v>
      </c>
      <c r="M2101" s="7"/>
      <c r="N2101" s="7"/>
      <c r="O2101" s="7" t="b">
        <v>0</v>
      </c>
      <c r="P2101" s="7" t="b">
        <v>0</v>
      </c>
      <c r="Q2101" s="7" t="b">
        <v>0</v>
      </c>
      <c r="R2101" s="7"/>
      <c r="S2101" s="7" t="s">
        <v>370</v>
      </c>
      <c r="T2101" s="7" t="s">
        <v>85</v>
      </c>
      <c r="U2101" s="7" t="s">
        <v>371</v>
      </c>
      <c r="V2101" s="7" t="s">
        <v>87</v>
      </c>
      <c r="W2101" s="7" t="s">
        <v>6163</v>
      </c>
      <c r="X2101" s="7" t="s">
        <v>6164</v>
      </c>
      <c r="Y2101" s="7">
        <v>0.19469069244004</v>
      </c>
      <c r="Z2101" s="7">
        <v>0.848084681623271</v>
      </c>
    </row>
    <row r="2102" spans="1:26" ht="22.5" hidden="1" customHeight="1">
      <c r="A2102" s="7" t="s">
        <v>77</v>
      </c>
      <c r="B2102" s="7" t="s">
        <v>37</v>
      </c>
      <c r="C2102" s="7" t="s">
        <v>6165</v>
      </c>
      <c r="D2102" s="7" t="s">
        <v>32</v>
      </c>
      <c r="E2102" s="7">
        <v>415</v>
      </c>
      <c r="F2102" s="7" t="s">
        <v>4884</v>
      </c>
      <c r="G2102" s="7" t="s">
        <v>80</v>
      </c>
      <c r="H2102" s="7" t="s">
        <v>33</v>
      </c>
      <c r="I2102" s="7" t="s">
        <v>5762</v>
      </c>
      <c r="J2102" s="7" t="s">
        <v>6161</v>
      </c>
      <c r="K2102" s="7" t="s">
        <v>6162</v>
      </c>
      <c r="L2102" s="7" t="s">
        <v>168</v>
      </c>
      <c r="M2102" s="7"/>
      <c r="N2102" s="7"/>
      <c r="O2102" s="7" t="b">
        <v>0</v>
      </c>
      <c r="P2102" s="7" t="b">
        <v>0</v>
      </c>
      <c r="Q2102" s="7" t="b">
        <v>0</v>
      </c>
      <c r="R2102" s="7"/>
      <c r="S2102" s="7" t="s">
        <v>370</v>
      </c>
      <c r="T2102" s="7" t="s">
        <v>110</v>
      </c>
      <c r="U2102" s="7" t="s">
        <v>371</v>
      </c>
      <c r="V2102" s="7" t="s">
        <v>87</v>
      </c>
      <c r="W2102" s="7" t="s">
        <v>6166</v>
      </c>
      <c r="X2102" s="7" t="s">
        <v>6167</v>
      </c>
      <c r="Y2102" s="7">
        <v>6.4743887138180301E-2</v>
      </c>
      <c r="Z2102" s="7">
        <v>0.78603320255249498</v>
      </c>
    </row>
    <row r="2103" spans="1:26" ht="22.5" hidden="1" customHeight="1">
      <c r="A2103" s="7" t="s">
        <v>77</v>
      </c>
      <c r="B2103" s="7" t="s">
        <v>37</v>
      </c>
      <c r="C2103" s="7" t="s">
        <v>6168</v>
      </c>
      <c r="D2103" s="7" t="s">
        <v>32</v>
      </c>
      <c r="E2103" s="7">
        <v>416</v>
      </c>
      <c r="F2103" s="7" t="s">
        <v>4884</v>
      </c>
      <c r="G2103" s="7" t="s">
        <v>80</v>
      </c>
      <c r="H2103" s="7" t="s">
        <v>33</v>
      </c>
      <c r="I2103" s="7" t="s">
        <v>4901</v>
      </c>
      <c r="J2103" s="7" t="s">
        <v>6161</v>
      </c>
      <c r="K2103" s="7" t="s">
        <v>6162</v>
      </c>
      <c r="L2103" s="7" t="s">
        <v>168</v>
      </c>
      <c r="M2103" s="7"/>
      <c r="N2103" s="7"/>
      <c r="O2103" s="7" t="b">
        <v>0</v>
      </c>
      <c r="P2103" s="7" t="b">
        <v>0</v>
      </c>
      <c r="Q2103" s="7" t="b">
        <v>0</v>
      </c>
      <c r="R2103" s="7"/>
      <c r="S2103" s="7" t="s">
        <v>370</v>
      </c>
      <c r="T2103" s="7" t="s">
        <v>85</v>
      </c>
      <c r="U2103" s="7" t="s">
        <v>371</v>
      </c>
      <c r="V2103" s="7" t="s">
        <v>87</v>
      </c>
      <c r="W2103" s="7" t="s">
        <v>6169</v>
      </c>
      <c r="X2103" s="7" t="s">
        <v>6170</v>
      </c>
      <c r="Y2103" s="7">
        <v>0.60081009278539499</v>
      </c>
      <c r="Z2103" s="7">
        <v>0.94044915748820102</v>
      </c>
    </row>
    <row r="2104" spans="1:26" ht="22.5" hidden="1" customHeight="1">
      <c r="A2104" s="7" t="s">
        <v>77</v>
      </c>
      <c r="B2104" s="7" t="s">
        <v>37</v>
      </c>
      <c r="C2104" s="7" t="s">
        <v>6171</v>
      </c>
      <c r="D2104" s="7" t="s">
        <v>32</v>
      </c>
      <c r="E2104" s="7">
        <v>417</v>
      </c>
      <c r="F2104" s="7" t="s">
        <v>4884</v>
      </c>
      <c r="G2104" s="7" t="s">
        <v>80</v>
      </c>
      <c r="H2104" s="7" t="s">
        <v>33</v>
      </c>
      <c r="I2104" s="7" t="s">
        <v>4905</v>
      </c>
      <c r="J2104" s="7" t="s">
        <v>6161</v>
      </c>
      <c r="K2104" s="7" t="s">
        <v>6162</v>
      </c>
      <c r="L2104" s="7" t="s">
        <v>168</v>
      </c>
      <c r="M2104" s="7"/>
      <c r="N2104" s="7"/>
      <c r="O2104" s="7" t="b">
        <v>0</v>
      </c>
      <c r="P2104" s="7" t="b">
        <v>0</v>
      </c>
      <c r="Q2104" s="7" t="b">
        <v>0</v>
      </c>
      <c r="R2104" s="7"/>
      <c r="S2104" s="7" t="s">
        <v>370</v>
      </c>
      <c r="T2104" s="7" t="s">
        <v>110</v>
      </c>
      <c r="U2104" s="7" t="s">
        <v>371</v>
      </c>
      <c r="V2104" s="7" t="s">
        <v>87</v>
      </c>
      <c r="W2104" s="7" t="s">
        <v>6172</v>
      </c>
      <c r="X2104" s="7" t="s">
        <v>6173</v>
      </c>
      <c r="Y2104" s="7">
        <v>8.1669251147353503E-2</v>
      </c>
      <c r="Z2104" s="7">
        <v>0.79384939906924901</v>
      </c>
    </row>
    <row r="2105" spans="1:26" ht="22.5" hidden="1" customHeight="1">
      <c r="A2105" s="7" t="s">
        <v>77</v>
      </c>
      <c r="B2105" s="7" t="s">
        <v>37</v>
      </c>
      <c r="C2105" s="7" t="s">
        <v>6174</v>
      </c>
      <c r="D2105" s="7" t="s">
        <v>32</v>
      </c>
      <c r="E2105" s="7">
        <v>418</v>
      </c>
      <c r="F2105" s="7" t="s">
        <v>4884</v>
      </c>
      <c r="G2105" s="7" t="s">
        <v>80</v>
      </c>
      <c r="H2105" s="7" t="s">
        <v>33</v>
      </c>
      <c r="I2105" s="7" t="s">
        <v>4909</v>
      </c>
      <c r="J2105" s="7" t="s">
        <v>6161</v>
      </c>
      <c r="K2105" s="7" t="s">
        <v>6162</v>
      </c>
      <c r="L2105" s="7" t="s">
        <v>168</v>
      </c>
      <c r="M2105" s="7"/>
      <c r="N2105" s="7"/>
      <c r="O2105" s="7" t="b">
        <v>0</v>
      </c>
      <c r="P2105" s="7" t="b">
        <v>0</v>
      </c>
      <c r="Q2105" s="7" t="b">
        <v>0</v>
      </c>
      <c r="R2105" s="7"/>
      <c r="S2105" s="7" t="s">
        <v>370</v>
      </c>
      <c r="T2105" s="7" t="s">
        <v>110</v>
      </c>
      <c r="U2105" s="7" t="s">
        <v>371</v>
      </c>
      <c r="V2105" s="7" t="s">
        <v>87</v>
      </c>
      <c r="W2105" s="7" t="s">
        <v>6175</v>
      </c>
      <c r="X2105" s="7" t="s">
        <v>6176</v>
      </c>
      <c r="Y2105" s="7">
        <v>0.34211205110501203</v>
      </c>
      <c r="Z2105" s="7">
        <v>0.75237811600364202</v>
      </c>
    </row>
    <row r="2106" spans="1:26" ht="22.5" hidden="1" customHeight="1">
      <c r="A2106" s="7" t="s">
        <v>77</v>
      </c>
      <c r="B2106" s="7" t="s">
        <v>37</v>
      </c>
      <c r="C2106" s="7" t="s">
        <v>6177</v>
      </c>
      <c r="D2106" s="7" t="s">
        <v>32</v>
      </c>
      <c r="E2106" s="7">
        <v>419</v>
      </c>
      <c r="F2106" s="7" t="s">
        <v>4884</v>
      </c>
      <c r="G2106" s="7" t="s">
        <v>80</v>
      </c>
      <c r="H2106" s="7" t="s">
        <v>33</v>
      </c>
      <c r="I2106" s="7" t="s">
        <v>4913</v>
      </c>
      <c r="J2106" s="7" t="s">
        <v>6161</v>
      </c>
      <c r="K2106" s="7" t="s">
        <v>6162</v>
      </c>
      <c r="L2106" s="7" t="s">
        <v>168</v>
      </c>
      <c r="M2106" s="7"/>
      <c r="N2106" s="7"/>
      <c r="O2106" s="7" t="b">
        <v>0</v>
      </c>
      <c r="P2106" s="7" t="b">
        <v>0</v>
      </c>
      <c r="Q2106" s="7" t="b">
        <v>0</v>
      </c>
      <c r="R2106" s="7"/>
      <c r="S2106" s="7" t="s">
        <v>370</v>
      </c>
      <c r="T2106" s="7" t="s">
        <v>110</v>
      </c>
      <c r="U2106" s="7" t="s">
        <v>371</v>
      </c>
      <c r="V2106" s="7" t="s">
        <v>87</v>
      </c>
      <c r="W2106" s="7" t="s">
        <v>6178</v>
      </c>
      <c r="X2106" s="7" t="s">
        <v>6179</v>
      </c>
      <c r="Y2106" s="7">
        <v>0.526183735223684</v>
      </c>
      <c r="Z2106" s="7">
        <v>0.72208516331264005</v>
      </c>
    </row>
    <row r="2107" spans="1:26" ht="22.5" hidden="1" customHeight="1">
      <c r="A2107" s="7" t="s">
        <v>77</v>
      </c>
      <c r="B2107" s="7" t="s">
        <v>37</v>
      </c>
      <c r="C2107" s="7" t="s">
        <v>6180</v>
      </c>
      <c r="D2107" s="7" t="s">
        <v>32</v>
      </c>
      <c r="E2107" s="7">
        <v>420</v>
      </c>
      <c r="F2107" s="7" t="s">
        <v>4884</v>
      </c>
      <c r="G2107" s="7" t="s">
        <v>80</v>
      </c>
      <c r="H2107" s="7" t="s">
        <v>33</v>
      </c>
      <c r="I2107" s="7" t="s">
        <v>4917</v>
      </c>
      <c r="J2107" s="7" t="s">
        <v>6161</v>
      </c>
      <c r="K2107" s="7" t="s">
        <v>6162</v>
      </c>
      <c r="L2107" s="7" t="s">
        <v>168</v>
      </c>
      <c r="M2107" s="7"/>
      <c r="N2107" s="7"/>
      <c r="O2107" s="7" t="b">
        <v>0</v>
      </c>
      <c r="P2107" s="7" t="b">
        <v>0</v>
      </c>
      <c r="Q2107" s="7" t="b">
        <v>0</v>
      </c>
      <c r="R2107" s="7"/>
      <c r="S2107" s="7" t="s">
        <v>370</v>
      </c>
      <c r="T2107" s="7" t="s">
        <v>85</v>
      </c>
      <c r="U2107" s="7" t="s">
        <v>371</v>
      </c>
      <c r="V2107" s="7" t="s">
        <v>87</v>
      </c>
      <c r="W2107" s="7" t="s">
        <v>6181</v>
      </c>
      <c r="X2107" s="7" t="s">
        <v>6182</v>
      </c>
      <c r="Y2107" s="7">
        <v>0.60298966706743196</v>
      </c>
      <c r="Z2107" s="7">
        <v>0.87350571208871397</v>
      </c>
    </row>
    <row r="2108" spans="1:26" ht="22.5" hidden="1" customHeight="1">
      <c r="A2108" s="7" t="s">
        <v>77</v>
      </c>
      <c r="B2108" s="7" t="s">
        <v>37</v>
      </c>
      <c r="C2108" s="7" t="s">
        <v>6183</v>
      </c>
      <c r="D2108" s="7" t="s">
        <v>32</v>
      </c>
      <c r="E2108" s="7">
        <v>421</v>
      </c>
      <c r="F2108" s="7" t="s">
        <v>4884</v>
      </c>
      <c r="G2108" s="7" t="s">
        <v>80</v>
      </c>
      <c r="H2108" s="7" t="s">
        <v>33</v>
      </c>
      <c r="I2108" s="7" t="s">
        <v>4921</v>
      </c>
      <c r="J2108" s="7" t="s">
        <v>6161</v>
      </c>
      <c r="K2108" s="7" t="s">
        <v>6162</v>
      </c>
      <c r="L2108" s="7" t="s">
        <v>168</v>
      </c>
      <c r="M2108" s="7"/>
      <c r="N2108" s="7"/>
      <c r="O2108" s="7" t="b">
        <v>0</v>
      </c>
      <c r="P2108" s="7" t="b">
        <v>0</v>
      </c>
      <c r="Q2108" s="7" t="b">
        <v>0</v>
      </c>
      <c r="R2108" s="7"/>
      <c r="S2108" s="7" t="s">
        <v>370</v>
      </c>
      <c r="T2108" s="7" t="s">
        <v>85</v>
      </c>
      <c r="U2108" s="7" t="s">
        <v>371</v>
      </c>
      <c r="V2108" s="7" t="s">
        <v>87</v>
      </c>
      <c r="W2108" s="7" t="s">
        <v>6184</v>
      </c>
      <c r="X2108" s="7" t="s">
        <v>6185</v>
      </c>
      <c r="Y2108" s="7">
        <v>0.51652283706966695</v>
      </c>
      <c r="Z2108" s="7">
        <v>0.77853065591537796</v>
      </c>
    </row>
    <row r="2109" spans="1:26" ht="22.5" hidden="1" customHeight="1">
      <c r="A2109" s="7" t="s">
        <v>77</v>
      </c>
      <c r="B2109" s="7" t="s">
        <v>37</v>
      </c>
      <c r="C2109" s="7" t="s">
        <v>6186</v>
      </c>
      <c r="D2109" s="7" t="s">
        <v>32</v>
      </c>
      <c r="E2109" s="7">
        <v>422</v>
      </c>
      <c r="F2109" s="7" t="s">
        <v>4884</v>
      </c>
      <c r="G2109" s="7" t="s">
        <v>80</v>
      </c>
      <c r="H2109" s="7" t="s">
        <v>33</v>
      </c>
      <c r="I2109" s="7" t="s">
        <v>4950</v>
      </c>
      <c r="J2109" s="7" t="s">
        <v>6161</v>
      </c>
      <c r="K2109" s="7" t="s">
        <v>6162</v>
      </c>
      <c r="L2109" s="7" t="s">
        <v>168</v>
      </c>
      <c r="M2109" s="7"/>
      <c r="N2109" s="7"/>
      <c r="O2109" s="7" t="b">
        <v>0</v>
      </c>
      <c r="P2109" s="7" t="b">
        <v>0</v>
      </c>
      <c r="Q2109" s="7" t="b">
        <v>0</v>
      </c>
      <c r="R2109" s="7"/>
      <c r="S2109" s="7" t="s">
        <v>370</v>
      </c>
      <c r="T2109" s="7" t="s">
        <v>110</v>
      </c>
      <c r="U2109" s="7" t="s">
        <v>371</v>
      </c>
      <c r="V2109" s="7" t="s">
        <v>87</v>
      </c>
      <c r="W2109" s="7" t="s">
        <v>6187</v>
      </c>
      <c r="X2109" s="7" t="s">
        <v>6188</v>
      </c>
      <c r="Y2109" s="7">
        <v>0.518627847593638</v>
      </c>
      <c r="Z2109" s="7">
        <v>0.74598066448214495</v>
      </c>
    </row>
    <row r="2110" spans="1:26" ht="22.5" hidden="1" customHeight="1">
      <c r="A2110" s="7" t="s">
        <v>77</v>
      </c>
      <c r="B2110" s="7" t="s">
        <v>37</v>
      </c>
      <c r="C2110" s="7" t="s">
        <v>6189</v>
      </c>
      <c r="D2110" s="7" t="s">
        <v>32</v>
      </c>
      <c r="E2110" s="7">
        <v>423</v>
      </c>
      <c r="F2110" s="7" t="s">
        <v>4884</v>
      </c>
      <c r="G2110" s="7" t="s">
        <v>80</v>
      </c>
      <c r="H2110" s="7" t="s">
        <v>33</v>
      </c>
      <c r="I2110" s="7" t="s">
        <v>4909</v>
      </c>
      <c r="J2110" s="7" t="s">
        <v>2508</v>
      </c>
      <c r="K2110" s="7" t="s">
        <v>2509</v>
      </c>
      <c r="L2110" s="7" t="s">
        <v>168</v>
      </c>
      <c r="M2110" s="7"/>
      <c r="N2110" s="7"/>
      <c r="O2110" s="7" t="b">
        <v>0</v>
      </c>
      <c r="P2110" s="7" t="b">
        <v>0</v>
      </c>
      <c r="Q2110" s="7" t="b">
        <v>0</v>
      </c>
      <c r="R2110" s="7"/>
      <c r="S2110" s="7" t="s">
        <v>370</v>
      </c>
      <c r="T2110" s="7" t="s">
        <v>85</v>
      </c>
      <c r="U2110" s="7" t="s">
        <v>86</v>
      </c>
      <c r="V2110" s="7" t="s">
        <v>377</v>
      </c>
      <c r="W2110" s="7" t="s">
        <v>6190</v>
      </c>
      <c r="X2110" s="7" t="s">
        <v>6191</v>
      </c>
      <c r="Y2110" s="7">
        <v>0.18136827242276701</v>
      </c>
      <c r="Z2110" s="7">
        <v>0.73262787707499999</v>
      </c>
    </row>
    <row r="2111" spans="1:26" ht="22.5" hidden="1" customHeight="1">
      <c r="A2111" s="7" t="s">
        <v>77</v>
      </c>
      <c r="B2111" s="7" t="s">
        <v>37</v>
      </c>
      <c r="C2111" s="7" t="s">
        <v>6192</v>
      </c>
      <c r="D2111" s="7" t="s">
        <v>32</v>
      </c>
      <c r="E2111" s="7">
        <v>424</v>
      </c>
      <c r="F2111" s="7" t="s">
        <v>4884</v>
      </c>
      <c r="G2111" s="7" t="s">
        <v>80</v>
      </c>
      <c r="H2111" s="7" t="s">
        <v>33</v>
      </c>
      <c r="I2111" s="7" t="s">
        <v>4921</v>
      </c>
      <c r="J2111" s="7" t="s">
        <v>2508</v>
      </c>
      <c r="K2111" s="7" t="s">
        <v>2509</v>
      </c>
      <c r="L2111" s="7" t="s">
        <v>168</v>
      </c>
      <c r="M2111" s="7"/>
      <c r="N2111" s="7"/>
      <c r="O2111" s="7" t="b">
        <v>0</v>
      </c>
      <c r="P2111" s="7" t="b">
        <v>0</v>
      </c>
      <c r="Q2111" s="7" t="b">
        <v>0</v>
      </c>
      <c r="R2111" s="7"/>
      <c r="S2111" s="7" t="s">
        <v>370</v>
      </c>
      <c r="T2111" s="7" t="s">
        <v>85</v>
      </c>
      <c r="U2111" s="7" t="s">
        <v>86</v>
      </c>
      <c r="V2111" s="7" t="s">
        <v>377</v>
      </c>
      <c r="W2111" s="7" t="s">
        <v>6193</v>
      </c>
      <c r="X2111" s="7" t="s">
        <v>6194</v>
      </c>
      <c r="Y2111" s="7">
        <v>0.37007259371530998</v>
      </c>
      <c r="Z2111" s="7">
        <v>0.70545537452276796</v>
      </c>
    </row>
    <row r="2112" spans="1:26" ht="22.5" hidden="1" customHeight="1">
      <c r="A2112" s="7" t="s">
        <v>77</v>
      </c>
      <c r="B2112" s="7" t="s">
        <v>37</v>
      </c>
      <c r="C2112" s="7" t="s">
        <v>6195</v>
      </c>
      <c r="D2112" s="7" t="s">
        <v>32</v>
      </c>
      <c r="E2112" s="7">
        <v>425</v>
      </c>
      <c r="F2112" s="7" t="s">
        <v>4884</v>
      </c>
      <c r="G2112" s="7" t="s">
        <v>80</v>
      </c>
      <c r="H2112" s="7" t="s">
        <v>33</v>
      </c>
      <c r="I2112" s="7" t="s">
        <v>4901</v>
      </c>
      <c r="J2112" s="7" t="s">
        <v>2526</v>
      </c>
      <c r="K2112" s="7" t="s">
        <v>2527</v>
      </c>
      <c r="L2112" s="7" t="s">
        <v>168</v>
      </c>
      <c r="M2112" s="7"/>
      <c r="N2112" s="7"/>
      <c r="O2112" s="7" t="b">
        <v>0</v>
      </c>
      <c r="P2112" s="7" t="b">
        <v>0</v>
      </c>
      <c r="Q2112" s="7" t="b">
        <v>0</v>
      </c>
      <c r="R2112" s="7"/>
      <c r="S2112" s="7" t="s">
        <v>370</v>
      </c>
      <c r="T2112" s="7" t="s">
        <v>104</v>
      </c>
      <c r="U2112" s="7" t="s">
        <v>86</v>
      </c>
      <c r="V2112" s="7" t="s">
        <v>87</v>
      </c>
      <c r="W2112" s="7" t="s">
        <v>6196</v>
      </c>
      <c r="X2112" s="7" t="s">
        <v>6197</v>
      </c>
      <c r="Y2112" s="7">
        <v>0.74891183510952397</v>
      </c>
      <c r="Z2112" s="7">
        <v>1.3164344089412201</v>
      </c>
    </row>
    <row r="2113" spans="1:26" ht="22.5" hidden="1" customHeight="1">
      <c r="A2113" s="7" t="s">
        <v>77</v>
      </c>
      <c r="B2113" s="7" t="s">
        <v>37</v>
      </c>
      <c r="C2113" s="7" t="s">
        <v>6198</v>
      </c>
      <c r="D2113" s="7" t="s">
        <v>32</v>
      </c>
      <c r="E2113" s="7">
        <v>426</v>
      </c>
      <c r="F2113" s="7" t="s">
        <v>4884</v>
      </c>
      <c r="G2113" s="7" t="s">
        <v>80</v>
      </c>
      <c r="H2113" s="7" t="s">
        <v>33</v>
      </c>
      <c r="I2113" s="7" t="s">
        <v>4901</v>
      </c>
      <c r="J2113" s="7" t="s">
        <v>2531</v>
      </c>
      <c r="K2113" s="7" t="s">
        <v>2532</v>
      </c>
      <c r="L2113" s="7" t="s">
        <v>168</v>
      </c>
      <c r="M2113" s="7"/>
      <c r="N2113" s="7"/>
      <c r="O2113" s="7" t="b">
        <v>0</v>
      </c>
      <c r="P2113" s="7" t="b">
        <v>0</v>
      </c>
      <c r="Q2113" s="7" t="b">
        <v>0</v>
      </c>
      <c r="R2113" s="7"/>
      <c r="S2113" s="7" t="s">
        <v>370</v>
      </c>
      <c r="T2113" s="7" t="s">
        <v>85</v>
      </c>
      <c r="U2113" s="7" t="s">
        <v>86</v>
      </c>
      <c r="V2113" s="7" t="s">
        <v>87</v>
      </c>
      <c r="W2113" s="7" t="s">
        <v>6199</v>
      </c>
      <c r="X2113" s="7" t="s">
        <v>6200</v>
      </c>
      <c r="Y2113" s="7">
        <v>0.26124782552964498</v>
      </c>
      <c r="Z2113" s="7">
        <v>0.70313578363280105</v>
      </c>
    </row>
    <row r="2114" spans="1:26" ht="22.5" hidden="1" customHeight="1">
      <c r="A2114" s="7" t="s">
        <v>77</v>
      </c>
      <c r="B2114" s="7" t="s">
        <v>37</v>
      </c>
      <c r="C2114" s="7" t="s">
        <v>6201</v>
      </c>
      <c r="D2114" s="7" t="s">
        <v>32</v>
      </c>
      <c r="E2114" s="7">
        <v>427</v>
      </c>
      <c r="F2114" s="7" t="s">
        <v>4884</v>
      </c>
      <c r="G2114" s="7" t="s">
        <v>80</v>
      </c>
      <c r="H2114" s="7" t="s">
        <v>33</v>
      </c>
      <c r="I2114" s="7" t="s">
        <v>4909</v>
      </c>
      <c r="J2114" s="7" t="s">
        <v>2531</v>
      </c>
      <c r="K2114" s="7" t="s">
        <v>2532</v>
      </c>
      <c r="L2114" s="7" t="s">
        <v>168</v>
      </c>
      <c r="M2114" s="7"/>
      <c r="N2114" s="7"/>
      <c r="O2114" s="7" t="b">
        <v>0</v>
      </c>
      <c r="P2114" s="7" t="b">
        <v>0</v>
      </c>
      <c r="Q2114" s="7" t="b">
        <v>0</v>
      </c>
      <c r="R2114" s="7"/>
      <c r="S2114" s="7" t="s">
        <v>370</v>
      </c>
      <c r="T2114" s="7" t="s">
        <v>85</v>
      </c>
      <c r="U2114" s="7" t="s">
        <v>86</v>
      </c>
      <c r="V2114" s="7" t="s">
        <v>87</v>
      </c>
      <c r="W2114" s="7" t="s">
        <v>6202</v>
      </c>
      <c r="X2114" s="7" t="s">
        <v>6203</v>
      </c>
      <c r="Y2114" s="7">
        <v>0.195281746715911</v>
      </c>
      <c r="Z2114" s="7">
        <v>0.76408013615974402</v>
      </c>
    </row>
    <row r="2115" spans="1:26" ht="22.5" hidden="1" customHeight="1">
      <c r="A2115" s="7" t="s">
        <v>77</v>
      </c>
      <c r="B2115" s="7" t="s">
        <v>37</v>
      </c>
      <c r="C2115" s="7" t="s">
        <v>6204</v>
      </c>
      <c r="D2115" s="7" t="s">
        <v>32</v>
      </c>
      <c r="E2115" s="7">
        <v>428</v>
      </c>
      <c r="F2115" s="7" t="s">
        <v>4884</v>
      </c>
      <c r="G2115" s="7" t="s">
        <v>80</v>
      </c>
      <c r="H2115" s="7" t="s">
        <v>33</v>
      </c>
      <c r="I2115" s="7" t="s">
        <v>4913</v>
      </c>
      <c r="J2115" s="7" t="s">
        <v>2531</v>
      </c>
      <c r="K2115" s="7" t="s">
        <v>2532</v>
      </c>
      <c r="L2115" s="7" t="s">
        <v>168</v>
      </c>
      <c r="M2115" s="7"/>
      <c r="N2115" s="7"/>
      <c r="O2115" s="7" t="b">
        <v>0</v>
      </c>
      <c r="P2115" s="7" t="b">
        <v>0</v>
      </c>
      <c r="Q2115" s="7" t="b">
        <v>0</v>
      </c>
      <c r="R2115" s="7"/>
      <c r="S2115" s="7" t="s">
        <v>370</v>
      </c>
      <c r="T2115" s="7" t="s">
        <v>85</v>
      </c>
      <c r="U2115" s="7" t="s">
        <v>86</v>
      </c>
      <c r="V2115" s="7" t="s">
        <v>87</v>
      </c>
      <c r="W2115" s="7" t="s">
        <v>6205</v>
      </c>
      <c r="X2115" s="7" t="s">
        <v>6206</v>
      </c>
      <c r="Y2115" s="7">
        <v>0.27745996626157698</v>
      </c>
      <c r="Z2115" s="7">
        <v>0.72013105910451303</v>
      </c>
    </row>
    <row r="2116" spans="1:26" ht="22.5" hidden="1" customHeight="1">
      <c r="A2116" s="7" t="s">
        <v>77</v>
      </c>
      <c r="B2116" s="7" t="s">
        <v>37</v>
      </c>
      <c r="C2116" s="7" t="s">
        <v>6207</v>
      </c>
      <c r="D2116" s="7" t="s">
        <v>32</v>
      </c>
      <c r="E2116" s="7">
        <v>429</v>
      </c>
      <c r="F2116" s="7" t="s">
        <v>4884</v>
      </c>
      <c r="G2116" s="7" t="s">
        <v>80</v>
      </c>
      <c r="H2116" s="7" t="s">
        <v>33</v>
      </c>
      <c r="I2116" s="7" t="s">
        <v>4921</v>
      </c>
      <c r="J2116" s="7" t="s">
        <v>2531</v>
      </c>
      <c r="K2116" s="7" t="s">
        <v>2532</v>
      </c>
      <c r="L2116" s="7" t="s">
        <v>168</v>
      </c>
      <c r="M2116" s="7"/>
      <c r="N2116" s="7"/>
      <c r="O2116" s="7" t="b">
        <v>0</v>
      </c>
      <c r="P2116" s="7" t="b">
        <v>0</v>
      </c>
      <c r="Q2116" s="7" t="b">
        <v>0</v>
      </c>
      <c r="R2116" s="7"/>
      <c r="S2116" s="7" t="s">
        <v>370</v>
      </c>
      <c r="T2116" s="7" t="s">
        <v>85</v>
      </c>
      <c r="U2116" s="7" t="s">
        <v>86</v>
      </c>
      <c r="V2116" s="7" t="s">
        <v>87</v>
      </c>
      <c r="W2116" s="7" t="s">
        <v>6208</v>
      </c>
      <c r="X2116" s="7" t="s">
        <v>6209</v>
      </c>
      <c r="Y2116" s="7">
        <v>0.53050664693906802</v>
      </c>
      <c r="Z2116" s="7">
        <v>0.63662322829648299</v>
      </c>
    </row>
    <row r="2117" spans="1:26" ht="22.5" hidden="1" customHeight="1">
      <c r="A2117" s="7" t="s">
        <v>77</v>
      </c>
      <c r="B2117" s="7" t="s">
        <v>37</v>
      </c>
      <c r="C2117" s="7" t="s">
        <v>6210</v>
      </c>
      <c r="D2117" s="7" t="s">
        <v>32</v>
      </c>
      <c r="E2117" s="7">
        <v>430</v>
      </c>
      <c r="F2117" s="7" t="s">
        <v>4884</v>
      </c>
      <c r="G2117" s="7" t="s">
        <v>80</v>
      </c>
      <c r="H2117" s="7" t="s">
        <v>33</v>
      </c>
      <c r="I2117" s="7" t="s">
        <v>5762</v>
      </c>
      <c r="J2117" s="7" t="s">
        <v>6211</v>
      </c>
      <c r="K2117" s="7" t="s">
        <v>6212</v>
      </c>
      <c r="L2117" s="7" t="s">
        <v>168</v>
      </c>
      <c r="M2117" s="7"/>
      <c r="N2117" s="7"/>
      <c r="O2117" s="7" t="b">
        <v>0</v>
      </c>
      <c r="P2117" s="7" t="b">
        <v>0</v>
      </c>
      <c r="Q2117" s="7" t="b">
        <v>0</v>
      </c>
      <c r="R2117" s="7"/>
      <c r="S2117" s="7" t="s">
        <v>370</v>
      </c>
      <c r="T2117" s="7" t="s">
        <v>110</v>
      </c>
      <c r="U2117" s="7" t="s">
        <v>371</v>
      </c>
      <c r="V2117" s="7" t="s">
        <v>87</v>
      </c>
      <c r="W2117" s="7" t="s">
        <v>6213</v>
      </c>
      <c r="X2117" s="7" t="s">
        <v>6214</v>
      </c>
      <c r="Y2117" s="7">
        <v>9.4247923758470506E-2</v>
      </c>
      <c r="Z2117" s="7">
        <v>0.84232664779917399</v>
      </c>
    </row>
    <row r="2118" spans="1:26" ht="22.5" hidden="1" customHeight="1">
      <c r="A2118" s="7" t="s">
        <v>77</v>
      </c>
      <c r="B2118" s="7" t="s">
        <v>37</v>
      </c>
      <c r="C2118" s="7" t="s">
        <v>6215</v>
      </c>
      <c r="D2118" s="7" t="s">
        <v>32</v>
      </c>
      <c r="E2118" s="7">
        <v>431</v>
      </c>
      <c r="F2118" s="7" t="s">
        <v>4884</v>
      </c>
      <c r="G2118" s="7" t="s">
        <v>80</v>
      </c>
      <c r="H2118" s="7" t="s">
        <v>33</v>
      </c>
      <c r="I2118" s="7" t="s">
        <v>4901</v>
      </c>
      <c r="J2118" s="7" t="s">
        <v>6211</v>
      </c>
      <c r="K2118" s="7" t="s">
        <v>6212</v>
      </c>
      <c r="L2118" s="7" t="s">
        <v>168</v>
      </c>
      <c r="M2118" s="7"/>
      <c r="N2118" s="7"/>
      <c r="O2118" s="7" t="b">
        <v>0</v>
      </c>
      <c r="P2118" s="7" t="b">
        <v>0</v>
      </c>
      <c r="Q2118" s="7" t="b">
        <v>0</v>
      </c>
      <c r="R2118" s="7"/>
      <c r="S2118" s="7" t="s">
        <v>370</v>
      </c>
      <c r="T2118" s="7" t="s">
        <v>85</v>
      </c>
      <c r="U2118" s="7" t="s">
        <v>371</v>
      </c>
      <c r="V2118" s="7" t="s">
        <v>87</v>
      </c>
      <c r="W2118" s="7" t="s">
        <v>6216</v>
      </c>
      <c r="X2118" s="7" t="s">
        <v>6217</v>
      </c>
      <c r="Y2118" s="7">
        <v>0.44929991106205203</v>
      </c>
      <c r="Z2118" s="7">
        <v>0.80345954977355905</v>
      </c>
    </row>
    <row r="2119" spans="1:26" ht="22.5" hidden="1" customHeight="1">
      <c r="A2119" s="7" t="s">
        <v>77</v>
      </c>
      <c r="B2119" s="7" t="s">
        <v>37</v>
      </c>
      <c r="C2119" s="7" t="s">
        <v>6218</v>
      </c>
      <c r="D2119" s="7" t="s">
        <v>32</v>
      </c>
      <c r="E2119" s="7">
        <v>432</v>
      </c>
      <c r="F2119" s="7" t="s">
        <v>4884</v>
      </c>
      <c r="G2119" s="7" t="s">
        <v>80</v>
      </c>
      <c r="H2119" s="7" t="s">
        <v>33</v>
      </c>
      <c r="I2119" s="7" t="s">
        <v>4909</v>
      </c>
      <c r="J2119" s="7" t="s">
        <v>6211</v>
      </c>
      <c r="K2119" s="7" t="s">
        <v>6212</v>
      </c>
      <c r="L2119" s="7" t="s">
        <v>168</v>
      </c>
      <c r="M2119" s="7"/>
      <c r="N2119" s="7"/>
      <c r="O2119" s="7" t="b">
        <v>0</v>
      </c>
      <c r="P2119" s="7" t="b">
        <v>0</v>
      </c>
      <c r="Q2119" s="7" t="b">
        <v>0</v>
      </c>
      <c r="R2119" s="7"/>
      <c r="S2119" s="7" t="s">
        <v>370</v>
      </c>
      <c r="T2119" s="7" t="s">
        <v>85</v>
      </c>
      <c r="U2119" s="7" t="s">
        <v>371</v>
      </c>
      <c r="V2119" s="7" t="s">
        <v>87</v>
      </c>
      <c r="W2119" s="7" t="s">
        <v>6219</v>
      </c>
      <c r="X2119" s="7" t="s">
        <v>6220</v>
      </c>
      <c r="Y2119" s="7">
        <v>8.05449942121792E-2</v>
      </c>
      <c r="Z2119" s="7">
        <v>0.78028419127375204</v>
      </c>
    </row>
    <row r="2120" spans="1:26" ht="22.5" hidden="1" customHeight="1">
      <c r="A2120" s="7" t="s">
        <v>77</v>
      </c>
      <c r="B2120" s="7" t="s">
        <v>37</v>
      </c>
      <c r="C2120" s="7" t="s">
        <v>6221</v>
      </c>
      <c r="D2120" s="7" t="s">
        <v>32</v>
      </c>
      <c r="E2120" s="7">
        <v>433</v>
      </c>
      <c r="F2120" s="7" t="s">
        <v>4884</v>
      </c>
      <c r="G2120" s="7" t="s">
        <v>80</v>
      </c>
      <c r="H2120" s="7" t="s">
        <v>33</v>
      </c>
      <c r="I2120" s="7" t="s">
        <v>4917</v>
      </c>
      <c r="J2120" s="7" t="s">
        <v>6211</v>
      </c>
      <c r="K2120" s="7" t="s">
        <v>6212</v>
      </c>
      <c r="L2120" s="7" t="s">
        <v>168</v>
      </c>
      <c r="M2120" s="7"/>
      <c r="N2120" s="7"/>
      <c r="O2120" s="7" t="b">
        <v>0</v>
      </c>
      <c r="P2120" s="7" t="b">
        <v>0</v>
      </c>
      <c r="Q2120" s="7" t="b">
        <v>0</v>
      </c>
      <c r="R2120" s="7"/>
      <c r="S2120" s="7" t="s">
        <v>370</v>
      </c>
      <c r="T2120" s="7" t="s">
        <v>110</v>
      </c>
      <c r="U2120" s="7" t="s">
        <v>371</v>
      </c>
      <c r="V2120" s="7" t="s">
        <v>87</v>
      </c>
      <c r="W2120" s="7" t="s">
        <v>6222</v>
      </c>
      <c r="X2120" s="7" t="s">
        <v>6223</v>
      </c>
      <c r="Y2120" s="7">
        <v>0.46573769055518999</v>
      </c>
      <c r="Z2120" s="7">
        <v>0.79960039199783295</v>
      </c>
    </row>
    <row r="2121" spans="1:26" ht="22.5" hidden="1" customHeight="1">
      <c r="A2121" s="7" t="s">
        <v>77</v>
      </c>
      <c r="B2121" s="7" t="s">
        <v>37</v>
      </c>
      <c r="C2121" s="7" t="s">
        <v>6224</v>
      </c>
      <c r="D2121" s="7" t="s">
        <v>32</v>
      </c>
      <c r="E2121" s="7">
        <v>434</v>
      </c>
      <c r="F2121" s="7" t="s">
        <v>4884</v>
      </c>
      <c r="G2121" s="7" t="s">
        <v>80</v>
      </c>
      <c r="H2121" s="7" t="s">
        <v>33</v>
      </c>
      <c r="I2121" s="7" t="s">
        <v>4950</v>
      </c>
      <c r="J2121" s="7" t="s">
        <v>6211</v>
      </c>
      <c r="K2121" s="7" t="s">
        <v>6212</v>
      </c>
      <c r="L2121" s="7" t="s">
        <v>168</v>
      </c>
      <c r="M2121" s="7"/>
      <c r="N2121" s="7"/>
      <c r="O2121" s="7" t="b">
        <v>0</v>
      </c>
      <c r="P2121" s="7" t="b">
        <v>0</v>
      </c>
      <c r="Q2121" s="7" t="b">
        <v>0</v>
      </c>
      <c r="R2121" s="7"/>
      <c r="S2121" s="7" t="s">
        <v>370</v>
      </c>
      <c r="T2121" s="7" t="s">
        <v>110</v>
      </c>
      <c r="U2121" s="7" t="s">
        <v>371</v>
      </c>
      <c r="V2121" s="7" t="s">
        <v>87</v>
      </c>
      <c r="W2121" s="7" t="s">
        <v>6225</v>
      </c>
      <c r="X2121" s="7" t="s">
        <v>6226</v>
      </c>
      <c r="Y2121" s="7">
        <v>0.28561505745368199</v>
      </c>
      <c r="Z2121" s="7">
        <v>0.86567320426394601</v>
      </c>
    </row>
    <row r="2122" spans="1:26" ht="22.5" hidden="1" customHeight="1">
      <c r="A2122" s="7" t="s">
        <v>77</v>
      </c>
      <c r="B2122" s="7" t="s">
        <v>37</v>
      </c>
      <c r="C2122" s="7" t="s">
        <v>6227</v>
      </c>
      <c r="D2122" s="7" t="s">
        <v>32</v>
      </c>
      <c r="E2122" s="7">
        <v>435</v>
      </c>
      <c r="F2122" s="7" t="s">
        <v>4884</v>
      </c>
      <c r="G2122" s="7" t="s">
        <v>80</v>
      </c>
      <c r="H2122" s="7" t="s">
        <v>33</v>
      </c>
      <c r="I2122" s="7" t="s">
        <v>5009</v>
      </c>
      <c r="J2122" s="7" t="s">
        <v>6211</v>
      </c>
      <c r="K2122" s="7" t="s">
        <v>6212</v>
      </c>
      <c r="L2122" s="7" t="s">
        <v>168</v>
      </c>
      <c r="M2122" s="7"/>
      <c r="N2122" s="7"/>
      <c r="O2122" s="7" t="b">
        <v>0</v>
      </c>
      <c r="P2122" s="7" t="b">
        <v>0</v>
      </c>
      <c r="Q2122" s="7" t="b">
        <v>0</v>
      </c>
      <c r="R2122" s="7"/>
      <c r="S2122" s="7" t="s">
        <v>370</v>
      </c>
      <c r="T2122" s="7" t="s">
        <v>85</v>
      </c>
      <c r="U2122" s="7" t="s">
        <v>371</v>
      </c>
      <c r="V2122" s="7" t="s">
        <v>87</v>
      </c>
      <c r="W2122" s="7" t="s">
        <v>6228</v>
      </c>
      <c r="X2122" s="7" t="s">
        <v>6229</v>
      </c>
      <c r="Y2122" s="7">
        <v>0.33707430037598002</v>
      </c>
      <c r="Z2122" s="7">
        <v>0.76687735561811898</v>
      </c>
    </row>
    <row r="2123" spans="1:26" ht="22.5" hidden="1" customHeight="1">
      <c r="A2123" s="7" t="s">
        <v>77</v>
      </c>
      <c r="B2123" s="7" t="s">
        <v>37</v>
      </c>
      <c r="C2123" s="7" t="s">
        <v>6230</v>
      </c>
      <c r="D2123" s="7" t="s">
        <v>32</v>
      </c>
      <c r="E2123" s="7">
        <v>436</v>
      </c>
      <c r="F2123" s="7" t="s">
        <v>4884</v>
      </c>
      <c r="G2123" s="7" t="s">
        <v>80</v>
      </c>
      <c r="H2123" s="7" t="s">
        <v>33</v>
      </c>
      <c r="I2123" s="7" t="s">
        <v>4901</v>
      </c>
      <c r="J2123" s="7" t="s">
        <v>407</v>
      </c>
      <c r="K2123" s="7" t="s">
        <v>408</v>
      </c>
      <c r="L2123" s="7" t="s">
        <v>168</v>
      </c>
      <c r="M2123" s="7"/>
      <c r="N2123" s="7"/>
      <c r="O2123" s="7" t="b">
        <v>0</v>
      </c>
      <c r="P2123" s="7" t="b">
        <v>0</v>
      </c>
      <c r="Q2123" s="7" t="b">
        <v>0</v>
      </c>
      <c r="R2123" s="7"/>
      <c r="S2123" s="7" t="s">
        <v>370</v>
      </c>
      <c r="T2123" s="7" t="s">
        <v>85</v>
      </c>
      <c r="U2123" s="7" t="s">
        <v>371</v>
      </c>
      <c r="V2123" s="7" t="s">
        <v>87</v>
      </c>
      <c r="W2123" s="7" t="s">
        <v>6231</v>
      </c>
      <c r="X2123" s="7" t="s">
        <v>6232</v>
      </c>
      <c r="Y2123" s="7">
        <v>0.31415156142461298</v>
      </c>
      <c r="Z2123" s="7">
        <v>0.86909068460865602</v>
      </c>
    </row>
    <row r="2124" spans="1:26" ht="22.5" hidden="1" customHeight="1">
      <c r="A2124" s="7" t="s">
        <v>77</v>
      </c>
      <c r="B2124" s="7" t="s">
        <v>37</v>
      </c>
      <c r="C2124" s="7" t="s">
        <v>6233</v>
      </c>
      <c r="D2124" s="7" t="s">
        <v>32</v>
      </c>
      <c r="E2124" s="7">
        <v>437</v>
      </c>
      <c r="F2124" s="7" t="s">
        <v>4884</v>
      </c>
      <c r="G2124" s="7" t="s">
        <v>80</v>
      </c>
      <c r="H2124" s="7" t="s">
        <v>33</v>
      </c>
      <c r="I2124" s="7" t="s">
        <v>4909</v>
      </c>
      <c r="J2124" s="7" t="s">
        <v>407</v>
      </c>
      <c r="K2124" s="7" t="s">
        <v>408</v>
      </c>
      <c r="L2124" s="7" t="s">
        <v>168</v>
      </c>
      <c r="M2124" s="7"/>
      <c r="N2124" s="7"/>
      <c r="O2124" s="7" t="b">
        <v>0</v>
      </c>
      <c r="P2124" s="7" t="b">
        <v>0</v>
      </c>
      <c r="Q2124" s="7" t="b">
        <v>0</v>
      </c>
      <c r="R2124" s="7"/>
      <c r="S2124" s="7" t="s">
        <v>370</v>
      </c>
      <c r="T2124" s="7" t="s">
        <v>110</v>
      </c>
      <c r="U2124" s="7" t="s">
        <v>371</v>
      </c>
      <c r="V2124" s="7" t="s">
        <v>87</v>
      </c>
      <c r="W2124" s="7" t="s">
        <v>6234</v>
      </c>
      <c r="X2124" s="7" t="s">
        <v>6235</v>
      </c>
      <c r="Y2124" s="7">
        <v>7.6471805184990596E-2</v>
      </c>
      <c r="Z2124" s="7">
        <v>0.95350692195642095</v>
      </c>
    </row>
    <row r="2125" spans="1:26" ht="22.5" hidden="1" customHeight="1">
      <c r="A2125" s="7" t="s">
        <v>77</v>
      </c>
      <c r="B2125" s="7" t="s">
        <v>37</v>
      </c>
      <c r="C2125" s="7" t="s">
        <v>6236</v>
      </c>
      <c r="D2125" s="7" t="s">
        <v>32</v>
      </c>
      <c r="E2125" s="7">
        <v>438</v>
      </c>
      <c r="F2125" s="7" t="s">
        <v>4884</v>
      </c>
      <c r="G2125" s="7" t="s">
        <v>80</v>
      </c>
      <c r="H2125" s="7" t="s">
        <v>33</v>
      </c>
      <c r="I2125" s="7" t="s">
        <v>4913</v>
      </c>
      <c r="J2125" s="7" t="s">
        <v>407</v>
      </c>
      <c r="K2125" s="7" t="s">
        <v>408</v>
      </c>
      <c r="L2125" s="7" t="s">
        <v>168</v>
      </c>
      <c r="M2125" s="7"/>
      <c r="N2125" s="7"/>
      <c r="O2125" s="7" t="b">
        <v>0</v>
      </c>
      <c r="P2125" s="7" t="b">
        <v>0</v>
      </c>
      <c r="Q2125" s="7" t="b">
        <v>0</v>
      </c>
      <c r="R2125" s="7"/>
      <c r="S2125" s="7" t="s">
        <v>370</v>
      </c>
      <c r="T2125" s="7" t="s">
        <v>110</v>
      </c>
      <c r="U2125" s="7" t="s">
        <v>371</v>
      </c>
      <c r="V2125" s="7" t="s">
        <v>87</v>
      </c>
      <c r="W2125" s="7" t="s">
        <v>6237</v>
      </c>
      <c r="X2125" s="7" t="s">
        <v>6238</v>
      </c>
      <c r="Y2125" s="7">
        <v>0.16147002526988299</v>
      </c>
      <c r="Z2125" s="7">
        <v>0.91284478630723898</v>
      </c>
    </row>
    <row r="2126" spans="1:26" ht="22.5" hidden="1" customHeight="1">
      <c r="A2126" s="7" t="s">
        <v>77</v>
      </c>
      <c r="B2126" s="7" t="s">
        <v>37</v>
      </c>
      <c r="C2126" s="7" t="s">
        <v>6239</v>
      </c>
      <c r="D2126" s="7" t="s">
        <v>32</v>
      </c>
      <c r="E2126" s="7">
        <v>439</v>
      </c>
      <c r="F2126" s="7" t="s">
        <v>4884</v>
      </c>
      <c r="G2126" s="7" t="s">
        <v>80</v>
      </c>
      <c r="H2126" s="7" t="s">
        <v>33</v>
      </c>
      <c r="I2126" s="7" t="s">
        <v>4921</v>
      </c>
      <c r="J2126" s="7" t="s">
        <v>407</v>
      </c>
      <c r="K2126" s="7" t="s">
        <v>408</v>
      </c>
      <c r="L2126" s="7" t="s">
        <v>168</v>
      </c>
      <c r="M2126" s="7"/>
      <c r="N2126" s="7"/>
      <c r="O2126" s="7" t="b">
        <v>0</v>
      </c>
      <c r="P2126" s="7" t="b">
        <v>0</v>
      </c>
      <c r="Q2126" s="7" t="b">
        <v>0</v>
      </c>
      <c r="R2126" s="7"/>
      <c r="S2126" s="7" t="s">
        <v>370</v>
      </c>
      <c r="T2126" s="7" t="s">
        <v>85</v>
      </c>
      <c r="U2126" s="7" t="s">
        <v>371</v>
      </c>
      <c r="V2126" s="7" t="s">
        <v>87</v>
      </c>
      <c r="W2126" s="7" t="s">
        <v>6240</v>
      </c>
      <c r="X2126" s="7" t="s">
        <v>6241</v>
      </c>
      <c r="Y2126" s="7">
        <v>0.67566979703007102</v>
      </c>
      <c r="Z2126" s="7">
        <v>1.0108050144809699</v>
      </c>
    </row>
    <row r="2127" spans="1:26" ht="22.5" hidden="1" customHeight="1">
      <c r="A2127" s="7" t="s">
        <v>77</v>
      </c>
      <c r="B2127" s="7" t="s">
        <v>37</v>
      </c>
      <c r="C2127" s="7" t="s">
        <v>6242</v>
      </c>
      <c r="D2127" s="7" t="s">
        <v>32</v>
      </c>
      <c r="E2127" s="7">
        <v>440</v>
      </c>
      <c r="F2127" s="7" t="s">
        <v>4884</v>
      </c>
      <c r="G2127" s="7" t="s">
        <v>80</v>
      </c>
      <c r="H2127" s="7" t="s">
        <v>33</v>
      </c>
      <c r="I2127" s="7" t="s">
        <v>4905</v>
      </c>
      <c r="J2127" s="7" t="s">
        <v>2539</v>
      </c>
      <c r="K2127" s="7" t="s">
        <v>2540</v>
      </c>
      <c r="L2127" s="7" t="s">
        <v>168</v>
      </c>
      <c r="M2127" s="7"/>
      <c r="N2127" s="7"/>
      <c r="O2127" s="7" t="b">
        <v>0</v>
      </c>
      <c r="P2127" s="7" t="b">
        <v>0</v>
      </c>
      <c r="Q2127" s="7" t="b">
        <v>0</v>
      </c>
      <c r="R2127" s="7"/>
      <c r="S2127" s="7" t="s">
        <v>370</v>
      </c>
      <c r="T2127" s="7" t="s">
        <v>110</v>
      </c>
      <c r="U2127" s="7" t="s">
        <v>371</v>
      </c>
      <c r="V2127" s="7" t="s">
        <v>162</v>
      </c>
      <c r="W2127" s="7" t="s">
        <v>6243</v>
      </c>
      <c r="X2127" s="7" t="s">
        <v>6244</v>
      </c>
      <c r="Y2127" s="7">
        <v>7.18460039628111E-2</v>
      </c>
      <c r="Z2127" s="7">
        <v>1.2857643363814999</v>
      </c>
    </row>
    <row r="2128" spans="1:26" ht="22.5" hidden="1" customHeight="1">
      <c r="A2128" s="7" t="s">
        <v>77</v>
      </c>
      <c r="B2128" s="7" t="s">
        <v>37</v>
      </c>
      <c r="C2128" s="7" t="s">
        <v>6245</v>
      </c>
      <c r="D2128" s="7" t="s">
        <v>32</v>
      </c>
      <c r="E2128" s="7">
        <v>441</v>
      </c>
      <c r="F2128" s="7" t="s">
        <v>4884</v>
      </c>
      <c r="G2128" s="7" t="s">
        <v>80</v>
      </c>
      <c r="H2128" s="7" t="s">
        <v>33</v>
      </c>
      <c r="I2128" s="7" t="s">
        <v>4909</v>
      </c>
      <c r="J2128" s="7" t="s">
        <v>2539</v>
      </c>
      <c r="K2128" s="7" t="s">
        <v>2540</v>
      </c>
      <c r="L2128" s="7" t="s">
        <v>168</v>
      </c>
      <c r="M2128" s="7"/>
      <c r="N2128" s="7"/>
      <c r="O2128" s="7" t="b">
        <v>0</v>
      </c>
      <c r="P2128" s="7" t="b">
        <v>0</v>
      </c>
      <c r="Q2128" s="7" t="b">
        <v>0</v>
      </c>
      <c r="R2128" s="7"/>
      <c r="S2128" s="7" t="s">
        <v>370</v>
      </c>
      <c r="T2128" s="7" t="s">
        <v>110</v>
      </c>
      <c r="U2128" s="7" t="s">
        <v>371</v>
      </c>
      <c r="V2128" s="7" t="s">
        <v>162</v>
      </c>
      <c r="W2128" s="7" t="s">
        <v>6246</v>
      </c>
      <c r="X2128" s="7" t="s">
        <v>6247</v>
      </c>
      <c r="Y2128" s="7">
        <v>0.13157706284036499</v>
      </c>
      <c r="Z2128" s="7">
        <v>1.27773271979937</v>
      </c>
    </row>
    <row r="2129" spans="1:26" ht="22.5" hidden="1" customHeight="1">
      <c r="A2129" s="7" t="s">
        <v>77</v>
      </c>
      <c r="B2129" s="7" t="s">
        <v>37</v>
      </c>
      <c r="C2129" s="7" t="s">
        <v>6248</v>
      </c>
      <c r="D2129" s="7" t="s">
        <v>32</v>
      </c>
      <c r="E2129" s="7">
        <v>442</v>
      </c>
      <c r="F2129" s="7" t="s">
        <v>4884</v>
      </c>
      <c r="G2129" s="7" t="s">
        <v>80</v>
      </c>
      <c r="H2129" s="7" t="s">
        <v>33</v>
      </c>
      <c r="I2129" s="7" t="s">
        <v>4921</v>
      </c>
      <c r="J2129" s="7" t="s">
        <v>2539</v>
      </c>
      <c r="K2129" s="7" t="s">
        <v>2540</v>
      </c>
      <c r="L2129" s="7" t="s">
        <v>168</v>
      </c>
      <c r="M2129" s="7"/>
      <c r="N2129" s="7"/>
      <c r="O2129" s="7" t="b">
        <v>0</v>
      </c>
      <c r="P2129" s="7" t="b">
        <v>0</v>
      </c>
      <c r="Q2129" s="7" t="b">
        <v>0</v>
      </c>
      <c r="R2129" s="7"/>
      <c r="S2129" s="7" t="s">
        <v>370</v>
      </c>
      <c r="T2129" s="7" t="s">
        <v>85</v>
      </c>
      <c r="U2129" s="7" t="s">
        <v>371</v>
      </c>
      <c r="V2129" s="7" t="s">
        <v>162</v>
      </c>
      <c r="W2129" s="7" t="s">
        <v>6249</v>
      </c>
      <c r="X2129" s="7" t="s">
        <v>6250</v>
      </c>
      <c r="Y2129" s="7">
        <v>0.72884769767436997</v>
      </c>
      <c r="Z2129" s="7">
        <v>2.0215274084338599</v>
      </c>
    </row>
    <row r="2130" spans="1:26" ht="22.5" hidden="1" customHeight="1">
      <c r="A2130" s="7" t="s">
        <v>77</v>
      </c>
      <c r="B2130" s="7" t="s">
        <v>37</v>
      </c>
      <c r="C2130" s="7" t="s">
        <v>6251</v>
      </c>
      <c r="D2130" s="7" t="s">
        <v>32</v>
      </c>
      <c r="E2130" s="7">
        <v>443</v>
      </c>
      <c r="F2130" s="7" t="s">
        <v>4884</v>
      </c>
      <c r="G2130" s="7" t="s">
        <v>80</v>
      </c>
      <c r="H2130" s="7" t="s">
        <v>33</v>
      </c>
      <c r="I2130" s="7" t="s">
        <v>4909</v>
      </c>
      <c r="J2130" s="7" t="s">
        <v>2544</v>
      </c>
      <c r="K2130" s="7" t="s">
        <v>2545</v>
      </c>
      <c r="L2130" s="7" t="s">
        <v>168</v>
      </c>
      <c r="M2130" s="7"/>
      <c r="N2130" s="7"/>
      <c r="O2130" s="7" t="b">
        <v>0</v>
      </c>
      <c r="P2130" s="7" t="b">
        <v>0</v>
      </c>
      <c r="Q2130" s="7" t="b">
        <v>0</v>
      </c>
      <c r="R2130" s="7"/>
      <c r="S2130" s="7" t="s">
        <v>370</v>
      </c>
      <c r="T2130" s="7" t="s">
        <v>110</v>
      </c>
      <c r="U2130" s="7" t="s">
        <v>371</v>
      </c>
      <c r="V2130" s="7" t="s">
        <v>434</v>
      </c>
      <c r="W2130" s="7" t="s">
        <v>6252</v>
      </c>
      <c r="X2130" s="7" t="s">
        <v>6253</v>
      </c>
      <c r="Y2130" s="7">
        <v>0.13485959808015099</v>
      </c>
      <c r="Z2130" s="7">
        <v>1.2893373528280501</v>
      </c>
    </row>
    <row r="2131" spans="1:26" ht="22.5" hidden="1" customHeight="1">
      <c r="A2131" s="7" t="s">
        <v>77</v>
      </c>
      <c r="B2131" s="7" t="s">
        <v>37</v>
      </c>
      <c r="C2131" s="7" t="s">
        <v>6254</v>
      </c>
      <c r="D2131" s="7" t="s">
        <v>32</v>
      </c>
      <c r="E2131" s="7">
        <v>444</v>
      </c>
      <c r="F2131" s="7" t="s">
        <v>4884</v>
      </c>
      <c r="G2131" s="7" t="s">
        <v>80</v>
      </c>
      <c r="H2131" s="7" t="s">
        <v>33</v>
      </c>
      <c r="I2131" s="7" t="s">
        <v>4921</v>
      </c>
      <c r="J2131" s="7" t="s">
        <v>2544</v>
      </c>
      <c r="K2131" s="7" t="s">
        <v>2545</v>
      </c>
      <c r="L2131" s="7" t="s">
        <v>168</v>
      </c>
      <c r="M2131" s="7"/>
      <c r="N2131" s="7"/>
      <c r="O2131" s="7" t="b">
        <v>0</v>
      </c>
      <c r="P2131" s="7" t="b">
        <v>0</v>
      </c>
      <c r="Q2131" s="7" t="b">
        <v>0</v>
      </c>
      <c r="R2131" s="7"/>
      <c r="S2131" s="7" t="s">
        <v>370</v>
      </c>
      <c r="T2131" s="7" t="s">
        <v>85</v>
      </c>
      <c r="U2131" s="7" t="s">
        <v>371</v>
      </c>
      <c r="V2131" s="7" t="s">
        <v>434</v>
      </c>
      <c r="W2131" s="7" t="s">
        <v>6255</v>
      </c>
      <c r="X2131" s="7" t="s">
        <v>6256</v>
      </c>
      <c r="Y2131" s="7">
        <v>0.71191329790073998</v>
      </c>
      <c r="Z2131" s="7">
        <v>2.1225585811857299</v>
      </c>
    </row>
    <row r="2132" spans="1:26" ht="22.5" hidden="1" customHeight="1">
      <c r="A2132" s="7" t="s">
        <v>77</v>
      </c>
      <c r="B2132" s="7" t="s">
        <v>37</v>
      </c>
      <c r="C2132" s="7" t="s">
        <v>6257</v>
      </c>
      <c r="D2132" s="7" t="s">
        <v>32</v>
      </c>
      <c r="E2132" s="7">
        <v>445</v>
      </c>
      <c r="F2132" s="7" t="s">
        <v>4884</v>
      </c>
      <c r="G2132" s="7" t="s">
        <v>80</v>
      </c>
      <c r="H2132" s="7" t="s">
        <v>33</v>
      </c>
      <c r="I2132" s="7" t="s">
        <v>4885</v>
      </c>
      <c r="J2132" s="7" t="s">
        <v>412</v>
      </c>
      <c r="K2132" s="7" t="s">
        <v>413</v>
      </c>
      <c r="L2132" s="7" t="s">
        <v>168</v>
      </c>
      <c r="M2132" s="7"/>
      <c r="N2132" s="7"/>
      <c r="O2132" s="7" t="b">
        <v>0</v>
      </c>
      <c r="P2132" s="7" t="b">
        <v>0</v>
      </c>
      <c r="Q2132" s="7" t="b">
        <v>0</v>
      </c>
      <c r="R2132" s="7"/>
      <c r="S2132" s="7" t="s">
        <v>370</v>
      </c>
      <c r="T2132" s="7" t="s">
        <v>110</v>
      </c>
      <c r="U2132" s="7" t="s">
        <v>371</v>
      </c>
      <c r="V2132" s="7" t="s">
        <v>87</v>
      </c>
      <c r="W2132" s="7" t="s">
        <v>6258</v>
      </c>
      <c r="X2132" s="7" t="s">
        <v>6259</v>
      </c>
      <c r="Y2132" s="7">
        <v>0.18907250122219599</v>
      </c>
      <c r="Z2132" s="7">
        <v>1.0433303554291899</v>
      </c>
    </row>
    <row r="2133" spans="1:26" ht="22.5" hidden="1" customHeight="1">
      <c r="A2133" s="7" t="s">
        <v>77</v>
      </c>
      <c r="B2133" s="7" t="s">
        <v>37</v>
      </c>
      <c r="C2133" s="7" t="s">
        <v>6260</v>
      </c>
      <c r="D2133" s="7" t="s">
        <v>32</v>
      </c>
      <c r="E2133" s="7">
        <v>446</v>
      </c>
      <c r="F2133" s="7" t="s">
        <v>4884</v>
      </c>
      <c r="G2133" s="7" t="s">
        <v>80</v>
      </c>
      <c r="H2133" s="7" t="s">
        <v>33</v>
      </c>
      <c r="I2133" s="7" t="s">
        <v>4901</v>
      </c>
      <c r="J2133" s="7" t="s">
        <v>412</v>
      </c>
      <c r="K2133" s="7" t="s">
        <v>413</v>
      </c>
      <c r="L2133" s="7" t="s">
        <v>168</v>
      </c>
      <c r="M2133" s="7"/>
      <c r="N2133" s="7"/>
      <c r="O2133" s="7" t="b">
        <v>0</v>
      </c>
      <c r="P2133" s="7" t="b">
        <v>0</v>
      </c>
      <c r="Q2133" s="7" t="b">
        <v>0</v>
      </c>
      <c r="R2133" s="7"/>
      <c r="S2133" s="7" t="s">
        <v>370</v>
      </c>
      <c r="T2133" s="7" t="s">
        <v>110</v>
      </c>
      <c r="U2133" s="7" t="s">
        <v>371</v>
      </c>
      <c r="V2133" s="7" t="s">
        <v>87</v>
      </c>
      <c r="W2133" s="7" t="s">
        <v>6261</v>
      </c>
      <c r="X2133" s="7" t="s">
        <v>6262</v>
      </c>
      <c r="Y2133" s="7">
        <v>0.52750390531448199</v>
      </c>
      <c r="Z2133" s="7">
        <v>2.04737324635928</v>
      </c>
    </row>
    <row r="2134" spans="1:26" ht="22.5" hidden="1" customHeight="1">
      <c r="A2134" s="7" t="s">
        <v>77</v>
      </c>
      <c r="B2134" s="7" t="s">
        <v>37</v>
      </c>
      <c r="C2134" s="7" t="s">
        <v>6263</v>
      </c>
      <c r="D2134" s="7" t="s">
        <v>32</v>
      </c>
      <c r="E2134" s="7">
        <v>447</v>
      </c>
      <c r="F2134" s="7" t="s">
        <v>4884</v>
      </c>
      <c r="G2134" s="7" t="s">
        <v>80</v>
      </c>
      <c r="H2134" s="7" t="s">
        <v>33</v>
      </c>
      <c r="I2134" s="7" t="s">
        <v>4909</v>
      </c>
      <c r="J2134" s="7" t="s">
        <v>412</v>
      </c>
      <c r="K2134" s="7" t="s">
        <v>413</v>
      </c>
      <c r="L2134" s="7" t="s">
        <v>168</v>
      </c>
      <c r="M2134" s="7"/>
      <c r="N2134" s="7"/>
      <c r="O2134" s="7" t="b">
        <v>0</v>
      </c>
      <c r="P2134" s="7" t="b">
        <v>0</v>
      </c>
      <c r="Q2134" s="7" t="b">
        <v>0</v>
      </c>
      <c r="R2134" s="7"/>
      <c r="S2134" s="7" t="s">
        <v>370</v>
      </c>
      <c r="T2134" s="7" t="s">
        <v>110</v>
      </c>
      <c r="U2134" s="7" t="s">
        <v>371</v>
      </c>
      <c r="V2134" s="7" t="s">
        <v>87</v>
      </c>
      <c r="W2134" s="7" t="s">
        <v>6264</v>
      </c>
      <c r="X2134" s="7" t="s">
        <v>6265</v>
      </c>
      <c r="Y2134" s="7">
        <v>0.12249690349213101</v>
      </c>
      <c r="Z2134" s="7">
        <v>0.96472535057058295</v>
      </c>
    </row>
    <row r="2135" spans="1:26" ht="22.5" hidden="1" customHeight="1">
      <c r="A2135" s="7" t="s">
        <v>77</v>
      </c>
      <c r="B2135" s="7" t="s">
        <v>37</v>
      </c>
      <c r="C2135" s="7" t="s">
        <v>6266</v>
      </c>
      <c r="D2135" s="7" t="s">
        <v>32</v>
      </c>
      <c r="E2135" s="7">
        <v>448</v>
      </c>
      <c r="F2135" s="7" t="s">
        <v>4884</v>
      </c>
      <c r="G2135" s="7" t="s">
        <v>80</v>
      </c>
      <c r="H2135" s="7" t="s">
        <v>33</v>
      </c>
      <c r="I2135" s="7" t="s">
        <v>4913</v>
      </c>
      <c r="J2135" s="7" t="s">
        <v>412</v>
      </c>
      <c r="K2135" s="7" t="s">
        <v>413</v>
      </c>
      <c r="L2135" s="7" t="s">
        <v>168</v>
      </c>
      <c r="M2135" s="7"/>
      <c r="N2135" s="7"/>
      <c r="O2135" s="7" t="b">
        <v>0</v>
      </c>
      <c r="P2135" s="7" t="b">
        <v>0</v>
      </c>
      <c r="Q2135" s="7" t="b">
        <v>0</v>
      </c>
      <c r="R2135" s="7"/>
      <c r="S2135" s="7" t="s">
        <v>370</v>
      </c>
      <c r="T2135" s="7" t="s">
        <v>110</v>
      </c>
      <c r="U2135" s="7" t="s">
        <v>371</v>
      </c>
      <c r="V2135" s="7" t="s">
        <v>87</v>
      </c>
      <c r="W2135" s="7" t="s">
        <v>6267</v>
      </c>
      <c r="X2135" s="7" t="s">
        <v>6268</v>
      </c>
      <c r="Y2135" s="7">
        <v>0.24498141045965099</v>
      </c>
      <c r="Z2135" s="7">
        <v>0.87472509031504297</v>
      </c>
    </row>
    <row r="2136" spans="1:26" ht="22.5" hidden="1" customHeight="1">
      <c r="A2136" s="7" t="s">
        <v>77</v>
      </c>
      <c r="B2136" s="7" t="s">
        <v>37</v>
      </c>
      <c r="C2136" s="7" t="s">
        <v>6269</v>
      </c>
      <c r="D2136" s="7" t="s">
        <v>32</v>
      </c>
      <c r="E2136" s="7">
        <v>449</v>
      </c>
      <c r="F2136" s="7" t="s">
        <v>4884</v>
      </c>
      <c r="G2136" s="7" t="s">
        <v>80</v>
      </c>
      <c r="H2136" s="7" t="s">
        <v>33</v>
      </c>
      <c r="I2136" s="7" t="s">
        <v>4917</v>
      </c>
      <c r="J2136" s="7" t="s">
        <v>412</v>
      </c>
      <c r="K2136" s="7" t="s">
        <v>413</v>
      </c>
      <c r="L2136" s="7" t="s">
        <v>168</v>
      </c>
      <c r="M2136" s="7"/>
      <c r="N2136" s="7"/>
      <c r="O2136" s="7" t="b">
        <v>0</v>
      </c>
      <c r="P2136" s="7" t="b">
        <v>0</v>
      </c>
      <c r="Q2136" s="7" t="b">
        <v>0</v>
      </c>
      <c r="R2136" s="7"/>
      <c r="S2136" s="7" t="s">
        <v>370</v>
      </c>
      <c r="T2136" s="7" t="s">
        <v>110</v>
      </c>
      <c r="U2136" s="7" t="s">
        <v>371</v>
      </c>
      <c r="V2136" s="7" t="s">
        <v>87</v>
      </c>
      <c r="W2136" s="7" t="s">
        <v>6270</v>
      </c>
      <c r="X2136" s="7" t="s">
        <v>6271</v>
      </c>
      <c r="Y2136" s="7">
        <v>0.47807225240975998</v>
      </c>
      <c r="Z2136" s="7">
        <v>2.0227939632771998</v>
      </c>
    </row>
    <row r="2137" spans="1:26" ht="22.5" hidden="1" customHeight="1">
      <c r="A2137" s="7" t="s">
        <v>77</v>
      </c>
      <c r="B2137" s="7" t="s">
        <v>37</v>
      </c>
      <c r="C2137" s="7" t="s">
        <v>6272</v>
      </c>
      <c r="D2137" s="7" t="s">
        <v>32</v>
      </c>
      <c r="E2137" s="7">
        <v>450</v>
      </c>
      <c r="F2137" s="7" t="s">
        <v>4884</v>
      </c>
      <c r="G2137" s="7" t="s">
        <v>80</v>
      </c>
      <c r="H2137" s="7" t="s">
        <v>33</v>
      </c>
      <c r="I2137" s="7" t="s">
        <v>4921</v>
      </c>
      <c r="J2137" s="7" t="s">
        <v>412</v>
      </c>
      <c r="K2137" s="7" t="s">
        <v>413</v>
      </c>
      <c r="L2137" s="7" t="s">
        <v>168</v>
      </c>
      <c r="M2137" s="7"/>
      <c r="N2137" s="7"/>
      <c r="O2137" s="7" t="b">
        <v>0</v>
      </c>
      <c r="P2137" s="7" t="b">
        <v>0</v>
      </c>
      <c r="Q2137" s="7" t="b">
        <v>0</v>
      </c>
      <c r="R2137" s="7"/>
      <c r="S2137" s="7" t="s">
        <v>370</v>
      </c>
      <c r="T2137" s="7" t="s">
        <v>85</v>
      </c>
      <c r="U2137" s="7" t="s">
        <v>371</v>
      </c>
      <c r="V2137" s="7" t="s">
        <v>87</v>
      </c>
      <c r="W2137" s="7" t="s">
        <v>6273</v>
      </c>
      <c r="X2137" s="7" t="s">
        <v>6274</v>
      </c>
      <c r="Y2137" s="7">
        <v>0.42342049736728499</v>
      </c>
      <c r="Z2137" s="7">
        <v>0.73562476001730304</v>
      </c>
    </row>
    <row r="2138" spans="1:26" ht="22.5" hidden="1" customHeight="1">
      <c r="A2138" s="7" t="s">
        <v>77</v>
      </c>
      <c r="B2138" s="7" t="s">
        <v>37</v>
      </c>
      <c r="C2138" s="7" t="s">
        <v>6275</v>
      </c>
      <c r="D2138" s="7" t="s">
        <v>32</v>
      </c>
      <c r="E2138" s="7">
        <v>451</v>
      </c>
      <c r="F2138" s="7" t="s">
        <v>4884</v>
      </c>
      <c r="G2138" s="7" t="s">
        <v>80</v>
      </c>
      <c r="H2138" s="7" t="s">
        <v>33</v>
      </c>
      <c r="I2138" s="7" t="s">
        <v>4950</v>
      </c>
      <c r="J2138" s="7" t="s">
        <v>412</v>
      </c>
      <c r="K2138" s="7" t="s">
        <v>413</v>
      </c>
      <c r="L2138" s="7" t="s">
        <v>168</v>
      </c>
      <c r="M2138" s="7"/>
      <c r="N2138" s="7"/>
      <c r="O2138" s="7" t="b">
        <v>0</v>
      </c>
      <c r="P2138" s="7" t="b">
        <v>0</v>
      </c>
      <c r="Q2138" s="7" t="b">
        <v>0</v>
      </c>
      <c r="R2138" s="7"/>
      <c r="S2138" s="7" t="s">
        <v>370</v>
      </c>
      <c r="T2138" s="7" t="s">
        <v>110</v>
      </c>
      <c r="U2138" s="7" t="s">
        <v>371</v>
      </c>
      <c r="V2138" s="7" t="s">
        <v>87</v>
      </c>
      <c r="W2138" s="7" t="s">
        <v>6276</v>
      </c>
      <c r="X2138" s="7" t="s">
        <v>6277</v>
      </c>
      <c r="Y2138" s="7">
        <v>0.50796275463899399</v>
      </c>
      <c r="Z2138" s="7">
        <v>1.94636405813911</v>
      </c>
    </row>
    <row r="2139" spans="1:26" ht="22.5" hidden="1" customHeight="1">
      <c r="A2139" s="7" t="s">
        <v>77</v>
      </c>
      <c r="B2139" s="7" t="s">
        <v>37</v>
      </c>
      <c r="C2139" s="7" t="s">
        <v>6278</v>
      </c>
      <c r="D2139" s="7" t="s">
        <v>32</v>
      </c>
      <c r="E2139" s="7">
        <v>452</v>
      </c>
      <c r="F2139" s="7" t="s">
        <v>4884</v>
      </c>
      <c r="G2139" s="7" t="s">
        <v>80</v>
      </c>
      <c r="H2139" s="7" t="s">
        <v>33</v>
      </c>
      <c r="I2139" s="7" t="s">
        <v>5009</v>
      </c>
      <c r="J2139" s="7" t="s">
        <v>412</v>
      </c>
      <c r="K2139" s="7" t="s">
        <v>413</v>
      </c>
      <c r="L2139" s="7" t="s">
        <v>168</v>
      </c>
      <c r="M2139" s="7"/>
      <c r="N2139" s="7"/>
      <c r="O2139" s="7" t="b">
        <v>0</v>
      </c>
      <c r="P2139" s="7" t="b">
        <v>0</v>
      </c>
      <c r="Q2139" s="7" t="b">
        <v>0</v>
      </c>
      <c r="R2139" s="7"/>
      <c r="S2139" s="7" t="s">
        <v>370</v>
      </c>
      <c r="T2139" s="7" t="s">
        <v>110</v>
      </c>
      <c r="U2139" s="7" t="s">
        <v>371</v>
      </c>
      <c r="V2139" s="7" t="s">
        <v>87</v>
      </c>
      <c r="W2139" s="7" t="s">
        <v>6279</v>
      </c>
      <c r="X2139" s="7" t="s">
        <v>6280</v>
      </c>
      <c r="Y2139" s="7">
        <v>0.309858683663018</v>
      </c>
      <c r="Z2139" s="7">
        <v>1.3702908332744499</v>
      </c>
    </row>
    <row r="2140" spans="1:26" ht="22.5" hidden="1" customHeight="1">
      <c r="A2140" s="7" t="s">
        <v>77</v>
      </c>
      <c r="B2140" s="7" t="s">
        <v>37</v>
      </c>
      <c r="C2140" s="7" t="s">
        <v>6281</v>
      </c>
      <c r="D2140" s="7" t="s">
        <v>32</v>
      </c>
      <c r="E2140" s="7">
        <v>453</v>
      </c>
      <c r="F2140" s="7" t="s">
        <v>4884</v>
      </c>
      <c r="G2140" s="7" t="s">
        <v>80</v>
      </c>
      <c r="H2140" s="7" t="s">
        <v>33</v>
      </c>
      <c r="I2140" s="7" t="s">
        <v>4885</v>
      </c>
      <c r="J2140" s="7" t="s">
        <v>1535</v>
      </c>
      <c r="K2140" s="7" t="s">
        <v>1536</v>
      </c>
      <c r="L2140" s="7" t="s">
        <v>168</v>
      </c>
      <c r="M2140" s="7"/>
      <c r="N2140" s="7"/>
      <c r="O2140" s="7" t="b">
        <v>0</v>
      </c>
      <c r="P2140" s="7" t="b">
        <v>0</v>
      </c>
      <c r="Q2140" s="7" t="b">
        <v>0</v>
      </c>
      <c r="R2140" s="7"/>
      <c r="S2140" s="7" t="s">
        <v>370</v>
      </c>
      <c r="T2140" s="7" t="s">
        <v>85</v>
      </c>
      <c r="U2140" s="7" t="s">
        <v>371</v>
      </c>
      <c r="V2140" s="7" t="s">
        <v>87</v>
      </c>
      <c r="W2140" s="7" t="s">
        <v>6282</v>
      </c>
      <c r="X2140" s="7" t="s">
        <v>6283</v>
      </c>
      <c r="Y2140" s="7">
        <v>8.1782100724906506E-2</v>
      </c>
      <c r="Z2140" s="7">
        <v>0.85521869146604701</v>
      </c>
    </row>
    <row r="2141" spans="1:26" ht="22.5" hidden="1" customHeight="1">
      <c r="A2141" s="7" t="s">
        <v>77</v>
      </c>
      <c r="B2141" s="7" t="s">
        <v>37</v>
      </c>
      <c r="C2141" s="7" t="s">
        <v>6284</v>
      </c>
      <c r="D2141" s="7" t="s">
        <v>32</v>
      </c>
      <c r="E2141" s="7">
        <v>454</v>
      </c>
      <c r="F2141" s="7" t="s">
        <v>4884</v>
      </c>
      <c r="G2141" s="7" t="s">
        <v>80</v>
      </c>
      <c r="H2141" s="7" t="s">
        <v>33</v>
      </c>
      <c r="I2141" s="7" t="s">
        <v>4901</v>
      </c>
      <c r="J2141" s="7" t="s">
        <v>1535</v>
      </c>
      <c r="K2141" s="7" t="s">
        <v>1536</v>
      </c>
      <c r="L2141" s="7" t="s">
        <v>168</v>
      </c>
      <c r="M2141" s="7"/>
      <c r="N2141" s="7"/>
      <c r="O2141" s="7" t="b">
        <v>0</v>
      </c>
      <c r="P2141" s="7" t="b">
        <v>0</v>
      </c>
      <c r="Q2141" s="7" t="b">
        <v>0</v>
      </c>
      <c r="R2141" s="7"/>
      <c r="S2141" s="7" t="s">
        <v>370</v>
      </c>
      <c r="T2141" s="7" t="s">
        <v>85</v>
      </c>
      <c r="U2141" s="7" t="s">
        <v>371</v>
      </c>
      <c r="V2141" s="7" t="s">
        <v>87</v>
      </c>
      <c r="W2141" s="7" t="s">
        <v>6285</v>
      </c>
      <c r="X2141" s="7" t="s">
        <v>6286</v>
      </c>
      <c r="Y2141" s="7">
        <v>0.49781550641198502</v>
      </c>
      <c r="Z2141" s="7">
        <v>1.20373212168235</v>
      </c>
    </row>
    <row r="2142" spans="1:26" ht="22.5" hidden="1" customHeight="1">
      <c r="A2142" s="7" t="s">
        <v>77</v>
      </c>
      <c r="B2142" s="7" t="s">
        <v>37</v>
      </c>
      <c r="C2142" s="7" t="s">
        <v>6287</v>
      </c>
      <c r="D2142" s="7" t="s">
        <v>32</v>
      </c>
      <c r="E2142" s="7">
        <v>455</v>
      </c>
      <c r="F2142" s="7" t="s">
        <v>4884</v>
      </c>
      <c r="G2142" s="7" t="s">
        <v>80</v>
      </c>
      <c r="H2142" s="7" t="s">
        <v>33</v>
      </c>
      <c r="I2142" s="7" t="s">
        <v>4905</v>
      </c>
      <c r="J2142" s="7" t="s">
        <v>1535</v>
      </c>
      <c r="K2142" s="7" t="s">
        <v>1536</v>
      </c>
      <c r="L2142" s="7" t="s">
        <v>168</v>
      </c>
      <c r="M2142" s="7"/>
      <c r="N2142" s="7"/>
      <c r="O2142" s="7" t="b">
        <v>0</v>
      </c>
      <c r="P2142" s="7" t="b">
        <v>0</v>
      </c>
      <c r="Q2142" s="7" t="b">
        <v>0</v>
      </c>
      <c r="R2142" s="7"/>
      <c r="S2142" s="7" t="s">
        <v>370</v>
      </c>
      <c r="T2142" s="7" t="s">
        <v>110</v>
      </c>
      <c r="U2142" s="7" t="s">
        <v>371</v>
      </c>
      <c r="V2142" s="7" t="s">
        <v>87</v>
      </c>
      <c r="W2142" s="7" t="s">
        <v>6288</v>
      </c>
      <c r="X2142" s="7" t="s">
        <v>6289</v>
      </c>
      <c r="Y2142" s="7">
        <v>8.3186375910161606E-2</v>
      </c>
      <c r="Z2142" s="7">
        <v>0.88211831876513502</v>
      </c>
    </row>
    <row r="2143" spans="1:26" ht="22.5" hidden="1" customHeight="1">
      <c r="A2143" s="7" t="s">
        <v>77</v>
      </c>
      <c r="B2143" s="7" t="s">
        <v>37</v>
      </c>
      <c r="C2143" s="7" t="s">
        <v>6290</v>
      </c>
      <c r="D2143" s="7" t="s">
        <v>32</v>
      </c>
      <c r="E2143" s="7">
        <v>456</v>
      </c>
      <c r="F2143" s="7" t="s">
        <v>4884</v>
      </c>
      <c r="G2143" s="7" t="s">
        <v>80</v>
      </c>
      <c r="H2143" s="7" t="s">
        <v>33</v>
      </c>
      <c r="I2143" s="7" t="s">
        <v>4909</v>
      </c>
      <c r="J2143" s="7" t="s">
        <v>1535</v>
      </c>
      <c r="K2143" s="7" t="s">
        <v>1536</v>
      </c>
      <c r="L2143" s="7" t="s">
        <v>168</v>
      </c>
      <c r="M2143" s="7"/>
      <c r="N2143" s="7"/>
      <c r="O2143" s="7" t="b">
        <v>0</v>
      </c>
      <c r="P2143" s="7" t="b">
        <v>0</v>
      </c>
      <c r="Q2143" s="7" t="b">
        <v>0</v>
      </c>
      <c r="R2143" s="7"/>
      <c r="S2143" s="7" t="s">
        <v>370</v>
      </c>
      <c r="T2143" s="7" t="s">
        <v>110</v>
      </c>
      <c r="U2143" s="7" t="s">
        <v>371</v>
      </c>
      <c r="V2143" s="7" t="s">
        <v>87</v>
      </c>
      <c r="W2143" s="7" t="s">
        <v>6291</v>
      </c>
      <c r="X2143" s="7" t="s">
        <v>6292</v>
      </c>
      <c r="Y2143" s="7">
        <v>0.13911195343397101</v>
      </c>
      <c r="Z2143" s="7">
        <v>0.84238198318524504</v>
      </c>
    </row>
    <row r="2144" spans="1:26" ht="22.5" hidden="1" customHeight="1">
      <c r="A2144" s="7" t="s">
        <v>77</v>
      </c>
      <c r="B2144" s="7" t="s">
        <v>37</v>
      </c>
      <c r="C2144" s="7" t="s">
        <v>6293</v>
      </c>
      <c r="D2144" s="7" t="s">
        <v>32</v>
      </c>
      <c r="E2144" s="7">
        <v>457</v>
      </c>
      <c r="F2144" s="7" t="s">
        <v>4884</v>
      </c>
      <c r="G2144" s="7" t="s">
        <v>80</v>
      </c>
      <c r="H2144" s="7" t="s">
        <v>33</v>
      </c>
      <c r="I2144" s="7" t="s">
        <v>4913</v>
      </c>
      <c r="J2144" s="7" t="s">
        <v>1535</v>
      </c>
      <c r="K2144" s="7" t="s">
        <v>1536</v>
      </c>
      <c r="L2144" s="7" t="s">
        <v>168</v>
      </c>
      <c r="M2144" s="7"/>
      <c r="N2144" s="7"/>
      <c r="O2144" s="7" t="b">
        <v>0</v>
      </c>
      <c r="P2144" s="7" t="b">
        <v>0</v>
      </c>
      <c r="Q2144" s="7" t="b">
        <v>0</v>
      </c>
      <c r="R2144" s="7"/>
      <c r="S2144" s="7" t="s">
        <v>370</v>
      </c>
      <c r="T2144" s="7" t="s">
        <v>110</v>
      </c>
      <c r="U2144" s="7" t="s">
        <v>371</v>
      </c>
      <c r="V2144" s="7" t="s">
        <v>87</v>
      </c>
      <c r="W2144" s="7" t="s">
        <v>6294</v>
      </c>
      <c r="X2144" s="7" t="s">
        <v>6295</v>
      </c>
      <c r="Y2144" s="7">
        <v>0.33684540673105801</v>
      </c>
      <c r="Z2144" s="7">
        <v>0.94808148931907998</v>
      </c>
    </row>
    <row r="2145" spans="1:26" ht="22.5" hidden="1" customHeight="1">
      <c r="A2145" s="7" t="s">
        <v>77</v>
      </c>
      <c r="B2145" s="7" t="s">
        <v>37</v>
      </c>
      <c r="C2145" s="7" t="s">
        <v>6296</v>
      </c>
      <c r="D2145" s="7" t="s">
        <v>32</v>
      </c>
      <c r="E2145" s="7">
        <v>458</v>
      </c>
      <c r="F2145" s="7" t="s">
        <v>4884</v>
      </c>
      <c r="G2145" s="7" t="s">
        <v>80</v>
      </c>
      <c r="H2145" s="7" t="s">
        <v>33</v>
      </c>
      <c r="I2145" s="7" t="s">
        <v>4917</v>
      </c>
      <c r="J2145" s="7" t="s">
        <v>1535</v>
      </c>
      <c r="K2145" s="7" t="s">
        <v>1536</v>
      </c>
      <c r="L2145" s="7" t="s">
        <v>168</v>
      </c>
      <c r="M2145" s="7"/>
      <c r="N2145" s="7"/>
      <c r="O2145" s="7" t="b">
        <v>0</v>
      </c>
      <c r="P2145" s="7" t="b">
        <v>0</v>
      </c>
      <c r="Q2145" s="7" t="b">
        <v>0</v>
      </c>
      <c r="R2145" s="7"/>
      <c r="S2145" s="7" t="s">
        <v>370</v>
      </c>
      <c r="T2145" s="7" t="s">
        <v>85</v>
      </c>
      <c r="U2145" s="7" t="s">
        <v>371</v>
      </c>
      <c r="V2145" s="7" t="s">
        <v>87</v>
      </c>
      <c r="W2145" s="7" t="s">
        <v>6297</v>
      </c>
      <c r="X2145" s="7" t="s">
        <v>6298</v>
      </c>
      <c r="Y2145" s="7">
        <v>0.30039508739472898</v>
      </c>
      <c r="Z2145" s="7">
        <v>0.93844599553950403</v>
      </c>
    </row>
    <row r="2146" spans="1:26" ht="22.5" hidden="1" customHeight="1">
      <c r="A2146" s="7" t="s">
        <v>77</v>
      </c>
      <c r="B2146" s="7" t="s">
        <v>37</v>
      </c>
      <c r="C2146" s="7" t="s">
        <v>6299</v>
      </c>
      <c r="D2146" s="7" t="s">
        <v>32</v>
      </c>
      <c r="E2146" s="7">
        <v>459</v>
      </c>
      <c r="F2146" s="7" t="s">
        <v>4884</v>
      </c>
      <c r="G2146" s="7" t="s">
        <v>80</v>
      </c>
      <c r="H2146" s="7" t="s">
        <v>33</v>
      </c>
      <c r="I2146" s="7" t="s">
        <v>4921</v>
      </c>
      <c r="J2146" s="7" t="s">
        <v>1535</v>
      </c>
      <c r="K2146" s="7" t="s">
        <v>1536</v>
      </c>
      <c r="L2146" s="7" t="s">
        <v>168</v>
      </c>
      <c r="M2146" s="7"/>
      <c r="N2146" s="7"/>
      <c r="O2146" s="7" t="b">
        <v>0</v>
      </c>
      <c r="P2146" s="7" t="b">
        <v>0</v>
      </c>
      <c r="Q2146" s="7" t="b">
        <v>0</v>
      </c>
      <c r="R2146" s="7"/>
      <c r="S2146" s="7" t="s">
        <v>370</v>
      </c>
      <c r="T2146" s="7" t="s">
        <v>85</v>
      </c>
      <c r="U2146" s="7" t="s">
        <v>371</v>
      </c>
      <c r="V2146" s="7" t="s">
        <v>87</v>
      </c>
      <c r="W2146" s="7" t="s">
        <v>6300</v>
      </c>
      <c r="X2146" s="7" t="s">
        <v>6301</v>
      </c>
      <c r="Y2146" s="7">
        <v>0.29935175254285901</v>
      </c>
      <c r="Z2146" s="7">
        <v>0.78338769116421203</v>
      </c>
    </row>
    <row r="2147" spans="1:26" ht="22.5" hidden="1" customHeight="1">
      <c r="A2147" s="7" t="s">
        <v>77</v>
      </c>
      <c r="B2147" s="7" t="s">
        <v>37</v>
      </c>
      <c r="C2147" s="7" t="s">
        <v>6302</v>
      </c>
      <c r="D2147" s="7" t="s">
        <v>32</v>
      </c>
      <c r="E2147" s="7">
        <v>460</v>
      </c>
      <c r="F2147" s="7" t="s">
        <v>4884</v>
      </c>
      <c r="G2147" s="7" t="s">
        <v>80</v>
      </c>
      <c r="H2147" s="7" t="s">
        <v>33</v>
      </c>
      <c r="I2147" s="7" t="s">
        <v>4950</v>
      </c>
      <c r="J2147" s="7" t="s">
        <v>1535</v>
      </c>
      <c r="K2147" s="7" t="s">
        <v>1536</v>
      </c>
      <c r="L2147" s="7" t="s">
        <v>168</v>
      </c>
      <c r="M2147" s="7"/>
      <c r="N2147" s="7"/>
      <c r="O2147" s="7" t="b">
        <v>0</v>
      </c>
      <c r="P2147" s="7" t="b">
        <v>0</v>
      </c>
      <c r="Q2147" s="7" t="b">
        <v>0</v>
      </c>
      <c r="R2147" s="7"/>
      <c r="S2147" s="7" t="s">
        <v>370</v>
      </c>
      <c r="T2147" s="7" t="s">
        <v>110</v>
      </c>
      <c r="U2147" s="7" t="s">
        <v>371</v>
      </c>
      <c r="V2147" s="7" t="s">
        <v>87</v>
      </c>
      <c r="W2147" s="7" t="s">
        <v>6303</v>
      </c>
      <c r="X2147" s="7" t="s">
        <v>6304</v>
      </c>
      <c r="Y2147" s="7">
        <v>0.36639764283526299</v>
      </c>
      <c r="Z2147" s="7">
        <v>1.5820488486257001</v>
      </c>
    </row>
    <row r="2148" spans="1:26" ht="22.5" hidden="1" customHeight="1">
      <c r="A2148" s="7" t="s">
        <v>77</v>
      </c>
      <c r="B2148" s="7" t="s">
        <v>37</v>
      </c>
      <c r="C2148" s="7" t="s">
        <v>6305</v>
      </c>
      <c r="D2148" s="7" t="s">
        <v>32</v>
      </c>
      <c r="E2148" s="7">
        <v>461</v>
      </c>
      <c r="F2148" s="7" t="s">
        <v>4884</v>
      </c>
      <c r="G2148" s="7" t="s">
        <v>80</v>
      </c>
      <c r="H2148" s="7" t="s">
        <v>33</v>
      </c>
      <c r="I2148" s="7" t="s">
        <v>5009</v>
      </c>
      <c r="J2148" s="7" t="s">
        <v>1535</v>
      </c>
      <c r="K2148" s="7" t="s">
        <v>1536</v>
      </c>
      <c r="L2148" s="7" t="s">
        <v>168</v>
      </c>
      <c r="M2148" s="7"/>
      <c r="N2148" s="7"/>
      <c r="O2148" s="7" t="b">
        <v>0</v>
      </c>
      <c r="P2148" s="7" t="b">
        <v>0</v>
      </c>
      <c r="Q2148" s="7" t="b">
        <v>0</v>
      </c>
      <c r="R2148" s="7"/>
      <c r="S2148" s="7" t="s">
        <v>370</v>
      </c>
      <c r="T2148" s="7" t="s">
        <v>85</v>
      </c>
      <c r="U2148" s="7" t="s">
        <v>371</v>
      </c>
      <c r="V2148" s="7" t="s">
        <v>87</v>
      </c>
      <c r="W2148" s="7" t="s">
        <v>6306</v>
      </c>
      <c r="X2148" s="7" t="s">
        <v>6307</v>
      </c>
      <c r="Y2148" s="7">
        <v>0.34360259016028799</v>
      </c>
      <c r="Z2148" s="7">
        <v>1.1061956907210799</v>
      </c>
    </row>
    <row r="2149" spans="1:26" ht="22.5" hidden="1" customHeight="1">
      <c r="A2149" s="7" t="s">
        <v>77</v>
      </c>
      <c r="B2149" s="7" t="s">
        <v>37</v>
      </c>
      <c r="C2149" s="7" t="s">
        <v>6308</v>
      </c>
      <c r="D2149" s="7" t="s">
        <v>32</v>
      </c>
      <c r="E2149" s="7">
        <v>462</v>
      </c>
      <c r="F2149" s="7" t="s">
        <v>4884</v>
      </c>
      <c r="G2149" s="7" t="s">
        <v>80</v>
      </c>
      <c r="H2149" s="7" t="s">
        <v>33</v>
      </c>
      <c r="I2149" s="7" t="s">
        <v>4901</v>
      </c>
      <c r="J2149" s="7" t="s">
        <v>1539</v>
      </c>
      <c r="K2149" s="7" t="s">
        <v>1540</v>
      </c>
      <c r="L2149" s="7" t="s">
        <v>168</v>
      </c>
      <c r="M2149" s="7"/>
      <c r="N2149" s="7"/>
      <c r="O2149" s="7" t="b">
        <v>0</v>
      </c>
      <c r="P2149" s="7" t="b">
        <v>0</v>
      </c>
      <c r="Q2149" s="7" t="b">
        <v>0</v>
      </c>
      <c r="R2149" s="7"/>
      <c r="S2149" s="7" t="s">
        <v>370</v>
      </c>
      <c r="T2149" s="7" t="s">
        <v>85</v>
      </c>
      <c r="U2149" s="7" t="s">
        <v>86</v>
      </c>
      <c r="V2149" s="7" t="s">
        <v>87</v>
      </c>
      <c r="W2149" s="7" t="s">
        <v>6309</v>
      </c>
      <c r="X2149" s="7" t="s">
        <v>6310</v>
      </c>
      <c r="Y2149" s="7">
        <v>0.29417014710747502</v>
      </c>
      <c r="Z2149" s="7">
        <v>0.71227165034532203</v>
      </c>
    </row>
    <row r="2150" spans="1:26" ht="22.5" hidden="1" customHeight="1">
      <c r="A2150" s="7" t="s">
        <v>77</v>
      </c>
      <c r="B2150" s="7" t="s">
        <v>37</v>
      </c>
      <c r="C2150" s="7" t="s">
        <v>6311</v>
      </c>
      <c r="D2150" s="7" t="s">
        <v>32</v>
      </c>
      <c r="E2150" s="7">
        <v>463</v>
      </c>
      <c r="F2150" s="7" t="s">
        <v>4884</v>
      </c>
      <c r="G2150" s="7" t="s">
        <v>80</v>
      </c>
      <c r="H2150" s="7" t="s">
        <v>33</v>
      </c>
      <c r="I2150" s="7" t="s">
        <v>4921</v>
      </c>
      <c r="J2150" s="7" t="s">
        <v>1539</v>
      </c>
      <c r="K2150" s="7" t="s">
        <v>1540</v>
      </c>
      <c r="L2150" s="7" t="s">
        <v>168</v>
      </c>
      <c r="M2150" s="7"/>
      <c r="N2150" s="7"/>
      <c r="O2150" s="7" t="b">
        <v>0</v>
      </c>
      <c r="P2150" s="7" t="b">
        <v>0</v>
      </c>
      <c r="Q2150" s="7" t="b">
        <v>0</v>
      </c>
      <c r="R2150" s="7"/>
      <c r="S2150" s="7" t="s">
        <v>370</v>
      </c>
      <c r="T2150" s="7" t="s">
        <v>110</v>
      </c>
      <c r="U2150" s="7" t="s">
        <v>371</v>
      </c>
      <c r="V2150" s="7" t="s">
        <v>87</v>
      </c>
      <c r="W2150" s="7" t="s">
        <v>6312</v>
      </c>
      <c r="X2150" s="7" t="s">
        <v>6313</v>
      </c>
      <c r="Y2150" s="7">
        <v>0.78468048432697401</v>
      </c>
      <c r="Z2150" s="7">
        <v>3.45673174580797</v>
      </c>
    </row>
    <row r="2151" spans="1:26" ht="22.5" hidden="1" customHeight="1">
      <c r="A2151" s="7" t="s">
        <v>77</v>
      </c>
      <c r="B2151" s="7" t="s">
        <v>37</v>
      </c>
      <c r="C2151" s="7" t="s">
        <v>6314</v>
      </c>
      <c r="D2151" s="7" t="s">
        <v>32</v>
      </c>
      <c r="E2151" s="7">
        <v>464</v>
      </c>
      <c r="F2151" s="7" t="s">
        <v>4884</v>
      </c>
      <c r="G2151" s="7" t="s">
        <v>80</v>
      </c>
      <c r="H2151" s="7" t="s">
        <v>33</v>
      </c>
      <c r="I2151" s="7" t="s">
        <v>4921</v>
      </c>
      <c r="J2151" s="7" t="s">
        <v>2578</v>
      </c>
      <c r="K2151" s="7" t="s">
        <v>2579</v>
      </c>
      <c r="L2151" s="7" t="s">
        <v>168</v>
      </c>
      <c r="M2151" s="7"/>
      <c r="N2151" s="7"/>
      <c r="O2151" s="7" t="b">
        <v>0</v>
      </c>
      <c r="P2151" s="7" t="b">
        <v>0</v>
      </c>
      <c r="Q2151" s="7" t="b">
        <v>0</v>
      </c>
      <c r="R2151" s="7"/>
      <c r="S2151" s="7" t="s">
        <v>370</v>
      </c>
      <c r="T2151" s="7" t="s">
        <v>85</v>
      </c>
      <c r="U2151" s="7" t="s">
        <v>371</v>
      </c>
      <c r="V2151" s="7" t="s">
        <v>87</v>
      </c>
      <c r="W2151" s="7" t="s">
        <v>6315</v>
      </c>
      <c r="X2151" s="7" t="s">
        <v>6316</v>
      </c>
      <c r="Y2151" s="7">
        <v>0.67214949451746497</v>
      </c>
      <c r="Z2151" s="7">
        <v>2.6263295786876402</v>
      </c>
    </row>
    <row r="2152" spans="1:26" ht="22.5" hidden="1" customHeight="1">
      <c r="A2152" s="7" t="s">
        <v>77</v>
      </c>
      <c r="B2152" s="7" t="s">
        <v>37</v>
      </c>
      <c r="C2152" s="7" t="s">
        <v>6317</v>
      </c>
      <c r="D2152" s="7" t="s">
        <v>32</v>
      </c>
      <c r="E2152" s="7">
        <v>465</v>
      </c>
      <c r="F2152" s="7" t="s">
        <v>4884</v>
      </c>
      <c r="G2152" s="7" t="s">
        <v>80</v>
      </c>
      <c r="H2152" s="7" t="s">
        <v>33</v>
      </c>
      <c r="I2152" s="7" t="s">
        <v>4901</v>
      </c>
      <c r="J2152" s="7" t="s">
        <v>417</v>
      </c>
      <c r="K2152" s="7" t="s">
        <v>418</v>
      </c>
      <c r="L2152" s="7" t="s">
        <v>168</v>
      </c>
      <c r="M2152" s="7"/>
      <c r="N2152" s="7"/>
      <c r="O2152" s="7" t="b">
        <v>0</v>
      </c>
      <c r="P2152" s="7" t="b">
        <v>0</v>
      </c>
      <c r="Q2152" s="7" t="b">
        <v>0</v>
      </c>
      <c r="R2152" s="7"/>
      <c r="S2152" s="7" t="s">
        <v>370</v>
      </c>
      <c r="T2152" s="7" t="s">
        <v>85</v>
      </c>
      <c r="U2152" s="7" t="s">
        <v>371</v>
      </c>
      <c r="V2152" s="7" t="s">
        <v>87</v>
      </c>
      <c r="W2152" s="7" t="s">
        <v>6318</v>
      </c>
      <c r="X2152" s="7" t="s">
        <v>6319</v>
      </c>
      <c r="Y2152" s="7">
        <v>0.394038981151065</v>
      </c>
      <c r="Z2152" s="7">
        <v>0.87492188500436496</v>
      </c>
    </row>
    <row r="2153" spans="1:26" ht="22.5" hidden="1" customHeight="1">
      <c r="A2153" s="7" t="s">
        <v>77</v>
      </c>
      <c r="B2153" s="7" t="s">
        <v>37</v>
      </c>
      <c r="C2153" s="7" t="s">
        <v>6320</v>
      </c>
      <c r="D2153" s="7" t="s">
        <v>32</v>
      </c>
      <c r="E2153" s="7">
        <v>466</v>
      </c>
      <c r="F2153" s="7" t="s">
        <v>4884</v>
      </c>
      <c r="G2153" s="7" t="s">
        <v>80</v>
      </c>
      <c r="H2153" s="7" t="s">
        <v>33</v>
      </c>
      <c r="I2153" s="7" t="s">
        <v>4905</v>
      </c>
      <c r="J2153" s="7" t="s">
        <v>417</v>
      </c>
      <c r="K2153" s="7" t="s">
        <v>418</v>
      </c>
      <c r="L2153" s="7" t="s">
        <v>168</v>
      </c>
      <c r="M2153" s="7"/>
      <c r="N2153" s="7"/>
      <c r="O2153" s="7" t="b">
        <v>0</v>
      </c>
      <c r="P2153" s="7" t="b">
        <v>0</v>
      </c>
      <c r="Q2153" s="7" t="b">
        <v>0</v>
      </c>
      <c r="R2153" s="7"/>
      <c r="S2153" s="7" t="s">
        <v>370</v>
      </c>
      <c r="T2153" s="7" t="s">
        <v>110</v>
      </c>
      <c r="U2153" s="7" t="s">
        <v>371</v>
      </c>
      <c r="V2153" s="7" t="s">
        <v>87</v>
      </c>
      <c r="W2153" s="7" t="s">
        <v>6321</v>
      </c>
      <c r="X2153" s="7" t="s">
        <v>6322</v>
      </c>
      <c r="Y2153" s="7">
        <v>0.113604833654462</v>
      </c>
      <c r="Z2153" s="7">
        <v>0.88506675515607403</v>
      </c>
    </row>
    <row r="2154" spans="1:26" ht="22.5" hidden="1" customHeight="1">
      <c r="A2154" s="7" t="s">
        <v>77</v>
      </c>
      <c r="B2154" s="7" t="s">
        <v>37</v>
      </c>
      <c r="C2154" s="7" t="s">
        <v>6323</v>
      </c>
      <c r="D2154" s="7" t="s">
        <v>32</v>
      </c>
      <c r="E2154" s="7">
        <v>467</v>
      </c>
      <c r="F2154" s="7" t="s">
        <v>4884</v>
      </c>
      <c r="G2154" s="7" t="s">
        <v>80</v>
      </c>
      <c r="H2154" s="7" t="s">
        <v>33</v>
      </c>
      <c r="I2154" s="7" t="s">
        <v>4909</v>
      </c>
      <c r="J2154" s="7" t="s">
        <v>417</v>
      </c>
      <c r="K2154" s="7" t="s">
        <v>418</v>
      </c>
      <c r="L2154" s="7" t="s">
        <v>168</v>
      </c>
      <c r="M2154" s="7"/>
      <c r="N2154" s="7"/>
      <c r="O2154" s="7" t="b">
        <v>0</v>
      </c>
      <c r="P2154" s="7" t="b">
        <v>0</v>
      </c>
      <c r="Q2154" s="7" t="b">
        <v>0</v>
      </c>
      <c r="R2154" s="7"/>
      <c r="S2154" s="7" t="s">
        <v>370</v>
      </c>
      <c r="T2154" s="7" t="s">
        <v>110</v>
      </c>
      <c r="U2154" s="7" t="s">
        <v>371</v>
      </c>
      <c r="V2154" s="7" t="s">
        <v>87</v>
      </c>
      <c r="W2154" s="7" t="s">
        <v>6324</v>
      </c>
      <c r="X2154" s="7" t="s">
        <v>6325</v>
      </c>
      <c r="Y2154" s="7">
        <v>9.3649637947278999E-2</v>
      </c>
      <c r="Z2154" s="7">
        <v>0.75962292793393604</v>
      </c>
    </row>
    <row r="2155" spans="1:26" ht="22.5" hidden="1" customHeight="1">
      <c r="A2155" s="7" t="s">
        <v>77</v>
      </c>
      <c r="B2155" s="7" t="s">
        <v>37</v>
      </c>
      <c r="C2155" s="7" t="s">
        <v>6326</v>
      </c>
      <c r="D2155" s="7" t="s">
        <v>32</v>
      </c>
      <c r="E2155" s="7">
        <v>468</v>
      </c>
      <c r="F2155" s="7" t="s">
        <v>4884</v>
      </c>
      <c r="G2155" s="7" t="s">
        <v>80</v>
      </c>
      <c r="H2155" s="7" t="s">
        <v>33</v>
      </c>
      <c r="I2155" s="7" t="s">
        <v>4913</v>
      </c>
      <c r="J2155" s="7" t="s">
        <v>417</v>
      </c>
      <c r="K2155" s="7" t="s">
        <v>418</v>
      </c>
      <c r="L2155" s="7" t="s">
        <v>168</v>
      </c>
      <c r="M2155" s="7"/>
      <c r="N2155" s="7"/>
      <c r="O2155" s="7" t="b">
        <v>0</v>
      </c>
      <c r="P2155" s="7" t="b">
        <v>0</v>
      </c>
      <c r="Q2155" s="7" t="b">
        <v>0</v>
      </c>
      <c r="R2155" s="7"/>
      <c r="S2155" s="7" t="s">
        <v>370</v>
      </c>
      <c r="T2155" s="7" t="s">
        <v>110</v>
      </c>
      <c r="U2155" s="7" t="s">
        <v>371</v>
      </c>
      <c r="V2155" s="7" t="s">
        <v>87</v>
      </c>
      <c r="W2155" s="7" t="s">
        <v>6327</v>
      </c>
      <c r="X2155" s="7" t="s">
        <v>6328</v>
      </c>
      <c r="Y2155" s="7">
        <v>0.25197808236896402</v>
      </c>
      <c r="Z2155" s="7">
        <v>0.71525406590135898</v>
      </c>
    </row>
    <row r="2156" spans="1:26" ht="22.5" hidden="1" customHeight="1">
      <c r="A2156" s="7" t="s">
        <v>77</v>
      </c>
      <c r="B2156" s="7" t="s">
        <v>37</v>
      </c>
      <c r="C2156" s="7" t="s">
        <v>6329</v>
      </c>
      <c r="D2156" s="7" t="s">
        <v>32</v>
      </c>
      <c r="E2156" s="7">
        <v>469</v>
      </c>
      <c r="F2156" s="7" t="s">
        <v>4884</v>
      </c>
      <c r="G2156" s="7" t="s">
        <v>80</v>
      </c>
      <c r="H2156" s="7" t="s">
        <v>33</v>
      </c>
      <c r="I2156" s="7" t="s">
        <v>4917</v>
      </c>
      <c r="J2156" s="7" t="s">
        <v>417</v>
      </c>
      <c r="K2156" s="7" t="s">
        <v>418</v>
      </c>
      <c r="L2156" s="7" t="s">
        <v>168</v>
      </c>
      <c r="M2156" s="7"/>
      <c r="N2156" s="7"/>
      <c r="O2156" s="7" t="b">
        <v>0</v>
      </c>
      <c r="P2156" s="7" t="b">
        <v>0</v>
      </c>
      <c r="Q2156" s="7" t="b">
        <v>0</v>
      </c>
      <c r="R2156" s="7"/>
      <c r="S2156" s="7" t="s">
        <v>370</v>
      </c>
      <c r="T2156" s="7" t="s">
        <v>85</v>
      </c>
      <c r="U2156" s="7" t="s">
        <v>371</v>
      </c>
      <c r="V2156" s="7" t="s">
        <v>87</v>
      </c>
      <c r="W2156" s="7" t="s">
        <v>6330</v>
      </c>
      <c r="X2156" s="7" t="s">
        <v>6331</v>
      </c>
      <c r="Y2156" s="7">
        <v>0.49755453173485098</v>
      </c>
      <c r="Z2156" s="7">
        <v>0.83365054040700803</v>
      </c>
    </row>
    <row r="2157" spans="1:26" ht="22.5" hidden="1" customHeight="1">
      <c r="A2157" s="7" t="s">
        <v>77</v>
      </c>
      <c r="B2157" s="7" t="s">
        <v>37</v>
      </c>
      <c r="C2157" s="7" t="s">
        <v>6332</v>
      </c>
      <c r="D2157" s="7" t="s">
        <v>32</v>
      </c>
      <c r="E2157" s="7">
        <v>470</v>
      </c>
      <c r="F2157" s="7" t="s">
        <v>4884</v>
      </c>
      <c r="G2157" s="7" t="s">
        <v>80</v>
      </c>
      <c r="H2157" s="7" t="s">
        <v>33</v>
      </c>
      <c r="I2157" s="7" t="s">
        <v>4921</v>
      </c>
      <c r="J2157" s="7" t="s">
        <v>417</v>
      </c>
      <c r="K2157" s="7" t="s">
        <v>418</v>
      </c>
      <c r="L2157" s="7" t="s">
        <v>168</v>
      </c>
      <c r="M2157" s="7"/>
      <c r="N2157" s="7"/>
      <c r="O2157" s="7" t="b">
        <v>0</v>
      </c>
      <c r="P2157" s="7" t="b">
        <v>0</v>
      </c>
      <c r="Q2157" s="7" t="b">
        <v>0</v>
      </c>
      <c r="R2157" s="7"/>
      <c r="S2157" s="7" t="s">
        <v>370</v>
      </c>
      <c r="T2157" s="7" t="s">
        <v>85</v>
      </c>
      <c r="U2157" s="7" t="s">
        <v>371</v>
      </c>
      <c r="V2157" s="7" t="s">
        <v>87</v>
      </c>
      <c r="W2157" s="7" t="s">
        <v>6333</v>
      </c>
      <c r="X2157" s="7" t="s">
        <v>6334</v>
      </c>
      <c r="Y2157" s="7">
        <v>0.46480470961814502</v>
      </c>
      <c r="Z2157" s="7">
        <v>0.791409802580059</v>
      </c>
    </row>
    <row r="2158" spans="1:26" ht="22.5" hidden="1" customHeight="1">
      <c r="A2158" s="7" t="s">
        <v>77</v>
      </c>
      <c r="B2158" s="7" t="s">
        <v>37</v>
      </c>
      <c r="C2158" s="7" t="s">
        <v>6335</v>
      </c>
      <c r="D2158" s="7" t="s">
        <v>32</v>
      </c>
      <c r="E2158" s="7">
        <v>471</v>
      </c>
      <c r="F2158" s="7" t="s">
        <v>4884</v>
      </c>
      <c r="G2158" s="7" t="s">
        <v>80</v>
      </c>
      <c r="H2158" s="7" t="s">
        <v>33</v>
      </c>
      <c r="I2158" s="7" t="s">
        <v>4950</v>
      </c>
      <c r="J2158" s="7" t="s">
        <v>417</v>
      </c>
      <c r="K2158" s="7" t="s">
        <v>418</v>
      </c>
      <c r="L2158" s="7" t="s">
        <v>168</v>
      </c>
      <c r="M2158" s="7"/>
      <c r="N2158" s="7"/>
      <c r="O2158" s="7" t="b">
        <v>0</v>
      </c>
      <c r="P2158" s="7" t="b">
        <v>0</v>
      </c>
      <c r="Q2158" s="7" t="b">
        <v>0</v>
      </c>
      <c r="R2158" s="7"/>
      <c r="S2158" s="7" t="s">
        <v>370</v>
      </c>
      <c r="T2158" s="7" t="s">
        <v>110</v>
      </c>
      <c r="U2158" s="7" t="s">
        <v>371</v>
      </c>
      <c r="V2158" s="7" t="s">
        <v>87</v>
      </c>
      <c r="W2158" s="7" t="s">
        <v>6336</v>
      </c>
      <c r="X2158" s="7" t="s">
        <v>6337</v>
      </c>
      <c r="Y2158" s="7">
        <v>0.37804273331198601</v>
      </c>
      <c r="Z2158" s="7">
        <v>0.93513261065310904</v>
      </c>
    </row>
    <row r="2159" spans="1:26" ht="22.5" hidden="1" customHeight="1">
      <c r="A2159" s="7" t="s">
        <v>77</v>
      </c>
      <c r="B2159" s="7" t="s">
        <v>37</v>
      </c>
      <c r="C2159" s="7" t="s">
        <v>6338</v>
      </c>
      <c r="D2159" s="7" t="s">
        <v>32</v>
      </c>
      <c r="E2159" s="7">
        <v>472</v>
      </c>
      <c r="F2159" s="7" t="s">
        <v>4884</v>
      </c>
      <c r="G2159" s="7" t="s">
        <v>80</v>
      </c>
      <c r="H2159" s="7" t="s">
        <v>33</v>
      </c>
      <c r="I2159" s="7" t="s">
        <v>5009</v>
      </c>
      <c r="J2159" s="7" t="s">
        <v>417</v>
      </c>
      <c r="K2159" s="7" t="s">
        <v>418</v>
      </c>
      <c r="L2159" s="7" t="s">
        <v>168</v>
      </c>
      <c r="M2159" s="7"/>
      <c r="N2159" s="7"/>
      <c r="O2159" s="7" t="b">
        <v>0</v>
      </c>
      <c r="P2159" s="7" t="b">
        <v>0</v>
      </c>
      <c r="Q2159" s="7" t="b">
        <v>0</v>
      </c>
      <c r="R2159" s="7"/>
      <c r="S2159" s="7" t="s">
        <v>370</v>
      </c>
      <c r="T2159" s="7" t="s">
        <v>85</v>
      </c>
      <c r="U2159" s="7" t="s">
        <v>371</v>
      </c>
      <c r="V2159" s="7" t="s">
        <v>87</v>
      </c>
      <c r="W2159" s="7" t="s">
        <v>6339</v>
      </c>
      <c r="X2159" s="7" t="s">
        <v>6340</v>
      </c>
      <c r="Y2159" s="7">
        <v>0.29764820082620602</v>
      </c>
      <c r="Z2159" s="7">
        <v>0.83494320657239895</v>
      </c>
    </row>
    <row r="2160" spans="1:26" ht="22.5" hidden="1" customHeight="1">
      <c r="A2160" s="7" t="s">
        <v>77</v>
      </c>
      <c r="B2160" s="7" t="s">
        <v>37</v>
      </c>
      <c r="C2160" s="7" t="s">
        <v>6341</v>
      </c>
      <c r="D2160" s="7" t="s">
        <v>32</v>
      </c>
      <c r="E2160" s="7">
        <v>473</v>
      </c>
      <c r="F2160" s="7" t="s">
        <v>4884</v>
      </c>
      <c r="G2160" s="7" t="s">
        <v>80</v>
      </c>
      <c r="H2160" s="7" t="s">
        <v>33</v>
      </c>
      <c r="I2160" s="7" t="s">
        <v>4885</v>
      </c>
      <c r="J2160" s="7" t="s">
        <v>2591</v>
      </c>
      <c r="K2160" s="7" t="s">
        <v>2592</v>
      </c>
      <c r="L2160" s="7" t="s">
        <v>168</v>
      </c>
      <c r="M2160" s="7"/>
      <c r="N2160" s="7"/>
      <c r="O2160" s="7" t="b">
        <v>0</v>
      </c>
      <c r="P2160" s="7" t="b">
        <v>0</v>
      </c>
      <c r="Q2160" s="7" t="b">
        <v>0</v>
      </c>
      <c r="R2160" s="7"/>
      <c r="S2160" s="7" t="s">
        <v>370</v>
      </c>
      <c r="T2160" s="7" t="s">
        <v>85</v>
      </c>
      <c r="U2160" s="7" t="s">
        <v>86</v>
      </c>
      <c r="V2160" s="7" t="s">
        <v>434</v>
      </c>
      <c r="W2160" s="7" t="s">
        <v>6342</v>
      </c>
      <c r="X2160" s="7" t="s">
        <v>6343</v>
      </c>
      <c r="Y2160" s="7"/>
      <c r="Z2160" s="7">
        <v>0.81267034419341899</v>
      </c>
    </row>
    <row r="2161" spans="1:26" ht="22.5" hidden="1" customHeight="1">
      <c r="A2161" s="7" t="s">
        <v>77</v>
      </c>
      <c r="B2161" s="7" t="s">
        <v>37</v>
      </c>
      <c r="C2161" s="7" t="s">
        <v>6344</v>
      </c>
      <c r="D2161" s="7" t="s">
        <v>32</v>
      </c>
      <c r="E2161" s="7">
        <v>474</v>
      </c>
      <c r="F2161" s="7" t="s">
        <v>4884</v>
      </c>
      <c r="G2161" s="7" t="s">
        <v>80</v>
      </c>
      <c r="H2161" s="7" t="s">
        <v>33</v>
      </c>
      <c r="I2161" s="7" t="s">
        <v>5762</v>
      </c>
      <c r="J2161" s="7" t="s">
        <v>2591</v>
      </c>
      <c r="K2161" s="7" t="s">
        <v>2592</v>
      </c>
      <c r="L2161" s="7" t="s">
        <v>168</v>
      </c>
      <c r="M2161" s="7"/>
      <c r="N2161" s="7"/>
      <c r="O2161" s="7" t="b">
        <v>0</v>
      </c>
      <c r="P2161" s="7" t="b">
        <v>0</v>
      </c>
      <c r="Q2161" s="7" t="b">
        <v>0</v>
      </c>
      <c r="R2161" s="7"/>
      <c r="S2161" s="7" t="s">
        <v>370</v>
      </c>
      <c r="T2161" s="7" t="s">
        <v>110</v>
      </c>
      <c r="U2161" s="7" t="s">
        <v>86</v>
      </c>
      <c r="V2161" s="7" t="s">
        <v>434</v>
      </c>
      <c r="W2161" s="7" t="s">
        <v>6345</v>
      </c>
      <c r="X2161" s="7" t="s">
        <v>6346</v>
      </c>
      <c r="Y2161" s="7"/>
      <c r="Z2161" s="7">
        <v>0.80566696641118296</v>
      </c>
    </row>
    <row r="2162" spans="1:26" ht="22.5" hidden="1" customHeight="1">
      <c r="A2162" s="7" t="s">
        <v>77</v>
      </c>
      <c r="B2162" s="7" t="s">
        <v>37</v>
      </c>
      <c r="C2162" s="7" t="s">
        <v>6347</v>
      </c>
      <c r="D2162" s="7" t="s">
        <v>32</v>
      </c>
      <c r="E2162" s="7">
        <v>475</v>
      </c>
      <c r="F2162" s="7" t="s">
        <v>4884</v>
      </c>
      <c r="G2162" s="7" t="s">
        <v>80</v>
      </c>
      <c r="H2162" s="7" t="s">
        <v>33</v>
      </c>
      <c r="I2162" s="7" t="s">
        <v>4901</v>
      </c>
      <c r="J2162" s="7" t="s">
        <v>2591</v>
      </c>
      <c r="K2162" s="7" t="s">
        <v>2592</v>
      </c>
      <c r="L2162" s="7" t="s">
        <v>168</v>
      </c>
      <c r="M2162" s="7"/>
      <c r="N2162" s="7"/>
      <c r="O2162" s="7" t="b">
        <v>0</v>
      </c>
      <c r="P2162" s="7" t="b">
        <v>0</v>
      </c>
      <c r="Q2162" s="7" t="b">
        <v>0</v>
      </c>
      <c r="R2162" s="7"/>
      <c r="S2162" s="7" t="s">
        <v>370</v>
      </c>
      <c r="T2162" s="7" t="s">
        <v>85</v>
      </c>
      <c r="U2162" s="7" t="s">
        <v>371</v>
      </c>
      <c r="V2162" s="7" t="s">
        <v>434</v>
      </c>
      <c r="W2162" s="7" t="s">
        <v>6348</v>
      </c>
      <c r="X2162" s="7" t="s">
        <v>6349</v>
      </c>
      <c r="Y2162" s="7">
        <v>0.35126099199319799</v>
      </c>
      <c r="Z2162" s="7">
        <v>0.78118823979214602</v>
      </c>
    </row>
    <row r="2163" spans="1:26" ht="22.5" hidden="1" customHeight="1">
      <c r="A2163" s="7" t="s">
        <v>77</v>
      </c>
      <c r="B2163" s="7" t="s">
        <v>37</v>
      </c>
      <c r="C2163" s="7" t="s">
        <v>6350</v>
      </c>
      <c r="D2163" s="7" t="s">
        <v>32</v>
      </c>
      <c r="E2163" s="7">
        <v>476</v>
      </c>
      <c r="F2163" s="7" t="s">
        <v>4884</v>
      </c>
      <c r="G2163" s="7" t="s">
        <v>80</v>
      </c>
      <c r="H2163" s="7" t="s">
        <v>33</v>
      </c>
      <c r="I2163" s="7" t="s">
        <v>4905</v>
      </c>
      <c r="J2163" s="7" t="s">
        <v>2591</v>
      </c>
      <c r="K2163" s="7" t="s">
        <v>2592</v>
      </c>
      <c r="L2163" s="7" t="s">
        <v>168</v>
      </c>
      <c r="M2163" s="7"/>
      <c r="N2163" s="7"/>
      <c r="O2163" s="7" t="b">
        <v>0</v>
      </c>
      <c r="P2163" s="7" t="b">
        <v>0</v>
      </c>
      <c r="Q2163" s="7" t="b">
        <v>0</v>
      </c>
      <c r="R2163" s="7"/>
      <c r="S2163" s="7" t="s">
        <v>370</v>
      </c>
      <c r="T2163" s="7" t="s">
        <v>110</v>
      </c>
      <c r="U2163" s="7" t="s">
        <v>371</v>
      </c>
      <c r="V2163" s="7" t="s">
        <v>434</v>
      </c>
      <c r="W2163" s="7" t="s">
        <v>6351</v>
      </c>
      <c r="X2163" s="7" t="s">
        <v>6352</v>
      </c>
      <c r="Y2163" s="7">
        <v>0.19718784623010399</v>
      </c>
      <c r="Z2163" s="7">
        <v>0.83778174089032598</v>
      </c>
    </row>
    <row r="2164" spans="1:26" ht="22.5" hidden="1" customHeight="1">
      <c r="A2164" s="7" t="s">
        <v>77</v>
      </c>
      <c r="B2164" s="7" t="s">
        <v>37</v>
      </c>
      <c r="C2164" s="7" t="s">
        <v>6353</v>
      </c>
      <c r="D2164" s="7" t="s">
        <v>32</v>
      </c>
      <c r="E2164" s="7">
        <v>477</v>
      </c>
      <c r="F2164" s="7" t="s">
        <v>4884</v>
      </c>
      <c r="G2164" s="7" t="s">
        <v>80</v>
      </c>
      <c r="H2164" s="7" t="s">
        <v>33</v>
      </c>
      <c r="I2164" s="7" t="s">
        <v>4913</v>
      </c>
      <c r="J2164" s="7" t="s">
        <v>2591</v>
      </c>
      <c r="K2164" s="7" t="s">
        <v>2592</v>
      </c>
      <c r="L2164" s="7" t="s">
        <v>168</v>
      </c>
      <c r="M2164" s="7"/>
      <c r="N2164" s="7"/>
      <c r="O2164" s="7" t="b">
        <v>0</v>
      </c>
      <c r="P2164" s="7" t="b">
        <v>0</v>
      </c>
      <c r="Q2164" s="7" t="b">
        <v>0</v>
      </c>
      <c r="R2164" s="7"/>
      <c r="S2164" s="7" t="s">
        <v>370</v>
      </c>
      <c r="T2164" s="7" t="s">
        <v>110</v>
      </c>
      <c r="U2164" s="7" t="s">
        <v>371</v>
      </c>
      <c r="V2164" s="7" t="s">
        <v>434</v>
      </c>
      <c r="W2164" s="7" t="s">
        <v>6354</v>
      </c>
      <c r="X2164" s="7" t="s">
        <v>6355</v>
      </c>
      <c r="Y2164" s="7">
        <v>0.20739544089067199</v>
      </c>
      <c r="Z2164" s="7">
        <v>0.76237364112989403</v>
      </c>
    </row>
    <row r="2165" spans="1:26" ht="22.5" hidden="1" customHeight="1">
      <c r="A2165" s="7" t="s">
        <v>77</v>
      </c>
      <c r="B2165" s="7" t="s">
        <v>37</v>
      </c>
      <c r="C2165" s="7" t="s">
        <v>6356</v>
      </c>
      <c r="D2165" s="7" t="s">
        <v>32</v>
      </c>
      <c r="E2165" s="7">
        <v>478</v>
      </c>
      <c r="F2165" s="7" t="s">
        <v>4884</v>
      </c>
      <c r="G2165" s="7" t="s">
        <v>80</v>
      </c>
      <c r="H2165" s="7" t="s">
        <v>33</v>
      </c>
      <c r="I2165" s="7" t="s">
        <v>4917</v>
      </c>
      <c r="J2165" s="7" t="s">
        <v>2591</v>
      </c>
      <c r="K2165" s="7" t="s">
        <v>2592</v>
      </c>
      <c r="L2165" s="7" t="s">
        <v>168</v>
      </c>
      <c r="M2165" s="7"/>
      <c r="N2165" s="7"/>
      <c r="O2165" s="7" t="b">
        <v>0</v>
      </c>
      <c r="P2165" s="7" t="b">
        <v>0</v>
      </c>
      <c r="Q2165" s="7" t="b">
        <v>0</v>
      </c>
      <c r="R2165" s="7"/>
      <c r="S2165" s="7" t="s">
        <v>370</v>
      </c>
      <c r="T2165" s="7" t="s">
        <v>85</v>
      </c>
      <c r="U2165" s="7" t="s">
        <v>371</v>
      </c>
      <c r="V2165" s="7" t="s">
        <v>434</v>
      </c>
      <c r="W2165" s="7" t="s">
        <v>6357</v>
      </c>
      <c r="X2165" s="7" t="s">
        <v>6358</v>
      </c>
      <c r="Y2165" s="7">
        <v>0.40203193603430798</v>
      </c>
      <c r="Z2165" s="7">
        <v>0.799795172632221</v>
      </c>
    </row>
    <row r="2166" spans="1:26" ht="22.5" hidden="1" customHeight="1">
      <c r="A2166" s="7" t="s">
        <v>77</v>
      </c>
      <c r="B2166" s="7" t="s">
        <v>37</v>
      </c>
      <c r="C2166" s="7" t="s">
        <v>6359</v>
      </c>
      <c r="D2166" s="7" t="s">
        <v>32</v>
      </c>
      <c r="E2166" s="7">
        <v>479</v>
      </c>
      <c r="F2166" s="7" t="s">
        <v>4884</v>
      </c>
      <c r="G2166" s="7" t="s">
        <v>80</v>
      </c>
      <c r="H2166" s="7" t="s">
        <v>33</v>
      </c>
      <c r="I2166" s="7" t="s">
        <v>4921</v>
      </c>
      <c r="J2166" s="7" t="s">
        <v>2591</v>
      </c>
      <c r="K2166" s="7" t="s">
        <v>2592</v>
      </c>
      <c r="L2166" s="7" t="s">
        <v>168</v>
      </c>
      <c r="M2166" s="7"/>
      <c r="N2166" s="7"/>
      <c r="O2166" s="7" t="b">
        <v>0</v>
      </c>
      <c r="P2166" s="7" t="b">
        <v>0</v>
      </c>
      <c r="Q2166" s="7" t="b">
        <v>0</v>
      </c>
      <c r="R2166" s="7"/>
      <c r="S2166" s="7" t="s">
        <v>370</v>
      </c>
      <c r="T2166" s="7" t="s">
        <v>85</v>
      </c>
      <c r="U2166" s="7" t="s">
        <v>371</v>
      </c>
      <c r="V2166" s="7" t="s">
        <v>434</v>
      </c>
      <c r="W2166" s="7" t="s">
        <v>6360</v>
      </c>
      <c r="X2166" s="7" t="s">
        <v>6361</v>
      </c>
      <c r="Y2166" s="7">
        <v>0.20402849545601401</v>
      </c>
      <c r="Z2166" s="7">
        <v>0.78476620775572303</v>
      </c>
    </row>
    <row r="2167" spans="1:26" ht="22.5" hidden="1" customHeight="1">
      <c r="A2167" s="7" t="s">
        <v>77</v>
      </c>
      <c r="B2167" s="7" t="s">
        <v>37</v>
      </c>
      <c r="C2167" s="7" t="s">
        <v>6362</v>
      </c>
      <c r="D2167" s="7" t="s">
        <v>32</v>
      </c>
      <c r="E2167" s="7">
        <v>480</v>
      </c>
      <c r="F2167" s="7" t="s">
        <v>4884</v>
      </c>
      <c r="G2167" s="7" t="s">
        <v>80</v>
      </c>
      <c r="H2167" s="7" t="s">
        <v>33</v>
      </c>
      <c r="I2167" s="7" t="s">
        <v>4950</v>
      </c>
      <c r="J2167" s="7" t="s">
        <v>2591</v>
      </c>
      <c r="K2167" s="7" t="s">
        <v>2592</v>
      </c>
      <c r="L2167" s="7" t="s">
        <v>168</v>
      </c>
      <c r="M2167" s="7"/>
      <c r="N2167" s="7"/>
      <c r="O2167" s="7" t="b">
        <v>0</v>
      </c>
      <c r="P2167" s="7" t="b">
        <v>0</v>
      </c>
      <c r="Q2167" s="7" t="b">
        <v>0</v>
      </c>
      <c r="R2167" s="7"/>
      <c r="S2167" s="7" t="s">
        <v>370</v>
      </c>
      <c r="T2167" s="7" t="s">
        <v>85</v>
      </c>
      <c r="U2167" s="7" t="s">
        <v>371</v>
      </c>
      <c r="V2167" s="7" t="s">
        <v>434</v>
      </c>
      <c r="W2167" s="7" t="s">
        <v>6363</v>
      </c>
      <c r="X2167" s="7" t="s">
        <v>6364</v>
      </c>
      <c r="Y2167" s="7">
        <v>0.197374629815811</v>
      </c>
      <c r="Z2167" s="7">
        <v>0.78809929275323698</v>
      </c>
    </row>
    <row r="2168" spans="1:26" ht="22.5" hidden="1" customHeight="1">
      <c r="A2168" s="7" t="s">
        <v>77</v>
      </c>
      <c r="B2168" s="7" t="s">
        <v>37</v>
      </c>
      <c r="C2168" s="7" t="s">
        <v>6365</v>
      </c>
      <c r="D2168" s="7" t="s">
        <v>32</v>
      </c>
      <c r="E2168" s="7">
        <v>481</v>
      </c>
      <c r="F2168" s="7" t="s">
        <v>4884</v>
      </c>
      <c r="G2168" s="7" t="s">
        <v>80</v>
      </c>
      <c r="H2168" s="7" t="s">
        <v>33</v>
      </c>
      <c r="I2168" s="7" t="s">
        <v>5009</v>
      </c>
      <c r="J2168" s="7" t="s">
        <v>2591</v>
      </c>
      <c r="K2168" s="7" t="s">
        <v>2592</v>
      </c>
      <c r="L2168" s="7" t="s">
        <v>168</v>
      </c>
      <c r="M2168" s="7"/>
      <c r="N2168" s="7"/>
      <c r="O2168" s="7" t="b">
        <v>0</v>
      </c>
      <c r="P2168" s="7" t="b">
        <v>0</v>
      </c>
      <c r="Q2168" s="7" t="b">
        <v>0</v>
      </c>
      <c r="R2168" s="7"/>
      <c r="S2168" s="7" t="s">
        <v>370</v>
      </c>
      <c r="T2168" s="7" t="s">
        <v>85</v>
      </c>
      <c r="U2168" s="7" t="s">
        <v>371</v>
      </c>
      <c r="V2168" s="7" t="s">
        <v>434</v>
      </c>
      <c r="W2168" s="7" t="s">
        <v>6366</v>
      </c>
      <c r="X2168" s="7" t="s">
        <v>6367</v>
      </c>
      <c r="Y2168" s="7">
        <v>0.21689152827239599</v>
      </c>
      <c r="Z2168" s="7">
        <v>0.77693286059304101</v>
      </c>
    </row>
    <row r="2169" spans="1:26" ht="22.5" hidden="1" customHeight="1">
      <c r="A2169" s="7" t="s">
        <v>77</v>
      </c>
      <c r="B2169" s="7" t="s">
        <v>37</v>
      </c>
      <c r="C2169" s="7" t="s">
        <v>6368</v>
      </c>
      <c r="D2169" s="7" t="s">
        <v>32</v>
      </c>
      <c r="E2169" s="7">
        <v>482</v>
      </c>
      <c r="F2169" s="7" t="s">
        <v>4884</v>
      </c>
      <c r="G2169" s="7" t="s">
        <v>80</v>
      </c>
      <c r="H2169" s="7" t="s">
        <v>33</v>
      </c>
      <c r="I2169" s="7" t="s">
        <v>6369</v>
      </c>
      <c r="J2169" s="7" t="s">
        <v>2591</v>
      </c>
      <c r="K2169" s="7" t="s">
        <v>2592</v>
      </c>
      <c r="L2169" s="7" t="s">
        <v>168</v>
      </c>
      <c r="M2169" s="7"/>
      <c r="N2169" s="7"/>
      <c r="O2169" s="7" t="b">
        <v>0</v>
      </c>
      <c r="P2169" s="7" t="b">
        <v>0</v>
      </c>
      <c r="Q2169" s="7" t="b">
        <v>0</v>
      </c>
      <c r="R2169" s="7"/>
      <c r="S2169" s="7" t="s">
        <v>370</v>
      </c>
      <c r="T2169" s="7" t="s">
        <v>110</v>
      </c>
      <c r="U2169" s="7" t="s">
        <v>86</v>
      </c>
      <c r="V2169" s="7" t="s">
        <v>434</v>
      </c>
      <c r="W2169" s="7" t="s">
        <v>6370</v>
      </c>
      <c r="X2169" s="7" t="s">
        <v>6371</v>
      </c>
      <c r="Y2169" s="7"/>
      <c r="Z2169" s="7">
        <v>0.81891991900194505</v>
      </c>
    </row>
    <row r="2170" spans="1:26" ht="22.5" hidden="1" customHeight="1">
      <c r="A2170" s="7" t="s">
        <v>77</v>
      </c>
      <c r="B2170" s="7" t="s">
        <v>37</v>
      </c>
      <c r="C2170" s="7" t="s">
        <v>6372</v>
      </c>
      <c r="D2170" s="7" t="s">
        <v>32</v>
      </c>
      <c r="E2170" s="7">
        <v>483</v>
      </c>
      <c r="F2170" s="7" t="s">
        <v>4884</v>
      </c>
      <c r="G2170" s="7" t="s">
        <v>80</v>
      </c>
      <c r="H2170" s="7" t="s">
        <v>33</v>
      </c>
      <c r="I2170" s="7" t="s">
        <v>4925</v>
      </c>
      <c r="J2170" s="7" t="s">
        <v>2591</v>
      </c>
      <c r="K2170" s="7" t="s">
        <v>2592</v>
      </c>
      <c r="L2170" s="7" t="s">
        <v>168</v>
      </c>
      <c r="M2170" s="7"/>
      <c r="N2170" s="7"/>
      <c r="O2170" s="7" t="b">
        <v>0</v>
      </c>
      <c r="P2170" s="7" t="b">
        <v>0</v>
      </c>
      <c r="Q2170" s="7" t="b">
        <v>0</v>
      </c>
      <c r="R2170" s="7"/>
      <c r="S2170" s="7" t="s">
        <v>370</v>
      </c>
      <c r="T2170" s="7" t="s">
        <v>110</v>
      </c>
      <c r="U2170" s="7" t="s">
        <v>86</v>
      </c>
      <c r="V2170" s="7" t="s">
        <v>434</v>
      </c>
      <c r="W2170" s="7" t="s">
        <v>6373</v>
      </c>
      <c r="X2170" s="7" t="s">
        <v>6374</v>
      </c>
      <c r="Y2170" s="7"/>
      <c r="Z2170" s="7">
        <v>0.83028311713457004</v>
      </c>
    </row>
    <row r="2171" spans="1:26" ht="22.5" hidden="1" customHeight="1">
      <c r="A2171" s="7" t="s">
        <v>77</v>
      </c>
      <c r="B2171" s="7" t="s">
        <v>37</v>
      </c>
      <c r="C2171" s="7" t="s">
        <v>6375</v>
      </c>
      <c r="D2171" s="7" t="s">
        <v>32</v>
      </c>
      <c r="E2171" s="7">
        <v>484</v>
      </c>
      <c r="F2171" s="7" t="s">
        <v>4884</v>
      </c>
      <c r="G2171" s="7" t="s">
        <v>80</v>
      </c>
      <c r="H2171" s="7" t="s">
        <v>33</v>
      </c>
      <c r="I2171" s="7" t="s">
        <v>4954</v>
      </c>
      <c r="J2171" s="7" t="s">
        <v>2591</v>
      </c>
      <c r="K2171" s="7" t="s">
        <v>2592</v>
      </c>
      <c r="L2171" s="7" t="s">
        <v>168</v>
      </c>
      <c r="M2171" s="7"/>
      <c r="N2171" s="7"/>
      <c r="O2171" s="7" t="b">
        <v>0</v>
      </c>
      <c r="P2171" s="7" t="b">
        <v>0</v>
      </c>
      <c r="Q2171" s="7" t="b">
        <v>0</v>
      </c>
      <c r="R2171" s="7"/>
      <c r="S2171" s="7" t="s">
        <v>370</v>
      </c>
      <c r="T2171" s="7" t="s">
        <v>110</v>
      </c>
      <c r="U2171" s="7" t="s">
        <v>86</v>
      </c>
      <c r="V2171" s="7" t="s">
        <v>434</v>
      </c>
      <c r="W2171" s="7" t="s">
        <v>6376</v>
      </c>
      <c r="X2171" s="7" t="s">
        <v>6377</v>
      </c>
      <c r="Y2171" s="7"/>
      <c r="Z2171" s="7">
        <v>0.82734611108419098</v>
      </c>
    </row>
    <row r="2172" spans="1:26" ht="22.5" hidden="1" customHeight="1">
      <c r="A2172" s="7" t="s">
        <v>77</v>
      </c>
      <c r="B2172" s="7" t="s">
        <v>37</v>
      </c>
      <c r="C2172" s="7" t="s">
        <v>6378</v>
      </c>
      <c r="D2172" s="7" t="s">
        <v>32</v>
      </c>
      <c r="E2172" s="7">
        <v>485</v>
      </c>
      <c r="F2172" s="7" t="s">
        <v>4884</v>
      </c>
      <c r="G2172" s="7" t="s">
        <v>80</v>
      </c>
      <c r="H2172" s="7" t="s">
        <v>33</v>
      </c>
      <c r="I2172" s="7" t="s">
        <v>4901</v>
      </c>
      <c r="J2172" s="7" t="s">
        <v>1547</v>
      </c>
      <c r="K2172" s="7" t="s">
        <v>1548</v>
      </c>
      <c r="L2172" s="7" t="s">
        <v>168</v>
      </c>
      <c r="M2172" s="7"/>
      <c r="N2172" s="7"/>
      <c r="O2172" s="7" t="b">
        <v>0</v>
      </c>
      <c r="P2172" s="7" t="b">
        <v>0</v>
      </c>
      <c r="Q2172" s="7" t="b">
        <v>0</v>
      </c>
      <c r="R2172" s="7"/>
      <c r="S2172" s="7" t="s">
        <v>370</v>
      </c>
      <c r="T2172" s="7" t="s">
        <v>85</v>
      </c>
      <c r="U2172" s="7" t="s">
        <v>371</v>
      </c>
      <c r="V2172" s="7" t="s">
        <v>377</v>
      </c>
      <c r="W2172" s="7" t="s">
        <v>6379</v>
      </c>
      <c r="X2172" s="7" t="s">
        <v>6380</v>
      </c>
      <c r="Y2172" s="7">
        <v>0.25931995900232302</v>
      </c>
      <c r="Z2172" s="7">
        <v>0.81601444057832495</v>
      </c>
    </row>
    <row r="2173" spans="1:26" ht="22.5" hidden="1" customHeight="1">
      <c r="A2173" s="7" t="s">
        <v>77</v>
      </c>
      <c r="B2173" s="7" t="s">
        <v>37</v>
      </c>
      <c r="C2173" s="7" t="s">
        <v>6381</v>
      </c>
      <c r="D2173" s="7" t="s">
        <v>32</v>
      </c>
      <c r="E2173" s="7">
        <v>486</v>
      </c>
      <c r="F2173" s="7" t="s">
        <v>4884</v>
      </c>
      <c r="G2173" s="7" t="s">
        <v>80</v>
      </c>
      <c r="H2173" s="7" t="s">
        <v>33</v>
      </c>
      <c r="I2173" s="7" t="s">
        <v>4909</v>
      </c>
      <c r="J2173" s="7" t="s">
        <v>1547</v>
      </c>
      <c r="K2173" s="7" t="s">
        <v>1548</v>
      </c>
      <c r="L2173" s="7" t="s">
        <v>168</v>
      </c>
      <c r="M2173" s="7"/>
      <c r="N2173" s="7"/>
      <c r="O2173" s="7" t="b">
        <v>0</v>
      </c>
      <c r="P2173" s="7" t="b">
        <v>0</v>
      </c>
      <c r="Q2173" s="7" t="b">
        <v>0</v>
      </c>
      <c r="R2173" s="7"/>
      <c r="S2173" s="7" t="s">
        <v>370</v>
      </c>
      <c r="T2173" s="7" t="s">
        <v>110</v>
      </c>
      <c r="U2173" s="7" t="s">
        <v>371</v>
      </c>
      <c r="V2173" s="7" t="s">
        <v>377</v>
      </c>
      <c r="W2173" s="7" t="s">
        <v>6382</v>
      </c>
      <c r="X2173" s="7" t="s">
        <v>6383</v>
      </c>
      <c r="Y2173" s="7">
        <v>0.236594526474841</v>
      </c>
      <c r="Z2173" s="7">
        <v>0.79423301058247397</v>
      </c>
    </row>
    <row r="2174" spans="1:26" ht="22.5" hidden="1" customHeight="1">
      <c r="A2174" s="7" t="s">
        <v>77</v>
      </c>
      <c r="B2174" s="7" t="s">
        <v>37</v>
      </c>
      <c r="C2174" s="7" t="s">
        <v>6384</v>
      </c>
      <c r="D2174" s="7" t="s">
        <v>32</v>
      </c>
      <c r="E2174" s="7">
        <v>487</v>
      </c>
      <c r="F2174" s="7" t="s">
        <v>4884</v>
      </c>
      <c r="G2174" s="7" t="s">
        <v>80</v>
      </c>
      <c r="H2174" s="7" t="s">
        <v>33</v>
      </c>
      <c r="I2174" s="7" t="s">
        <v>4913</v>
      </c>
      <c r="J2174" s="7" t="s">
        <v>1547</v>
      </c>
      <c r="K2174" s="7" t="s">
        <v>1548</v>
      </c>
      <c r="L2174" s="7" t="s">
        <v>168</v>
      </c>
      <c r="M2174" s="7"/>
      <c r="N2174" s="7"/>
      <c r="O2174" s="7" t="b">
        <v>0</v>
      </c>
      <c r="P2174" s="7" t="b">
        <v>0</v>
      </c>
      <c r="Q2174" s="7" t="b">
        <v>0</v>
      </c>
      <c r="R2174" s="7"/>
      <c r="S2174" s="7" t="s">
        <v>370</v>
      </c>
      <c r="T2174" s="7" t="s">
        <v>85</v>
      </c>
      <c r="U2174" s="7" t="s">
        <v>371</v>
      </c>
      <c r="V2174" s="7" t="s">
        <v>377</v>
      </c>
      <c r="W2174" s="7" t="s">
        <v>6385</v>
      </c>
      <c r="X2174" s="7" t="s">
        <v>6386</v>
      </c>
      <c r="Y2174" s="7">
        <v>0.25263919278820901</v>
      </c>
      <c r="Z2174" s="7">
        <v>0.76830265743039605</v>
      </c>
    </row>
    <row r="2175" spans="1:26" ht="22.5" hidden="1" customHeight="1">
      <c r="A2175" s="7" t="s">
        <v>77</v>
      </c>
      <c r="B2175" s="7" t="s">
        <v>37</v>
      </c>
      <c r="C2175" s="7" t="s">
        <v>6387</v>
      </c>
      <c r="D2175" s="7" t="s">
        <v>32</v>
      </c>
      <c r="E2175" s="7">
        <v>488</v>
      </c>
      <c r="F2175" s="7" t="s">
        <v>4884</v>
      </c>
      <c r="G2175" s="7" t="s">
        <v>80</v>
      </c>
      <c r="H2175" s="7" t="s">
        <v>33</v>
      </c>
      <c r="I2175" s="7" t="s">
        <v>4921</v>
      </c>
      <c r="J2175" s="7" t="s">
        <v>1547</v>
      </c>
      <c r="K2175" s="7" t="s">
        <v>1548</v>
      </c>
      <c r="L2175" s="7" t="s">
        <v>168</v>
      </c>
      <c r="M2175" s="7"/>
      <c r="N2175" s="7"/>
      <c r="O2175" s="7" t="b">
        <v>0</v>
      </c>
      <c r="P2175" s="7" t="b">
        <v>0</v>
      </c>
      <c r="Q2175" s="7" t="b">
        <v>0</v>
      </c>
      <c r="R2175" s="7"/>
      <c r="S2175" s="7" t="s">
        <v>370</v>
      </c>
      <c r="T2175" s="7" t="s">
        <v>85</v>
      </c>
      <c r="U2175" s="7" t="s">
        <v>371</v>
      </c>
      <c r="V2175" s="7" t="s">
        <v>377</v>
      </c>
      <c r="W2175" s="7" t="s">
        <v>6388</v>
      </c>
      <c r="X2175" s="7" t="s">
        <v>6389</v>
      </c>
      <c r="Y2175" s="7">
        <v>0.461869595600779</v>
      </c>
      <c r="Z2175" s="7">
        <v>0.76609575370386895</v>
      </c>
    </row>
    <row r="2176" spans="1:26" ht="22.5" hidden="1" customHeight="1">
      <c r="A2176" s="7" t="s">
        <v>77</v>
      </c>
      <c r="B2176" s="7" t="s">
        <v>37</v>
      </c>
      <c r="C2176" s="7" t="s">
        <v>6390</v>
      </c>
      <c r="D2176" s="7" t="s">
        <v>32</v>
      </c>
      <c r="E2176" s="7">
        <v>489</v>
      </c>
      <c r="F2176" s="7" t="s">
        <v>4884</v>
      </c>
      <c r="G2176" s="7" t="s">
        <v>80</v>
      </c>
      <c r="H2176" s="7" t="s">
        <v>33</v>
      </c>
      <c r="I2176" s="7" t="s">
        <v>5009</v>
      </c>
      <c r="J2176" s="7" t="s">
        <v>1547</v>
      </c>
      <c r="K2176" s="7" t="s">
        <v>1548</v>
      </c>
      <c r="L2176" s="7" t="s">
        <v>168</v>
      </c>
      <c r="M2176" s="7"/>
      <c r="N2176" s="7"/>
      <c r="O2176" s="7" t="b">
        <v>0</v>
      </c>
      <c r="P2176" s="7" t="b">
        <v>0</v>
      </c>
      <c r="Q2176" s="7" t="b">
        <v>0</v>
      </c>
      <c r="R2176" s="7"/>
      <c r="S2176" s="7" t="s">
        <v>370</v>
      </c>
      <c r="T2176" s="7" t="s">
        <v>110</v>
      </c>
      <c r="U2176" s="7" t="s">
        <v>371</v>
      </c>
      <c r="V2176" s="7" t="s">
        <v>377</v>
      </c>
      <c r="W2176" s="7" t="s">
        <v>6391</v>
      </c>
      <c r="X2176" s="7" t="s">
        <v>6392</v>
      </c>
      <c r="Y2176" s="7">
        <v>0.14399246062813201</v>
      </c>
      <c r="Z2176" s="7">
        <v>0.79891546705146199</v>
      </c>
    </row>
    <row r="2177" spans="1:26" ht="22.5" hidden="1" customHeight="1">
      <c r="A2177" s="7" t="s">
        <v>77</v>
      </c>
      <c r="B2177" s="7" t="s">
        <v>37</v>
      </c>
      <c r="C2177" s="7" t="s">
        <v>6393</v>
      </c>
      <c r="D2177" s="7" t="s">
        <v>32</v>
      </c>
      <c r="E2177" s="7">
        <v>490</v>
      </c>
      <c r="F2177" s="7" t="s">
        <v>4884</v>
      </c>
      <c r="G2177" s="7" t="s">
        <v>80</v>
      </c>
      <c r="H2177" s="7" t="s">
        <v>33</v>
      </c>
      <c r="I2177" s="7" t="s">
        <v>4885</v>
      </c>
      <c r="J2177" s="7" t="s">
        <v>2604</v>
      </c>
      <c r="K2177" s="7" t="s">
        <v>2605</v>
      </c>
      <c r="L2177" s="7" t="s">
        <v>168</v>
      </c>
      <c r="M2177" s="7"/>
      <c r="N2177" s="7"/>
      <c r="O2177" s="7" t="b">
        <v>0</v>
      </c>
      <c r="P2177" s="7" t="b">
        <v>0</v>
      </c>
      <c r="Q2177" s="7" t="b">
        <v>0</v>
      </c>
      <c r="R2177" s="7"/>
      <c r="S2177" s="7" t="s">
        <v>370</v>
      </c>
      <c r="T2177" s="7" t="s">
        <v>85</v>
      </c>
      <c r="U2177" s="7" t="s">
        <v>371</v>
      </c>
      <c r="V2177" s="7" t="s">
        <v>383</v>
      </c>
      <c r="W2177" s="7" t="s">
        <v>6394</v>
      </c>
      <c r="X2177" s="7" t="s">
        <v>6395</v>
      </c>
      <c r="Y2177" s="7"/>
      <c r="Z2177" s="7">
        <v>0.89646234254914503</v>
      </c>
    </row>
    <row r="2178" spans="1:26" ht="22.5" hidden="1" customHeight="1">
      <c r="A2178" s="7" t="s">
        <v>77</v>
      </c>
      <c r="B2178" s="7" t="s">
        <v>37</v>
      </c>
      <c r="C2178" s="7" t="s">
        <v>6396</v>
      </c>
      <c r="D2178" s="7" t="s">
        <v>32</v>
      </c>
      <c r="E2178" s="7">
        <v>491</v>
      </c>
      <c r="F2178" s="7" t="s">
        <v>4884</v>
      </c>
      <c r="G2178" s="7" t="s">
        <v>80</v>
      </c>
      <c r="H2178" s="7" t="s">
        <v>33</v>
      </c>
      <c r="I2178" s="7" t="s">
        <v>5020</v>
      </c>
      <c r="J2178" s="7" t="s">
        <v>2604</v>
      </c>
      <c r="K2178" s="7" t="s">
        <v>2605</v>
      </c>
      <c r="L2178" s="7" t="s">
        <v>168</v>
      </c>
      <c r="M2178" s="7"/>
      <c r="N2178" s="7"/>
      <c r="O2178" s="7" t="b">
        <v>0</v>
      </c>
      <c r="P2178" s="7" t="b">
        <v>0</v>
      </c>
      <c r="Q2178" s="7" t="b">
        <v>0</v>
      </c>
      <c r="R2178" s="7"/>
      <c r="S2178" s="7" t="s">
        <v>370</v>
      </c>
      <c r="T2178" s="7" t="s">
        <v>85</v>
      </c>
      <c r="U2178" s="7" t="s">
        <v>371</v>
      </c>
      <c r="V2178" s="7" t="s">
        <v>383</v>
      </c>
      <c r="W2178" s="7" t="s">
        <v>6397</v>
      </c>
      <c r="X2178" s="7" t="s">
        <v>6398</v>
      </c>
      <c r="Y2178" s="7">
        <v>7.7412003073831295E-2</v>
      </c>
      <c r="Z2178" s="7">
        <v>1.0385457265356901</v>
      </c>
    </row>
    <row r="2179" spans="1:26" ht="22.5" hidden="1" customHeight="1">
      <c r="A2179" s="7" t="s">
        <v>77</v>
      </c>
      <c r="B2179" s="7" t="s">
        <v>37</v>
      </c>
      <c r="C2179" s="7" t="s">
        <v>6399</v>
      </c>
      <c r="D2179" s="7" t="s">
        <v>32</v>
      </c>
      <c r="E2179" s="7">
        <v>492</v>
      </c>
      <c r="F2179" s="7" t="s">
        <v>4884</v>
      </c>
      <c r="G2179" s="7" t="s">
        <v>80</v>
      </c>
      <c r="H2179" s="7" t="s">
        <v>33</v>
      </c>
      <c r="I2179" s="7" t="s">
        <v>4893</v>
      </c>
      <c r="J2179" s="7" t="s">
        <v>2604</v>
      </c>
      <c r="K2179" s="7" t="s">
        <v>2605</v>
      </c>
      <c r="L2179" s="7" t="s">
        <v>168</v>
      </c>
      <c r="M2179" s="7"/>
      <c r="N2179" s="7"/>
      <c r="O2179" s="7" t="b">
        <v>0</v>
      </c>
      <c r="P2179" s="7" t="b">
        <v>0</v>
      </c>
      <c r="Q2179" s="7" t="b">
        <v>0</v>
      </c>
      <c r="R2179" s="7"/>
      <c r="S2179" s="7" t="s">
        <v>370</v>
      </c>
      <c r="T2179" s="7" t="s">
        <v>85</v>
      </c>
      <c r="U2179" s="7" t="s">
        <v>371</v>
      </c>
      <c r="V2179" s="7" t="s">
        <v>383</v>
      </c>
      <c r="W2179" s="7" t="s">
        <v>6400</v>
      </c>
      <c r="X2179" s="7" t="s">
        <v>6401</v>
      </c>
      <c r="Y2179" s="7">
        <v>9.0350892379306394E-2</v>
      </c>
      <c r="Z2179" s="7">
        <v>0.99485056233256297</v>
      </c>
    </row>
    <row r="2180" spans="1:26" ht="22.5" hidden="1" customHeight="1">
      <c r="A2180" s="7" t="s">
        <v>77</v>
      </c>
      <c r="B2180" s="7" t="s">
        <v>37</v>
      </c>
      <c r="C2180" s="7" t="s">
        <v>6402</v>
      </c>
      <c r="D2180" s="7" t="s">
        <v>32</v>
      </c>
      <c r="E2180" s="7">
        <v>493</v>
      </c>
      <c r="F2180" s="7" t="s">
        <v>4884</v>
      </c>
      <c r="G2180" s="7" t="s">
        <v>80</v>
      </c>
      <c r="H2180" s="7" t="s">
        <v>33</v>
      </c>
      <c r="I2180" s="7" t="s">
        <v>4901</v>
      </c>
      <c r="J2180" s="7" t="s">
        <v>2604</v>
      </c>
      <c r="K2180" s="7" t="s">
        <v>2605</v>
      </c>
      <c r="L2180" s="7" t="s">
        <v>168</v>
      </c>
      <c r="M2180" s="7"/>
      <c r="N2180" s="7"/>
      <c r="O2180" s="7" t="b">
        <v>0</v>
      </c>
      <c r="P2180" s="7" t="b">
        <v>0</v>
      </c>
      <c r="Q2180" s="7" t="b">
        <v>0</v>
      </c>
      <c r="R2180" s="7"/>
      <c r="S2180" s="7" t="s">
        <v>370</v>
      </c>
      <c r="T2180" s="7" t="s">
        <v>85</v>
      </c>
      <c r="U2180" s="7" t="s">
        <v>371</v>
      </c>
      <c r="V2180" s="7" t="s">
        <v>383</v>
      </c>
      <c r="W2180" s="7" t="s">
        <v>6403</v>
      </c>
      <c r="X2180" s="7" t="s">
        <v>6404</v>
      </c>
      <c r="Y2180" s="7">
        <v>6.6686982985038001E-2</v>
      </c>
      <c r="Z2180" s="7">
        <v>1.124568471276</v>
      </c>
    </row>
    <row r="2181" spans="1:26" ht="22.5" hidden="1" customHeight="1">
      <c r="A2181" s="7" t="s">
        <v>77</v>
      </c>
      <c r="B2181" s="7" t="s">
        <v>37</v>
      </c>
      <c r="C2181" s="7" t="s">
        <v>6405</v>
      </c>
      <c r="D2181" s="7" t="s">
        <v>32</v>
      </c>
      <c r="E2181" s="7">
        <v>494</v>
      </c>
      <c r="F2181" s="7" t="s">
        <v>4884</v>
      </c>
      <c r="G2181" s="7" t="s">
        <v>80</v>
      </c>
      <c r="H2181" s="7" t="s">
        <v>33</v>
      </c>
      <c r="I2181" s="7" t="s">
        <v>4905</v>
      </c>
      <c r="J2181" s="7" t="s">
        <v>2604</v>
      </c>
      <c r="K2181" s="7" t="s">
        <v>2605</v>
      </c>
      <c r="L2181" s="7" t="s">
        <v>168</v>
      </c>
      <c r="M2181" s="7"/>
      <c r="N2181" s="7"/>
      <c r="O2181" s="7" t="b">
        <v>0</v>
      </c>
      <c r="P2181" s="7" t="b">
        <v>0</v>
      </c>
      <c r="Q2181" s="7" t="b">
        <v>0</v>
      </c>
      <c r="R2181" s="7"/>
      <c r="S2181" s="7" t="s">
        <v>370</v>
      </c>
      <c r="T2181" s="7" t="s">
        <v>110</v>
      </c>
      <c r="U2181" s="7" t="s">
        <v>371</v>
      </c>
      <c r="V2181" s="7" t="s">
        <v>383</v>
      </c>
      <c r="W2181" s="7" t="s">
        <v>6406</v>
      </c>
      <c r="X2181" s="7" t="s">
        <v>6407</v>
      </c>
      <c r="Y2181" s="7">
        <v>0.23684200357351701</v>
      </c>
      <c r="Z2181" s="7">
        <v>0.91101931099413502</v>
      </c>
    </row>
    <row r="2182" spans="1:26" ht="22.5" hidden="1" customHeight="1">
      <c r="A2182" s="7" t="s">
        <v>77</v>
      </c>
      <c r="B2182" s="7" t="s">
        <v>37</v>
      </c>
      <c r="C2182" s="7" t="s">
        <v>6408</v>
      </c>
      <c r="D2182" s="7" t="s">
        <v>32</v>
      </c>
      <c r="E2182" s="7">
        <v>495</v>
      </c>
      <c r="F2182" s="7" t="s">
        <v>4884</v>
      </c>
      <c r="G2182" s="7" t="s">
        <v>80</v>
      </c>
      <c r="H2182" s="7" t="s">
        <v>33</v>
      </c>
      <c r="I2182" s="7" t="s">
        <v>4909</v>
      </c>
      <c r="J2182" s="7" t="s">
        <v>2604</v>
      </c>
      <c r="K2182" s="7" t="s">
        <v>2605</v>
      </c>
      <c r="L2182" s="7" t="s">
        <v>168</v>
      </c>
      <c r="M2182" s="7"/>
      <c r="N2182" s="7"/>
      <c r="O2182" s="7" t="b">
        <v>0</v>
      </c>
      <c r="P2182" s="7" t="b">
        <v>0</v>
      </c>
      <c r="Q2182" s="7" t="b">
        <v>0</v>
      </c>
      <c r="R2182" s="7"/>
      <c r="S2182" s="7" t="s">
        <v>370</v>
      </c>
      <c r="T2182" s="7" t="s">
        <v>110</v>
      </c>
      <c r="U2182" s="7" t="s">
        <v>371</v>
      </c>
      <c r="V2182" s="7" t="s">
        <v>383</v>
      </c>
      <c r="W2182" s="7" t="s">
        <v>6409</v>
      </c>
      <c r="X2182" s="7" t="s">
        <v>6410</v>
      </c>
      <c r="Y2182" s="7">
        <v>0.26692759012982498</v>
      </c>
      <c r="Z2182" s="7">
        <v>0.79564181979562099</v>
      </c>
    </row>
    <row r="2183" spans="1:26" ht="22.5" hidden="1" customHeight="1">
      <c r="A2183" s="7" t="s">
        <v>77</v>
      </c>
      <c r="B2183" s="7" t="s">
        <v>37</v>
      </c>
      <c r="C2183" s="7" t="s">
        <v>6411</v>
      </c>
      <c r="D2183" s="7" t="s">
        <v>32</v>
      </c>
      <c r="E2183" s="7">
        <v>496</v>
      </c>
      <c r="F2183" s="7" t="s">
        <v>4884</v>
      </c>
      <c r="G2183" s="7" t="s">
        <v>80</v>
      </c>
      <c r="H2183" s="7" t="s">
        <v>33</v>
      </c>
      <c r="I2183" s="7" t="s">
        <v>4913</v>
      </c>
      <c r="J2183" s="7" t="s">
        <v>2604</v>
      </c>
      <c r="K2183" s="7" t="s">
        <v>2605</v>
      </c>
      <c r="L2183" s="7" t="s">
        <v>168</v>
      </c>
      <c r="M2183" s="7"/>
      <c r="N2183" s="7"/>
      <c r="O2183" s="7" t="b">
        <v>0</v>
      </c>
      <c r="P2183" s="7" t="b">
        <v>0</v>
      </c>
      <c r="Q2183" s="7" t="b">
        <v>0</v>
      </c>
      <c r="R2183" s="7"/>
      <c r="S2183" s="7" t="s">
        <v>370</v>
      </c>
      <c r="T2183" s="7" t="s">
        <v>110</v>
      </c>
      <c r="U2183" s="7" t="s">
        <v>371</v>
      </c>
      <c r="V2183" s="7" t="s">
        <v>383</v>
      </c>
      <c r="W2183" s="7" t="s">
        <v>6412</v>
      </c>
      <c r="X2183" s="7" t="s">
        <v>6413</v>
      </c>
      <c r="Y2183" s="7">
        <v>0.13537028811208801</v>
      </c>
      <c r="Z2183" s="7">
        <v>0.86091049953556698</v>
      </c>
    </row>
    <row r="2184" spans="1:26" ht="22.5" hidden="1" customHeight="1">
      <c r="A2184" s="7" t="s">
        <v>77</v>
      </c>
      <c r="B2184" s="7" t="s">
        <v>37</v>
      </c>
      <c r="C2184" s="7" t="s">
        <v>6414</v>
      </c>
      <c r="D2184" s="7" t="s">
        <v>32</v>
      </c>
      <c r="E2184" s="7">
        <v>497</v>
      </c>
      <c r="F2184" s="7" t="s">
        <v>4884</v>
      </c>
      <c r="G2184" s="7" t="s">
        <v>80</v>
      </c>
      <c r="H2184" s="7" t="s">
        <v>33</v>
      </c>
      <c r="I2184" s="7" t="s">
        <v>4917</v>
      </c>
      <c r="J2184" s="7" t="s">
        <v>2604</v>
      </c>
      <c r="K2184" s="7" t="s">
        <v>2605</v>
      </c>
      <c r="L2184" s="7" t="s">
        <v>168</v>
      </c>
      <c r="M2184" s="7"/>
      <c r="N2184" s="7"/>
      <c r="O2184" s="7" t="b">
        <v>0</v>
      </c>
      <c r="P2184" s="7" t="b">
        <v>0</v>
      </c>
      <c r="Q2184" s="7" t="b">
        <v>0</v>
      </c>
      <c r="R2184" s="7"/>
      <c r="S2184" s="7" t="s">
        <v>370</v>
      </c>
      <c r="T2184" s="7" t="s">
        <v>85</v>
      </c>
      <c r="U2184" s="7" t="s">
        <v>371</v>
      </c>
      <c r="V2184" s="7" t="s">
        <v>383</v>
      </c>
      <c r="W2184" s="7" t="s">
        <v>6415</v>
      </c>
      <c r="X2184" s="7" t="s">
        <v>6416</v>
      </c>
      <c r="Y2184" s="7"/>
      <c r="Z2184" s="7">
        <v>1.4235794194028299</v>
      </c>
    </row>
    <row r="2185" spans="1:26" ht="22.5" hidden="1" customHeight="1">
      <c r="A2185" s="7" t="s">
        <v>77</v>
      </c>
      <c r="B2185" s="7" t="s">
        <v>37</v>
      </c>
      <c r="C2185" s="7" t="s">
        <v>6417</v>
      </c>
      <c r="D2185" s="7" t="s">
        <v>32</v>
      </c>
      <c r="E2185" s="7">
        <v>498</v>
      </c>
      <c r="F2185" s="7" t="s">
        <v>4884</v>
      </c>
      <c r="G2185" s="7" t="s">
        <v>80</v>
      </c>
      <c r="H2185" s="7" t="s">
        <v>33</v>
      </c>
      <c r="I2185" s="7" t="s">
        <v>4921</v>
      </c>
      <c r="J2185" s="7" t="s">
        <v>2604</v>
      </c>
      <c r="K2185" s="7" t="s">
        <v>2605</v>
      </c>
      <c r="L2185" s="7" t="s">
        <v>168</v>
      </c>
      <c r="M2185" s="7"/>
      <c r="N2185" s="7"/>
      <c r="O2185" s="7" t="b">
        <v>0</v>
      </c>
      <c r="P2185" s="7" t="b">
        <v>0</v>
      </c>
      <c r="Q2185" s="7" t="b">
        <v>0</v>
      </c>
      <c r="R2185" s="7"/>
      <c r="S2185" s="7" t="s">
        <v>370</v>
      </c>
      <c r="T2185" s="7" t="s">
        <v>85</v>
      </c>
      <c r="U2185" s="7" t="s">
        <v>371</v>
      </c>
      <c r="V2185" s="7" t="s">
        <v>383</v>
      </c>
      <c r="W2185" s="7" t="s">
        <v>6418</v>
      </c>
      <c r="X2185" s="7" t="s">
        <v>6419</v>
      </c>
      <c r="Y2185" s="7">
        <v>0.45203627203202601</v>
      </c>
      <c r="Z2185" s="7">
        <v>0.80467593449347996</v>
      </c>
    </row>
    <row r="2186" spans="1:26" ht="22.5" hidden="1" customHeight="1">
      <c r="A2186" s="7" t="s">
        <v>77</v>
      </c>
      <c r="B2186" s="7" t="s">
        <v>37</v>
      </c>
      <c r="C2186" s="7" t="s">
        <v>6420</v>
      </c>
      <c r="D2186" s="7" t="s">
        <v>32</v>
      </c>
      <c r="E2186" s="7">
        <v>499</v>
      </c>
      <c r="F2186" s="7" t="s">
        <v>4884</v>
      </c>
      <c r="G2186" s="7" t="s">
        <v>80</v>
      </c>
      <c r="H2186" s="7" t="s">
        <v>33</v>
      </c>
      <c r="I2186" s="7" t="s">
        <v>4950</v>
      </c>
      <c r="J2186" s="7" t="s">
        <v>2604</v>
      </c>
      <c r="K2186" s="7" t="s">
        <v>2605</v>
      </c>
      <c r="L2186" s="7" t="s">
        <v>168</v>
      </c>
      <c r="M2186" s="7"/>
      <c r="N2186" s="7"/>
      <c r="O2186" s="7" t="b">
        <v>0</v>
      </c>
      <c r="P2186" s="7" t="b">
        <v>0</v>
      </c>
      <c r="Q2186" s="7" t="b">
        <v>0</v>
      </c>
      <c r="R2186" s="7"/>
      <c r="S2186" s="7" t="s">
        <v>370</v>
      </c>
      <c r="T2186" s="7" t="s">
        <v>110</v>
      </c>
      <c r="U2186" s="7" t="s">
        <v>371</v>
      </c>
      <c r="V2186" s="7" t="s">
        <v>383</v>
      </c>
      <c r="W2186" s="7" t="s">
        <v>6421</v>
      </c>
      <c r="X2186" s="7" t="s">
        <v>6422</v>
      </c>
      <c r="Y2186" s="7"/>
      <c r="Z2186" s="7">
        <v>1.0178576848594001</v>
      </c>
    </row>
    <row r="2187" spans="1:26" ht="22.5" hidden="1" customHeight="1">
      <c r="A2187" s="7" t="s">
        <v>77</v>
      </c>
      <c r="B2187" s="7" t="s">
        <v>37</v>
      </c>
      <c r="C2187" s="7" t="s">
        <v>6423</v>
      </c>
      <c r="D2187" s="7" t="s">
        <v>32</v>
      </c>
      <c r="E2187" s="7">
        <v>500</v>
      </c>
      <c r="F2187" s="7" t="s">
        <v>4884</v>
      </c>
      <c r="G2187" s="7" t="s">
        <v>80</v>
      </c>
      <c r="H2187" s="7" t="s">
        <v>33</v>
      </c>
      <c r="I2187" s="7" t="s">
        <v>5009</v>
      </c>
      <c r="J2187" s="7" t="s">
        <v>2604</v>
      </c>
      <c r="K2187" s="7" t="s">
        <v>2605</v>
      </c>
      <c r="L2187" s="7" t="s">
        <v>168</v>
      </c>
      <c r="M2187" s="7"/>
      <c r="N2187" s="7"/>
      <c r="O2187" s="7" t="b">
        <v>0</v>
      </c>
      <c r="P2187" s="7" t="b">
        <v>0</v>
      </c>
      <c r="Q2187" s="7" t="b">
        <v>0</v>
      </c>
      <c r="R2187" s="7"/>
      <c r="S2187" s="7" t="s">
        <v>370</v>
      </c>
      <c r="T2187" s="7" t="s">
        <v>85</v>
      </c>
      <c r="U2187" s="7" t="s">
        <v>371</v>
      </c>
      <c r="V2187" s="7" t="s">
        <v>383</v>
      </c>
      <c r="W2187" s="7" t="s">
        <v>6424</v>
      </c>
      <c r="X2187" s="7" t="s">
        <v>6425</v>
      </c>
      <c r="Y2187" s="7">
        <v>0.104935006917334</v>
      </c>
      <c r="Z2187" s="7">
        <v>0.92335170888623896</v>
      </c>
    </row>
    <row r="2188" spans="1:26" ht="22.5" hidden="1" customHeight="1">
      <c r="A2188" s="7" t="s">
        <v>77</v>
      </c>
      <c r="B2188" s="7" t="s">
        <v>37</v>
      </c>
      <c r="C2188" s="7" t="s">
        <v>6426</v>
      </c>
      <c r="D2188" s="7" t="s">
        <v>32</v>
      </c>
      <c r="E2188" s="7">
        <v>501</v>
      </c>
      <c r="F2188" s="7" t="s">
        <v>4884</v>
      </c>
      <c r="G2188" s="7" t="s">
        <v>80</v>
      </c>
      <c r="H2188" s="7" t="s">
        <v>33</v>
      </c>
      <c r="I2188" s="7" t="s">
        <v>4925</v>
      </c>
      <c r="J2188" s="7" t="s">
        <v>2604</v>
      </c>
      <c r="K2188" s="7" t="s">
        <v>2605</v>
      </c>
      <c r="L2188" s="7" t="s">
        <v>168</v>
      </c>
      <c r="M2188" s="7"/>
      <c r="N2188" s="7"/>
      <c r="O2188" s="7" t="b">
        <v>0</v>
      </c>
      <c r="P2188" s="7" t="b">
        <v>0</v>
      </c>
      <c r="Q2188" s="7" t="b">
        <v>0</v>
      </c>
      <c r="R2188" s="7"/>
      <c r="S2188" s="7" t="s">
        <v>370</v>
      </c>
      <c r="T2188" s="7" t="s">
        <v>110</v>
      </c>
      <c r="U2188" s="7" t="s">
        <v>371</v>
      </c>
      <c r="V2188" s="7" t="s">
        <v>383</v>
      </c>
      <c r="W2188" s="7" t="s">
        <v>6427</v>
      </c>
      <c r="X2188" s="7" t="s">
        <v>6428</v>
      </c>
      <c r="Y2188" s="7">
        <v>0.148343505269902</v>
      </c>
      <c r="Z2188" s="7">
        <v>0.86028456603924797</v>
      </c>
    </row>
    <row r="2189" spans="1:26" ht="22.5" hidden="1" customHeight="1">
      <c r="A2189" s="7" t="s">
        <v>77</v>
      </c>
      <c r="B2189" s="7" t="s">
        <v>37</v>
      </c>
      <c r="C2189" s="7" t="s">
        <v>6429</v>
      </c>
      <c r="D2189" s="7" t="s">
        <v>32</v>
      </c>
      <c r="E2189" s="7">
        <v>502</v>
      </c>
      <c r="F2189" s="7" t="s">
        <v>4884</v>
      </c>
      <c r="G2189" s="7" t="s">
        <v>80</v>
      </c>
      <c r="H2189" s="7" t="s">
        <v>33</v>
      </c>
      <c r="I2189" s="7" t="s">
        <v>4954</v>
      </c>
      <c r="J2189" s="7" t="s">
        <v>2604</v>
      </c>
      <c r="K2189" s="7" t="s">
        <v>2605</v>
      </c>
      <c r="L2189" s="7" t="s">
        <v>168</v>
      </c>
      <c r="M2189" s="7"/>
      <c r="N2189" s="7"/>
      <c r="O2189" s="7" t="b">
        <v>0</v>
      </c>
      <c r="P2189" s="7" t="b">
        <v>0</v>
      </c>
      <c r="Q2189" s="7" t="b">
        <v>0</v>
      </c>
      <c r="R2189" s="7"/>
      <c r="S2189" s="7" t="s">
        <v>370</v>
      </c>
      <c r="T2189" s="7" t="s">
        <v>110</v>
      </c>
      <c r="U2189" s="7" t="s">
        <v>371</v>
      </c>
      <c r="V2189" s="7" t="s">
        <v>383</v>
      </c>
      <c r="W2189" s="7" t="s">
        <v>6430</v>
      </c>
      <c r="X2189" s="7" t="s">
        <v>6431</v>
      </c>
      <c r="Y2189" s="7">
        <v>7.1658554307927197E-2</v>
      </c>
      <c r="Z2189" s="7">
        <v>0.83647070534079804</v>
      </c>
    </row>
    <row r="2190" spans="1:26" ht="22.5" hidden="1" customHeight="1">
      <c r="A2190" s="7" t="s">
        <v>77</v>
      </c>
      <c r="B2190" s="7" t="s">
        <v>37</v>
      </c>
      <c r="C2190" s="7" t="s">
        <v>6432</v>
      </c>
      <c r="D2190" s="7" t="s">
        <v>32</v>
      </c>
      <c r="E2190" s="7">
        <v>503</v>
      </c>
      <c r="F2190" s="7" t="s">
        <v>4884</v>
      </c>
      <c r="G2190" s="7" t="s">
        <v>80</v>
      </c>
      <c r="H2190" s="7" t="s">
        <v>33</v>
      </c>
      <c r="I2190" s="7" t="s">
        <v>5060</v>
      </c>
      <c r="J2190" s="7" t="s">
        <v>2604</v>
      </c>
      <c r="K2190" s="7" t="s">
        <v>2605</v>
      </c>
      <c r="L2190" s="7" t="s">
        <v>168</v>
      </c>
      <c r="M2190" s="7"/>
      <c r="N2190" s="7"/>
      <c r="O2190" s="7" t="b">
        <v>0</v>
      </c>
      <c r="P2190" s="7" t="b">
        <v>0</v>
      </c>
      <c r="Q2190" s="7" t="b">
        <v>0</v>
      </c>
      <c r="R2190" s="7"/>
      <c r="S2190" s="7" t="s">
        <v>370</v>
      </c>
      <c r="T2190" s="7" t="s">
        <v>110</v>
      </c>
      <c r="U2190" s="7" t="s">
        <v>371</v>
      </c>
      <c r="V2190" s="7" t="s">
        <v>383</v>
      </c>
      <c r="W2190" s="7" t="s">
        <v>6433</v>
      </c>
      <c r="X2190" s="7" t="s">
        <v>6434</v>
      </c>
      <c r="Y2190" s="7">
        <v>7.3844496014923502E-2</v>
      </c>
      <c r="Z2190" s="7">
        <v>0.883227322692407</v>
      </c>
    </row>
    <row r="2191" spans="1:26" ht="22.5" hidden="1" customHeight="1">
      <c r="A2191" s="7" t="s">
        <v>77</v>
      </c>
      <c r="B2191" s="7" t="s">
        <v>37</v>
      </c>
      <c r="C2191" s="7" t="s">
        <v>6435</v>
      </c>
      <c r="D2191" s="7" t="s">
        <v>32</v>
      </c>
      <c r="E2191" s="7">
        <v>504</v>
      </c>
      <c r="F2191" s="7" t="s">
        <v>4884</v>
      </c>
      <c r="G2191" s="7" t="s">
        <v>80</v>
      </c>
      <c r="H2191" s="7" t="s">
        <v>33</v>
      </c>
      <c r="I2191" s="7" t="s">
        <v>4905</v>
      </c>
      <c r="J2191" s="7" t="s">
        <v>2612</v>
      </c>
      <c r="K2191" s="7" t="s">
        <v>2613</v>
      </c>
      <c r="L2191" s="7" t="s">
        <v>168</v>
      </c>
      <c r="M2191" s="7"/>
      <c r="N2191" s="7"/>
      <c r="O2191" s="7" t="b">
        <v>0</v>
      </c>
      <c r="P2191" s="7" t="b">
        <v>0</v>
      </c>
      <c r="Q2191" s="7" t="b">
        <v>0</v>
      </c>
      <c r="R2191" s="7"/>
      <c r="S2191" s="7" t="s">
        <v>370</v>
      </c>
      <c r="T2191" s="7" t="s">
        <v>110</v>
      </c>
      <c r="U2191" s="7" t="s">
        <v>371</v>
      </c>
      <c r="V2191" s="7" t="s">
        <v>383</v>
      </c>
      <c r="W2191" s="7" t="s">
        <v>6436</v>
      </c>
      <c r="X2191" s="7" t="s">
        <v>6437</v>
      </c>
      <c r="Y2191" s="7">
        <v>6.15603581964691E-2</v>
      </c>
      <c r="Z2191" s="7">
        <v>1.0424865009048601</v>
      </c>
    </row>
    <row r="2192" spans="1:26" ht="22.5" hidden="1" customHeight="1">
      <c r="A2192" s="7" t="s">
        <v>77</v>
      </c>
      <c r="B2192" s="7" t="s">
        <v>37</v>
      </c>
      <c r="C2192" s="7" t="s">
        <v>6438</v>
      </c>
      <c r="D2192" s="7" t="s">
        <v>32</v>
      </c>
      <c r="E2192" s="7">
        <v>505</v>
      </c>
      <c r="F2192" s="7" t="s">
        <v>4884</v>
      </c>
      <c r="G2192" s="7" t="s">
        <v>80</v>
      </c>
      <c r="H2192" s="7" t="s">
        <v>33</v>
      </c>
      <c r="I2192" s="7" t="s">
        <v>4909</v>
      </c>
      <c r="J2192" s="7" t="s">
        <v>2612</v>
      </c>
      <c r="K2192" s="7" t="s">
        <v>2613</v>
      </c>
      <c r="L2192" s="7" t="s">
        <v>168</v>
      </c>
      <c r="M2192" s="7"/>
      <c r="N2192" s="7"/>
      <c r="O2192" s="7" t="b">
        <v>0</v>
      </c>
      <c r="P2192" s="7" t="b">
        <v>0</v>
      </c>
      <c r="Q2192" s="7" t="b">
        <v>0</v>
      </c>
      <c r="R2192" s="7"/>
      <c r="S2192" s="7" t="s">
        <v>370</v>
      </c>
      <c r="T2192" s="7" t="s">
        <v>110</v>
      </c>
      <c r="U2192" s="7" t="s">
        <v>371</v>
      </c>
      <c r="V2192" s="7" t="s">
        <v>383</v>
      </c>
      <c r="W2192" s="7" t="s">
        <v>6439</v>
      </c>
      <c r="X2192" s="7" t="s">
        <v>6440</v>
      </c>
      <c r="Y2192" s="7">
        <v>0.110128824713552</v>
      </c>
      <c r="Z2192" s="7">
        <v>1.28588786292738</v>
      </c>
    </row>
    <row r="2193" spans="1:26" ht="22.5" hidden="1" customHeight="1">
      <c r="A2193" s="7" t="s">
        <v>77</v>
      </c>
      <c r="B2193" s="7" t="s">
        <v>37</v>
      </c>
      <c r="C2193" s="7" t="s">
        <v>6441</v>
      </c>
      <c r="D2193" s="7" t="s">
        <v>32</v>
      </c>
      <c r="E2193" s="7">
        <v>506</v>
      </c>
      <c r="F2193" s="7" t="s">
        <v>4884</v>
      </c>
      <c r="G2193" s="7" t="s">
        <v>80</v>
      </c>
      <c r="H2193" s="7" t="s">
        <v>33</v>
      </c>
      <c r="I2193" s="7" t="s">
        <v>4913</v>
      </c>
      <c r="J2193" s="7" t="s">
        <v>2612</v>
      </c>
      <c r="K2193" s="7" t="s">
        <v>2613</v>
      </c>
      <c r="L2193" s="7" t="s">
        <v>168</v>
      </c>
      <c r="M2193" s="7"/>
      <c r="N2193" s="7"/>
      <c r="O2193" s="7" t="b">
        <v>0</v>
      </c>
      <c r="P2193" s="7" t="b">
        <v>0</v>
      </c>
      <c r="Q2193" s="7" t="b">
        <v>0</v>
      </c>
      <c r="R2193" s="7"/>
      <c r="S2193" s="7" t="s">
        <v>370</v>
      </c>
      <c r="T2193" s="7" t="s">
        <v>110</v>
      </c>
      <c r="U2193" s="7" t="s">
        <v>371</v>
      </c>
      <c r="V2193" s="7" t="s">
        <v>383</v>
      </c>
      <c r="W2193" s="7" t="s">
        <v>6442</v>
      </c>
      <c r="X2193" s="7" t="s">
        <v>6443</v>
      </c>
      <c r="Y2193" s="7">
        <v>6.0637764422526101E-2</v>
      </c>
      <c r="Z2193" s="7">
        <v>1.08244031676456</v>
      </c>
    </row>
    <row r="2194" spans="1:26" ht="22.5" hidden="1" customHeight="1">
      <c r="A2194" s="7" t="s">
        <v>77</v>
      </c>
      <c r="B2194" s="7" t="s">
        <v>37</v>
      </c>
      <c r="C2194" s="7" t="s">
        <v>6444</v>
      </c>
      <c r="D2194" s="7" t="s">
        <v>32</v>
      </c>
      <c r="E2194" s="7">
        <v>507</v>
      </c>
      <c r="F2194" s="7" t="s">
        <v>4884</v>
      </c>
      <c r="G2194" s="7" t="s">
        <v>80</v>
      </c>
      <c r="H2194" s="7" t="s">
        <v>33</v>
      </c>
      <c r="I2194" s="7" t="s">
        <v>4917</v>
      </c>
      <c r="J2194" s="7" t="s">
        <v>2612</v>
      </c>
      <c r="K2194" s="7" t="s">
        <v>2613</v>
      </c>
      <c r="L2194" s="7" t="s">
        <v>168</v>
      </c>
      <c r="M2194" s="7"/>
      <c r="N2194" s="7"/>
      <c r="O2194" s="7" t="b">
        <v>0</v>
      </c>
      <c r="P2194" s="7" t="b">
        <v>0</v>
      </c>
      <c r="Q2194" s="7" t="b">
        <v>0</v>
      </c>
      <c r="R2194" s="7"/>
      <c r="S2194" s="7" t="s">
        <v>370</v>
      </c>
      <c r="T2194" s="7" t="s">
        <v>110</v>
      </c>
      <c r="U2194" s="7" t="s">
        <v>371</v>
      </c>
      <c r="V2194" s="7" t="s">
        <v>383</v>
      </c>
      <c r="W2194" s="7" t="s">
        <v>6445</v>
      </c>
      <c r="X2194" s="7" t="s">
        <v>6446</v>
      </c>
      <c r="Y2194" s="7">
        <v>0.25386455056713803</v>
      </c>
      <c r="Z2194" s="7">
        <v>0.87371417366680504</v>
      </c>
    </row>
    <row r="2195" spans="1:26" ht="22.5" hidden="1" customHeight="1">
      <c r="A2195" s="7" t="s">
        <v>77</v>
      </c>
      <c r="B2195" s="7" t="s">
        <v>37</v>
      </c>
      <c r="C2195" s="7" t="s">
        <v>6447</v>
      </c>
      <c r="D2195" s="7" t="s">
        <v>32</v>
      </c>
      <c r="E2195" s="7">
        <v>508</v>
      </c>
      <c r="F2195" s="7" t="s">
        <v>4884</v>
      </c>
      <c r="G2195" s="7" t="s">
        <v>80</v>
      </c>
      <c r="H2195" s="7" t="s">
        <v>33</v>
      </c>
      <c r="I2195" s="7" t="s">
        <v>4921</v>
      </c>
      <c r="J2195" s="7" t="s">
        <v>2612</v>
      </c>
      <c r="K2195" s="7" t="s">
        <v>2613</v>
      </c>
      <c r="L2195" s="7" t="s">
        <v>168</v>
      </c>
      <c r="M2195" s="7"/>
      <c r="N2195" s="7"/>
      <c r="O2195" s="7" t="b">
        <v>0</v>
      </c>
      <c r="P2195" s="7" t="b">
        <v>0</v>
      </c>
      <c r="Q2195" s="7" t="b">
        <v>0</v>
      </c>
      <c r="R2195" s="7"/>
      <c r="S2195" s="7" t="s">
        <v>370</v>
      </c>
      <c r="T2195" s="7" t="s">
        <v>151</v>
      </c>
      <c r="U2195" s="7" t="s">
        <v>371</v>
      </c>
      <c r="V2195" s="7" t="s">
        <v>383</v>
      </c>
      <c r="W2195" s="7" t="s">
        <v>6448</v>
      </c>
      <c r="X2195" s="7" t="s">
        <v>6449</v>
      </c>
      <c r="Y2195" s="7">
        <v>0.54296434556194495</v>
      </c>
      <c r="Z2195" s="7">
        <v>2.0365102227220202</v>
      </c>
    </row>
    <row r="2196" spans="1:26" ht="22.5" hidden="1" customHeight="1">
      <c r="A2196" s="7" t="s">
        <v>77</v>
      </c>
      <c r="B2196" s="7" t="s">
        <v>37</v>
      </c>
      <c r="C2196" s="7" t="s">
        <v>6450</v>
      </c>
      <c r="D2196" s="7" t="s">
        <v>32</v>
      </c>
      <c r="E2196" s="7">
        <v>509</v>
      </c>
      <c r="F2196" s="7" t="s">
        <v>4884</v>
      </c>
      <c r="G2196" s="7" t="s">
        <v>80</v>
      </c>
      <c r="H2196" s="7" t="s">
        <v>33</v>
      </c>
      <c r="I2196" s="7" t="s">
        <v>4925</v>
      </c>
      <c r="J2196" s="7" t="s">
        <v>2612</v>
      </c>
      <c r="K2196" s="7" t="s">
        <v>2613</v>
      </c>
      <c r="L2196" s="7" t="s">
        <v>168</v>
      </c>
      <c r="M2196" s="7"/>
      <c r="N2196" s="7"/>
      <c r="O2196" s="7" t="b">
        <v>0</v>
      </c>
      <c r="P2196" s="7" t="b">
        <v>0</v>
      </c>
      <c r="Q2196" s="7" t="b">
        <v>0</v>
      </c>
      <c r="R2196" s="7"/>
      <c r="S2196" s="7" t="s">
        <v>370</v>
      </c>
      <c r="T2196" s="7" t="s">
        <v>110</v>
      </c>
      <c r="U2196" s="7" t="s">
        <v>371</v>
      </c>
      <c r="V2196" s="7" t="s">
        <v>383</v>
      </c>
      <c r="W2196" s="7" t="s">
        <v>6451</v>
      </c>
      <c r="X2196" s="7" t="s">
        <v>6452</v>
      </c>
      <c r="Y2196" s="7">
        <v>0.12011176410239</v>
      </c>
      <c r="Z2196" s="7">
        <v>1.06035023664434</v>
      </c>
    </row>
    <row r="2197" spans="1:26" ht="22.5" hidden="1" customHeight="1">
      <c r="A2197" s="7" t="s">
        <v>77</v>
      </c>
      <c r="B2197" s="7" t="s">
        <v>37</v>
      </c>
      <c r="C2197" s="7" t="s">
        <v>6453</v>
      </c>
      <c r="D2197" s="7" t="s">
        <v>32</v>
      </c>
      <c r="E2197" s="7">
        <v>510</v>
      </c>
      <c r="F2197" s="7" t="s">
        <v>4884</v>
      </c>
      <c r="G2197" s="7" t="s">
        <v>80</v>
      </c>
      <c r="H2197" s="7" t="s">
        <v>33</v>
      </c>
      <c r="I2197" s="7" t="s">
        <v>4885</v>
      </c>
      <c r="J2197" s="7" t="s">
        <v>2617</v>
      </c>
      <c r="K2197" s="7" t="s">
        <v>2618</v>
      </c>
      <c r="L2197" s="7" t="s">
        <v>168</v>
      </c>
      <c r="M2197" s="7"/>
      <c r="N2197" s="7"/>
      <c r="O2197" s="7" t="b">
        <v>0</v>
      </c>
      <c r="P2197" s="7" t="b">
        <v>0</v>
      </c>
      <c r="Q2197" s="7" t="b">
        <v>0</v>
      </c>
      <c r="R2197" s="7"/>
      <c r="S2197" s="7" t="s">
        <v>370</v>
      </c>
      <c r="T2197" s="7" t="s">
        <v>85</v>
      </c>
      <c r="U2197" s="7" t="s">
        <v>86</v>
      </c>
      <c r="V2197" s="7" t="s">
        <v>377</v>
      </c>
      <c r="W2197" s="7" t="s">
        <v>6454</v>
      </c>
      <c r="X2197" s="7" t="s">
        <v>6455</v>
      </c>
      <c r="Y2197" s="7"/>
      <c r="Z2197" s="7">
        <v>0.88250195074234705</v>
      </c>
    </row>
    <row r="2198" spans="1:26" ht="22.5" hidden="1" customHeight="1">
      <c r="A2198" s="7" t="s">
        <v>77</v>
      </c>
      <c r="B2198" s="7" t="s">
        <v>37</v>
      </c>
      <c r="C2198" s="7" t="s">
        <v>6456</v>
      </c>
      <c r="D2198" s="7" t="s">
        <v>32</v>
      </c>
      <c r="E2198" s="7">
        <v>511</v>
      </c>
      <c r="F2198" s="7" t="s">
        <v>4884</v>
      </c>
      <c r="G2198" s="7" t="s">
        <v>80</v>
      </c>
      <c r="H2198" s="7" t="s">
        <v>33</v>
      </c>
      <c r="I2198" s="7" t="s">
        <v>4901</v>
      </c>
      <c r="J2198" s="7" t="s">
        <v>2617</v>
      </c>
      <c r="K2198" s="7" t="s">
        <v>2618</v>
      </c>
      <c r="L2198" s="7" t="s">
        <v>168</v>
      </c>
      <c r="M2198" s="7"/>
      <c r="N2198" s="7"/>
      <c r="O2198" s="7" t="b">
        <v>0</v>
      </c>
      <c r="P2198" s="7" t="b">
        <v>0</v>
      </c>
      <c r="Q2198" s="7" t="b">
        <v>0</v>
      </c>
      <c r="R2198" s="7"/>
      <c r="S2198" s="7" t="s">
        <v>370</v>
      </c>
      <c r="T2198" s="7" t="s">
        <v>85</v>
      </c>
      <c r="U2198" s="7" t="s">
        <v>86</v>
      </c>
      <c r="V2198" s="7" t="s">
        <v>377</v>
      </c>
      <c r="W2198" s="7" t="s">
        <v>6457</v>
      </c>
      <c r="X2198" s="7" t="s">
        <v>6458</v>
      </c>
      <c r="Y2198" s="7">
        <v>0.52630849504264099</v>
      </c>
      <c r="Z2198" s="7">
        <v>0.87965699869821801</v>
      </c>
    </row>
    <row r="2199" spans="1:26" ht="22.5" hidden="1" customHeight="1">
      <c r="A2199" s="7" t="s">
        <v>77</v>
      </c>
      <c r="B2199" s="7" t="s">
        <v>37</v>
      </c>
      <c r="C2199" s="7" t="s">
        <v>6459</v>
      </c>
      <c r="D2199" s="7" t="s">
        <v>32</v>
      </c>
      <c r="E2199" s="7">
        <v>512</v>
      </c>
      <c r="F2199" s="7" t="s">
        <v>4884</v>
      </c>
      <c r="G2199" s="7" t="s">
        <v>80</v>
      </c>
      <c r="H2199" s="7" t="s">
        <v>33</v>
      </c>
      <c r="I2199" s="7" t="s">
        <v>4905</v>
      </c>
      <c r="J2199" s="7" t="s">
        <v>2617</v>
      </c>
      <c r="K2199" s="7" t="s">
        <v>2618</v>
      </c>
      <c r="L2199" s="7" t="s">
        <v>168</v>
      </c>
      <c r="M2199" s="7"/>
      <c r="N2199" s="7"/>
      <c r="O2199" s="7" t="b">
        <v>0</v>
      </c>
      <c r="P2199" s="7" t="b">
        <v>0</v>
      </c>
      <c r="Q2199" s="7" t="b">
        <v>0</v>
      </c>
      <c r="R2199" s="7"/>
      <c r="S2199" s="7" t="s">
        <v>370</v>
      </c>
      <c r="T2199" s="7" t="s">
        <v>110</v>
      </c>
      <c r="U2199" s="7" t="s">
        <v>371</v>
      </c>
      <c r="V2199" s="7" t="s">
        <v>377</v>
      </c>
      <c r="W2199" s="7" t="s">
        <v>6460</v>
      </c>
      <c r="X2199" s="7" t="s">
        <v>6461</v>
      </c>
      <c r="Y2199" s="7">
        <v>6.2153542626274101E-2</v>
      </c>
      <c r="Z2199" s="7">
        <v>0.87983377615160696</v>
      </c>
    </row>
    <row r="2200" spans="1:26" ht="22.5" hidden="1" customHeight="1">
      <c r="A2200" s="7" t="s">
        <v>77</v>
      </c>
      <c r="B2200" s="7" t="s">
        <v>37</v>
      </c>
      <c r="C2200" s="7" t="s">
        <v>6462</v>
      </c>
      <c r="D2200" s="7" t="s">
        <v>32</v>
      </c>
      <c r="E2200" s="7">
        <v>513</v>
      </c>
      <c r="F2200" s="7" t="s">
        <v>4884</v>
      </c>
      <c r="G2200" s="7" t="s">
        <v>80</v>
      </c>
      <c r="H2200" s="7" t="s">
        <v>33</v>
      </c>
      <c r="I2200" s="7" t="s">
        <v>4909</v>
      </c>
      <c r="J2200" s="7" t="s">
        <v>2617</v>
      </c>
      <c r="K2200" s="7" t="s">
        <v>2618</v>
      </c>
      <c r="L2200" s="7" t="s">
        <v>168</v>
      </c>
      <c r="M2200" s="7"/>
      <c r="N2200" s="7"/>
      <c r="O2200" s="7" t="b">
        <v>0</v>
      </c>
      <c r="P2200" s="7" t="b">
        <v>0</v>
      </c>
      <c r="Q2200" s="7" t="b">
        <v>0</v>
      </c>
      <c r="R2200" s="7"/>
      <c r="S2200" s="7" t="s">
        <v>370</v>
      </c>
      <c r="T2200" s="7" t="s">
        <v>110</v>
      </c>
      <c r="U2200" s="7" t="s">
        <v>371</v>
      </c>
      <c r="V2200" s="7" t="s">
        <v>377</v>
      </c>
      <c r="W2200" s="7" t="s">
        <v>6463</v>
      </c>
      <c r="X2200" s="7" t="s">
        <v>6464</v>
      </c>
      <c r="Y2200" s="7">
        <v>0.235406910617208</v>
      </c>
      <c r="Z2200" s="7">
        <v>0.90759604721412901</v>
      </c>
    </row>
    <row r="2201" spans="1:26" ht="22.5" hidden="1" customHeight="1">
      <c r="A2201" s="7" t="s">
        <v>77</v>
      </c>
      <c r="B2201" s="7" t="s">
        <v>37</v>
      </c>
      <c r="C2201" s="7" t="s">
        <v>6465</v>
      </c>
      <c r="D2201" s="7" t="s">
        <v>32</v>
      </c>
      <c r="E2201" s="7">
        <v>514</v>
      </c>
      <c r="F2201" s="7" t="s">
        <v>4884</v>
      </c>
      <c r="G2201" s="7" t="s">
        <v>80</v>
      </c>
      <c r="H2201" s="7" t="s">
        <v>33</v>
      </c>
      <c r="I2201" s="7" t="s">
        <v>4913</v>
      </c>
      <c r="J2201" s="7" t="s">
        <v>2617</v>
      </c>
      <c r="K2201" s="7" t="s">
        <v>2618</v>
      </c>
      <c r="L2201" s="7" t="s">
        <v>168</v>
      </c>
      <c r="M2201" s="7"/>
      <c r="N2201" s="7"/>
      <c r="O2201" s="7" t="b">
        <v>0</v>
      </c>
      <c r="P2201" s="7" t="b">
        <v>0</v>
      </c>
      <c r="Q2201" s="7" t="b">
        <v>0</v>
      </c>
      <c r="R2201" s="7"/>
      <c r="S2201" s="7" t="s">
        <v>370</v>
      </c>
      <c r="T2201" s="7" t="s">
        <v>110</v>
      </c>
      <c r="U2201" s="7" t="s">
        <v>371</v>
      </c>
      <c r="V2201" s="7" t="s">
        <v>377</v>
      </c>
      <c r="W2201" s="7" t="s">
        <v>6466</v>
      </c>
      <c r="X2201" s="7" t="s">
        <v>6467</v>
      </c>
      <c r="Y2201" s="7">
        <v>0.15746103403035899</v>
      </c>
      <c r="Z2201" s="7">
        <v>0.76712723921924997</v>
      </c>
    </row>
    <row r="2202" spans="1:26" ht="22.5" hidden="1" customHeight="1">
      <c r="A2202" s="7" t="s">
        <v>77</v>
      </c>
      <c r="B2202" s="7" t="s">
        <v>37</v>
      </c>
      <c r="C2202" s="7" t="s">
        <v>6468</v>
      </c>
      <c r="D2202" s="7" t="s">
        <v>32</v>
      </c>
      <c r="E2202" s="7">
        <v>515</v>
      </c>
      <c r="F2202" s="7" t="s">
        <v>4884</v>
      </c>
      <c r="G2202" s="7" t="s">
        <v>80</v>
      </c>
      <c r="H2202" s="7" t="s">
        <v>33</v>
      </c>
      <c r="I2202" s="7" t="s">
        <v>4917</v>
      </c>
      <c r="J2202" s="7" t="s">
        <v>2617</v>
      </c>
      <c r="K2202" s="7" t="s">
        <v>2618</v>
      </c>
      <c r="L2202" s="7" t="s">
        <v>168</v>
      </c>
      <c r="M2202" s="7"/>
      <c r="N2202" s="7"/>
      <c r="O2202" s="7" t="b">
        <v>0</v>
      </c>
      <c r="P2202" s="7" t="b">
        <v>0</v>
      </c>
      <c r="Q2202" s="7" t="b">
        <v>0</v>
      </c>
      <c r="R2202" s="7"/>
      <c r="S2202" s="7" t="s">
        <v>370</v>
      </c>
      <c r="T2202" s="7" t="s">
        <v>85</v>
      </c>
      <c r="U2202" s="7" t="s">
        <v>371</v>
      </c>
      <c r="V2202" s="7" t="s">
        <v>377</v>
      </c>
      <c r="W2202" s="7" t="s">
        <v>6469</v>
      </c>
      <c r="X2202" s="7" t="s">
        <v>6470</v>
      </c>
      <c r="Y2202" s="7">
        <v>0.232790394455306</v>
      </c>
      <c r="Z2202" s="7">
        <v>0.79500250552946095</v>
      </c>
    </row>
    <row r="2203" spans="1:26" ht="22.5" hidden="1" customHeight="1">
      <c r="A2203" s="7" t="s">
        <v>77</v>
      </c>
      <c r="B2203" s="7" t="s">
        <v>37</v>
      </c>
      <c r="C2203" s="7" t="s">
        <v>6471</v>
      </c>
      <c r="D2203" s="7" t="s">
        <v>32</v>
      </c>
      <c r="E2203" s="7">
        <v>516</v>
      </c>
      <c r="F2203" s="7" t="s">
        <v>4884</v>
      </c>
      <c r="G2203" s="7" t="s">
        <v>80</v>
      </c>
      <c r="H2203" s="7" t="s">
        <v>33</v>
      </c>
      <c r="I2203" s="7" t="s">
        <v>4921</v>
      </c>
      <c r="J2203" s="7" t="s">
        <v>2617</v>
      </c>
      <c r="K2203" s="7" t="s">
        <v>2618</v>
      </c>
      <c r="L2203" s="7" t="s">
        <v>168</v>
      </c>
      <c r="M2203" s="7"/>
      <c r="N2203" s="7"/>
      <c r="O2203" s="7" t="b">
        <v>0</v>
      </c>
      <c r="P2203" s="7" t="b">
        <v>0</v>
      </c>
      <c r="Q2203" s="7" t="b">
        <v>0</v>
      </c>
      <c r="R2203" s="7"/>
      <c r="S2203" s="7" t="s">
        <v>370</v>
      </c>
      <c r="T2203" s="7" t="s">
        <v>85</v>
      </c>
      <c r="U2203" s="7" t="s">
        <v>86</v>
      </c>
      <c r="V2203" s="7" t="s">
        <v>377</v>
      </c>
      <c r="W2203" s="7" t="s">
        <v>6472</v>
      </c>
      <c r="X2203" s="7" t="s">
        <v>6473</v>
      </c>
      <c r="Y2203" s="7"/>
      <c r="Z2203" s="7">
        <v>0.87660096315372504</v>
      </c>
    </row>
    <row r="2204" spans="1:26" ht="22.5" hidden="1" customHeight="1">
      <c r="A2204" s="7" t="s">
        <v>77</v>
      </c>
      <c r="B2204" s="7" t="s">
        <v>37</v>
      </c>
      <c r="C2204" s="7" t="s">
        <v>6474</v>
      </c>
      <c r="D2204" s="7" t="s">
        <v>32</v>
      </c>
      <c r="E2204" s="7">
        <v>517</v>
      </c>
      <c r="F2204" s="7" t="s">
        <v>4884</v>
      </c>
      <c r="G2204" s="7" t="s">
        <v>80</v>
      </c>
      <c r="H2204" s="7" t="s">
        <v>33</v>
      </c>
      <c r="I2204" s="7" t="s">
        <v>4950</v>
      </c>
      <c r="J2204" s="7" t="s">
        <v>2617</v>
      </c>
      <c r="K2204" s="7" t="s">
        <v>2618</v>
      </c>
      <c r="L2204" s="7" t="s">
        <v>168</v>
      </c>
      <c r="M2204" s="7"/>
      <c r="N2204" s="7"/>
      <c r="O2204" s="7" t="b">
        <v>0</v>
      </c>
      <c r="P2204" s="7" t="b">
        <v>0</v>
      </c>
      <c r="Q2204" s="7" t="b">
        <v>0</v>
      </c>
      <c r="R2204" s="7"/>
      <c r="S2204" s="7" t="s">
        <v>370</v>
      </c>
      <c r="T2204" s="7" t="s">
        <v>110</v>
      </c>
      <c r="U2204" s="7" t="s">
        <v>86</v>
      </c>
      <c r="V2204" s="7" t="s">
        <v>377</v>
      </c>
      <c r="W2204" s="7" t="s">
        <v>6475</v>
      </c>
      <c r="X2204" s="7" t="s">
        <v>6476</v>
      </c>
      <c r="Y2204" s="7"/>
      <c r="Z2204" s="7">
        <v>0.91379158486375101</v>
      </c>
    </row>
    <row r="2205" spans="1:26" ht="22.5" hidden="1" customHeight="1">
      <c r="A2205" s="7" t="s">
        <v>77</v>
      </c>
      <c r="B2205" s="7" t="s">
        <v>37</v>
      </c>
      <c r="C2205" s="7" t="s">
        <v>6477</v>
      </c>
      <c r="D2205" s="7" t="s">
        <v>32</v>
      </c>
      <c r="E2205" s="7">
        <v>518</v>
      </c>
      <c r="F2205" s="7" t="s">
        <v>4884</v>
      </c>
      <c r="G2205" s="7" t="s">
        <v>80</v>
      </c>
      <c r="H2205" s="7" t="s">
        <v>33</v>
      </c>
      <c r="I2205" s="7" t="s">
        <v>5009</v>
      </c>
      <c r="J2205" s="7" t="s">
        <v>2617</v>
      </c>
      <c r="K2205" s="7" t="s">
        <v>2618</v>
      </c>
      <c r="L2205" s="7" t="s">
        <v>168</v>
      </c>
      <c r="M2205" s="7"/>
      <c r="N2205" s="7"/>
      <c r="O2205" s="7" t="b">
        <v>0</v>
      </c>
      <c r="P2205" s="7" t="b">
        <v>0</v>
      </c>
      <c r="Q2205" s="7" t="b">
        <v>0</v>
      </c>
      <c r="R2205" s="7"/>
      <c r="S2205" s="7" t="s">
        <v>370</v>
      </c>
      <c r="T2205" s="7" t="s">
        <v>85</v>
      </c>
      <c r="U2205" s="7" t="s">
        <v>371</v>
      </c>
      <c r="V2205" s="7" t="s">
        <v>377</v>
      </c>
      <c r="W2205" s="7" t="s">
        <v>6478</v>
      </c>
      <c r="X2205" s="7" t="s">
        <v>6479</v>
      </c>
      <c r="Y2205" s="7">
        <v>0.16669027552028501</v>
      </c>
      <c r="Z2205" s="7">
        <v>0.79934920909085105</v>
      </c>
    </row>
    <row r="2206" spans="1:26" ht="22.5" hidden="1" customHeight="1">
      <c r="A2206" s="7" t="s">
        <v>77</v>
      </c>
      <c r="B2206" s="7" t="s">
        <v>37</v>
      </c>
      <c r="C2206" s="7" t="s">
        <v>6480</v>
      </c>
      <c r="D2206" s="7" t="s">
        <v>32</v>
      </c>
      <c r="E2206" s="7">
        <v>519</v>
      </c>
      <c r="F2206" s="7" t="s">
        <v>4884</v>
      </c>
      <c r="G2206" s="7" t="s">
        <v>80</v>
      </c>
      <c r="H2206" s="7" t="s">
        <v>33</v>
      </c>
      <c r="I2206" s="7" t="s">
        <v>4954</v>
      </c>
      <c r="J2206" s="7" t="s">
        <v>2617</v>
      </c>
      <c r="K2206" s="7" t="s">
        <v>2618</v>
      </c>
      <c r="L2206" s="7" t="s">
        <v>168</v>
      </c>
      <c r="M2206" s="7"/>
      <c r="N2206" s="7"/>
      <c r="O2206" s="7" t="b">
        <v>0</v>
      </c>
      <c r="P2206" s="7" t="b">
        <v>0</v>
      </c>
      <c r="Q2206" s="7" t="b">
        <v>0</v>
      </c>
      <c r="R2206" s="7"/>
      <c r="S2206" s="7" t="s">
        <v>370</v>
      </c>
      <c r="T2206" s="7" t="s">
        <v>110</v>
      </c>
      <c r="U2206" s="7" t="s">
        <v>371</v>
      </c>
      <c r="V2206" s="7" t="s">
        <v>377</v>
      </c>
      <c r="W2206" s="7" t="s">
        <v>6481</v>
      </c>
      <c r="X2206" s="7" t="s">
        <v>6482</v>
      </c>
      <c r="Y2206" s="7">
        <v>0.10710133793205499</v>
      </c>
      <c r="Z2206" s="7">
        <v>0.81612432036413995</v>
      </c>
    </row>
    <row r="2207" spans="1:26" ht="22.5" hidden="1" customHeight="1">
      <c r="A2207" s="7" t="s">
        <v>77</v>
      </c>
      <c r="B2207" s="7" t="s">
        <v>37</v>
      </c>
      <c r="C2207" s="7" t="s">
        <v>6483</v>
      </c>
      <c r="D2207" s="7" t="s">
        <v>32</v>
      </c>
      <c r="E2207" s="7">
        <v>520</v>
      </c>
      <c r="F2207" s="7" t="s">
        <v>4884</v>
      </c>
      <c r="G2207" s="7" t="s">
        <v>80</v>
      </c>
      <c r="H2207" s="7" t="s">
        <v>33</v>
      </c>
      <c r="I2207" s="7" t="s">
        <v>4905</v>
      </c>
      <c r="J2207" s="7" t="s">
        <v>2622</v>
      </c>
      <c r="K2207" s="7" t="s">
        <v>2623</v>
      </c>
      <c r="L2207" s="7" t="s">
        <v>168</v>
      </c>
      <c r="M2207" s="7"/>
      <c r="N2207" s="7"/>
      <c r="O2207" s="7" t="b">
        <v>0</v>
      </c>
      <c r="P2207" s="7" t="b">
        <v>0</v>
      </c>
      <c r="Q2207" s="7" t="b">
        <v>0</v>
      </c>
      <c r="R2207" s="7"/>
      <c r="S2207" s="7" t="s">
        <v>370</v>
      </c>
      <c r="T2207" s="7" t="s">
        <v>110</v>
      </c>
      <c r="U2207" s="7" t="s">
        <v>371</v>
      </c>
      <c r="V2207" s="7" t="s">
        <v>434</v>
      </c>
      <c r="W2207" s="7" t="s">
        <v>6484</v>
      </c>
      <c r="X2207" s="7" t="s">
        <v>6485</v>
      </c>
      <c r="Y2207" s="7">
        <v>0.20083359871067899</v>
      </c>
      <c r="Z2207" s="7">
        <v>1.0673759763691799</v>
      </c>
    </row>
    <row r="2208" spans="1:26" ht="22.5" hidden="1" customHeight="1">
      <c r="A2208" s="7" t="s">
        <v>77</v>
      </c>
      <c r="B2208" s="7" t="s">
        <v>37</v>
      </c>
      <c r="C2208" s="7" t="s">
        <v>6486</v>
      </c>
      <c r="D2208" s="7" t="s">
        <v>32</v>
      </c>
      <c r="E2208" s="7">
        <v>521</v>
      </c>
      <c r="F2208" s="7" t="s">
        <v>4884</v>
      </c>
      <c r="G2208" s="7" t="s">
        <v>80</v>
      </c>
      <c r="H2208" s="7" t="s">
        <v>33</v>
      </c>
      <c r="I2208" s="7" t="s">
        <v>4909</v>
      </c>
      <c r="J2208" s="7" t="s">
        <v>2622</v>
      </c>
      <c r="K2208" s="7" t="s">
        <v>2623</v>
      </c>
      <c r="L2208" s="7" t="s">
        <v>168</v>
      </c>
      <c r="M2208" s="7"/>
      <c r="N2208" s="7"/>
      <c r="O2208" s="7" t="b">
        <v>0</v>
      </c>
      <c r="P2208" s="7" t="b">
        <v>0</v>
      </c>
      <c r="Q2208" s="7" t="b">
        <v>0</v>
      </c>
      <c r="R2208" s="7"/>
      <c r="S2208" s="7" t="s">
        <v>370</v>
      </c>
      <c r="T2208" s="7" t="s">
        <v>110</v>
      </c>
      <c r="U2208" s="7" t="s">
        <v>371</v>
      </c>
      <c r="V2208" s="7" t="s">
        <v>434</v>
      </c>
      <c r="W2208" s="7" t="s">
        <v>6487</v>
      </c>
      <c r="X2208" s="7" t="s">
        <v>6488</v>
      </c>
      <c r="Y2208" s="7">
        <v>0.43937655551914501</v>
      </c>
      <c r="Z2208" s="7">
        <v>1.3818084208872401</v>
      </c>
    </row>
    <row r="2209" spans="1:26" ht="22.5" hidden="1" customHeight="1">
      <c r="A2209" s="7" t="s">
        <v>77</v>
      </c>
      <c r="B2209" s="7" t="s">
        <v>37</v>
      </c>
      <c r="C2209" s="7" t="s">
        <v>6489</v>
      </c>
      <c r="D2209" s="7" t="s">
        <v>32</v>
      </c>
      <c r="E2209" s="7">
        <v>522</v>
      </c>
      <c r="F2209" s="7" t="s">
        <v>4884</v>
      </c>
      <c r="G2209" s="7" t="s">
        <v>80</v>
      </c>
      <c r="H2209" s="7" t="s">
        <v>33</v>
      </c>
      <c r="I2209" s="7" t="s">
        <v>4913</v>
      </c>
      <c r="J2209" s="7" t="s">
        <v>2622</v>
      </c>
      <c r="K2209" s="7" t="s">
        <v>2623</v>
      </c>
      <c r="L2209" s="7" t="s">
        <v>168</v>
      </c>
      <c r="M2209" s="7"/>
      <c r="N2209" s="7"/>
      <c r="O2209" s="7" t="b">
        <v>0</v>
      </c>
      <c r="P2209" s="7" t="b">
        <v>0</v>
      </c>
      <c r="Q2209" s="7" t="b">
        <v>0</v>
      </c>
      <c r="R2209" s="7"/>
      <c r="S2209" s="7" t="s">
        <v>370</v>
      </c>
      <c r="T2209" s="7" t="s">
        <v>110</v>
      </c>
      <c r="U2209" s="7" t="s">
        <v>371</v>
      </c>
      <c r="V2209" s="7" t="s">
        <v>434</v>
      </c>
      <c r="W2209" s="7" t="s">
        <v>6490</v>
      </c>
      <c r="X2209" s="7" t="s">
        <v>6491</v>
      </c>
      <c r="Y2209" s="7">
        <v>8.1574074366781796E-2</v>
      </c>
      <c r="Z2209" s="7">
        <v>1.1486652861976301</v>
      </c>
    </row>
    <row r="2210" spans="1:26" ht="22.5" hidden="1" customHeight="1">
      <c r="A2210" s="7" t="s">
        <v>77</v>
      </c>
      <c r="B2210" s="7" t="s">
        <v>37</v>
      </c>
      <c r="C2210" s="7" t="s">
        <v>6492</v>
      </c>
      <c r="D2210" s="7" t="s">
        <v>32</v>
      </c>
      <c r="E2210" s="7">
        <v>523</v>
      </c>
      <c r="F2210" s="7" t="s">
        <v>4884</v>
      </c>
      <c r="G2210" s="7" t="s">
        <v>80</v>
      </c>
      <c r="H2210" s="7" t="s">
        <v>33</v>
      </c>
      <c r="I2210" s="7" t="s">
        <v>4921</v>
      </c>
      <c r="J2210" s="7" t="s">
        <v>2622</v>
      </c>
      <c r="K2210" s="7" t="s">
        <v>2623</v>
      </c>
      <c r="L2210" s="7" t="s">
        <v>168</v>
      </c>
      <c r="M2210" s="7"/>
      <c r="N2210" s="7"/>
      <c r="O2210" s="7" t="b">
        <v>0</v>
      </c>
      <c r="P2210" s="7" t="b">
        <v>0</v>
      </c>
      <c r="Q2210" s="7" t="b">
        <v>0</v>
      </c>
      <c r="R2210" s="7"/>
      <c r="S2210" s="7" t="s">
        <v>370</v>
      </c>
      <c r="T2210" s="7" t="s">
        <v>110</v>
      </c>
      <c r="U2210" s="7" t="s">
        <v>371</v>
      </c>
      <c r="V2210" s="7" t="s">
        <v>434</v>
      </c>
      <c r="W2210" s="7" t="s">
        <v>6493</v>
      </c>
      <c r="X2210" s="7" t="s">
        <v>6494</v>
      </c>
      <c r="Y2210" s="7">
        <v>0.26712132707716602</v>
      </c>
      <c r="Z2210" s="7">
        <v>1.227253787659</v>
      </c>
    </row>
    <row r="2211" spans="1:26" ht="22.5" hidden="1" customHeight="1">
      <c r="A2211" s="7" t="s">
        <v>77</v>
      </c>
      <c r="B2211" s="7" t="s">
        <v>37</v>
      </c>
      <c r="C2211" s="7" t="s">
        <v>6495</v>
      </c>
      <c r="D2211" s="7" t="s">
        <v>32</v>
      </c>
      <c r="E2211" s="7">
        <v>524</v>
      </c>
      <c r="F2211" s="7" t="s">
        <v>4884</v>
      </c>
      <c r="G2211" s="7" t="s">
        <v>80</v>
      </c>
      <c r="H2211" s="7" t="s">
        <v>33</v>
      </c>
      <c r="I2211" s="7" t="s">
        <v>5009</v>
      </c>
      <c r="J2211" s="7" t="s">
        <v>2622</v>
      </c>
      <c r="K2211" s="7" t="s">
        <v>2623</v>
      </c>
      <c r="L2211" s="7" t="s">
        <v>168</v>
      </c>
      <c r="M2211" s="7"/>
      <c r="N2211" s="7"/>
      <c r="O2211" s="7" t="b">
        <v>0</v>
      </c>
      <c r="P2211" s="7" t="b">
        <v>0</v>
      </c>
      <c r="Q2211" s="7" t="b">
        <v>0</v>
      </c>
      <c r="R2211" s="7"/>
      <c r="S2211" s="7" t="s">
        <v>370</v>
      </c>
      <c r="T2211" s="7" t="s">
        <v>110</v>
      </c>
      <c r="U2211" s="7" t="s">
        <v>371</v>
      </c>
      <c r="V2211" s="7" t="s">
        <v>434</v>
      </c>
      <c r="W2211" s="7" t="s">
        <v>6496</v>
      </c>
      <c r="X2211" s="7" t="s">
        <v>6497</v>
      </c>
      <c r="Y2211" s="7">
        <v>0.18895600336809601</v>
      </c>
      <c r="Z2211" s="7">
        <v>1.29991028272937</v>
      </c>
    </row>
    <row r="2212" spans="1:26" ht="22.5" hidden="1" customHeight="1">
      <c r="A2212" s="7" t="s">
        <v>77</v>
      </c>
      <c r="B2212" s="7" t="s">
        <v>37</v>
      </c>
      <c r="C2212" s="7" t="s">
        <v>6498</v>
      </c>
      <c r="D2212" s="7" t="s">
        <v>32</v>
      </c>
      <c r="E2212" s="7">
        <v>525</v>
      </c>
      <c r="F2212" s="7" t="s">
        <v>4884</v>
      </c>
      <c r="G2212" s="7" t="s">
        <v>80</v>
      </c>
      <c r="H2212" s="7" t="s">
        <v>33</v>
      </c>
      <c r="I2212" s="7" t="s">
        <v>4925</v>
      </c>
      <c r="J2212" s="7" t="s">
        <v>2622</v>
      </c>
      <c r="K2212" s="7" t="s">
        <v>2623</v>
      </c>
      <c r="L2212" s="7" t="s">
        <v>168</v>
      </c>
      <c r="M2212" s="7"/>
      <c r="N2212" s="7"/>
      <c r="O2212" s="7" t="b">
        <v>0</v>
      </c>
      <c r="P2212" s="7" t="b">
        <v>0</v>
      </c>
      <c r="Q2212" s="7" t="b">
        <v>0</v>
      </c>
      <c r="R2212" s="7"/>
      <c r="S2212" s="7" t="s">
        <v>370</v>
      </c>
      <c r="T2212" s="7" t="s">
        <v>110</v>
      </c>
      <c r="U2212" s="7" t="s">
        <v>371</v>
      </c>
      <c r="V2212" s="7" t="s">
        <v>434</v>
      </c>
      <c r="W2212" s="7" t="s">
        <v>6499</v>
      </c>
      <c r="X2212" s="7" t="s">
        <v>6500</v>
      </c>
      <c r="Y2212" s="7">
        <v>0.12954487715643201</v>
      </c>
      <c r="Z2212" s="7">
        <v>0.84231681314621298</v>
      </c>
    </row>
    <row r="2213" spans="1:26" ht="22.5" hidden="1" customHeight="1">
      <c r="A2213" s="7" t="s">
        <v>77</v>
      </c>
      <c r="B2213" s="7" t="s">
        <v>37</v>
      </c>
      <c r="C2213" s="7" t="s">
        <v>6501</v>
      </c>
      <c r="D2213" s="7" t="s">
        <v>32</v>
      </c>
      <c r="E2213" s="7">
        <v>526</v>
      </c>
      <c r="F2213" s="7" t="s">
        <v>4884</v>
      </c>
      <c r="G2213" s="7" t="s">
        <v>80</v>
      </c>
      <c r="H2213" s="7" t="s">
        <v>33</v>
      </c>
      <c r="I2213" s="7" t="s">
        <v>4921</v>
      </c>
      <c r="J2213" s="7" t="s">
        <v>6502</v>
      </c>
      <c r="K2213" s="7" t="s">
        <v>6503</v>
      </c>
      <c r="L2213" s="7" t="s">
        <v>168</v>
      </c>
      <c r="M2213" s="7"/>
      <c r="N2213" s="7"/>
      <c r="O2213" s="7" t="b">
        <v>0</v>
      </c>
      <c r="P2213" s="7" t="b">
        <v>0</v>
      </c>
      <c r="Q2213" s="7" t="b">
        <v>0</v>
      </c>
      <c r="R2213" s="7"/>
      <c r="S2213" s="7" t="s">
        <v>370</v>
      </c>
      <c r="T2213" s="7" t="s">
        <v>85</v>
      </c>
      <c r="U2213" s="7" t="s">
        <v>371</v>
      </c>
      <c r="V2213" s="7" t="s">
        <v>434</v>
      </c>
      <c r="W2213" s="7" t="s">
        <v>6504</v>
      </c>
      <c r="X2213" s="7" t="s">
        <v>6505</v>
      </c>
      <c r="Y2213" s="7">
        <v>0.32494900051682202</v>
      </c>
      <c r="Z2213" s="7">
        <v>0.66147529164208996</v>
      </c>
    </row>
    <row r="2214" spans="1:26" ht="22.5" hidden="1" customHeight="1">
      <c r="A2214" s="7" t="s">
        <v>77</v>
      </c>
      <c r="B2214" s="7" t="s">
        <v>37</v>
      </c>
      <c r="C2214" s="7" t="s">
        <v>6506</v>
      </c>
      <c r="D2214" s="7" t="s">
        <v>32</v>
      </c>
      <c r="E2214" s="7">
        <v>527</v>
      </c>
      <c r="F2214" s="7" t="s">
        <v>4884</v>
      </c>
      <c r="G2214" s="7" t="s">
        <v>80</v>
      </c>
      <c r="H2214" s="7" t="s">
        <v>33</v>
      </c>
      <c r="I2214" s="7" t="s">
        <v>4921</v>
      </c>
      <c r="J2214" s="7" t="s">
        <v>2637</v>
      </c>
      <c r="K2214" s="7" t="s">
        <v>2638</v>
      </c>
      <c r="L2214" s="7" t="s">
        <v>168</v>
      </c>
      <c r="M2214" s="7"/>
      <c r="N2214" s="7"/>
      <c r="O2214" s="7" t="b">
        <v>0</v>
      </c>
      <c r="P2214" s="7" t="b">
        <v>0</v>
      </c>
      <c r="Q2214" s="7" t="b">
        <v>0</v>
      </c>
      <c r="R2214" s="7"/>
      <c r="S2214" s="7" t="s">
        <v>370</v>
      </c>
      <c r="T2214" s="7" t="s">
        <v>85</v>
      </c>
      <c r="U2214" s="7" t="s">
        <v>371</v>
      </c>
      <c r="V2214" s="7" t="s">
        <v>434</v>
      </c>
      <c r="W2214" s="7" t="s">
        <v>6507</v>
      </c>
      <c r="X2214" s="7" t="s">
        <v>6508</v>
      </c>
      <c r="Y2214" s="7">
        <v>0.55476153925816496</v>
      </c>
      <c r="Z2214" s="7">
        <v>1.0027735537206299</v>
      </c>
    </row>
    <row r="2215" spans="1:26" ht="22.5" hidden="1" customHeight="1">
      <c r="A2215" s="7" t="s">
        <v>77</v>
      </c>
      <c r="B2215" s="7" t="s">
        <v>37</v>
      </c>
      <c r="C2215" s="7" t="s">
        <v>6509</v>
      </c>
      <c r="D2215" s="7" t="s">
        <v>32</v>
      </c>
      <c r="E2215" s="7">
        <v>528</v>
      </c>
      <c r="F2215" s="7" t="s">
        <v>4884</v>
      </c>
      <c r="G2215" s="7" t="s">
        <v>80</v>
      </c>
      <c r="H2215" s="7" t="s">
        <v>33</v>
      </c>
      <c r="I2215" s="7" t="s">
        <v>4921</v>
      </c>
      <c r="J2215" s="7" t="s">
        <v>2642</v>
      </c>
      <c r="K2215" s="7" t="s">
        <v>2643</v>
      </c>
      <c r="L2215" s="7" t="s">
        <v>168</v>
      </c>
      <c r="M2215" s="7"/>
      <c r="N2215" s="7"/>
      <c r="O2215" s="7" t="b">
        <v>0</v>
      </c>
      <c r="P2215" s="7" t="b">
        <v>0</v>
      </c>
      <c r="Q2215" s="7" t="b">
        <v>0</v>
      </c>
      <c r="R2215" s="7"/>
      <c r="S2215" s="7" t="s">
        <v>370</v>
      </c>
      <c r="T2215" s="7" t="s">
        <v>85</v>
      </c>
      <c r="U2215" s="7" t="s">
        <v>371</v>
      </c>
      <c r="V2215" s="7" t="s">
        <v>434</v>
      </c>
      <c r="W2215" s="7" t="s">
        <v>6510</v>
      </c>
      <c r="X2215" s="7" t="s">
        <v>6511</v>
      </c>
      <c r="Y2215" s="7">
        <v>0.57272357889181902</v>
      </c>
      <c r="Z2215" s="7">
        <v>0.93443163006734598</v>
      </c>
    </row>
    <row r="2216" spans="1:26" ht="22.5" hidden="1" customHeight="1">
      <c r="A2216" s="7" t="s">
        <v>77</v>
      </c>
      <c r="B2216" s="7" t="s">
        <v>37</v>
      </c>
      <c r="C2216" s="7" t="s">
        <v>6512</v>
      </c>
      <c r="D2216" s="7" t="s">
        <v>32</v>
      </c>
      <c r="E2216" s="7">
        <v>529</v>
      </c>
      <c r="F2216" s="7" t="s">
        <v>4884</v>
      </c>
      <c r="G2216" s="7" t="s">
        <v>80</v>
      </c>
      <c r="H2216" s="7" t="s">
        <v>33</v>
      </c>
      <c r="I2216" s="7" t="s">
        <v>4885</v>
      </c>
      <c r="J2216" s="7" t="s">
        <v>6513</v>
      </c>
      <c r="K2216" s="7" t="s">
        <v>6514</v>
      </c>
      <c r="L2216" s="7" t="s">
        <v>168</v>
      </c>
      <c r="M2216" s="7"/>
      <c r="N2216" s="7"/>
      <c r="O2216" s="7" t="b">
        <v>0</v>
      </c>
      <c r="P2216" s="7" t="b">
        <v>0</v>
      </c>
      <c r="Q2216" s="7" t="b">
        <v>0</v>
      </c>
      <c r="R2216" s="7"/>
      <c r="S2216" s="7" t="s">
        <v>370</v>
      </c>
      <c r="T2216" s="7" t="s">
        <v>85</v>
      </c>
      <c r="U2216" s="7" t="s">
        <v>371</v>
      </c>
      <c r="V2216" s="7" t="s">
        <v>87</v>
      </c>
      <c r="W2216" s="7" t="s">
        <v>6515</v>
      </c>
      <c r="X2216" s="7" t="s">
        <v>6516</v>
      </c>
      <c r="Y2216" s="7">
        <v>0.10593606116018001</v>
      </c>
      <c r="Z2216" s="7">
        <v>0.81414038252120302</v>
      </c>
    </row>
    <row r="2217" spans="1:26" ht="22.5" hidden="1" customHeight="1">
      <c r="A2217" s="7" t="s">
        <v>77</v>
      </c>
      <c r="B2217" s="7" t="s">
        <v>37</v>
      </c>
      <c r="C2217" s="7" t="s">
        <v>6517</v>
      </c>
      <c r="D2217" s="7" t="s">
        <v>32</v>
      </c>
      <c r="E2217" s="7">
        <v>530</v>
      </c>
      <c r="F2217" s="7" t="s">
        <v>4884</v>
      </c>
      <c r="G2217" s="7" t="s">
        <v>80</v>
      </c>
      <c r="H2217" s="7" t="s">
        <v>33</v>
      </c>
      <c r="I2217" s="7" t="s">
        <v>4901</v>
      </c>
      <c r="J2217" s="7" t="s">
        <v>6513</v>
      </c>
      <c r="K2217" s="7" t="s">
        <v>6514</v>
      </c>
      <c r="L2217" s="7" t="s">
        <v>168</v>
      </c>
      <c r="M2217" s="7"/>
      <c r="N2217" s="7"/>
      <c r="O2217" s="7" t="b">
        <v>0</v>
      </c>
      <c r="P2217" s="7" t="b">
        <v>0</v>
      </c>
      <c r="Q2217" s="7" t="b">
        <v>0</v>
      </c>
      <c r="R2217" s="7"/>
      <c r="S2217" s="7" t="s">
        <v>370</v>
      </c>
      <c r="T2217" s="7" t="s">
        <v>85</v>
      </c>
      <c r="U2217" s="7" t="s">
        <v>371</v>
      </c>
      <c r="V2217" s="7" t="s">
        <v>87</v>
      </c>
      <c r="W2217" s="7" t="s">
        <v>6518</v>
      </c>
      <c r="X2217" s="7" t="s">
        <v>6519</v>
      </c>
      <c r="Y2217" s="7">
        <v>0.18023370174655101</v>
      </c>
      <c r="Z2217" s="7">
        <v>0.74671764018539299</v>
      </c>
    </row>
    <row r="2218" spans="1:26" ht="22.5" hidden="1" customHeight="1">
      <c r="A2218" s="7" t="s">
        <v>77</v>
      </c>
      <c r="B2218" s="7" t="s">
        <v>37</v>
      </c>
      <c r="C2218" s="7" t="s">
        <v>6520</v>
      </c>
      <c r="D2218" s="7" t="s">
        <v>32</v>
      </c>
      <c r="E2218" s="7">
        <v>531</v>
      </c>
      <c r="F2218" s="7" t="s">
        <v>4884</v>
      </c>
      <c r="G2218" s="7" t="s">
        <v>80</v>
      </c>
      <c r="H2218" s="7" t="s">
        <v>33</v>
      </c>
      <c r="I2218" s="7" t="s">
        <v>4913</v>
      </c>
      <c r="J2218" s="7" t="s">
        <v>6513</v>
      </c>
      <c r="K2218" s="7" t="s">
        <v>6514</v>
      </c>
      <c r="L2218" s="7" t="s">
        <v>168</v>
      </c>
      <c r="M2218" s="7"/>
      <c r="N2218" s="7"/>
      <c r="O2218" s="7" t="b">
        <v>0</v>
      </c>
      <c r="P2218" s="7" t="b">
        <v>0</v>
      </c>
      <c r="Q2218" s="7" t="b">
        <v>0</v>
      </c>
      <c r="R2218" s="7"/>
      <c r="S2218" s="7" t="s">
        <v>370</v>
      </c>
      <c r="T2218" s="7" t="s">
        <v>110</v>
      </c>
      <c r="U2218" s="7" t="s">
        <v>371</v>
      </c>
      <c r="V2218" s="7" t="s">
        <v>87</v>
      </c>
      <c r="W2218" s="7" t="s">
        <v>6521</v>
      </c>
      <c r="X2218" s="7" t="s">
        <v>6522</v>
      </c>
      <c r="Y2218" s="7">
        <v>0.27609072872539098</v>
      </c>
      <c r="Z2218" s="7">
        <v>0.76397159417622995</v>
      </c>
    </row>
    <row r="2219" spans="1:26" ht="22.5" hidden="1" customHeight="1">
      <c r="A2219" s="7" t="s">
        <v>77</v>
      </c>
      <c r="B2219" s="7" t="s">
        <v>37</v>
      </c>
      <c r="C2219" s="7" t="s">
        <v>6523</v>
      </c>
      <c r="D2219" s="7" t="s">
        <v>32</v>
      </c>
      <c r="E2219" s="7">
        <v>532</v>
      </c>
      <c r="F2219" s="7" t="s">
        <v>4884</v>
      </c>
      <c r="G2219" s="7" t="s">
        <v>80</v>
      </c>
      <c r="H2219" s="7" t="s">
        <v>33</v>
      </c>
      <c r="I2219" s="7" t="s">
        <v>4917</v>
      </c>
      <c r="J2219" s="7" t="s">
        <v>6513</v>
      </c>
      <c r="K2219" s="7" t="s">
        <v>6514</v>
      </c>
      <c r="L2219" s="7" t="s">
        <v>168</v>
      </c>
      <c r="M2219" s="7"/>
      <c r="N2219" s="7"/>
      <c r="O2219" s="7" t="b">
        <v>0</v>
      </c>
      <c r="P2219" s="7" t="b">
        <v>0</v>
      </c>
      <c r="Q2219" s="7" t="b">
        <v>0</v>
      </c>
      <c r="R2219" s="7"/>
      <c r="S2219" s="7" t="s">
        <v>370</v>
      </c>
      <c r="T2219" s="7" t="s">
        <v>85</v>
      </c>
      <c r="U2219" s="7" t="s">
        <v>371</v>
      </c>
      <c r="V2219" s="7" t="s">
        <v>87</v>
      </c>
      <c r="W2219" s="7" t="s">
        <v>6524</v>
      </c>
      <c r="X2219" s="7" t="s">
        <v>6525</v>
      </c>
      <c r="Y2219" s="7">
        <v>0.231012072022834</v>
      </c>
      <c r="Z2219" s="7">
        <v>0.80698082970392804</v>
      </c>
    </row>
    <row r="2220" spans="1:26" ht="22.5" hidden="1" customHeight="1">
      <c r="A2220" s="7" t="s">
        <v>77</v>
      </c>
      <c r="B2220" s="7" t="s">
        <v>37</v>
      </c>
      <c r="C2220" s="7" t="s">
        <v>6526</v>
      </c>
      <c r="D2220" s="7" t="s">
        <v>32</v>
      </c>
      <c r="E2220" s="7">
        <v>533</v>
      </c>
      <c r="F2220" s="7" t="s">
        <v>4884</v>
      </c>
      <c r="G2220" s="7" t="s">
        <v>80</v>
      </c>
      <c r="H2220" s="7" t="s">
        <v>33</v>
      </c>
      <c r="I2220" s="7" t="s">
        <v>4950</v>
      </c>
      <c r="J2220" s="7" t="s">
        <v>6513</v>
      </c>
      <c r="K2220" s="7" t="s">
        <v>6514</v>
      </c>
      <c r="L2220" s="7" t="s">
        <v>168</v>
      </c>
      <c r="M2220" s="7"/>
      <c r="N2220" s="7"/>
      <c r="O2220" s="7" t="b">
        <v>0</v>
      </c>
      <c r="P2220" s="7" t="b">
        <v>0</v>
      </c>
      <c r="Q2220" s="7" t="b">
        <v>0</v>
      </c>
      <c r="R2220" s="7"/>
      <c r="S2220" s="7" t="s">
        <v>370</v>
      </c>
      <c r="T2220" s="7" t="s">
        <v>110</v>
      </c>
      <c r="U2220" s="7" t="s">
        <v>371</v>
      </c>
      <c r="V2220" s="7" t="s">
        <v>87</v>
      </c>
      <c r="W2220" s="7" t="s">
        <v>6527</v>
      </c>
      <c r="X2220" s="7" t="s">
        <v>6528</v>
      </c>
      <c r="Y2220" s="7">
        <v>0.13284017344633001</v>
      </c>
      <c r="Z2220" s="7">
        <v>0.786449712768579</v>
      </c>
    </row>
    <row r="2221" spans="1:26" ht="22.5" hidden="1" customHeight="1">
      <c r="A2221" s="7" t="s">
        <v>77</v>
      </c>
      <c r="B2221" s="7" t="s">
        <v>37</v>
      </c>
      <c r="C2221" s="7" t="s">
        <v>6529</v>
      </c>
      <c r="D2221" s="7" t="s">
        <v>32</v>
      </c>
      <c r="E2221" s="7">
        <v>534</v>
      </c>
      <c r="F2221" s="7" t="s">
        <v>4884</v>
      </c>
      <c r="G2221" s="7" t="s">
        <v>80</v>
      </c>
      <c r="H2221" s="7" t="s">
        <v>33</v>
      </c>
      <c r="I2221" s="7" t="s">
        <v>5009</v>
      </c>
      <c r="J2221" s="7" t="s">
        <v>6513</v>
      </c>
      <c r="K2221" s="7" t="s">
        <v>6514</v>
      </c>
      <c r="L2221" s="7" t="s">
        <v>168</v>
      </c>
      <c r="M2221" s="7"/>
      <c r="N2221" s="7"/>
      <c r="O2221" s="7" t="b">
        <v>0</v>
      </c>
      <c r="P2221" s="7" t="b">
        <v>0</v>
      </c>
      <c r="Q2221" s="7" t="b">
        <v>0</v>
      </c>
      <c r="R2221" s="7"/>
      <c r="S2221" s="7" t="s">
        <v>370</v>
      </c>
      <c r="T2221" s="7" t="s">
        <v>85</v>
      </c>
      <c r="U2221" s="7" t="s">
        <v>371</v>
      </c>
      <c r="V2221" s="7" t="s">
        <v>87</v>
      </c>
      <c r="W2221" s="7" t="s">
        <v>6530</v>
      </c>
      <c r="X2221" s="7" t="s">
        <v>6531</v>
      </c>
      <c r="Y2221" s="7">
        <v>0.13331513280089499</v>
      </c>
      <c r="Z2221" s="7">
        <v>0.80675955940094402</v>
      </c>
    </row>
    <row r="2222" spans="1:26" ht="22.5" hidden="1" customHeight="1">
      <c r="A2222" s="7" t="s">
        <v>77</v>
      </c>
      <c r="B2222" s="7" t="s">
        <v>37</v>
      </c>
      <c r="C2222" s="7" t="s">
        <v>6532</v>
      </c>
      <c r="D2222" s="7" t="s">
        <v>32</v>
      </c>
      <c r="E2222" s="7">
        <v>535</v>
      </c>
      <c r="F2222" s="7" t="s">
        <v>4884</v>
      </c>
      <c r="G2222" s="7" t="s">
        <v>80</v>
      </c>
      <c r="H2222" s="7" t="s">
        <v>33</v>
      </c>
      <c r="I2222" s="7" t="s">
        <v>4921</v>
      </c>
      <c r="J2222" s="7" t="s">
        <v>2692</v>
      </c>
      <c r="K2222" s="7" t="s">
        <v>2693</v>
      </c>
      <c r="L2222" s="7" t="s">
        <v>168</v>
      </c>
      <c r="M2222" s="7"/>
      <c r="N2222" s="7"/>
      <c r="O2222" s="7" t="b">
        <v>0</v>
      </c>
      <c r="P2222" s="7" t="b">
        <v>0</v>
      </c>
      <c r="Q2222" s="7" t="b">
        <v>0</v>
      </c>
      <c r="R2222" s="7"/>
      <c r="S2222" s="7" t="s">
        <v>370</v>
      </c>
      <c r="T2222" s="7" t="s">
        <v>85</v>
      </c>
      <c r="U2222" s="7" t="s">
        <v>371</v>
      </c>
      <c r="V2222" s="7" t="s">
        <v>162</v>
      </c>
      <c r="W2222" s="7" t="s">
        <v>6533</v>
      </c>
      <c r="X2222" s="7" t="s">
        <v>6534</v>
      </c>
      <c r="Y2222" s="7">
        <v>0.82055822952827795</v>
      </c>
      <c r="Z2222" s="7">
        <v>2.58249435041223</v>
      </c>
    </row>
    <row r="2223" spans="1:26" ht="22.5" hidden="1" customHeight="1">
      <c r="A2223" s="7" t="s">
        <v>77</v>
      </c>
      <c r="B2223" s="7" t="s">
        <v>37</v>
      </c>
      <c r="C2223" s="7" t="s">
        <v>6535</v>
      </c>
      <c r="D2223" s="7" t="s">
        <v>32</v>
      </c>
      <c r="E2223" s="7">
        <v>536</v>
      </c>
      <c r="F2223" s="7" t="s">
        <v>4884</v>
      </c>
      <c r="G2223" s="7" t="s">
        <v>80</v>
      </c>
      <c r="H2223" s="7" t="s">
        <v>33</v>
      </c>
      <c r="I2223" s="7" t="s">
        <v>4901</v>
      </c>
      <c r="J2223" s="7" t="s">
        <v>2707</v>
      </c>
      <c r="K2223" s="7" t="s">
        <v>2708</v>
      </c>
      <c r="L2223" s="7" t="s">
        <v>168</v>
      </c>
      <c r="M2223" s="7"/>
      <c r="N2223" s="7"/>
      <c r="O2223" s="7" t="b">
        <v>0</v>
      </c>
      <c r="P2223" s="7" t="b">
        <v>0</v>
      </c>
      <c r="Q2223" s="7" t="b">
        <v>0</v>
      </c>
      <c r="R2223" s="7"/>
      <c r="S2223" s="7" t="s">
        <v>370</v>
      </c>
      <c r="T2223" s="7" t="s">
        <v>85</v>
      </c>
      <c r="U2223" s="7" t="s">
        <v>86</v>
      </c>
      <c r="V2223" s="7" t="s">
        <v>377</v>
      </c>
      <c r="W2223" s="7" t="s">
        <v>6536</v>
      </c>
      <c r="X2223" s="7" t="s">
        <v>6537</v>
      </c>
      <c r="Y2223" s="7">
        <v>0.242832664696609</v>
      </c>
      <c r="Z2223" s="7">
        <v>0.73905046467294699</v>
      </c>
    </row>
    <row r="2224" spans="1:26" ht="22.5" hidden="1" customHeight="1">
      <c r="A2224" s="7" t="s">
        <v>77</v>
      </c>
      <c r="B2224" s="7" t="s">
        <v>37</v>
      </c>
      <c r="C2224" s="7" t="s">
        <v>6538</v>
      </c>
      <c r="D2224" s="7" t="s">
        <v>32</v>
      </c>
      <c r="E2224" s="7">
        <v>537</v>
      </c>
      <c r="F2224" s="7" t="s">
        <v>4884</v>
      </c>
      <c r="G2224" s="7" t="s">
        <v>80</v>
      </c>
      <c r="H2224" s="7" t="s">
        <v>33</v>
      </c>
      <c r="I2224" s="7" t="s">
        <v>4909</v>
      </c>
      <c r="J2224" s="7" t="s">
        <v>2707</v>
      </c>
      <c r="K2224" s="7" t="s">
        <v>2708</v>
      </c>
      <c r="L2224" s="7" t="s">
        <v>168</v>
      </c>
      <c r="M2224" s="7"/>
      <c r="N2224" s="7"/>
      <c r="O2224" s="7" t="b">
        <v>0</v>
      </c>
      <c r="P2224" s="7" t="b">
        <v>0</v>
      </c>
      <c r="Q2224" s="7" t="b">
        <v>0</v>
      </c>
      <c r="R2224" s="7"/>
      <c r="S2224" s="7" t="s">
        <v>370</v>
      </c>
      <c r="T2224" s="7" t="s">
        <v>85</v>
      </c>
      <c r="U2224" s="7" t="s">
        <v>86</v>
      </c>
      <c r="V2224" s="7" t="s">
        <v>377</v>
      </c>
      <c r="W2224" s="7" t="s">
        <v>6539</v>
      </c>
      <c r="X2224" s="7" t="s">
        <v>6540</v>
      </c>
      <c r="Y2224" s="7">
        <v>0.19288640486564701</v>
      </c>
      <c r="Z2224" s="7">
        <v>0.78240303642640596</v>
      </c>
    </row>
    <row r="2225" spans="1:26" ht="22.5" hidden="1" customHeight="1">
      <c r="A2225" s="7" t="s">
        <v>77</v>
      </c>
      <c r="B2225" s="7" t="s">
        <v>37</v>
      </c>
      <c r="C2225" s="7" t="s">
        <v>6541</v>
      </c>
      <c r="D2225" s="7" t="s">
        <v>32</v>
      </c>
      <c r="E2225" s="7">
        <v>538</v>
      </c>
      <c r="F2225" s="7" t="s">
        <v>4884</v>
      </c>
      <c r="G2225" s="7" t="s">
        <v>80</v>
      </c>
      <c r="H2225" s="7" t="s">
        <v>33</v>
      </c>
      <c r="I2225" s="7" t="s">
        <v>4913</v>
      </c>
      <c r="J2225" s="7" t="s">
        <v>2707</v>
      </c>
      <c r="K2225" s="7" t="s">
        <v>2708</v>
      </c>
      <c r="L2225" s="7" t="s">
        <v>168</v>
      </c>
      <c r="M2225" s="7"/>
      <c r="N2225" s="7"/>
      <c r="O2225" s="7" t="b">
        <v>0</v>
      </c>
      <c r="P2225" s="7" t="b">
        <v>0</v>
      </c>
      <c r="Q2225" s="7" t="b">
        <v>0</v>
      </c>
      <c r="R2225" s="7"/>
      <c r="S2225" s="7" t="s">
        <v>370</v>
      </c>
      <c r="T2225" s="7" t="s">
        <v>110</v>
      </c>
      <c r="U2225" s="7" t="s">
        <v>86</v>
      </c>
      <c r="V2225" s="7" t="s">
        <v>377</v>
      </c>
      <c r="W2225" s="7" t="s">
        <v>6542</v>
      </c>
      <c r="X2225" s="7" t="s">
        <v>6543</v>
      </c>
      <c r="Y2225" s="7">
        <v>0.210567670787877</v>
      </c>
      <c r="Z2225" s="7">
        <v>0.76352970693713595</v>
      </c>
    </row>
    <row r="2226" spans="1:26" ht="22.5" hidden="1" customHeight="1">
      <c r="A2226" s="7" t="s">
        <v>77</v>
      </c>
      <c r="B2226" s="7" t="s">
        <v>37</v>
      </c>
      <c r="C2226" s="7" t="s">
        <v>6544</v>
      </c>
      <c r="D2226" s="7" t="s">
        <v>32</v>
      </c>
      <c r="E2226" s="7">
        <v>539</v>
      </c>
      <c r="F2226" s="7" t="s">
        <v>4884</v>
      </c>
      <c r="G2226" s="7" t="s">
        <v>80</v>
      </c>
      <c r="H2226" s="7" t="s">
        <v>33</v>
      </c>
      <c r="I2226" s="7" t="s">
        <v>4921</v>
      </c>
      <c r="J2226" s="7" t="s">
        <v>2707</v>
      </c>
      <c r="K2226" s="7" t="s">
        <v>2708</v>
      </c>
      <c r="L2226" s="7" t="s">
        <v>168</v>
      </c>
      <c r="M2226" s="7"/>
      <c r="N2226" s="7"/>
      <c r="O2226" s="7" t="b">
        <v>0</v>
      </c>
      <c r="P2226" s="7" t="b">
        <v>0</v>
      </c>
      <c r="Q2226" s="7" t="b">
        <v>0</v>
      </c>
      <c r="R2226" s="7"/>
      <c r="S2226" s="7" t="s">
        <v>370</v>
      </c>
      <c r="T2226" s="7" t="s">
        <v>85</v>
      </c>
      <c r="U2226" s="7" t="s">
        <v>371</v>
      </c>
      <c r="V2226" s="7" t="s">
        <v>377</v>
      </c>
      <c r="W2226" s="7" t="s">
        <v>6545</v>
      </c>
      <c r="X2226" s="7" t="s">
        <v>6546</v>
      </c>
      <c r="Y2226" s="7">
        <v>0.63308146302257795</v>
      </c>
      <c r="Z2226" s="7">
        <v>1.21775488585304</v>
      </c>
    </row>
    <row r="2227" spans="1:26" ht="22.5" hidden="1" customHeight="1">
      <c r="A2227" s="7" t="s">
        <v>77</v>
      </c>
      <c r="B2227" s="7" t="s">
        <v>37</v>
      </c>
      <c r="C2227" s="7" t="s">
        <v>6547</v>
      </c>
      <c r="D2227" s="7" t="s">
        <v>32</v>
      </c>
      <c r="E2227" s="7">
        <v>540</v>
      </c>
      <c r="F2227" s="7" t="s">
        <v>4884</v>
      </c>
      <c r="G2227" s="7" t="s">
        <v>80</v>
      </c>
      <c r="H2227" s="7" t="s">
        <v>33</v>
      </c>
      <c r="I2227" s="7" t="s">
        <v>4885</v>
      </c>
      <c r="J2227" s="7" t="s">
        <v>2712</v>
      </c>
      <c r="K2227" s="7" t="s">
        <v>2713</v>
      </c>
      <c r="L2227" s="7" t="s">
        <v>168</v>
      </c>
      <c r="M2227" s="7"/>
      <c r="N2227" s="7"/>
      <c r="O2227" s="7" t="b">
        <v>0</v>
      </c>
      <c r="P2227" s="7" t="b">
        <v>0</v>
      </c>
      <c r="Q2227" s="7" t="b">
        <v>0</v>
      </c>
      <c r="R2227" s="7"/>
      <c r="S2227" s="7" t="s">
        <v>370</v>
      </c>
      <c r="T2227" s="7" t="s">
        <v>85</v>
      </c>
      <c r="U2227" s="7" t="s">
        <v>371</v>
      </c>
      <c r="V2227" s="7" t="s">
        <v>87</v>
      </c>
      <c r="W2227" s="7" t="s">
        <v>6548</v>
      </c>
      <c r="X2227" s="7" t="s">
        <v>6549</v>
      </c>
      <c r="Y2227" s="7">
        <v>7.0265626882492105E-2</v>
      </c>
      <c r="Z2227" s="7">
        <v>0.81081167762325801</v>
      </c>
    </row>
    <row r="2228" spans="1:26" ht="22.5" hidden="1" customHeight="1">
      <c r="A2228" s="7" t="s">
        <v>77</v>
      </c>
      <c r="B2228" s="7" t="s">
        <v>37</v>
      </c>
      <c r="C2228" s="7" t="s">
        <v>6550</v>
      </c>
      <c r="D2228" s="7" t="s">
        <v>32</v>
      </c>
      <c r="E2228" s="7">
        <v>541</v>
      </c>
      <c r="F2228" s="7" t="s">
        <v>4884</v>
      </c>
      <c r="G2228" s="7" t="s">
        <v>80</v>
      </c>
      <c r="H2228" s="7" t="s">
        <v>33</v>
      </c>
      <c r="I2228" s="7" t="s">
        <v>4901</v>
      </c>
      <c r="J2228" s="7" t="s">
        <v>2712</v>
      </c>
      <c r="K2228" s="7" t="s">
        <v>2713</v>
      </c>
      <c r="L2228" s="7" t="s">
        <v>168</v>
      </c>
      <c r="M2228" s="7"/>
      <c r="N2228" s="7"/>
      <c r="O2228" s="7" t="b">
        <v>0</v>
      </c>
      <c r="P2228" s="7" t="b">
        <v>0</v>
      </c>
      <c r="Q2228" s="7" t="b">
        <v>0</v>
      </c>
      <c r="R2228" s="7"/>
      <c r="S2228" s="7" t="s">
        <v>370</v>
      </c>
      <c r="T2228" s="7" t="s">
        <v>85</v>
      </c>
      <c r="U2228" s="7" t="s">
        <v>371</v>
      </c>
      <c r="V2228" s="7" t="s">
        <v>87</v>
      </c>
      <c r="W2228" s="7" t="s">
        <v>6551</v>
      </c>
      <c r="X2228" s="7" t="s">
        <v>6552</v>
      </c>
      <c r="Y2228" s="7">
        <v>0.528472116780629</v>
      </c>
      <c r="Z2228" s="7">
        <v>0.81321663248028697</v>
      </c>
    </row>
    <row r="2229" spans="1:26" ht="22.5" hidden="1" customHeight="1">
      <c r="A2229" s="7" t="s">
        <v>77</v>
      </c>
      <c r="B2229" s="7" t="s">
        <v>37</v>
      </c>
      <c r="C2229" s="7" t="s">
        <v>6553</v>
      </c>
      <c r="D2229" s="7" t="s">
        <v>32</v>
      </c>
      <c r="E2229" s="7">
        <v>542</v>
      </c>
      <c r="F2229" s="7" t="s">
        <v>4884</v>
      </c>
      <c r="G2229" s="7" t="s">
        <v>80</v>
      </c>
      <c r="H2229" s="7" t="s">
        <v>33</v>
      </c>
      <c r="I2229" s="7" t="s">
        <v>4909</v>
      </c>
      <c r="J2229" s="7" t="s">
        <v>2712</v>
      </c>
      <c r="K2229" s="7" t="s">
        <v>2713</v>
      </c>
      <c r="L2229" s="7" t="s">
        <v>168</v>
      </c>
      <c r="M2229" s="7"/>
      <c r="N2229" s="7"/>
      <c r="O2229" s="7" t="b">
        <v>0</v>
      </c>
      <c r="P2229" s="7" t="b">
        <v>0</v>
      </c>
      <c r="Q2229" s="7" t="b">
        <v>0</v>
      </c>
      <c r="R2229" s="7"/>
      <c r="S2229" s="7" t="s">
        <v>370</v>
      </c>
      <c r="T2229" s="7" t="s">
        <v>110</v>
      </c>
      <c r="U2229" s="7" t="s">
        <v>371</v>
      </c>
      <c r="V2229" s="7" t="s">
        <v>87</v>
      </c>
      <c r="W2229" s="7" t="s">
        <v>6554</v>
      </c>
      <c r="X2229" s="7" t="s">
        <v>6555</v>
      </c>
      <c r="Y2229" s="7">
        <v>0.15383729136546601</v>
      </c>
      <c r="Z2229" s="7">
        <v>0.78522091447576903</v>
      </c>
    </row>
    <row r="2230" spans="1:26" ht="22.5" hidden="1" customHeight="1">
      <c r="A2230" s="7" t="s">
        <v>77</v>
      </c>
      <c r="B2230" s="7" t="s">
        <v>37</v>
      </c>
      <c r="C2230" s="7" t="s">
        <v>6556</v>
      </c>
      <c r="D2230" s="7" t="s">
        <v>32</v>
      </c>
      <c r="E2230" s="7">
        <v>543</v>
      </c>
      <c r="F2230" s="7" t="s">
        <v>4884</v>
      </c>
      <c r="G2230" s="7" t="s">
        <v>80</v>
      </c>
      <c r="H2230" s="7" t="s">
        <v>33</v>
      </c>
      <c r="I2230" s="7" t="s">
        <v>4913</v>
      </c>
      <c r="J2230" s="7" t="s">
        <v>2712</v>
      </c>
      <c r="K2230" s="7" t="s">
        <v>2713</v>
      </c>
      <c r="L2230" s="7" t="s">
        <v>168</v>
      </c>
      <c r="M2230" s="7"/>
      <c r="N2230" s="7"/>
      <c r="O2230" s="7" t="b">
        <v>0</v>
      </c>
      <c r="P2230" s="7" t="b">
        <v>0</v>
      </c>
      <c r="Q2230" s="7" t="b">
        <v>0</v>
      </c>
      <c r="R2230" s="7"/>
      <c r="S2230" s="7" t="s">
        <v>370</v>
      </c>
      <c r="T2230" s="7" t="s">
        <v>85</v>
      </c>
      <c r="U2230" s="7" t="s">
        <v>371</v>
      </c>
      <c r="V2230" s="7" t="s">
        <v>87</v>
      </c>
      <c r="W2230" s="7" t="s">
        <v>6557</v>
      </c>
      <c r="X2230" s="7" t="s">
        <v>6558</v>
      </c>
      <c r="Y2230" s="7">
        <v>0.43761921443802199</v>
      </c>
      <c r="Z2230" s="7">
        <v>0.68846078174462599</v>
      </c>
    </row>
    <row r="2231" spans="1:26" ht="22.5" hidden="1" customHeight="1">
      <c r="A2231" s="7" t="s">
        <v>77</v>
      </c>
      <c r="B2231" s="7" t="s">
        <v>37</v>
      </c>
      <c r="C2231" s="7" t="s">
        <v>6559</v>
      </c>
      <c r="D2231" s="7" t="s">
        <v>32</v>
      </c>
      <c r="E2231" s="7">
        <v>544</v>
      </c>
      <c r="F2231" s="7" t="s">
        <v>4884</v>
      </c>
      <c r="G2231" s="7" t="s">
        <v>80</v>
      </c>
      <c r="H2231" s="7" t="s">
        <v>33</v>
      </c>
      <c r="I2231" s="7" t="s">
        <v>4917</v>
      </c>
      <c r="J2231" s="7" t="s">
        <v>2712</v>
      </c>
      <c r="K2231" s="7" t="s">
        <v>2713</v>
      </c>
      <c r="L2231" s="7" t="s">
        <v>168</v>
      </c>
      <c r="M2231" s="7"/>
      <c r="N2231" s="7"/>
      <c r="O2231" s="7" t="b">
        <v>0</v>
      </c>
      <c r="P2231" s="7" t="b">
        <v>0</v>
      </c>
      <c r="Q2231" s="7" t="b">
        <v>0</v>
      </c>
      <c r="R2231" s="7"/>
      <c r="S2231" s="7" t="s">
        <v>370</v>
      </c>
      <c r="T2231" s="7" t="s">
        <v>110</v>
      </c>
      <c r="U2231" s="7" t="s">
        <v>371</v>
      </c>
      <c r="V2231" s="7" t="s">
        <v>87</v>
      </c>
      <c r="W2231" s="7" t="s">
        <v>6560</v>
      </c>
      <c r="X2231" s="7" t="s">
        <v>6561</v>
      </c>
      <c r="Y2231" s="7">
        <v>0.47244143398102301</v>
      </c>
      <c r="Z2231" s="7">
        <v>0.88924677424764698</v>
      </c>
    </row>
    <row r="2232" spans="1:26" ht="22.5" hidden="1" customHeight="1">
      <c r="A2232" s="7" t="s">
        <v>77</v>
      </c>
      <c r="B2232" s="7" t="s">
        <v>37</v>
      </c>
      <c r="C2232" s="7" t="s">
        <v>6562</v>
      </c>
      <c r="D2232" s="7" t="s">
        <v>32</v>
      </c>
      <c r="E2232" s="7">
        <v>545</v>
      </c>
      <c r="F2232" s="7" t="s">
        <v>4884</v>
      </c>
      <c r="G2232" s="7" t="s">
        <v>80</v>
      </c>
      <c r="H2232" s="7" t="s">
        <v>33</v>
      </c>
      <c r="I2232" s="7" t="s">
        <v>4921</v>
      </c>
      <c r="J2232" s="7" t="s">
        <v>2712</v>
      </c>
      <c r="K2232" s="7" t="s">
        <v>2713</v>
      </c>
      <c r="L2232" s="7" t="s">
        <v>168</v>
      </c>
      <c r="M2232" s="7"/>
      <c r="N2232" s="7"/>
      <c r="O2232" s="7" t="b">
        <v>0</v>
      </c>
      <c r="P2232" s="7" t="b">
        <v>0</v>
      </c>
      <c r="Q2232" s="7" t="b">
        <v>0</v>
      </c>
      <c r="R2232" s="7"/>
      <c r="S2232" s="7" t="s">
        <v>370</v>
      </c>
      <c r="T2232" s="7" t="s">
        <v>85</v>
      </c>
      <c r="U2232" s="7" t="s">
        <v>371</v>
      </c>
      <c r="V2232" s="7" t="s">
        <v>87</v>
      </c>
      <c r="W2232" s="7" t="s">
        <v>6563</v>
      </c>
      <c r="X2232" s="7" t="s">
        <v>6564</v>
      </c>
      <c r="Y2232" s="7">
        <v>0.29903741573687298</v>
      </c>
      <c r="Z2232" s="7">
        <v>0.77008816692583604</v>
      </c>
    </row>
    <row r="2233" spans="1:26" ht="22.5" hidden="1" customHeight="1">
      <c r="A2233" s="7" t="s">
        <v>77</v>
      </c>
      <c r="B2233" s="7" t="s">
        <v>37</v>
      </c>
      <c r="C2233" s="7" t="s">
        <v>6565</v>
      </c>
      <c r="D2233" s="7" t="s">
        <v>32</v>
      </c>
      <c r="E2233" s="7">
        <v>546</v>
      </c>
      <c r="F2233" s="7" t="s">
        <v>4884</v>
      </c>
      <c r="G2233" s="7" t="s">
        <v>80</v>
      </c>
      <c r="H2233" s="7" t="s">
        <v>33</v>
      </c>
      <c r="I2233" s="7" t="s">
        <v>4950</v>
      </c>
      <c r="J2233" s="7" t="s">
        <v>2712</v>
      </c>
      <c r="K2233" s="7" t="s">
        <v>2713</v>
      </c>
      <c r="L2233" s="7" t="s">
        <v>168</v>
      </c>
      <c r="M2233" s="7"/>
      <c r="N2233" s="7"/>
      <c r="O2233" s="7" t="b">
        <v>0</v>
      </c>
      <c r="P2233" s="7" t="b">
        <v>0</v>
      </c>
      <c r="Q2233" s="7" t="b">
        <v>0</v>
      </c>
      <c r="R2233" s="7"/>
      <c r="S2233" s="7" t="s">
        <v>370</v>
      </c>
      <c r="T2233" s="7" t="s">
        <v>85</v>
      </c>
      <c r="U2233" s="7" t="s">
        <v>371</v>
      </c>
      <c r="V2233" s="7" t="s">
        <v>87</v>
      </c>
      <c r="W2233" s="7" t="s">
        <v>6566</v>
      </c>
      <c r="X2233" s="7" t="s">
        <v>6567</v>
      </c>
      <c r="Y2233" s="7">
        <v>0.42040580607495198</v>
      </c>
      <c r="Z2233" s="7">
        <v>0.73378787695566505</v>
      </c>
    </row>
    <row r="2234" spans="1:26" ht="22.5" hidden="1" customHeight="1">
      <c r="A2234" s="7" t="s">
        <v>77</v>
      </c>
      <c r="B2234" s="7" t="s">
        <v>37</v>
      </c>
      <c r="C2234" s="7" t="s">
        <v>6568</v>
      </c>
      <c r="D2234" s="7" t="s">
        <v>32</v>
      </c>
      <c r="E2234" s="7">
        <v>547</v>
      </c>
      <c r="F2234" s="7" t="s">
        <v>4884</v>
      </c>
      <c r="G2234" s="7" t="s">
        <v>80</v>
      </c>
      <c r="H2234" s="7" t="s">
        <v>33</v>
      </c>
      <c r="I2234" s="7" t="s">
        <v>5009</v>
      </c>
      <c r="J2234" s="7" t="s">
        <v>2712</v>
      </c>
      <c r="K2234" s="7" t="s">
        <v>2713</v>
      </c>
      <c r="L2234" s="7" t="s">
        <v>168</v>
      </c>
      <c r="M2234" s="7"/>
      <c r="N2234" s="7"/>
      <c r="O2234" s="7" t="b">
        <v>0</v>
      </c>
      <c r="P2234" s="7" t="b">
        <v>0</v>
      </c>
      <c r="Q2234" s="7" t="b">
        <v>0</v>
      </c>
      <c r="R2234" s="7"/>
      <c r="S2234" s="7" t="s">
        <v>370</v>
      </c>
      <c r="T2234" s="7" t="s">
        <v>85</v>
      </c>
      <c r="U2234" s="7" t="s">
        <v>371</v>
      </c>
      <c r="V2234" s="7" t="s">
        <v>87</v>
      </c>
      <c r="W2234" s="7" t="s">
        <v>6569</v>
      </c>
      <c r="X2234" s="7" t="s">
        <v>6570</v>
      </c>
      <c r="Y2234" s="7">
        <v>0.37082334175039</v>
      </c>
      <c r="Z2234" s="7">
        <v>0.80606518212783396</v>
      </c>
    </row>
    <row r="2235" spans="1:26" ht="22.5" hidden="1" customHeight="1">
      <c r="A2235" s="7" t="s">
        <v>77</v>
      </c>
      <c r="B2235" s="7" t="s">
        <v>37</v>
      </c>
      <c r="C2235" s="7" t="s">
        <v>6571</v>
      </c>
      <c r="D2235" s="7" t="s">
        <v>32</v>
      </c>
      <c r="E2235" s="7">
        <v>548</v>
      </c>
      <c r="F2235" s="7" t="s">
        <v>4884</v>
      </c>
      <c r="G2235" s="7" t="s">
        <v>80</v>
      </c>
      <c r="H2235" s="7" t="s">
        <v>33</v>
      </c>
      <c r="I2235" s="7" t="s">
        <v>4925</v>
      </c>
      <c r="J2235" s="7" t="s">
        <v>2712</v>
      </c>
      <c r="K2235" s="7" t="s">
        <v>2713</v>
      </c>
      <c r="L2235" s="7" t="s">
        <v>168</v>
      </c>
      <c r="M2235" s="7"/>
      <c r="N2235" s="7"/>
      <c r="O2235" s="7" t="b">
        <v>0</v>
      </c>
      <c r="P2235" s="7" t="b">
        <v>0</v>
      </c>
      <c r="Q2235" s="7" t="b">
        <v>0</v>
      </c>
      <c r="R2235" s="7"/>
      <c r="S2235" s="7" t="s">
        <v>370</v>
      </c>
      <c r="T2235" s="7" t="s">
        <v>85</v>
      </c>
      <c r="U2235" s="7" t="s">
        <v>371</v>
      </c>
      <c r="V2235" s="7" t="s">
        <v>87</v>
      </c>
      <c r="W2235" s="7" t="s">
        <v>6572</v>
      </c>
      <c r="X2235" s="7" t="s">
        <v>6573</v>
      </c>
      <c r="Y2235" s="7">
        <v>9.7063965218682199E-2</v>
      </c>
      <c r="Z2235" s="7">
        <v>0.787443241112325</v>
      </c>
    </row>
    <row r="2236" spans="1:26" ht="22.5" hidden="1" customHeight="1">
      <c r="A2236" s="7" t="s">
        <v>77</v>
      </c>
      <c r="B2236" s="7" t="s">
        <v>37</v>
      </c>
      <c r="C2236" s="7" t="s">
        <v>6574</v>
      </c>
      <c r="D2236" s="7" t="s">
        <v>32</v>
      </c>
      <c r="E2236" s="7">
        <v>549</v>
      </c>
      <c r="F2236" s="7" t="s">
        <v>4884</v>
      </c>
      <c r="G2236" s="7" t="s">
        <v>80</v>
      </c>
      <c r="H2236" s="7" t="s">
        <v>33</v>
      </c>
      <c r="I2236" s="7" t="s">
        <v>4901</v>
      </c>
      <c r="J2236" s="7" t="s">
        <v>2727</v>
      </c>
      <c r="K2236" s="7" t="s">
        <v>2728</v>
      </c>
      <c r="L2236" s="7" t="s">
        <v>168</v>
      </c>
      <c r="M2236" s="7"/>
      <c r="N2236" s="7"/>
      <c r="O2236" s="7" t="b">
        <v>0</v>
      </c>
      <c r="P2236" s="7" t="b">
        <v>0</v>
      </c>
      <c r="Q2236" s="7" t="b">
        <v>0</v>
      </c>
      <c r="R2236" s="7"/>
      <c r="S2236" s="7" t="s">
        <v>370</v>
      </c>
      <c r="T2236" s="7" t="s">
        <v>85</v>
      </c>
      <c r="U2236" s="7" t="s">
        <v>86</v>
      </c>
      <c r="V2236" s="7" t="s">
        <v>377</v>
      </c>
      <c r="W2236" s="7" t="s">
        <v>6575</v>
      </c>
      <c r="X2236" s="7" t="s">
        <v>6576</v>
      </c>
      <c r="Y2236" s="7">
        <v>0.27106884346699101</v>
      </c>
      <c r="Z2236" s="7">
        <v>0.68960058568175697</v>
      </c>
    </row>
    <row r="2237" spans="1:26" ht="22.5" hidden="1" customHeight="1">
      <c r="A2237" s="7" t="s">
        <v>77</v>
      </c>
      <c r="B2237" s="7" t="s">
        <v>37</v>
      </c>
      <c r="C2237" s="7" t="s">
        <v>6577</v>
      </c>
      <c r="D2237" s="7" t="s">
        <v>32</v>
      </c>
      <c r="E2237" s="7">
        <v>550</v>
      </c>
      <c r="F2237" s="7" t="s">
        <v>4884</v>
      </c>
      <c r="G2237" s="7" t="s">
        <v>80</v>
      </c>
      <c r="H2237" s="7" t="s">
        <v>33</v>
      </c>
      <c r="I2237" s="7" t="s">
        <v>4909</v>
      </c>
      <c r="J2237" s="7" t="s">
        <v>2727</v>
      </c>
      <c r="K2237" s="7" t="s">
        <v>2728</v>
      </c>
      <c r="L2237" s="7" t="s">
        <v>168</v>
      </c>
      <c r="M2237" s="7"/>
      <c r="N2237" s="7"/>
      <c r="O2237" s="7" t="b">
        <v>0</v>
      </c>
      <c r="P2237" s="7" t="b">
        <v>0</v>
      </c>
      <c r="Q2237" s="7" t="b">
        <v>0</v>
      </c>
      <c r="R2237" s="7"/>
      <c r="S2237" s="7" t="s">
        <v>370</v>
      </c>
      <c r="T2237" s="7" t="s">
        <v>85</v>
      </c>
      <c r="U2237" s="7" t="s">
        <v>86</v>
      </c>
      <c r="V2237" s="7" t="s">
        <v>377</v>
      </c>
      <c r="W2237" s="7" t="s">
        <v>6578</v>
      </c>
      <c r="X2237" s="7" t="s">
        <v>6579</v>
      </c>
      <c r="Y2237" s="7">
        <v>0.13093388199529701</v>
      </c>
      <c r="Z2237" s="7">
        <v>0.77072950861082501</v>
      </c>
    </row>
    <row r="2238" spans="1:26" ht="22.5" hidden="1" customHeight="1">
      <c r="A2238" s="7" t="s">
        <v>77</v>
      </c>
      <c r="B2238" s="7" t="s">
        <v>37</v>
      </c>
      <c r="C2238" s="7" t="s">
        <v>6580</v>
      </c>
      <c r="D2238" s="7" t="s">
        <v>32</v>
      </c>
      <c r="E2238" s="7">
        <v>551</v>
      </c>
      <c r="F2238" s="7" t="s">
        <v>4884</v>
      </c>
      <c r="G2238" s="7" t="s">
        <v>80</v>
      </c>
      <c r="H2238" s="7" t="s">
        <v>33</v>
      </c>
      <c r="I2238" s="7" t="s">
        <v>4913</v>
      </c>
      <c r="J2238" s="7" t="s">
        <v>2727</v>
      </c>
      <c r="K2238" s="7" t="s">
        <v>2728</v>
      </c>
      <c r="L2238" s="7" t="s">
        <v>168</v>
      </c>
      <c r="M2238" s="7"/>
      <c r="N2238" s="7"/>
      <c r="O2238" s="7" t="b">
        <v>0</v>
      </c>
      <c r="P2238" s="7" t="b">
        <v>0</v>
      </c>
      <c r="Q2238" s="7" t="b">
        <v>0</v>
      </c>
      <c r="R2238" s="7"/>
      <c r="S2238" s="7" t="s">
        <v>370</v>
      </c>
      <c r="T2238" s="7" t="s">
        <v>85</v>
      </c>
      <c r="U2238" s="7" t="s">
        <v>86</v>
      </c>
      <c r="V2238" s="7" t="s">
        <v>377</v>
      </c>
      <c r="W2238" s="7" t="s">
        <v>6581</v>
      </c>
      <c r="X2238" s="7" t="s">
        <v>6582</v>
      </c>
      <c r="Y2238" s="7">
        <v>0.15358242160633101</v>
      </c>
      <c r="Z2238" s="7">
        <v>0.74507628809616799</v>
      </c>
    </row>
    <row r="2239" spans="1:26" ht="22.5" hidden="1" customHeight="1">
      <c r="A2239" s="7" t="s">
        <v>77</v>
      </c>
      <c r="B2239" s="7" t="s">
        <v>37</v>
      </c>
      <c r="C2239" s="7" t="s">
        <v>6583</v>
      </c>
      <c r="D2239" s="7" t="s">
        <v>32</v>
      </c>
      <c r="E2239" s="7">
        <v>552</v>
      </c>
      <c r="F2239" s="7" t="s">
        <v>4884</v>
      </c>
      <c r="G2239" s="7" t="s">
        <v>80</v>
      </c>
      <c r="H2239" s="7" t="s">
        <v>33</v>
      </c>
      <c r="I2239" s="7" t="s">
        <v>4921</v>
      </c>
      <c r="J2239" s="7" t="s">
        <v>2727</v>
      </c>
      <c r="K2239" s="7" t="s">
        <v>2728</v>
      </c>
      <c r="L2239" s="7" t="s">
        <v>168</v>
      </c>
      <c r="M2239" s="7"/>
      <c r="N2239" s="7"/>
      <c r="O2239" s="7" t="b">
        <v>0</v>
      </c>
      <c r="P2239" s="7" t="b">
        <v>0</v>
      </c>
      <c r="Q2239" s="7" t="b">
        <v>0</v>
      </c>
      <c r="R2239" s="7"/>
      <c r="S2239" s="7" t="s">
        <v>370</v>
      </c>
      <c r="T2239" s="7" t="s">
        <v>85</v>
      </c>
      <c r="U2239" s="7" t="s">
        <v>86</v>
      </c>
      <c r="V2239" s="7" t="s">
        <v>377</v>
      </c>
      <c r="W2239" s="7" t="s">
        <v>6584</v>
      </c>
      <c r="X2239" s="7" t="s">
        <v>6585</v>
      </c>
      <c r="Y2239" s="7">
        <v>0.47634632666216797</v>
      </c>
      <c r="Z2239" s="7">
        <v>0.62068551418331397</v>
      </c>
    </row>
    <row r="2240" spans="1:26" ht="22.5" hidden="1" customHeight="1">
      <c r="A2240" s="7" t="s">
        <v>77</v>
      </c>
      <c r="B2240" s="7" t="s">
        <v>37</v>
      </c>
      <c r="C2240" s="7" t="s">
        <v>6586</v>
      </c>
      <c r="D2240" s="7" t="s">
        <v>32</v>
      </c>
      <c r="E2240" s="7">
        <v>553</v>
      </c>
      <c r="F2240" s="7" t="s">
        <v>4884</v>
      </c>
      <c r="G2240" s="7" t="s">
        <v>80</v>
      </c>
      <c r="H2240" s="7" t="s">
        <v>33</v>
      </c>
      <c r="I2240" s="7" t="s">
        <v>4885</v>
      </c>
      <c r="J2240" s="7" t="s">
        <v>2732</v>
      </c>
      <c r="K2240" s="7" t="s">
        <v>2733</v>
      </c>
      <c r="L2240" s="7" t="s">
        <v>168</v>
      </c>
      <c r="M2240" s="7"/>
      <c r="N2240" s="7"/>
      <c r="O2240" s="7" t="b">
        <v>0</v>
      </c>
      <c r="P2240" s="7" t="b">
        <v>0</v>
      </c>
      <c r="Q2240" s="7" t="b">
        <v>0</v>
      </c>
      <c r="R2240" s="7"/>
      <c r="S2240" s="7" t="s">
        <v>370</v>
      </c>
      <c r="T2240" s="7" t="s">
        <v>85</v>
      </c>
      <c r="U2240" s="7" t="s">
        <v>371</v>
      </c>
      <c r="V2240" s="7" t="s">
        <v>87</v>
      </c>
      <c r="W2240" s="7" t="s">
        <v>6587</v>
      </c>
      <c r="X2240" s="7" t="s">
        <v>6588</v>
      </c>
      <c r="Y2240" s="7">
        <v>0.180477278660582</v>
      </c>
      <c r="Z2240" s="7">
        <v>0.79524598290367099</v>
      </c>
    </row>
    <row r="2241" spans="1:26" ht="22.5" hidden="1" customHeight="1">
      <c r="A2241" s="7" t="s">
        <v>77</v>
      </c>
      <c r="B2241" s="7" t="s">
        <v>37</v>
      </c>
      <c r="C2241" s="7" t="s">
        <v>6589</v>
      </c>
      <c r="D2241" s="7" t="s">
        <v>32</v>
      </c>
      <c r="E2241" s="7">
        <v>554</v>
      </c>
      <c r="F2241" s="7" t="s">
        <v>4884</v>
      </c>
      <c r="G2241" s="7" t="s">
        <v>80</v>
      </c>
      <c r="H2241" s="7" t="s">
        <v>33</v>
      </c>
      <c r="I2241" s="7" t="s">
        <v>5762</v>
      </c>
      <c r="J2241" s="7" t="s">
        <v>2732</v>
      </c>
      <c r="K2241" s="7" t="s">
        <v>2733</v>
      </c>
      <c r="L2241" s="7" t="s">
        <v>168</v>
      </c>
      <c r="M2241" s="7"/>
      <c r="N2241" s="7"/>
      <c r="O2241" s="7" t="b">
        <v>0</v>
      </c>
      <c r="P2241" s="7" t="b">
        <v>0</v>
      </c>
      <c r="Q2241" s="7" t="b">
        <v>0</v>
      </c>
      <c r="R2241" s="7"/>
      <c r="S2241" s="7" t="s">
        <v>370</v>
      </c>
      <c r="T2241" s="7" t="s">
        <v>110</v>
      </c>
      <c r="U2241" s="7" t="s">
        <v>371</v>
      </c>
      <c r="V2241" s="7" t="s">
        <v>87</v>
      </c>
      <c r="W2241" s="7" t="s">
        <v>6590</v>
      </c>
      <c r="X2241" s="7" t="s">
        <v>6591</v>
      </c>
      <c r="Y2241" s="7">
        <v>0.18454835912956699</v>
      </c>
      <c r="Z2241" s="7">
        <v>0.79375800160754495</v>
      </c>
    </row>
    <row r="2242" spans="1:26" ht="22.5" hidden="1" customHeight="1">
      <c r="A2242" s="7" t="s">
        <v>77</v>
      </c>
      <c r="B2242" s="7" t="s">
        <v>37</v>
      </c>
      <c r="C2242" s="7" t="s">
        <v>6592</v>
      </c>
      <c r="D2242" s="7" t="s">
        <v>32</v>
      </c>
      <c r="E2242" s="7">
        <v>555</v>
      </c>
      <c r="F2242" s="7" t="s">
        <v>4884</v>
      </c>
      <c r="G2242" s="7" t="s">
        <v>80</v>
      </c>
      <c r="H2242" s="7" t="s">
        <v>33</v>
      </c>
      <c r="I2242" s="7" t="s">
        <v>4901</v>
      </c>
      <c r="J2242" s="7" t="s">
        <v>2732</v>
      </c>
      <c r="K2242" s="7" t="s">
        <v>2733</v>
      </c>
      <c r="L2242" s="7" t="s">
        <v>168</v>
      </c>
      <c r="M2242" s="7"/>
      <c r="N2242" s="7"/>
      <c r="O2242" s="7" t="b">
        <v>0</v>
      </c>
      <c r="P2242" s="7" t="b">
        <v>0</v>
      </c>
      <c r="Q2242" s="7" t="b">
        <v>0</v>
      </c>
      <c r="R2242" s="7"/>
      <c r="S2242" s="7" t="s">
        <v>370</v>
      </c>
      <c r="T2242" s="7" t="s">
        <v>85</v>
      </c>
      <c r="U2242" s="7" t="s">
        <v>371</v>
      </c>
      <c r="V2242" s="7" t="s">
        <v>87</v>
      </c>
      <c r="W2242" s="7" t="s">
        <v>6593</v>
      </c>
      <c r="X2242" s="7" t="s">
        <v>6594</v>
      </c>
      <c r="Y2242" s="7">
        <v>0.51617140983029697</v>
      </c>
      <c r="Z2242" s="7">
        <v>0.82555603461330795</v>
      </c>
    </row>
    <row r="2243" spans="1:26" ht="22.5" hidden="1" customHeight="1">
      <c r="A2243" s="7" t="s">
        <v>77</v>
      </c>
      <c r="B2243" s="7" t="s">
        <v>37</v>
      </c>
      <c r="C2243" s="7" t="s">
        <v>6595</v>
      </c>
      <c r="D2243" s="7" t="s">
        <v>32</v>
      </c>
      <c r="E2243" s="7">
        <v>556</v>
      </c>
      <c r="F2243" s="7" t="s">
        <v>4884</v>
      </c>
      <c r="G2243" s="7" t="s">
        <v>80</v>
      </c>
      <c r="H2243" s="7" t="s">
        <v>33</v>
      </c>
      <c r="I2243" s="7" t="s">
        <v>4905</v>
      </c>
      <c r="J2243" s="7" t="s">
        <v>2732</v>
      </c>
      <c r="K2243" s="7" t="s">
        <v>2733</v>
      </c>
      <c r="L2243" s="7" t="s">
        <v>168</v>
      </c>
      <c r="M2243" s="7"/>
      <c r="N2243" s="7"/>
      <c r="O2243" s="7" t="b">
        <v>0</v>
      </c>
      <c r="P2243" s="7" t="b">
        <v>0</v>
      </c>
      <c r="Q2243" s="7" t="b">
        <v>0</v>
      </c>
      <c r="R2243" s="7"/>
      <c r="S2243" s="7" t="s">
        <v>370</v>
      </c>
      <c r="T2243" s="7" t="s">
        <v>110</v>
      </c>
      <c r="U2243" s="7" t="s">
        <v>371</v>
      </c>
      <c r="V2243" s="7" t="s">
        <v>87</v>
      </c>
      <c r="W2243" s="7" t="s">
        <v>6596</v>
      </c>
      <c r="X2243" s="7" t="s">
        <v>6597</v>
      </c>
      <c r="Y2243" s="7">
        <v>7.3884617741763303E-2</v>
      </c>
      <c r="Z2243" s="7">
        <v>0.87216437222318</v>
      </c>
    </row>
    <row r="2244" spans="1:26" ht="22.5" hidden="1" customHeight="1">
      <c r="A2244" s="7" t="s">
        <v>77</v>
      </c>
      <c r="B2244" s="7" t="s">
        <v>37</v>
      </c>
      <c r="C2244" s="7" t="s">
        <v>6598</v>
      </c>
      <c r="D2244" s="7" t="s">
        <v>32</v>
      </c>
      <c r="E2244" s="7">
        <v>557</v>
      </c>
      <c r="F2244" s="7" t="s">
        <v>4884</v>
      </c>
      <c r="G2244" s="7" t="s">
        <v>80</v>
      </c>
      <c r="H2244" s="7" t="s">
        <v>33</v>
      </c>
      <c r="I2244" s="7" t="s">
        <v>4909</v>
      </c>
      <c r="J2244" s="7" t="s">
        <v>2732</v>
      </c>
      <c r="K2244" s="7" t="s">
        <v>2733</v>
      </c>
      <c r="L2244" s="7" t="s">
        <v>168</v>
      </c>
      <c r="M2244" s="7"/>
      <c r="N2244" s="7"/>
      <c r="O2244" s="7" t="b">
        <v>0</v>
      </c>
      <c r="P2244" s="7" t="b">
        <v>0</v>
      </c>
      <c r="Q2244" s="7" t="b">
        <v>0</v>
      </c>
      <c r="R2244" s="7"/>
      <c r="S2244" s="7" t="s">
        <v>370</v>
      </c>
      <c r="T2244" s="7" t="s">
        <v>85</v>
      </c>
      <c r="U2244" s="7" t="s">
        <v>371</v>
      </c>
      <c r="V2244" s="7" t="s">
        <v>87</v>
      </c>
      <c r="W2244" s="7" t="s">
        <v>6599</v>
      </c>
      <c r="X2244" s="7" t="s">
        <v>6600</v>
      </c>
      <c r="Y2244" s="7">
        <v>0.110813705556772</v>
      </c>
      <c r="Z2244" s="7">
        <v>0.82691962322785495</v>
      </c>
    </row>
    <row r="2245" spans="1:26" ht="22.5" hidden="1" customHeight="1">
      <c r="A2245" s="7" t="s">
        <v>77</v>
      </c>
      <c r="B2245" s="7" t="s">
        <v>37</v>
      </c>
      <c r="C2245" s="7" t="s">
        <v>6601</v>
      </c>
      <c r="D2245" s="7" t="s">
        <v>32</v>
      </c>
      <c r="E2245" s="7">
        <v>558</v>
      </c>
      <c r="F2245" s="7" t="s">
        <v>4884</v>
      </c>
      <c r="G2245" s="7" t="s">
        <v>80</v>
      </c>
      <c r="H2245" s="7" t="s">
        <v>33</v>
      </c>
      <c r="I2245" s="7" t="s">
        <v>4913</v>
      </c>
      <c r="J2245" s="7" t="s">
        <v>2732</v>
      </c>
      <c r="K2245" s="7" t="s">
        <v>2733</v>
      </c>
      <c r="L2245" s="7" t="s">
        <v>168</v>
      </c>
      <c r="M2245" s="7"/>
      <c r="N2245" s="7"/>
      <c r="O2245" s="7" t="b">
        <v>0</v>
      </c>
      <c r="P2245" s="7" t="b">
        <v>0</v>
      </c>
      <c r="Q2245" s="7" t="b">
        <v>0</v>
      </c>
      <c r="R2245" s="7"/>
      <c r="S2245" s="7" t="s">
        <v>370</v>
      </c>
      <c r="T2245" s="7" t="s">
        <v>110</v>
      </c>
      <c r="U2245" s="7" t="s">
        <v>371</v>
      </c>
      <c r="V2245" s="7" t="s">
        <v>87</v>
      </c>
      <c r="W2245" s="7" t="s">
        <v>6602</v>
      </c>
      <c r="X2245" s="7" t="s">
        <v>6603</v>
      </c>
      <c r="Y2245" s="7">
        <v>0.294862831607627</v>
      </c>
      <c r="Z2245" s="7">
        <v>0.818497862603213</v>
      </c>
    </row>
    <row r="2246" spans="1:26" ht="22.5" hidden="1" customHeight="1">
      <c r="A2246" s="7" t="s">
        <v>77</v>
      </c>
      <c r="B2246" s="7" t="s">
        <v>37</v>
      </c>
      <c r="C2246" s="7" t="s">
        <v>6604</v>
      </c>
      <c r="D2246" s="7" t="s">
        <v>32</v>
      </c>
      <c r="E2246" s="7">
        <v>559</v>
      </c>
      <c r="F2246" s="7" t="s">
        <v>4884</v>
      </c>
      <c r="G2246" s="7" t="s">
        <v>80</v>
      </c>
      <c r="H2246" s="7" t="s">
        <v>33</v>
      </c>
      <c r="I2246" s="7" t="s">
        <v>4917</v>
      </c>
      <c r="J2246" s="7" t="s">
        <v>2732</v>
      </c>
      <c r="K2246" s="7" t="s">
        <v>2733</v>
      </c>
      <c r="L2246" s="7" t="s">
        <v>168</v>
      </c>
      <c r="M2246" s="7"/>
      <c r="N2246" s="7"/>
      <c r="O2246" s="7" t="b">
        <v>0</v>
      </c>
      <c r="P2246" s="7" t="b">
        <v>0</v>
      </c>
      <c r="Q2246" s="7" t="b">
        <v>0</v>
      </c>
      <c r="R2246" s="7"/>
      <c r="S2246" s="7" t="s">
        <v>370</v>
      </c>
      <c r="T2246" s="7" t="s">
        <v>110</v>
      </c>
      <c r="U2246" s="7" t="s">
        <v>371</v>
      </c>
      <c r="V2246" s="7" t="s">
        <v>87</v>
      </c>
      <c r="W2246" s="7" t="s">
        <v>6605</v>
      </c>
      <c r="X2246" s="7" t="s">
        <v>6606</v>
      </c>
      <c r="Y2246" s="7">
        <v>0.40230976112615202</v>
      </c>
      <c r="Z2246" s="7">
        <v>1.14334266001815</v>
      </c>
    </row>
    <row r="2247" spans="1:26" ht="22.5" hidden="1" customHeight="1">
      <c r="A2247" s="7" t="s">
        <v>77</v>
      </c>
      <c r="B2247" s="7" t="s">
        <v>37</v>
      </c>
      <c r="C2247" s="7" t="s">
        <v>6607</v>
      </c>
      <c r="D2247" s="7" t="s">
        <v>32</v>
      </c>
      <c r="E2247" s="7">
        <v>560</v>
      </c>
      <c r="F2247" s="7" t="s">
        <v>4884</v>
      </c>
      <c r="G2247" s="7" t="s">
        <v>80</v>
      </c>
      <c r="H2247" s="7" t="s">
        <v>33</v>
      </c>
      <c r="I2247" s="7" t="s">
        <v>4921</v>
      </c>
      <c r="J2247" s="7" t="s">
        <v>2732</v>
      </c>
      <c r="K2247" s="7" t="s">
        <v>2733</v>
      </c>
      <c r="L2247" s="7" t="s">
        <v>168</v>
      </c>
      <c r="M2247" s="7"/>
      <c r="N2247" s="7"/>
      <c r="O2247" s="7" t="b">
        <v>0</v>
      </c>
      <c r="P2247" s="7" t="b">
        <v>0</v>
      </c>
      <c r="Q2247" s="7" t="b">
        <v>0</v>
      </c>
      <c r="R2247" s="7"/>
      <c r="S2247" s="7" t="s">
        <v>370</v>
      </c>
      <c r="T2247" s="7" t="s">
        <v>85</v>
      </c>
      <c r="U2247" s="7" t="s">
        <v>371</v>
      </c>
      <c r="V2247" s="7" t="s">
        <v>87</v>
      </c>
      <c r="W2247" s="7" t="s">
        <v>6608</v>
      </c>
      <c r="X2247" s="7" t="s">
        <v>6609</v>
      </c>
      <c r="Y2247" s="7">
        <v>0.35943606789700799</v>
      </c>
      <c r="Z2247" s="7">
        <v>0.77855215699459901</v>
      </c>
    </row>
    <row r="2248" spans="1:26" ht="22.5" hidden="1" customHeight="1">
      <c r="A2248" s="7" t="s">
        <v>77</v>
      </c>
      <c r="B2248" s="7" t="s">
        <v>37</v>
      </c>
      <c r="C2248" s="7" t="s">
        <v>6610</v>
      </c>
      <c r="D2248" s="7" t="s">
        <v>32</v>
      </c>
      <c r="E2248" s="7">
        <v>561</v>
      </c>
      <c r="F2248" s="7" t="s">
        <v>4884</v>
      </c>
      <c r="G2248" s="7" t="s">
        <v>80</v>
      </c>
      <c r="H2248" s="7" t="s">
        <v>33</v>
      </c>
      <c r="I2248" s="7" t="s">
        <v>4950</v>
      </c>
      <c r="J2248" s="7" t="s">
        <v>2732</v>
      </c>
      <c r="K2248" s="7" t="s">
        <v>2733</v>
      </c>
      <c r="L2248" s="7" t="s">
        <v>168</v>
      </c>
      <c r="M2248" s="7"/>
      <c r="N2248" s="7"/>
      <c r="O2248" s="7" t="b">
        <v>0</v>
      </c>
      <c r="P2248" s="7" t="b">
        <v>0</v>
      </c>
      <c r="Q2248" s="7" t="b">
        <v>0</v>
      </c>
      <c r="R2248" s="7"/>
      <c r="S2248" s="7" t="s">
        <v>370</v>
      </c>
      <c r="T2248" s="7" t="s">
        <v>110</v>
      </c>
      <c r="U2248" s="7" t="s">
        <v>371</v>
      </c>
      <c r="V2248" s="7" t="s">
        <v>87</v>
      </c>
      <c r="W2248" s="7" t="s">
        <v>6611</v>
      </c>
      <c r="X2248" s="7" t="s">
        <v>6612</v>
      </c>
      <c r="Y2248" s="7">
        <v>0.51200030965149401</v>
      </c>
      <c r="Z2248" s="7">
        <v>0.90117650692187101</v>
      </c>
    </row>
    <row r="2249" spans="1:26" ht="22.5" hidden="1" customHeight="1">
      <c r="A2249" s="7" t="s">
        <v>77</v>
      </c>
      <c r="B2249" s="7" t="s">
        <v>37</v>
      </c>
      <c r="C2249" s="7" t="s">
        <v>6613</v>
      </c>
      <c r="D2249" s="7" t="s">
        <v>32</v>
      </c>
      <c r="E2249" s="7">
        <v>562</v>
      </c>
      <c r="F2249" s="7" t="s">
        <v>4884</v>
      </c>
      <c r="G2249" s="7" t="s">
        <v>80</v>
      </c>
      <c r="H2249" s="7" t="s">
        <v>33</v>
      </c>
      <c r="I2249" s="7" t="s">
        <v>5009</v>
      </c>
      <c r="J2249" s="7" t="s">
        <v>2732</v>
      </c>
      <c r="K2249" s="7" t="s">
        <v>2733</v>
      </c>
      <c r="L2249" s="7" t="s">
        <v>168</v>
      </c>
      <c r="M2249" s="7"/>
      <c r="N2249" s="7"/>
      <c r="O2249" s="7" t="b">
        <v>0</v>
      </c>
      <c r="P2249" s="7" t="b">
        <v>0</v>
      </c>
      <c r="Q2249" s="7" t="b">
        <v>0</v>
      </c>
      <c r="R2249" s="7"/>
      <c r="S2249" s="7" t="s">
        <v>370</v>
      </c>
      <c r="T2249" s="7" t="s">
        <v>85</v>
      </c>
      <c r="U2249" s="7" t="s">
        <v>371</v>
      </c>
      <c r="V2249" s="7" t="s">
        <v>87</v>
      </c>
      <c r="W2249" s="7" t="s">
        <v>6614</v>
      </c>
      <c r="X2249" s="7" t="s">
        <v>6615</v>
      </c>
      <c r="Y2249" s="7">
        <v>0.40298800050530298</v>
      </c>
      <c r="Z2249" s="7">
        <v>0.75873068877149796</v>
      </c>
    </row>
    <row r="2250" spans="1:26" ht="22.5" hidden="1" customHeight="1">
      <c r="A2250" s="7" t="s">
        <v>77</v>
      </c>
      <c r="B2250" s="7" t="s">
        <v>37</v>
      </c>
      <c r="C2250" s="7" t="s">
        <v>6616</v>
      </c>
      <c r="D2250" s="7" t="s">
        <v>32</v>
      </c>
      <c r="E2250" s="7">
        <v>563</v>
      </c>
      <c r="F2250" s="7" t="s">
        <v>4884</v>
      </c>
      <c r="G2250" s="7" t="s">
        <v>80</v>
      </c>
      <c r="H2250" s="7" t="s">
        <v>33</v>
      </c>
      <c r="I2250" s="7" t="s">
        <v>4885</v>
      </c>
      <c r="J2250" s="7" t="s">
        <v>2737</v>
      </c>
      <c r="K2250" s="7" t="s">
        <v>2738</v>
      </c>
      <c r="L2250" s="7" t="s">
        <v>168</v>
      </c>
      <c r="M2250" s="7"/>
      <c r="N2250" s="7"/>
      <c r="O2250" s="7" t="b">
        <v>0</v>
      </c>
      <c r="P2250" s="7" t="b">
        <v>0</v>
      </c>
      <c r="Q2250" s="7" t="b">
        <v>0</v>
      </c>
      <c r="R2250" s="7"/>
      <c r="S2250" s="7" t="s">
        <v>370</v>
      </c>
      <c r="T2250" s="7" t="s">
        <v>85</v>
      </c>
      <c r="U2250" s="7" t="s">
        <v>371</v>
      </c>
      <c r="V2250" s="7" t="s">
        <v>87</v>
      </c>
      <c r="W2250" s="7" t="s">
        <v>6617</v>
      </c>
      <c r="X2250" s="7" t="s">
        <v>6618</v>
      </c>
      <c r="Y2250" s="7">
        <v>7.0114693572603207E-2</v>
      </c>
      <c r="Z2250" s="7">
        <v>0.78009065150436097</v>
      </c>
    </row>
    <row r="2251" spans="1:26" ht="22.5" hidden="1" customHeight="1">
      <c r="A2251" s="7" t="s">
        <v>77</v>
      </c>
      <c r="B2251" s="7" t="s">
        <v>37</v>
      </c>
      <c r="C2251" s="7" t="s">
        <v>6619</v>
      </c>
      <c r="D2251" s="7" t="s">
        <v>32</v>
      </c>
      <c r="E2251" s="7">
        <v>564</v>
      </c>
      <c r="F2251" s="7" t="s">
        <v>4884</v>
      </c>
      <c r="G2251" s="7" t="s">
        <v>80</v>
      </c>
      <c r="H2251" s="7" t="s">
        <v>33</v>
      </c>
      <c r="I2251" s="7" t="s">
        <v>5762</v>
      </c>
      <c r="J2251" s="7" t="s">
        <v>2737</v>
      </c>
      <c r="K2251" s="7" t="s">
        <v>2738</v>
      </c>
      <c r="L2251" s="7" t="s">
        <v>168</v>
      </c>
      <c r="M2251" s="7"/>
      <c r="N2251" s="7"/>
      <c r="O2251" s="7" t="b">
        <v>0</v>
      </c>
      <c r="P2251" s="7" t="b">
        <v>0</v>
      </c>
      <c r="Q2251" s="7" t="b">
        <v>0</v>
      </c>
      <c r="R2251" s="7"/>
      <c r="S2251" s="7" t="s">
        <v>370</v>
      </c>
      <c r="T2251" s="7" t="s">
        <v>110</v>
      </c>
      <c r="U2251" s="7" t="s">
        <v>371</v>
      </c>
      <c r="V2251" s="7" t="s">
        <v>87</v>
      </c>
      <c r="W2251" s="7" t="s">
        <v>6620</v>
      </c>
      <c r="X2251" s="7" t="s">
        <v>6621</v>
      </c>
      <c r="Y2251" s="7">
        <v>7.4784150668107799E-2</v>
      </c>
      <c r="Z2251" s="7">
        <v>0.80314671392739601</v>
      </c>
    </row>
    <row r="2252" spans="1:26" ht="22.5" hidden="1" customHeight="1">
      <c r="A2252" s="7" t="s">
        <v>77</v>
      </c>
      <c r="B2252" s="7" t="s">
        <v>37</v>
      </c>
      <c r="C2252" s="7" t="s">
        <v>6622</v>
      </c>
      <c r="D2252" s="7" t="s">
        <v>32</v>
      </c>
      <c r="E2252" s="7">
        <v>565</v>
      </c>
      <c r="F2252" s="7" t="s">
        <v>4884</v>
      </c>
      <c r="G2252" s="7" t="s">
        <v>80</v>
      </c>
      <c r="H2252" s="7" t="s">
        <v>33</v>
      </c>
      <c r="I2252" s="7" t="s">
        <v>4901</v>
      </c>
      <c r="J2252" s="7" t="s">
        <v>2737</v>
      </c>
      <c r="K2252" s="7" t="s">
        <v>2738</v>
      </c>
      <c r="L2252" s="7" t="s">
        <v>168</v>
      </c>
      <c r="M2252" s="7"/>
      <c r="N2252" s="7"/>
      <c r="O2252" s="7" t="b">
        <v>0</v>
      </c>
      <c r="P2252" s="7" t="b">
        <v>0</v>
      </c>
      <c r="Q2252" s="7" t="b">
        <v>0</v>
      </c>
      <c r="R2252" s="7"/>
      <c r="S2252" s="7" t="s">
        <v>370</v>
      </c>
      <c r="T2252" s="7" t="s">
        <v>85</v>
      </c>
      <c r="U2252" s="7" t="s">
        <v>371</v>
      </c>
      <c r="V2252" s="7" t="s">
        <v>87</v>
      </c>
      <c r="W2252" s="7" t="s">
        <v>6623</v>
      </c>
      <c r="X2252" s="7" t="s">
        <v>6624</v>
      </c>
      <c r="Y2252" s="7">
        <v>0.275757454515623</v>
      </c>
      <c r="Z2252" s="7">
        <v>0.78200658575035198</v>
      </c>
    </row>
    <row r="2253" spans="1:26" ht="22.5" hidden="1" customHeight="1">
      <c r="A2253" s="7" t="s">
        <v>77</v>
      </c>
      <c r="B2253" s="7" t="s">
        <v>37</v>
      </c>
      <c r="C2253" s="7" t="s">
        <v>6625</v>
      </c>
      <c r="D2253" s="7" t="s">
        <v>32</v>
      </c>
      <c r="E2253" s="7">
        <v>566</v>
      </c>
      <c r="F2253" s="7" t="s">
        <v>4884</v>
      </c>
      <c r="G2253" s="7" t="s">
        <v>80</v>
      </c>
      <c r="H2253" s="7" t="s">
        <v>33</v>
      </c>
      <c r="I2253" s="7" t="s">
        <v>4905</v>
      </c>
      <c r="J2253" s="7" t="s">
        <v>2737</v>
      </c>
      <c r="K2253" s="7" t="s">
        <v>2738</v>
      </c>
      <c r="L2253" s="7" t="s">
        <v>168</v>
      </c>
      <c r="M2253" s="7"/>
      <c r="N2253" s="7"/>
      <c r="O2253" s="7" t="b">
        <v>0</v>
      </c>
      <c r="P2253" s="7" t="b">
        <v>0</v>
      </c>
      <c r="Q2253" s="7" t="b">
        <v>0</v>
      </c>
      <c r="R2253" s="7"/>
      <c r="S2253" s="7" t="s">
        <v>370</v>
      </c>
      <c r="T2253" s="7" t="s">
        <v>110</v>
      </c>
      <c r="U2253" s="7" t="s">
        <v>371</v>
      </c>
      <c r="V2253" s="7" t="s">
        <v>87</v>
      </c>
      <c r="W2253" s="7" t="s">
        <v>6626</v>
      </c>
      <c r="X2253" s="7" t="s">
        <v>6627</v>
      </c>
      <c r="Y2253" s="7">
        <v>0.115202348054781</v>
      </c>
      <c r="Z2253" s="7">
        <v>0.80928909739601396</v>
      </c>
    </row>
    <row r="2254" spans="1:26" ht="22.5" hidden="1" customHeight="1">
      <c r="A2254" s="7" t="s">
        <v>77</v>
      </c>
      <c r="B2254" s="7" t="s">
        <v>37</v>
      </c>
      <c r="C2254" s="7" t="s">
        <v>6628</v>
      </c>
      <c r="D2254" s="7" t="s">
        <v>32</v>
      </c>
      <c r="E2254" s="7">
        <v>567</v>
      </c>
      <c r="F2254" s="7" t="s">
        <v>4884</v>
      </c>
      <c r="G2254" s="7" t="s">
        <v>80</v>
      </c>
      <c r="H2254" s="7" t="s">
        <v>33</v>
      </c>
      <c r="I2254" s="7" t="s">
        <v>4913</v>
      </c>
      <c r="J2254" s="7" t="s">
        <v>2737</v>
      </c>
      <c r="K2254" s="7" t="s">
        <v>2738</v>
      </c>
      <c r="L2254" s="7" t="s">
        <v>168</v>
      </c>
      <c r="M2254" s="7"/>
      <c r="N2254" s="7"/>
      <c r="O2254" s="7" t="b">
        <v>0</v>
      </c>
      <c r="P2254" s="7" t="b">
        <v>0</v>
      </c>
      <c r="Q2254" s="7" t="b">
        <v>0</v>
      </c>
      <c r="R2254" s="7"/>
      <c r="S2254" s="7" t="s">
        <v>370</v>
      </c>
      <c r="T2254" s="7" t="s">
        <v>85</v>
      </c>
      <c r="U2254" s="7" t="s">
        <v>371</v>
      </c>
      <c r="V2254" s="7" t="s">
        <v>87</v>
      </c>
      <c r="W2254" s="7" t="s">
        <v>6629</v>
      </c>
      <c r="X2254" s="7" t="s">
        <v>6630</v>
      </c>
      <c r="Y2254" s="7">
        <v>0.121636410169811</v>
      </c>
      <c r="Z2254" s="7">
        <v>0.76775344837743298</v>
      </c>
    </row>
    <row r="2255" spans="1:26" ht="22.5" hidden="1" customHeight="1">
      <c r="A2255" s="7" t="s">
        <v>77</v>
      </c>
      <c r="B2255" s="7" t="s">
        <v>37</v>
      </c>
      <c r="C2255" s="7" t="s">
        <v>6631</v>
      </c>
      <c r="D2255" s="7" t="s">
        <v>32</v>
      </c>
      <c r="E2255" s="7">
        <v>568</v>
      </c>
      <c r="F2255" s="7" t="s">
        <v>4884</v>
      </c>
      <c r="G2255" s="7" t="s">
        <v>80</v>
      </c>
      <c r="H2255" s="7" t="s">
        <v>33</v>
      </c>
      <c r="I2255" s="7" t="s">
        <v>4917</v>
      </c>
      <c r="J2255" s="7" t="s">
        <v>2737</v>
      </c>
      <c r="K2255" s="7" t="s">
        <v>2738</v>
      </c>
      <c r="L2255" s="7" t="s">
        <v>168</v>
      </c>
      <c r="M2255" s="7"/>
      <c r="N2255" s="7"/>
      <c r="O2255" s="7" t="b">
        <v>0</v>
      </c>
      <c r="P2255" s="7" t="b">
        <v>0</v>
      </c>
      <c r="Q2255" s="7" t="b">
        <v>0</v>
      </c>
      <c r="R2255" s="7"/>
      <c r="S2255" s="7" t="s">
        <v>370</v>
      </c>
      <c r="T2255" s="7" t="s">
        <v>85</v>
      </c>
      <c r="U2255" s="7" t="s">
        <v>371</v>
      </c>
      <c r="V2255" s="7" t="s">
        <v>87</v>
      </c>
      <c r="W2255" s="7" t="s">
        <v>6632</v>
      </c>
      <c r="X2255" s="7" t="s">
        <v>6633</v>
      </c>
      <c r="Y2255" s="7">
        <v>0.245973172156844</v>
      </c>
      <c r="Z2255" s="7">
        <v>0.79755619366096797</v>
      </c>
    </row>
    <row r="2256" spans="1:26" ht="22.5" hidden="1" customHeight="1">
      <c r="A2256" s="7" t="s">
        <v>77</v>
      </c>
      <c r="B2256" s="7" t="s">
        <v>37</v>
      </c>
      <c r="C2256" s="7" t="s">
        <v>6634</v>
      </c>
      <c r="D2256" s="7" t="s">
        <v>32</v>
      </c>
      <c r="E2256" s="7">
        <v>569</v>
      </c>
      <c r="F2256" s="7" t="s">
        <v>4884</v>
      </c>
      <c r="G2256" s="7" t="s">
        <v>80</v>
      </c>
      <c r="H2256" s="7" t="s">
        <v>33</v>
      </c>
      <c r="I2256" s="7" t="s">
        <v>4921</v>
      </c>
      <c r="J2256" s="7" t="s">
        <v>2737</v>
      </c>
      <c r="K2256" s="7" t="s">
        <v>2738</v>
      </c>
      <c r="L2256" s="7" t="s">
        <v>168</v>
      </c>
      <c r="M2256" s="7"/>
      <c r="N2256" s="7"/>
      <c r="O2256" s="7" t="b">
        <v>0</v>
      </c>
      <c r="P2256" s="7" t="b">
        <v>0</v>
      </c>
      <c r="Q2256" s="7" t="b">
        <v>0</v>
      </c>
      <c r="R2256" s="7"/>
      <c r="S2256" s="7" t="s">
        <v>370</v>
      </c>
      <c r="T2256" s="7" t="s">
        <v>85</v>
      </c>
      <c r="U2256" s="7" t="s">
        <v>371</v>
      </c>
      <c r="V2256" s="7" t="s">
        <v>87</v>
      </c>
      <c r="W2256" s="7" t="s">
        <v>6635</v>
      </c>
      <c r="X2256" s="7" t="s">
        <v>6636</v>
      </c>
      <c r="Y2256" s="7">
        <v>0.182093915536579</v>
      </c>
      <c r="Z2256" s="7">
        <v>0.78370718301193298</v>
      </c>
    </row>
    <row r="2257" spans="1:26" ht="22.5" hidden="1" customHeight="1">
      <c r="A2257" s="7" t="s">
        <v>77</v>
      </c>
      <c r="B2257" s="7" t="s">
        <v>37</v>
      </c>
      <c r="C2257" s="7" t="s">
        <v>6637</v>
      </c>
      <c r="D2257" s="7" t="s">
        <v>32</v>
      </c>
      <c r="E2257" s="7">
        <v>570</v>
      </c>
      <c r="F2257" s="7" t="s">
        <v>4884</v>
      </c>
      <c r="G2257" s="7" t="s">
        <v>80</v>
      </c>
      <c r="H2257" s="7" t="s">
        <v>33</v>
      </c>
      <c r="I2257" s="7" t="s">
        <v>4950</v>
      </c>
      <c r="J2257" s="7" t="s">
        <v>2737</v>
      </c>
      <c r="K2257" s="7" t="s">
        <v>2738</v>
      </c>
      <c r="L2257" s="7" t="s">
        <v>168</v>
      </c>
      <c r="M2257" s="7"/>
      <c r="N2257" s="7"/>
      <c r="O2257" s="7" t="b">
        <v>0</v>
      </c>
      <c r="P2257" s="7" t="b">
        <v>0</v>
      </c>
      <c r="Q2257" s="7" t="b">
        <v>0</v>
      </c>
      <c r="R2257" s="7"/>
      <c r="S2257" s="7" t="s">
        <v>370</v>
      </c>
      <c r="T2257" s="7" t="s">
        <v>85</v>
      </c>
      <c r="U2257" s="7" t="s">
        <v>371</v>
      </c>
      <c r="V2257" s="7" t="s">
        <v>87</v>
      </c>
      <c r="W2257" s="7" t="s">
        <v>6638</v>
      </c>
      <c r="X2257" s="7" t="s">
        <v>6639</v>
      </c>
      <c r="Y2257" s="7">
        <v>0.26499365935338898</v>
      </c>
      <c r="Z2257" s="7">
        <v>0.76896402944199305</v>
      </c>
    </row>
    <row r="2258" spans="1:26" ht="22.5" hidden="1" customHeight="1">
      <c r="A2258" s="7" t="s">
        <v>77</v>
      </c>
      <c r="B2258" s="7" t="s">
        <v>37</v>
      </c>
      <c r="C2258" s="7" t="s">
        <v>6640</v>
      </c>
      <c r="D2258" s="7" t="s">
        <v>32</v>
      </c>
      <c r="E2258" s="7">
        <v>571</v>
      </c>
      <c r="F2258" s="7" t="s">
        <v>4884</v>
      </c>
      <c r="G2258" s="7" t="s">
        <v>80</v>
      </c>
      <c r="H2258" s="7" t="s">
        <v>33</v>
      </c>
      <c r="I2258" s="7" t="s">
        <v>5009</v>
      </c>
      <c r="J2258" s="7" t="s">
        <v>2737</v>
      </c>
      <c r="K2258" s="7" t="s">
        <v>2738</v>
      </c>
      <c r="L2258" s="7" t="s">
        <v>168</v>
      </c>
      <c r="M2258" s="7"/>
      <c r="N2258" s="7"/>
      <c r="O2258" s="7" t="b">
        <v>0</v>
      </c>
      <c r="P2258" s="7" t="b">
        <v>0</v>
      </c>
      <c r="Q2258" s="7" t="b">
        <v>0</v>
      </c>
      <c r="R2258" s="7"/>
      <c r="S2258" s="7" t="s">
        <v>370</v>
      </c>
      <c r="T2258" s="7" t="s">
        <v>85</v>
      </c>
      <c r="U2258" s="7" t="s">
        <v>371</v>
      </c>
      <c r="V2258" s="7" t="s">
        <v>87</v>
      </c>
      <c r="W2258" s="7" t="s">
        <v>6641</v>
      </c>
      <c r="X2258" s="7" t="s">
        <v>6642</v>
      </c>
      <c r="Y2258" s="7">
        <v>0.140924676821226</v>
      </c>
      <c r="Z2258" s="7">
        <v>0.77760126513979</v>
      </c>
    </row>
    <row r="2259" spans="1:26" ht="22.5" hidden="1" customHeight="1">
      <c r="A2259" s="7" t="s">
        <v>77</v>
      </c>
      <c r="B2259" s="7" t="s">
        <v>37</v>
      </c>
      <c r="C2259" s="7" t="s">
        <v>6643</v>
      </c>
      <c r="D2259" s="7" t="s">
        <v>32</v>
      </c>
      <c r="E2259" s="7">
        <v>572</v>
      </c>
      <c r="F2259" s="7" t="s">
        <v>4884</v>
      </c>
      <c r="G2259" s="7" t="s">
        <v>80</v>
      </c>
      <c r="H2259" s="7" t="s">
        <v>33</v>
      </c>
      <c r="I2259" s="7" t="s">
        <v>4905</v>
      </c>
      <c r="J2259" s="7" t="s">
        <v>2742</v>
      </c>
      <c r="K2259" s="7" t="s">
        <v>2743</v>
      </c>
      <c r="L2259" s="7" t="s">
        <v>168</v>
      </c>
      <c r="M2259" s="7"/>
      <c r="N2259" s="7"/>
      <c r="O2259" s="7" t="b">
        <v>0</v>
      </c>
      <c r="P2259" s="7" t="b">
        <v>0</v>
      </c>
      <c r="Q2259" s="7" t="b">
        <v>0</v>
      </c>
      <c r="R2259" s="7"/>
      <c r="S2259" s="7" t="s">
        <v>370</v>
      </c>
      <c r="T2259" s="7" t="s">
        <v>85</v>
      </c>
      <c r="U2259" s="7" t="s">
        <v>86</v>
      </c>
      <c r="V2259" s="7" t="s">
        <v>377</v>
      </c>
      <c r="W2259" s="7" t="s">
        <v>6644</v>
      </c>
      <c r="X2259" s="7" t="s">
        <v>6645</v>
      </c>
      <c r="Y2259" s="7">
        <v>6.7457942248848504E-2</v>
      </c>
      <c r="Z2259" s="7">
        <v>0.77680915197154599</v>
      </c>
    </row>
    <row r="2260" spans="1:26" ht="22.5" hidden="1" customHeight="1">
      <c r="A2260" s="7" t="s">
        <v>77</v>
      </c>
      <c r="B2260" s="7" t="s">
        <v>37</v>
      </c>
      <c r="C2260" s="7" t="s">
        <v>6646</v>
      </c>
      <c r="D2260" s="7" t="s">
        <v>32</v>
      </c>
      <c r="E2260" s="7">
        <v>573</v>
      </c>
      <c r="F2260" s="7" t="s">
        <v>4884</v>
      </c>
      <c r="G2260" s="7" t="s">
        <v>80</v>
      </c>
      <c r="H2260" s="7" t="s">
        <v>33</v>
      </c>
      <c r="I2260" s="7" t="s">
        <v>4909</v>
      </c>
      <c r="J2260" s="7" t="s">
        <v>2742</v>
      </c>
      <c r="K2260" s="7" t="s">
        <v>2743</v>
      </c>
      <c r="L2260" s="7" t="s">
        <v>168</v>
      </c>
      <c r="M2260" s="7"/>
      <c r="N2260" s="7"/>
      <c r="O2260" s="7" t="b">
        <v>0</v>
      </c>
      <c r="P2260" s="7" t="b">
        <v>0</v>
      </c>
      <c r="Q2260" s="7" t="b">
        <v>0</v>
      </c>
      <c r="R2260" s="7"/>
      <c r="S2260" s="7" t="s">
        <v>370</v>
      </c>
      <c r="T2260" s="7" t="s">
        <v>85</v>
      </c>
      <c r="U2260" s="7" t="s">
        <v>86</v>
      </c>
      <c r="V2260" s="7" t="s">
        <v>377</v>
      </c>
      <c r="W2260" s="7" t="s">
        <v>6647</v>
      </c>
      <c r="X2260" s="7" t="s">
        <v>6648</v>
      </c>
      <c r="Y2260" s="7">
        <v>0.110417066555938</v>
      </c>
      <c r="Z2260" s="7">
        <v>0.764797879073423</v>
      </c>
    </row>
    <row r="2261" spans="1:26" ht="22.5" hidden="1" customHeight="1">
      <c r="A2261" s="7" t="s">
        <v>77</v>
      </c>
      <c r="B2261" s="7" t="s">
        <v>37</v>
      </c>
      <c r="C2261" s="7" t="s">
        <v>6649</v>
      </c>
      <c r="D2261" s="7" t="s">
        <v>32</v>
      </c>
      <c r="E2261" s="7">
        <v>574</v>
      </c>
      <c r="F2261" s="7" t="s">
        <v>4884</v>
      </c>
      <c r="G2261" s="7" t="s">
        <v>80</v>
      </c>
      <c r="H2261" s="7" t="s">
        <v>33</v>
      </c>
      <c r="I2261" s="7" t="s">
        <v>4913</v>
      </c>
      <c r="J2261" s="7" t="s">
        <v>2742</v>
      </c>
      <c r="K2261" s="7" t="s">
        <v>2743</v>
      </c>
      <c r="L2261" s="7" t="s">
        <v>168</v>
      </c>
      <c r="M2261" s="7"/>
      <c r="N2261" s="7"/>
      <c r="O2261" s="7" t="b">
        <v>0</v>
      </c>
      <c r="P2261" s="7" t="b">
        <v>0</v>
      </c>
      <c r="Q2261" s="7" t="b">
        <v>0</v>
      </c>
      <c r="R2261" s="7"/>
      <c r="S2261" s="7" t="s">
        <v>370</v>
      </c>
      <c r="T2261" s="7" t="s">
        <v>104</v>
      </c>
      <c r="U2261" s="7" t="s">
        <v>86</v>
      </c>
      <c r="V2261" s="7" t="s">
        <v>377</v>
      </c>
      <c r="W2261" s="7" t="s">
        <v>6650</v>
      </c>
      <c r="X2261" s="7" t="s">
        <v>6651</v>
      </c>
      <c r="Y2261" s="7">
        <v>0.10128502521737</v>
      </c>
      <c r="Z2261" s="7">
        <v>0.74595935191958795</v>
      </c>
    </row>
    <row r="2262" spans="1:26" ht="22.5" hidden="1" customHeight="1">
      <c r="A2262" s="7" t="s">
        <v>77</v>
      </c>
      <c r="B2262" s="7" t="s">
        <v>37</v>
      </c>
      <c r="C2262" s="7" t="s">
        <v>6652</v>
      </c>
      <c r="D2262" s="7" t="s">
        <v>32</v>
      </c>
      <c r="E2262" s="7">
        <v>575</v>
      </c>
      <c r="F2262" s="7" t="s">
        <v>4884</v>
      </c>
      <c r="G2262" s="7" t="s">
        <v>80</v>
      </c>
      <c r="H2262" s="7" t="s">
        <v>33</v>
      </c>
      <c r="I2262" s="7" t="s">
        <v>4921</v>
      </c>
      <c r="J2262" s="7" t="s">
        <v>2742</v>
      </c>
      <c r="K2262" s="7" t="s">
        <v>2743</v>
      </c>
      <c r="L2262" s="7" t="s">
        <v>168</v>
      </c>
      <c r="M2262" s="7"/>
      <c r="N2262" s="7"/>
      <c r="O2262" s="7" t="b">
        <v>0</v>
      </c>
      <c r="P2262" s="7" t="b">
        <v>0</v>
      </c>
      <c r="Q2262" s="7" t="b">
        <v>0</v>
      </c>
      <c r="R2262" s="7"/>
      <c r="S2262" s="7" t="s">
        <v>370</v>
      </c>
      <c r="T2262" s="7" t="s">
        <v>85</v>
      </c>
      <c r="U2262" s="7" t="s">
        <v>371</v>
      </c>
      <c r="V2262" s="7" t="s">
        <v>377</v>
      </c>
      <c r="W2262" s="7" t="s">
        <v>6653</v>
      </c>
      <c r="X2262" s="7" t="s">
        <v>6654</v>
      </c>
      <c r="Y2262" s="7">
        <v>0.50276067463610496</v>
      </c>
      <c r="Z2262" s="7">
        <v>1.0527292606829399</v>
      </c>
    </row>
    <row r="2263" spans="1:26" ht="22.5" hidden="1" customHeight="1">
      <c r="A2263" s="7" t="s">
        <v>77</v>
      </c>
      <c r="B2263" s="7" t="s">
        <v>37</v>
      </c>
      <c r="C2263" s="7" t="s">
        <v>6655</v>
      </c>
      <c r="D2263" s="7" t="s">
        <v>32</v>
      </c>
      <c r="E2263" s="7">
        <v>576</v>
      </c>
      <c r="F2263" s="7" t="s">
        <v>4884</v>
      </c>
      <c r="G2263" s="7" t="s">
        <v>80</v>
      </c>
      <c r="H2263" s="7" t="s">
        <v>33</v>
      </c>
      <c r="I2263" s="7" t="s">
        <v>4921</v>
      </c>
      <c r="J2263" s="7" t="s">
        <v>2747</v>
      </c>
      <c r="K2263" s="7" t="s">
        <v>2748</v>
      </c>
      <c r="L2263" s="7" t="s">
        <v>168</v>
      </c>
      <c r="M2263" s="7"/>
      <c r="N2263" s="7"/>
      <c r="O2263" s="7" t="b">
        <v>0</v>
      </c>
      <c r="P2263" s="7" t="b">
        <v>0</v>
      </c>
      <c r="Q2263" s="7" t="b">
        <v>0</v>
      </c>
      <c r="R2263" s="7"/>
      <c r="S2263" s="7" t="s">
        <v>370</v>
      </c>
      <c r="T2263" s="7" t="s">
        <v>85</v>
      </c>
      <c r="U2263" s="7" t="s">
        <v>371</v>
      </c>
      <c r="V2263" s="7" t="s">
        <v>87</v>
      </c>
      <c r="W2263" s="7" t="s">
        <v>6656</v>
      </c>
      <c r="X2263" s="7" t="s">
        <v>6657</v>
      </c>
      <c r="Y2263" s="7">
        <v>0.69158818792826304</v>
      </c>
      <c r="Z2263" s="7">
        <v>1.5429073825272599</v>
      </c>
    </row>
    <row r="2264" spans="1:26" ht="22.5" hidden="1" customHeight="1">
      <c r="A2264" s="7" t="s">
        <v>77</v>
      </c>
      <c r="B2264" s="7" t="s">
        <v>37</v>
      </c>
      <c r="C2264" s="7" t="s">
        <v>6658</v>
      </c>
      <c r="D2264" s="7" t="s">
        <v>32</v>
      </c>
      <c r="E2264" s="7">
        <v>577</v>
      </c>
      <c r="F2264" s="7" t="s">
        <v>4884</v>
      </c>
      <c r="G2264" s="7" t="s">
        <v>80</v>
      </c>
      <c r="H2264" s="7" t="s">
        <v>33</v>
      </c>
      <c r="I2264" s="7" t="s">
        <v>4905</v>
      </c>
      <c r="J2264" s="7" t="s">
        <v>2762</v>
      </c>
      <c r="K2264" s="7" t="s">
        <v>2763</v>
      </c>
      <c r="L2264" s="7" t="s">
        <v>168</v>
      </c>
      <c r="M2264" s="7"/>
      <c r="N2264" s="7"/>
      <c r="O2264" s="7" t="b">
        <v>0</v>
      </c>
      <c r="P2264" s="7" t="b">
        <v>0</v>
      </c>
      <c r="Q2264" s="7" t="b">
        <v>0</v>
      </c>
      <c r="R2264" s="7"/>
      <c r="S2264" s="7" t="s">
        <v>370</v>
      </c>
      <c r="T2264" s="7" t="s">
        <v>110</v>
      </c>
      <c r="U2264" s="7" t="s">
        <v>371</v>
      </c>
      <c r="V2264" s="7" t="s">
        <v>383</v>
      </c>
      <c r="W2264" s="7" t="s">
        <v>6659</v>
      </c>
      <c r="X2264" s="7" t="s">
        <v>6660</v>
      </c>
      <c r="Y2264" s="7">
        <v>0.22001136158162601</v>
      </c>
      <c r="Z2264" s="7">
        <v>1.2266736411252801</v>
      </c>
    </row>
    <row r="2265" spans="1:26" ht="22.5" hidden="1" customHeight="1">
      <c r="A2265" s="7" t="s">
        <v>77</v>
      </c>
      <c r="B2265" s="7" t="s">
        <v>37</v>
      </c>
      <c r="C2265" s="7" t="s">
        <v>6661</v>
      </c>
      <c r="D2265" s="7" t="s">
        <v>32</v>
      </c>
      <c r="E2265" s="7">
        <v>578</v>
      </c>
      <c r="F2265" s="7" t="s">
        <v>4884</v>
      </c>
      <c r="G2265" s="7" t="s">
        <v>80</v>
      </c>
      <c r="H2265" s="7" t="s">
        <v>33</v>
      </c>
      <c r="I2265" s="7" t="s">
        <v>4909</v>
      </c>
      <c r="J2265" s="7" t="s">
        <v>2762</v>
      </c>
      <c r="K2265" s="7" t="s">
        <v>2763</v>
      </c>
      <c r="L2265" s="7" t="s">
        <v>168</v>
      </c>
      <c r="M2265" s="7"/>
      <c r="N2265" s="7"/>
      <c r="O2265" s="7" t="b">
        <v>0</v>
      </c>
      <c r="P2265" s="7" t="b">
        <v>0</v>
      </c>
      <c r="Q2265" s="7" t="b">
        <v>0</v>
      </c>
      <c r="R2265" s="7"/>
      <c r="S2265" s="7" t="s">
        <v>370</v>
      </c>
      <c r="T2265" s="7" t="s">
        <v>110</v>
      </c>
      <c r="U2265" s="7" t="s">
        <v>371</v>
      </c>
      <c r="V2265" s="7" t="s">
        <v>383</v>
      </c>
      <c r="W2265" s="7" t="s">
        <v>6662</v>
      </c>
      <c r="X2265" s="7" t="s">
        <v>6663</v>
      </c>
      <c r="Y2265" s="7">
        <v>0.12829013214518201</v>
      </c>
      <c r="Z2265" s="7">
        <v>1.20790937593292</v>
      </c>
    </row>
    <row r="2266" spans="1:26" ht="22.5" hidden="1" customHeight="1">
      <c r="A2266" s="7" t="s">
        <v>77</v>
      </c>
      <c r="B2266" s="7" t="s">
        <v>37</v>
      </c>
      <c r="C2266" s="7" t="s">
        <v>6664</v>
      </c>
      <c r="D2266" s="7" t="s">
        <v>32</v>
      </c>
      <c r="E2266" s="7">
        <v>579</v>
      </c>
      <c r="F2266" s="7" t="s">
        <v>4884</v>
      </c>
      <c r="G2266" s="7" t="s">
        <v>80</v>
      </c>
      <c r="H2266" s="7" t="s">
        <v>33</v>
      </c>
      <c r="I2266" s="7" t="s">
        <v>4921</v>
      </c>
      <c r="J2266" s="7" t="s">
        <v>2762</v>
      </c>
      <c r="K2266" s="7" t="s">
        <v>2763</v>
      </c>
      <c r="L2266" s="7" t="s">
        <v>168</v>
      </c>
      <c r="M2266" s="7"/>
      <c r="N2266" s="7"/>
      <c r="O2266" s="7" t="b">
        <v>0</v>
      </c>
      <c r="P2266" s="7" t="b">
        <v>0</v>
      </c>
      <c r="Q2266" s="7" t="b">
        <v>0</v>
      </c>
      <c r="R2266" s="7"/>
      <c r="S2266" s="7" t="s">
        <v>370</v>
      </c>
      <c r="T2266" s="7" t="s">
        <v>110</v>
      </c>
      <c r="U2266" s="7" t="s">
        <v>371</v>
      </c>
      <c r="V2266" s="7" t="s">
        <v>383</v>
      </c>
      <c r="W2266" s="7" t="s">
        <v>6665</v>
      </c>
      <c r="X2266" s="7" t="s">
        <v>6666</v>
      </c>
      <c r="Y2266" s="7">
        <v>0.727152981218954</v>
      </c>
      <c r="Z2266" s="7">
        <v>2.9452725862642701</v>
      </c>
    </row>
    <row r="2267" spans="1:26" ht="22.5" hidden="1" customHeight="1">
      <c r="A2267" s="7" t="s">
        <v>77</v>
      </c>
      <c r="B2267" s="7" t="s">
        <v>37</v>
      </c>
      <c r="C2267" s="7" t="s">
        <v>6667</v>
      </c>
      <c r="D2267" s="7" t="s">
        <v>32</v>
      </c>
      <c r="E2267" s="7">
        <v>580</v>
      </c>
      <c r="F2267" s="7" t="s">
        <v>4884</v>
      </c>
      <c r="G2267" s="7" t="s">
        <v>80</v>
      </c>
      <c r="H2267" s="7" t="s">
        <v>33</v>
      </c>
      <c r="I2267" s="7" t="s">
        <v>4901</v>
      </c>
      <c r="J2267" s="7" t="s">
        <v>6668</v>
      </c>
      <c r="K2267" s="7" t="s">
        <v>6669</v>
      </c>
      <c r="L2267" s="7" t="s">
        <v>168</v>
      </c>
      <c r="M2267" s="7"/>
      <c r="N2267" s="7"/>
      <c r="O2267" s="7" t="b">
        <v>0</v>
      </c>
      <c r="P2267" s="7" t="b">
        <v>0</v>
      </c>
      <c r="Q2267" s="7" t="b">
        <v>0</v>
      </c>
      <c r="R2267" s="7"/>
      <c r="S2267" s="7" t="s">
        <v>370</v>
      </c>
      <c r="T2267" s="7" t="s">
        <v>110</v>
      </c>
      <c r="U2267" s="7" t="s">
        <v>371</v>
      </c>
      <c r="V2267" s="7" t="s">
        <v>87</v>
      </c>
      <c r="W2267" s="7" t="s">
        <v>6670</v>
      </c>
      <c r="X2267" s="7" t="s">
        <v>6671</v>
      </c>
      <c r="Y2267" s="7">
        <v>0.64420831039899695</v>
      </c>
      <c r="Z2267" s="7">
        <v>1.02971125012265</v>
      </c>
    </row>
    <row r="2268" spans="1:26" ht="22.5" hidden="1" customHeight="1">
      <c r="A2268" s="7" t="s">
        <v>77</v>
      </c>
      <c r="B2268" s="7" t="s">
        <v>37</v>
      </c>
      <c r="C2268" s="7" t="s">
        <v>6672</v>
      </c>
      <c r="D2268" s="7" t="s">
        <v>32</v>
      </c>
      <c r="E2268" s="7">
        <v>581</v>
      </c>
      <c r="F2268" s="7" t="s">
        <v>4884</v>
      </c>
      <c r="G2268" s="7" t="s">
        <v>80</v>
      </c>
      <c r="H2268" s="7" t="s">
        <v>33</v>
      </c>
      <c r="I2268" s="7" t="s">
        <v>4909</v>
      </c>
      <c r="J2268" s="7" t="s">
        <v>6668</v>
      </c>
      <c r="K2268" s="7" t="s">
        <v>6669</v>
      </c>
      <c r="L2268" s="7" t="s">
        <v>168</v>
      </c>
      <c r="M2268" s="7"/>
      <c r="N2268" s="7"/>
      <c r="O2268" s="7" t="b">
        <v>0</v>
      </c>
      <c r="P2268" s="7" t="b">
        <v>0</v>
      </c>
      <c r="Q2268" s="7" t="b">
        <v>0</v>
      </c>
      <c r="R2268" s="7"/>
      <c r="S2268" s="7" t="s">
        <v>370</v>
      </c>
      <c r="T2268" s="7" t="s">
        <v>110</v>
      </c>
      <c r="U2268" s="7" t="s">
        <v>371</v>
      </c>
      <c r="V2268" s="7" t="s">
        <v>87</v>
      </c>
      <c r="W2268" s="7" t="s">
        <v>6673</v>
      </c>
      <c r="X2268" s="7" t="s">
        <v>6674</v>
      </c>
      <c r="Y2268" s="7">
        <v>0.34067904947481997</v>
      </c>
      <c r="Z2268" s="7">
        <v>0.847194555703498</v>
      </c>
    </row>
    <row r="2269" spans="1:26" ht="22.5" hidden="1" customHeight="1">
      <c r="A2269" s="7" t="s">
        <v>77</v>
      </c>
      <c r="B2269" s="7" t="s">
        <v>37</v>
      </c>
      <c r="C2269" s="7" t="s">
        <v>6675</v>
      </c>
      <c r="D2269" s="7" t="s">
        <v>32</v>
      </c>
      <c r="E2269" s="7">
        <v>582</v>
      </c>
      <c r="F2269" s="7" t="s">
        <v>4884</v>
      </c>
      <c r="G2269" s="7" t="s">
        <v>80</v>
      </c>
      <c r="H2269" s="7" t="s">
        <v>33</v>
      </c>
      <c r="I2269" s="7" t="s">
        <v>4913</v>
      </c>
      <c r="J2269" s="7" t="s">
        <v>6668</v>
      </c>
      <c r="K2269" s="7" t="s">
        <v>6669</v>
      </c>
      <c r="L2269" s="7" t="s">
        <v>168</v>
      </c>
      <c r="M2269" s="7"/>
      <c r="N2269" s="7"/>
      <c r="O2269" s="7" t="b">
        <v>0</v>
      </c>
      <c r="P2269" s="7" t="b">
        <v>0</v>
      </c>
      <c r="Q2269" s="7" t="b">
        <v>0</v>
      </c>
      <c r="R2269" s="7"/>
      <c r="S2269" s="7" t="s">
        <v>370</v>
      </c>
      <c r="T2269" s="7" t="s">
        <v>110</v>
      </c>
      <c r="U2269" s="7" t="s">
        <v>371</v>
      </c>
      <c r="V2269" s="7" t="s">
        <v>87</v>
      </c>
      <c r="W2269" s="7" t="s">
        <v>6676</v>
      </c>
      <c r="X2269" s="7" t="s">
        <v>6677</v>
      </c>
      <c r="Y2269" s="7">
        <v>0.57056532436086305</v>
      </c>
      <c r="Z2269" s="7">
        <v>0.96639756924982501</v>
      </c>
    </row>
    <row r="2270" spans="1:26" ht="22.5" hidden="1" customHeight="1">
      <c r="A2270" s="7" t="s">
        <v>77</v>
      </c>
      <c r="B2270" s="7" t="s">
        <v>37</v>
      </c>
      <c r="C2270" s="7" t="s">
        <v>6678</v>
      </c>
      <c r="D2270" s="7" t="s">
        <v>32</v>
      </c>
      <c r="E2270" s="7">
        <v>583</v>
      </c>
      <c r="F2270" s="7" t="s">
        <v>4884</v>
      </c>
      <c r="G2270" s="7" t="s">
        <v>80</v>
      </c>
      <c r="H2270" s="7" t="s">
        <v>33</v>
      </c>
      <c r="I2270" s="7" t="s">
        <v>4917</v>
      </c>
      <c r="J2270" s="7" t="s">
        <v>6668</v>
      </c>
      <c r="K2270" s="7" t="s">
        <v>6669</v>
      </c>
      <c r="L2270" s="7" t="s">
        <v>168</v>
      </c>
      <c r="M2270" s="7"/>
      <c r="N2270" s="7"/>
      <c r="O2270" s="7" t="b">
        <v>0</v>
      </c>
      <c r="P2270" s="7" t="b">
        <v>0</v>
      </c>
      <c r="Q2270" s="7" t="b">
        <v>0</v>
      </c>
      <c r="R2270" s="7"/>
      <c r="S2270" s="7" t="s">
        <v>370</v>
      </c>
      <c r="T2270" s="7" t="s">
        <v>85</v>
      </c>
      <c r="U2270" s="7" t="s">
        <v>371</v>
      </c>
      <c r="V2270" s="7" t="s">
        <v>87</v>
      </c>
      <c r="W2270" s="7" t="s">
        <v>6679</v>
      </c>
      <c r="X2270" s="7" t="s">
        <v>6680</v>
      </c>
      <c r="Y2270" s="7">
        <v>0.400447366912772</v>
      </c>
      <c r="Z2270" s="7">
        <v>0.74918587261980896</v>
      </c>
    </row>
    <row r="2271" spans="1:26" ht="22.5" hidden="1" customHeight="1">
      <c r="A2271" s="7" t="s">
        <v>77</v>
      </c>
      <c r="B2271" s="7" t="s">
        <v>37</v>
      </c>
      <c r="C2271" s="7" t="s">
        <v>6681</v>
      </c>
      <c r="D2271" s="7" t="s">
        <v>32</v>
      </c>
      <c r="E2271" s="7">
        <v>584</v>
      </c>
      <c r="F2271" s="7" t="s">
        <v>4884</v>
      </c>
      <c r="G2271" s="7" t="s">
        <v>80</v>
      </c>
      <c r="H2271" s="7" t="s">
        <v>33</v>
      </c>
      <c r="I2271" s="7" t="s">
        <v>4921</v>
      </c>
      <c r="J2271" s="7" t="s">
        <v>6668</v>
      </c>
      <c r="K2271" s="7" t="s">
        <v>6669</v>
      </c>
      <c r="L2271" s="7" t="s">
        <v>168</v>
      </c>
      <c r="M2271" s="7"/>
      <c r="N2271" s="7"/>
      <c r="O2271" s="7" t="b">
        <v>0</v>
      </c>
      <c r="P2271" s="7" t="b">
        <v>0</v>
      </c>
      <c r="Q2271" s="7" t="b">
        <v>0</v>
      </c>
      <c r="R2271" s="7"/>
      <c r="S2271" s="7" t="s">
        <v>370</v>
      </c>
      <c r="T2271" s="7" t="s">
        <v>110</v>
      </c>
      <c r="U2271" s="7" t="s">
        <v>371</v>
      </c>
      <c r="V2271" s="7" t="s">
        <v>87</v>
      </c>
      <c r="W2271" s="7" t="s">
        <v>6682</v>
      </c>
      <c r="X2271" s="7" t="s">
        <v>6683</v>
      </c>
      <c r="Y2271" s="7">
        <v>0.67941101830805795</v>
      </c>
      <c r="Z2271" s="7">
        <v>0.95432020579591204</v>
      </c>
    </row>
    <row r="2272" spans="1:26" ht="22.5" hidden="1" customHeight="1">
      <c r="A2272" s="7" t="s">
        <v>77</v>
      </c>
      <c r="B2272" s="7" t="s">
        <v>37</v>
      </c>
      <c r="C2272" s="7" t="s">
        <v>6684</v>
      </c>
      <c r="D2272" s="7" t="s">
        <v>32</v>
      </c>
      <c r="E2272" s="7">
        <v>585</v>
      </c>
      <c r="F2272" s="7" t="s">
        <v>4884</v>
      </c>
      <c r="G2272" s="7" t="s">
        <v>80</v>
      </c>
      <c r="H2272" s="7" t="s">
        <v>33</v>
      </c>
      <c r="I2272" s="7" t="s">
        <v>4950</v>
      </c>
      <c r="J2272" s="7" t="s">
        <v>6668</v>
      </c>
      <c r="K2272" s="7" t="s">
        <v>6669</v>
      </c>
      <c r="L2272" s="7" t="s">
        <v>168</v>
      </c>
      <c r="M2272" s="7"/>
      <c r="N2272" s="7"/>
      <c r="O2272" s="7" t="b">
        <v>0</v>
      </c>
      <c r="P2272" s="7" t="b">
        <v>0</v>
      </c>
      <c r="Q2272" s="7" t="b">
        <v>0</v>
      </c>
      <c r="R2272" s="7"/>
      <c r="S2272" s="7" t="s">
        <v>370</v>
      </c>
      <c r="T2272" s="7" t="s">
        <v>110</v>
      </c>
      <c r="U2272" s="7" t="s">
        <v>371</v>
      </c>
      <c r="V2272" s="7" t="s">
        <v>87</v>
      </c>
      <c r="W2272" s="7" t="s">
        <v>6685</v>
      </c>
      <c r="X2272" s="7" t="s">
        <v>6686</v>
      </c>
      <c r="Y2272" s="7">
        <v>0.18664004881808</v>
      </c>
      <c r="Z2272" s="7">
        <v>0.83486323474500101</v>
      </c>
    </row>
    <row r="2273" spans="1:26" ht="22.5" hidden="1" customHeight="1">
      <c r="A2273" s="7" t="s">
        <v>77</v>
      </c>
      <c r="B2273" s="7" t="s">
        <v>37</v>
      </c>
      <c r="C2273" s="7" t="s">
        <v>6687</v>
      </c>
      <c r="D2273" s="7" t="s">
        <v>32</v>
      </c>
      <c r="E2273" s="7">
        <v>586</v>
      </c>
      <c r="F2273" s="7" t="s">
        <v>4884</v>
      </c>
      <c r="G2273" s="7" t="s">
        <v>80</v>
      </c>
      <c r="H2273" s="7" t="s">
        <v>33</v>
      </c>
      <c r="I2273" s="7" t="s">
        <v>5009</v>
      </c>
      <c r="J2273" s="7" t="s">
        <v>6668</v>
      </c>
      <c r="K2273" s="7" t="s">
        <v>6669</v>
      </c>
      <c r="L2273" s="7" t="s">
        <v>168</v>
      </c>
      <c r="M2273" s="7"/>
      <c r="N2273" s="7"/>
      <c r="O2273" s="7" t="b">
        <v>0</v>
      </c>
      <c r="P2273" s="7" t="b">
        <v>0</v>
      </c>
      <c r="Q2273" s="7" t="b">
        <v>0</v>
      </c>
      <c r="R2273" s="7"/>
      <c r="S2273" s="7" t="s">
        <v>370</v>
      </c>
      <c r="T2273" s="7" t="s">
        <v>85</v>
      </c>
      <c r="U2273" s="7" t="s">
        <v>371</v>
      </c>
      <c r="V2273" s="7" t="s">
        <v>87</v>
      </c>
      <c r="W2273" s="7" t="s">
        <v>6688</v>
      </c>
      <c r="X2273" s="7" t="s">
        <v>6689</v>
      </c>
      <c r="Y2273" s="7">
        <v>0.234799506349542</v>
      </c>
      <c r="Z2273" s="7">
        <v>0.70034619237326801</v>
      </c>
    </row>
    <row r="2274" spans="1:26" ht="22.5" hidden="1" customHeight="1">
      <c r="A2274" s="7" t="s">
        <v>77</v>
      </c>
      <c r="B2274" s="7" t="s">
        <v>37</v>
      </c>
      <c r="C2274" s="7" t="s">
        <v>6690</v>
      </c>
      <c r="D2274" s="7" t="s">
        <v>32</v>
      </c>
      <c r="E2274" s="7">
        <v>587</v>
      </c>
      <c r="F2274" s="7" t="s">
        <v>4884</v>
      </c>
      <c r="G2274" s="7" t="s">
        <v>80</v>
      </c>
      <c r="H2274" s="7" t="s">
        <v>33</v>
      </c>
      <c r="I2274" s="7" t="s">
        <v>4901</v>
      </c>
      <c r="J2274" s="7" t="s">
        <v>2772</v>
      </c>
      <c r="K2274" s="7" t="s">
        <v>2773</v>
      </c>
      <c r="L2274" s="7" t="s">
        <v>168</v>
      </c>
      <c r="M2274" s="7"/>
      <c r="N2274" s="7"/>
      <c r="O2274" s="7" t="b">
        <v>0</v>
      </c>
      <c r="P2274" s="7" t="b">
        <v>0</v>
      </c>
      <c r="Q2274" s="7" t="b">
        <v>0</v>
      </c>
      <c r="R2274" s="7"/>
      <c r="S2274" s="7" t="s">
        <v>370</v>
      </c>
      <c r="T2274" s="7" t="s">
        <v>85</v>
      </c>
      <c r="U2274" s="7" t="s">
        <v>371</v>
      </c>
      <c r="V2274" s="7" t="s">
        <v>383</v>
      </c>
      <c r="W2274" s="7" t="s">
        <v>6691</v>
      </c>
      <c r="X2274" s="7" t="s">
        <v>6692</v>
      </c>
      <c r="Y2274" s="7">
        <v>0.26865089218657001</v>
      </c>
      <c r="Z2274" s="7">
        <v>1.96863585599105</v>
      </c>
    </row>
    <row r="2275" spans="1:26" ht="22.5" hidden="1" customHeight="1">
      <c r="A2275" s="7" t="s">
        <v>77</v>
      </c>
      <c r="B2275" s="7" t="s">
        <v>37</v>
      </c>
      <c r="C2275" s="7" t="s">
        <v>6693</v>
      </c>
      <c r="D2275" s="7" t="s">
        <v>32</v>
      </c>
      <c r="E2275" s="7">
        <v>588</v>
      </c>
      <c r="F2275" s="7" t="s">
        <v>4884</v>
      </c>
      <c r="G2275" s="7" t="s">
        <v>80</v>
      </c>
      <c r="H2275" s="7" t="s">
        <v>33</v>
      </c>
      <c r="I2275" s="7" t="s">
        <v>4905</v>
      </c>
      <c r="J2275" s="7" t="s">
        <v>2772</v>
      </c>
      <c r="K2275" s="7" t="s">
        <v>2773</v>
      </c>
      <c r="L2275" s="7" t="s">
        <v>168</v>
      </c>
      <c r="M2275" s="7"/>
      <c r="N2275" s="7"/>
      <c r="O2275" s="7" t="b">
        <v>0</v>
      </c>
      <c r="P2275" s="7" t="b">
        <v>0</v>
      </c>
      <c r="Q2275" s="7" t="b">
        <v>0</v>
      </c>
      <c r="R2275" s="7"/>
      <c r="S2275" s="7" t="s">
        <v>370</v>
      </c>
      <c r="T2275" s="7" t="s">
        <v>110</v>
      </c>
      <c r="U2275" s="7" t="s">
        <v>371</v>
      </c>
      <c r="V2275" s="7" t="s">
        <v>383</v>
      </c>
      <c r="W2275" s="7" t="s">
        <v>6694</v>
      </c>
      <c r="X2275" s="7" t="s">
        <v>6695</v>
      </c>
      <c r="Y2275" s="7">
        <v>0.15957274920445</v>
      </c>
      <c r="Z2275" s="7">
        <v>1.8396755527306601</v>
      </c>
    </row>
    <row r="2276" spans="1:26" ht="22.5" hidden="1" customHeight="1">
      <c r="A2276" s="7" t="s">
        <v>77</v>
      </c>
      <c r="B2276" s="7" t="s">
        <v>37</v>
      </c>
      <c r="C2276" s="7" t="s">
        <v>6696</v>
      </c>
      <c r="D2276" s="7" t="s">
        <v>32</v>
      </c>
      <c r="E2276" s="7">
        <v>589</v>
      </c>
      <c r="F2276" s="7" t="s">
        <v>4884</v>
      </c>
      <c r="G2276" s="7" t="s">
        <v>80</v>
      </c>
      <c r="H2276" s="7" t="s">
        <v>33</v>
      </c>
      <c r="I2276" s="7" t="s">
        <v>4921</v>
      </c>
      <c r="J2276" s="7" t="s">
        <v>2772</v>
      </c>
      <c r="K2276" s="7" t="s">
        <v>2773</v>
      </c>
      <c r="L2276" s="7" t="s">
        <v>168</v>
      </c>
      <c r="M2276" s="7"/>
      <c r="N2276" s="7"/>
      <c r="O2276" s="7" t="b">
        <v>0</v>
      </c>
      <c r="P2276" s="7" t="b">
        <v>0</v>
      </c>
      <c r="Q2276" s="7" t="b">
        <v>0</v>
      </c>
      <c r="R2276" s="7"/>
      <c r="S2276" s="7" t="s">
        <v>370</v>
      </c>
      <c r="T2276" s="7" t="s">
        <v>85</v>
      </c>
      <c r="U2276" s="7" t="s">
        <v>371</v>
      </c>
      <c r="V2276" s="7" t="s">
        <v>383</v>
      </c>
      <c r="W2276" s="7" t="s">
        <v>6697</v>
      </c>
      <c r="X2276" s="7" t="s">
        <v>6698</v>
      </c>
      <c r="Y2276" s="7">
        <v>0.67593608249315296</v>
      </c>
      <c r="Z2276" s="7">
        <v>1.9831631964687499</v>
      </c>
    </row>
    <row r="2277" spans="1:26" ht="22.5" hidden="1" customHeight="1">
      <c r="A2277" s="7" t="s">
        <v>77</v>
      </c>
      <c r="B2277" s="7" t="s">
        <v>37</v>
      </c>
      <c r="C2277" s="7" t="s">
        <v>6699</v>
      </c>
      <c r="D2277" s="7" t="s">
        <v>32</v>
      </c>
      <c r="E2277" s="7">
        <v>590</v>
      </c>
      <c r="F2277" s="7" t="s">
        <v>4884</v>
      </c>
      <c r="G2277" s="7" t="s">
        <v>80</v>
      </c>
      <c r="H2277" s="7" t="s">
        <v>33</v>
      </c>
      <c r="I2277" s="7" t="s">
        <v>4925</v>
      </c>
      <c r="J2277" s="7" t="s">
        <v>2772</v>
      </c>
      <c r="K2277" s="7" t="s">
        <v>2773</v>
      </c>
      <c r="L2277" s="7" t="s">
        <v>168</v>
      </c>
      <c r="M2277" s="7"/>
      <c r="N2277" s="7"/>
      <c r="O2277" s="7" t="b">
        <v>0</v>
      </c>
      <c r="P2277" s="7" t="b">
        <v>0</v>
      </c>
      <c r="Q2277" s="7" t="b">
        <v>0</v>
      </c>
      <c r="R2277" s="7"/>
      <c r="S2277" s="7" t="s">
        <v>370</v>
      </c>
      <c r="T2277" s="7" t="s">
        <v>110</v>
      </c>
      <c r="U2277" s="7" t="s">
        <v>371</v>
      </c>
      <c r="V2277" s="7" t="s">
        <v>383</v>
      </c>
      <c r="W2277" s="7" t="s">
        <v>6700</v>
      </c>
      <c r="X2277" s="7" t="s">
        <v>6701</v>
      </c>
      <c r="Y2277" s="7">
        <v>0.25847643872952097</v>
      </c>
      <c r="Z2277" s="7">
        <v>1.4357243184917099</v>
      </c>
    </row>
    <row r="2278" spans="1:26" ht="22.5" hidden="1" customHeight="1">
      <c r="A2278" s="7" t="s">
        <v>77</v>
      </c>
      <c r="B2278" s="7" t="s">
        <v>37</v>
      </c>
      <c r="C2278" s="7" t="s">
        <v>6702</v>
      </c>
      <c r="D2278" s="7" t="s">
        <v>32</v>
      </c>
      <c r="E2278" s="7">
        <v>591</v>
      </c>
      <c r="F2278" s="7" t="s">
        <v>4884</v>
      </c>
      <c r="G2278" s="7" t="s">
        <v>80</v>
      </c>
      <c r="H2278" s="7" t="s">
        <v>33</v>
      </c>
      <c r="I2278" s="7" t="s">
        <v>4901</v>
      </c>
      <c r="J2278" s="7" t="s">
        <v>6703</v>
      </c>
      <c r="K2278" s="7" t="s">
        <v>6704</v>
      </c>
      <c r="L2278" s="7" t="s">
        <v>168</v>
      </c>
      <c r="M2278" s="7"/>
      <c r="N2278" s="7"/>
      <c r="O2278" s="7" t="b">
        <v>0</v>
      </c>
      <c r="P2278" s="7" t="b">
        <v>0</v>
      </c>
      <c r="Q2278" s="7" t="b">
        <v>0</v>
      </c>
      <c r="R2278" s="7"/>
      <c r="S2278" s="7" t="s">
        <v>370</v>
      </c>
      <c r="T2278" s="7" t="s">
        <v>110</v>
      </c>
      <c r="U2278" s="7" t="s">
        <v>371</v>
      </c>
      <c r="V2278" s="7" t="s">
        <v>434</v>
      </c>
      <c r="W2278" s="7" t="s">
        <v>6705</v>
      </c>
      <c r="X2278" s="7" t="s">
        <v>6706</v>
      </c>
      <c r="Y2278" s="7">
        <v>0.71261902206751604</v>
      </c>
      <c r="Z2278" s="7">
        <v>1.3327283215571299</v>
      </c>
    </row>
    <row r="2279" spans="1:26" ht="22.5" hidden="1" customHeight="1">
      <c r="A2279" s="7" t="s">
        <v>77</v>
      </c>
      <c r="B2279" s="7" t="s">
        <v>37</v>
      </c>
      <c r="C2279" s="7" t="s">
        <v>6707</v>
      </c>
      <c r="D2279" s="7" t="s">
        <v>32</v>
      </c>
      <c r="E2279" s="7">
        <v>592</v>
      </c>
      <c r="F2279" s="7" t="s">
        <v>4884</v>
      </c>
      <c r="G2279" s="7" t="s">
        <v>80</v>
      </c>
      <c r="H2279" s="7" t="s">
        <v>33</v>
      </c>
      <c r="I2279" s="7" t="s">
        <v>4909</v>
      </c>
      <c r="J2279" s="7" t="s">
        <v>6703</v>
      </c>
      <c r="K2279" s="7" t="s">
        <v>6704</v>
      </c>
      <c r="L2279" s="7" t="s">
        <v>168</v>
      </c>
      <c r="M2279" s="7"/>
      <c r="N2279" s="7"/>
      <c r="O2279" s="7" t="b">
        <v>0</v>
      </c>
      <c r="P2279" s="7" t="b">
        <v>0</v>
      </c>
      <c r="Q2279" s="7" t="b">
        <v>0</v>
      </c>
      <c r="R2279" s="7"/>
      <c r="S2279" s="7" t="s">
        <v>370</v>
      </c>
      <c r="T2279" s="7" t="s">
        <v>110</v>
      </c>
      <c r="U2279" s="7" t="s">
        <v>371</v>
      </c>
      <c r="V2279" s="7" t="s">
        <v>434</v>
      </c>
      <c r="W2279" s="7" t="s">
        <v>6708</v>
      </c>
      <c r="X2279" s="7" t="s">
        <v>6709</v>
      </c>
      <c r="Y2279" s="7">
        <v>0.60367564933331996</v>
      </c>
      <c r="Z2279" s="7">
        <v>1.45272899747794</v>
      </c>
    </row>
    <row r="2280" spans="1:26" ht="22.5" hidden="1" customHeight="1">
      <c r="A2280" s="7" t="s">
        <v>77</v>
      </c>
      <c r="B2280" s="7" t="s">
        <v>37</v>
      </c>
      <c r="C2280" s="7" t="s">
        <v>6710</v>
      </c>
      <c r="D2280" s="7" t="s">
        <v>32</v>
      </c>
      <c r="E2280" s="7">
        <v>593</v>
      </c>
      <c r="F2280" s="7" t="s">
        <v>4884</v>
      </c>
      <c r="G2280" s="7" t="s">
        <v>80</v>
      </c>
      <c r="H2280" s="7" t="s">
        <v>33</v>
      </c>
      <c r="I2280" s="7" t="s">
        <v>4913</v>
      </c>
      <c r="J2280" s="7" t="s">
        <v>6703</v>
      </c>
      <c r="K2280" s="7" t="s">
        <v>6704</v>
      </c>
      <c r="L2280" s="7" t="s">
        <v>168</v>
      </c>
      <c r="M2280" s="7"/>
      <c r="N2280" s="7"/>
      <c r="O2280" s="7" t="b">
        <v>0</v>
      </c>
      <c r="P2280" s="7" t="b">
        <v>0</v>
      </c>
      <c r="Q2280" s="7" t="b">
        <v>0</v>
      </c>
      <c r="R2280" s="7"/>
      <c r="S2280" s="7" t="s">
        <v>370</v>
      </c>
      <c r="T2280" s="7" t="s">
        <v>110</v>
      </c>
      <c r="U2280" s="7" t="s">
        <v>371</v>
      </c>
      <c r="V2280" s="7" t="s">
        <v>434</v>
      </c>
      <c r="W2280" s="7" t="s">
        <v>6711</v>
      </c>
      <c r="X2280" s="7" t="s">
        <v>6712</v>
      </c>
      <c r="Y2280" s="7">
        <v>0.66775669530906601</v>
      </c>
      <c r="Z2280" s="7">
        <v>1.31078127049941</v>
      </c>
    </row>
    <row r="2281" spans="1:26" ht="22.5" hidden="1" customHeight="1">
      <c r="A2281" s="7" t="s">
        <v>77</v>
      </c>
      <c r="B2281" s="7" t="s">
        <v>37</v>
      </c>
      <c r="C2281" s="7" t="s">
        <v>6713</v>
      </c>
      <c r="D2281" s="7" t="s">
        <v>32</v>
      </c>
      <c r="E2281" s="7">
        <v>594</v>
      </c>
      <c r="F2281" s="7" t="s">
        <v>4884</v>
      </c>
      <c r="G2281" s="7" t="s">
        <v>80</v>
      </c>
      <c r="H2281" s="7" t="s">
        <v>33</v>
      </c>
      <c r="I2281" s="7" t="s">
        <v>4901</v>
      </c>
      <c r="J2281" s="7" t="s">
        <v>6714</v>
      </c>
      <c r="K2281" s="7" t="s">
        <v>6715</v>
      </c>
      <c r="L2281" s="7" t="s">
        <v>168</v>
      </c>
      <c r="M2281" s="7"/>
      <c r="N2281" s="7"/>
      <c r="O2281" s="7" t="b">
        <v>0</v>
      </c>
      <c r="P2281" s="7" t="b">
        <v>0</v>
      </c>
      <c r="Q2281" s="7" t="b">
        <v>0</v>
      </c>
      <c r="R2281" s="7"/>
      <c r="S2281" s="7" t="s">
        <v>370</v>
      </c>
      <c r="T2281" s="7" t="s">
        <v>104</v>
      </c>
      <c r="U2281" s="7" t="s">
        <v>86</v>
      </c>
      <c r="V2281" s="7" t="s">
        <v>87</v>
      </c>
      <c r="W2281" s="7" t="s">
        <v>6716</v>
      </c>
      <c r="X2281" s="7" t="s">
        <v>6717</v>
      </c>
      <c r="Y2281" s="7">
        <v>0.430692957799443</v>
      </c>
      <c r="Z2281" s="7">
        <v>0.75447439028610197</v>
      </c>
    </row>
    <row r="2282" spans="1:26" ht="22.5" hidden="1" customHeight="1">
      <c r="A2282" s="7" t="s">
        <v>77</v>
      </c>
      <c r="B2282" s="7" t="s">
        <v>37</v>
      </c>
      <c r="C2282" s="7" t="s">
        <v>6718</v>
      </c>
      <c r="D2282" s="7" t="s">
        <v>32</v>
      </c>
      <c r="E2282" s="7">
        <v>595</v>
      </c>
      <c r="F2282" s="7" t="s">
        <v>4884</v>
      </c>
      <c r="G2282" s="7" t="s">
        <v>80</v>
      </c>
      <c r="H2282" s="7" t="s">
        <v>33</v>
      </c>
      <c r="I2282" s="7" t="s">
        <v>4885</v>
      </c>
      <c r="J2282" s="7" t="s">
        <v>6719</v>
      </c>
      <c r="K2282" s="7" t="s">
        <v>6720</v>
      </c>
      <c r="L2282" s="7" t="s">
        <v>168</v>
      </c>
      <c r="M2282" s="7"/>
      <c r="N2282" s="7"/>
      <c r="O2282" s="7" t="b">
        <v>0</v>
      </c>
      <c r="P2282" s="7" t="b">
        <v>0</v>
      </c>
      <c r="Q2282" s="7" t="b">
        <v>0</v>
      </c>
      <c r="R2282" s="7"/>
      <c r="S2282" s="7" t="s">
        <v>370</v>
      </c>
      <c r="T2282" s="7" t="s">
        <v>85</v>
      </c>
      <c r="U2282" s="7" t="s">
        <v>371</v>
      </c>
      <c r="V2282" s="7" t="s">
        <v>87</v>
      </c>
      <c r="W2282" s="7" t="s">
        <v>6721</v>
      </c>
      <c r="X2282" s="7" t="s">
        <v>6722</v>
      </c>
      <c r="Y2282" s="7">
        <v>9.8354718668255695E-2</v>
      </c>
      <c r="Z2282" s="7">
        <v>0.86520405888153795</v>
      </c>
    </row>
    <row r="2283" spans="1:26" ht="22.5" hidden="1" customHeight="1">
      <c r="A2283" s="7" t="s">
        <v>77</v>
      </c>
      <c r="B2283" s="7" t="s">
        <v>37</v>
      </c>
      <c r="C2283" s="7" t="s">
        <v>6723</v>
      </c>
      <c r="D2283" s="7" t="s">
        <v>32</v>
      </c>
      <c r="E2283" s="7">
        <v>596</v>
      </c>
      <c r="F2283" s="7" t="s">
        <v>4884</v>
      </c>
      <c r="G2283" s="7" t="s">
        <v>80</v>
      </c>
      <c r="H2283" s="7" t="s">
        <v>33</v>
      </c>
      <c r="I2283" s="7" t="s">
        <v>4901</v>
      </c>
      <c r="J2283" s="7" t="s">
        <v>6719</v>
      </c>
      <c r="K2283" s="7" t="s">
        <v>6720</v>
      </c>
      <c r="L2283" s="7" t="s">
        <v>168</v>
      </c>
      <c r="M2283" s="7"/>
      <c r="N2283" s="7"/>
      <c r="O2283" s="7" t="b">
        <v>0</v>
      </c>
      <c r="P2283" s="7" t="b">
        <v>0</v>
      </c>
      <c r="Q2283" s="7" t="b">
        <v>0</v>
      </c>
      <c r="R2283" s="7"/>
      <c r="S2283" s="7" t="s">
        <v>370</v>
      </c>
      <c r="T2283" s="7" t="s">
        <v>85</v>
      </c>
      <c r="U2283" s="7" t="s">
        <v>371</v>
      </c>
      <c r="V2283" s="7" t="s">
        <v>87</v>
      </c>
      <c r="W2283" s="7" t="s">
        <v>6724</v>
      </c>
      <c r="X2283" s="7" t="s">
        <v>6725</v>
      </c>
      <c r="Y2283" s="7">
        <v>0.54811171939711001</v>
      </c>
      <c r="Z2283" s="7">
        <v>0.75751597404619098</v>
      </c>
    </row>
    <row r="2284" spans="1:26" ht="22.5" hidden="1" customHeight="1">
      <c r="A2284" s="7" t="s">
        <v>77</v>
      </c>
      <c r="B2284" s="7" t="s">
        <v>37</v>
      </c>
      <c r="C2284" s="7" t="s">
        <v>6726</v>
      </c>
      <c r="D2284" s="7" t="s">
        <v>32</v>
      </c>
      <c r="E2284" s="7">
        <v>597</v>
      </c>
      <c r="F2284" s="7" t="s">
        <v>4884</v>
      </c>
      <c r="G2284" s="7" t="s">
        <v>80</v>
      </c>
      <c r="H2284" s="7" t="s">
        <v>33</v>
      </c>
      <c r="I2284" s="7" t="s">
        <v>4905</v>
      </c>
      <c r="J2284" s="7" t="s">
        <v>6719</v>
      </c>
      <c r="K2284" s="7" t="s">
        <v>6720</v>
      </c>
      <c r="L2284" s="7" t="s">
        <v>168</v>
      </c>
      <c r="M2284" s="7"/>
      <c r="N2284" s="7"/>
      <c r="O2284" s="7" t="b">
        <v>0</v>
      </c>
      <c r="P2284" s="7" t="b">
        <v>0</v>
      </c>
      <c r="Q2284" s="7" t="b">
        <v>0</v>
      </c>
      <c r="R2284" s="7"/>
      <c r="S2284" s="7" t="s">
        <v>370</v>
      </c>
      <c r="T2284" s="7" t="s">
        <v>85</v>
      </c>
      <c r="U2284" s="7" t="s">
        <v>371</v>
      </c>
      <c r="V2284" s="7" t="s">
        <v>87</v>
      </c>
      <c r="W2284" s="7" t="s">
        <v>6727</v>
      </c>
      <c r="X2284" s="7" t="s">
        <v>6728</v>
      </c>
      <c r="Y2284" s="7">
        <v>0.11657321836934099</v>
      </c>
      <c r="Z2284" s="7">
        <v>0.80241394502627805</v>
      </c>
    </row>
    <row r="2285" spans="1:26" ht="22.5" hidden="1" customHeight="1">
      <c r="A2285" s="7" t="s">
        <v>77</v>
      </c>
      <c r="B2285" s="7" t="s">
        <v>37</v>
      </c>
      <c r="C2285" s="7" t="s">
        <v>6729</v>
      </c>
      <c r="D2285" s="7" t="s">
        <v>32</v>
      </c>
      <c r="E2285" s="7">
        <v>598</v>
      </c>
      <c r="F2285" s="7" t="s">
        <v>4884</v>
      </c>
      <c r="G2285" s="7" t="s">
        <v>80</v>
      </c>
      <c r="H2285" s="7" t="s">
        <v>33</v>
      </c>
      <c r="I2285" s="7" t="s">
        <v>4909</v>
      </c>
      <c r="J2285" s="7" t="s">
        <v>6719</v>
      </c>
      <c r="K2285" s="7" t="s">
        <v>6720</v>
      </c>
      <c r="L2285" s="7" t="s">
        <v>168</v>
      </c>
      <c r="M2285" s="7"/>
      <c r="N2285" s="7"/>
      <c r="O2285" s="7" t="b">
        <v>0</v>
      </c>
      <c r="P2285" s="7" t="b">
        <v>0</v>
      </c>
      <c r="Q2285" s="7" t="b">
        <v>0</v>
      </c>
      <c r="R2285" s="7"/>
      <c r="S2285" s="7" t="s">
        <v>370</v>
      </c>
      <c r="T2285" s="7" t="s">
        <v>85</v>
      </c>
      <c r="U2285" s="7" t="s">
        <v>371</v>
      </c>
      <c r="V2285" s="7" t="s">
        <v>87</v>
      </c>
      <c r="W2285" s="7" t="s">
        <v>6730</v>
      </c>
      <c r="X2285" s="7" t="s">
        <v>6731</v>
      </c>
      <c r="Y2285" s="7">
        <v>0.15584161599725399</v>
      </c>
      <c r="Z2285" s="7">
        <v>0.77742185875001402</v>
      </c>
    </row>
    <row r="2286" spans="1:26" ht="22.5" hidden="1" customHeight="1">
      <c r="A2286" s="7" t="s">
        <v>77</v>
      </c>
      <c r="B2286" s="7" t="s">
        <v>37</v>
      </c>
      <c r="C2286" s="7" t="s">
        <v>6732</v>
      </c>
      <c r="D2286" s="7" t="s">
        <v>32</v>
      </c>
      <c r="E2286" s="7">
        <v>599</v>
      </c>
      <c r="F2286" s="7" t="s">
        <v>4884</v>
      </c>
      <c r="G2286" s="7" t="s">
        <v>80</v>
      </c>
      <c r="H2286" s="7" t="s">
        <v>33</v>
      </c>
      <c r="I2286" s="7" t="s">
        <v>4913</v>
      </c>
      <c r="J2286" s="7" t="s">
        <v>6719</v>
      </c>
      <c r="K2286" s="7" t="s">
        <v>6720</v>
      </c>
      <c r="L2286" s="7" t="s">
        <v>168</v>
      </c>
      <c r="M2286" s="7"/>
      <c r="N2286" s="7"/>
      <c r="O2286" s="7" t="b">
        <v>0</v>
      </c>
      <c r="P2286" s="7" t="b">
        <v>0</v>
      </c>
      <c r="Q2286" s="7" t="b">
        <v>0</v>
      </c>
      <c r="R2286" s="7"/>
      <c r="S2286" s="7" t="s">
        <v>370</v>
      </c>
      <c r="T2286" s="7" t="s">
        <v>85</v>
      </c>
      <c r="U2286" s="7" t="s">
        <v>371</v>
      </c>
      <c r="V2286" s="7" t="s">
        <v>87</v>
      </c>
      <c r="W2286" s="7" t="s">
        <v>6733</v>
      </c>
      <c r="X2286" s="7" t="s">
        <v>6734</v>
      </c>
      <c r="Y2286" s="7">
        <v>0.50665398997539102</v>
      </c>
      <c r="Z2286" s="7">
        <v>0.72615172982882603</v>
      </c>
    </row>
    <row r="2287" spans="1:26" ht="22.5" hidden="1" customHeight="1">
      <c r="A2287" s="7" t="s">
        <v>77</v>
      </c>
      <c r="B2287" s="7" t="s">
        <v>37</v>
      </c>
      <c r="C2287" s="7" t="s">
        <v>6735</v>
      </c>
      <c r="D2287" s="7" t="s">
        <v>32</v>
      </c>
      <c r="E2287" s="7">
        <v>600</v>
      </c>
      <c r="F2287" s="7" t="s">
        <v>4884</v>
      </c>
      <c r="G2287" s="7" t="s">
        <v>80</v>
      </c>
      <c r="H2287" s="7" t="s">
        <v>33</v>
      </c>
      <c r="I2287" s="7" t="s">
        <v>4917</v>
      </c>
      <c r="J2287" s="7" t="s">
        <v>6719</v>
      </c>
      <c r="K2287" s="7" t="s">
        <v>6720</v>
      </c>
      <c r="L2287" s="7" t="s">
        <v>168</v>
      </c>
      <c r="M2287" s="7"/>
      <c r="N2287" s="7"/>
      <c r="O2287" s="7" t="b">
        <v>0</v>
      </c>
      <c r="P2287" s="7" t="b">
        <v>0</v>
      </c>
      <c r="Q2287" s="7" t="b">
        <v>0</v>
      </c>
      <c r="R2287" s="7"/>
      <c r="S2287" s="7" t="s">
        <v>370</v>
      </c>
      <c r="T2287" s="7" t="s">
        <v>85</v>
      </c>
      <c r="U2287" s="7" t="s">
        <v>371</v>
      </c>
      <c r="V2287" s="7" t="s">
        <v>87</v>
      </c>
      <c r="W2287" s="7" t="s">
        <v>6736</v>
      </c>
      <c r="X2287" s="7" t="s">
        <v>6737</v>
      </c>
      <c r="Y2287" s="7">
        <v>0.58026221217479201</v>
      </c>
      <c r="Z2287" s="7">
        <v>0.81141635434120696</v>
      </c>
    </row>
    <row r="2288" spans="1:26" ht="22.5" hidden="1" customHeight="1">
      <c r="A2288" s="7" t="s">
        <v>77</v>
      </c>
      <c r="B2288" s="7" t="s">
        <v>37</v>
      </c>
      <c r="C2288" s="7" t="s">
        <v>6738</v>
      </c>
      <c r="D2288" s="7" t="s">
        <v>32</v>
      </c>
      <c r="E2288" s="7">
        <v>601</v>
      </c>
      <c r="F2288" s="7" t="s">
        <v>4884</v>
      </c>
      <c r="G2288" s="7" t="s">
        <v>80</v>
      </c>
      <c r="H2288" s="7" t="s">
        <v>33</v>
      </c>
      <c r="I2288" s="7" t="s">
        <v>4921</v>
      </c>
      <c r="J2288" s="7" t="s">
        <v>6719</v>
      </c>
      <c r="K2288" s="7" t="s">
        <v>6720</v>
      </c>
      <c r="L2288" s="7" t="s">
        <v>168</v>
      </c>
      <c r="M2288" s="7"/>
      <c r="N2288" s="7"/>
      <c r="O2288" s="7" t="b">
        <v>0</v>
      </c>
      <c r="P2288" s="7" t="b">
        <v>0</v>
      </c>
      <c r="Q2288" s="7" t="b">
        <v>0</v>
      </c>
      <c r="R2288" s="7"/>
      <c r="S2288" s="7" t="s">
        <v>370</v>
      </c>
      <c r="T2288" s="7" t="s">
        <v>85</v>
      </c>
      <c r="U2288" s="7" t="s">
        <v>371</v>
      </c>
      <c r="V2288" s="7" t="s">
        <v>87</v>
      </c>
      <c r="W2288" s="7" t="s">
        <v>6739</v>
      </c>
      <c r="X2288" s="7" t="s">
        <v>6740</v>
      </c>
      <c r="Y2288" s="7">
        <v>0.507045898794659</v>
      </c>
      <c r="Z2288" s="7">
        <v>0.72421216350417394</v>
      </c>
    </row>
    <row r="2289" spans="1:26" ht="22.5" hidden="1" customHeight="1">
      <c r="A2289" s="7" t="s">
        <v>77</v>
      </c>
      <c r="B2289" s="7" t="s">
        <v>37</v>
      </c>
      <c r="C2289" s="7" t="s">
        <v>6741</v>
      </c>
      <c r="D2289" s="7" t="s">
        <v>32</v>
      </c>
      <c r="E2289" s="7">
        <v>602</v>
      </c>
      <c r="F2289" s="7" t="s">
        <v>4884</v>
      </c>
      <c r="G2289" s="7" t="s">
        <v>80</v>
      </c>
      <c r="H2289" s="7" t="s">
        <v>33</v>
      </c>
      <c r="I2289" s="7" t="s">
        <v>4950</v>
      </c>
      <c r="J2289" s="7" t="s">
        <v>6719</v>
      </c>
      <c r="K2289" s="7" t="s">
        <v>6720</v>
      </c>
      <c r="L2289" s="7" t="s">
        <v>168</v>
      </c>
      <c r="M2289" s="7"/>
      <c r="N2289" s="7"/>
      <c r="O2289" s="7" t="b">
        <v>0</v>
      </c>
      <c r="P2289" s="7" t="b">
        <v>0</v>
      </c>
      <c r="Q2289" s="7" t="b">
        <v>0</v>
      </c>
      <c r="R2289" s="7"/>
      <c r="S2289" s="7" t="s">
        <v>370</v>
      </c>
      <c r="T2289" s="7" t="s">
        <v>85</v>
      </c>
      <c r="U2289" s="7" t="s">
        <v>371</v>
      </c>
      <c r="V2289" s="7" t="s">
        <v>87</v>
      </c>
      <c r="W2289" s="7" t="s">
        <v>6742</v>
      </c>
      <c r="X2289" s="7" t="s">
        <v>6743</v>
      </c>
      <c r="Y2289" s="7">
        <v>0.34414402673230698</v>
      </c>
      <c r="Z2289" s="7">
        <v>0.74251887615123402</v>
      </c>
    </row>
    <row r="2290" spans="1:26" ht="22.5" hidden="1" customHeight="1">
      <c r="A2290" s="7" t="s">
        <v>77</v>
      </c>
      <c r="B2290" s="7" t="s">
        <v>37</v>
      </c>
      <c r="C2290" s="7" t="s">
        <v>6744</v>
      </c>
      <c r="D2290" s="7" t="s">
        <v>32</v>
      </c>
      <c r="E2290" s="7">
        <v>603</v>
      </c>
      <c r="F2290" s="7" t="s">
        <v>4884</v>
      </c>
      <c r="G2290" s="7" t="s">
        <v>80</v>
      </c>
      <c r="H2290" s="7" t="s">
        <v>33</v>
      </c>
      <c r="I2290" s="7" t="s">
        <v>5009</v>
      </c>
      <c r="J2290" s="7" t="s">
        <v>6719</v>
      </c>
      <c r="K2290" s="7" t="s">
        <v>6720</v>
      </c>
      <c r="L2290" s="7" t="s">
        <v>168</v>
      </c>
      <c r="M2290" s="7"/>
      <c r="N2290" s="7"/>
      <c r="O2290" s="7" t="b">
        <v>0</v>
      </c>
      <c r="P2290" s="7" t="b">
        <v>0</v>
      </c>
      <c r="Q2290" s="7" t="b">
        <v>0</v>
      </c>
      <c r="R2290" s="7"/>
      <c r="S2290" s="7" t="s">
        <v>370</v>
      </c>
      <c r="T2290" s="7" t="s">
        <v>85</v>
      </c>
      <c r="U2290" s="7" t="s">
        <v>371</v>
      </c>
      <c r="V2290" s="7" t="s">
        <v>87</v>
      </c>
      <c r="W2290" s="7" t="s">
        <v>6745</v>
      </c>
      <c r="X2290" s="7" t="s">
        <v>6746</v>
      </c>
      <c r="Y2290" s="7">
        <v>0.35628361248583001</v>
      </c>
      <c r="Z2290" s="7">
        <v>0.812735657256068</v>
      </c>
    </row>
    <row r="2291" spans="1:26" ht="22.5" hidden="1" customHeight="1">
      <c r="A2291" s="7" t="s">
        <v>77</v>
      </c>
      <c r="B2291" s="7" t="s">
        <v>37</v>
      </c>
      <c r="C2291" s="7" t="s">
        <v>6747</v>
      </c>
      <c r="D2291" s="7" t="s">
        <v>32</v>
      </c>
      <c r="E2291" s="7">
        <v>604</v>
      </c>
      <c r="F2291" s="7" t="s">
        <v>4884</v>
      </c>
      <c r="G2291" s="7" t="s">
        <v>80</v>
      </c>
      <c r="H2291" s="7" t="s">
        <v>33</v>
      </c>
      <c r="I2291" s="7" t="s">
        <v>4954</v>
      </c>
      <c r="J2291" s="7" t="s">
        <v>6719</v>
      </c>
      <c r="K2291" s="7" t="s">
        <v>6720</v>
      </c>
      <c r="L2291" s="7" t="s">
        <v>168</v>
      </c>
      <c r="M2291" s="7"/>
      <c r="N2291" s="7"/>
      <c r="O2291" s="7" t="b">
        <v>0</v>
      </c>
      <c r="P2291" s="7" t="b">
        <v>0</v>
      </c>
      <c r="Q2291" s="7" t="b">
        <v>0</v>
      </c>
      <c r="R2291" s="7"/>
      <c r="S2291" s="7" t="s">
        <v>370</v>
      </c>
      <c r="T2291" s="7" t="s">
        <v>110</v>
      </c>
      <c r="U2291" s="7" t="s">
        <v>371</v>
      </c>
      <c r="V2291" s="7" t="s">
        <v>87</v>
      </c>
      <c r="W2291" s="7" t="s">
        <v>6748</v>
      </c>
      <c r="X2291" s="7" t="s">
        <v>6749</v>
      </c>
      <c r="Y2291" s="7">
        <v>0.117682444197201</v>
      </c>
      <c r="Z2291" s="7">
        <v>0.791401618895201</v>
      </c>
    </row>
    <row r="2292" spans="1:26" ht="22.5" hidden="1" customHeight="1">
      <c r="A2292" s="7" t="s">
        <v>77</v>
      </c>
      <c r="B2292" s="7" t="s">
        <v>37</v>
      </c>
      <c r="C2292" s="7" t="s">
        <v>6750</v>
      </c>
      <c r="D2292" s="7" t="s">
        <v>32</v>
      </c>
      <c r="E2292" s="7">
        <v>605</v>
      </c>
      <c r="F2292" s="7" t="s">
        <v>4884</v>
      </c>
      <c r="G2292" s="7" t="s">
        <v>80</v>
      </c>
      <c r="H2292" s="7" t="s">
        <v>33</v>
      </c>
      <c r="I2292" s="7" t="s">
        <v>4885</v>
      </c>
      <c r="J2292" s="7" t="s">
        <v>2782</v>
      </c>
      <c r="K2292" s="7" t="s">
        <v>2783</v>
      </c>
      <c r="L2292" s="7" t="s">
        <v>168</v>
      </c>
      <c r="M2292" s="7"/>
      <c r="N2292" s="7"/>
      <c r="O2292" s="7" t="b">
        <v>0</v>
      </c>
      <c r="P2292" s="7" t="b">
        <v>0</v>
      </c>
      <c r="Q2292" s="7" t="b">
        <v>0</v>
      </c>
      <c r="R2292" s="7"/>
      <c r="S2292" s="7" t="s">
        <v>370</v>
      </c>
      <c r="T2292" s="7" t="s">
        <v>85</v>
      </c>
      <c r="U2292" s="7" t="s">
        <v>371</v>
      </c>
      <c r="V2292" s="7" t="s">
        <v>87</v>
      </c>
      <c r="W2292" s="7" t="s">
        <v>6751</v>
      </c>
      <c r="X2292" s="7" t="s">
        <v>6752</v>
      </c>
      <c r="Y2292" s="7">
        <v>0.158398723419828</v>
      </c>
      <c r="Z2292" s="7">
        <v>0.81661616477547705</v>
      </c>
    </row>
    <row r="2293" spans="1:26" ht="22.5" hidden="1" customHeight="1">
      <c r="A2293" s="7" t="s">
        <v>77</v>
      </c>
      <c r="B2293" s="7" t="s">
        <v>37</v>
      </c>
      <c r="C2293" s="7" t="s">
        <v>6753</v>
      </c>
      <c r="D2293" s="7" t="s">
        <v>32</v>
      </c>
      <c r="E2293" s="7">
        <v>606</v>
      </c>
      <c r="F2293" s="7" t="s">
        <v>4884</v>
      </c>
      <c r="G2293" s="7" t="s">
        <v>80</v>
      </c>
      <c r="H2293" s="7" t="s">
        <v>33</v>
      </c>
      <c r="I2293" s="7" t="s">
        <v>4901</v>
      </c>
      <c r="J2293" s="7" t="s">
        <v>2782</v>
      </c>
      <c r="K2293" s="7" t="s">
        <v>2783</v>
      </c>
      <c r="L2293" s="7" t="s">
        <v>168</v>
      </c>
      <c r="M2293" s="7"/>
      <c r="N2293" s="7"/>
      <c r="O2293" s="7" t="b">
        <v>0</v>
      </c>
      <c r="P2293" s="7" t="b">
        <v>0</v>
      </c>
      <c r="Q2293" s="7" t="b">
        <v>0</v>
      </c>
      <c r="R2293" s="7"/>
      <c r="S2293" s="7" t="s">
        <v>370</v>
      </c>
      <c r="T2293" s="7" t="s">
        <v>110</v>
      </c>
      <c r="U2293" s="7" t="s">
        <v>371</v>
      </c>
      <c r="V2293" s="7" t="s">
        <v>87</v>
      </c>
      <c r="W2293" s="7" t="s">
        <v>6754</v>
      </c>
      <c r="X2293" s="7" t="s">
        <v>6755</v>
      </c>
      <c r="Y2293" s="7">
        <v>0.68557738153012004</v>
      </c>
      <c r="Z2293" s="7">
        <v>1.0634981207557701</v>
      </c>
    </row>
    <row r="2294" spans="1:26" ht="22.5" hidden="1" customHeight="1">
      <c r="A2294" s="7" t="s">
        <v>77</v>
      </c>
      <c r="B2294" s="7" t="s">
        <v>37</v>
      </c>
      <c r="C2294" s="7" t="s">
        <v>6756</v>
      </c>
      <c r="D2294" s="7" t="s">
        <v>32</v>
      </c>
      <c r="E2294" s="7">
        <v>607</v>
      </c>
      <c r="F2294" s="7" t="s">
        <v>4884</v>
      </c>
      <c r="G2294" s="7" t="s">
        <v>80</v>
      </c>
      <c r="H2294" s="7" t="s">
        <v>33</v>
      </c>
      <c r="I2294" s="7" t="s">
        <v>4909</v>
      </c>
      <c r="J2294" s="7" t="s">
        <v>2782</v>
      </c>
      <c r="K2294" s="7" t="s">
        <v>2783</v>
      </c>
      <c r="L2294" s="7" t="s">
        <v>168</v>
      </c>
      <c r="M2294" s="7"/>
      <c r="N2294" s="7"/>
      <c r="O2294" s="7" t="b">
        <v>0</v>
      </c>
      <c r="P2294" s="7" t="b">
        <v>0</v>
      </c>
      <c r="Q2294" s="7" t="b">
        <v>0</v>
      </c>
      <c r="R2294" s="7"/>
      <c r="S2294" s="7" t="s">
        <v>370</v>
      </c>
      <c r="T2294" s="7" t="s">
        <v>110</v>
      </c>
      <c r="U2294" s="7" t="s">
        <v>371</v>
      </c>
      <c r="V2294" s="7" t="s">
        <v>87</v>
      </c>
      <c r="W2294" s="7" t="s">
        <v>6757</v>
      </c>
      <c r="X2294" s="7" t="s">
        <v>6758</v>
      </c>
      <c r="Y2294" s="7">
        <v>0.44365376765289399</v>
      </c>
      <c r="Z2294" s="7">
        <v>0.85082941435442205</v>
      </c>
    </row>
    <row r="2295" spans="1:26" ht="22.5" hidden="1" customHeight="1">
      <c r="A2295" s="7" t="s">
        <v>77</v>
      </c>
      <c r="B2295" s="7" t="s">
        <v>37</v>
      </c>
      <c r="C2295" s="7" t="s">
        <v>6759</v>
      </c>
      <c r="D2295" s="7" t="s">
        <v>32</v>
      </c>
      <c r="E2295" s="7">
        <v>608</v>
      </c>
      <c r="F2295" s="7" t="s">
        <v>4884</v>
      </c>
      <c r="G2295" s="7" t="s">
        <v>80</v>
      </c>
      <c r="H2295" s="7" t="s">
        <v>33</v>
      </c>
      <c r="I2295" s="7" t="s">
        <v>4913</v>
      </c>
      <c r="J2295" s="7" t="s">
        <v>2782</v>
      </c>
      <c r="K2295" s="7" t="s">
        <v>2783</v>
      </c>
      <c r="L2295" s="7" t="s">
        <v>168</v>
      </c>
      <c r="M2295" s="7"/>
      <c r="N2295" s="7"/>
      <c r="O2295" s="7" t="b">
        <v>0</v>
      </c>
      <c r="P2295" s="7" t="b">
        <v>0</v>
      </c>
      <c r="Q2295" s="7" t="b">
        <v>0</v>
      </c>
      <c r="R2295" s="7"/>
      <c r="S2295" s="7" t="s">
        <v>370</v>
      </c>
      <c r="T2295" s="7" t="s">
        <v>110</v>
      </c>
      <c r="U2295" s="7" t="s">
        <v>371</v>
      </c>
      <c r="V2295" s="7" t="s">
        <v>87</v>
      </c>
      <c r="W2295" s="7" t="s">
        <v>6760</v>
      </c>
      <c r="X2295" s="7" t="s">
        <v>6761</v>
      </c>
      <c r="Y2295" s="7">
        <v>0.56668872727840602</v>
      </c>
      <c r="Z2295" s="7">
        <v>1.17471516683668</v>
      </c>
    </row>
    <row r="2296" spans="1:26" ht="22.5" hidden="1" customHeight="1">
      <c r="A2296" s="7" t="s">
        <v>77</v>
      </c>
      <c r="B2296" s="7" t="s">
        <v>37</v>
      </c>
      <c r="C2296" s="7" t="s">
        <v>6762</v>
      </c>
      <c r="D2296" s="7" t="s">
        <v>32</v>
      </c>
      <c r="E2296" s="7">
        <v>609</v>
      </c>
      <c r="F2296" s="7" t="s">
        <v>4884</v>
      </c>
      <c r="G2296" s="7" t="s">
        <v>80</v>
      </c>
      <c r="H2296" s="7" t="s">
        <v>33</v>
      </c>
      <c r="I2296" s="7" t="s">
        <v>4917</v>
      </c>
      <c r="J2296" s="7" t="s">
        <v>2782</v>
      </c>
      <c r="K2296" s="7" t="s">
        <v>2783</v>
      </c>
      <c r="L2296" s="7" t="s">
        <v>168</v>
      </c>
      <c r="M2296" s="7"/>
      <c r="N2296" s="7"/>
      <c r="O2296" s="7" t="b">
        <v>0</v>
      </c>
      <c r="P2296" s="7" t="b">
        <v>0</v>
      </c>
      <c r="Q2296" s="7" t="b">
        <v>0</v>
      </c>
      <c r="R2296" s="7"/>
      <c r="S2296" s="7" t="s">
        <v>370</v>
      </c>
      <c r="T2296" s="7" t="s">
        <v>85</v>
      </c>
      <c r="U2296" s="7" t="s">
        <v>371</v>
      </c>
      <c r="V2296" s="7" t="s">
        <v>87</v>
      </c>
      <c r="W2296" s="7" t="s">
        <v>6763</v>
      </c>
      <c r="X2296" s="7" t="s">
        <v>6764</v>
      </c>
      <c r="Y2296" s="7">
        <v>0.56795209700814298</v>
      </c>
      <c r="Z2296" s="7">
        <v>0.88131812130941001</v>
      </c>
    </row>
    <row r="2297" spans="1:26" ht="22.5" hidden="1" customHeight="1">
      <c r="A2297" s="7" t="s">
        <v>77</v>
      </c>
      <c r="B2297" s="7" t="s">
        <v>37</v>
      </c>
      <c r="C2297" s="7" t="s">
        <v>6765</v>
      </c>
      <c r="D2297" s="7" t="s">
        <v>32</v>
      </c>
      <c r="E2297" s="7">
        <v>610</v>
      </c>
      <c r="F2297" s="7" t="s">
        <v>4884</v>
      </c>
      <c r="G2297" s="7" t="s">
        <v>80</v>
      </c>
      <c r="H2297" s="7" t="s">
        <v>33</v>
      </c>
      <c r="I2297" s="7" t="s">
        <v>4921</v>
      </c>
      <c r="J2297" s="7" t="s">
        <v>2782</v>
      </c>
      <c r="K2297" s="7" t="s">
        <v>2783</v>
      </c>
      <c r="L2297" s="7" t="s">
        <v>168</v>
      </c>
      <c r="M2297" s="7"/>
      <c r="N2297" s="7"/>
      <c r="O2297" s="7" t="b">
        <v>0</v>
      </c>
      <c r="P2297" s="7" t="b">
        <v>0</v>
      </c>
      <c r="Q2297" s="7" t="b">
        <v>0</v>
      </c>
      <c r="R2297" s="7"/>
      <c r="S2297" s="7" t="s">
        <v>370</v>
      </c>
      <c r="T2297" s="7" t="s">
        <v>110</v>
      </c>
      <c r="U2297" s="7" t="s">
        <v>371</v>
      </c>
      <c r="V2297" s="7" t="s">
        <v>87</v>
      </c>
      <c r="W2297" s="7" t="s">
        <v>6766</v>
      </c>
      <c r="X2297" s="7" t="s">
        <v>6767</v>
      </c>
      <c r="Y2297" s="7">
        <v>0.69402789811335397</v>
      </c>
      <c r="Z2297" s="7">
        <v>1.0456187763554301</v>
      </c>
    </row>
    <row r="2298" spans="1:26" ht="22.5" hidden="1" customHeight="1">
      <c r="A2298" s="7" t="s">
        <v>77</v>
      </c>
      <c r="B2298" s="7" t="s">
        <v>37</v>
      </c>
      <c r="C2298" s="7" t="s">
        <v>6768</v>
      </c>
      <c r="D2298" s="7" t="s">
        <v>32</v>
      </c>
      <c r="E2298" s="7">
        <v>611</v>
      </c>
      <c r="F2298" s="7" t="s">
        <v>4884</v>
      </c>
      <c r="G2298" s="7" t="s">
        <v>80</v>
      </c>
      <c r="H2298" s="7" t="s">
        <v>33</v>
      </c>
      <c r="I2298" s="7" t="s">
        <v>4950</v>
      </c>
      <c r="J2298" s="7" t="s">
        <v>2782</v>
      </c>
      <c r="K2298" s="7" t="s">
        <v>2783</v>
      </c>
      <c r="L2298" s="7" t="s">
        <v>168</v>
      </c>
      <c r="M2298" s="7"/>
      <c r="N2298" s="7"/>
      <c r="O2298" s="7" t="b">
        <v>0</v>
      </c>
      <c r="P2298" s="7" t="b">
        <v>0</v>
      </c>
      <c r="Q2298" s="7" t="b">
        <v>0</v>
      </c>
      <c r="R2298" s="7"/>
      <c r="S2298" s="7" t="s">
        <v>370</v>
      </c>
      <c r="T2298" s="7" t="s">
        <v>110</v>
      </c>
      <c r="U2298" s="7" t="s">
        <v>371</v>
      </c>
      <c r="V2298" s="7" t="s">
        <v>87</v>
      </c>
      <c r="W2298" s="7" t="s">
        <v>6769</v>
      </c>
      <c r="X2298" s="7" t="s">
        <v>6770</v>
      </c>
      <c r="Y2298" s="7">
        <v>0.28226149237370302</v>
      </c>
      <c r="Z2298" s="7">
        <v>0.80888549705889001</v>
      </c>
    </row>
    <row r="2299" spans="1:26" ht="22.5" hidden="1" customHeight="1">
      <c r="A2299" s="7" t="s">
        <v>77</v>
      </c>
      <c r="B2299" s="7" t="s">
        <v>37</v>
      </c>
      <c r="C2299" s="7" t="s">
        <v>6771</v>
      </c>
      <c r="D2299" s="7" t="s">
        <v>32</v>
      </c>
      <c r="E2299" s="7">
        <v>612</v>
      </c>
      <c r="F2299" s="7" t="s">
        <v>4884</v>
      </c>
      <c r="G2299" s="7" t="s">
        <v>80</v>
      </c>
      <c r="H2299" s="7" t="s">
        <v>33</v>
      </c>
      <c r="I2299" s="7" t="s">
        <v>4885</v>
      </c>
      <c r="J2299" s="7" t="s">
        <v>6772</v>
      </c>
      <c r="K2299" s="7" t="s">
        <v>6773</v>
      </c>
      <c r="L2299" s="7" t="s">
        <v>168</v>
      </c>
      <c r="M2299" s="7"/>
      <c r="N2299" s="7"/>
      <c r="O2299" s="7" t="b">
        <v>0</v>
      </c>
      <c r="P2299" s="7" t="b">
        <v>0</v>
      </c>
      <c r="Q2299" s="7" t="b">
        <v>0</v>
      </c>
      <c r="R2299" s="7"/>
      <c r="S2299" s="7" t="s">
        <v>370</v>
      </c>
      <c r="T2299" s="7" t="s">
        <v>110</v>
      </c>
      <c r="U2299" s="7" t="s">
        <v>371</v>
      </c>
      <c r="V2299" s="7" t="s">
        <v>87</v>
      </c>
      <c r="W2299" s="7" t="s">
        <v>6774</v>
      </c>
      <c r="X2299" s="7" t="s">
        <v>6775</v>
      </c>
      <c r="Y2299" s="7">
        <v>0.15982485089335699</v>
      </c>
      <c r="Z2299" s="7">
        <v>1.1752159262617601</v>
      </c>
    </row>
    <row r="2300" spans="1:26" ht="22.5" hidden="1" customHeight="1">
      <c r="A2300" s="7" t="s">
        <v>77</v>
      </c>
      <c r="B2300" s="7" t="s">
        <v>37</v>
      </c>
      <c r="C2300" s="7" t="s">
        <v>6776</v>
      </c>
      <c r="D2300" s="7" t="s">
        <v>32</v>
      </c>
      <c r="E2300" s="7">
        <v>613</v>
      </c>
      <c r="F2300" s="7" t="s">
        <v>4884</v>
      </c>
      <c r="G2300" s="7" t="s">
        <v>80</v>
      </c>
      <c r="H2300" s="7" t="s">
        <v>33</v>
      </c>
      <c r="I2300" s="7" t="s">
        <v>4901</v>
      </c>
      <c r="J2300" s="7" t="s">
        <v>6772</v>
      </c>
      <c r="K2300" s="7" t="s">
        <v>6773</v>
      </c>
      <c r="L2300" s="7" t="s">
        <v>168</v>
      </c>
      <c r="M2300" s="7"/>
      <c r="N2300" s="7"/>
      <c r="O2300" s="7" t="b">
        <v>0</v>
      </c>
      <c r="P2300" s="7" t="b">
        <v>0</v>
      </c>
      <c r="Q2300" s="7" t="b">
        <v>0</v>
      </c>
      <c r="R2300" s="7"/>
      <c r="S2300" s="7" t="s">
        <v>370</v>
      </c>
      <c r="T2300" s="7" t="s">
        <v>85</v>
      </c>
      <c r="U2300" s="7" t="s">
        <v>371</v>
      </c>
      <c r="V2300" s="7" t="s">
        <v>87</v>
      </c>
      <c r="W2300" s="7" t="s">
        <v>6777</v>
      </c>
      <c r="X2300" s="7" t="s">
        <v>6778</v>
      </c>
      <c r="Y2300" s="7">
        <v>0.64094302228175404</v>
      </c>
      <c r="Z2300" s="7">
        <v>0.965029387063846</v>
      </c>
    </row>
    <row r="2301" spans="1:26" ht="22.5" hidden="1" customHeight="1">
      <c r="A2301" s="7" t="s">
        <v>77</v>
      </c>
      <c r="B2301" s="7" t="s">
        <v>37</v>
      </c>
      <c r="C2301" s="7" t="s">
        <v>6779</v>
      </c>
      <c r="D2301" s="7" t="s">
        <v>32</v>
      </c>
      <c r="E2301" s="7">
        <v>614</v>
      </c>
      <c r="F2301" s="7" t="s">
        <v>4884</v>
      </c>
      <c r="G2301" s="7" t="s">
        <v>80</v>
      </c>
      <c r="H2301" s="7" t="s">
        <v>33</v>
      </c>
      <c r="I2301" s="7" t="s">
        <v>4905</v>
      </c>
      <c r="J2301" s="7" t="s">
        <v>6772</v>
      </c>
      <c r="K2301" s="7" t="s">
        <v>6773</v>
      </c>
      <c r="L2301" s="7" t="s">
        <v>168</v>
      </c>
      <c r="M2301" s="7"/>
      <c r="N2301" s="7"/>
      <c r="O2301" s="7" t="b">
        <v>0</v>
      </c>
      <c r="P2301" s="7" t="b">
        <v>0</v>
      </c>
      <c r="Q2301" s="7" t="b">
        <v>0</v>
      </c>
      <c r="R2301" s="7"/>
      <c r="S2301" s="7" t="s">
        <v>370</v>
      </c>
      <c r="T2301" s="7" t="s">
        <v>110</v>
      </c>
      <c r="U2301" s="7" t="s">
        <v>371</v>
      </c>
      <c r="V2301" s="7" t="s">
        <v>87</v>
      </c>
      <c r="W2301" s="7" t="s">
        <v>6780</v>
      </c>
      <c r="X2301" s="7" t="s">
        <v>6781</v>
      </c>
      <c r="Y2301" s="7">
        <v>0.21820838401941201</v>
      </c>
      <c r="Z2301" s="7">
        <v>0.881436715901039</v>
      </c>
    </row>
    <row r="2302" spans="1:26" ht="22.5" hidden="1" customHeight="1">
      <c r="A2302" s="7" t="s">
        <v>77</v>
      </c>
      <c r="B2302" s="7" t="s">
        <v>37</v>
      </c>
      <c r="C2302" s="7" t="s">
        <v>6782</v>
      </c>
      <c r="D2302" s="7" t="s">
        <v>32</v>
      </c>
      <c r="E2302" s="7">
        <v>615</v>
      </c>
      <c r="F2302" s="7" t="s">
        <v>4884</v>
      </c>
      <c r="G2302" s="7" t="s">
        <v>80</v>
      </c>
      <c r="H2302" s="7" t="s">
        <v>33</v>
      </c>
      <c r="I2302" s="7" t="s">
        <v>4909</v>
      </c>
      <c r="J2302" s="7" t="s">
        <v>6772</v>
      </c>
      <c r="K2302" s="7" t="s">
        <v>6773</v>
      </c>
      <c r="L2302" s="7" t="s">
        <v>168</v>
      </c>
      <c r="M2302" s="7"/>
      <c r="N2302" s="7"/>
      <c r="O2302" s="7" t="b">
        <v>0</v>
      </c>
      <c r="P2302" s="7" t="b">
        <v>0</v>
      </c>
      <c r="Q2302" s="7" t="b">
        <v>0</v>
      </c>
      <c r="R2302" s="7"/>
      <c r="S2302" s="7" t="s">
        <v>370</v>
      </c>
      <c r="T2302" s="7" t="s">
        <v>110</v>
      </c>
      <c r="U2302" s="7" t="s">
        <v>371</v>
      </c>
      <c r="V2302" s="7" t="s">
        <v>87</v>
      </c>
      <c r="W2302" s="7" t="s">
        <v>6783</v>
      </c>
      <c r="X2302" s="7" t="s">
        <v>6784</v>
      </c>
      <c r="Y2302" s="7">
        <v>9.2095661933948997E-2</v>
      </c>
      <c r="Z2302" s="7">
        <v>0.78582753765695301</v>
      </c>
    </row>
    <row r="2303" spans="1:26" ht="22.5" hidden="1" customHeight="1">
      <c r="A2303" s="7" t="s">
        <v>77</v>
      </c>
      <c r="B2303" s="7" t="s">
        <v>37</v>
      </c>
      <c r="C2303" s="7" t="s">
        <v>6785</v>
      </c>
      <c r="D2303" s="7" t="s">
        <v>32</v>
      </c>
      <c r="E2303" s="7">
        <v>616</v>
      </c>
      <c r="F2303" s="7" t="s">
        <v>4884</v>
      </c>
      <c r="G2303" s="7" t="s">
        <v>80</v>
      </c>
      <c r="H2303" s="7" t="s">
        <v>33</v>
      </c>
      <c r="I2303" s="7" t="s">
        <v>4913</v>
      </c>
      <c r="J2303" s="7" t="s">
        <v>6772</v>
      </c>
      <c r="K2303" s="7" t="s">
        <v>6773</v>
      </c>
      <c r="L2303" s="7" t="s">
        <v>168</v>
      </c>
      <c r="M2303" s="7"/>
      <c r="N2303" s="7"/>
      <c r="O2303" s="7" t="b">
        <v>0</v>
      </c>
      <c r="P2303" s="7" t="b">
        <v>0</v>
      </c>
      <c r="Q2303" s="7" t="b">
        <v>0</v>
      </c>
      <c r="R2303" s="7"/>
      <c r="S2303" s="7" t="s">
        <v>370</v>
      </c>
      <c r="T2303" s="7" t="s">
        <v>110</v>
      </c>
      <c r="U2303" s="7" t="s">
        <v>371</v>
      </c>
      <c r="V2303" s="7" t="s">
        <v>87</v>
      </c>
      <c r="W2303" s="7" t="s">
        <v>6786</v>
      </c>
      <c r="X2303" s="7" t="s">
        <v>6787</v>
      </c>
      <c r="Y2303" s="7">
        <v>0.42304410399279402</v>
      </c>
      <c r="Z2303" s="7">
        <v>1.07556498832255</v>
      </c>
    </row>
    <row r="2304" spans="1:26" ht="22.5" hidden="1" customHeight="1">
      <c r="A2304" s="7" t="s">
        <v>77</v>
      </c>
      <c r="B2304" s="7" t="s">
        <v>37</v>
      </c>
      <c r="C2304" s="7" t="s">
        <v>6788</v>
      </c>
      <c r="D2304" s="7" t="s">
        <v>32</v>
      </c>
      <c r="E2304" s="7">
        <v>617</v>
      </c>
      <c r="F2304" s="7" t="s">
        <v>4884</v>
      </c>
      <c r="G2304" s="7" t="s">
        <v>80</v>
      </c>
      <c r="H2304" s="7" t="s">
        <v>33</v>
      </c>
      <c r="I2304" s="7" t="s">
        <v>4921</v>
      </c>
      <c r="J2304" s="7" t="s">
        <v>6772</v>
      </c>
      <c r="K2304" s="7" t="s">
        <v>6773</v>
      </c>
      <c r="L2304" s="7" t="s">
        <v>168</v>
      </c>
      <c r="M2304" s="7"/>
      <c r="N2304" s="7"/>
      <c r="O2304" s="7" t="b">
        <v>0</v>
      </c>
      <c r="P2304" s="7" t="b">
        <v>0</v>
      </c>
      <c r="Q2304" s="7" t="b">
        <v>0</v>
      </c>
      <c r="R2304" s="7"/>
      <c r="S2304" s="7" t="s">
        <v>370</v>
      </c>
      <c r="T2304" s="7" t="s">
        <v>85</v>
      </c>
      <c r="U2304" s="7" t="s">
        <v>371</v>
      </c>
      <c r="V2304" s="7" t="s">
        <v>87</v>
      </c>
      <c r="W2304" s="7" t="s">
        <v>6789</v>
      </c>
      <c r="X2304" s="7" t="s">
        <v>6790</v>
      </c>
      <c r="Y2304" s="7">
        <v>0.42850220780086601</v>
      </c>
      <c r="Z2304" s="7">
        <v>0.77888700988204096</v>
      </c>
    </row>
    <row r="2305" spans="1:26" ht="22.5" hidden="1" customHeight="1">
      <c r="A2305" s="7" t="s">
        <v>77</v>
      </c>
      <c r="B2305" s="7" t="s">
        <v>37</v>
      </c>
      <c r="C2305" s="7" t="s">
        <v>6791</v>
      </c>
      <c r="D2305" s="7" t="s">
        <v>32</v>
      </c>
      <c r="E2305" s="7">
        <v>618</v>
      </c>
      <c r="F2305" s="7" t="s">
        <v>4884</v>
      </c>
      <c r="G2305" s="7" t="s">
        <v>80</v>
      </c>
      <c r="H2305" s="7" t="s">
        <v>33</v>
      </c>
      <c r="I2305" s="7" t="s">
        <v>4950</v>
      </c>
      <c r="J2305" s="7" t="s">
        <v>6772</v>
      </c>
      <c r="K2305" s="7" t="s">
        <v>6773</v>
      </c>
      <c r="L2305" s="7" t="s">
        <v>168</v>
      </c>
      <c r="M2305" s="7"/>
      <c r="N2305" s="7"/>
      <c r="O2305" s="7" t="b">
        <v>0</v>
      </c>
      <c r="P2305" s="7" t="b">
        <v>0</v>
      </c>
      <c r="Q2305" s="7" t="b">
        <v>0</v>
      </c>
      <c r="R2305" s="7"/>
      <c r="S2305" s="7" t="s">
        <v>370</v>
      </c>
      <c r="T2305" s="7" t="s">
        <v>110</v>
      </c>
      <c r="U2305" s="7" t="s">
        <v>371</v>
      </c>
      <c r="V2305" s="7" t="s">
        <v>87</v>
      </c>
      <c r="W2305" s="7" t="s">
        <v>6792</v>
      </c>
      <c r="X2305" s="7" t="s">
        <v>6793</v>
      </c>
      <c r="Y2305" s="7">
        <v>0.40218450294581998</v>
      </c>
      <c r="Z2305" s="7">
        <v>1.3678132984792699</v>
      </c>
    </row>
    <row r="2306" spans="1:26" ht="22.5" hidden="1" customHeight="1">
      <c r="A2306" s="7" t="s">
        <v>77</v>
      </c>
      <c r="B2306" s="7" t="s">
        <v>37</v>
      </c>
      <c r="C2306" s="7" t="s">
        <v>6794</v>
      </c>
      <c r="D2306" s="7" t="s">
        <v>32</v>
      </c>
      <c r="E2306" s="7">
        <v>619</v>
      </c>
      <c r="F2306" s="7" t="s">
        <v>4884</v>
      </c>
      <c r="G2306" s="7" t="s">
        <v>80</v>
      </c>
      <c r="H2306" s="7" t="s">
        <v>33</v>
      </c>
      <c r="I2306" s="7" t="s">
        <v>4885</v>
      </c>
      <c r="J2306" s="7" t="s">
        <v>427</v>
      </c>
      <c r="K2306" s="7" t="s">
        <v>428</v>
      </c>
      <c r="L2306" s="7" t="s">
        <v>168</v>
      </c>
      <c r="M2306" s="7"/>
      <c r="N2306" s="7"/>
      <c r="O2306" s="7" t="b">
        <v>0</v>
      </c>
      <c r="P2306" s="7" t="b">
        <v>0</v>
      </c>
      <c r="Q2306" s="7" t="b">
        <v>0</v>
      </c>
      <c r="R2306" s="7"/>
      <c r="S2306" s="7" t="s">
        <v>370</v>
      </c>
      <c r="T2306" s="7" t="s">
        <v>85</v>
      </c>
      <c r="U2306" s="7" t="s">
        <v>371</v>
      </c>
      <c r="V2306" s="7" t="s">
        <v>377</v>
      </c>
      <c r="W2306" s="7" t="s">
        <v>6795</v>
      </c>
      <c r="X2306" s="7" t="s">
        <v>6796</v>
      </c>
      <c r="Y2306" s="7">
        <v>0.16202531895563699</v>
      </c>
      <c r="Z2306" s="7">
        <v>0.989557721508874</v>
      </c>
    </row>
    <row r="2307" spans="1:26" ht="22.5" hidden="1" customHeight="1">
      <c r="A2307" s="7" t="s">
        <v>77</v>
      </c>
      <c r="B2307" s="7" t="s">
        <v>37</v>
      </c>
      <c r="C2307" s="7" t="s">
        <v>6797</v>
      </c>
      <c r="D2307" s="7" t="s">
        <v>32</v>
      </c>
      <c r="E2307" s="7">
        <v>620</v>
      </c>
      <c r="F2307" s="7" t="s">
        <v>4884</v>
      </c>
      <c r="G2307" s="7" t="s">
        <v>80</v>
      </c>
      <c r="H2307" s="7" t="s">
        <v>33</v>
      </c>
      <c r="I2307" s="7" t="s">
        <v>4901</v>
      </c>
      <c r="J2307" s="7" t="s">
        <v>427</v>
      </c>
      <c r="K2307" s="7" t="s">
        <v>428</v>
      </c>
      <c r="L2307" s="7" t="s">
        <v>168</v>
      </c>
      <c r="M2307" s="7"/>
      <c r="N2307" s="7"/>
      <c r="O2307" s="7" t="b">
        <v>0</v>
      </c>
      <c r="P2307" s="7" t="b">
        <v>0</v>
      </c>
      <c r="Q2307" s="7" t="b">
        <v>0</v>
      </c>
      <c r="R2307" s="7"/>
      <c r="S2307" s="7" t="s">
        <v>370</v>
      </c>
      <c r="T2307" s="7" t="s">
        <v>85</v>
      </c>
      <c r="U2307" s="7" t="s">
        <v>371</v>
      </c>
      <c r="V2307" s="7" t="s">
        <v>377</v>
      </c>
      <c r="W2307" s="7" t="s">
        <v>6798</v>
      </c>
      <c r="X2307" s="7" t="s">
        <v>6799</v>
      </c>
      <c r="Y2307" s="7">
        <v>0.33483281509855201</v>
      </c>
      <c r="Z2307" s="7">
        <v>0.78250190177101397</v>
      </c>
    </row>
    <row r="2308" spans="1:26" ht="22.5" hidden="1" customHeight="1">
      <c r="A2308" s="7" t="s">
        <v>77</v>
      </c>
      <c r="B2308" s="7" t="s">
        <v>37</v>
      </c>
      <c r="C2308" s="7" t="s">
        <v>6800</v>
      </c>
      <c r="D2308" s="7" t="s">
        <v>32</v>
      </c>
      <c r="E2308" s="7">
        <v>621</v>
      </c>
      <c r="F2308" s="7" t="s">
        <v>4884</v>
      </c>
      <c r="G2308" s="7" t="s">
        <v>80</v>
      </c>
      <c r="H2308" s="7" t="s">
        <v>33</v>
      </c>
      <c r="I2308" s="7" t="s">
        <v>4909</v>
      </c>
      <c r="J2308" s="7" t="s">
        <v>427</v>
      </c>
      <c r="K2308" s="7" t="s">
        <v>428</v>
      </c>
      <c r="L2308" s="7" t="s">
        <v>168</v>
      </c>
      <c r="M2308" s="7"/>
      <c r="N2308" s="7"/>
      <c r="O2308" s="7" t="b">
        <v>0</v>
      </c>
      <c r="P2308" s="7" t="b">
        <v>0</v>
      </c>
      <c r="Q2308" s="7" t="b">
        <v>0</v>
      </c>
      <c r="R2308" s="7"/>
      <c r="S2308" s="7" t="s">
        <v>370</v>
      </c>
      <c r="T2308" s="7" t="s">
        <v>110</v>
      </c>
      <c r="U2308" s="7" t="s">
        <v>371</v>
      </c>
      <c r="V2308" s="7" t="s">
        <v>377</v>
      </c>
      <c r="W2308" s="7" t="s">
        <v>6801</v>
      </c>
      <c r="X2308" s="7" t="s">
        <v>6802</v>
      </c>
      <c r="Y2308" s="7">
        <v>0.46027042285680397</v>
      </c>
      <c r="Z2308" s="7">
        <v>1.0529050243467399</v>
      </c>
    </row>
    <row r="2309" spans="1:26" ht="22.5" hidden="1" customHeight="1">
      <c r="A2309" s="7" t="s">
        <v>77</v>
      </c>
      <c r="B2309" s="7" t="s">
        <v>37</v>
      </c>
      <c r="C2309" s="7" t="s">
        <v>6803</v>
      </c>
      <c r="D2309" s="7" t="s">
        <v>32</v>
      </c>
      <c r="E2309" s="7">
        <v>622</v>
      </c>
      <c r="F2309" s="7" t="s">
        <v>4884</v>
      </c>
      <c r="G2309" s="7" t="s">
        <v>80</v>
      </c>
      <c r="H2309" s="7" t="s">
        <v>33</v>
      </c>
      <c r="I2309" s="7" t="s">
        <v>4913</v>
      </c>
      <c r="J2309" s="7" t="s">
        <v>427</v>
      </c>
      <c r="K2309" s="7" t="s">
        <v>428</v>
      </c>
      <c r="L2309" s="7" t="s">
        <v>168</v>
      </c>
      <c r="M2309" s="7"/>
      <c r="N2309" s="7"/>
      <c r="O2309" s="7" t="b">
        <v>0</v>
      </c>
      <c r="P2309" s="7" t="b">
        <v>0</v>
      </c>
      <c r="Q2309" s="7" t="b">
        <v>0</v>
      </c>
      <c r="R2309" s="7"/>
      <c r="S2309" s="7" t="s">
        <v>370</v>
      </c>
      <c r="T2309" s="7" t="s">
        <v>110</v>
      </c>
      <c r="U2309" s="7" t="s">
        <v>371</v>
      </c>
      <c r="V2309" s="7" t="s">
        <v>377</v>
      </c>
      <c r="W2309" s="7" t="s">
        <v>6804</v>
      </c>
      <c r="X2309" s="7" t="s">
        <v>6805</v>
      </c>
      <c r="Y2309" s="7">
        <v>0.55197269736483001</v>
      </c>
      <c r="Z2309" s="7">
        <v>1.0538052489034799</v>
      </c>
    </row>
    <row r="2310" spans="1:26" ht="22.5" hidden="1" customHeight="1">
      <c r="A2310" s="7" t="s">
        <v>77</v>
      </c>
      <c r="B2310" s="7" t="s">
        <v>37</v>
      </c>
      <c r="C2310" s="7" t="s">
        <v>6806</v>
      </c>
      <c r="D2310" s="7" t="s">
        <v>32</v>
      </c>
      <c r="E2310" s="7">
        <v>623</v>
      </c>
      <c r="F2310" s="7" t="s">
        <v>4884</v>
      </c>
      <c r="G2310" s="7" t="s">
        <v>80</v>
      </c>
      <c r="H2310" s="7" t="s">
        <v>33</v>
      </c>
      <c r="I2310" s="7" t="s">
        <v>4917</v>
      </c>
      <c r="J2310" s="7" t="s">
        <v>427</v>
      </c>
      <c r="K2310" s="7" t="s">
        <v>428</v>
      </c>
      <c r="L2310" s="7" t="s">
        <v>168</v>
      </c>
      <c r="M2310" s="7"/>
      <c r="N2310" s="7"/>
      <c r="O2310" s="7" t="b">
        <v>0</v>
      </c>
      <c r="P2310" s="7" t="b">
        <v>0</v>
      </c>
      <c r="Q2310" s="7" t="b">
        <v>0</v>
      </c>
      <c r="R2310" s="7"/>
      <c r="S2310" s="7" t="s">
        <v>370</v>
      </c>
      <c r="T2310" s="7" t="s">
        <v>110</v>
      </c>
      <c r="U2310" s="7" t="s">
        <v>371</v>
      </c>
      <c r="V2310" s="7" t="s">
        <v>377</v>
      </c>
      <c r="W2310" s="7" t="s">
        <v>6807</v>
      </c>
      <c r="X2310" s="7" t="s">
        <v>6808</v>
      </c>
      <c r="Y2310" s="7">
        <v>0.69681035247928103</v>
      </c>
      <c r="Z2310" s="7">
        <v>1.6599756816989899</v>
      </c>
    </row>
    <row r="2311" spans="1:26" ht="22.5" hidden="1" customHeight="1">
      <c r="A2311" s="7" t="s">
        <v>77</v>
      </c>
      <c r="B2311" s="7" t="s">
        <v>37</v>
      </c>
      <c r="C2311" s="7" t="s">
        <v>6809</v>
      </c>
      <c r="D2311" s="7" t="s">
        <v>32</v>
      </c>
      <c r="E2311" s="7">
        <v>624</v>
      </c>
      <c r="F2311" s="7" t="s">
        <v>4884</v>
      </c>
      <c r="G2311" s="7" t="s">
        <v>80</v>
      </c>
      <c r="H2311" s="7" t="s">
        <v>33</v>
      </c>
      <c r="I2311" s="7" t="s">
        <v>4921</v>
      </c>
      <c r="J2311" s="7" t="s">
        <v>427</v>
      </c>
      <c r="K2311" s="7" t="s">
        <v>428</v>
      </c>
      <c r="L2311" s="7" t="s">
        <v>168</v>
      </c>
      <c r="M2311" s="7"/>
      <c r="N2311" s="7"/>
      <c r="O2311" s="7" t="b">
        <v>0</v>
      </c>
      <c r="P2311" s="7" t="b">
        <v>0</v>
      </c>
      <c r="Q2311" s="7" t="b">
        <v>0</v>
      </c>
      <c r="R2311" s="7"/>
      <c r="S2311" s="7" t="s">
        <v>370</v>
      </c>
      <c r="T2311" s="7" t="s">
        <v>85</v>
      </c>
      <c r="U2311" s="7" t="s">
        <v>371</v>
      </c>
      <c r="V2311" s="7" t="s">
        <v>377</v>
      </c>
      <c r="W2311" s="7" t="s">
        <v>6810</v>
      </c>
      <c r="X2311" s="7" t="s">
        <v>6811</v>
      </c>
      <c r="Y2311" s="7">
        <v>0.32821477274926097</v>
      </c>
      <c r="Z2311" s="7">
        <v>0.70110746935435597</v>
      </c>
    </row>
    <row r="2312" spans="1:26" ht="22.5" hidden="1" customHeight="1">
      <c r="A2312" s="7" t="s">
        <v>77</v>
      </c>
      <c r="B2312" s="7" t="s">
        <v>37</v>
      </c>
      <c r="C2312" s="7" t="s">
        <v>6812</v>
      </c>
      <c r="D2312" s="7" t="s">
        <v>32</v>
      </c>
      <c r="E2312" s="7">
        <v>625</v>
      </c>
      <c r="F2312" s="7" t="s">
        <v>4884</v>
      </c>
      <c r="G2312" s="7" t="s">
        <v>80</v>
      </c>
      <c r="H2312" s="7" t="s">
        <v>33</v>
      </c>
      <c r="I2312" s="7" t="s">
        <v>4950</v>
      </c>
      <c r="J2312" s="7" t="s">
        <v>427</v>
      </c>
      <c r="K2312" s="7" t="s">
        <v>428</v>
      </c>
      <c r="L2312" s="7" t="s">
        <v>168</v>
      </c>
      <c r="M2312" s="7"/>
      <c r="N2312" s="7"/>
      <c r="O2312" s="7" t="b">
        <v>0</v>
      </c>
      <c r="P2312" s="7" t="b">
        <v>0</v>
      </c>
      <c r="Q2312" s="7" t="b">
        <v>0</v>
      </c>
      <c r="R2312" s="7"/>
      <c r="S2312" s="7" t="s">
        <v>370</v>
      </c>
      <c r="T2312" s="7" t="s">
        <v>110</v>
      </c>
      <c r="U2312" s="7" t="s">
        <v>371</v>
      </c>
      <c r="V2312" s="7" t="s">
        <v>377</v>
      </c>
      <c r="W2312" s="7" t="s">
        <v>6813</v>
      </c>
      <c r="X2312" s="7" t="s">
        <v>6814</v>
      </c>
      <c r="Y2312" s="7">
        <v>0.60919984391316095</v>
      </c>
      <c r="Z2312" s="7">
        <v>1.30257553790658</v>
      </c>
    </row>
    <row r="2313" spans="1:26" ht="22.5" hidden="1" customHeight="1">
      <c r="A2313" s="7" t="s">
        <v>77</v>
      </c>
      <c r="B2313" s="7" t="s">
        <v>37</v>
      </c>
      <c r="C2313" s="7" t="s">
        <v>6815</v>
      </c>
      <c r="D2313" s="7" t="s">
        <v>32</v>
      </c>
      <c r="E2313" s="7">
        <v>626</v>
      </c>
      <c r="F2313" s="7" t="s">
        <v>4884</v>
      </c>
      <c r="G2313" s="7" t="s">
        <v>80</v>
      </c>
      <c r="H2313" s="7" t="s">
        <v>33</v>
      </c>
      <c r="I2313" s="7" t="s">
        <v>5009</v>
      </c>
      <c r="J2313" s="7" t="s">
        <v>427</v>
      </c>
      <c r="K2313" s="7" t="s">
        <v>428</v>
      </c>
      <c r="L2313" s="7" t="s">
        <v>168</v>
      </c>
      <c r="M2313" s="7"/>
      <c r="N2313" s="7"/>
      <c r="O2313" s="7" t="b">
        <v>0</v>
      </c>
      <c r="P2313" s="7" t="b">
        <v>0</v>
      </c>
      <c r="Q2313" s="7" t="b">
        <v>0</v>
      </c>
      <c r="R2313" s="7"/>
      <c r="S2313" s="7" t="s">
        <v>370</v>
      </c>
      <c r="T2313" s="7" t="s">
        <v>85</v>
      </c>
      <c r="U2313" s="7" t="s">
        <v>371</v>
      </c>
      <c r="V2313" s="7" t="s">
        <v>377</v>
      </c>
      <c r="W2313" s="7" t="s">
        <v>6816</v>
      </c>
      <c r="X2313" s="7" t="s">
        <v>6817</v>
      </c>
      <c r="Y2313" s="7">
        <v>0.51266072328467105</v>
      </c>
      <c r="Z2313" s="7">
        <v>0.97831594833379198</v>
      </c>
    </row>
    <row r="2314" spans="1:26" ht="22.5" hidden="1" customHeight="1">
      <c r="A2314" s="7" t="s">
        <v>77</v>
      </c>
      <c r="B2314" s="7" t="s">
        <v>37</v>
      </c>
      <c r="C2314" s="7" t="s">
        <v>6818</v>
      </c>
      <c r="D2314" s="7" t="s">
        <v>32</v>
      </c>
      <c r="E2314" s="7">
        <v>627</v>
      </c>
      <c r="F2314" s="7" t="s">
        <v>4884</v>
      </c>
      <c r="G2314" s="7" t="s">
        <v>80</v>
      </c>
      <c r="H2314" s="7" t="s">
        <v>33</v>
      </c>
      <c r="I2314" s="7" t="s">
        <v>4954</v>
      </c>
      <c r="J2314" s="7" t="s">
        <v>427</v>
      </c>
      <c r="K2314" s="7" t="s">
        <v>428</v>
      </c>
      <c r="L2314" s="7" t="s">
        <v>168</v>
      </c>
      <c r="M2314" s="7"/>
      <c r="N2314" s="7"/>
      <c r="O2314" s="7" t="b">
        <v>0</v>
      </c>
      <c r="P2314" s="7" t="b">
        <v>0</v>
      </c>
      <c r="Q2314" s="7" t="b">
        <v>0</v>
      </c>
      <c r="R2314" s="7"/>
      <c r="S2314" s="7" t="s">
        <v>370</v>
      </c>
      <c r="T2314" s="7" t="s">
        <v>110</v>
      </c>
      <c r="U2314" s="7" t="s">
        <v>371</v>
      </c>
      <c r="V2314" s="7" t="s">
        <v>377</v>
      </c>
      <c r="W2314" s="7" t="s">
        <v>6819</v>
      </c>
      <c r="X2314" s="7" t="s">
        <v>6820</v>
      </c>
      <c r="Y2314" s="7">
        <v>0.14752325693677401</v>
      </c>
      <c r="Z2314" s="7">
        <v>0.93411217641357303</v>
      </c>
    </row>
    <row r="2315" spans="1:26" ht="22.5" hidden="1" customHeight="1">
      <c r="A2315" s="7" t="s">
        <v>77</v>
      </c>
      <c r="B2315" s="7" t="s">
        <v>37</v>
      </c>
      <c r="C2315" s="7" t="s">
        <v>6821</v>
      </c>
      <c r="D2315" s="7" t="s">
        <v>32</v>
      </c>
      <c r="E2315" s="7">
        <v>628</v>
      </c>
      <c r="F2315" s="7" t="s">
        <v>4884</v>
      </c>
      <c r="G2315" s="7" t="s">
        <v>80</v>
      </c>
      <c r="H2315" s="7" t="s">
        <v>33</v>
      </c>
      <c r="I2315" s="7" t="s">
        <v>4909</v>
      </c>
      <c r="J2315" s="7" t="s">
        <v>6822</v>
      </c>
      <c r="K2315" s="7" t="s">
        <v>6823</v>
      </c>
      <c r="L2315" s="7" t="s">
        <v>168</v>
      </c>
      <c r="M2315" s="7"/>
      <c r="N2315" s="7"/>
      <c r="O2315" s="7" t="b">
        <v>0</v>
      </c>
      <c r="P2315" s="7" t="b">
        <v>0</v>
      </c>
      <c r="Q2315" s="7" t="b">
        <v>0</v>
      </c>
      <c r="R2315" s="7"/>
      <c r="S2315" s="7" t="s">
        <v>370</v>
      </c>
      <c r="T2315" s="7" t="s">
        <v>110</v>
      </c>
      <c r="U2315" s="7" t="s">
        <v>371</v>
      </c>
      <c r="V2315" s="7" t="s">
        <v>383</v>
      </c>
      <c r="W2315" s="7" t="s">
        <v>6824</v>
      </c>
      <c r="X2315" s="7" t="s">
        <v>6825</v>
      </c>
      <c r="Y2315" s="7">
        <v>7.7312604020730896E-2</v>
      </c>
      <c r="Z2315" s="7">
        <v>1.2987866458111399</v>
      </c>
    </row>
    <row r="2316" spans="1:26" ht="22.5" hidden="1" customHeight="1">
      <c r="A2316" s="7" t="s">
        <v>77</v>
      </c>
      <c r="B2316" s="7" t="s">
        <v>37</v>
      </c>
      <c r="C2316" s="7" t="s">
        <v>6826</v>
      </c>
      <c r="D2316" s="7" t="s">
        <v>32</v>
      </c>
      <c r="E2316" s="7">
        <v>629</v>
      </c>
      <c r="F2316" s="7" t="s">
        <v>4884</v>
      </c>
      <c r="G2316" s="7" t="s">
        <v>80</v>
      </c>
      <c r="H2316" s="7" t="s">
        <v>33</v>
      </c>
      <c r="I2316" s="7" t="s">
        <v>4913</v>
      </c>
      <c r="J2316" s="7" t="s">
        <v>6822</v>
      </c>
      <c r="K2316" s="7" t="s">
        <v>6823</v>
      </c>
      <c r="L2316" s="7" t="s">
        <v>168</v>
      </c>
      <c r="M2316" s="7"/>
      <c r="N2316" s="7"/>
      <c r="O2316" s="7" t="b">
        <v>0</v>
      </c>
      <c r="P2316" s="7" t="b">
        <v>0</v>
      </c>
      <c r="Q2316" s="7" t="b">
        <v>0</v>
      </c>
      <c r="R2316" s="7"/>
      <c r="S2316" s="7" t="s">
        <v>370</v>
      </c>
      <c r="T2316" s="7" t="s">
        <v>110</v>
      </c>
      <c r="U2316" s="7" t="s">
        <v>371</v>
      </c>
      <c r="V2316" s="7" t="s">
        <v>383</v>
      </c>
      <c r="W2316" s="7" t="s">
        <v>6827</v>
      </c>
      <c r="X2316" s="7" t="s">
        <v>6828</v>
      </c>
      <c r="Y2316" s="7">
        <v>0.211498958079292</v>
      </c>
      <c r="Z2316" s="7">
        <v>0.99384318964032703</v>
      </c>
    </row>
    <row r="2317" spans="1:26" ht="22.5" hidden="1" customHeight="1">
      <c r="A2317" s="7" t="s">
        <v>77</v>
      </c>
      <c r="B2317" s="7" t="s">
        <v>37</v>
      </c>
      <c r="C2317" s="7" t="s">
        <v>6829</v>
      </c>
      <c r="D2317" s="7" t="s">
        <v>32</v>
      </c>
      <c r="E2317" s="7">
        <v>630</v>
      </c>
      <c r="F2317" s="7" t="s">
        <v>4884</v>
      </c>
      <c r="G2317" s="7" t="s">
        <v>80</v>
      </c>
      <c r="H2317" s="7" t="s">
        <v>33</v>
      </c>
      <c r="I2317" s="7" t="s">
        <v>5009</v>
      </c>
      <c r="J2317" s="7" t="s">
        <v>6822</v>
      </c>
      <c r="K2317" s="7" t="s">
        <v>6823</v>
      </c>
      <c r="L2317" s="7" t="s">
        <v>168</v>
      </c>
      <c r="M2317" s="7"/>
      <c r="N2317" s="7"/>
      <c r="O2317" s="7" t="b">
        <v>0</v>
      </c>
      <c r="P2317" s="7" t="b">
        <v>0</v>
      </c>
      <c r="Q2317" s="7" t="b">
        <v>0</v>
      </c>
      <c r="R2317" s="7"/>
      <c r="S2317" s="7" t="s">
        <v>370</v>
      </c>
      <c r="T2317" s="7" t="s">
        <v>85</v>
      </c>
      <c r="U2317" s="7" t="s">
        <v>371</v>
      </c>
      <c r="V2317" s="7" t="s">
        <v>383</v>
      </c>
      <c r="W2317" s="7" t="s">
        <v>6830</v>
      </c>
      <c r="X2317" s="7" t="s">
        <v>6831</v>
      </c>
      <c r="Y2317" s="7">
        <v>0.38348214353646098</v>
      </c>
      <c r="Z2317" s="7">
        <v>1.3369235284107499</v>
      </c>
    </row>
    <row r="2318" spans="1:26" ht="22.5" hidden="1" customHeight="1">
      <c r="A2318" s="7" t="s">
        <v>77</v>
      </c>
      <c r="B2318" s="7" t="s">
        <v>37</v>
      </c>
      <c r="C2318" s="7" t="s">
        <v>6832</v>
      </c>
      <c r="D2318" s="7" t="s">
        <v>32</v>
      </c>
      <c r="E2318" s="7">
        <v>631</v>
      </c>
      <c r="F2318" s="7" t="s">
        <v>4884</v>
      </c>
      <c r="G2318" s="7" t="s">
        <v>80</v>
      </c>
      <c r="H2318" s="7" t="s">
        <v>33</v>
      </c>
      <c r="I2318" s="7" t="s">
        <v>4901</v>
      </c>
      <c r="J2318" s="7" t="s">
        <v>6833</v>
      </c>
      <c r="K2318" s="7" t="s">
        <v>6834</v>
      </c>
      <c r="L2318" s="7" t="s">
        <v>168</v>
      </c>
      <c r="M2318" s="7"/>
      <c r="N2318" s="7"/>
      <c r="O2318" s="7" t="b">
        <v>0</v>
      </c>
      <c r="P2318" s="7" t="b">
        <v>0</v>
      </c>
      <c r="Q2318" s="7" t="b">
        <v>0</v>
      </c>
      <c r="R2318" s="7"/>
      <c r="S2318" s="7" t="s">
        <v>370</v>
      </c>
      <c r="T2318" s="7" t="s">
        <v>85</v>
      </c>
      <c r="U2318" s="7" t="s">
        <v>371</v>
      </c>
      <c r="V2318" s="7" t="s">
        <v>383</v>
      </c>
      <c r="W2318" s="7" t="s">
        <v>6835</v>
      </c>
      <c r="X2318" s="7" t="s">
        <v>6836</v>
      </c>
      <c r="Y2318" s="7">
        <v>0.418115859485508</v>
      </c>
      <c r="Z2318" s="7">
        <v>1.6902734276681199</v>
      </c>
    </row>
    <row r="2319" spans="1:26" ht="22.5" hidden="1" customHeight="1">
      <c r="A2319" s="7" t="s">
        <v>77</v>
      </c>
      <c r="B2319" s="7" t="s">
        <v>37</v>
      </c>
      <c r="C2319" s="7" t="s">
        <v>6837</v>
      </c>
      <c r="D2319" s="7" t="s">
        <v>32</v>
      </c>
      <c r="E2319" s="7">
        <v>632</v>
      </c>
      <c r="F2319" s="7" t="s">
        <v>4884</v>
      </c>
      <c r="G2319" s="7" t="s">
        <v>80</v>
      </c>
      <c r="H2319" s="7" t="s">
        <v>33</v>
      </c>
      <c r="I2319" s="7" t="s">
        <v>4905</v>
      </c>
      <c r="J2319" s="7" t="s">
        <v>6833</v>
      </c>
      <c r="K2319" s="7" t="s">
        <v>6834</v>
      </c>
      <c r="L2319" s="7" t="s">
        <v>168</v>
      </c>
      <c r="M2319" s="7"/>
      <c r="N2319" s="7"/>
      <c r="O2319" s="7" t="b">
        <v>0</v>
      </c>
      <c r="P2319" s="7" t="b">
        <v>0</v>
      </c>
      <c r="Q2319" s="7" t="b">
        <v>0</v>
      </c>
      <c r="R2319" s="7"/>
      <c r="S2319" s="7" t="s">
        <v>370</v>
      </c>
      <c r="T2319" s="7" t="s">
        <v>110</v>
      </c>
      <c r="U2319" s="7" t="s">
        <v>371</v>
      </c>
      <c r="V2319" s="7" t="s">
        <v>383</v>
      </c>
      <c r="W2319" s="7" t="s">
        <v>6838</v>
      </c>
      <c r="X2319" s="7" t="s">
        <v>6839</v>
      </c>
      <c r="Y2319" s="7">
        <v>0.25858140696280102</v>
      </c>
      <c r="Z2319" s="7">
        <v>0.98866353636186599</v>
      </c>
    </row>
    <row r="2320" spans="1:26" ht="22.5" hidden="1" customHeight="1">
      <c r="A2320" s="7" t="s">
        <v>77</v>
      </c>
      <c r="B2320" s="7" t="s">
        <v>37</v>
      </c>
      <c r="C2320" s="7" t="s">
        <v>6840</v>
      </c>
      <c r="D2320" s="7" t="s">
        <v>32</v>
      </c>
      <c r="E2320" s="7">
        <v>633</v>
      </c>
      <c r="F2320" s="7" t="s">
        <v>4884</v>
      </c>
      <c r="G2320" s="7" t="s">
        <v>80</v>
      </c>
      <c r="H2320" s="7" t="s">
        <v>33</v>
      </c>
      <c r="I2320" s="7" t="s">
        <v>4909</v>
      </c>
      <c r="J2320" s="7" t="s">
        <v>6833</v>
      </c>
      <c r="K2320" s="7" t="s">
        <v>6834</v>
      </c>
      <c r="L2320" s="7" t="s">
        <v>168</v>
      </c>
      <c r="M2320" s="7"/>
      <c r="N2320" s="7"/>
      <c r="O2320" s="7" t="b">
        <v>0</v>
      </c>
      <c r="P2320" s="7" t="b">
        <v>0</v>
      </c>
      <c r="Q2320" s="7" t="b">
        <v>0</v>
      </c>
      <c r="R2320" s="7"/>
      <c r="S2320" s="7" t="s">
        <v>370</v>
      </c>
      <c r="T2320" s="7" t="s">
        <v>110</v>
      </c>
      <c r="U2320" s="7" t="s">
        <v>371</v>
      </c>
      <c r="V2320" s="7" t="s">
        <v>383</v>
      </c>
      <c r="W2320" s="7" t="s">
        <v>6841</v>
      </c>
      <c r="X2320" s="7" t="s">
        <v>6842</v>
      </c>
      <c r="Y2320" s="7">
        <v>0.33550892137454402</v>
      </c>
      <c r="Z2320" s="7">
        <v>0.96017253877470299</v>
      </c>
    </row>
    <row r="2321" spans="1:26" ht="22.5" hidden="1" customHeight="1">
      <c r="A2321" s="7" t="s">
        <v>77</v>
      </c>
      <c r="B2321" s="7" t="s">
        <v>37</v>
      </c>
      <c r="C2321" s="7" t="s">
        <v>6843</v>
      </c>
      <c r="D2321" s="7" t="s">
        <v>32</v>
      </c>
      <c r="E2321" s="7">
        <v>634</v>
      </c>
      <c r="F2321" s="7" t="s">
        <v>4884</v>
      </c>
      <c r="G2321" s="7" t="s">
        <v>80</v>
      </c>
      <c r="H2321" s="7" t="s">
        <v>33</v>
      </c>
      <c r="I2321" s="7" t="s">
        <v>4913</v>
      </c>
      <c r="J2321" s="7" t="s">
        <v>6833</v>
      </c>
      <c r="K2321" s="7" t="s">
        <v>6834</v>
      </c>
      <c r="L2321" s="7" t="s">
        <v>168</v>
      </c>
      <c r="M2321" s="7"/>
      <c r="N2321" s="7"/>
      <c r="O2321" s="7" t="b">
        <v>0</v>
      </c>
      <c r="P2321" s="7" t="b">
        <v>0</v>
      </c>
      <c r="Q2321" s="7" t="b">
        <v>0</v>
      </c>
      <c r="R2321" s="7"/>
      <c r="S2321" s="7" t="s">
        <v>370</v>
      </c>
      <c r="T2321" s="7" t="s">
        <v>110</v>
      </c>
      <c r="U2321" s="7" t="s">
        <v>371</v>
      </c>
      <c r="V2321" s="7" t="s">
        <v>383</v>
      </c>
      <c r="W2321" s="7" t="s">
        <v>6844</v>
      </c>
      <c r="X2321" s="7" t="s">
        <v>6845</v>
      </c>
      <c r="Y2321" s="7">
        <v>0.28390058119699102</v>
      </c>
      <c r="Z2321" s="7">
        <v>0.93000870147557302</v>
      </c>
    </row>
    <row r="2322" spans="1:26" ht="22.5" hidden="1" customHeight="1">
      <c r="A2322" s="7" t="s">
        <v>77</v>
      </c>
      <c r="B2322" s="7" t="s">
        <v>37</v>
      </c>
      <c r="C2322" s="7" t="s">
        <v>6846</v>
      </c>
      <c r="D2322" s="7" t="s">
        <v>32</v>
      </c>
      <c r="E2322" s="7">
        <v>635</v>
      </c>
      <c r="F2322" s="7" t="s">
        <v>4884</v>
      </c>
      <c r="G2322" s="7" t="s">
        <v>80</v>
      </c>
      <c r="H2322" s="7" t="s">
        <v>33</v>
      </c>
      <c r="I2322" s="7" t="s">
        <v>4921</v>
      </c>
      <c r="J2322" s="7" t="s">
        <v>6833</v>
      </c>
      <c r="K2322" s="7" t="s">
        <v>6834</v>
      </c>
      <c r="L2322" s="7" t="s">
        <v>168</v>
      </c>
      <c r="M2322" s="7"/>
      <c r="N2322" s="7"/>
      <c r="O2322" s="7" t="b">
        <v>0</v>
      </c>
      <c r="P2322" s="7" t="b">
        <v>0</v>
      </c>
      <c r="Q2322" s="7" t="b">
        <v>0</v>
      </c>
      <c r="R2322" s="7"/>
      <c r="S2322" s="7" t="s">
        <v>370</v>
      </c>
      <c r="T2322" s="7" t="s">
        <v>85</v>
      </c>
      <c r="U2322" s="7" t="s">
        <v>371</v>
      </c>
      <c r="V2322" s="7" t="s">
        <v>383</v>
      </c>
      <c r="W2322" s="7" t="s">
        <v>6847</v>
      </c>
      <c r="X2322" s="7" t="s">
        <v>6848</v>
      </c>
      <c r="Y2322" s="7">
        <v>0.43991814886008701</v>
      </c>
      <c r="Z2322" s="7">
        <v>1.0154958193591499</v>
      </c>
    </row>
    <row r="2323" spans="1:26" ht="22.5" hidden="1" customHeight="1">
      <c r="A2323" s="7" t="s">
        <v>77</v>
      </c>
      <c r="B2323" s="7" t="s">
        <v>37</v>
      </c>
      <c r="C2323" s="7" t="s">
        <v>6849</v>
      </c>
      <c r="D2323" s="7" t="s">
        <v>32</v>
      </c>
      <c r="E2323" s="7">
        <v>636</v>
      </c>
      <c r="F2323" s="7" t="s">
        <v>4884</v>
      </c>
      <c r="G2323" s="7" t="s">
        <v>80</v>
      </c>
      <c r="H2323" s="7" t="s">
        <v>33</v>
      </c>
      <c r="I2323" s="7" t="s">
        <v>5009</v>
      </c>
      <c r="J2323" s="7" t="s">
        <v>6833</v>
      </c>
      <c r="K2323" s="7" t="s">
        <v>6834</v>
      </c>
      <c r="L2323" s="7" t="s">
        <v>168</v>
      </c>
      <c r="M2323" s="7"/>
      <c r="N2323" s="7"/>
      <c r="O2323" s="7" t="b">
        <v>0</v>
      </c>
      <c r="P2323" s="7" t="b">
        <v>0</v>
      </c>
      <c r="Q2323" s="7" t="b">
        <v>0</v>
      </c>
      <c r="R2323" s="7"/>
      <c r="S2323" s="7" t="s">
        <v>370</v>
      </c>
      <c r="T2323" s="7" t="s">
        <v>85</v>
      </c>
      <c r="U2323" s="7" t="s">
        <v>371</v>
      </c>
      <c r="V2323" s="7" t="s">
        <v>383</v>
      </c>
      <c r="W2323" s="7" t="s">
        <v>6850</v>
      </c>
      <c r="X2323" s="7" t="s">
        <v>6851</v>
      </c>
      <c r="Y2323" s="7">
        <v>9.3917796140301393E-2</v>
      </c>
      <c r="Z2323" s="7">
        <v>0.89019250777424097</v>
      </c>
    </row>
    <row r="2324" spans="1:26" ht="22.5" hidden="1" customHeight="1">
      <c r="A2324" s="7" t="s">
        <v>77</v>
      </c>
      <c r="B2324" s="7" t="s">
        <v>37</v>
      </c>
      <c r="C2324" s="7" t="s">
        <v>6852</v>
      </c>
      <c r="D2324" s="7" t="s">
        <v>32</v>
      </c>
      <c r="E2324" s="7">
        <v>637</v>
      </c>
      <c r="F2324" s="7" t="s">
        <v>4884</v>
      </c>
      <c r="G2324" s="7" t="s">
        <v>80</v>
      </c>
      <c r="H2324" s="7" t="s">
        <v>33</v>
      </c>
      <c r="I2324" s="7" t="s">
        <v>4925</v>
      </c>
      <c r="J2324" s="7" t="s">
        <v>6833</v>
      </c>
      <c r="K2324" s="7" t="s">
        <v>6834</v>
      </c>
      <c r="L2324" s="7" t="s">
        <v>168</v>
      </c>
      <c r="M2324" s="7"/>
      <c r="N2324" s="7"/>
      <c r="O2324" s="7" t="b">
        <v>0</v>
      </c>
      <c r="P2324" s="7" t="b">
        <v>0</v>
      </c>
      <c r="Q2324" s="7" t="b">
        <v>0</v>
      </c>
      <c r="R2324" s="7"/>
      <c r="S2324" s="7" t="s">
        <v>370</v>
      </c>
      <c r="T2324" s="7" t="s">
        <v>110</v>
      </c>
      <c r="U2324" s="7" t="s">
        <v>371</v>
      </c>
      <c r="V2324" s="7" t="s">
        <v>383</v>
      </c>
      <c r="W2324" s="7" t="s">
        <v>6853</v>
      </c>
      <c r="X2324" s="7" t="s">
        <v>6854</v>
      </c>
      <c r="Y2324" s="7">
        <v>0.17987438166037001</v>
      </c>
      <c r="Z2324" s="7">
        <v>1.0969005232996201</v>
      </c>
    </row>
    <row r="2325" spans="1:26" ht="22.5" hidden="1" customHeight="1">
      <c r="A2325" s="7" t="s">
        <v>77</v>
      </c>
      <c r="B2325" s="7" t="s">
        <v>37</v>
      </c>
      <c r="C2325" s="7" t="s">
        <v>6855</v>
      </c>
      <c r="D2325" s="7" t="s">
        <v>32</v>
      </c>
      <c r="E2325" s="7">
        <v>638</v>
      </c>
      <c r="F2325" s="7" t="s">
        <v>4884</v>
      </c>
      <c r="G2325" s="7" t="s">
        <v>80</v>
      </c>
      <c r="H2325" s="7" t="s">
        <v>33</v>
      </c>
      <c r="I2325" s="7" t="s">
        <v>4901</v>
      </c>
      <c r="J2325" s="7" t="s">
        <v>6856</v>
      </c>
      <c r="K2325" s="7" t="s">
        <v>6857</v>
      </c>
      <c r="L2325" s="7" t="s">
        <v>168</v>
      </c>
      <c r="M2325" s="7"/>
      <c r="N2325" s="7"/>
      <c r="O2325" s="7" t="b">
        <v>0</v>
      </c>
      <c r="P2325" s="7" t="b">
        <v>0</v>
      </c>
      <c r="Q2325" s="7" t="b">
        <v>0</v>
      </c>
      <c r="R2325" s="7"/>
      <c r="S2325" s="7" t="s">
        <v>370</v>
      </c>
      <c r="T2325" s="7" t="s">
        <v>85</v>
      </c>
      <c r="U2325" s="7" t="s">
        <v>371</v>
      </c>
      <c r="V2325" s="7" t="s">
        <v>383</v>
      </c>
      <c r="W2325" s="7" t="s">
        <v>6858</v>
      </c>
      <c r="X2325" s="7" t="s">
        <v>6859</v>
      </c>
      <c r="Y2325" s="7">
        <v>0.103374209936119</v>
      </c>
      <c r="Z2325" s="7">
        <v>0.860923501435918</v>
      </c>
    </row>
    <row r="2326" spans="1:26" ht="22.5" hidden="1" customHeight="1">
      <c r="A2326" s="7" t="s">
        <v>77</v>
      </c>
      <c r="B2326" s="7" t="s">
        <v>37</v>
      </c>
      <c r="C2326" s="7" t="s">
        <v>6860</v>
      </c>
      <c r="D2326" s="7" t="s">
        <v>32</v>
      </c>
      <c r="E2326" s="7">
        <v>639</v>
      </c>
      <c r="F2326" s="7" t="s">
        <v>4884</v>
      </c>
      <c r="G2326" s="7" t="s">
        <v>80</v>
      </c>
      <c r="H2326" s="7" t="s">
        <v>33</v>
      </c>
      <c r="I2326" s="7" t="s">
        <v>4905</v>
      </c>
      <c r="J2326" s="7" t="s">
        <v>6856</v>
      </c>
      <c r="K2326" s="7" t="s">
        <v>6857</v>
      </c>
      <c r="L2326" s="7" t="s">
        <v>168</v>
      </c>
      <c r="M2326" s="7"/>
      <c r="N2326" s="7"/>
      <c r="O2326" s="7" t="b">
        <v>0</v>
      </c>
      <c r="P2326" s="7" t="b">
        <v>0</v>
      </c>
      <c r="Q2326" s="7" t="b">
        <v>0</v>
      </c>
      <c r="R2326" s="7"/>
      <c r="S2326" s="7" t="s">
        <v>370</v>
      </c>
      <c r="T2326" s="7" t="s">
        <v>110</v>
      </c>
      <c r="U2326" s="7" t="s">
        <v>371</v>
      </c>
      <c r="V2326" s="7" t="s">
        <v>383</v>
      </c>
      <c r="W2326" s="7" t="s">
        <v>6861</v>
      </c>
      <c r="X2326" s="7" t="s">
        <v>6862</v>
      </c>
      <c r="Y2326" s="7">
        <v>0.33689141972077202</v>
      </c>
      <c r="Z2326" s="7">
        <v>0.98519301498210399</v>
      </c>
    </row>
    <row r="2327" spans="1:26" ht="22.5" hidden="1" customHeight="1">
      <c r="A2327" s="7" t="s">
        <v>77</v>
      </c>
      <c r="B2327" s="7" t="s">
        <v>37</v>
      </c>
      <c r="C2327" s="7" t="s">
        <v>6863</v>
      </c>
      <c r="D2327" s="7" t="s">
        <v>32</v>
      </c>
      <c r="E2327" s="7">
        <v>640</v>
      </c>
      <c r="F2327" s="7" t="s">
        <v>4884</v>
      </c>
      <c r="G2327" s="7" t="s">
        <v>80</v>
      </c>
      <c r="H2327" s="7" t="s">
        <v>33</v>
      </c>
      <c r="I2327" s="7" t="s">
        <v>4909</v>
      </c>
      <c r="J2327" s="7" t="s">
        <v>6856</v>
      </c>
      <c r="K2327" s="7" t="s">
        <v>6857</v>
      </c>
      <c r="L2327" s="7" t="s">
        <v>168</v>
      </c>
      <c r="M2327" s="7"/>
      <c r="N2327" s="7"/>
      <c r="O2327" s="7" t="b">
        <v>0</v>
      </c>
      <c r="P2327" s="7" t="b">
        <v>0</v>
      </c>
      <c r="Q2327" s="7" t="b">
        <v>0</v>
      </c>
      <c r="R2327" s="7"/>
      <c r="S2327" s="7" t="s">
        <v>370</v>
      </c>
      <c r="T2327" s="7" t="s">
        <v>110</v>
      </c>
      <c r="U2327" s="7" t="s">
        <v>371</v>
      </c>
      <c r="V2327" s="7" t="s">
        <v>383</v>
      </c>
      <c r="W2327" s="7" t="s">
        <v>6864</v>
      </c>
      <c r="X2327" s="7" t="s">
        <v>6865</v>
      </c>
      <c r="Y2327" s="7">
        <v>0.36919619799733899</v>
      </c>
      <c r="Z2327" s="7">
        <v>1.01293149073005</v>
      </c>
    </row>
    <row r="2328" spans="1:26" ht="22.5" hidden="1" customHeight="1">
      <c r="A2328" s="7" t="s">
        <v>77</v>
      </c>
      <c r="B2328" s="7" t="s">
        <v>37</v>
      </c>
      <c r="C2328" s="7" t="s">
        <v>6866</v>
      </c>
      <c r="D2328" s="7" t="s">
        <v>32</v>
      </c>
      <c r="E2328" s="7">
        <v>641</v>
      </c>
      <c r="F2328" s="7" t="s">
        <v>4884</v>
      </c>
      <c r="G2328" s="7" t="s">
        <v>80</v>
      </c>
      <c r="H2328" s="7" t="s">
        <v>33</v>
      </c>
      <c r="I2328" s="7" t="s">
        <v>4913</v>
      </c>
      <c r="J2328" s="7" t="s">
        <v>6856</v>
      </c>
      <c r="K2328" s="7" t="s">
        <v>6857</v>
      </c>
      <c r="L2328" s="7" t="s">
        <v>168</v>
      </c>
      <c r="M2328" s="7"/>
      <c r="N2328" s="7"/>
      <c r="O2328" s="7" t="b">
        <v>0</v>
      </c>
      <c r="P2328" s="7" t="b">
        <v>0</v>
      </c>
      <c r="Q2328" s="7" t="b">
        <v>0</v>
      </c>
      <c r="R2328" s="7"/>
      <c r="S2328" s="7" t="s">
        <v>370</v>
      </c>
      <c r="T2328" s="7" t="s">
        <v>110</v>
      </c>
      <c r="U2328" s="7" t="s">
        <v>371</v>
      </c>
      <c r="V2328" s="7" t="s">
        <v>383</v>
      </c>
      <c r="W2328" s="7" t="s">
        <v>6867</v>
      </c>
      <c r="X2328" s="7" t="s">
        <v>6868</v>
      </c>
      <c r="Y2328" s="7">
        <v>0.314186401446164</v>
      </c>
      <c r="Z2328" s="7">
        <v>0.93327920484445204</v>
      </c>
    </row>
    <row r="2329" spans="1:26" ht="22.5" hidden="1" customHeight="1">
      <c r="A2329" s="7" t="s">
        <v>77</v>
      </c>
      <c r="B2329" s="7" t="s">
        <v>37</v>
      </c>
      <c r="C2329" s="7" t="s">
        <v>6869</v>
      </c>
      <c r="D2329" s="7" t="s">
        <v>32</v>
      </c>
      <c r="E2329" s="7">
        <v>642</v>
      </c>
      <c r="F2329" s="7" t="s">
        <v>4884</v>
      </c>
      <c r="G2329" s="7" t="s">
        <v>80</v>
      </c>
      <c r="H2329" s="7" t="s">
        <v>33</v>
      </c>
      <c r="I2329" s="7" t="s">
        <v>4921</v>
      </c>
      <c r="J2329" s="7" t="s">
        <v>6856</v>
      </c>
      <c r="K2329" s="7" t="s">
        <v>6857</v>
      </c>
      <c r="L2329" s="7" t="s">
        <v>168</v>
      </c>
      <c r="M2329" s="7"/>
      <c r="N2329" s="7"/>
      <c r="O2329" s="7" t="b">
        <v>0</v>
      </c>
      <c r="P2329" s="7" t="b">
        <v>0</v>
      </c>
      <c r="Q2329" s="7" t="b">
        <v>0</v>
      </c>
      <c r="R2329" s="7"/>
      <c r="S2329" s="7" t="s">
        <v>370</v>
      </c>
      <c r="T2329" s="7" t="s">
        <v>85</v>
      </c>
      <c r="U2329" s="7" t="s">
        <v>371</v>
      </c>
      <c r="V2329" s="7" t="s">
        <v>383</v>
      </c>
      <c r="W2329" s="7" t="s">
        <v>6870</v>
      </c>
      <c r="X2329" s="7" t="s">
        <v>6871</v>
      </c>
      <c r="Y2329" s="7">
        <v>0.56733581820990497</v>
      </c>
      <c r="Z2329" s="7">
        <v>1.03707458310659</v>
      </c>
    </row>
    <row r="2330" spans="1:26" ht="22.5" hidden="1" customHeight="1">
      <c r="A2330" s="7" t="s">
        <v>77</v>
      </c>
      <c r="B2330" s="7" t="s">
        <v>37</v>
      </c>
      <c r="C2330" s="7" t="s">
        <v>6872</v>
      </c>
      <c r="D2330" s="7" t="s">
        <v>32</v>
      </c>
      <c r="E2330" s="7">
        <v>643</v>
      </c>
      <c r="F2330" s="7" t="s">
        <v>4884</v>
      </c>
      <c r="G2330" s="7" t="s">
        <v>80</v>
      </c>
      <c r="H2330" s="7" t="s">
        <v>33</v>
      </c>
      <c r="I2330" s="7" t="s">
        <v>5009</v>
      </c>
      <c r="J2330" s="7" t="s">
        <v>6856</v>
      </c>
      <c r="K2330" s="7" t="s">
        <v>6857</v>
      </c>
      <c r="L2330" s="7" t="s">
        <v>168</v>
      </c>
      <c r="M2330" s="7"/>
      <c r="N2330" s="7"/>
      <c r="O2330" s="7" t="b">
        <v>0</v>
      </c>
      <c r="P2330" s="7" t="b">
        <v>0</v>
      </c>
      <c r="Q2330" s="7" t="b">
        <v>0</v>
      </c>
      <c r="R2330" s="7"/>
      <c r="S2330" s="7" t="s">
        <v>370</v>
      </c>
      <c r="T2330" s="7" t="s">
        <v>85</v>
      </c>
      <c r="U2330" s="7" t="s">
        <v>371</v>
      </c>
      <c r="V2330" s="7" t="s">
        <v>383</v>
      </c>
      <c r="W2330" s="7" t="s">
        <v>6873</v>
      </c>
      <c r="X2330" s="7" t="s">
        <v>6874</v>
      </c>
      <c r="Y2330" s="7">
        <v>0.31535508388830702</v>
      </c>
      <c r="Z2330" s="7">
        <v>1.26306413483535</v>
      </c>
    </row>
    <row r="2331" spans="1:26" ht="22.5" hidden="1" customHeight="1">
      <c r="A2331" s="7" t="s">
        <v>77</v>
      </c>
      <c r="B2331" s="7" t="s">
        <v>37</v>
      </c>
      <c r="C2331" s="7" t="s">
        <v>6875</v>
      </c>
      <c r="D2331" s="7" t="s">
        <v>32</v>
      </c>
      <c r="E2331" s="7">
        <v>644</v>
      </c>
      <c r="F2331" s="7" t="s">
        <v>4884</v>
      </c>
      <c r="G2331" s="7" t="s">
        <v>80</v>
      </c>
      <c r="H2331" s="7" t="s">
        <v>33</v>
      </c>
      <c r="I2331" s="7" t="s">
        <v>4925</v>
      </c>
      <c r="J2331" s="7" t="s">
        <v>6856</v>
      </c>
      <c r="K2331" s="7" t="s">
        <v>6857</v>
      </c>
      <c r="L2331" s="7" t="s">
        <v>168</v>
      </c>
      <c r="M2331" s="7"/>
      <c r="N2331" s="7"/>
      <c r="O2331" s="7" t="b">
        <v>0</v>
      </c>
      <c r="P2331" s="7" t="b">
        <v>0</v>
      </c>
      <c r="Q2331" s="7" t="b">
        <v>0</v>
      </c>
      <c r="R2331" s="7"/>
      <c r="S2331" s="7" t="s">
        <v>370</v>
      </c>
      <c r="T2331" s="7" t="s">
        <v>110</v>
      </c>
      <c r="U2331" s="7" t="s">
        <v>371</v>
      </c>
      <c r="V2331" s="7" t="s">
        <v>383</v>
      </c>
      <c r="W2331" s="7" t="s">
        <v>6876</v>
      </c>
      <c r="X2331" s="7" t="s">
        <v>6877</v>
      </c>
      <c r="Y2331" s="7">
        <v>0.198116290742087</v>
      </c>
      <c r="Z2331" s="7">
        <v>1.1540638151957101</v>
      </c>
    </row>
    <row r="2332" spans="1:26" ht="22.5" hidden="1" customHeight="1">
      <c r="A2332" s="7" t="s">
        <v>77</v>
      </c>
      <c r="B2332" s="7" t="s">
        <v>37</v>
      </c>
      <c r="C2332" s="7" t="s">
        <v>6878</v>
      </c>
      <c r="D2332" s="7" t="s">
        <v>32</v>
      </c>
      <c r="E2332" s="7">
        <v>645</v>
      </c>
      <c r="F2332" s="7" t="s">
        <v>4884</v>
      </c>
      <c r="G2332" s="7" t="s">
        <v>80</v>
      </c>
      <c r="H2332" s="7" t="s">
        <v>33</v>
      </c>
      <c r="I2332" s="7" t="s">
        <v>4901</v>
      </c>
      <c r="J2332" s="7" t="s">
        <v>3790</v>
      </c>
      <c r="K2332" s="7" t="s">
        <v>3791</v>
      </c>
      <c r="L2332" s="7" t="s">
        <v>168</v>
      </c>
      <c r="M2332" s="7"/>
      <c r="N2332" s="7"/>
      <c r="O2332" s="7" t="b">
        <v>0</v>
      </c>
      <c r="P2332" s="7" t="b">
        <v>0</v>
      </c>
      <c r="Q2332" s="7" t="b">
        <v>0</v>
      </c>
      <c r="R2332" s="7"/>
      <c r="S2332" s="7" t="s">
        <v>370</v>
      </c>
      <c r="T2332" s="7" t="s">
        <v>85</v>
      </c>
      <c r="U2332" s="7" t="s">
        <v>371</v>
      </c>
      <c r="V2332" s="7" t="s">
        <v>383</v>
      </c>
      <c r="W2332" s="7" t="s">
        <v>6879</v>
      </c>
      <c r="X2332" s="7" t="s">
        <v>6880</v>
      </c>
      <c r="Y2332" s="7">
        <v>0.191908641272829</v>
      </c>
      <c r="Z2332" s="7">
        <v>0.855035809743942</v>
      </c>
    </row>
    <row r="2333" spans="1:26" ht="22.5" hidden="1" customHeight="1">
      <c r="A2333" s="7" t="s">
        <v>77</v>
      </c>
      <c r="B2333" s="7" t="s">
        <v>37</v>
      </c>
      <c r="C2333" s="7" t="s">
        <v>6881</v>
      </c>
      <c r="D2333" s="7" t="s">
        <v>32</v>
      </c>
      <c r="E2333" s="7">
        <v>646</v>
      </c>
      <c r="F2333" s="7" t="s">
        <v>4884</v>
      </c>
      <c r="G2333" s="7" t="s">
        <v>80</v>
      </c>
      <c r="H2333" s="7" t="s">
        <v>33</v>
      </c>
      <c r="I2333" s="7" t="s">
        <v>4905</v>
      </c>
      <c r="J2333" s="7" t="s">
        <v>3790</v>
      </c>
      <c r="K2333" s="7" t="s">
        <v>3791</v>
      </c>
      <c r="L2333" s="7" t="s">
        <v>168</v>
      </c>
      <c r="M2333" s="7"/>
      <c r="N2333" s="7"/>
      <c r="O2333" s="7" t="b">
        <v>0</v>
      </c>
      <c r="P2333" s="7" t="b">
        <v>0</v>
      </c>
      <c r="Q2333" s="7" t="b">
        <v>0</v>
      </c>
      <c r="R2333" s="7"/>
      <c r="S2333" s="7" t="s">
        <v>370</v>
      </c>
      <c r="T2333" s="7" t="s">
        <v>110</v>
      </c>
      <c r="U2333" s="7" t="s">
        <v>371</v>
      </c>
      <c r="V2333" s="7" t="s">
        <v>383</v>
      </c>
      <c r="W2333" s="7" t="s">
        <v>6882</v>
      </c>
      <c r="X2333" s="7" t="s">
        <v>6883</v>
      </c>
      <c r="Y2333" s="7">
        <v>0.323224423013454</v>
      </c>
      <c r="Z2333" s="7">
        <v>1.0195967007023901</v>
      </c>
    </row>
    <row r="2334" spans="1:26" ht="22.5" hidden="1" customHeight="1">
      <c r="A2334" s="7" t="s">
        <v>77</v>
      </c>
      <c r="B2334" s="7" t="s">
        <v>37</v>
      </c>
      <c r="C2334" s="7" t="s">
        <v>6884</v>
      </c>
      <c r="D2334" s="7" t="s">
        <v>32</v>
      </c>
      <c r="E2334" s="7">
        <v>647</v>
      </c>
      <c r="F2334" s="7" t="s">
        <v>4884</v>
      </c>
      <c r="G2334" s="7" t="s">
        <v>80</v>
      </c>
      <c r="H2334" s="7" t="s">
        <v>33</v>
      </c>
      <c r="I2334" s="7" t="s">
        <v>4909</v>
      </c>
      <c r="J2334" s="7" t="s">
        <v>3790</v>
      </c>
      <c r="K2334" s="7" t="s">
        <v>3791</v>
      </c>
      <c r="L2334" s="7" t="s">
        <v>168</v>
      </c>
      <c r="M2334" s="7"/>
      <c r="N2334" s="7"/>
      <c r="O2334" s="7" t="b">
        <v>0</v>
      </c>
      <c r="P2334" s="7" t="b">
        <v>0</v>
      </c>
      <c r="Q2334" s="7" t="b">
        <v>0</v>
      </c>
      <c r="R2334" s="7"/>
      <c r="S2334" s="7" t="s">
        <v>370</v>
      </c>
      <c r="T2334" s="7" t="s">
        <v>110</v>
      </c>
      <c r="U2334" s="7" t="s">
        <v>371</v>
      </c>
      <c r="V2334" s="7" t="s">
        <v>383</v>
      </c>
      <c r="W2334" s="7" t="s">
        <v>6885</v>
      </c>
      <c r="X2334" s="7" t="s">
        <v>6886</v>
      </c>
      <c r="Y2334" s="7">
        <v>0.39685940237072898</v>
      </c>
      <c r="Z2334" s="7">
        <v>1.00987848627397</v>
      </c>
    </row>
    <row r="2335" spans="1:26" ht="22.5" hidden="1" customHeight="1">
      <c r="A2335" s="7" t="s">
        <v>77</v>
      </c>
      <c r="B2335" s="7" t="s">
        <v>37</v>
      </c>
      <c r="C2335" s="7" t="s">
        <v>6887</v>
      </c>
      <c r="D2335" s="7" t="s">
        <v>32</v>
      </c>
      <c r="E2335" s="7">
        <v>648</v>
      </c>
      <c r="F2335" s="7" t="s">
        <v>4884</v>
      </c>
      <c r="G2335" s="7" t="s">
        <v>80</v>
      </c>
      <c r="H2335" s="7" t="s">
        <v>33</v>
      </c>
      <c r="I2335" s="7" t="s">
        <v>4913</v>
      </c>
      <c r="J2335" s="7" t="s">
        <v>3790</v>
      </c>
      <c r="K2335" s="7" t="s">
        <v>3791</v>
      </c>
      <c r="L2335" s="7" t="s">
        <v>168</v>
      </c>
      <c r="M2335" s="7"/>
      <c r="N2335" s="7"/>
      <c r="O2335" s="7" t="b">
        <v>0</v>
      </c>
      <c r="P2335" s="7" t="b">
        <v>0</v>
      </c>
      <c r="Q2335" s="7" t="b">
        <v>0</v>
      </c>
      <c r="R2335" s="7"/>
      <c r="S2335" s="7" t="s">
        <v>370</v>
      </c>
      <c r="T2335" s="7" t="s">
        <v>110</v>
      </c>
      <c r="U2335" s="7" t="s">
        <v>371</v>
      </c>
      <c r="V2335" s="7" t="s">
        <v>383</v>
      </c>
      <c r="W2335" s="7" t="s">
        <v>6888</v>
      </c>
      <c r="X2335" s="7" t="s">
        <v>6889</v>
      </c>
      <c r="Y2335" s="7">
        <v>0.26543322025633498</v>
      </c>
      <c r="Z2335" s="7">
        <v>0.90013325123778998</v>
      </c>
    </row>
    <row r="2336" spans="1:26" ht="22.5" hidden="1" customHeight="1">
      <c r="A2336" s="7" t="s">
        <v>77</v>
      </c>
      <c r="B2336" s="7" t="s">
        <v>37</v>
      </c>
      <c r="C2336" s="7" t="s">
        <v>6890</v>
      </c>
      <c r="D2336" s="7" t="s">
        <v>32</v>
      </c>
      <c r="E2336" s="7">
        <v>649</v>
      </c>
      <c r="F2336" s="7" t="s">
        <v>4884</v>
      </c>
      <c r="G2336" s="7" t="s">
        <v>80</v>
      </c>
      <c r="H2336" s="7" t="s">
        <v>33</v>
      </c>
      <c r="I2336" s="7" t="s">
        <v>4921</v>
      </c>
      <c r="J2336" s="7" t="s">
        <v>3790</v>
      </c>
      <c r="K2336" s="7" t="s">
        <v>3791</v>
      </c>
      <c r="L2336" s="7" t="s">
        <v>168</v>
      </c>
      <c r="M2336" s="7"/>
      <c r="N2336" s="7"/>
      <c r="O2336" s="7" t="b">
        <v>0</v>
      </c>
      <c r="P2336" s="7" t="b">
        <v>0</v>
      </c>
      <c r="Q2336" s="7" t="b">
        <v>0</v>
      </c>
      <c r="R2336" s="7"/>
      <c r="S2336" s="7" t="s">
        <v>370</v>
      </c>
      <c r="T2336" s="7" t="s">
        <v>85</v>
      </c>
      <c r="U2336" s="7" t="s">
        <v>371</v>
      </c>
      <c r="V2336" s="7" t="s">
        <v>383</v>
      </c>
      <c r="W2336" s="7" t="s">
        <v>6891</v>
      </c>
      <c r="X2336" s="7" t="s">
        <v>6892</v>
      </c>
      <c r="Y2336" s="7">
        <v>0.63112065771612802</v>
      </c>
      <c r="Z2336" s="7">
        <v>1.10503485217129</v>
      </c>
    </row>
    <row r="2337" spans="1:26" ht="22.5" hidden="1" customHeight="1">
      <c r="A2337" s="7" t="s">
        <v>77</v>
      </c>
      <c r="B2337" s="7" t="s">
        <v>37</v>
      </c>
      <c r="C2337" s="7" t="s">
        <v>6893</v>
      </c>
      <c r="D2337" s="7" t="s">
        <v>32</v>
      </c>
      <c r="E2337" s="7">
        <v>650</v>
      </c>
      <c r="F2337" s="7" t="s">
        <v>4884</v>
      </c>
      <c r="G2337" s="7" t="s">
        <v>80</v>
      </c>
      <c r="H2337" s="7" t="s">
        <v>33</v>
      </c>
      <c r="I2337" s="7" t="s">
        <v>5009</v>
      </c>
      <c r="J2337" s="7" t="s">
        <v>3790</v>
      </c>
      <c r="K2337" s="7" t="s">
        <v>3791</v>
      </c>
      <c r="L2337" s="7" t="s">
        <v>168</v>
      </c>
      <c r="M2337" s="7"/>
      <c r="N2337" s="7"/>
      <c r="O2337" s="7" t="b">
        <v>0</v>
      </c>
      <c r="P2337" s="7" t="b">
        <v>0</v>
      </c>
      <c r="Q2337" s="7" t="b">
        <v>0</v>
      </c>
      <c r="R2337" s="7"/>
      <c r="S2337" s="7" t="s">
        <v>370</v>
      </c>
      <c r="T2337" s="7" t="s">
        <v>85</v>
      </c>
      <c r="U2337" s="7" t="s">
        <v>371</v>
      </c>
      <c r="V2337" s="7" t="s">
        <v>383</v>
      </c>
      <c r="W2337" s="7" t="s">
        <v>6894</v>
      </c>
      <c r="X2337" s="7" t="s">
        <v>6895</v>
      </c>
      <c r="Y2337" s="7">
        <v>0.168268886417515</v>
      </c>
      <c r="Z2337" s="7">
        <v>0.84773549360212597</v>
      </c>
    </row>
    <row r="2338" spans="1:26" ht="22.5" hidden="1" customHeight="1">
      <c r="A2338" s="7" t="s">
        <v>77</v>
      </c>
      <c r="B2338" s="7" t="s">
        <v>37</v>
      </c>
      <c r="C2338" s="7" t="s">
        <v>6896</v>
      </c>
      <c r="D2338" s="7" t="s">
        <v>32</v>
      </c>
      <c r="E2338" s="7">
        <v>651</v>
      </c>
      <c r="F2338" s="7" t="s">
        <v>4884</v>
      </c>
      <c r="G2338" s="7" t="s">
        <v>80</v>
      </c>
      <c r="H2338" s="7" t="s">
        <v>33</v>
      </c>
      <c r="I2338" s="7" t="s">
        <v>4925</v>
      </c>
      <c r="J2338" s="7" t="s">
        <v>3790</v>
      </c>
      <c r="K2338" s="7" t="s">
        <v>3791</v>
      </c>
      <c r="L2338" s="7" t="s">
        <v>168</v>
      </c>
      <c r="M2338" s="7"/>
      <c r="N2338" s="7"/>
      <c r="O2338" s="7" t="b">
        <v>0</v>
      </c>
      <c r="P2338" s="7" t="b">
        <v>0</v>
      </c>
      <c r="Q2338" s="7" t="b">
        <v>0</v>
      </c>
      <c r="R2338" s="7"/>
      <c r="S2338" s="7" t="s">
        <v>370</v>
      </c>
      <c r="T2338" s="7" t="s">
        <v>110</v>
      </c>
      <c r="U2338" s="7" t="s">
        <v>371</v>
      </c>
      <c r="V2338" s="7" t="s">
        <v>383</v>
      </c>
      <c r="W2338" s="7" t="s">
        <v>6897</v>
      </c>
      <c r="X2338" s="7" t="s">
        <v>6898</v>
      </c>
      <c r="Y2338" s="7">
        <v>0.18666917028751701</v>
      </c>
      <c r="Z2338" s="7">
        <v>1.15928685103123</v>
      </c>
    </row>
    <row r="2339" spans="1:26" ht="22.5" hidden="1" customHeight="1">
      <c r="A2339" s="7" t="s">
        <v>77</v>
      </c>
      <c r="B2339" s="7" t="s">
        <v>37</v>
      </c>
      <c r="C2339" s="7" t="s">
        <v>6899</v>
      </c>
      <c r="D2339" s="7" t="s">
        <v>32</v>
      </c>
      <c r="E2339" s="7">
        <v>652</v>
      </c>
      <c r="F2339" s="7" t="s">
        <v>4884</v>
      </c>
      <c r="G2339" s="7" t="s">
        <v>80</v>
      </c>
      <c r="H2339" s="7" t="s">
        <v>33</v>
      </c>
      <c r="I2339" s="7" t="s">
        <v>4909</v>
      </c>
      <c r="J2339" s="7" t="s">
        <v>6900</v>
      </c>
      <c r="K2339" s="7" t="s">
        <v>6901</v>
      </c>
      <c r="L2339" s="7" t="s">
        <v>168</v>
      </c>
      <c r="M2339" s="7"/>
      <c r="N2339" s="7"/>
      <c r="O2339" s="7" t="b">
        <v>0</v>
      </c>
      <c r="P2339" s="7" t="b">
        <v>0</v>
      </c>
      <c r="Q2339" s="7" t="b">
        <v>0</v>
      </c>
      <c r="R2339" s="7"/>
      <c r="S2339" s="7" t="s">
        <v>370</v>
      </c>
      <c r="T2339" s="7" t="s">
        <v>110</v>
      </c>
      <c r="U2339" s="7" t="s">
        <v>371</v>
      </c>
      <c r="V2339" s="7" t="s">
        <v>162</v>
      </c>
      <c r="W2339" s="7" t="s">
        <v>6902</v>
      </c>
      <c r="X2339" s="7" t="s">
        <v>6903</v>
      </c>
      <c r="Y2339" s="7">
        <v>0.173922843765004</v>
      </c>
      <c r="Z2339" s="7">
        <v>0.99177404471392705</v>
      </c>
    </row>
    <row r="2340" spans="1:26" ht="22.5" hidden="1" customHeight="1">
      <c r="A2340" s="7" t="s">
        <v>77</v>
      </c>
      <c r="B2340" s="7" t="s">
        <v>37</v>
      </c>
      <c r="C2340" s="7" t="s">
        <v>6904</v>
      </c>
      <c r="D2340" s="7" t="s">
        <v>32</v>
      </c>
      <c r="E2340" s="7">
        <v>653</v>
      </c>
      <c r="F2340" s="7" t="s">
        <v>4884</v>
      </c>
      <c r="G2340" s="7" t="s">
        <v>80</v>
      </c>
      <c r="H2340" s="7" t="s">
        <v>33</v>
      </c>
      <c r="I2340" s="7" t="s">
        <v>4913</v>
      </c>
      <c r="J2340" s="7" t="s">
        <v>6900</v>
      </c>
      <c r="K2340" s="7" t="s">
        <v>6901</v>
      </c>
      <c r="L2340" s="7" t="s">
        <v>168</v>
      </c>
      <c r="M2340" s="7"/>
      <c r="N2340" s="7"/>
      <c r="O2340" s="7" t="b">
        <v>0</v>
      </c>
      <c r="P2340" s="7" t="b">
        <v>0</v>
      </c>
      <c r="Q2340" s="7" t="b">
        <v>0</v>
      </c>
      <c r="R2340" s="7"/>
      <c r="S2340" s="7" t="s">
        <v>370</v>
      </c>
      <c r="T2340" s="7" t="s">
        <v>110</v>
      </c>
      <c r="U2340" s="7" t="s">
        <v>371</v>
      </c>
      <c r="V2340" s="7" t="s">
        <v>162</v>
      </c>
      <c r="W2340" s="7" t="s">
        <v>6905</v>
      </c>
      <c r="X2340" s="7" t="s">
        <v>6906</v>
      </c>
      <c r="Y2340" s="7">
        <v>0.15469379630192501</v>
      </c>
      <c r="Z2340" s="7">
        <v>1.20942545158841</v>
      </c>
    </row>
    <row r="2341" spans="1:26" ht="22.5" hidden="1" customHeight="1">
      <c r="A2341" s="7" t="s">
        <v>77</v>
      </c>
      <c r="B2341" s="7" t="s">
        <v>37</v>
      </c>
      <c r="C2341" s="7" t="s">
        <v>6907</v>
      </c>
      <c r="D2341" s="7" t="s">
        <v>32</v>
      </c>
      <c r="E2341" s="7">
        <v>654</v>
      </c>
      <c r="F2341" s="7" t="s">
        <v>4884</v>
      </c>
      <c r="G2341" s="7" t="s">
        <v>80</v>
      </c>
      <c r="H2341" s="7" t="s">
        <v>33</v>
      </c>
      <c r="I2341" s="7" t="s">
        <v>4921</v>
      </c>
      <c r="J2341" s="7" t="s">
        <v>6900</v>
      </c>
      <c r="K2341" s="7" t="s">
        <v>6901</v>
      </c>
      <c r="L2341" s="7" t="s">
        <v>168</v>
      </c>
      <c r="M2341" s="7"/>
      <c r="N2341" s="7"/>
      <c r="O2341" s="7" t="b">
        <v>0</v>
      </c>
      <c r="P2341" s="7" t="b">
        <v>0</v>
      </c>
      <c r="Q2341" s="7" t="b">
        <v>0</v>
      </c>
      <c r="R2341" s="7"/>
      <c r="S2341" s="7" t="s">
        <v>370</v>
      </c>
      <c r="T2341" s="7" t="s">
        <v>85</v>
      </c>
      <c r="U2341" s="7" t="s">
        <v>371</v>
      </c>
      <c r="V2341" s="7" t="s">
        <v>162</v>
      </c>
      <c r="W2341" s="7" t="s">
        <v>6908</v>
      </c>
      <c r="X2341" s="7" t="s">
        <v>6909</v>
      </c>
      <c r="Y2341" s="7">
        <v>0.33888390958855602</v>
      </c>
      <c r="Z2341" s="7">
        <v>1.45355365312632</v>
      </c>
    </row>
    <row r="2342" spans="1:26" ht="22.5" hidden="1" customHeight="1">
      <c r="A2342" s="7" t="s">
        <v>77</v>
      </c>
      <c r="B2342" s="7" t="s">
        <v>37</v>
      </c>
      <c r="C2342" s="7" t="s">
        <v>6910</v>
      </c>
      <c r="D2342" s="7" t="s">
        <v>32</v>
      </c>
      <c r="E2342" s="7">
        <v>655</v>
      </c>
      <c r="F2342" s="7" t="s">
        <v>4884</v>
      </c>
      <c r="G2342" s="7" t="s">
        <v>80</v>
      </c>
      <c r="H2342" s="7" t="s">
        <v>33</v>
      </c>
      <c r="I2342" s="7" t="s">
        <v>4925</v>
      </c>
      <c r="J2342" s="7" t="s">
        <v>6900</v>
      </c>
      <c r="K2342" s="7" t="s">
        <v>6901</v>
      </c>
      <c r="L2342" s="7" t="s">
        <v>168</v>
      </c>
      <c r="M2342" s="7"/>
      <c r="N2342" s="7"/>
      <c r="O2342" s="7" t="b">
        <v>0</v>
      </c>
      <c r="P2342" s="7" t="b">
        <v>0</v>
      </c>
      <c r="Q2342" s="7" t="b">
        <v>0</v>
      </c>
      <c r="R2342" s="7"/>
      <c r="S2342" s="7" t="s">
        <v>370</v>
      </c>
      <c r="T2342" s="7" t="s">
        <v>110</v>
      </c>
      <c r="U2342" s="7" t="s">
        <v>371</v>
      </c>
      <c r="V2342" s="7" t="s">
        <v>162</v>
      </c>
      <c r="W2342" s="7" t="s">
        <v>6911</v>
      </c>
      <c r="X2342" s="7" t="s">
        <v>6912</v>
      </c>
      <c r="Y2342" s="7">
        <v>7.9795396727622606E-2</v>
      </c>
      <c r="Z2342" s="7">
        <v>1.16760431229102</v>
      </c>
    </row>
    <row r="2343" spans="1:26" ht="22.5" hidden="1" customHeight="1">
      <c r="A2343" s="7" t="s">
        <v>77</v>
      </c>
      <c r="B2343" s="7" t="s">
        <v>37</v>
      </c>
      <c r="C2343" s="7" t="s">
        <v>6913</v>
      </c>
      <c r="D2343" s="7" t="s">
        <v>32</v>
      </c>
      <c r="E2343" s="7">
        <v>656</v>
      </c>
      <c r="F2343" s="7" t="s">
        <v>4884</v>
      </c>
      <c r="G2343" s="7" t="s">
        <v>80</v>
      </c>
      <c r="H2343" s="7" t="s">
        <v>33</v>
      </c>
      <c r="I2343" s="7" t="s">
        <v>4905</v>
      </c>
      <c r="J2343" s="7" t="s">
        <v>2790</v>
      </c>
      <c r="K2343" s="7" t="s">
        <v>2791</v>
      </c>
      <c r="L2343" s="7" t="s">
        <v>168</v>
      </c>
      <c r="M2343" s="7"/>
      <c r="N2343" s="7"/>
      <c r="O2343" s="7" t="b">
        <v>0</v>
      </c>
      <c r="P2343" s="7" t="b">
        <v>0</v>
      </c>
      <c r="Q2343" s="7" t="b">
        <v>0</v>
      </c>
      <c r="R2343" s="7"/>
      <c r="S2343" s="7" t="s">
        <v>370</v>
      </c>
      <c r="T2343" s="7" t="s">
        <v>110</v>
      </c>
      <c r="U2343" s="7" t="s">
        <v>371</v>
      </c>
      <c r="V2343" s="7" t="s">
        <v>162</v>
      </c>
      <c r="W2343" s="7" t="s">
        <v>6914</v>
      </c>
      <c r="X2343" s="7" t="s">
        <v>6915</v>
      </c>
      <c r="Y2343" s="7">
        <v>6.4056043288347603E-2</v>
      </c>
      <c r="Z2343" s="7">
        <v>0.88071299307594098</v>
      </c>
    </row>
    <row r="2344" spans="1:26" ht="22.5" hidden="1" customHeight="1">
      <c r="A2344" s="7" t="s">
        <v>77</v>
      </c>
      <c r="B2344" s="7" t="s">
        <v>37</v>
      </c>
      <c r="C2344" s="7" t="s">
        <v>6916</v>
      </c>
      <c r="D2344" s="7" t="s">
        <v>32</v>
      </c>
      <c r="E2344" s="7">
        <v>657</v>
      </c>
      <c r="F2344" s="7" t="s">
        <v>4884</v>
      </c>
      <c r="G2344" s="7" t="s">
        <v>80</v>
      </c>
      <c r="H2344" s="7" t="s">
        <v>33</v>
      </c>
      <c r="I2344" s="7" t="s">
        <v>4921</v>
      </c>
      <c r="J2344" s="7" t="s">
        <v>2790</v>
      </c>
      <c r="K2344" s="7" t="s">
        <v>2791</v>
      </c>
      <c r="L2344" s="7" t="s">
        <v>168</v>
      </c>
      <c r="M2344" s="7"/>
      <c r="N2344" s="7"/>
      <c r="O2344" s="7" t="b">
        <v>0</v>
      </c>
      <c r="P2344" s="7" t="b">
        <v>0</v>
      </c>
      <c r="Q2344" s="7" t="b">
        <v>0</v>
      </c>
      <c r="R2344" s="7"/>
      <c r="S2344" s="7" t="s">
        <v>370</v>
      </c>
      <c r="T2344" s="7" t="s">
        <v>85</v>
      </c>
      <c r="U2344" s="7" t="s">
        <v>371</v>
      </c>
      <c r="V2344" s="7" t="s">
        <v>162</v>
      </c>
      <c r="W2344" s="7" t="s">
        <v>6917</v>
      </c>
      <c r="X2344" s="7" t="s">
        <v>6918</v>
      </c>
      <c r="Y2344" s="7">
        <v>0.255699482864438</v>
      </c>
      <c r="Z2344" s="7">
        <v>0.872310087461725</v>
      </c>
    </row>
    <row r="2345" spans="1:26" ht="22.5" hidden="1" customHeight="1">
      <c r="A2345" s="7" t="s">
        <v>77</v>
      </c>
      <c r="B2345" s="7" t="s">
        <v>37</v>
      </c>
      <c r="C2345" s="7" t="s">
        <v>6919</v>
      </c>
      <c r="D2345" s="7" t="s">
        <v>32</v>
      </c>
      <c r="E2345" s="7">
        <v>658</v>
      </c>
      <c r="F2345" s="7" t="s">
        <v>4884</v>
      </c>
      <c r="G2345" s="7" t="s">
        <v>80</v>
      </c>
      <c r="H2345" s="7" t="s">
        <v>33</v>
      </c>
      <c r="I2345" s="7" t="s">
        <v>4921</v>
      </c>
      <c r="J2345" s="7" t="s">
        <v>6920</v>
      </c>
      <c r="K2345" s="7" t="s">
        <v>6921</v>
      </c>
      <c r="L2345" s="7" t="s">
        <v>168</v>
      </c>
      <c r="M2345" s="7"/>
      <c r="N2345" s="7"/>
      <c r="O2345" s="7" t="b">
        <v>0</v>
      </c>
      <c r="P2345" s="7" t="b">
        <v>0</v>
      </c>
      <c r="Q2345" s="7" t="b">
        <v>0</v>
      </c>
      <c r="R2345" s="7"/>
      <c r="S2345" s="7" t="s">
        <v>370</v>
      </c>
      <c r="T2345" s="7" t="s">
        <v>85</v>
      </c>
      <c r="U2345" s="7" t="s">
        <v>371</v>
      </c>
      <c r="V2345" s="7" t="s">
        <v>87</v>
      </c>
      <c r="W2345" s="7" t="s">
        <v>6922</v>
      </c>
      <c r="X2345" s="7" t="s">
        <v>6923</v>
      </c>
      <c r="Y2345" s="7">
        <v>0.31280344286807499</v>
      </c>
      <c r="Z2345" s="7">
        <v>1.8062061366934301</v>
      </c>
    </row>
    <row r="2346" spans="1:26" ht="22.5" hidden="1" customHeight="1">
      <c r="A2346" s="7" t="s">
        <v>77</v>
      </c>
      <c r="B2346" s="7" t="s">
        <v>37</v>
      </c>
      <c r="C2346" s="7" t="s">
        <v>6924</v>
      </c>
      <c r="D2346" s="7" t="s">
        <v>32</v>
      </c>
      <c r="E2346" s="7">
        <v>659</v>
      </c>
      <c r="F2346" s="7" t="s">
        <v>4884</v>
      </c>
      <c r="G2346" s="7" t="s">
        <v>80</v>
      </c>
      <c r="H2346" s="7" t="s">
        <v>33</v>
      </c>
      <c r="I2346" s="7" t="s">
        <v>4905</v>
      </c>
      <c r="J2346" s="7" t="s">
        <v>6925</v>
      </c>
      <c r="K2346" s="7" t="s">
        <v>6926</v>
      </c>
      <c r="L2346" s="7" t="s">
        <v>168</v>
      </c>
      <c r="M2346" s="7"/>
      <c r="N2346" s="7"/>
      <c r="O2346" s="7" t="b">
        <v>0</v>
      </c>
      <c r="P2346" s="7" t="b">
        <v>0</v>
      </c>
      <c r="Q2346" s="7" t="b">
        <v>0</v>
      </c>
      <c r="R2346" s="7"/>
      <c r="S2346" s="7" t="s">
        <v>370</v>
      </c>
      <c r="T2346" s="7" t="s">
        <v>110</v>
      </c>
      <c r="U2346" s="7" t="s">
        <v>371</v>
      </c>
      <c r="V2346" s="7" t="s">
        <v>87</v>
      </c>
      <c r="W2346" s="7" t="s">
        <v>6927</v>
      </c>
      <c r="X2346" s="7" t="s">
        <v>6928</v>
      </c>
      <c r="Y2346" s="7">
        <v>0.27150749158626702</v>
      </c>
      <c r="Z2346" s="7">
        <v>1.26720898042995</v>
      </c>
    </row>
    <row r="2347" spans="1:26" ht="22.5" hidden="1" customHeight="1">
      <c r="A2347" s="7" t="s">
        <v>77</v>
      </c>
      <c r="B2347" s="7" t="s">
        <v>37</v>
      </c>
      <c r="C2347" s="7" t="s">
        <v>6929</v>
      </c>
      <c r="D2347" s="7" t="s">
        <v>32</v>
      </c>
      <c r="E2347" s="7">
        <v>660</v>
      </c>
      <c r="F2347" s="7" t="s">
        <v>4884</v>
      </c>
      <c r="G2347" s="7" t="s">
        <v>80</v>
      </c>
      <c r="H2347" s="7" t="s">
        <v>33</v>
      </c>
      <c r="I2347" s="7" t="s">
        <v>4909</v>
      </c>
      <c r="J2347" s="7" t="s">
        <v>6925</v>
      </c>
      <c r="K2347" s="7" t="s">
        <v>6926</v>
      </c>
      <c r="L2347" s="7" t="s">
        <v>168</v>
      </c>
      <c r="M2347" s="7"/>
      <c r="N2347" s="7"/>
      <c r="O2347" s="7" t="b">
        <v>0</v>
      </c>
      <c r="P2347" s="7" t="b">
        <v>0</v>
      </c>
      <c r="Q2347" s="7" t="b">
        <v>0</v>
      </c>
      <c r="R2347" s="7"/>
      <c r="S2347" s="7" t="s">
        <v>370</v>
      </c>
      <c r="T2347" s="7" t="s">
        <v>110</v>
      </c>
      <c r="U2347" s="7" t="s">
        <v>371</v>
      </c>
      <c r="V2347" s="7" t="s">
        <v>87</v>
      </c>
      <c r="W2347" s="7" t="s">
        <v>6930</v>
      </c>
      <c r="X2347" s="7" t="s">
        <v>6931</v>
      </c>
      <c r="Y2347" s="7">
        <v>0.13304648939914199</v>
      </c>
      <c r="Z2347" s="7">
        <v>1.64559584338108</v>
      </c>
    </row>
    <row r="2348" spans="1:26" ht="22.5" hidden="1" customHeight="1">
      <c r="A2348" s="7" t="s">
        <v>77</v>
      </c>
      <c r="B2348" s="7" t="s">
        <v>37</v>
      </c>
      <c r="C2348" s="7" t="s">
        <v>6932</v>
      </c>
      <c r="D2348" s="7" t="s">
        <v>32</v>
      </c>
      <c r="E2348" s="7">
        <v>661</v>
      </c>
      <c r="F2348" s="7" t="s">
        <v>4884</v>
      </c>
      <c r="G2348" s="7" t="s">
        <v>80</v>
      </c>
      <c r="H2348" s="7" t="s">
        <v>33</v>
      </c>
      <c r="I2348" s="7" t="s">
        <v>4913</v>
      </c>
      <c r="J2348" s="7" t="s">
        <v>6925</v>
      </c>
      <c r="K2348" s="7" t="s">
        <v>6926</v>
      </c>
      <c r="L2348" s="7" t="s">
        <v>168</v>
      </c>
      <c r="M2348" s="7"/>
      <c r="N2348" s="7"/>
      <c r="O2348" s="7" t="b">
        <v>0</v>
      </c>
      <c r="P2348" s="7" t="b">
        <v>0</v>
      </c>
      <c r="Q2348" s="7" t="b">
        <v>0</v>
      </c>
      <c r="R2348" s="7"/>
      <c r="S2348" s="7" t="s">
        <v>370</v>
      </c>
      <c r="T2348" s="7" t="s">
        <v>110</v>
      </c>
      <c r="U2348" s="7" t="s">
        <v>371</v>
      </c>
      <c r="V2348" s="7" t="s">
        <v>87</v>
      </c>
      <c r="W2348" s="7" t="s">
        <v>6933</v>
      </c>
      <c r="X2348" s="7" t="s">
        <v>6934</v>
      </c>
      <c r="Y2348" s="7">
        <v>0.17803631218587199</v>
      </c>
      <c r="Z2348" s="7">
        <v>1.19973913329979</v>
      </c>
    </row>
    <row r="2349" spans="1:26" ht="22.5" hidden="1" customHeight="1">
      <c r="A2349" s="7" t="s">
        <v>77</v>
      </c>
      <c r="B2349" s="7" t="s">
        <v>37</v>
      </c>
      <c r="C2349" s="7" t="s">
        <v>6935</v>
      </c>
      <c r="D2349" s="7" t="s">
        <v>32</v>
      </c>
      <c r="E2349" s="7">
        <v>662</v>
      </c>
      <c r="F2349" s="7" t="s">
        <v>4884</v>
      </c>
      <c r="G2349" s="7" t="s">
        <v>80</v>
      </c>
      <c r="H2349" s="7" t="s">
        <v>33</v>
      </c>
      <c r="I2349" s="7" t="s">
        <v>4921</v>
      </c>
      <c r="J2349" s="7" t="s">
        <v>6925</v>
      </c>
      <c r="K2349" s="7" t="s">
        <v>6926</v>
      </c>
      <c r="L2349" s="7" t="s">
        <v>168</v>
      </c>
      <c r="M2349" s="7"/>
      <c r="N2349" s="7"/>
      <c r="O2349" s="7" t="b">
        <v>0</v>
      </c>
      <c r="P2349" s="7" t="b">
        <v>0</v>
      </c>
      <c r="Q2349" s="7" t="b">
        <v>0</v>
      </c>
      <c r="R2349" s="7"/>
      <c r="S2349" s="7" t="s">
        <v>370</v>
      </c>
      <c r="T2349" s="7" t="s">
        <v>85</v>
      </c>
      <c r="U2349" s="7" t="s">
        <v>371</v>
      </c>
      <c r="V2349" s="7" t="s">
        <v>87</v>
      </c>
      <c r="W2349" s="7" t="s">
        <v>6936</v>
      </c>
      <c r="X2349" s="7" t="s">
        <v>6937</v>
      </c>
      <c r="Y2349" s="7">
        <v>0.36549063594758002</v>
      </c>
      <c r="Z2349" s="7">
        <v>1.49308370290765</v>
      </c>
    </row>
    <row r="2350" spans="1:26" ht="22.5" hidden="1" customHeight="1">
      <c r="A2350" s="7" t="s">
        <v>77</v>
      </c>
      <c r="B2350" s="7" t="s">
        <v>37</v>
      </c>
      <c r="C2350" s="7" t="s">
        <v>6938</v>
      </c>
      <c r="D2350" s="7" t="s">
        <v>32</v>
      </c>
      <c r="E2350" s="7">
        <v>663</v>
      </c>
      <c r="F2350" s="7" t="s">
        <v>4884</v>
      </c>
      <c r="G2350" s="7" t="s">
        <v>80</v>
      </c>
      <c r="H2350" s="7" t="s">
        <v>33</v>
      </c>
      <c r="I2350" s="7" t="s">
        <v>5009</v>
      </c>
      <c r="J2350" s="7" t="s">
        <v>6925</v>
      </c>
      <c r="K2350" s="7" t="s">
        <v>6926</v>
      </c>
      <c r="L2350" s="7" t="s">
        <v>168</v>
      </c>
      <c r="M2350" s="7"/>
      <c r="N2350" s="7"/>
      <c r="O2350" s="7" t="b">
        <v>0</v>
      </c>
      <c r="P2350" s="7" t="b">
        <v>0</v>
      </c>
      <c r="Q2350" s="7" t="b">
        <v>0</v>
      </c>
      <c r="R2350" s="7"/>
      <c r="S2350" s="7" t="s">
        <v>370</v>
      </c>
      <c r="T2350" s="7" t="s">
        <v>85</v>
      </c>
      <c r="U2350" s="7" t="s">
        <v>371</v>
      </c>
      <c r="V2350" s="7" t="s">
        <v>87</v>
      </c>
      <c r="W2350" s="7" t="s">
        <v>6939</v>
      </c>
      <c r="X2350" s="7" t="s">
        <v>6940</v>
      </c>
      <c r="Y2350" s="7">
        <v>7.7234189082991303E-2</v>
      </c>
      <c r="Z2350" s="7">
        <v>1.2961440598815499</v>
      </c>
    </row>
    <row r="2351" spans="1:26" ht="22.5" hidden="1" customHeight="1">
      <c r="A2351" s="7" t="s">
        <v>77</v>
      </c>
      <c r="B2351" s="7" t="s">
        <v>37</v>
      </c>
      <c r="C2351" s="7" t="s">
        <v>6941</v>
      </c>
      <c r="D2351" s="7" t="s">
        <v>32</v>
      </c>
      <c r="E2351" s="7">
        <v>664</v>
      </c>
      <c r="F2351" s="7" t="s">
        <v>4884</v>
      </c>
      <c r="G2351" s="7" t="s">
        <v>80</v>
      </c>
      <c r="H2351" s="7" t="s">
        <v>33</v>
      </c>
      <c r="I2351" s="7" t="s">
        <v>4905</v>
      </c>
      <c r="J2351" s="7" t="s">
        <v>6942</v>
      </c>
      <c r="K2351" s="7" t="s">
        <v>6943</v>
      </c>
      <c r="L2351" s="7" t="s">
        <v>168</v>
      </c>
      <c r="M2351" s="7"/>
      <c r="N2351" s="7"/>
      <c r="O2351" s="7" t="b">
        <v>0</v>
      </c>
      <c r="P2351" s="7" t="b">
        <v>0</v>
      </c>
      <c r="Q2351" s="7" t="b">
        <v>0</v>
      </c>
      <c r="R2351" s="7"/>
      <c r="S2351" s="7" t="s">
        <v>370</v>
      </c>
      <c r="T2351" s="7" t="s">
        <v>110</v>
      </c>
      <c r="U2351" s="7" t="s">
        <v>371</v>
      </c>
      <c r="V2351" s="7" t="s">
        <v>87</v>
      </c>
      <c r="W2351" s="7" t="s">
        <v>6944</v>
      </c>
      <c r="X2351" s="7" t="s">
        <v>6945</v>
      </c>
      <c r="Y2351" s="7">
        <v>0.34946083497872799</v>
      </c>
      <c r="Z2351" s="7">
        <v>0.99585521194973303</v>
      </c>
    </row>
    <row r="2352" spans="1:26" ht="22.5" hidden="1" customHeight="1">
      <c r="A2352" s="7" t="s">
        <v>77</v>
      </c>
      <c r="B2352" s="7" t="s">
        <v>37</v>
      </c>
      <c r="C2352" s="7" t="s">
        <v>6946</v>
      </c>
      <c r="D2352" s="7" t="s">
        <v>32</v>
      </c>
      <c r="E2352" s="7">
        <v>665</v>
      </c>
      <c r="F2352" s="7" t="s">
        <v>4884</v>
      </c>
      <c r="G2352" s="7" t="s">
        <v>80</v>
      </c>
      <c r="H2352" s="7" t="s">
        <v>33</v>
      </c>
      <c r="I2352" s="7" t="s">
        <v>4909</v>
      </c>
      <c r="J2352" s="7" t="s">
        <v>6942</v>
      </c>
      <c r="K2352" s="7" t="s">
        <v>6943</v>
      </c>
      <c r="L2352" s="7" t="s">
        <v>168</v>
      </c>
      <c r="M2352" s="7"/>
      <c r="N2352" s="7"/>
      <c r="O2352" s="7" t="b">
        <v>0</v>
      </c>
      <c r="P2352" s="7" t="b">
        <v>0</v>
      </c>
      <c r="Q2352" s="7" t="b">
        <v>0</v>
      </c>
      <c r="R2352" s="7"/>
      <c r="S2352" s="7" t="s">
        <v>370</v>
      </c>
      <c r="T2352" s="7" t="s">
        <v>110</v>
      </c>
      <c r="U2352" s="7" t="s">
        <v>371</v>
      </c>
      <c r="V2352" s="7" t="s">
        <v>87</v>
      </c>
      <c r="W2352" s="7" t="s">
        <v>6947</v>
      </c>
      <c r="X2352" s="7" t="s">
        <v>6948</v>
      </c>
      <c r="Y2352" s="7">
        <v>0.23015251789374699</v>
      </c>
      <c r="Z2352" s="7">
        <v>0.87840268840054903</v>
      </c>
    </row>
    <row r="2353" spans="1:26" ht="22.5" hidden="1" customHeight="1">
      <c r="A2353" s="7" t="s">
        <v>77</v>
      </c>
      <c r="B2353" s="7" t="s">
        <v>37</v>
      </c>
      <c r="C2353" s="7" t="s">
        <v>6949</v>
      </c>
      <c r="D2353" s="7" t="s">
        <v>32</v>
      </c>
      <c r="E2353" s="7">
        <v>666</v>
      </c>
      <c r="F2353" s="7" t="s">
        <v>4884</v>
      </c>
      <c r="G2353" s="7" t="s">
        <v>80</v>
      </c>
      <c r="H2353" s="7" t="s">
        <v>33</v>
      </c>
      <c r="I2353" s="7" t="s">
        <v>4913</v>
      </c>
      <c r="J2353" s="7" t="s">
        <v>6942</v>
      </c>
      <c r="K2353" s="7" t="s">
        <v>6943</v>
      </c>
      <c r="L2353" s="7" t="s">
        <v>168</v>
      </c>
      <c r="M2353" s="7"/>
      <c r="N2353" s="7"/>
      <c r="O2353" s="7" t="b">
        <v>0</v>
      </c>
      <c r="P2353" s="7" t="b">
        <v>0</v>
      </c>
      <c r="Q2353" s="7" t="b">
        <v>0</v>
      </c>
      <c r="R2353" s="7"/>
      <c r="S2353" s="7" t="s">
        <v>370</v>
      </c>
      <c r="T2353" s="7" t="s">
        <v>110</v>
      </c>
      <c r="U2353" s="7" t="s">
        <v>371</v>
      </c>
      <c r="V2353" s="7" t="s">
        <v>87</v>
      </c>
      <c r="W2353" s="7" t="s">
        <v>6950</v>
      </c>
      <c r="X2353" s="7" t="s">
        <v>6951</v>
      </c>
      <c r="Y2353" s="7">
        <v>0.26801925435730001</v>
      </c>
      <c r="Z2353" s="7">
        <v>0.92653018476412796</v>
      </c>
    </row>
    <row r="2354" spans="1:26" ht="22.5" hidden="1" customHeight="1">
      <c r="A2354" s="7" t="s">
        <v>77</v>
      </c>
      <c r="B2354" s="7" t="s">
        <v>37</v>
      </c>
      <c r="C2354" s="7" t="s">
        <v>6952</v>
      </c>
      <c r="D2354" s="7" t="s">
        <v>32</v>
      </c>
      <c r="E2354" s="7">
        <v>667</v>
      </c>
      <c r="F2354" s="7" t="s">
        <v>4884</v>
      </c>
      <c r="G2354" s="7" t="s">
        <v>80</v>
      </c>
      <c r="H2354" s="7" t="s">
        <v>33</v>
      </c>
      <c r="I2354" s="7" t="s">
        <v>4921</v>
      </c>
      <c r="J2354" s="7" t="s">
        <v>6942</v>
      </c>
      <c r="K2354" s="7" t="s">
        <v>6943</v>
      </c>
      <c r="L2354" s="7" t="s">
        <v>168</v>
      </c>
      <c r="M2354" s="7"/>
      <c r="N2354" s="7"/>
      <c r="O2354" s="7" t="b">
        <v>0</v>
      </c>
      <c r="P2354" s="7" t="b">
        <v>0</v>
      </c>
      <c r="Q2354" s="7" t="b">
        <v>0</v>
      </c>
      <c r="R2354" s="7"/>
      <c r="S2354" s="7" t="s">
        <v>370</v>
      </c>
      <c r="T2354" s="7" t="s">
        <v>85</v>
      </c>
      <c r="U2354" s="7" t="s">
        <v>371</v>
      </c>
      <c r="V2354" s="7" t="s">
        <v>87</v>
      </c>
      <c r="W2354" s="7" t="s">
        <v>6953</v>
      </c>
      <c r="X2354" s="7" t="s">
        <v>6954</v>
      </c>
      <c r="Y2354" s="7">
        <v>0.42734615748801602</v>
      </c>
      <c r="Z2354" s="7">
        <v>1.147653264223</v>
      </c>
    </row>
    <row r="2355" spans="1:26" ht="22.5" hidden="1" customHeight="1">
      <c r="A2355" s="7" t="s">
        <v>77</v>
      </c>
      <c r="B2355" s="7" t="s">
        <v>37</v>
      </c>
      <c r="C2355" s="7" t="s">
        <v>6955</v>
      </c>
      <c r="D2355" s="7" t="s">
        <v>32</v>
      </c>
      <c r="E2355" s="7">
        <v>668</v>
      </c>
      <c r="F2355" s="7" t="s">
        <v>4884</v>
      </c>
      <c r="G2355" s="7" t="s">
        <v>80</v>
      </c>
      <c r="H2355" s="7" t="s">
        <v>33</v>
      </c>
      <c r="I2355" s="7" t="s">
        <v>5009</v>
      </c>
      <c r="J2355" s="7" t="s">
        <v>6942</v>
      </c>
      <c r="K2355" s="7" t="s">
        <v>6943</v>
      </c>
      <c r="L2355" s="7" t="s">
        <v>168</v>
      </c>
      <c r="M2355" s="7"/>
      <c r="N2355" s="7"/>
      <c r="O2355" s="7" t="b">
        <v>0</v>
      </c>
      <c r="P2355" s="7" t="b">
        <v>0</v>
      </c>
      <c r="Q2355" s="7" t="b">
        <v>0</v>
      </c>
      <c r="R2355" s="7"/>
      <c r="S2355" s="7" t="s">
        <v>370</v>
      </c>
      <c r="T2355" s="7" t="s">
        <v>85</v>
      </c>
      <c r="U2355" s="7" t="s">
        <v>371</v>
      </c>
      <c r="V2355" s="7" t="s">
        <v>87</v>
      </c>
      <c r="W2355" s="7" t="s">
        <v>6956</v>
      </c>
      <c r="X2355" s="7" t="s">
        <v>6957</v>
      </c>
      <c r="Y2355" s="7">
        <v>0.163638102012027</v>
      </c>
      <c r="Z2355" s="7">
        <v>0.991054578959919</v>
      </c>
    </row>
    <row r="2356" spans="1:26" ht="22.5" hidden="1" customHeight="1">
      <c r="A2356" s="7" t="s">
        <v>77</v>
      </c>
      <c r="B2356" s="7" t="s">
        <v>37</v>
      </c>
      <c r="C2356" s="7" t="s">
        <v>6958</v>
      </c>
      <c r="D2356" s="7" t="s">
        <v>32</v>
      </c>
      <c r="E2356" s="7">
        <v>669</v>
      </c>
      <c r="F2356" s="7" t="s">
        <v>4884</v>
      </c>
      <c r="G2356" s="7" t="s">
        <v>80</v>
      </c>
      <c r="H2356" s="7" t="s">
        <v>33</v>
      </c>
      <c r="I2356" s="7" t="s">
        <v>4925</v>
      </c>
      <c r="J2356" s="7" t="s">
        <v>6942</v>
      </c>
      <c r="K2356" s="7" t="s">
        <v>6943</v>
      </c>
      <c r="L2356" s="7" t="s">
        <v>168</v>
      </c>
      <c r="M2356" s="7"/>
      <c r="N2356" s="7"/>
      <c r="O2356" s="7" t="b">
        <v>0</v>
      </c>
      <c r="P2356" s="7" t="b">
        <v>0</v>
      </c>
      <c r="Q2356" s="7" t="b">
        <v>0</v>
      </c>
      <c r="R2356" s="7"/>
      <c r="S2356" s="7" t="s">
        <v>370</v>
      </c>
      <c r="T2356" s="7" t="s">
        <v>110</v>
      </c>
      <c r="U2356" s="7" t="s">
        <v>371</v>
      </c>
      <c r="V2356" s="7" t="s">
        <v>87</v>
      </c>
      <c r="W2356" s="7" t="s">
        <v>6959</v>
      </c>
      <c r="X2356" s="7" t="s">
        <v>6960</v>
      </c>
      <c r="Y2356" s="7">
        <v>0.12139322627027201</v>
      </c>
      <c r="Z2356" s="7">
        <v>1.1282650796792499</v>
      </c>
    </row>
    <row r="2357" spans="1:26" ht="22.5" hidden="1" customHeight="1">
      <c r="A2357" s="7" t="s">
        <v>77</v>
      </c>
      <c r="B2357" s="7" t="s">
        <v>37</v>
      </c>
      <c r="C2357" s="7" t="s">
        <v>6961</v>
      </c>
      <c r="D2357" s="7" t="s">
        <v>32</v>
      </c>
      <c r="E2357" s="7">
        <v>670</v>
      </c>
      <c r="F2357" s="7" t="s">
        <v>4884</v>
      </c>
      <c r="G2357" s="7" t="s">
        <v>80</v>
      </c>
      <c r="H2357" s="7" t="s">
        <v>33</v>
      </c>
      <c r="I2357" s="7" t="s">
        <v>4921</v>
      </c>
      <c r="J2357" s="7" t="s">
        <v>6962</v>
      </c>
      <c r="K2357" s="7" t="s">
        <v>6963</v>
      </c>
      <c r="L2357" s="7" t="s">
        <v>168</v>
      </c>
      <c r="M2357" s="7"/>
      <c r="N2357" s="7"/>
      <c r="O2357" s="7" t="b">
        <v>0</v>
      </c>
      <c r="P2357" s="7" t="b">
        <v>0</v>
      </c>
      <c r="Q2357" s="7" t="b">
        <v>0</v>
      </c>
      <c r="R2357" s="7"/>
      <c r="S2357" s="7" t="s">
        <v>370</v>
      </c>
      <c r="T2357" s="7" t="s">
        <v>110</v>
      </c>
      <c r="U2357" s="7" t="s">
        <v>371</v>
      </c>
      <c r="V2357" s="7" t="s">
        <v>87</v>
      </c>
      <c r="W2357" s="7" t="s">
        <v>6964</v>
      </c>
      <c r="X2357" s="7" t="s">
        <v>6965</v>
      </c>
      <c r="Y2357" s="7">
        <v>0.25653917944729598</v>
      </c>
      <c r="Z2357" s="7">
        <v>1.32480468606784</v>
      </c>
    </row>
    <row r="2358" spans="1:26" ht="22.5" hidden="1" customHeight="1">
      <c r="A2358" s="7" t="s">
        <v>77</v>
      </c>
      <c r="B2358" s="7" t="s">
        <v>37</v>
      </c>
      <c r="C2358" s="7" t="s">
        <v>6966</v>
      </c>
      <c r="D2358" s="7" t="s">
        <v>32</v>
      </c>
      <c r="E2358" s="7">
        <v>671</v>
      </c>
      <c r="F2358" s="7" t="s">
        <v>4884</v>
      </c>
      <c r="G2358" s="7" t="s">
        <v>80</v>
      </c>
      <c r="H2358" s="7" t="s">
        <v>33</v>
      </c>
      <c r="I2358" s="7" t="s">
        <v>4925</v>
      </c>
      <c r="J2358" s="7" t="s">
        <v>6962</v>
      </c>
      <c r="K2358" s="7" t="s">
        <v>6963</v>
      </c>
      <c r="L2358" s="7" t="s">
        <v>168</v>
      </c>
      <c r="M2358" s="7"/>
      <c r="N2358" s="7"/>
      <c r="O2358" s="7" t="b">
        <v>0</v>
      </c>
      <c r="P2358" s="7" t="b">
        <v>0</v>
      </c>
      <c r="Q2358" s="7" t="b">
        <v>0</v>
      </c>
      <c r="R2358" s="7"/>
      <c r="S2358" s="7" t="s">
        <v>370</v>
      </c>
      <c r="T2358" s="7" t="s">
        <v>110</v>
      </c>
      <c r="U2358" s="7" t="s">
        <v>371</v>
      </c>
      <c r="V2358" s="7" t="s">
        <v>87</v>
      </c>
      <c r="W2358" s="7" t="s">
        <v>6967</v>
      </c>
      <c r="X2358" s="7" t="s">
        <v>6968</v>
      </c>
      <c r="Y2358" s="7">
        <v>0.113730720664841</v>
      </c>
      <c r="Z2358" s="7">
        <v>4.0745780599932298</v>
      </c>
    </row>
    <row r="2359" spans="1:26" ht="22.5" hidden="1" customHeight="1">
      <c r="A2359" s="7" t="s">
        <v>77</v>
      </c>
      <c r="B2359" s="7" t="s">
        <v>37</v>
      </c>
      <c r="C2359" s="7" t="s">
        <v>6969</v>
      </c>
      <c r="D2359" s="7" t="s">
        <v>32</v>
      </c>
      <c r="E2359" s="7">
        <v>672</v>
      </c>
      <c r="F2359" s="7" t="s">
        <v>4884</v>
      </c>
      <c r="G2359" s="7" t="s">
        <v>80</v>
      </c>
      <c r="H2359" s="7" t="s">
        <v>33</v>
      </c>
      <c r="I2359" s="7" t="s">
        <v>4901</v>
      </c>
      <c r="J2359" s="7" t="s">
        <v>6970</v>
      </c>
      <c r="K2359" s="7" t="s">
        <v>6971</v>
      </c>
      <c r="L2359" s="7" t="s">
        <v>168</v>
      </c>
      <c r="M2359" s="7"/>
      <c r="N2359" s="7"/>
      <c r="O2359" s="7" t="b">
        <v>0</v>
      </c>
      <c r="P2359" s="7" t="b">
        <v>0</v>
      </c>
      <c r="Q2359" s="7" t="b">
        <v>0</v>
      </c>
      <c r="R2359" s="7"/>
      <c r="S2359" s="7" t="s">
        <v>370</v>
      </c>
      <c r="T2359" s="7" t="s">
        <v>85</v>
      </c>
      <c r="U2359" s="7" t="s">
        <v>371</v>
      </c>
      <c r="V2359" s="7" t="s">
        <v>87</v>
      </c>
      <c r="W2359" s="7" t="s">
        <v>6972</v>
      </c>
      <c r="X2359" s="7" t="s">
        <v>6973</v>
      </c>
      <c r="Y2359" s="7">
        <v>6.0866967176413003E-2</v>
      </c>
      <c r="Z2359" s="7">
        <v>0.98237914331596199</v>
      </c>
    </row>
    <row r="2360" spans="1:26" ht="22.5" hidden="1" customHeight="1">
      <c r="A2360" s="7" t="s">
        <v>77</v>
      </c>
      <c r="B2360" s="7" t="s">
        <v>37</v>
      </c>
      <c r="C2360" s="7" t="s">
        <v>6974</v>
      </c>
      <c r="D2360" s="7" t="s">
        <v>32</v>
      </c>
      <c r="E2360" s="7">
        <v>673</v>
      </c>
      <c r="F2360" s="7" t="s">
        <v>4884</v>
      </c>
      <c r="G2360" s="7" t="s">
        <v>80</v>
      </c>
      <c r="H2360" s="7" t="s">
        <v>33</v>
      </c>
      <c r="I2360" s="7" t="s">
        <v>4905</v>
      </c>
      <c r="J2360" s="7" t="s">
        <v>6970</v>
      </c>
      <c r="K2360" s="7" t="s">
        <v>6971</v>
      </c>
      <c r="L2360" s="7" t="s">
        <v>168</v>
      </c>
      <c r="M2360" s="7"/>
      <c r="N2360" s="7"/>
      <c r="O2360" s="7" t="b">
        <v>0</v>
      </c>
      <c r="P2360" s="7" t="b">
        <v>0</v>
      </c>
      <c r="Q2360" s="7" t="b">
        <v>0</v>
      </c>
      <c r="R2360" s="7"/>
      <c r="S2360" s="7" t="s">
        <v>370</v>
      </c>
      <c r="T2360" s="7" t="s">
        <v>110</v>
      </c>
      <c r="U2360" s="7" t="s">
        <v>371</v>
      </c>
      <c r="V2360" s="7" t="s">
        <v>87</v>
      </c>
      <c r="W2360" s="7" t="s">
        <v>6975</v>
      </c>
      <c r="X2360" s="7" t="s">
        <v>6976</v>
      </c>
      <c r="Y2360" s="7">
        <v>0.35965883816488797</v>
      </c>
      <c r="Z2360" s="7">
        <v>0.92507413547954997</v>
      </c>
    </row>
    <row r="2361" spans="1:26" ht="22.5" hidden="1" customHeight="1">
      <c r="A2361" s="7" t="s">
        <v>77</v>
      </c>
      <c r="B2361" s="7" t="s">
        <v>37</v>
      </c>
      <c r="C2361" s="7" t="s">
        <v>6977</v>
      </c>
      <c r="D2361" s="7" t="s">
        <v>32</v>
      </c>
      <c r="E2361" s="7">
        <v>674</v>
      </c>
      <c r="F2361" s="7" t="s">
        <v>4884</v>
      </c>
      <c r="G2361" s="7" t="s">
        <v>80</v>
      </c>
      <c r="H2361" s="7" t="s">
        <v>33</v>
      </c>
      <c r="I2361" s="7" t="s">
        <v>4909</v>
      </c>
      <c r="J2361" s="7" t="s">
        <v>6970</v>
      </c>
      <c r="K2361" s="7" t="s">
        <v>6971</v>
      </c>
      <c r="L2361" s="7" t="s">
        <v>168</v>
      </c>
      <c r="M2361" s="7"/>
      <c r="N2361" s="7"/>
      <c r="O2361" s="7" t="b">
        <v>0</v>
      </c>
      <c r="P2361" s="7" t="b">
        <v>0</v>
      </c>
      <c r="Q2361" s="7" t="b">
        <v>0</v>
      </c>
      <c r="R2361" s="7"/>
      <c r="S2361" s="7" t="s">
        <v>370</v>
      </c>
      <c r="T2361" s="7" t="s">
        <v>110</v>
      </c>
      <c r="U2361" s="7" t="s">
        <v>371</v>
      </c>
      <c r="V2361" s="7" t="s">
        <v>87</v>
      </c>
      <c r="W2361" s="7" t="s">
        <v>6978</v>
      </c>
      <c r="X2361" s="7" t="s">
        <v>6979</v>
      </c>
      <c r="Y2361" s="7">
        <v>0.35164426793113002</v>
      </c>
      <c r="Z2361" s="7">
        <v>0.90497297636603402</v>
      </c>
    </row>
    <row r="2362" spans="1:26" ht="22.5" hidden="1" customHeight="1">
      <c r="A2362" s="7" t="s">
        <v>77</v>
      </c>
      <c r="B2362" s="7" t="s">
        <v>37</v>
      </c>
      <c r="C2362" s="7" t="s">
        <v>6980</v>
      </c>
      <c r="D2362" s="7" t="s">
        <v>32</v>
      </c>
      <c r="E2362" s="7">
        <v>675</v>
      </c>
      <c r="F2362" s="7" t="s">
        <v>4884</v>
      </c>
      <c r="G2362" s="7" t="s">
        <v>80</v>
      </c>
      <c r="H2362" s="7" t="s">
        <v>33</v>
      </c>
      <c r="I2362" s="7" t="s">
        <v>4913</v>
      </c>
      <c r="J2362" s="7" t="s">
        <v>6970</v>
      </c>
      <c r="K2362" s="7" t="s">
        <v>6971</v>
      </c>
      <c r="L2362" s="7" t="s">
        <v>168</v>
      </c>
      <c r="M2362" s="7"/>
      <c r="N2362" s="7"/>
      <c r="O2362" s="7" t="b">
        <v>0</v>
      </c>
      <c r="P2362" s="7" t="b">
        <v>0</v>
      </c>
      <c r="Q2362" s="7" t="b">
        <v>0</v>
      </c>
      <c r="R2362" s="7"/>
      <c r="S2362" s="7" t="s">
        <v>370</v>
      </c>
      <c r="T2362" s="7" t="s">
        <v>110</v>
      </c>
      <c r="U2362" s="7" t="s">
        <v>371</v>
      </c>
      <c r="V2362" s="7" t="s">
        <v>87</v>
      </c>
      <c r="W2362" s="7" t="s">
        <v>6981</v>
      </c>
      <c r="X2362" s="7" t="s">
        <v>6982</v>
      </c>
      <c r="Y2362" s="7">
        <v>0.18430715375507301</v>
      </c>
      <c r="Z2362" s="7">
        <v>0.84968068988758205</v>
      </c>
    </row>
    <row r="2363" spans="1:26" ht="22.5" hidden="1" customHeight="1">
      <c r="A2363" s="7" t="s">
        <v>77</v>
      </c>
      <c r="B2363" s="7" t="s">
        <v>37</v>
      </c>
      <c r="C2363" s="7" t="s">
        <v>6983</v>
      </c>
      <c r="D2363" s="7" t="s">
        <v>32</v>
      </c>
      <c r="E2363" s="7">
        <v>676</v>
      </c>
      <c r="F2363" s="7" t="s">
        <v>4884</v>
      </c>
      <c r="G2363" s="7" t="s">
        <v>80</v>
      </c>
      <c r="H2363" s="7" t="s">
        <v>33</v>
      </c>
      <c r="I2363" s="7" t="s">
        <v>4921</v>
      </c>
      <c r="J2363" s="7" t="s">
        <v>6970</v>
      </c>
      <c r="K2363" s="7" t="s">
        <v>6971</v>
      </c>
      <c r="L2363" s="7" t="s">
        <v>168</v>
      </c>
      <c r="M2363" s="7"/>
      <c r="N2363" s="7"/>
      <c r="O2363" s="7" t="b">
        <v>0</v>
      </c>
      <c r="P2363" s="7" t="b">
        <v>0</v>
      </c>
      <c r="Q2363" s="7" t="b">
        <v>0</v>
      </c>
      <c r="R2363" s="7"/>
      <c r="S2363" s="7" t="s">
        <v>370</v>
      </c>
      <c r="T2363" s="7" t="s">
        <v>85</v>
      </c>
      <c r="U2363" s="7" t="s">
        <v>371</v>
      </c>
      <c r="V2363" s="7" t="s">
        <v>87</v>
      </c>
      <c r="W2363" s="7" t="s">
        <v>6984</v>
      </c>
      <c r="X2363" s="7" t="s">
        <v>6985</v>
      </c>
      <c r="Y2363" s="7">
        <v>0.39412978475126498</v>
      </c>
      <c r="Z2363" s="7">
        <v>0.89029231647051699</v>
      </c>
    </row>
    <row r="2364" spans="1:26" ht="22.5" hidden="1" customHeight="1">
      <c r="A2364" s="7" t="s">
        <v>77</v>
      </c>
      <c r="B2364" s="7" t="s">
        <v>37</v>
      </c>
      <c r="C2364" s="7" t="s">
        <v>6986</v>
      </c>
      <c r="D2364" s="7" t="s">
        <v>32</v>
      </c>
      <c r="E2364" s="7">
        <v>677</v>
      </c>
      <c r="F2364" s="7" t="s">
        <v>4884</v>
      </c>
      <c r="G2364" s="7" t="s">
        <v>80</v>
      </c>
      <c r="H2364" s="7" t="s">
        <v>33</v>
      </c>
      <c r="I2364" s="7" t="s">
        <v>5009</v>
      </c>
      <c r="J2364" s="7" t="s">
        <v>6970</v>
      </c>
      <c r="K2364" s="7" t="s">
        <v>6971</v>
      </c>
      <c r="L2364" s="7" t="s">
        <v>168</v>
      </c>
      <c r="M2364" s="7"/>
      <c r="N2364" s="7"/>
      <c r="O2364" s="7" t="b">
        <v>0</v>
      </c>
      <c r="P2364" s="7" t="b">
        <v>0</v>
      </c>
      <c r="Q2364" s="7" t="b">
        <v>0</v>
      </c>
      <c r="R2364" s="7"/>
      <c r="S2364" s="7" t="s">
        <v>370</v>
      </c>
      <c r="T2364" s="7" t="s">
        <v>85</v>
      </c>
      <c r="U2364" s="7" t="s">
        <v>371</v>
      </c>
      <c r="V2364" s="7" t="s">
        <v>87</v>
      </c>
      <c r="W2364" s="7" t="s">
        <v>6987</v>
      </c>
      <c r="X2364" s="7" t="s">
        <v>6988</v>
      </c>
      <c r="Y2364" s="7">
        <v>0.163867753924929</v>
      </c>
      <c r="Z2364" s="7">
        <v>0.83908668707315603</v>
      </c>
    </row>
    <row r="2365" spans="1:26" ht="22.5" hidden="1" customHeight="1">
      <c r="A2365" s="7" t="s">
        <v>77</v>
      </c>
      <c r="B2365" s="7" t="s">
        <v>37</v>
      </c>
      <c r="C2365" s="7" t="s">
        <v>6989</v>
      </c>
      <c r="D2365" s="7" t="s">
        <v>32</v>
      </c>
      <c r="E2365" s="7">
        <v>678</v>
      </c>
      <c r="F2365" s="7" t="s">
        <v>4884</v>
      </c>
      <c r="G2365" s="7" t="s">
        <v>80</v>
      </c>
      <c r="H2365" s="7" t="s">
        <v>33</v>
      </c>
      <c r="I2365" s="7" t="s">
        <v>4925</v>
      </c>
      <c r="J2365" s="7" t="s">
        <v>6970</v>
      </c>
      <c r="K2365" s="7" t="s">
        <v>6971</v>
      </c>
      <c r="L2365" s="7" t="s">
        <v>168</v>
      </c>
      <c r="M2365" s="7"/>
      <c r="N2365" s="7"/>
      <c r="O2365" s="7" t="b">
        <v>0</v>
      </c>
      <c r="P2365" s="7" t="b">
        <v>0</v>
      </c>
      <c r="Q2365" s="7" t="b">
        <v>0</v>
      </c>
      <c r="R2365" s="7"/>
      <c r="S2365" s="7" t="s">
        <v>370</v>
      </c>
      <c r="T2365" s="7" t="s">
        <v>110</v>
      </c>
      <c r="U2365" s="7" t="s">
        <v>371</v>
      </c>
      <c r="V2365" s="7" t="s">
        <v>87</v>
      </c>
      <c r="W2365" s="7" t="s">
        <v>6990</v>
      </c>
      <c r="X2365" s="7" t="s">
        <v>6991</v>
      </c>
      <c r="Y2365" s="7">
        <v>0.17871879418797601</v>
      </c>
      <c r="Z2365" s="7">
        <v>1.1647130029342101</v>
      </c>
    </row>
    <row r="2366" spans="1:26" ht="22.5" hidden="1" customHeight="1">
      <c r="A2366" s="7" t="s">
        <v>77</v>
      </c>
      <c r="B2366" s="7" t="s">
        <v>37</v>
      </c>
      <c r="C2366" s="7" t="s">
        <v>6992</v>
      </c>
      <c r="D2366" s="7" t="s">
        <v>32</v>
      </c>
      <c r="E2366" s="7">
        <v>679</v>
      </c>
      <c r="F2366" s="7" t="s">
        <v>4884</v>
      </c>
      <c r="G2366" s="7" t="s">
        <v>80</v>
      </c>
      <c r="H2366" s="7" t="s">
        <v>33</v>
      </c>
      <c r="I2366" s="7" t="s">
        <v>4885</v>
      </c>
      <c r="J2366" s="7" t="s">
        <v>6993</v>
      </c>
      <c r="K2366" s="7" t="s">
        <v>6994</v>
      </c>
      <c r="L2366" s="7" t="s">
        <v>168</v>
      </c>
      <c r="M2366" s="7"/>
      <c r="N2366" s="7"/>
      <c r="O2366" s="7" t="b">
        <v>0</v>
      </c>
      <c r="P2366" s="7" t="b">
        <v>0</v>
      </c>
      <c r="Q2366" s="7" t="b">
        <v>0</v>
      </c>
      <c r="R2366" s="7"/>
      <c r="S2366" s="7" t="s">
        <v>370</v>
      </c>
      <c r="T2366" s="7" t="s">
        <v>85</v>
      </c>
      <c r="U2366" s="7" t="s">
        <v>371</v>
      </c>
      <c r="V2366" s="7" t="s">
        <v>87</v>
      </c>
      <c r="W2366" s="7" t="s">
        <v>6995</v>
      </c>
      <c r="X2366" s="7" t="s">
        <v>6996</v>
      </c>
      <c r="Y2366" s="7">
        <v>0.12593879426474799</v>
      </c>
      <c r="Z2366" s="7">
        <v>0.87428964035002599</v>
      </c>
    </row>
    <row r="2367" spans="1:26" ht="22.5" hidden="1" customHeight="1">
      <c r="A2367" s="7" t="s">
        <v>77</v>
      </c>
      <c r="B2367" s="7" t="s">
        <v>37</v>
      </c>
      <c r="C2367" s="7" t="s">
        <v>6997</v>
      </c>
      <c r="D2367" s="7" t="s">
        <v>32</v>
      </c>
      <c r="E2367" s="7">
        <v>680</v>
      </c>
      <c r="F2367" s="7" t="s">
        <v>4884</v>
      </c>
      <c r="G2367" s="7" t="s">
        <v>80</v>
      </c>
      <c r="H2367" s="7" t="s">
        <v>33</v>
      </c>
      <c r="I2367" s="7" t="s">
        <v>4909</v>
      </c>
      <c r="J2367" s="7" t="s">
        <v>6993</v>
      </c>
      <c r="K2367" s="7" t="s">
        <v>6994</v>
      </c>
      <c r="L2367" s="7" t="s">
        <v>168</v>
      </c>
      <c r="M2367" s="7"/>
      <c r="N2367" s="7"/>
      <c r="O2367" s="7" t="b">
        <v>0</v>
      </c>
      <c r="P2367" s="7" t="b">
        <v>0</v>
      </c>
      <c r="Q2367" s="7" t="b">
        <v>0</v>
      </c>
      <c r="R2367" s="7"/>
      <c r="S2367" s="7" t="s">
        <v>370</v>
      </c>
      <c r="T2367" s="7" t="s">
        <v>110</v>
      </c>
      <c r="U2367" s="7" t="s">
        <v>371</v>
      </c>
      <c r="V2367" s="7" t="s">
        <v>87</v>
      </c>
      <c r="W2367" s="7" t="s">
        <v>6998</v>
      </c>
      <c r="X2367" s="7" t="s">
        <v>6999</v>
      </c>
      <c r="Y2367" s="7">
        <v>0.25134069753300797</v>
      </c>
      <c r="Z2367" s="7">
        <v>0.96164899986076702</v>
      </c>
    </row>
    <row r="2368" spans="1:26" ht="22.5" hidden="1" customHeight="1">
      <c r="A2368" s="7" t="s">
        <v>77</v>
      </c>
      <c r="B2368" s="7" t="s">
        <v>37</v>
      </c>
      <c r="C2368" s="7" t="s">
        <v>7000</v>
      </c>
      <c r="D2368" s="7" t="s">
        <v>32</v>
      </c>
      <c r="E2368" s="7">
        <v>681</v>
      </c>
      <c r="F2368" s="7" t="s">
        <v>4884</v>
      </c>
      <c r="G2368" s="7" t="s">
        <v>80</v>
      </c>
      <c r="H2368" s="7" t="s">
        <v>33</v>
      </c>
      <c r="I2368" s="7" t="s">
        <v>4913</v>
      </c>
      <c r="J2368" s="7" t="s">
        <v>6993</v>
      </c>
      <c r="K2368" s="7" t="s">
        <v>6994</v>
      </c>
      <c r="L2368" s="7" t="s">
        <v>168</v>
      </c>
      <c r="M2368" s="7"/>
      <c r="N2368" s="7"/>
      <c r="O2368" s="7" t="b">
        <v>0</v>
      </c>
      <c r="P2368" s="7" t="b">
        <v>0</v>
      </c>
      <c r="Q2368" s="7" t="b">
        <v>0</v>
      </c>
      <c r="R2368" s="7"/>
      <c r="S2368" s="7" t="s">
        <v>370</v>
      </c>
      <c r="T2368" s="7" t="s">
        <v>110</v>
      </c>
      <c r="U2368" s="7" t="s">
        <v>371</v>
      </c>
      <c r="V2368" s="7" t="s">
        <v>87</v>
      </c>
      <c r="W2368" s="7" t="s">
        <v>7001</v>
      </c>
      <c r="X2368" s="7" t="s">
        <v>7002</v>
      </c>
      <c r="Y2368" s="7">
        <v>0.3231516197673</v>
      </c>
      <c r="Z2368" s="7">
        <v>0.91603918252901995</v>
      </c>
    </row>
    <row r="2369" spans="1:26" ht="22.5" hidden="1" customHeight="1">
      <c r="A2369" s="7" t="s">
        <v>77</v>
      </c>
      <c r="B2369" s="7" t="s">
        <v>37</v>
      </c>
      <c r="C2369" s="7" t="s">
        <v>7003</v>
      </c>
      <c r="D2369" s="7" t="s">
        <v>32</v>
      </c>
      <c r="E2369" s="7">
        <v>682</v>
      </c>
      <c r="F2369" s="7" t="s">
        <v>4884</v>
      </c>
      <c r="G2369" s="7" t="s">
        <v>80</v>
      </c>
      <c r="H2369" s="7" t="s">
        <v>33</v>
      </c>
      <c r="I2369" s="7" t="s">
        <v>4917</v>
      </c>
      <c r="J2369" s="7" t="s">
        <v>6993</v>
      </c>
      <c r="K2369" s="7" t="s">
        <v>6994</v>
      </c>
      <c r="L2369" s="7" t="s">
        <v>168</v>
      </c>
      <c r="M2369" s="7"/>
      <c r="N2369" s="7"/>
      <c r="O2369" s="7" t="b">
        <v>0</v>
      </c>
      <c r="P2369" s="7" t="b">
        <v>0</v>
      </c>
      <c r="Q2369" s="7" t="b">
        <v>0</v>
      </c>
      <c r="R2369" s="7"/>
      <c r="S2369" s="7" t="s">
        <v>370</v>
      </c>
      <c r="T2369" s="7" t="s">
        <v>110</v>
      </c>
      <c r="U2369" s="7" t="s">
        <v>371</v>
      </c>
      <c r="V2369" s="7" t="s">
        <v>87</v>
      </c>
      <c r="W2369" s="7" t="s">
        <v>7004</v>
      </c>
      <c r="X2369" s="7" t="s">
        <v>7005</v>
      </c>
      <c r="Y2369" s="7">
        <v>0.53387548685944697</v>
      </c>
      <c r="Z2369" s="7">
        <v>0.87068291897761696</v>
      </c>
    </row>
    <row r="2370" spans="1:26" ht="22.5" hidden="1" customHeight="1">
      <c r="A2370" s="7" t="s">
        <v>77</v>
      </c>
      <c r="B2370" s="7" t="s">
        <v>37</v>
      </c>
      <c r="C2370" s="7" t="s">
        <v>7006</v>
      </c>
      <c r="D2370" s="7" t="s">
        <v>32</v>
      </c>
      <c r="E2370" s="7">
        <v>683</v>
      </c>
      <c r="F2370" s="7" t="s">
        <v>4884</v>
      </c>
      <c r="G2370" s="7" t="s">
        <v>80</v>
      </c>
      <c r="H2370" s="7" t="s">
        <v>33</v>
      </c>
      <c r="I2370" s="7" t="s">
        <v>4921</v>
      </c>
      <c r="J2370" s="7" t="s">
        <v>6993</v>
      </c>
      <c r="K2370" s="7" t="s">
        <v>6994</v>
      </c>
      <c r="L2370" s="7" t="s">
        <v>168</v>
      </c>
      <c r="M2370" s="7"/>
      <c r="N2370" s="7"/>
      <c r="O2370" s="7" t="b">
        <v>0</v>
      </c>
      <c r="P2370" s="7" t="b">
        <v>0</v>
      </c>
      <c r="Q2370" s="7" t="b">
        <v>0</v>
      </c>
      <c r="R2370" s="7"/>
      <c r="S2370" s="7" t="s">
        <v>370</v>
      </c>
      <c r="T2370" s="7" t="s">
        <v>110</v>
      </c>
      <c r="U2370" s="7" t="s">
        <v>371</v>
      </c>
      <c r="V2370" s="7" t="s">
        <v>87</v>
      </c>
      <c r="W2370" s="7" t="s">
        <v>7007</v>
      </c>
      <c r="X2370" s="7" t="s">
        <v>7008</v>
      </c>
      <c r="Y2370" s="7">
        <v>0.51815759472813105</v>
      </c>
      <c r="Z2370" s="7">
        <v>0.80724494405564895</v>
      </c>
    </row>
    <row r="2371" spans="1:26" ht="22.5" hidden="1" customHeight="1">
      <c r="A2371" s="7" t="s">
        <v>77</v>
      </c>
      <c r="B2371" s="7" t="s">
        <v>37</v>
      </c>
      <c r="C2371" s="7" t="s">
        <v>7009</v>
      </c>
      <c r="D2371" s="7" t="s">
        <v>32</v>
      </c>
      <c r="E2371" s="7">
        <v>684</v>
      </c>
      <c r="F2371" s="7" t="s">
        <v>4884</v>
      </c>
      <c r="G2371" s="7" t="s">
        <v>80</v>
      </c>
      <c r="H2371" s="7" t="s">
        <v>33</v>
      </c>
      <c r="I2371" s="7" t="s">
        <v>4950</v>
      </c>
      <c r="J2371" s="7" t="s">
        <v>6993</v>
      </c>
      <c r="K2371" s="7" t="s">
        <v>6994</v>
      </c>
      <c r="L2371" s="7" t="s">
        <v>168</v>
      </c>
      <c r="M2371" s="7"/>
      <c r="N2371" s="7"/>
      <c r="O2371" s="7" t="b">
        <v>0</v>
      </c>
      <c r="P2371" s="7" t="b">
        <v>0</v>
      </c>
      <c r="Q2371" s="7" t="b">
        <v>0</v>
      </c>
      <c r="R2371" s="7"/>
      <c r="S2371" s="7" t="s">
        <v>370</v>
      </c>
      <c r="T2371" s="7" t="s">
        <v>110</v>
      </c>
      <c r="U2371" s="7" t="s">
        <v>371</v>
      </c>
      <c r="V2371" s="7" t="s">
        <v>87</v>
      </c>
      <c r="W2371" s="7" t="s">
        <v>7010</v>
      </c>
      <c r="X2371" s="7" t="s">
        <v>7011</v>
      </c>
      <c r="Y2371" s="7">
        <v>0.450046439391039</v>
      </c>
      <c r="Z2371" s="7">
        <v>0.96059919120151005</v>
      </c>
    </row>
    <row r="2372" spans="1:26" ht="22.5" hidden="1" customHeight="1">
      <c r="A2372" s="7" t="s">
        <v>77</v>
      </c>
      <c r="B2372" s="7" t="s">
        <v>37</v>
      </c>
      <c r="C2372" s="7" t="s">
        <v>7012</v>
      </c>
      <c r="D2372" s="7" t="s">
        <v>32</v>
      </c>
      <c r="E2372" s="7">
        <v>685</v>
      </c>
      <c r="F2372" s="7" t="s">
        <v>4884</v>
      </c>
      <c r="G2372" s="7" t="s">
        <v>80</v>
      </c>
      <c r="H2372" s="7" t="s">
        <v>33</v>
      </c>
      <c r="I2372" s="7" t="s">
        <v>5009</v>
      </c>
      <c r="J2372" s="7" t="s">
        <v>6993</v>
      </c>
      <c r="K2372" s="7" t="s">
        <v>6994</v>
      </c>
      <c r="L2372" s="7" t="s">
        <v>168</v>
      </c>
      <c r="M2372" s="7"/>
      <c r="N2372" s="7"/>
      <c r="O2372" s="7" t="b">
        <v>0</v>
      </c>
      <c r="P2372" s="7" t="b">
        <v>0</v>
      </c>
      <c r="Q2372" s="7" t="b">
        <v>0</v>
      </c>
      <c r="R2372" s="7"/>
      <c r="S2372" s="7" t="s">
        <v>370</v>
      </c>
      <c r="T2372" s="7" t="s">
        <v>110</v>
      </c>
      <c r="U2372" s="7" t="s">
        <v>371</v>
      </c>
      <c r="V2372" s="7" t="s">
        <v>87</v>
      </c>
      <c r="W2372" s="7" t="s">
        <v>7013</v>
      </c>
      <c r="X2372" s="7" t="s">
        <v>7014</v>
      </c>
      <c r="Y2372" s="7">
        <v>0.35164620852869699</v>
      </c>
      <c r="Z2372" s="7">
        <v>0.82244737327222395</v>
      </c>
    </row>
    <row r="2373" spans="1:26" ht="22.5" hidden="1" customHeight="1">
      <c r="A2373" s="7" t="s">
        <v>77</v>
      </c>
      <c r="B2373" s="7" t="s">
        <v>37</v>
      </c>
      <c r="C2373" s="7" t="s">
        <v>7015</v>
      </c>
      <c r="D2373" s="7" t="s">
        <v>32</v>
      </c>
      <c r="E2373" s="7">
        <v>686</v>
      </c>
      <c r="F2373" s="7" t="s">
        <v>4884</v>
      </c>
      <c r="G2373" s="7" t="s">
        <v>80</v>
      </c>
      <c r="H2373" s="7" t="s">
        <v>33</v>
      </c>
      <c r="I2373" s="7" t="s">
        <v>4905</v>
      </c>
      <c r="J2373" s="7" t="s">
        <v>7016</v>
      </c>
      <c r="K2373" s="7" t="s">
        <v>7017</v>
      </c>
      <c r="L2373" s="7" t="s">
        <v>168</v>
      </c>
      <c r="M2373" s="7"/>
      <c r="N2373" s="7"/>
      <c r="O2373" s="7" t="b">
        <v>0</v>
      </c>
      <c r="P2373" s="7" t="b">
        <v>0</v>
      </c>
      <c r="Q2373" s="7" t="b">
        <v>0</v>
      </c>
      <c r="R2373" s="7"/>
      <c r="S2373" s="7" t="s">
        <v>370</v>
      </c>
      <c r="T2373" s="7" t="s">
        <v>110</v>
      </c>
      <c r="U2373" s="7" t="s">
        <v>371</v>
      </c>
      <c r="V2373" s="7" t="s">
        <v>383</v>
      </c>
      <c r="W2373" s="7" t="s">
        <v>7018</v>
      </c>
      <c r="X2373" s="7" t="s">
        <v>7019</v>
      </c>
      <c r="Y2373" s="7">
        <v>9.1637039455595398E-2</v>
      </c>
      <c r="Z2373" s="7">
        <v>0.96841787834850201</v>
      </c>
    </row>
    <row r="2374" spans="1:26" ht="22.5" hidden="1" customHeight="1">
      <c r="A2374" s="7" t="s">
        <v>77</v>
      </c>
      <c r="B2374" s="7" t="s">
        <v>37</v>
      </c>
      <c r="C2374" s="7" t="s">
        <v>7020</v>
      </c>
      <c r="D2374" s="7" t="s">
        <v>32</v>
      </c>
      <c r="E2374" s="7">
        <v>687</v>
      </c>
      <c r="F2374" s="7" t="s">
        <v>4884</v>
      </c>
      <c r="G2374" s="7" t="s">
        <v>80</v>
      </c>
      <c r="H2374" s="7" t="s">
        <v>33</v>
      </c>
      <c r="I2374" s="7" t="s">
        <v>4909</v>
      </c>
      <c r="J2374" s="7" t="s">
        <v>7016</v>
      </c>
      <c r="K2374" s="7" t="s">
        <v>7017</v>
      </c>
      <c r="L2374" s="7" t="s">
        <v>168</v>
      </c>
      <c r="M2374" s="7"/>
      <c r="N2374" s="7"/>
      <c r="O2374" s="7" t="b">
        <v>0</v>
      </c>
      <c r="P2374" s="7" t="b">
        <v>0</v>
      </c>
      <c r="Q2374" s="7" t="b">
        <v>0</v>
      </c>
      <c r="R2374" s="7"/>
      <c r="S2374" s="7" t="s">
        <v>370</v>
      </c>
      <c r="T2374" s="7" t="s">
        <v>110</v>
      </c>
      <c r="U2374" s="7" t="s">
        <v>371</v>
      </c>
      <c r="V2374" s="7" t="s">
        <v>383</v>
      </c>
      <c r="W2374" s="7" t="s">
        <v>7021</v>
      </c>
      <c r="X2374" s="7" t="s">
        <v>7022</v>
      </c>
      <c r="Y2374" s="7">
        <v>0.27626943453487901</v>
      </c>
      <c r="Z2374" s="7">
        <v>0.97192669903511197</v>
      </c>
    </row>
    <row r="2375" spans="1:26" ht="22.5" hidden="1" customHeight="1">
      <c r="A2375" s="7" t="s">
        <v>77</v>
      </c>
      <c r="B2375" s="7" t="s">
        <v>37</v>
      </c>
      <c r="C2375" s="7" t="s">
        <v>7023</v>
      </c>
      <c r="D2375" s="7" t="s">
        <v>32</v>
      </c>
      <c r="E2375" s="7">
        <v>688</v>
      </c>
      <c r="F2375" s="7" t="s">
        <v>4884</v>
      </c>
      <c r="G2375" s="7" t="s">
        <v>80</v>
      </c>
      <c r="H2375" s="7" t="s">
        <v>33</v>
      </c>
      <c r="I2375" s="7" t="s">
        <v>4913</v>
      </c>
      <c r="J2375" s="7" t="s">
        <v>7016</v>
      </c>
      <c r="K2375" s="7" t="s">
        <v>7017</v>
      </c>
      <c r="L2375" s="7" t="s">
        <v>168</v>
      </c>
      <c r="M2375" s="7"/>
      <c r="N2375" s="7"/>
      <c r="O2375" s="7" t="b">
        <v>0</v>
      </c>
      <c r="P2375" s="7" t="b">
        <v>0</v>
      </c>
      <c r="Q2375" s="7" t="b">
        <v>0</v>
      </c>
      <c r="R2375" s="7"/>
      <c r="S2375" s="7" t="s">
        <v>370</v>
      </c>
      <c r="T2375" s="7" t="s">
        <v>110</v>
      </c>
      <c r="U2375" s="7" t="s">
        <v>371</v>
      </c>
      <c r="V2375" s="7" t="s">
        <v>383</v>
      </c>
      <c r="W2375" s="7" t="s">
        <v>7024</v>
      </c>
      <c r="X2375" s="7" t="s">
        <v>7025</v>
      </c>
      <c r="Y2375" s="7">
        <v>0.196294258714869</v>
      </c>
      <c r="Z2375" s="7">
        <v>0.94265859494960502</v>
      </c>
    </row>
    <row r="2376" spans="1:26" ht="22.5" hidden="1" customHeight="1">
      <c r="A2376" s="7" t="s">
        <v>77</v>
      </c>
      <c r="B2376" s="7" t="s">
        <v>37</v>
      </c>
      <c r="C2376" s="7" t="s">
        <v>7026</v>
      </c>
      <c r="D2376" s="7" t="s">
        <v>32</v>
      </c>
      <c r="E2376" s="7">
        <v>689</v>
      </c>
      <c r="F2376" s="7" t="s">
        <v>4884</v>
      </c>
      <c r="G2376" s="7" t="s">
        <v>80</v>
      </c>
      <c r="H2376" s="7" t="s">
        <v>33</v>
      </c>
      <c r="I2376" s="7" t="s">
        <v>4921</v>
      </c>
      <c r="J2376" s="7" t="s">
        <v>7016</v>
      </c>
      <c r="K2376" s="7" t="s">
        <v>7017</v>
      </c>
      <c r="L2376" s="7" t="s">
        <v>168</v>
      </c>
      <c r="M2376" s="7"/>
      <c r="N2376" s="7"/>
      <c r="O2376" s="7" t="b">
        <v>0</v>
      </c>
      <c r="P2376" s="7" t="b">
        <v>0</v>
      </c>
      <c r="Q2376" s="7" t="b">
        <v>0</v>
      </c>
      <c r="R2376" s="7"/>
      <c r="S2376" s="7" t="s">
        <v>370</v>
      </c>
      <c r="T2376" s="7" t="s">
        <v>85</v>
      </c>
      <c r="U2376" s="7" t="s">
        <v>371</v>
      </c>
      <c r="V2376" s="7" t="s">
        <v>383</v>
      </c>
      <c r="W2376" s="7" t="s">
        <v>7027</v>
      </c>
      <c r="X2376" s="7" t="s">
        <v>7028</v>
      </c>
      <c r="Y2376" s="7">
        <v>0.32216484522376998</v>
      </c>
      <c r="Z2376" s="7">
        <v>0.97285045151661398</v>
      </c>
    </row>
    <row r="2377" spans="1:26" ht="22.5" hidden="1" customHeight="1">
      <c r="A2377" s="7" t="s">
        <v>77</v>
      </c>
      <c r="B2377" s="7" t="s">
        <v>37</v>
      </c>
      <c r="C2377" s="7" t="s">
        <v>7029</v>
      </c>
      <c r="D2377" s="7" t="s">
        <v>32</v>
      </c>
      <c r="E2377" s="7">
        <v>690</v>
      </c>
      <c r="F2377" s="7" t="s">
        <v>4884</v>
      </c>
      <c r="G2377" s="7" t="s">
        <v>80</v>
      </c>
      <c r="H2377" s="7" t="s">
        <v>33</v>
      </c>
      <c r="I2377" s="7" t="s">
        <v>4925</v>
      </c>
      <c r="J2377" s="7" t="s">
        <v>7016</v>
      </c>
      <c r="K2377" s="7" t="s">
        <v>7017</v>
      </c>
      <c r="L2377" s="7" t="s">
        <v>168</v>
      </c>
      <c r="M2377" s="7"/>
      <c r="N2377" s="7"/>
      <c r="O2377" s="7" t="b">
        <v>0</v>
      </c>
      <c r="P2377" s="7" t="b">
        <v>0</v>
      </c>
      <c r="Q2377" s="7" t="b">
        <v>0</v>
      </c>
      <c r="R2377" s="7"/>
      <c r="S2377" s="7" t="s">
        <v>370</v>
      </c>
      <c r="T2377" s="7" t="s">
        <v>85</v>
      </c>
      <c r="U2377" s="7" t="s">
        <v>371</v>
      </c>
      <c r="V2377" s="7" t="s">
        <v>383</v>
      </c>
      <c r="W2377" s="7" t="s">
        <v>7030</v>
      </c>
      <c r="X2377" s="7" t="s">
        <v>7031</v>
      </c>
      <c r="Y2377" s="7">
        <v>0.21518225916653699</v>
      </c>
      <c r="Z2377" s="7">
        <v>1.1920392519596299</v>
      </c>
    </row>
    <row r="2378" spans="1:26" ht="22.5" hidden="1" customHeight="1">
      <c r="A2378" s="7" t="s">
        <v>77</v>
      </c>
      <c r="B2378" s="7" t="s">
        <v>37</v>
      </c>
      <c r="C2378" s="7" t="s">
        <v>7032</v>
      </c>
      <c r="D2378" s="7" t="s">
        <v>32</v>
      </c>
      <c r="E2378" s="7">
        <v>691</v>
      </c>
      <c r="F2378" s="7" t="s">
        <v>4884</v>
      </c>
      <c r="G2378" s="7" t="s">
        <v>80</v>
      </c>
      <c r="H2378" s="7" t="s">
        <v>33</v>
      </c>
      <c r="I2378" s="7" t="s">
        <v>4901</v>
      </c>
      <c r="J2378" s="7" t="s">
        <v>2795</v>
      </c>
      <c r="K2378" s="7" t="s">
        <v>2796</v>
      </c>
      <c r="L2378" s="7" t="s">
        <v>168</v>
      </c>
      <c r="M2378" s="7"/>
      <c r="N2378" s="7"/>
      <c r="O2378" s="7" t="b">
        <v>0</v>
      </c>
      <c r="P2378" s="7" t="b">
        <v>0</v>
      </c>
      <c r="Q2378" s="7" t="b">
        <v>0</v>
      </c>
      <c r="R2378" s="7"/>
      <c r="S2378" s="7" t="s">
        <v>370</v>
      </c>
      <c r="T2378" s="7" t="s">
        <v>85</v>
      </c>
      <c r="U2378" s="7" t="s">
        <v>86</v>
      </c>
      <c r="V2378" s="7" t="s">
        <v>87</v>
      </c>
      <c r="W2378" s="7" t="s">
        <v>7033</v>
      </c>
      <c r="X2378" s="7" t="s">
        <v>7034</v>
      </c>
      <c r="Y2378" s="7">
        <v>7.3255856512621897E-2</v>
      </c>
      <c r="Z2378" s="7">
        <v>0.77790658626128595</v>
      </c>
    </row>
    <row r="2379" spans="1:26" ht="22.5" hidden="1" customHeight="1">
      <c r="A2379" s="7" t="s">
        <v>77</v>
      </c>
      <c r="B2379" s="7" t="s">
        <v>37</v>
      </c>
      <c r="C2379" s="7" t="s">
        <v>7035</v>
      </c>
      <c r="D2379" s="7" t="s">
        <v>32</v>
      </c>
      <c r="E2379" s="7">
        <v>692</v>
      </c>
      <c r="F2379" s="7" t="s">
        <v>4884</v>
      </c>
      <c r="G2379" s="7" t="s">
        <v>80</v>
      </c>
      <c r="H2379" s="7" t="s">
        <v>33</v>
      </c>
      <c r="I2379" s="7" t="s">
        <v>4909</v>
      </c>
      <c r="J2379" s="7" t="s">
        <v>2795</v>
      </c>
      <c r="K2379" s="7" t="s">
        <v>2796</v>
      </c>
      <c r="L2379" s="7" t="s">
        <v>168</v>
      </c>
      <c r="M2379" s="7"/>
      <c r="N2379" s="7"/>
      <c r="O2379" s="7" t="b">
        <v>0</v>
      </c>
      <c r="P2379" s="7" t="b">
        <v>0</v>
      </c>
      <c r="Q2379" s="7" t="b">
        <v>0</v>
      </c>
      <c r="R2379" s="7"/>
      <c r="S2379" s="7" t="s">
        <v>370</v>
      </c>
      <c r="T2379" s="7" t="s">
        <v>85</v>
      </c>
      <c r="U2379" s="7" t="s">
        <v>86</v>
      </c>
      <c r="V2379" s="7" t="s">
        <v>87</v>
      </c>
      <c r="W2379" s="7" t="s">
        <v>7036</v>
      </c>
      <c r="X2379" s="7" t="s">
        <v>7037</v>
      </c>
      <c r="Y2379" s="7">
        <v>0.11657454366224</v>
      </c>
      <c r="Z2379" s="7">
        <v>0.78638849502964003</v>
      </c>
    </row>
    <row r="2380" spans="1:26" ht="22.5" hidden="1" customHeight="1">
      <c r="A2380" s="7" t="s">
        <v>77</v>
      </c>
      <c r="B2380" s="7" t="s">
        <v>37</v>
      </c>
      <c r="C2380" s="7" t="s">
        <v>7038</v>
      </c>
      <c r="D2380" s="7" t="s">
        <v>32</v>
      </c>
      <c r="E2380" s="7">
        <v>693</v>
      </c>
      <c r="F2380" s="7" t="s">
        <v>4884</v>
      </c>
      <c r="G2380" s="7" t="s">
        <v>80</v>
      </c>
      <c r="H2380" s="7" t="s">
        <v>33</v>
      </c>
      <c r="I2380" s="7" t="s">
        <v>4913</v>
      </c>
      <c r="J2380" s="7" t="s">
        <v>2795</v>
      </c>
      <c r="K2380" s="7" t="s">
        <v>2796</v>
      </c>
      <c r="L2380" s="7" t="s">
        <v>168</v>
      </c>
      <c r="M2380" s="7"/>
      <c r="N2380" s="7"/>
      <c r="O2380" s="7" t="b">
        <v>0</v>
      </c>
      <c r="P2380" s="7" t="b">
        <v>0</v>
      </c>
      <c r="Q2380" s="7" t="b">
        <v>0</v>
      </c>
      <c r="R2380" s="7"/>
      <c r="S2380" s="7" t="s">
        <v>370</v>
      </c>
      <c r="T2380" s="7" t="s">
        <v>85</v>
      </c>
      <c r="U2380" s="7" t="s">
        <v>86</v>
      </c>
      <c r="V2380" s="7" t="s">
        <v>87</v>
      </c>
      <c r="W2380" s="7" t="s">
        <v>7039</v>
      </c>
      <c r="X2380" s="7" t="s">
        <v>7040</v>
      </c>
      <c r="Y2380" s="7">
        <v>0.14030729841274101</v>
      </c>
      <c r="Z2380" s="7">
        <v>0.76261186868837905</v>
      </c>
    </row>
    <row r="2381" spans="1:26" ht="22.5" hidden="1" customHeight="1">
      <c r="A2381" s="7" t="s">
        <v>77</v>
      </c>
      <c r="B2381" s="7" t="s">
        <v>37</v>
      </c>
      <c r="C2381" s="7" t="s">
        <v>7041</v>
      </c>
      <c r="D2381" s="7" t="s">
        <v>32</v>
      </c>
      <c r="E2381" s="7">
        <v>694</v>
      </c>
      <c r="F2381" s="7" t="s">
        <v>4884</v>
      </c>
      <c r="G2381" s="7" t="s">
        <v>80</v>
      </c>
      <c r="H2381" s="7" t="s">
        <v>33</v>
      </c>
      <c r="I2381" s="7" t="s">
        <v>4921</v>
      </c>
      <c r="J2381" s="7" t="s">
        <v>2795</v>
      </c>
      <c r="K2381" s="7" t="s">
        <v>2796</v>
      </c>
      <c r="L2381" s="7" t="s">
        <v>168</v>
      </c>
      <c r="M2381" s="7"/>
      <c r="N2381" s="7"/>
      <c r="O2381" s="7" t="b">
        <v>0</v>
      </c>
      <c r="P2381" s="7" t="b">
        <v>0</v>
      </c>
      <c r="Q2381" s="7" t="b">
        <v>0</v>
      </c>
      <c r="R2381" s="7"/>
      <c r="S2381" s="7" t="s">
        <v>370</v>
      </c>
      <c r="T2381" s="7" t="s">
        <v>85</v>
      </c>
      <c r="U2381" s="7" t="s">
        <v>86</v>
      </c>
      <c r="V2381" s="7" t="s">
        <v>87</v>
      </c>
      <c r="W2381" s="7" t="s">
        <v>7042</v>
      </c>
      <c r="X2381" s="7" t="s">
        <v>7043</v>
      </c>
      <c r="Y2381" s="7">
        <v>0.38405371594436</v>
      </c>
      <c r="Z2381" s="7">
        <v>0.77288751928028299</v>
      </c>
    </row>
    <row r="2382" spans="1:26" ht="22.5" hidden="1" customHeight="1">
      <c r="A2382" s="7" t="s">
        <v>77</v>
      </c>
      <c r="B2382" s="7" t="s">
        <v>37</v>
      </c>
      <c r="C2382" s="7" t="s">
        <v>7044</v>
      </c>
      <c r="D2382" s="7" t="s">
        <v>32</v>
      </c>
      <c r="E2382" s="7">
        <v>695</v>
      </c>
      <c r="F2382" s="7" t="s">
        <v>4884</v>
      </c>
      <c r="G2382" s="7" t="s">
        <v>80</v>
      </c>
      <c r="H2382" s="7" t="s">
        <v>33</v>
      </c>
      <c r="I2382" s="7" t="s">
        <v>4901</v>
      </c>
      <c r="J2382" s="7" t="s">
        <v>432</v>
      </c>
      <c r="K2382" s="7" t="s">
        <v>433</v>
      </c>
      <c r="L2382" s="7" t="s">
        <v>168</v>
      </c>
      <c r="M2382" s="7"/>
      <c r="N2382" s="7"/>
      <c r="O2382" s="7" t="b">
        <v>0</v>
      </c>
      <c r="P2382" s="7" t="b">
        <v>0</v>
      </c>
      <c r="Q2382" s="7" t="b">
        <v>0</v>
      </c>
      <c r="R2382" s="7"/>
      <c r="S2382" s="7" t="s">
        <v>370</v>
      </c>
      <c r="T2382" s="7" t="s">
        <v>110</v>
      </c>
      <c r="U2382" s="7" t="s">
        <v>86</v>
      </c>
      <c r="V2382" s="7" t="s">
        <v>87</v>
      </c>
      <c r="W2382" s="7" t="s">
        <v>7045</v>
      </c>
      <c r="X2382" s="7" t="s">
        <v>7046</v>
      </c>
      <c r="Y2382" s="7">
        <v>0.64218933218554697</v>
      </c>
      <c r="Z2382" s="7">
        <v>0.75857491145755696</v>
      </c>
    </row>
    <row r="2383" spans="1:26" ht="22.5" hidden="1" customHeight="1">
      <c r="A2383" s="7" t="s">
        <v>77</v>
      </c>
      <c r="B2383" s="7" t="s">
        <v>37</v>
      </c>
      <c r="C2383" s="7" t="s">
        <v>7047</v>
      </c>
      <c r="D2383" s="7" t="s">
        <v>32</v>
      </c>
      <c r="E2383" s="7">
        <v>696</v>
      </c>
      <c r="F2383" s="7" t="s">
        <v>4884</v>
      </c>
      <c r="G2383" s="7" t="s">
        <v>80</v>
      </c>
      <c r="H2383" s="7" t="s">
        <v>33</v>
      </c>
      <c r="I2383" s="7" t="s">
        <v>4909</v>
      </c>
      <c r="J2383" s="7" t="s">
        <v>432</v>
      </c>
      <c r="K2383" s="7" t="s">
        <v>433</v>
      </c>
      <c r="L2383" s="7" t="s">
        <v>168</v>
      </c>
      <c r="M2383" s="7"/>
      <c r="N2383" s="7"/>
      <c r="O2383" s="7" t="b">
        <v>0</v>
      </c>
      <c r="P2383" s="7" t="b">
        <v>0</v>
      </c>
      <c r="Q2383" s="7" t="b">
        <v>0</v>
      </c>
      <c r="R2383" s="7"/>
      <c r="S2383" s="7" t="s">
        <v>370</v>
      </c>
      <c r="T2383" s="7" t="s">
        <v>85</v>
      </c>
      <c r="U2383" s="7" t="s">
        <v>86</v>
      </c>
      <c r="V2383" s="7" t="s">
        <v>434</v>
      </c>
      <c r="W2383" s="7" t="s">
        <v>7048</v>
      </c>
      <c r="X2383" s="7" t="s">
        <v>7049</v>
      </c>
      <c r="Y2383" s="7">
        <v>0.234427791270469</v>
      </c>
      <c r="Z2383" s="7">
        <v>0.775593189731699</v>
      </c>
    </row>
    <row r="2384" spans="1:26" ht="22.5" hidden="1" customHeight="1">
      <c r="A2384" s="7" t="s">
        <v>77</v>
      </c>
      <c r="B2384" s="7" t="s">
        <v>37</v>
      </c>
      <c r="C2384" s="7" t="s">
        <v>7050</v>
      </c>
      <c r="D2384" s="7" t="s">
        <v>32</v>
      </c>
      <c r="E2384" s="7">
        <v>697</v>
      </c>
      <c r="F2384" s="7" t="s">
        <v>4884</v>
      </c>
      <c r="G2384" s="7" t="s">
        <v>80</v>
      </c>
      <c r="H2384" s="7" t="s">
        <v>33</v>
      </c>
      <c r="I2384" s="7" t="s">
        <v>4921</v>
      </c>
      <c r="J2384" s="7" t="s">
        <v>432</v>
      </c>
      <c r="K2384" s="7" t="s">
        <v>433</v>
      </c>
      <c r="L2384" s="7" t="s">
        <v>168</v>
      </c>
      <c r="M2384" s="7"/>
      <c r="N2384" s="7"/>
      <c r="O2384" s="7" t="b">
        <v>0</v>
      </c>
      <c r="P2384" s="7" t="b">
        <v>0</v>
      </c>
      <c r="Q2384" s="7" t="b">
        <v>0</v>
      </c>
      <c r="R2384" s="7"/>
      <c r="S2384" s="7" t="s">
        <v>370</v>
      </c>
      <c r="T2384" s="7" t="s">
        <v>110</v>
      </c>
      <c r="U2384" s="7" t="s">
        <v>86</v>
      </c>
      <c r="V2384" s="7" t="s">
        <v>434</v>
      </c>
      <c r="W2384" s="7" t="s">
        <v>7051</v>
      </c>
      <c r="X2384" s="7" t="s">
        <v>7052</v>
      </c>
      <c r="Y2384" s="7">
        <v>0.42852012667393602</v>
      </c>
      <c r="Z2384" s="7">
        <v>0.64670072153545199</v>
      </c>
    </row>
    <row r="2385" spans="1:26" ht="22.5" hidden="1" customHeight="1">
      <c r="A2385" s="7" t="s">
        <v>77</v>
      </c>
      <c r="B2385" s="7" t="s">
        <v>37</v>
      </c>
      <c r="C2385" s="7" t="s">
        <v>7053</v>
      </c>
      <c r="D2385" s="7" t="s">
        <v>32</v>
      </c>
      <c r="E2385" s="7">
        <v>698</v>
      </c>
      <c r="F2385" s="7" t="s">
        <v>4884</v>
      </c>
      <c r="G2385" s="7" t="s">
        <v>80</v>
      </c>
      <c r="H2385" s="7" t="s">
        <v>33</v>
      </c>
      <c r="I2385" s="7" t="s">
        <v>4901</v>
      </c>
      <c r="J2385" s="7" t="s">
        <v>7054</v>
      </c>
      <c r="K2385" s="7" t="s">
        <v>7055</v>
      </c>
      <c r="L2385" s="7" t="s">
        <v>168</v>
      </c>
      <c r="M2385" s="7"/>
      <c r="N2385" s="7"/>
      <c r="O2385" s="7" t="b">
        <v>0</v>
      </c>
      <c r="P2385" s="7" t="b">
        <v>0</v>
      </c>
      <c r="Q2385" s="7" t="b">
        <v>0</v>
      </c>
      <c r="R2385" s="7"/>
      <c r="S2385" s="7" t="s">
        <v>370</v>
      </c>
      <c r="T2385" s="7" t="s">
        <v>104</v>
      </c>
      <c r="U2385" s="7" t="s">
        <v>86</v>
      </c>
      <c r="V2385" s="7" t="s">
        <v>87</v>
      </c>
      <c r="W2385" s="7" t="s">
        <v>7056</v>
      </c>
      <c r="X2385" s="7" t="s">
        <v>7057</v>
      </c>
      <c r="Y2385" s="7">
        <v>0.494609731363858</v>
      </c>
      <c r="Z2385" s="7">
        <v>0.82796759318770097</v>
      </c>
    </row>
    <row r="2386" spans="1:26" ht="22.5" hidden="1" customHeight="1">
      <c r="A2386" s="7" t="s">
        <v>77</v>
      </c>
      <c r="B2386" s="7" t="s">
        <v>37</v>
      </c>
      <c r="C2386" s="7" t="s">
        <v>7058</v>
      </c>
      <c r="D2386" s="7" t="s">
        <v>32</v>
      </c>
      <c r="E2386" s="7">
        <v>699</v>
      </c>
      <c r="F2386" s="7" t="s">
        <v>4884</v>
      </c>
      <c r="G2386" s="7" t="s">
        <v>80</v>
      </c>
      <c r="H2386" s="7" t="s">
        <v>33</v>
      </c>
      <c r="I2386" s="7" t="s">
        <v>4885</v>
      </c>
      <c r="J2386" s="7" t="s">
        <v>438</v>
      </c>
      <c r="K2386" s="7" t="s">
        <v>439</v>
      </c>
      <c r="L2386" s="7" t="s">
        <v>168</v>
      </c>
      <c r="M2386" s="7"/>
      <c r="N2386" s="7"/>
      <c r="O2386" s="7" t="b">
        <v>0</v>
      </c>
      <c r="P2386" s="7" t="b">
        <v>0</v>
      </c>
      <c r="Q2386" s="7" t="b">
        <v>0</v>
      </c>
      <c r="R2386" s="7"/>
      <c r="S2386" s="7" t="s">
        <v>370</v>
      </c>
      <c r="T2386" s="7" t="s">
        <v>85</v>
      </c>
      <c r="U2386" s="7" t="s">
        <v>86</v>
      </c>
      <c r="V2386" s="7" t="s">
        <v>87</v>
      </c>
      <c r="W2386" s="7" t="s">
        <v>7059</v>
      </c>
      <c r="X2386" s="7" t="s">
        <v>7060</v>
      </c>
      <c r="Y2386" s="7">
        <v>0.11917023676091699</v>
      </c>
      <c r="Z2386" s="7">
        <v>0.79174391193842097</v>
      </c>
    </row>
    <row r="2387" spans="1:26" ht="22.5" hidden="1" customHeight="1">
      <c r="A2387" s="7" t="s">
        <v>77</v>
      </c>
      <c r="B2387" s="7" t="s">
        <v>37</v>
      </c>
      <c r="C2387" s="7" t="s">
        <v>7061</v>
      </c>
      <c r="D2387" s="7" t="s">
        <v>32</v>
      </c>
      <c r="E2387" s="7">
        <v>700</v>
      </c>
      <c r="F2387" s="7" t="s">
        <v>4884</v>
      </c>
      <c r="G2387" s="7" t="s">
        <v>80</v>
      </c>
      <c r="H2387" s="7" t="s">
        <v>33</v>
      </c>
      <c r="I2387" s="7" t="s">
        <v>4901</v>
      </c>
      <c r="J2387" s="7" t="s">
        <v>438</v>
      </c>
      <c r="K2387" s="7" t="s">
        <v>439</v>
      </c>
      <c r="L2387" s="7" t="s">
        <v>168</v>
      </c>
      <c r="M2387" s="7"/>
      <c r="N2387" s="7"/>
      <c r="O2387" s="7" t="b">
        <v>0</v>
      </c>
      <c r="P2387" s="7" t="b">
        <v>0</v>
      </c>
      <c r="Q2387" s="7" t="b">
        <v>0</v>
      </c>
      <c r="R2387" s="7"/>
      <c r="S2387" s="7" t="s">
        <v>370</v>
      </c>
      <c r="T2387" s="7" t="s">
        <v>85</v>
      </c>
      <c r="U2387" s="7" t="s">
        <v>86</v>
      </c>
      <c r="V2387" s="7" t="s">
        <v>87</v>
      </c>
      <c r="W2387" s="7" t="s">
        <v>7062</v>
      </c>
      <c r="X2387" s="7" t="s">
        <v>7063</v>
      </c>
      <c r="Y2387" s="7">
        <v>0.14564250451587399</v>
      </c>
      <c r="Z2387" s="7">
        <v>0.79479581903297003</v>
      </c>
    </row>
    <row r="2388" spans="1:26" ht="22.5" hidden="1" customHeight="1">
      <c r="A2388" s="7" t="s">
        <v>77</v>
      </c>
      <c r="B2388" s="7" t="s">
        <v>37</v>
      </c>
      <c r="C2388" s="7" t="s">
        <v>7064</v>
      </c>
      <c r="D2388" s="7" t="s">
        <v>32</v>
      </c>
      <c r="E2388" s="7">
        <v>701</v>
      </c>
      <c r="F2388" s="7" t="s">
        <v>4884</v>
      </c>
      <c r="G2388" s="7" t="s">
        <v>80</v>
      </c>
      <c r="H2388" s="7" t="s">
        <v>33</v>
      </c>
      <c r="I2388" s="7" t="s">
        <v>4905</v>
      </c>
      <c r="J2388" s="7" t="s">
        <v>438</v>
      </c>
      <c r="K2388" s="7" t="s">
        <v>439</v>
      </c>
      <c r="L2388" s="7" t="s">
        <v>168</v>
      </c>
      <c r="M2388" s="7"/>
      <c r="N2388" s="7"/>
      <c r="O2388" s="7" t="b">
        <v>0</v>
      </c>
      <c r="P2388" s="7" t="b">
        <v>0</v>
      </c>
      <c r="Q2388" s="7" t="b">
        <v>0</v>
      </c>
      <c r="R2388" s="7"/>
      <c r="S2388" s="7" t="s">
        <v>370</v>
      </c>
      <c r="T2388" s="7" t="s">
        <v>110</v>
      </c>
      <c r="U2388" s="7" t="s">
        <v>371</v>
      </c>
      <c r="V2388" s="7" t="s">
        <v>87</v>
      </c>
      <c r="W2388" s="7" t="s">
        <v>7065</v>
      </c>
      <c r="X2388" s="7" t="s">
        <v>7066</v>
      </c>
      <c r="Y2388" s="7">
        <v>0.27322918911209099</v>
      </c>
      <c r="Z2388" s="7">
        <v>0.89584800533707099</v>
      </c>
    </row>
    <row r="2389" spans="1:26" ht="22.5" hidden="1" customHeight="1">
      <c r="A2389" s="7" t="s">
        <v>77</v>
      </c>
      <c r="B2389" s="7" t="s">
        <v>37</v>
      </c>
      <c r="C2389" s="7" t="s">
        <v>7067</v>
      </c>
      <c r="D2389" s="7" t="s">
        <v>32</v>
      </c>
      <c r="E2389" s="7">
        <v>702</v>
      </c>
      <c r="F2389" s="7" t="s">
        <v>4884</v>
      </c>
      <c r="G2389" s="7" t="s">
        <v>80</v>
      </c>
      <c r="H2389" s="7" t="s">
        <v>33</v>
      </c>
      <c r="I2389" s="7" t="s">
        <v>4909</v>
      </c>
      <c r="J2389" s="7" t="s">
        <v>438</v>
      </c>
      <c r="K2389" s="7" t="s">
        <v>439</v>
      </c>
      <c r="L2389" s="7" t="s">
        <v>168</v>
      </c>
      <c r="M2389" s="7"/>
      <c r="N2389" s="7"/>
      <c r="O2389" s="7" t="b">
        <v>0</v>
      </c>
      <c r="P2389" s="7" t="b">
        <v>0</v>
      </c>
      <c r="Q2389" s="7" t="b">
        <v>0</v>
      </c>
      <c r="R2389" s="7"/>
      <c r="S2389" s="7" t="s">
        <v>370</v>
      </c>
      <c r="T2389" s="7" t="s">
        <v>110</v>
      </c>
      <c r="U2389" s="7" t="s">
        <v>86</v>
      </c>
      <c r="V2389" s="7" t="s">
        <v>87</v>
      </c>
      <c r="W2389" s="7" t="s">
        <v>7068</v>
      </c>
      <c r="X2389" s="7" t="s">
        <v>7069</v>
      </c>
      <c r="Y2389" s="7">
        <v>8.5323307644834007E-2</v>
      </c>
      <c r="Z2389" s="7">
        <v>0.845617886007205</v>
      </c>
    </row>
    <row r="2390" spans="1:26" ht="22.5" hidden="1" customHeight="1">
      <c r="A2390" s="7" t="s">
        <v>77</v>
      </c>
      <c r="B2390" s="7" t="s">
        <v>37</v>
      </c>
      <c r="C2390" s="7" t="s">
        <v>7070</v>
      </c>
      <c r="D2390" s="7" t="s">
        <v>32</v>
      </c>
      <c r="E2390" s="7">
        <v>703</v>
      </c>
      <c r="F2390" s="7" t="s">
        <v>4884</v>
      </c>
      <c r="G2390" s="7" t="s">
        <v>80</v>
      </c>
      <c r="H2390" s="7" t="s">
        <v>33</v>
      </c>
      <c r="I2390" s="7" t="s">
        <v>4913</v>
      </c>
      <c r="J2390" s="7" t="s">
        <v>438</v>
      </c>
      <c r="K2390" s="7" t="s">
        <v>439</v>
      </c>
      <c r="L2390" s="7" t="s">
        <v>168</v>
      </c>
      <c r="M2390" s="7"/>
      <c r="N2390" s="7"/>
      <c r="O2390" s="7" t="b">
        <v>0</v>
      </c>
      <c r="P2390" s="7" t="b">
        <v>0</v>
      </c>
      <c r="Q2390" s="7" t="b">
        <v>0</v>
      </c>
      <c r="R2390" s="7"/>
      <c r="S2390" s="7" t="s">
        <v>370</v>
      </c>
      <c r="T2390" s="7" t="s">
        <v>110</v>
      </c>
      <c r="U2390" s="7" t="s">
        <v>86</v>
      </c>
      <c r="V2390" s="7" t="s">
        <v>87</v>
      </c>
      <c r="W2390" s="7" t="s">
        <v>7071</v>
      </c>
      <c r="X2390" s="7" t="s">
        <v>7072</v>
      </c>
      <c r="Y2390" s="7">
        <v>0.24368010656547801</v>
      </c>
      <c r="Z2390" s="7">
        <v>0.81535981815361502</v>
      </c>
    </row>
    <row r="2391" spans="1:26" ht="22.5" hidden="1" customHeight="1">
      <c r="A2391" s="7" t="s">
        <v>77</v>
      </c>
      <c r="B2391" s="7" t="s">
        <v>37</v>
      </c>
      <c r="C2391" s="7" t="s">
        <v>7073</v>
      </c>
      <c r="D2391" s="7" t="s">
        <v>32</v>
      </c>
      <c r="E2391" s="7">
        <v>704</v>
      </c>
      <c r="F2391" s="7" t="s">
        <v>4884</v>
      </c>
      <c r="G2391" s="7" t="s">
        <v>80</v>
      </c>
      <c r="H2391" s="7" t="s">
        <v>33</v>
      </c>
      <c r="I2391" s="7" t="s">
        <v>4917</v>
      </c>
      <c r="J2391" s="7" t="s">
        <v>438</v>
      </c>
      <c r="K2391" s="7" t="s">
        <v>439</v>
      </c>
      <c r="L2391" s="7" t="s">
        <v>168</v>
      </c>
      <c r="M2391" s="7"/>
      <c r="N2391" s="7"/>
      <c r="O2391" s="7" t="b">
        <v>0</v>
      </c>
      <c r="P2391" s="7" t="b">
        <v>0</v>
      </c>
      <c r="Q2391" s="7" t="b">
        <v>0</v>
      </c>
      <c r="R2391" s="7"/>
      <c r="S2391" s="7" t="s">
        <v>370</v>
      </c>
      <c r="T2391" s="7" t="s">
        <v>85</v>
      </c>
      <c r="U2391" s="7" t="s">
        <v>371</v>
      </c>
      <c r="V2391" s="7" t="s">
        <v>87</v>
      </c>
      <c r="W2391" s="7" t="s">
        <v>7074</v>
      </c>
      <c r="X2391" s="7" t="s">
        <v>7075</v>
      </c>
      <c r="Y2391" s="7">
        <v>0.35206356198778999</v>
      </c>
      <c r="Z2391" s="7">
        <v>0.81183185755093901</v>
      </c>
    </row>
    <row r="2392" spans="1:26" ht="22.5" hidden="1" customHeight="1">
      <c r="A2392" s="7" t="s">
        <v>77</v>
      </c>
      <c r="B2392" s="7" t="s">
        <v>37</v>
      </c>
      <c r="C2392" s="7" t="s">
        <v>7076</v>
      </c>
      <c r="D2392" s="7" t="s">
        <v>32</v>
      </c>
      <c r="E2392" s="7">
        <v>705</v>
      </c>
      <c r="F2392" s="7" t="s">
        <v>4884</v>
      </c>
      <c r="G2392" s="7" t="s">
        <v>80</v>
      </c>
      <c r="H2392" s="7" t="s">
        <v>33</v>
      </c>
      <c r="I2392" s="7" t="s">
        <v>4921</v>
      </c>
      <c r="J2392" s="7" t="s">
        <v>438</v>
      </c>
      <c r="K2392" s="7" t="s">
        <v>439</v>
      </c>
      <c r="L2392" s="7" t="s">
        <v>168</v>
      </c>
      <c r="M2392" s="7"/>
      <c r="N2392" s="7"/>
      <c r="O2392" s="7" t="b">
        <v>0</v>
      </c>
      <c r="P2392" s="7" t="b">
        <v>0</v>
      </c>
      <c r="Q2392" s="7" t="b">
        <v>0</v>
      </c>
      <c r="R2392" s="7"/>
      <c r="S2392" s="7" t="s">
        <v>370</v>
      </c>
      <c r="T2392" s="7" t="s">
        <v>85</v>
      </c>
      <c r="U2392" s="7" t="s">
        <v>371</v>
      </c>
      <c r="V2392" s="7" t="s">
        <v>87</v>
      </c>
      <c r="W2392" s="7" t="s">
        <v>7077</v>
      </c>
      <c r="X2392" s="7" t="s">
        <v>7078</v>
      </c>
      <c r="Y2392" s="7">
        <v>0.398076579502189</v>
      </c>
      <c r="Z2392" s="7">
        <v>0.83396125368789997</v>
      </c>
    </row>
    <row r="2393" spans="1:26" ht="22.5" hidden="1" customHeight="1">
      <c r="A2393" s="7" t="s">
        <v>77</v>
      </c>
      <c r="B2393" s="7" t="s">
        <v>37</v>
      </c>
      <c r="C2393" s="7" t="s">
        <v>7079</v>
      </c>
      <c r="D2393" s="7" t="s">
        <v>32</v>
      </c>
      <c r="E2393" s="7">
        <v>706</v>
      </c>
      <c r="F2393" s="7" t="s">
        <v>4884</v>
      </c>
      <c r="G2393" s="7" t="s">
        <v>80</v>
      </c>
      <c r="H2393" s="7" t="s">
        <v>33</v>
      </c>
      <c r="I2393" s="7" t="s">
        <v>4950</v>
      </c>
      <c r="J2393" s="7" t="s">
        <v>438</v>
      </c>
      <c r="K2393" s="7" t="s">
        <v>439</v>
      </c>
      <c r="L2393" s="7" t="s">
        <v>168</v>
      </c>
      <c r="M2393" s="7"/>
      <c r="N2393" s="7"/>
      <c r="O2393" s="7" t="b">
        <v>0</v>
      </c>
      <c r="P2393" s="7" t="b">
        <v>0</v>
      </c>
      <c r="Q2393" s="7" t="b">
        <v>0</v>
      </c>
      <c r="R2393" s="7"/>
      <c r="S2393" s="7" t="s">
        <v>370</v>
      </c>
      <c r="T2393" s="7" t="s">
        <v>110</v>
      </c>
      <c r="U2393" s="7" t="s">
        <v>86</v>
      </c>
      <c r="V2393" s="7" t="s">
        <v>87</v>
      </c>
      <c r="W2393" s="7" t="s">
        <v>7080</v>
      </c>
      <c r="X2393" s="7" t="s">
        <v>7081</v>
      </c>
      <c r="Y2393" s="7">
        <v>0.39207674989184199</v>
      </c>
      <c r="Z2393" s="7">
        <v>0.85532958577812701</v>
      </c>
    </row>
    <row r="2394" spans="1:26" ht="22.5" hidden="1" customHeight="1">
      <c r="A2394" s="7" t="s">
        <v>77</v>
      </c>
      <c r="B2394" s="7" t="s">
        <v>37</v>
      </c>
      <c r="C2394" s="7" t="s">
        <v>7082</v>
      </c>
      <c r="D2394" s="7" t="s">
        <v>32</v>
      </c>
      <c r="E2394" s="7">
        <v>707</v>
      </c>
      <c r="F2394" s="7" t="s">
        <v>4884</v>
      </c>
      <c r="G2394" s="7" t="s">
        <v>80</v>
      </c>
      <c r="H2394" s="7" t="s">
        <v>33</v>
      </c>
      <c r="I2394" s="7" t="s">
        <v>4954</v>
      </c>
      <c r="J2394" s="7" t="s">
        <v>438</v>
      </c>
      <c r="K2394" s="7" t="s">
        <v>439</v>
      </c>
      <c r="L2394" s="7" t="s">
        <v>168</v>
      </c>
      <c r="M2394" s="7"/>
      <c r="N2394" s="7"/>
      <c r="O2394" s="7" t="b">
        <v>0</v>
      </c>
      <c r="P2394" s="7" t="b">
        <v>0</v>
      </c>
      <c r="Q2394" s="7" t="b">
        <v>0</v>
      </c>
      <c r="R2394" s="7"/>
      <c r="S2394" s="7" t="s">
        <v>370</v>
      </c>
      <c r="T2394" s="7" t="s">
        <v>110</v>
      </c>
      <c r="U2394" s="7" t="s">
        <v>86</v>
      </c>
      <c r="V2394" s="7" t="s">
        <v>87</v>
      </c>
      <c r="W2394" s="7" t="s">
        <v>7083</v>
      </c>
      <c r="X2394" s="7" t="s">
        <v>7084</v>
      </c>
      <c r="Y2394" s="7">
        <v>6.9449772487088807E-2</v>
      </c>
      <c r="Z2394" s="7">
        <v>0.82452252765518097</v>
      </c>
    </row>
    <row r="2395" spans="1:26" ht="22.5" hidden="1" customHeight="1">
      <c r="A2395" s="7" t="s">
        <v>77</v>
      </c>
      <c r="B2395" s="7" t="s">
        <v>37</v>
      </c>
      <c r="C2395" s="7" t="s">
        <v>7085</v>
      </c>
      <c r="D2395" s="7" t="s">
        <v>32</v>
      </c>
      <c r="E2395" s="7">
        <v>708</v>
      </c>
      <c r="F2395" s="7" t="s">
        <v>4884</v>
      </c>
      <c r="G2395" s="7" t="s">
        <v>80</v>
      </c>
      <c r="H2395" s="7" t="s">
        <v>33</v>
      </c>
      <c r="I2395" s="7" t="s">
        <v>4901</v>
      </c>
      <c r="J2395" s="7" t="s">
        <v>3804</v>
      </c>
      <c r="K2395" s="7" t="s">
        <v>3805</v>
      </c>
      <c r="L2395" s="7" t="s">
        <v>168</v>
      </c>
      <c r="M2395" s="7"/>
      <c r="N2395" s="7"/>
      <c r="O2395" s="7" t="b">
        <v>0</v>
      </c>
      <c r="P2395" s="7" t="b">
        <v>0</v>
      </c>
      <c r="Q2395" s="7" t="b">
        <v>0</v>
      </c>
      <c r="R2395" s="7"/>
      <c r="S2395" s="7" t="s">
        <v>370</v>
      </c>
      <c r="T2395" s="7" t="s">
        <v>104</v>
      </c>
      <c r="U2395" s="7" t="s">
        <v>371</v>
      </c>
      <c r="V2395" s="7" t="s">
        <v>434</v>
      </c>
      <c r="W2395" s="7" t="s">
        <v>7086</v>
      </c>
      <c r="X2395" s="7" t="s">
        <v>7087</v>
      </c>
      <c r="Y2395" s="7"/>
      <c r="Z2395" s="7">
        <v>0.84531378921626799</v>
      </c>
    </row>
    <row r="2396" spans="1:26" ht="22.5" hidden="1" customHeight="1">
      <c r="A2396" s="7" t="s">
        <v>77</v>
      </c>
      <c r="B2396" s="7" t="s">
        <v>37</v>
      </c>
      <c r="C2396" s="7" t="s">
        <v>7088</v>
      </c>
      <c r="D2396" s="7" t="s">
        <v>32</v>
      </c>
      <c r="E2396" s="7">
        <v>709</v>
      </c>
      <c r="F2396" s="7" t="s">
        <v>4884</v>
      </c>
      <c r="G2396" s="7" t="s">
        <v>80</v>
      </c>
      <c r="H2396" s="7" t="s">
        <v>33</v>
      </c>
      <c r="I2396" s="7" t="s">
        <v>4905</v>
      </c>
      <c r="J2396" s="7" t="s">
        <v>3804</v>
      </c>
      <c r="K2396" s="7" t="s">
        <v>3805</v>
      </c>
      <c r="L2396" s="7" t="s">
        <v>168</v>
      </c>
      <c r="M2396" s="7"/>
      <c r="N2396" s="7"/>
      <c r="O2396" s="7" t="b">
        <v>0</v>
      </c>
      <c r="P2396" s="7" t="b">
        <v>0</v>
      </c>
      <c r="Q2396" s="7" t="b">
        <v>0</v>
      </c>
      <c r="R2396" s="7"/>
      <c r="S2396" s="7" t="s">
        <v>370</v>
      </c>
      <c r="T2396" s="7" t="s">
        <v>104</v>
      </c>
      <c r="U2396" s="7" t="s">
        <v>371</v>
      </c>
      <c r="V2396" s="7" t="s">
        <v>434</v>
      </c>
      <c r="W2396" s="7" t="s">
        <v>7089</v>
      </c>
      <c r="X2396" s="7" t="s">
        <v>7090</v>
      </c>
      <c r="Y2396" s="7"/>
      <c r="Z2396" s="7">
        <v>0.88317712060298703</v>
      </c>
    </row>
    <row r="2397" spans="1:26" ht="22.5" hidden="1" customHeight="1">
      <c r="A2397" s="7" t="s">
        <v>77</v>
      </c>
      <c r="B2397" s="7" t="s">
        <v>37</v>
      </c>
      <c r="C2397" s="7" t="s">
        <v>7091</v>
      </c>
      <c r="D2397" s="7" t="s">
        <v>32</v>
      </c>
      <c r="E2397" s="7">
        <v>710</v>
      </c>
      <c r="F2397" s="7" t="s">
        <v>4884</v>
      </c>
      <c r="G2397" s="7" t="s">
        <v>80</v>
      </c>
      <c r="H2397" s="7" t="s">
        <v>33</v>
      </c>
      <c r="I2397" s="7" t="s">
        <v>4909</v>
      </c>
      <c r="J2397" s="7" t="s">
        <v>3804</v>
      </c>
      <c r="K2397" s="7" t="s">
        <v>3805</v>
      </c>
      <c r="L2397" s="7" t="s">
        <v>168</v>
      </c>
      <c r="M2397" s="7"/>
      <c r="N2397" s="7"/>
      <c r="O2397" s="7" t="b">
        <v>0</v>
      </c>
      <c r="P2397" s="7" t="b">
        <v>0</v>
      </c>
      <c r="Q2397" s="7" t="b">
        <v>0</v>
      </c>
      <c r="R2397" s="7"/>
      <c r="S2397" s="7" t="s">
        <v>370</v>
      </c>
      <c r="T2397" s="7" t="s">
        <v>104</v>
      </c>
      <c r="U2397" s="7" t="s">
        <v>371</v>
      </c>
      <c r="V2397" s="7" t="s">
        <v>434</v>
      </c>
      <c r="W2397" s="7" t="s">
        <v>7092</v>
      </c>
      <c r="X2397" s="7" t="s">
        <v>7093</v>
      </c>
      <c r="Y2397" s="7"/>
      <c r="Z2397" s="7">
        <v>0.89556139912212895</v>
      </c>
    </row>
    <row r="2398" spans="1:26" ht="22.5" hidden="1" customHeight="1">
      <c r="A2398" s="7" t="s">
        <v>77</v>
      </c>
      <c r="B2398" s="7" t="s">
        <v>37</v>
      </c>
      <c r="C2398" s="7" t="s">
        <v>7094</v>
      </c>
      <c r="D2398" s="7" t="s">
        <v>32</v>
      </c>
      <c r="E2398" s="7">
        <v>711</v>
      </c>
      <c r="F2398" s="7" t="s">
        <v>4884</v>
      </c>
      <c r="G2398" s="7" t="s">
        <v>80</v>
      </c>
      <c r="H2398" s="7" t="s">
        <v>33</v>
      </c>
      <c r="I2398" s="7" t="s">
        <v>4913</v>
      </c>
      <c r="J2398" s="7" t="s">
        <v>3804</v>
      </c>
      <c r="K2398" s="7" t="s">
        <v>3805</v>
      </c>
      <c r="L2398" s="7" t="s">
        <v>168</v>
      </c>
      <c r="M2398" s="7"/>
      <c r="N2398" s="7"/>
      <c r="O2398" s="7" t="b">
        <v>0</v>
      </c>
      <c r="P2398" s="7" t="b">
        <v>0</v>
      </c>
      <c r="Q2398" s="7" t="b">
        <v>0</v>
      </c>
      <c r="R2398" s="7"/>
      <c r="S2398" s="7" t="s">
        <v>370</v>
      </c>
      <c r="T2398" s="7" t="s">
        <v>104</v>
      </c>
      <c r="U2398" s="7" t="s">
        <v>371</v>
      </c>
      <c r="V2398" s="7" t="s">
        <v>434</v>
      </c>
      <c r="W2398" s="7" t="s">
        <v>7095</v>
      </c>
      <c r="X2398" s="7" t="s">
        <v>7096</v>
      </c>
      <c r="Y2398" s="7"/>
      <c r="Z2398" s="7">
        <v>0.90106336282353106</v>
      </c>
    </row>
    <row r="2399" spans="1:26" ht="22.5" hidden="1" customHeight="1">
      <c r="A2399" s="7" t="s">
        <v>77</v>
      </c>
      <c r="B2399" s="7" t="s">
        <v>37</v>
      </c>
      <c r="C2399" s="7" t="s">
        <v>7097</v>
      </c>
      <c r="D2399" s="7" t="s">
        <v>32</v>
      </c>
      <c r="E2399" s="7">
        <v>712</v>
      </c>
      <c r="F2399" s="7" t="s">
        <v>4884</v>
      </c>
      <c r="G2399" s="7" t="s">
        <v>80</v>
      </c>
      <c r="H2399" s="7" t="s">
        <v>33</v>
      </c>
      <c r="I2399" s="7" t="s">
        <v>4917</v>
      </c>
      <c r="J2399" s="7" t="s">
        <v>3804</v>
      </c>
      <c r="K2399" s="7" t="s">
        <v>3805</v>
      </c>
      <c r="L2399" s="7" t="s">
        <v>168</v>
      </c>
      <c r="M2399" s="7"/>
      <c r="N2399" s="7"/>
      <c r="O2399" s="7" t="b">
        <v>0</v>
      </c>
      <c r="P2399" s="7" t="b">
        <v>0</v>
      </c>
      <c r="Q2399" s="7" t="b">
        <v>0</v>
      </c>
      <c r="R2399" s="7"/>
      <c r="S2399" s="7" t="s">
        <v>370</v>
      </c>
      <c r="T2399" s="7" t="s">
        <v>104</v>
      </c>
      <c r="U2399" s="7" t="s">
        <v>371</v>
      </c>
      <c r="V2399" s="7" t="s">
        <v>434</v>
      </c>
      <c r="W2399" s="7" t="s">
        <v>7098</v>
      </c>
      <c r="X2399" s="7" t="s">
        <v>7099</v>
      </c>
      <c r="Y2399" s="7"/>
      <c r="Z2399" s="7">
        <v>0.98074121807610004</v>
      </c>
    </row>
    <row r="2400" spans="1:26" ht="22.5" hidden="1" customHeight="1">
      <c r="A2400" s="7" t="s">
        <v>77</v>
      </c>
      <c r="B2400" s="7" t="s">
        <v>37</v>
      </c>
      <c r="C2400" s="7" t="s">
        <v>7100</v>
      </c>
      <c r="D2400" s="7" t="s">
        <v>32</v>
      </c>
      <c r="E2400" s="7">
        <v>713</v>
      </c>
      <c r="F2400" s="7" t="s">
        <v>4884</v>
      </c>
      <c r="G2400" s="7" t="s">
        <v>80</v>
      </c>
      <c r="H2400" s="7" t="s">
        <v>33</v>
      </c>
      <c r="I2400" s="7" t="s">
        <v>4921</v>
      </c>
      <c r="J2400" s="7" t="s">
        <v>3804</v>
      </c>
      <c r="K2400" s="7" t="s">
        <v>3805</v>
      </c>
      <c r="L2400" s="7" t="s">
        <v>168</v>
      </c>
      <c r="M2400" s="7"/>
      <c r="N2400" s="7"/>
      <c r="O2400" s="7" t="b">
        <v>0</v>
      </c>
      <c r="P2400" s="7" t="b">
        <v>0</v>
      </c>
      <c r="Q2400" s="7" t="b">
        <v>0</v>
      </c>
      <c r="R2400" s="7"/>
      <c r="S2400" s="7" t="s">
        <v>370</v>
      </c>
      <c r="T2400" s="7" t="s">
        <v>104</v>
      </c>
      <c r="U2400" s="7" t="s">
        <v>371</v>
      </c>
      <c r="V2400" s="7" t="s">
        <v>434</v>
      </c>
      <c r="W2400" s="7" t="s">
        <v>7101</v>
      </c>
      <c r="X2400" s="7" t="s">
        <v>7102</v>
      </c>
      <c r="Y2400" s="7"/>
      <c r="Z2400" s="7">
        <v>0.86655377014644397</v>
      </c>
    </row>
    <row r="2401" spans="1:26" ht="22.5" hidden="1" customHeight="1">
      <c r="A2401" s="7" t="s">
        <v>77</v>
      </c>
      <c r="B2401" s="7" t="s">
        <v>37</v>
      </c>
      <c r="C2401" s="7" t="s">
        <v>7103</v>
      </c>
      <c r="D2401" s="7" t="s">
        <v>32</v>
      </c>
      <c r="E2401" s="7">
        <v>714</v>
      </c>
      <c r="F2401" s="7" t="s">
        <v>4884</v>
      </c>
      <c r="G2401" s="7" t="s">
        <v>80</v>
      </c>
      <c r="H2401" s="7" t="s">
        <v>33</v>
      </c>
      <c r="I2401" s="7" t="s">
        <v>5009</v>
      </c>
      <c r="J2401" s="7" t="s">
        <v>3804</v>
      </c>
      <c r="K2401" s="7" t="s">
        <v>3805</v>
      </c>
      <c r="L2401" s="7" t="s">
        <v>168</v>
      </c>
      <c r="M2401" s="7"/>
      <c r="N2401" s="7"/>
      <c r="O2401" s="7" t="b">
        <v>0</v>
      </c>
      <c r="P2401" s="7" t="b">
        <v>0</v>
      </c>
      <c r="Q2401" s="7" t="b">
        <v>0</v>
      </c>
      <c r="R2401" s="7"/>
      <c r="S2401" s="7" t="s">
        <v>370</v>
      </c>
      <c r="T2401" s="7" t="s">
        <v>104</v>
      </c>
      <c r="U2401" s="7" t="s">
        <v>371</v>
      </c>
      <c r="V2401" s="7" t="s">
        <v>434</v>
      </c>
      <c r="W2401" s="7" t="s">
        <v>7104</v>
      </c>
      <c r="X2401" s="7" t="s">
        <v>7105</v>
      </c>
      <c r="Y2401" s="7"/>
      <c r="Z2401" s="7">
        <v>0.85127765593165805</v>
      </c>
    </row>
    <row r="2402" spans="1:26" ht="22.5" hidden="1" customHeight="1">
      <c r="A2402" s="7" t="s">
        <v>77</v>
      </c>
      <c r="B2402" s="7" t="s">
        <v>37</v>
      </c>
      <c r="C2402" s="7" t="s">
        <v>7106</v>
      </c>
      <c r="D2402" s="7" t="s">
        <v>32</v>
      </c>
      <c r="E2402" s="7">
        <v>715</v>
      </c>
      <c r="F2402" s="7" t="s">
        <v>4884</v>
      </c>
      <c r="G2402" s="7" t="s">
        <v>80</v>
      </c>
      <c r="H2402" s="7" t="s">
        <v>33</v>
      </c>
      <c r="I2402" s="7" t="s">
        <v>4925</v>
      </c>
      <c r="J2402" s="7" t="s">
        <v>3804</v>
      </c>
      <c r="K2402" s="7" t="s">
        <v>3805</v>
      </c>
      <c r="L2402" s="7" t="s">
        <v>168</v>
      </c>
      <c r="M2402" s="7"/>
      <c r="N2402" s="7"/>
      <c r="O2402" s="7" t="b">
        <v>0</v>
      </c>
      <c r="P2402" s="7" t="b">
        <v>0</v>
      </c>
      <c r="Q2402" s="7" t="b">
        <v>0</v>
      </c>
      <c r="R2402" s="7"/>
      <c r="S2402" s="7" t="s">
        <v>370</v>
      </c>
      <c r="T2402" s="7" t="s">
        <v>104</v>
      </c>
      <c r="U2402" s="7" t="s">
        <v>371</v>
      </c>
      <c r="V2402" s="7" t="s">
        <v>434</v>
      </c>
      <c r="W2402" s="7" t="s">
        <v>7107</v>
      </c>
      <c r="X2402" s="7" t="s">
        <v>7108</v>
      </c>
      <c r="Y2402" s="7"/>
      <c r="Z2402" s="7">
        <v>0.92615017244224096</v>
      </c>
    </row>
    <row r="2403" spans="1:26" ht="22.5" hidden="1" customHeight="1">
      <c r="A2403" s="7" t="s">
        <v>77</v>
      </c>
      <c r="B2403" s="7" t="s">
        <v>37</v>
      </c>
      <c r="C2403" s="7" t="s">
        <v>7109</v>
      </c>
      <c r="D2403" s="7" t="s">
        <v>32</v>
      </c>
      <c r="E2403" s="7">
        <v>716</v>
      </c>
      <c r="F2403" s="7" t="s">
        <v>4884</v>
      </c>
      <c r="G2403" s="7" t="s">
        <v>80</v>
      </c>
      <c r="H2403" s="7" t="s">
        <v>33</v>
      </c>
      <c r="I2403" s="7" t="s">
        <v>4954</v>
      </c>
      <c r="J2403" s="7" t="s">
        <v>3804</v>
      </c>
      <c r="K2403" s="7" t="s">
        <v>3805</v>
      </c>
      <c r="L2403" s="7" t="s">
        <v>168</v>
      </c>
      <c r="M2403" s="7"/>
      <c r="N2403" s="7"/>
      <c r="O2403" s="7" t="b">
        <v>0</v>
      </c>
      <c r="P2403" s="7" t="b">
        <v>0</v>
      </c>
      <c r="Q2403" s="7" t="b">
        <v>0</v>
      </c>
      <c r="R2403" s="7"/>
      <c r="S2403" s="7" t="s">
        <v>370</v>
      </c>
      <c r="T2403" s="7" t="s">
        <v>104</v>
      </c>
      <c r="U2403" s="7" t="s">
        <v>371</v>
      </c>
      <c r="V2403" s="7" t="s">
        <v>434</v>
      </c>
      <c r="W2403" s="7" t="s">
        <v>7110</v>
      </c>
      <c r="X2403" s="7" t="s">
        <v>7111</v>
      </c>
      <c r="Y2403" s="7"/>
      <c r="Z2403" s="7">
        <v>0.84518736892887403</v>
      </c>
    </row>
    <row r="2404" spans="1:26" ht="22.5" hidden="1" customHeight="1">
      <c r="A2404" s="7" t="s">
        <v>77</v>
      </c>
      <c r="B2404" s="7" t="s">
        <v>37</v>
      </c>
      <c r="C2404" s="7" t="s">
        <v>7112</v>
      </c>
      <c r="D2404" s="7" t="s">
        <v>32</v>
      </c>
      <c r="E2404" s="7">
        <v>717</v>
      </c>
      <c r="F2404" s="7" t="s">
        <v>4884</v>
      </c>
      <c r="G2404" s="7" t="s">
        <v>80</v>
      </c>
      <c r="H2404" s="7" t="s">
        <v>33</v>
      </c>
      <c r="I2404" s="7" t="s">
        <v>4901</v>
      </c>
      <c r="J2404" s="7" t="s">
        <v>3809</v>
      </c>
      <c r="K2404" s="7" t="s">
        <v>3810</v>
      </c>
      <c r="L2404" s="7" t="s">
        <v>83</v>
      </c>
      <c r="M2404" s="7"/>
      <c r="N2404" s="7"/>
      <c r="O2404" s="7" t="b">
        <v>0</v>
      </c>
      <c r="P2404" s="7" t="b">
        <v>0</v>
      </c>
      <c r="Q2404" s="7" t="b">
        <v>0</v>
      </c>
      <c r="R2404" s="7"/>
      <c r="S2404" s="7" t="s">
        <v>701</v>
      </c>
      <c r="T2404" s="7" t="s">
        <v>85</v>
      </c>
      <c r="U2404" s="7" t="s">
        <v>86</v>
      </c>
      <c r="V2404" s="7" t="s">
        <v>383</v>
      </c>
      <c r="W2404" s="7" t="s">
        <v>7113</v>
      </c>
      <c r="X2404" s="7" t="s">
        <v>7114</v>
      </c>
      <c r="Y2404" s="7">
        <v>0.35601455564536399</v>
      </c>
      <c r="Z2404" s="7">
        <v>1.0220340044704801</v>
      </c>
    </row>
    <row r="2405" spans="1:26" ht="22.5" hidden="1" customHeight="1">
      <c r="A2405" s="7" t="s">
        <v>77</v>
      </c>
      <c r="B2405" s="7" t="s">
        <v>37</v>
      </c>
      <c r="C2405" s="7" t="s">
        <v>7115</v>
      </c>
      <c r="D2405" s="7" t="s">
        <v>32</v>
      </c>
      <c r="E2405" s="7">
        <v>718</v>
      </c>
      <c r="F2405" s="7" t="s">
        <v>4884</v>
      </c>
      <c r="G2405" s="7" t="s">
        <v>80</v>
      </c>
      <c r="H2405" s="7" t="s">
        <v>33</v>
      </c>
      <c r="I2405" s="7" t="s">
        <v>4905</v>
      </c>
      <c r="J2405" s="7" t="s">
        <v>3809</v>
      </c>
      <c r="K2405" s="7" t="s">
        <v>3810</v>
      </c>
      <c r="L2405" s="7" t="s">
        <v>83</v>
      </c>
      <c r="M2405" s="7"/>
      <c r="N2405" s="7"/>
      <c r="O2405" s="7" t="b">
        <v>0</v>
      </c>
      <c r="P2405" s="7" t="b">
        <v>0</v>
      </c>
      <c r="Q2405" s="7" t="b">
        <v>0</v>
      </c>
      <c r="R2405" s="7"/>
      <c r="S2405" s="7" t="s">
        <v>701</v>
      </c>
      <c r="T2405" s="7" t="s">
        <v>85</v>
      </c>
      <c r="U2405" s="7" t="s">
        <v>371</v>
      </c>
      <c r="V2405" s="7" t="s">
        <v>383</v>
      </c>
      <c r="W2405" s="7" t="s">
        <v>7116</v>
      </c>
      <c r="X2405" s="7" t="s">
        <v>7117</v>
      </c>
      <c r="Y2405" s="7">
        <v>0.24593675408263399</v>
      </c>
      <c r="Z2405" s="7">
        <v>0.93297419112381097</v>
      </c>
    </row>
    <row r="2406" spans="1:26" ht="22.5" hidden="1" customHeight="1">
      <c r="A2406" s="7" t="s">
        <v>77</v>
      </c>
      <c r="B2406" s="7" t="s">
        <v>37</v>
      </c>
      <c r="C2406" s="7" t="s">
        <v>7118</v>
      </c>
      <c r="D2406" s="7" t="s">
        <v>32</v>
      </c>
      <c r="E2406" s="7">
        <v>719</v>
      </c>
      <c r="F2406" s="7" t="s">
        <v>4884</v>
      </c>
      <c r="G2406" s="7" t="s">
        <v>80</v>
      </c>
      <c r="H2406" s="7" t="s">
        <v>33</v>
      </c>
      <c r="I2406" s="7" t="s">
        <v>4909</v>
      </c>
      <c r="J2406" s="7" t="s">
        <v>3809</v>
      </c>
      <c r="K2406" s="7" t="s">
        <v>3810</v>
      </c>
      <c r="L2406" s="7" t="s">
        <v>83</v>
      </c>
      <c r="M2406" s="7"/>
      <c r="N2406" s="7"/>
      <c r="O2406" s="7" t="b">
        <v>0</v>
      </c>
      <c r="P2406" s="7" t="b">
        <v>0</v>
      </c>
      <c r="Q2406" s="7" t="b">
        <v>0</v>
      </c>
      <c r="R2406" s="7"/>
      <c r="S2406" s="7" t="s">
        <v>701</v>
      </c>
      <c r="T2406" s="7" t="s">
        <v>85</v>
      </c>
      <c r="U2406" s="7" t="s">
        <v>371</v>
      </c>
      <c r="V2406" s="7" t="s">
        <v>383</v>
      </c>
      <c r="W2406" s="7" t="s">
        <v>7119</v>
      </c>
      <c r="X2406" s="7" t="s">
        <v>7120</v>
      </c>
      <c r="Y2406" s="7">
        <v>0.34960644696486598</v>
      </c>
      <c r="Z2406" s="7">
        <v>0.89101125093355504</v>
      </c>
    </row>
    <row r="2407" spans="1:26" ht="22.5" hidden="1" customHeight="1">
      <c r="A2407" s="7" t="s">
        <v>77</v>
      </c>
      <c r="B2407" s="7" t="s">
        <v>37</v>
      </c>
      <c r="C2407" s="7" t="s">
        <v>7121</v>
      </c>
      <c r="D2407" s="7" t="s">
        <v>32</v>
      </c>
      <c r="E2407" s="7">
        <v>720</v>
      </c>
      <c r="F2407" s="7" t="s">
        <v>4884</v>
      </c>
      <c r="G2407" s="7" t="s">
        <v>80</v>
      </c>
      <c r="H2407" s="7" t="s">
        <v>33</v>
      </c>
      <c r="I2407" s="7" t="s">
        <v>4913</v>
      </c>
      <c r="J2407" s="7" t="s">
        <v>3809</v>
      </c>
      <c r="K2407" s="7" t="s">
        <v>3810</v>
      </c>
      <c r="L2407" s="7" t="s">
        <v>83</v>
      </c>
      <c r="M2407" s="7"/>
      <c r="N2407" s="7"/>
      <c r="O2407" s="7" t="b">
        <v>0</v>
      </c>
      <c r="P2407" s="7" t="b">
        <v>0</v>
      </c>
      <c r="Q2407" s="7" t="b">
        <v>0</v>
      </c>
      <c r="R2407" s="7"/>
      <c r="S2407" s="7" t="s">
        <v>701</v>
      </c>
      <c r="T2407" s="7" t="s">
        <v>85</v>
      </c>
      <c r="U2407" s="7" t="s">
        <v>371</v>
      </c>
      <c r="V2407" s="7" t="s">
        <v>383</v>
      </c>
      <c r="W2407" s="7" t="s">
        <v>7122</v>
      </c>
      <c r="X2407" s="7" t="s">
        <v>7123</v>
      </c>
      <c r="Y2407" s="7">
        <v>0.50773371424004698</v>
      </c>
      <c r="Z2407" s="7">
        <v>0.85595387480276397</v>
      </c>
    </row>
    <row r="2408" spans="1:26" ht="22.5" hidden="1" customHeight="1">
      <c r="A2408" s="7" t="s">
        <v>77</v>
      </c>
      <c r="B2408" s="7" t="s">
        <v>37</v>
      </c>
      <c r="C2408" s="7" t="s">
        <v>7124</v>
      </c>
      <c r="D2408" s="7" t="s">
        <v>32</v>
      </c>
      <c r="E2408" s="7">
        <v>721</v>
      </c>
      <c r="F2408" s="7" t="s">
        <v>4884</v>
      </c>
      <c r="G2408" s="7" t="s">
        <v>80</v>
      </c>
      <c r="H2408" s="7" t="s">
        <v>33</v>
      </c>
      <c r="I2408" s="7" t="s">
        <v>4921</v>
      </c>
      <c r="J2408" s="7" t="s">
        <v>3809</v>
      </c>
      <c r="K2408" s="7" t="s">
        <v>3810</v>
      </c>
      <c r="L2408" s="7" t="s">
        <v>83</v>
      </c>
      <c r="M2408" s="7"/>
      <c r="N2408" s="7"/>
      <c r="O2408" s="7" t="b">
        <v>0</v>
      </c>
      <c r="P2408" s="7" t="b">
        <v>0</v>
      </c>
      <c r="Q2408" s="7" t="b">
        <v>0</v>
      </c>
      <c r="R2408" s="7"/>
      <c r="S2408" s="7" t="s">
        <v>701</v>
      </c>
      <c r="T2408" s="7" t="s">
        <v>85</v>
      </c>
      <c r="U2408" s="7" t="s">
        <v>86</v>
      </c>
      <c r="V2408" s="7" t="s">
        <v>383</v>
      </c>
      <c r="W2408" s="7" t="s">
        <v>7125</v>
      </c>
      <c r="X2408" s="7" t="s">
        <v>7126</v>
      </c>
      <c r="Y2408" s="7">
        <v>0.32212982200554902</v>
      </c>
      <c r="Z2408" s="7">
        <v>1.0345738962173201</v>
      </c>
    </row>
    <row r="2409" spans="1:26" ht="22.5" hidden="1" customHeight="1">
      <c r="A2409" s="7" t="s">
        <v>77</v>
      </c>
      <c r="B2409" s="7" t="s">
        <v>37</v>
      </c>
      <c r="C2409" s="7" t="s">
        <v>7127</v>
      </c>
      <c r="D2409" s="7" t="s">
        <v>32</v>
      </c>
      <c r="E2409" s="7">
        <v>722</v>
      </c>
      <c r="F2409" s="7" t="s">
        <v>4884</v>
      </c>
      <c r="G2409" s="7" t="s">
        <v>80</v>
      </c>
      <c r="H2409" s="7" t="s">
        <v>33</v>
      </c>
      <c r="I2409" s="7" t="s">
        <v>4925</v>
      </c>
      <c r="J2409" s="7" t="s">
        <v>3809</v>
      </c>
      <c r="K2409" s="7" t="s">
        <v>3810</v>
      </c>
      <c r="L2409" s="7" t="s">
        <v>83</v>
      </c>
      <c r="M2409" s="7"/>
      <c r="N2409" s="7"/>
      <c r="O2409" s="7" t="b">
        <v>0</v>
      </c>
      <c r="P2409" s="7" t="b">
        <v>0</v>
      </c>
      <c r="Q2409" s="7" t="b">
        <v>0</v>
      </c>
      <c r="R2409" s="7"/>
      <c r="S2409" s="7" t="s">
        <v>701</v>
      </c>
      <c r="T2409" s="7" t="s">
        <v>85</v>
      </c>
      <c r="U2409" s="7" t="s">
        <v>371</v>
      </c>
      <c r="V2409" s="7" t="s">
        <v>383</v>
      </c>
      <c r="W2409" s="7" t="s">
        <v>7128</v>
      </c>
      <c r="X2409" s="7" t="s">
        <v>7129</v>
      </c>
      <c r="Y2409" s="7">
        <v>0.20025588803713401</v>
      </c>
      <c r="Z2409" s="7">
        <v>0.89267872500780698</v>
      </c>
    </row>
    <row r="2410" spans="1:26" ht="22.5" hidden="1" customHeight="1">
      <c r="A2410" s="7" t="s">
        <v>77</v>
      </c>
      <c r="B2410" s="7" t="s">
        <v>37</v>
      </c>
      <c r="C2410" s="7" t="s">
        <v>7130</v>
      </c>
      <c r="D2410" s="7" t="s">
        <v>32</v>
      </c>
      <c r="E2410" s="7">
        <v>723</v>
      </c>
      <c r="F2410" s="7" t="s">
        <v>4884</v>
      </c>
      <c r="G2410" s="7" t="s">
        <v>80</v>
      </c>
      <c r="H2410" s="7" t="s">
        <v>33</v>
      </c>
      <c r="I2410" s="7" t="s">
        <v>4901</v>
      </c>
      <c r="J2410" s="7" t="s">
        <v>2860</v>
      </c>
      <c r="K2410" s="7" t="s">
        <v>2861</v>
      </c>
      <c r="L2410" s="7" t="s">
        <v>700</v>
      </c>
      <c r="M2410" s="7"/>
      <c r="N2410" s="7"/>
      <c r="O2410" s="7" t="b">
        <v>0</v>
      </c>
      <c r="P2410" s="7" t="b">
        <v>0</v>
      </c>
      <c r="Q2410" s="7" t="b">
        <v>0</v>
      </c>
      <c r="R2410" s="7"/>
      <c r="S2410" s="7" t="s">
        <v>701</v>
      </c>
      <c r="T2410" s="7" t="s">
        <v>85</v>
      </c>
      <c r="U2410" s="7" t="s">
        <v>371</v>
      </c>
      <c r="V2410" s="7" t="s">
        <v>87</v>
      </c>
      <c r="W2410" s="7" t="s">
        <v>7131</v>
      </c>
      <c r="X2410" s="7" t="s">
        <v>7132</v>
      </c>
      <c r="Y2410" s="7">
        <v>0.59653454773996095</v>
      </c>
      <c r="Z2410" s="7">
        <v>1.0183795118105501</v>
      </c>
    </row>
    <row r="2411" spans="1:26" ht="22.5" hidden="1" customHeight="1">
      <c r="A2411" s="7" t="s">
        <v>77</v>
      </c>
      <c r="B2411" s="7" t="s">
        <v>37</v>
      </c>
      <c r="C2411" s="7" t="s">
        <v>7133</v>
      </c>
      <c r="D2411" s="7" t="s">
        <v>32</v>
      </c>
      <c r="E2411" s="7">
        <v>724</v>
      </c>
      <c r="F2411" s="7" t="s">
        <v>4884</v>
      </c>
      <c r="G2411" s="7" t="s">
        <v>80</v>
      </c>
      <c r="H2411" s="7" t="s">
        <v>33</v>
      </c>
      <c r="I2411" s="7" t="s">
        <v>4905</v>
      </c>
      <c r="J2411" s="7" t="s">
        <v>2860</v>
      </c>
      <c r="K2411" s="7" t="s">
        <v>2861</v>
      </c>
      <c r="L2411" s="7" t="s">
        <v>700</v>
      </c>
      <c r="M2411" s="7"/>
      <c r="N2411" s="7"/>
      <c r="O2411" s="7" t="b">
        <v>0</v>
      </c>
      <c r="P2411" s="7" t="b">
        <v>0</v>
      </c>
      <c r="Q2411" s="7" t="b">
        <v>0</v>
      </c>
      <c r="R2411" s="7"/>
      <c r="S2411" s="7" t="s">
        <v>701</v>
      </c>
      <c r="T2411" s="7" t="s">
        <v>85</v>
      </c>
      <c r="U2411" s="7" t="s">
        <v>371</v>
      </c>
      <c r="V2411" s="7" t="s">
        <v>87</v>
      </c>
      <c r="W2411" s="7" t="s">
        <v>7134</v>
      </c>
      <c r="X2411" s="7" t="s">
        <v>7135</v>
      </c>
      <c r="Y2411" s="7">
        <v>0.18916656098517001</v>
      </c>
      <c r="Z2411" s="7">
        <v>0.86470043891956005</v>
      </c>
    </row>
    <row r="2412" spans="1:26" ht="22.5" hidden="1" customHeight="1">
      <c r="A2412" s="7" t="s">
        <v>77</v>
      </c>
      <c r="B2412" s="7" t="s">
        <v>37</v>
      </c>
      <c r="C2412" s="7" t="s">
        <v>7136</v>
      </c>
      <c r="D2412" s="7" t="s">
        <v>32</v>
      </c>
      <c r="E2412" s="7">
        <v>725</v>
      </c>
      <c r="F2412" s="7" t="s">
        <v>4884</v>
      </c>
      <c r="G2412" s="7" t="s">
        <v>80</v>
      </c>
      <c r="H2412" s="7" t="s">
        <v>33</v>
      </c>
      <c r="I2412" s="7" t="s">
        <v>4909</v>
      </c>
      <c r="J2412" s="7" t="s">
        <v>2860</v>
      </c>
      <c r="K2412" s="7" t="s">
        <v>2861</v>
      </c>
      <c r="L2412" s="7" t="s">
        <v>700</v>
      </c>
      <c r="M2412" s="7"/>
      <c r="N2412" s="7"/>
      <c r="O2412" s="7" t="b">
        <v>0</v>
      </c>
      <c r="P2412" s="7" t="b">
        <v>0</v>
      </c>
      <c r="Q2412" s="7" t="b">
        <v>0</v>
      </c>
      <c r="R2412" s="7"/>
      <c r="S2412" s="7" t="s">
        <v>701</v>
      </c>
      <c r="T2412" s="7" t="s">
        <v>85</v>
      </c>
      <c r="U2412" s="7" t="s">
        <v>371</v>
      </c>
      <c r="V2412" s="7" t="s">
        <v>87</v>
      </c>
      <c r="W2412" s="7" t="s">
        <v>7137</v>
      </c>
      <c r="X2412" s="7" t="s">
        <v>7138</v>
      </c>
      <c r="Y2412" s="7">
        <v>0.24890522749919999</v>
      </c>
      <c r="Z2412" s="7">
        <v>0.81862433515067701</v>
      </c>
    </row>
    <row r="2413" spans="1:26" ht="22.5" hidden="1" customHeight="1">
      <c r="A2413" s="7" t="s">
        <v>77</v>
      </c>
      <c r="B2413" s="7" t="s">
        <v>37</v>
      </c>
      <c r="C2413" s="7" t="s">
        <v>7139</v>
      </c>
      <c r="D2413" s="7" t="s">
        <v>32</v>
      </c>
      <c r="E2413" s="7">
        <v>726</v>
      </c>
      <c r="F2413" s="7" t="s">
        <v>4884</v>
      </c>
      <c r="G2413" s="7" t="s">
        <v>80</v>
      </c>
      <c r="H2413" s="7" t="s">
        <v>33</v>
      </c>
      <c r="I2413" s="7" t="s">
        <v>4913</v>
      </c>
      <c r="J2413" s="7" t="s">
        <v>2860</v>
      </c>
      <c r="K2413" s="7" t="s">
        <v>2861</v>
      </c>
      <c r="L2413" s="7" t="s">
        <v>700</v>
      </c>
      <c r="M2413" s="7"/>
      <c r="N2413" s="7"/>
      <c r="O2413" s="7" t="b">
        <v>0</v>
      </c>
      <c r="P2413" s="7" t="b">
        <v>0</v>
      </c>
      <c r="Q2413" s="7" t="b">
        <v>0</v>
      </c>
      <c r="R2413" s="7"/>
      <c r="S2413" s="7" t="s">
        <v>701</v>
      </c>
      <c r="T2413" s="7" t="s">
        <v>85</v>
      </c>
      <c r="U2413" s="7" t="s">
        <v>371</v>
      </c>
      <c r="V2413" s="7" t="s">
        <v>87</v>
      </c>
      <c r="W2413" s="7" t="s">
        <v>7140</v>
      </c>
      <c r="X2413" s="7" t="s">
        <v>7141</v>
      </c>
      <c r="Y2413" s="7">
        <v>0.394648689619082</v>
      </c>
      <c r="Z2413" s="7">
        <v>0.82648297585240504</v>
      </c>
    </row>
    <row r="2414" spans="1:26" ht="22.5" hidden="1" customHeight="1">
      <c r="A2414" s="7" t="s">
        <v>77</v>
      </c>
      <c r="B2414" s="7" t="s">
        <v>37</v>
      </c>
      <c r="C2414" s="7" t="s">
        <v>7142</v>
      </c>
      <c r="D2414" s="7" t="s">
        <v>32</v>
      </c>
      <c r="E2414" s="7">
        <v>727</v>
      </c>
      <c r="F2414" s="7" t="s">
        <v>4884</v>
      </c>
      <c r="G2414" s="7" t="s">
        <v>80</v>
      </c>
      <c r="H2414" s="7" t="s">
        <v>33</v>
      </c>
      <c r="I2414" s="7" t="s">
        <v>4921</v>
      </c>
      <c r="J2414" s="7" t="s">
        <v>2860</v>
      </c>
      <c r="K2414" s="7" t="s">
        <v>2861</v>
      </c>
      <c r="L2414" s="7" t="s">
        <v>700</v>
      </c>
      <c r="M2414" s="7"/>
      <c r="N2414" s="7"/>
      <c r="O2414" s="7" t="b">
        <v>0</v>
      </c>
      <c r="P2414" s="7" t="b">
        <v>0</v>
      </c>
      <c r="Q2414" s="7" t="b">
        <v>0</v>
      </c>
      <c r="R2414" s="7"/>
      <c r="S2414" s="7" t="s">
        <v>701</v>
      </c>
      <c r="T2414" s="7" t="s">
        <v>85</v>
      </c>
      <c r="U2414" s="7" t="s">
        <v>371</v>
      </c>
      <c r="V2414" s="7" t="s">
        <v>87</v>
      </c>
      <c r="W2414" s="7" t="s">
        <v>7143</v>
      </c>
      <c r="X2414" s="7" t="s">
        <v>7144</v>
      </c>
      <c r="Y2414" s="7">
        <v>0.66824639444849399</v>
      </c>
      <c r="Z2414" s="7">
        <v>1.0564485810722799</v>
      </c>
    </row>
    <row r="2415" spans="1:26" ht="22.5" hidden="1" customHeight="1">
      <c r="A2415" s="7" t="s">
        <v>77</v>
      </c>
      <c r="B2415" s="7" t="s">
        <v>37</v>
      </c>
      <c r="C2415" s="7" t="s">
        <v>7145</v>
      </c>
      <c r="D2415" s="7" t="s">
        <v>32</v>
      </c>
      <c r="E2415" s="7">
        <v>728</v>
      </c>
      <c r="F2415" s="7" t="s">
        <v>4884</v>
      </c>
      <c r="G2415" s="7" t="s">
        <v>80</v>
      </c>
      <c r="H2415" s="7" t="s">
        <v>33</v>
      </c>
      <c r="I2415" s="7" t="s">
        <v>4925</v>
      </c>
      <c r="J2415" s="7" t="s">
        <v>2860</v>
      </c>
      <c r="K2415" s="7" t="s">
        <v>2861</v>
      </c>
      <c r="L2415" s="7" t="s">
        <v>700</v>
      </c>
      <c r="M2415" s="7"/>
      <c r="N2415" s="7"/>
      <c r="O2415" s="7" t="b">
        <v>0</v>
      </c>
      <c r="P2415" s="7" t="b">
        <v>0</v>
      </c>
      <c r="Q2415" s="7" t="b">
        <v>0</v>
      </c>
      <c r="R2415" s="7"/>
      <c r="S2415" s="7" t="s">
        <v>701</v>
      </c>
      <c r="T2415" s="7" t="s">
        <v>85</v>
      </c>
      <c r="U2415" s="7" t="s">
        <v>371</v>
      </c>
      <c r="V2415" s="7" t="s">
        <v>87</v>
      </c>
      <c r="W2415" s="7" t="s">
        <v>7146</v>
      </c>
      <c r="X2415" s="7" t="s">
        <v>7147</v>
      </c>
      <c r="Y2415" s="7">
        <v>0.199787607914058</v>
      </c>
      <c r="Z2415" s="7">
        <v>0.84718330419767096</v>
      </c>
    </row>
    <row r="2416" spans="1:26" ht="22.5" hidden="1" customHeight="1">
      <c r="A2416" s="7" t="s">
        <v>77</v>
      </c>
      <c r="B2416" s="7" t="s">
        <v>37</v>
      </c>
      <c r="C2416" s="7" t="s">
        <v>7148</v>
      </c>
      <c r="D2416" s="7" t="s">
        <v>32</v>
      </c>
      <c r="E2416" s="7">
        <v>729</v>
      </c>
      <c r="F2416" s="7" t="s">
        <v>4884</v>
      </c>
      <c r="G2416" s="7" t="s">
        <v>80</v>
      </c>
      <c r="H2416" s="7" t="s">
        <v>33</v>
      </c>
      <c r="I2416" s="7" t="s">
        <v>4897</v>
      </c>
      <c r="J2416" s="7" t="s">
        <v>2898</v>
      </c>
      <c r="K2416" s="7" t="s">
        <v>2899</v>
      </c>
      <c r="L2416" s="7" t="s">
        <v>93</v>
      </c>
      <c r="M2416" s="7"/>
      <c r="N2416" s="7"/>
      <c r="O2416" s="7" t="b">
        <v>0</v>
      </c>
      <c r="P2416" s="7" t="b">
        <v>0</v>
      </c>
      <c r="Q2416" s="7" t="b">
        <v>0</v>
      </c>
      <c r="R2416" s="7"/>
      <c r="S2416" s="7" t="s">
        <v>701</v>
      </c>
      <c r="T2416" s="7" t="s">
        <v>85</v>
      </c>
      <c r="U2416" s="7" t="s">
        <v>371</v>
      </c>
      <c r="V2416" s="7" t="s">
        <v>383</v>
      </c>
      <c r="W2416" s="7" t="s">
        <v>7149</v>
      </c>
      <c r="X2416" s="7" t="s">
        <v>7150</v>
      </c>
      <c r="Y2416" s="7">
        <v>8.3876447345191202E-2</v>
      </c>
      <c r="Z2416" s="7">
        <v>0.893403471217879</v>
      </c>
    </row>
    <row r="2417" spans="1:26" ht="22.5" hidden="1" customHeight="1">
      <c r="A2417" s="7" t="s">
        <v>77</v>
      </c>
      <c r="B2417" s="7" t="s">
        <v>37</v>
      </c>
      <c r="C2417" s="7" t="s">
        <v>7151</v>
      </c>
      <c r="D2417" s="7" t="s">
        <v>32</v>
      </c>
      <c r="E2417" s="7">
        <v>730</v>
      </c>
      <c r="F2417" s="7" t="s">
        <v>4884</v>
      </c>
      <c r="G2417" s="7" t="s">
        <v>80</v>
      </c>
      <c r="H2417" s="7" t="s">
        <v>33</v>
      </c>
      <c r="I2417" s="7" t="s">
        <v>5040</v>
      </c>
      <c r="J2417" s="7" t="s">
        <v>2898</v>
      </c>
      <c r="K2417" s="7" t="s">
        <v>2899</v>
      </c>
      <c r="L2417" s="7" t="s">
        <v>93</v>
      </c>
      <c r="M2417" s="7"/>
      <c r="N2417" s="7"/>
      <c r="O2417" s="7" t="b">
        <v>0</v>
      </c>
      <c r="P2417" s="7" t="b">
        <v>0</v>
      </c>
      <c r="Q2417" s="7" t="b">
        <v>0</v>
      </c>
      <c r="R2417" s="7"/>
      <c r="S2417" s="7" t="s">
        <v>701</v>
      </c>
      <c r="T2417" s="7" t="s">
        <v>85</v>
      </c>
      <c r="U2417" s="7" t="s">
        <v>371</v>
      </c>
      <c r="V2417" s="7" t="s">
        <v>383</v>
      </c>
      <c r="W2417" s="7" t="s">
        <v>7152</v>
      </c>
      <c r="X2417" s="7" t="s">
        <v>7153</v>
      </c>
      <c r="Y2417" s="7">
        <v>7.8569777626836895E-2</v>
      </c>
      <c r="Z2417" s="7">
        <v>1.56156202257887</v>
      </c>
    </row>
    <row r="2418" spans="1:26" ht="22.5" hidden="1" customHeight="1">
      <c r="A2418" s="7" t="s">
        <v>77</v>
      </c>
      <c r="B2418" s="7" t="s">
        <v>37</v>
      </c>
      <c r="C2418" s="7" t="s">
        <v>7154</v>
      </c>
      <c r="D2418" s="7" t="s">
        <v>32</v>
      </c>
      <c r="E2418" s="7">
        <v>731</v>
      </c>
      <c r="F2418" s="7" t="s">
        <v>4884</v>
      </c>
      <c r="G2418" s="7" t="s">
        <v>80</v>
      </c>
      <c r="H2418" s="7" t="s">
        <v>33</v>
      </c>
      <c r="I2418" s="7" t="s">
        <v>4917</v>
      </c>
      <c r="J2418" s="7" t="s">
        <v>2898</v>
      </c>
      <c r="K2418" s="7" t="s">
        <v>2899</v>
      </c>
      <c r="L2418" s="7" t="s">
        <v>93</v>
      </c>
      <c r="M2418" s="7"/>
      <c r="N2418" s="7"/>
      <c r="O2418" s="7" t="b">
        <v>0</v>
      </c>
      <c r="P2418" s="7" t="b">
        <v>0</v>
      </c>
      <c r="Q2418" s="7" t="b">
        <v>0</v>
      </c>
      <c r="R2418" s="7"/>
      <c r="S2418" s="7" t="s">
        <v>701</v>
      </c>
      <c r="T2418" s="7" t="s">
        <v>85</v>
      </c>
      <c r="U2418" s="7" t="s">
        <v>371</v>
      </c>
      <c r="V2418" s="7" t="s">
        <v>383</v>
      </c>
      <c r="W2418" s="7" t="s">
        <v>7155</v>
      </c>
      <c r="X2418" s="7" t="s">
        <v>7156</v>
      </c>
      <c r="Y2418" s="7">
        <v>7.8335784310432102E-2</v>
      </c>
      <c r="Z2418" s="7">
        <v>0.84116224497141501</v>
      </c>
    </row>
    <row r="2419" spans="1:26" ht="22.5" hidden="1" customHeight="1">
      <c r="A2419" s="7" t="s">
        <v>77</v>
      </c>
      <c r="B2419" s="7" t="s">
        <v>37</v>
      </c>
      <c r="C2419" s="7" t="s">
        <v>7157</v>
      </c>
      <c r="D2419" s="7" t="s">
        <v>32</v>
      </c>
      <c r="E2419" s="7">
        <v>732</v>
      </c>
      <c r="F2419" s="7" t="s">
        <v>4884</v>
      </c>
      <c r="G2419" s="7" t="s">
        <v>80</v>
      </c>
      <c r="H2419" s="7" t="s">
        <v>33</v>
      </c>
      <c r="I2419" s="7" t="s">
        <v>4921</v>
      </c>
      <c r="J2419" s="7" t="s">
        <v>2898</v>
      </c>
      <c r="K2419" s="7" t="s">
        <v>2899</v>
      </c>
      <c r="L2419" s="7" t="s">
        <v>93</v>
      </c>
      <c r="M2419" s="7"/>
      <c r="N2419" s="7"/>
      <c r="O2419" s="7" t="b">
        <v>0</v>
      </c>
      <c r="P2419" s="7" t="b">
        <v>0</v>
      </c>
      <c r="Q2419" s="7" t="b">
        <v>0</v>
      </c>
      <c r="R2419" s="7"/>
      <c r="S2419" s="7" t="s">
        <v>701</v>
      </c>
      <c r="T2419" s="7" t="s">
        <v>85</v>
      </c>
      <c r="U2419" s="7" t="s">
        <v>371</v>
      </c>
      <c r="V2419" s="7" t="s">
        <v>383</v>
      </c>
      <c r="W2419" s="7" t="s">
        <v>7158</v>
      </c>
      <c r="X2419" s="7" t="s">
        <v>7159</v>
      </c>
      <c r="Y2419" s="7">
        <v>6.5018145722916698E-2</v>
      </c>
      <c r="Z2419" s="7">
        <v>0.782684920739107</v>
      </c>
    </row>
    <row r="2420" spans="1:26" ht="22.5" hidden="1" customHeight="1">
      <c r="A2420" s="7" t="s">
        <v>77</v>
      </c>
      <c r="B2420" s="7" t="s">
        <v>37</v>
      </c>
      <c r="C2420" s="7" t="s">
        <v>7160</v>
      </c>
      <c r="D2420" s="7" t="s">
        <v>32</v>
      </c>
      <c r="E2420" s="7">
        <v>733</v>
      </c>
      <c r="F2420" s="7" t="s">
        <v>4884</v>
      </c>
      <c r="G2420" s="7" t="s">
        <v>80</v>
      </c>
      <c r="H2420" s="7" t="s">
        <v>33</v>
      </c>
      <c r="I2420" s="7" t="s">
        <v>7161</v>
      </c>
      <c r="J2420" s="7" t="s">
        <v>2898</v>
      </c>
      <c r="K2420" s="7" t="s">
        <v>2899</v>
      </c>
      <c r="L2420" s="7" t="s">
        <v>93</v>
      </c>
      <c r="M2420" s="7"/>
      <c r="N2420" s="7"/>
      <c r="O2420" s="7" t="b">
        <v>0</v>
      </c>
      <c r="P2420" s="7" t="b">
        <v>0</v>
      </c>
      <c r="Q2420" s="7" t="b">
        <v>0</v>
      </c>
      <c r="R2420" s="7"/>
      <c r="S2420" s="7" t="s">
        <v>701</v>
      </c>
      <c r="T2420" s="7" t="s">
        <v>85</v>
      </c>
      <c r="U2420" s="7" t="s">
        <v>371</v>
      </c>
      <c r="V2420" s="7" t="s">
        <v>383</v>
      </c>
      <c r="W2420" s="7" t="s">
        <v>7162</v>
      </c>
      <c r="X2420" s="7" t="s">
        <v>7163</v>
      </c>
      <c r="Y2420" s="7">
        <v>0.22813670791642399</v>
      </c>
      <c r="Z2420" s="7">
        <v>1.28354449294128</v>
      </c>
    </row>
    <row r="2421" spans="1:26" ht="22.5" hidden="1" customHeight="1">
      <c r="A2421" s="7" t="s">
        <v>77</v>
      </c>
      <c r="B2421" s="7" t="s">
        <v>37</v>
      </c>
      <c r="C2421" s="7" t="s">
        <v>7164</v>
      </c>
      <c r="D2421" s="7" t="s">
        <v>32</v>
      </c>
      <c r="E2421" s="7">
        <v>734</v>
      </c>
      <c r="F2421" s="7" t="s">
        <v>4884</v>
      </c>
      <c r="G2421" s="7" t="s">
        <v>80</v>
      </c>
      <c r="H2421" s="7" t="s">
        <v>33</v>
      </c>
      <c r="I2421" s="7" t="s">
        <v>4950</v>
      </c>
      <c r="J2421" s="7" t="s">
        <v>2898</v>
      </c>
      <c r="K2421" s="7" t="s">
        <v>2899</v>
      </c>
      <c r="L2421" s="7" t="s">
        <v>93</v>
      </c>
      <c r="M2421" s="7"/>
      <c r="N2421" s="7"/>
      <c r="O2421" s="7" t="b">
        <v>0</v>
      </c>
      <c r="P2421" s="7" t="b">
        <v>0</v>
      </c>
      <c r="Q2421" s="7" t="b">
        <v>0</v>
      </c>
      <c r="R2421" s="7"/>
      <c r="S2421" s="7" t="s">
        <v>701</v>
      </c>
      <c r="T2421" s="7" t="s">
        <v>110</v>
      </c>
      <c r="U2421" s="7" t="s">
        <v>371</v>
      </c>
      <c r="V2421" s="7" t="s">
        <v>383</v>
      </c>
      <c r="W2421" s="7" t="s">
        <v>7165</v>
      </c>
      <c r="X2421" s="7" t="s">
        <v>7166</v>
      </c>
      <c r="Y2421" s="7">
        <v>0.13267110251271799</v>
      </c>
      <c r="Z2421" s="7">
        <v>0.86069894524426505</v>
      </c>
    </row>
    <row r="2422" spans="1:26" ht="22.5" hidden="1" customHeight="1">
      <c r="A2422" s="7" t="s">
        <v>77</v>
      </c>
      <c r="B2422" s="7" t="s">
        <v>37</v>
      </c>
      <c r="C2422" s="7" t="s">
        <v>7167</v>
      </c>
      <c r="D2422" s="7" t="s">
        <v>32</v>
      </c>
      <c r="E2422" s="7">
        <v>735</v>
      </c>
      <c r="F2422" s="7" t="s">
        <v>4884</v>
      </c>
      <c r="G2422" s="7" t="s">
        <v>80</v>
      </c>
      <c r="H2422" s="7" t="s">
        <v>33</v>
      </c>
      <c r="I2422" s="7" t="s">
        <v>5009</v>
      </c>
      <c r="J2422" s="7" t="s">
        <v>2898</v>
      </c>
      <c r="K2422" s="7" t="s">
        <v>2899</v>
      </c>
      <c r="L2422" s="7" t="s">
        <v>93</v>
      </c>
      <c r="M2422" s="7"/>
      <c r="N2422" s="7"/>
      <c r="O2422" s="7" t="b">
        <v>0</v>
      </c>
      <c r="P2422" s="7" t="b">
        <v>0</v>
      </c>
      <c r="Q2422" s="7" t="b">
        <v>0</v>
      </c>
      <c r="R2422" s="7"/>
      <c r="S2422" s="7" t="s">
        <v>701</v>
      </c>
      <c r="T2422" s="7" t="s">
        <v>85</v>
      </c>
      <c r="U2422" s="7" t="s">
        <v>371</v>
      </c>
      <c r="V2422" s="7" t="s">
        <v>383</v>
      </c>
      <c r="W2422" s="7" t="s">
        <v>7168</v>
      </c>
      <c r="X2422" s="7" t="s">
        <v>7169</v>
      </c>
      <c r="Y2422" s="7">
        <v>0.15379040532308799</v>
      </c>
      <c r="Z2422" s="7">
        <v>0.83750871227193202</v>
      </c>
    </row>
    <row r="2423" spans="1:26" ht="22.5" hidden="1" customHeight="1">
      <c r="A2423" s="7" t="s">
        <v>77</v>
      </c>
      <c r="B2423" s="7" t="s">
        <v>37</v>
      </c>
      <c r="C2423" s="7" t="s">
        <v>7170</v>
      </c>
      <c r="D2423" s="7" t="s">
        <v>32</v>
      </c>
      <c r="E2423" s="7">
        <v>736</v>
      </c>
      <c r="F2423" s="7" t="s">
        <v>4884</v>
      </c>
      <c r="G2423" s="7" t="s">
        <v>80</v>
      </c>
      <c r="H2423" s="7" t="s">
        <v>33</v>
      </c>
      <c r="I2423" s="7" t="s">
        <v>4885</v>
      </c>
      <c r="J2423" s="7" t="s">
        <v>7171</v>
      </c>
      <c r="K2423" s="7" t="s">
        <v>7172</v>
      </c>
      <c r="L2423" s="7" t="s">
        <v>700</v>
      </c>
      <c r="M2423" s="7"/>
      <c r="N2423" s="7"/>
      <c r="O2423" s="7" t="b">
        <v>0</v>
      </c>
      <c r="P2423" s="7" t="b">
        <v>0</v>
      </c>
      <c r="Q2423" s="7" t="b">
        <v>0</v>
      </c>
      <c r="R2423" s="7"/>
      <c r="S2423" s="7" t="s">
        <v>701</v>
      </c>
      <c r="T2423" s="7" t="s">
        <v>85</v>
      </c>
      <c r="U2423" s="7" t="s">
        <v>371</v>
      </c>
      <c r="V2423" s="7" t="s">
        <v>87</v>
      </c>
      <c r="W2423" s="7" t="s">
        <v>7173</v>
      </c>
      <c r="X2423" s="7" t="s">
        <v>7174</v>
      </c>
      <c r="Y2423" s="7">
        <v>0.164289579008422</v>
      </c>
      <c r="Z2423" s="7">
        <v>0.81610884420861995</v>
      </c>
    </row>
    <row r="2424" spans="1:26" ht="22.5" hidden="1" customHeight="1">
      <c r="A2424" s="7" t="s">
        <v>77</v>
      </c>
      <c r="B2424" s="7" t="s">
        <v>37</v>
      </c>
      <c r="C2424" s="7" t="s">
        <v>7175</v>
      </c>
      <c r="D2424" s="7" t="s">
        <v>32</v>
      </c>
      <c r="E2424" s="7">
        <v>737</v>
      </c>
      <c r="F2424" s="7" t="s">
        <v>4884</v>
      </c>
      <c r="G2424" s="7" t="s">
        <v>80</v>
      </c>
      <c r="H2424" s="7" t="s">
        <v>33</v>
      </c>
      <c r="I2424" s="7" t="s">
        <v>4901</v>
      </c>
      <c r="J2424" s="7" t="s">
        <v>7171</v>
      </c>
      <c r="K2424" s="7" t="s">
        <v>7172</v>
      </c>
      <c r="L2424" s="7" t="s">
        <v>700</v>
      </c>
      <c r="M2424" s="7"/>
      <c r="N2424" s="7"/>
      <c r="O2424" s="7" t="b">
        <v>0</v>
      </c>
      <c r="P2424" s="7" t="b">
        <v>0</v>
      </c>
      <c r="Q2424" s="7" t="b">
        <v>0</v>
      </c>
      <c r="R2424" s="7"/>
      <c r="S2424" s="7" t="s">
        <v>701</v>
      </c>
      <c r="T2424" s="7" t="s">
        <v>104</v>
      </c>
      <c r="U2424" s="7" t="s">
        <v>371</v>
      </c>
      <c r="V2424" s="7" t="s">
        <v>87</v>
      </c>
      <c r="W2424" s="7" t="s">
        <v>7176</v>
      </c>
      <c r="X2424" s="7" t="s">
        <v>7177</v>
      </c>
      <c r="Y2424" s="7">
        <v>0.248320847469056</v>
      </c>
      <c r="Z2424" s="7">
        <v>0.79475271926595803</v>
      </c>
    </row>
    <row r="2425" spans="1:26" ht="22.5" hidden="1" customHeight="1">
      <c r="A2425" s="7" t="s">
        <v>77</v>
      </c>
      <c r="B2425" s="7" t="s">
        <v>37</v>
      </c>
      <c r="C2425" s="7" t="s">
        <v>7178</v>
      </c>
      <c r="D2425" s="7" t="s">
        <v>32</v>
      </c>
      <c r="E2425" s="7">
        <v>738</v>
      </c>
      <c r="F2425" s="7" t="s">
        <v>4884</v>
      </c>
      <c r="G2425" s="7" t="s">
        <v>80</v>
      </c>
      <c r="H2425" s="7" t="s">
        <v>33</v>
      </c>
      <c r="I2425" s="7" t="s">
        <v>4913</v>
      </c>
      <c r="J2425" s="7" t="s">
        <v>7171</v>
      </c>
      <c r="K2425" s="7" t="s">
        <v>7172</v>
      </c>
      <c r="L2425" s="7" t="s">
        <v>700</v>
      </c>
      <c r="M2425" s="7"/>
      <c r="N2425" s="7"/>
      <c r="O2425" s="7" t="b">
        <v>0</v>
      </c>
      <c r="P2425" s="7" t="b">
        <v>0</v>
      </c>
      <c r="Q2425" s="7" t="b">
        <v>0</v>
      </c>
      <c r="R2425" s="7"/>
      <c r="S2425" s="7" t="s">
        <v>701</v>
      </c>
      <c r="T2425" s="7" t="s">
        <v>85</v>
      </c>
      <c r="U2425" s="7" t="s">
        <v>371</v>
      </c>
      <c r="V2425" s="7" t="s">
        <v>87</v>
      </c>
      <c r="W2425" s="7" t="s">
        <v>7179</v>
      </c>
      <c r="X2425" s="7" t="s">
        <v>7180</v>
      </c>
      <c r="Y2425" s="7">
        <v>8.94259547595882E-2</v>
      </c>
      <c r="Z2425" s="7">
        <v>0.80752965409558697</v>
      </c>
    </row>
    <row r="2426" spans="1:26" ht="22.5" hidden="1" customHeight="1">
      <c r="A2426" s="7" t="s">
        <v>77</v>
      </c>
      <c r="B2426" s="7" t="s">
        <v>37</v>
      </c>
      <c r="C2426" s="7" t="s">
        <v>7181</v>
      </c>
      <c r="D2426" s="7" t="s">
        <v>32</v>
      </c>
      <c r="E2426" s="7">
        <v>739</v>
      </c>
      <c r="F2426" s="7" t="s">
        <v>4884</v>
      </c>
      <c r="G2426" s="7" t="s">
        <v>80</v>
      </c>
      <c r="H2426" s="7" t="s">
        <v>33</v>
      </c>
      <c r="I2426" s="7" t="s">
        <v>4917</v>
      </c>
      <c r="J2426" s="7" t="s">
        <v>7171</v>
      </c>
      <c r="K2426" s="7" t="s">
        <v>7172</v>
      </c>
      <c r="L2426" s="7" t="s">
        <v>700</v>
      </c>
      <c r="M2426" s="7"/>
      <c r="N2426" s="7"/>
      <c r="O2426" s="7" t="b">
        <v>0</v>
      </c>
      <c r="P2426" s="7" t="b">
        <v>0</v>
      </c>
      <c r="Q2426" s="7" t="b">
        <v>0</v>
      </c>
      <c r="R2426" s="7"/>
      <c r="S2426" s="7" t="s">
        <v>701</v>
      </c>
      <c r="T2426" s="7" t="s">
        <v>85</v>
      </c>
      <c r="U2426" s="7" t="s">
        <v>371</v>
      </c>
      <c r="V2426" s="7" t="s">
        <v>87</v>
      </c>
      <c r="W2426" s="7" t="s">
        <v>7182</v>
      </c>
      <c r="X2426" s="7" t="s">
        <v>7183</v>
      </c>
      <c r="Y2426" s="7">
        <v>0.165537660566695</v>
      </c>
      <c r="Z2426" s="7">
        <v>0.81249409992269095</v>
      </c>
    </row>
    <row r="2427" spans="1:26" ht="22.5" hidden="1" customHeight="1">
      <c r="A2427" s="7" t="s">
        <v>77</v>
      </c>
      <c r="B2427" s="7" t="s">
        <v>37</v>
      </c>
      <c r="C2427" s="7" t="s">
        <v>7184</v>
      </c>
      <c r="D2427" s="7" t="s">
        <v>32</v>
      </c>
      <c r="E2427" s="7">
        <v>740</v>
      </c>
      <c r="F2427" s="7" t="s">
        <v>4884</v>
      </c>
      <c r="G2427" s="7" t="s">
        <v>80</v>
      </c>
      <c r="H2427" s="7" t="s">
        <v>33</v>
      </c>
      <c r="I2427" s="7" t="s">
        <v>4921</v>
      </c>
      <c r="J2427" s="7" t="s">
        <v>7171</v>
      </c>
      <c r="K2427" s="7" t="s">
        <v>7172</v>
      </c>
      <c r="L2427" s="7" t="s">
        <v>700</v>
      </c>
      <c r="M2427" s="7"/>
      <c r="N2427" s="7"/>
      <c r="O2427" s="7" t="b">
        <v>0</v>
      </c>
      <c r="P2427" s="7" t="b">
        <v>0</v>
      </c>
      <c r="Q2427" s="7" t="b">
        <v>0</v>
      </c>
      <c r="R2427" s="7"/>
      <c r="S2427" s="7" t="s">
        <v>701</v>
      </c>
      <c r="T2427" s="7" t="s">
        <v>85</v>
      </c>
      <c r="U2427" s="7" t="s">
        <v>371</v>
      </c>
      <c r="V2427" s="7" t="s">
        <v>87</v>
      </c>
      <c r="W2427" s="7" t="s">
        <v>7185</v>
      </c>
      <c r="X2427" s="7" t="s">
        <v>7186</v>
      </c>
      <c r="Y2427" s="7">
        <v>0.23361855444010299</v>
      </c>
      <c r="Z2427" s="7">
        <v>1.1654734027535401</v>
      </c>
    </row>
    <row r="2428" spans="1:26" ht="22.5" hidden="1" customHeight="1">
      <c r="A2428" s="7" t="s">
        <v>77</v>
      </c>
      <c r="B2428" s="7" t="s">
        <v>37</v>
      </c>
      <c r="C2428" s="7" t="s">
        <v>7187</v>
      </c>
      <c r="D2428" s="7" t="s">
        <v>32</v>
      </c>
      <c r="E2428" s="7">
        <v>741</v>
      </c>
      <c r="F2428" s="7" t="s">
        <v>4884</v>
      </c>
      <c r="G2428" s="7" t="s">
        <v>80</v>
      </c>
      <c r="H2428" s="7" t="s">
        <v>33</v>
      </c>
      <c r="I2428" s="7" t="s">
        <v>4950</v>
      </c>
      <c r="J2428" s="7" t="s">
        <v>7171</v>
      </c>
      <c r="K2428" s="7" t="s">
        <v>7172</v>
      </c>
      <c r="L2428" s="7" t="s">
        <v>700</v>
      </c>
      <c r="M2428" s="7"/>
      <c r="N2428" s="7"/>
      <c r="O2428" s="7" t="b">
        <v>0</v>
      </c>
      <c r="P2428" s="7" t="b">
        <v>0</v>
      </c>
      <c r="Q2428" s="7" t="b">
        <v>0</v>
      </c>
      <c r="R2428" s="7"/>
      <c r="S2428" s="7" t="s">
        <v>701</v>
      </c>
      <c r="T2428" s="7" t="s">
        <v>85</v>
      </c>
      <c r="U2428" s="7" t="s">
        <v>371</v>
      </c>
      <c r="V2428" s="7" t="s">
        <v>87</v>
      </c>
      <c r="W2428" s="7" t="s">
        <v>7188</v>
      </c>
      <c r="X2428" s="7" t="s">
        <v>7189</v>
      </c>
      <c r="Y2428" s="7">
        <v>0.101785195053206</v>
      </c>
      <c r="Z2428" s="7">
        <v>0.78454465815836005</v>
      </c>
    </row>
    <row r="2429" spans="1:26" ht="22.5" hidden="1" customHeight="1">
      <c r="A2429" s="7" t="s">
        <v>77</v>
      </c>
      <c r="B2429" s="7" t="s">
        <v>37</v>
      </c>
      <c r="C2429" s="7" t="s">
        <v>7190</v>
      </c>
      <c r="D2429" s="7" t="s">
        <v>32</v>
      </c>
      <c r="E2429" s="7">
        <v>742</v>
      </c>
      <c r="F2429" s="7" t="s">
        <v>4884</v>
      </c>
      <c r="G2429" s="7" t="s">
        <v>80</v>
      </c>
      <c r="H2429" s="7" t="s">
        <v>33</v>
      </c>
      <c r="I2429" s="7" t="s">
        <v>4905</v>
      </c>
      <c r="J2429" s="7" t="s">
        <v>7191</v>
      </c>
      <c r="K2429" s="7" t="s">
        <v>7192</v>
      </c>
      <c r="L2429" s="7" t="s">
        <v>700</v>
      </c>
      <c r="M2429" s="7"/>
      <c r="N2429" s="7"/>
      <c r="O2429" s="7" t="b">
        <v>0</v>
      </c>
      <c r="P2429" s="7" t="b">
        <v>0</v>
      </c>
      <c r="Q2429" s="7" t="b">
        <v>0</v>
      </c>
      <c r="R2429" s="7"/>
      <c r="S2429" s="7" t="s">
        <v>701</v>
      </c>
      <c r="T2429" s="7" t="s">
        <v>110</v>
      </c>
      <c r="U2429" s="7" t="s">
        <v>371</v>
      </c>
      <c r="V2429" s="7" t="s">
        <v>383</v>
      </c>
      <c r="W2429" s="7" t="s">
        <v>7193</v>
      </c>
      <c r="X2429" s="7" t="s">
        <v>7194</v>
      </c>
      <c r="Y2429" s="7">
        <v>0.22397202615515199</v>
      </c>
      <c r="Z2429" s="7">
        <v>1.1895791771534601</v>
      </c>
    </row>
    <row r="2430" spans="1:26" ht="22.5" hidden="1" customHeight="1">
      <c r="A2430" s="7" t="s">
        <v>77</v>
      </c>
      <c r="B2430" s="7" t="s">
        <v>37</v>
      </c>
      <c r="C2430" s="7" t="s">
        <v>7195</v>
      </c>
      <c r="D2430" s="7" t="s">
        <v>32</v>
      </c>
      <c r="E2430" s="7">
        <v>743</v>
      </c>
      <c r="F2430" s="7" t="s">
        <v>4884</v>
      </c>
      <c r="G2430" s="7" t="s">
        <v>80</v>
      </c>
      <c r="H2430" s="7" t="s">
        <v>33</v>
      </c>
      <c r="I2430" s="7" t="s">
        <v>4909</v>
      </c>
      <c r="J2430" s="7" t="s">
        <v>7191</v>
      </c>
      <c r="K2430" s="7" t="s">
        <v>7192</v>
      </c>
      <c r="L2430" s="7" t="s">
        <v>700</v>
      </c>
      <c r="M2430" s="7"/>
      <c r="N2430" s="7"/>
      <c r="O2430" s="7" t="b">
        <v>0</v>
      </c>
      <c r="P2430" s="7" t="b">
        <v>0</v>
      </c>
      <c r="Q2430" s="7" t="b">
        <v>0</v>
      </c>
      <c r="R2430" s="7"/>
      <c r="S2430" s="7" t="s">
        <v>701</v>
      </c>
      <c r="T2430" s="7" t="s">
        <v>110</v>
      </c>
      <c r="U2430" s="7" t="s">
        <v>371</v>
      </c>
      <c r="V2430" s="7" t="s">
        <v>383</v>
      </c>
      <c r="W2430" s="7" t="s">
        <v>7196</v>
      </c>
      <c r="X2430" s="7" t="s">
        <v>7197</v>
      </c>
      <c r="Y2430" s="7">
        <v>0.25121210984609799</v>
      </c>
      <c r="Z2430" s="7">
        <v>0.94298619003079598</v>
      </c>
    </row>
    <row r="2431" spans="1:26" ht="22.5" hidden="1" customHeight="1">
      <c r="A2431" s="7" t="s">
        <v>77</v>
      </c>
      <c r="B2431" s="7" t="s">
        <v>37</v>
      </c>
      <c r="C2431" s="7" t="s">
        <v>7198</v>
      </c>
      <c r="D2431" s="7" t="s">
        <v>32</v>
      </c>
      <c r="E2431" s="7">
        <v>744</v>
      </c>
      <c r="F2431" s="7" t="s">
        <v>4884</v>
      </c>
      <c r="G2431" s="7" t="s">
        <v>80</v>
      </c>
      <c r="H2431" s="7" t="s">
        <v>33</v>
      </c>
      <c r="I2431" s="7" t="s">
        <v>4913</v>
      </c>
      <c r="J2431" s="7" t="s">
        <v>7191</v>
      </c>
      <c r="K2431" s="7" t="s">
        <v>7192</v>
      </c>
      <c r="L2431" s="7" t="s">
        <v>700</v>
      </c>
      <c r="M2431" s="7"/>
      <c r="N2431" s="7"/>
      <c r="O2431" s="7" t="b">
        <v>0</v>
      </c>
      <c r="P2431" s="7" t="b">
        <v>0</v>
      </c>
      <c r="Q2431" s="7" t="b">
        <v>0</v>
      </c>
      <c r="R2431" s="7"/>
      <c r="S2431" s="7" t="s">
        <v>701</v>
      </c>
      <c r="T2431" s="7" t="s">
        <v>110</v>
      </c>
      <c r="U2431" s="7" t="s">
        <v>371</v>
      </c>
      <c r="V2431" s="7" t="s">
        <v>383</v>
      </c>
      <c r="W2431" s="7" t="s">
        <v>7199</v>
      </c>
      <c r="X2431" s="7" t="s">
        <v>7200</v>
      </c>
      <c r="Y2431" s="7">
        <v>0.15683338147721301</v>
      </c>
      <c r="Z2431" s="7">
        <v>0.90596331206309499</v>
      </c>
    </row>
    <row r="2432" spans="1:26" ht="22.5" hidden="1" customHeight="1">
      <c r="A2432" s="7" t="s">
        <v>77</v>
      </c>
      <c r="B2432" s="7" t="s">
        <v>37</v>
      </c>
      <c r="C2432" s="7" t="s">
        <v>7201</v>
      </c>
      <c r="D2432" s="7" t="s">
        <v>32</v>
      </c>
      <c r="E2432" s="7">
        <v>745</v>
      </c>
      <c r="F2432" s="7" t="s">
        <v>4884</v>
      </c>
      <c r="G2432" s="7" t="s">
        <v>80</v>
      </c>
      <c r="H2432" s="7" t="s">
        <v>33</v>
      </c>
      <c r="I2432" s="7" t="s">
        <v>4921</v>
      </c>
      <c r="J2432" s="7" t="s">
        <v>7191</v>
      </c>
      <c r="K2432" s="7" t="s">
        <v>7192</v>
      </c>
      <c r="L2432" s="7" t="s">
        <v>700</v>
      </c>
      <c r="M2432" s="7"/>
      <c r="N2432" s="7"/>
      <c r="O2432" s="7" t="b">
        <v>0</v>
      </c>
      <c r="P2432" s="7" t="b">
        <v>0</v>
      </c>
      <c r="Q2432" s="7" t="b">
        <v>0</v>
      </c>
      <c r="R2432" s="7"/>
      <c r="S2432" s="7" t="s">
        <v>701</v>
      </c>
      <c r="T2432" s="7" t="s">
        <v>85</v>
      </c>
      <c r="U2432" s="7" t="s">
        <v>371</v>
      </c>
      <c r="V2432" s="7" t="s">
        <v>383</v>
      </c>
      <c r="W2432" s="7" t="s">
        <v>7202</v>
      </c>
      <c r="X2432" s="7" t="s">
        <v>7203</v>
      </c>
      <c r="Y2432" s="7">
        <v>0.53194563681997897</v>
      </c>
      <c r="Z2432" s="7">
        <v>1.1096847758366699</v>
      </c>
    </row>
    <row r="2433" spans="1:26" ht="22.5" hidden="1" customHeight="1">
      <c r="A2433" s="7" t="s">
        <v>77</v>
      </c>
      <c r="B2433" s="7" t="s">
        <v>37</v>
      </c>
      <c r="C2433" s="7" t="s">
        <v>7204</v>
      </c>
      <c r="D2433" s="7" t="s">
        <v>32</v>
      </c>
      <c r="E2433" s="7">
        <v>746</v>
      </c>
      <c r="F2433" s="7" t="s">
        <v>4884</v>
      </c>
      <c r="G2433" s="7" t="s">
        <v>80</v>
      </c>
      <c r="H2433" s="7" t="s">
        <v>33</v>
      </c>
      <c r="I2433" s="7" t="s">
        <v>4925</v>
      </c>
      <c r="J2433" s="7" t="s">
        <v>7191</v>
      </c>
      <c r="K2433" s="7" t="s">
        <v>7192</v>
      </c>
      <c r="L2433" s="7" t="s">
        <v>700</v>
      </c>
      <c r="M2433" s="7"/>
      <c r="N2433" s="7"/>
      <c r="O2433" s="7" t="b">
        <v>0</v>
      </c>
      <c r="P2433" s="7" t="b">
        <v>0</v>
      </c>
      <c r="Q2433" s="7" t="b">
        <v>0</v>
      </c>
      <c r="R2433" s="7"/>
      <c r="S2433" s="7" t="s">
        <v>701</v>
      </c>
      <c r="T2433" s="7" t="s">
        <v>110</v>
      </c>
      <c r="U2433" s="7" t="s">
        <v>371</v>
      </c>
      <c r="V2433" s="7" t="s">
        <v>383</v>
      </c>
      <c r="W2433" s="7" t="s">
        <v>7205</v>
      </c>
      <c r="X2433" s="7" t="s">
        <v>7206</v>
      </c>
      <c r="Y2433" s="7">
        <v>0.174939263421727</v>
      </c>
      <c r="Z2433" s="7">
        <v>1.02607074159437</v>
      </c>
    </row>
    <row r="2434" spans="1:26" ht="22.5" hidden="1" customHeight="1">
      <c r="A2434" s="7" t="s">
        <v>77</v>
      </c>
      <c r="B2434" s="7" t="s">
        <v>37</v>
      </c>
      <c r="C2434" s="7" t="s">
        <v>7207</v>
      </c>
      <c r="D2434" s="7" t="s">
        <v>32</v>
      </c>
      <c r="E2434" s="7">
        <v>747</v>
      </c>
      <c r="F2434" s="7" t="s">
        <v>4884</v>
      </c>
      <c r="G2434" s="7" t="s">
        <v>80</v>
      </c>
      <c r="H2434" s="7" t="s">
        <v>33</v>
      </c>
      <c r="I2434" s="7" t="s">
        <v>4901</v>
      </c>
      <c r="J2434" s="7" t="s">
        <v>3829</v>
      </c>
      <c r="K2434" s="7" t="s">
        <v>3830</v>
      </c>
      <c r="L2434" s="7" t="s">
        <v>700</v>
      </c>
      <c r="M2434" s="7"/>
      <c r="N2434" s="7"/>
      <c r="O2434" s="7" t="b">
        <v>0</v>
      </c>
      <c r="P2434" s="7" t="b">
        <v>0</v>
      </c>
      <c r="Q2434" s="7" t="b">
        <v>0</v>
      </c>
      <c r="R2434" s="7"/>
      <c r="S2434" s="7" t="s">
        <v>701</v>
      </c>
      <c r="T2434" s="7" t="s">
        <v>151</v>
      </c>
      <c r="U2434" s="7" t="s">
        <v>371</v>
      </c>
      <c r="V2434" s="7" t="s">
        <v>383</v>
      </c>
      <c r="W2434" s="7" t="s">
        <v>7208</v>
      </c>
      <c r="X2434" s="7" t="s">
        <v>7209</v>
      </c>
      <c r="Y2434" s="7">
        <v>0.264418657538393</v>
      </c>
      <c r="Z2434" s="7">
        <v>1.4060741214635899</v>
      </c>
    </row>
    <row r="2435" spans="1:26" ht="22.5" hidden="1" customHeight="1">
      <c r="A2435" s="7" t="s">
        <v>77</v>
      </c>
      <c r="B2435" s="7" t="s">
        <v>37</v>
      </c>
      <c r="C2435" s="7" t="s">
        <v>7210</v>
      </c>
      <c r="D2435" s="7" t="s">
        <v>32</v>
      </c>
      <c r="E2435" s="7">
        <v>748</v>
      </c>
      <c r="F2435" s="7" t="s">
        <v>4884</v>
      </c>
      <c r="G2435" s="7" t="s">
        <v>80</v>
      </c>
      <c r="H2435" s="7" t="s">
        <v>33</v>
      </c>
      <c r="I2435" s="7" t="s">
        <v>4901</v>
      </c>
      <c r="J2435" s="7" t="s">
        <v>7211</v>
      </c>
      <c r="K2435" s="7" t="s">
        <v>7212</v>
      </c>
      <c r="L2435" s="7" t="s">
        <v>83</v>
      </c>
      <c r="M2435" s="7"/>
      <c r="N2435" s="7"/>
      <c r="O2435" s="7" t="b">
        <v>0</v>
      </c>
      <c r="P2435" s="7" t="b">
        <v>0</v>
      </c>
      <c r="Q2435" s="7" t="b">
        <v>0</v>
      </c>
      <c r="R2435" s="7"/>
      <c r="S2435" s="7" t="s">
        <v>701</v>
      </c>
      <c r="T2435" s="7" t="s">
        <v>85</v>
      </c>
      <c r="U2435" s="7" t="s">
        <v>371</v>
      </c>
      <c r="V2435" s="7" t="s">
        <v>87</v>
      </c>
      <c r="W2435" s="7" t="s">
        <v>7213</v>
      </c>
      <c r="X2435" s="7" t="s">
        <v>7214</v>
      </c>
      <c r="Y2435" s="7">
        <v>0.17055654906265499</v>
      </c>
      <c r="Z2435" s="7">
        <v>0.75971735348848302</v>
      </c>
    </row>
    <row r="2436" spans="1:26" ht="22.5" hidden="1" customHeight="1">
      <c r="A2436" s="7" t="s">
        <v>77</v>
      </c>
      <c r="B2436" s="7" t="s">
        <v>37</v>
      </c>
      <c r="C2436" s="7" t="s">
        <v>7215</v>
      </c>
      <c r="D2436" s="7" t="s">
        <v>32</v>
      </c>
      <c r="E2436" s="7">
        <v>749</v>
      </c>
      <c r="F2436" s="7" t="s">
        <v>4884</v>
      </c>
      <c r="G2436" s="7" t="s">
        <v>80</v>
      </c>
      <c r="H2436" s="7" t="s">
        <v>33</v>
      </c>
      <c r="I2436" s="7" t="s">
        <v>4909</v>
      </c>
      <c r="J2436" s="7" t="s">
        <v>7211</v>
      </c>
      <c r="K2436" s="7" t="s">
        <v>7212</v>
      </c>
      <c r="L2436" s="7" t="s">
        <v>83</v>
      </c>
      <c r="M2436" s="7"/>
      <c r="N2436" s="7"/>
      <c r="O2436" s="7" t="b">
        <v>0</v>
      </c>
      <c r="P2436" s="7" t="b">
        <v>0</v>
      </c>
      <c r="Q2436" s="7" t="b">
        <v>0</v>
      </c>
      <c r="R2436" s="7"/>
      <c r="S2436" s="7" t="s">
        <v>701</v>
      </c>
      <c r="T2436" s="7" t="s">
        <v>85</v>
      </c>
      <c r="U2436" s="7" t="s">
        <v>371</v>
      </c>
      <c r="V2436" s="7" t="s">
        <v>87</v>
      </c>
      <c r="W2436" s="7" t="s">
        <v>7216</v>
      </c>
      <c r="X2436" s="7" t="s">
        <v>7217</v>
      </c>
      <c r="Y2436" s="7">
        <v>0.27301044133326002</v>
      </c>
      <c r="Z2436" s="7">
        <v>1.06329093684091</v>
      </c>
    </row>
    <row r="2437" spans="1:26" ht="22.5" hidden="1" customHeight="1">
      <c r="A2437" s="7" t="s">
        <v>77</v>
      </c>
      <c r="B2437" s="7" t="s">
        <v>37</v>
      </c>
      <c r="C2437" s="7" t="s">
        <v>7218</v>
      </c>
      <c r="D2437" s="7" t="s">
        <v>32</v>
      </c>
      <c r="E2437" s="7">
        <v>750</v>
      </c>
      <c r="F2437" s="7" t="s">
        <v>4884</v>
      </c>
      <c r="G2437" s="7" t="s">
        <v>80</v>
      </c>
      <c r="H2437" s="7" t="s">
        <v>33</v>
      </c>
      <c r="I2437" s="7" t="s">
        <v>4913</v>
      </c>
      <c r="J2437" s="7" t="s">
        <v>7211</v>
      </c>
      <c r="K2437" s="7" t="s">
        <v>7212</v>
      </c>
      <c r="L2437" s="7" t="s">
        <v>83</v>
      </c>
      <c r="M2437" s="7"/>
      <c r="N2437" s="7"/>
      <c r="O2437" s="7" t="b">
        <v>0</v>
      </c>
      <c r="P2437" s="7" t="b">
        <v>0</v>
      </c>
      <c r="Q2437" s="7" t="b">
        <v>0</v>
      </c>
      <c r="R2437" s="7"/>
      <c r="S2437" s="7" t="s">
        <v>701</v>
      </c>
      <c r="T2437" s="7" t="s">
        <v>110</v>
      </c>
      <c r="U2437" s="7" t="s">
        <v>371</v>
      </c>
      <c r="V2437" s="7" t="s">
        <v>87</v>
      </c>
      <c r="W2437" s="7" t="s">
        <v>7219</v>
      </c>
      <c r="X2437" s="7" t="s">
        <v>7220</v>
      </c>
      <c r="Y2437" s="7">
        <v>0.18243472903893199</v>
      </c>
      <c r="Z2437" s="7">
        <v>0.87575426754248897</v>
      </c>
    </row>
    <row r="2438" spans="1:26" ht="22.5" hidden="1" customHeight="1">
      <c r="A2438" s="7" t="s">
        <v>77</v>
      </c>
      <c r="B2438" s="7" t="s">
        <v>37</v>
      </c>
      <c r="C2438" s="7" t="s">
        <v>7221</v>
      </c>
      <c r="D2438" s="7" t="s">
        <v>32</v>
      </c>
      <c r="E2438" s="7">
        <v>751</v>
      </c>
      <c r="F2438" s="7" t="s">
        <v>4884</v>
      </c>
      <c r="G2438" s="7" t="s">
        <v>80</v>
      </c>
      <c r="H2438" s="7" t="s">
        <v>33</v>
      </c>
      <c r="I2438" s="7" t="s">
        <v>4921</v>
      </c>
      <c r="J2438" s="7" t="s">
        <v>7211</v>
      </c>
      <c r="K2438" s="7" t="s">
        <v>7212</v>
      </c>
      <c r="L2438" s="7" t="s">
        <v>83</v>
      </c>
      <c r="M2438" s="7"/>
      <c r="N2438" s="7"/>
      <c r="O2438" s="7" t="b">
        <v>0</v>
      </c>
      <c r="P2438" s="7" t="b">
        <v>0</v>
      </c>
      <c r="Q2438" s="7" t="b">
        <v>0</v>
      </c>
      <c r="R2438" s="7"/>
      <c r="S2438" s="7" t="s">
        <v>701</v>
      </c>
      <c r="T2438" s="7" t="s">
        <v>85</v>
      </c>
      <c r="U2438" s="7" t="s">
        <v>371</v>
      </c>
      <c r="V2438" s="7" t="s">
        <v>87</v>
      </c>
      <c r="W2438" s="7" t="s">
        <v>7222</v>
      </c>
      <c r="X2438" s="7" t="s">
        <v>7223</v>
      </c>
      <c r="Y2438" s="7">
        <v>0.182229004886024</v>
      </c>
      <c r="Z2438" s="7">
        <v>0.82028308584147802</v>
      </c>
    </row>
    <row r="2439" spans="1:26" ht="22.5" hidden="1" customHeight="1">
      <c r="A2439" s="7" t="s">
        <v>77</v>
      </c>
      <c r="B2439" s="7" t="s">
        <v>37</v>
      </c>
      <c r="C2439" s="7" t="s">
        <v>7224</v>
      </c>
      <c r="D2439" s="7" t="s">
        <v>32</v>
      </c>
      <c r="E2439" s="7">
        <v>752</v>
      </c>
      <c r="F2439" s="7" t="s">
        <v>4884</v>
      </c>
      <c r="G2439" s="7" t="s">
        <v>80</v>
      </c>
      <c r="H2439" s="7" t="s">
        <v>33</v>
      </c>
      <c r="I2439" s="7" t="s">
        <v>4901</v>
      </c>
      <c r="J2439" s="7" t="s">
        <v>3834</v>
      </c>
      <c r="K2439" s="7" t="s">
        <v>3835</v>
      </c>
      <c r="L2439" s="7" t="s">
        <v>700</v>
      </c>
      <c r="M2439" s="7"/>
      <c r="N2439" s="7"/>
      <c r="O2439" s="7" t="b">
        <v>0</v>
      </c>
      <c r="P2439" s="7" t="b">
        <v>0</v>
      </c>
      <c r="Q2439" s="7" t="b">
        <v>0</v>
      </c>
      <c r="R2439" s="7"/>
      <c r="S2439" s="7" t="s">
        <v>717</v>
      </c>
      <c r="T2439" s="7" t="s">
        <v>85</v>
      </c>
      <c r="U2439" s="7" t="s">
        <v>371</v>
      </c>
      <c r="V2439" s="7" t="s">
        <v>87</v>
      </c>
      <c r="W2439" s="7" t="s">
        <v>7225</v>
      </c>
      <c r="X2439" s="7" t="s">
        <v>7226</v>
      </c>
      <c r="Y2439" s="7">
        <v>0.24170390569454001</v>
      </c>
      <c r="Z2439" s="7">
        <v>1.4828874968921</v>
      </c>
    </row>
    <row r="2440" spans="1:26" ht="22.5" hidden="1" customHeight="1">
      <c r="A2440" s="7" t="s">
        <v>77</v>
      </c>
      <c r="B2440" s="7" t="s">
        <v>37</v>
      </c>
      <c r="C2440" s="7" t="s">
        <v>7227</v>
      </c>
      <c r="D2440" s="7" t="s">
        <v>32</v>
      </c>
      <c r="E2440" s="7">
        <v>753</v>
      </c>
      <c r="F2440" s="7" t="s">
        <v>4884</v>
      </c>
      <c r="G2440" s="7" t="s">
        <v>80</v>
      </c>
      <c r="H2440" s="7" t="s">
        <v>33</v>
      </c>
      <c r="I2440" s="7" t="s">
        <v>4909</v>
      </c>
      <c r="J2440" s="7" t="s">
        <v>3834</v>
      </c>
      <c r="K2440" s="7" t="s">
        <v>3835</v>
      </c>
      <c r="L2440" s="7" t="s">
        <v>700</v>
      </c>
      <c r="M2440" s="7"/>
      <c r="N2440" s="7"/>
      <c r="O2440" s="7" t="b">
        <v>0</v>
      </c>
      <c r="P2440" s="7" t="b">
        <v>0</v>
      </c>
      <c r="Q2440" s="7" t="b">
        <v>0</v>
      </c>
      <c r="R2440" s="7"/>
      <c r="S2440" s="7" t="s">
        <v>717</v>
      </c>
      <c r="T2440" s="7" t="s">
        <v>110</v>
      </c>
      <c r="U2440" s="7" t="s">
        <v>371</v>
      </c>
      <c r="V2440" s="7" t="s">
        <v>87</v>
      </c>
      <c r="W2440" s="7" t="s">
        <v>7228</v>
      </c>
      <c r="X2440" s="7" t="s">
        <v>7229</v>
      </c>
      <c r="Y2440" s="7">
        <v>6.2468317398893497E-2</v>
      </c>
      <c r="Z2440" s="7">
        <v>2.1891862490791199</v>
      </c>
    </row>
    <row r="2441" spans="1:26" ht="22.5" hidden="1" customHeight="1">
      <c r="A2441" s="7" t="s">
        <v>77</v>
      </c>
      <c r="B2441" s="7" t="s">
        <v>37</v>
      </c>
      <c r="C2441" s="7" t="s">
        <v>7230</v>
      </c>
      <c r="D2441" s="7" t="s">
        <v>32</v>
      </c>
      <c r="E2441" s="7">
        <v>754</v>
      </c>
      <c r="F2441" s="7" t="s">
        <v>4884</v>
      </c>
      <c r="G2441" s="7" t="s">
        <v>80</v>
      </c>
      <c r="H2441" s="7" t="s">
        <v>33</v>
      </c>
      <c r="I2441" s="7" t="s">
        <v>4913</v>
      </c>
      <c r="J2441" s="7" t="s">
        <v>3834</v>
      </c>
      <c r="K2441" s="7" t="s">
        <v>3835</v>
      </c>
      <c r="L2441" s="7" t="s">
        <v>700</v>
      </c>
      <c r="M2441" s="7"/>
      <c r="N2441" s="7"/>
      <c r="O2441" s="7" t="b">
        <v>0</v>
      </c>
      <c r="P2441" s="7" t="b">
        <v>0</v>
      </c>
      <c r="Q2441" s="7" t="b">
        <v>0</v>
      </c>
      <c r="R2441" s="7"/>
      <c r="S2441" s="7" t="s">
        <v>717</v>
      </c>
      <c r="T2441" s="7" t="s">
        <v>110</v>
      </c>
      <c r="U2441" s="7" t="s">
        <v>371</v>
      </c>
      <c r="V2441" s="7" t="s">
        <v>87</v>
      </c>
      <c r="W2441" s="7" t="s">
        <v>7231</v>
      </c>
      <c r="X2441" s="7" t="s">
        <v>7232</v>
      </c>
      <c r="Y2441" s="7">
        <v>0.15426748742024601</v>
      </c>
      <c r="Z2441" s="7">
        <v>2.1377707670206099</v>
      </c>
    </row>
    <row r="2442" spans="1:26" ht="22.5" hidden="1" customHeight="1">
      <c r="A2442" s="7" t="s">
        <v>77</v>
      </c>
      <c r="B2442" s="7" t="s">
        <v>37</v>
      </c>
      <c r="C2442" s="7" t="s">
        <v>7233</v>
      </c>
      <c r="D2442" s="7" t="s">
        <v>32</v>
      </c>
      <c r="E2442" s="7">
        <v>755</v>
      </c>
      <c r="F2442" s="7" t="s">
        <v>4884</v>
      </c>
      <c r="G2442" s="7" t="s">
        <v>80</v>
      </c>
      <c r="H2442" s="7" t="s">
        <v>33</v>
      </c>
      <c r="I2442" s="7" t="s">
        <v>4921</v>
      </c>
      <c r="J2442" s="7" t="s">
        <v>3834</v>
      </c>
      <c r="K2442" s="7" t="s">
        <v>3835</v>
      </c>
      <c r="L2442" s="7" t="s">
        <v>700</v>
      </c>
      <c r="M2442" s="7"/>
      <c r="N2442" s="7"/>
      <c r="O2442" s="7" t="b">
        <v>0</v>
      </c>
      <c r="P2442" s="7" t="b">
        <v>0</v>
      </c>
      <c r="Q2442" s="7" t="b">
        <v>0</v>
      </c>
      <c r="R2442" s="7"/>
      <c r="S2442" s="7" t="s">
        <v>717</v>
      </c>
      <c r="T2442" s="7" t="s">
        <v>85</v>
      </c>
      <c r="U2442" s="7" t="s">
        <v>371</v>
      </c>
      <c r="V2442" s="7" t="s">
        <v>87</v>
      </c>
      <c r="W2442" s="7" t="s">
        <v>7234</v>
      </c>
      <c r="X2442" s="7" t="s">
        <v>7235</v>
      </c>
      <c r="Y2442" s="7">
        <v>0.39415746705750598</v>
      </c>
      <c r="Z2442" s="7">
        <v>1.48184687103686</v>
      </c>
    </row>
    <row r="2443" spans="1:26" ht="22.5" hidden="1" customHeight="1">
      <c r="A2443" s="7" t="s">
        <v>77</v>
      </c>
      <c r="B2443" s="7" t="s">
        <v>37</v>
      </c>
      <c r="C2443" s="7" t="s">
        <v>7236</v>
      </c>
      <c r="D2443" s="7" t="s">
        <v>32</v>
      </c>
      <c r="E2443" s="7">
        <v>756</v>
      </c>
      <c r="F2443" s="7" t="s">
        <v>4884</v>
      </c>
      <c r="G2443" s="7" t="s">
        <v>80</v>
      </c>
      <c r="H2443" s="7" t="s">
        <v>33</v>
      </c>
      <c r="I2443" s="7" t="s">
        <v>5009</v>
      </c>
      <c r="J2443" s="7" t="s">
        <v>3834</v>
      </c>
      <c r="K2443" s="7" t="s">
        <v>3835</v>
      </c>
      <c r="L2443" s="7" t="s">
        <v>700</v>
      </c>
      <c r="M2443" s="7"/>
      <c r="N2443" s="7"/>
      <c r="O2443" s="7" t="b">
        <v>0</v>
      </c>
      <c r="P2443" s="7" t="b">
        <v>0</v>
      </c>
      <c r="Q2443" s="7" t="b">
        <v>0</v>
      </c>
      <c r="R2443" s="7"/>
      <c r="S2443" s="7" t="s">
        <v>717</v>
      </c>
      <c r="T2443" s="7" t="s">
        <v>110</v>
      </c>
      <c r="U2443" s="7" t="s">
        <v>371</v>
      </c>
      <c r="V2443" s="7" t="s">
        <v>87</v>
      </c>
      <c r="W2443" s="7" t="s">
        <v>7237</v>
      </c>
      <c r="X2443" s="7" t="s">
        <v>7238</v>
      </c>
      <c r="Y2443" s="7">
        <v>0.166159106642493</v>
      </c>
      <c r="Z2443" s="7">
        <v>2.1529766219867601</v>
      </c>
    </row>
    <row r="2444" spans="1:26" ht="22.5" hidden="1" customHeight="1">
      <c r="A2444" s="7" t="s">
        <v>77</v>
      </c>
      <c r="B2444" s="7" t="s">
        <v>37</v>
      </c>
      <c r="C2444" s="7" t="s">
        <v>7239</v>
      </c>
      <c r="D2444" s="7" t="s">
        <v>32</v>
      </c>
      <c r="E2444" s="7">
        <v>757</v>
      </c>
      <c r="F2444" s="7" t="s">
        <v>4884</v>
      </c>
      <c r="G2444" s="7" t="s">
        <v>80</v>
      </c>
      <c r="H2444" s="7" t="s">
        <v>33</v>
      </c>
      <c r="I2444" s="7" t="s">
        <v>4901</v>
      </c>
      <c r="J2444" s="7" t="s">
        <v>2911</v>
      </c>
      <c r="K2444" s="7" t="s">
        <v>2912</v>
      </c>
      <c r="L2444" s="7" t="s">
        <v>700</v>
      </c>
      <c r="M2444" s="7"/>
      <c r="N2444" s="7"/>
      <c r="O2444" s="7" t="b">
        <v>0</v>
      </c>
      <c r="P2444" s="7" t="b">
        <v>0</v>
      </c>
      <c r="Q2444" s="7" t="b">
        <v>0</v>
      </c>
      <c r="R2444" s="7"/>
      <c r="S2444" s="7" t="s">
        <v>717</v>
      </c>
      <c r="T2444" s="7" t="s">
        <v>85</v>
      </c>
      <c r="U2444" s="7" t="s">
        <v>371</v>
      </c>
      <c r="V2444" s="7" t="s">
        <v>383</v>
      </c>
      <c r="W2444" s="7" t="s">
        <v>7240</v>
      </c>
      <c r="X2444" s="7" t="s">
        <v>7241</v>
      </c>
      <c r="Y2444" s="7">
        <v>0.57291137258374003</v>
      </c>
      <c r="Z2444" s="7">
        <v>1.2769950562526</v>
      </c>
    </row>
    <row r="2445" spans="1:26" ht="22.5" hidden="1" customHeight="1">
      <c r="A2445" s="7" t="s">
        <v>77</v>
      </c>
      <c r="B2445" s="7" t="s">
        <v>37</v>
      </c>
      <c r="C2445" s="7" t="s">
        <v>7242</v>
      </c>
      <c r="D2445" s="7" t="s">
        <v>32</v>
      </c>
      <c r="E2445" s="7">
        <v>758</v>
      </c>
      <c r="F2445" s="7" t="s">
        <v>4884</v>
      </c>
      <c r="G2445" s="7" t="s">
        <v>80</v>
      </c>
      <c r="H2445" s="7" t="s">
        <v>33</v>
      </c>
      <c r="I2445" s="7" t="s">
        <v>4905</v>
      </c>
      <c r="J2445" s="7" t="s">
        <v>2911</v>
      </c>
      <c r="K2445" s="7" t="s">
        <v>2912</v>
      </c>
      <c r="L2445" s="7" t="s">
        <v>700</v>
      </c>
      <c r="M2445" s="7"/>
      <c r="N2445" s="7"/>
      <c r="O2445" s="7" t="b">
        <v>0</v>
      </c>
      <c r="P2445" s="7" t="b">
        <v>0</v>
      </c>
      <c r="Q2445" s="7" t="b">
        <v>0</v>
      </c>
      <c r="R2445" s="7"/>
      <c r="S2445" s="7" t="s">
        <v>717</v>
      </c>
      <c r="T2445" s="7" t="s">
        <v>110</v>
      </c>
      <c r="U2445" s="7" t="s">
        <v>371</v>
      </c>
      <c r="V2445" s="7" t="s">
        <v>383</v>
      </c>
      <c r="W2445" s="7" t="s">
        <v>7243</v>
      </c>
      <c r="X2445" s="7" t="s">
        <v>7244</v>
      </c>
      <c r="Y2445" s="7">
        <v>0.146911781957244</v>
      </c>
      <c r="Z2445" s="7">
        <v>0.97272514671481802</v>
      </c>
    </row>
    <row r="2446" spans="1:26" ht="22.5" hidden="1" customHeight="1">
      <c r="A2446" s="7" t="s">
        <v>77</v>
      </c>
      <c r="B2446" s="7" t="s">
        <v>37</v>
      </c>
      <c r="C2446" s="7" t="s">
        <v>7245</v>
      </c>
      <c r="D2446" s="7" t="s">
        <v>32</v>
      </c>
      <c r="E2446" s="7">
        <v>759</v>
      </c>
      <c r="F2446" s="7" t="s">
        <v>4884</v>
      </c>
      <c r="G2446" s="7" t="s">
        <v>80</v>
      </c>
      <c r="H2446" s="7" t="s">
        <v>33</v>
      </c>
      <c r="I2446" s="7" t="s">
        <v>4909</v>
      </c>
      <c r="J2446" s="7" t="s">
        <v>2911</v>
      </c>
      <c r="K2446" s="7" t="s">
        <v>2912</v>
      </c>
      <c r="L2446" s="7" t="s">
        <v>700</v>
      </c>
      <c r="M2446" s="7"/>
      <c r="N2446" s="7"/>
      <c r="O2446" s="7" t="b">
        <v>0</v>
      </c>
      <c r="P2446" s="7" t="b">
        <v>0</v>
      </c>
      <c r="Q2446" s="7" t="b">
        <v>0</v>
      </c>
      <c r="R2446" s="7"/>
      <c r="S2446" s="7" t="s">
        <v>717</v>
      </c>
      <c r="T2446" s="7" t="s">
        <v>110</v>
      </c>
      <c r="U2446" s="7" t="s">
        <v>371</v>
      </c>
      <c r="V2446" s="7" t="s">
        <v>383</v>
      </c>
      <c r="W2446" s="7" t="s">
        <v>7246</v>
      </c>
      <c r="X2446" s="7" t="s">
        <v>7247</v>
      </c>
      <c r="Y2446" s="7">
        <v>0.31775275480065102</v>
      </c>
      <c r="Z2446" s="7">
        <v>0.99262595539405896</v>
      </c>
    </row>
    <row r="2447" spans="1:26" ht="22.5" hidden="1" customHeight="1">
      <c r="A2447" s="7" t="s">
        <v>77</v>
      </c>
      <c r="B2447" s="7" t="s">
        <v>37</v>
      </c>
      <c r="C2447" s="7" t="s">
        <v>7248</v>
      </c>
      <c r="D2447" s="7" t="s">
        <v>32</v>
      </c>
      <c r="E2447" s="7">
        <v>760</v>
      </c>
      <c r="F2447" s="7" t="s">
        <v>4884</v>
      </c>
      <c r="G2447" s="7" t="s">
        <v>80</v>
      </c>
      <c r="H2447" s="7" t="s">
        <v>33</v>
      </c>
      <c r="I2447" s="7" t="s">
        <v>4913</v>
      </c>
      <c r="J2447" s="7" t="s">
        <v>2911</v>
      </c>
      <c r="K2447" s="7" t="s">
        <v>2912</v>
      </c>
      <c r="L2447" s="7" t="s">
        <v>700</v>
      </c>
      <c r="M2447" s="7"/>
      <c r="N2447" s="7"/>
      <c r="O2447" s="7" t="b">
        <v>0</v>
      </c>
      <c r="P2447" s="7" t="b">
        <v>0</v>
      </c>
      <c r="Q2447" s="7" t="b">
        <v>0</v>
      </c>
      <c r="R2447" s="7"/>
      <c r="S2447" s="7" t="s">
        <v>717</v>
      </c>
      <c r="T2447" s="7" t="s">
        <v>110</v>
      </c>
      <c r="U2447" s="7" t="s">
        <v>371</v>
      </c>
      <c r="V2447" s="7" t="s">
        <v>383</v>
      </c>
      <c r="W2447" s="7" t="s">
        <v>7249</v>
      </c>
      <c r="X2447" s="7" t="s">
        <v>7250</v>
      </c>
      <c r="Y2447" s="7">
        <v>0.27735412740847598</v>
      </c>
      <c r="Z2447" s="7">
        <v>1.14853452661191</v>
      </c>
    </row>
    <row r="2448" spans="1:26" ht="22.5" hidden="1" customHeight="1">
      <c r="A2448" s="7" t="s">
        <v>77</v>
      </c>
      <c r="B2448" s="7" t="s">
        <v>37</v>
      </c>
      <c r="C2448" s="7" t="s">
        <v>7251</v>
      </c>
      <c r="D2448" s="7" t="s">
        <v>32</v>
      </c>
      <c r="E2448" s="7">
        <v>761</v>
      </c>
      <c r="F2448" s="7" t="s">
        <v>4884</v>
      </c>
      <c r="G2448" s="7" t="s">
        <v>80</v>
      </c>
      <c r="H2448" s="7" t="s">
        <v>33</v>
      </c>
      <c r="I2448" s="7" t="s">
        <v>4921</v>
      </c>
      <c r="J2448" s="7" t="s">
        <v>2911</v>
      </c>
      <c r="K2448" s="7" t="s">
        <v>2912</v>
      </c>
      <c r="L2448" s="7" t="s">
        <v>700</v>
      </c>
      <c r="M2448" s="7"/>
      <c r="N2448" s="7"/>
      <c r="O2448" s="7" t="b">
        <v>0</v>
      </c>
      <c r="P2448" s="7" t="b">
        <v>0</v>
      </c>
      <c r="Q2448" s="7" t="b">
        <v>0</v>
      </c>
      <c r="R2448" s="7"/>
      <c r="S2448" s="7" t="s">
        <v>717</v>
      </c>
      <c r="T2448" s="7" t="s">
        <v>85</v>
      </c>
      <c r="U2448" s="7" t="s">
        <v>371</v>
      </c>
      <c r="V2448" s="7" t="s">
        <v>383</v>
      </c>
      <c r="W2448" s="7" t="s">
        <v>7252</v>
      </c>
      <c r="X2448" s="7" t="s">
        <v>7253</v>
      </c>
      <c r="Y2448" s="7">
        <v>0.48655405301343302</v>
      </c>
      <c r="Z2448" s="7">
        <v>1.34086805480979</v>
      </c>
    </row>
    <row r="2449" spans="1:26" ht="22.5" hidden="1" customHeight="1">
      <c r="A2449" s="7" t="s">
        <v>77</v>
      </c>
      <c r="B2449" s="7" t="s">
        <v>37</v>
      </c>
      <c r="C2449" s="7" t="s">
        <v>7254</v>
      </c>
      <c r="D2449" s="7" t="s">
        <v>32</v>
      </c>
      <c r="E2449" s="7">
        <v>762</v>
      </c>
      <c r="F2449" s="7" t="s">
        <v>4884</v>
      </c>
      <c r="G2449" s="7" t="s">
        <v>80</v>
      </c>
      <c r="H2449" s="7" t="s">
        <v>33</v>
      </c>
      <c r="I2449" s="7" t="s">
        <v>4925</v>
      </c>
      <c r="J2449" s="7" t="s">
        <v>2911</v>
      </c>
      <c r="K2449" s="7" t="s">
        <v>2912</v>
      </c>
      <c r="L2449" s="7" t="s">
        <v>700</v>
      </c>
      <c r="M2449" s="7"/>
      <c r="N2449" s="7"/>
      <c r="O2449" s="7" t="b">
        <v>0</v>
      </c>
      <c r="P2449" s="7" t="b">
        <v>0</v>
      </c>
      <c r="Q2449" s="7" t="b">
        <v>0</v>
      </c>
      <c r="R2449" s="7"/>
      <c r="S2449" s="7" t="s">
        <v>717</v>
      </c>
      <c r="T2449" s="7" t="s">
        <v>110</v>
      </c>
      <c r="U2449" s="7" t="s">
        <v>371</v>
      </c>
      <c r="V2449" s="7" t="s">
        <v>383</v>
      </c>
      <c r="W2449" s="7" t="s">
        <v>7255</v>
      </c>
      <c r="X2449" s="7" t="s">
        <v>7256</v>
      </c>
      <c r="Y2449" s="7">
        <v>0.108030389769933</v>
      </c>
      <c r="Z2449" s="7">
        <v>1.53668556169541</v>
      </c>
    </row>
    <row r="2450" spans="1:26" ht="22.5" hidden="1" customHeight="1">
      <c r="A2450" s="7" t="s">
        <v>77</v>
      </c>
      <c r="B2450" s="7" t="s">
        <v>37</v>
      </c>
      <c r="C2450" s="7" t="s">
        <v>7257</v>
      </c>
      <c r="D2450" s="7" t="s">
        <v>32</v>
      </c>
      <c r="E2450" s="7">
        <v>763</v>
      </c>
      <c r="F2450" s="7" t="s">
        <v>4884</v>
      </c>
      <c r="G2450" s="7" t="s">
        <v>80</v>
      </c>
      <c r="H2450" s="7" t="s">
        <v>33</v>
      </c>
      <c r="I2450" s="7" t="s">
        <v>4901</v>
      </c>
      <c r="J2450" s="7" t="s">
        <v>3850</v>
      </c>
      <c r="K2450" s="7" t="s">
        <v>3851</v>
      </c>
      <c r="L2450" s="7" t="s">
        <v>700</v>
      </c>
      <c r="M2450" s="7"/>
      <c r="N2450" s="7"/>
      <c r="O2450" s="7" t="b">
        <v>0</v>
      </c>
      <c r="P2450" s="7" t="b">
        <v>0</v>
      </c>
      <c r="Q2450" s="7" t="b">
        <v>0</v>
      </c>
      <c r="R2450" s="7"/>
      <c r="S2450" s="7" t="s">
        <v>717</v>
      </c>
      <c r="T2450" s="7" t="s">
        <v>151</v>
      </c>
      <c r="U2450" s="7" t="s">
        <v>371</v>
      </c>
      <c r="V2450" s="7" t="s">
        <v>383</v>
      </c>
      <c r="W2450" s="7" t="s">
        <v>7258</v>
      </c>
      <c r="X2450" s="7" t="s">
        <v>7259</v>
      </c>
      <c r="Y2450" s="7">
        <v>0.20930435089587601</v>
      </c>
      <c r="Z2450" s="7">
        <v>1.05452939839546</v>
      </c>
    </row>
    <row r="2451" spans="1:26" ht="22.5" hidden="1" customHeight="1">
      <c r="A2451" s="7" t="s">
        <v>77</v>
      </c>
      <c r="B2451" s="7" t="s">
        <v>37</v>
      </c>
      <c r="C2451" s="7" t="s">
        <v>7260</v>
      </c>
      <c r="D2451" s="7" t="s">
        <v>32</v>
      </c>
      <c r="E2451" s="7">
        <v>764</v>
      </c>
      <c r="F2451" s="7" t="s">
        <v>4884</v>
      </c>
      <c r="G2451" s="7" t="s">
        <v>80</v>
      </c>
      <c r="H2451" s="7" t="s">
        <v>33</v>
      </c>
      <c r="I2451" s="7" t="s">
        <v>4909</v>
      </c>
      <c r="J2451" s="7" t="s">
        <v>3850</v>
      </c>
      <c r="K2451" s="7" t="s">
        <v>3851</v>
      </c>
      <c r="L2451" s="7" t="s">
        <v>700</v>
      </c>
      <c r="M2451" s="7"/>
      <c r="N2451" s="7"/>
      <c r="O2451" s="7" t="b">
        <v>0</v>
      </c>
      <c r="P2451" s="7" t="b">
        <v>0</v>
      </c>
      <c r="Q2451" s="7" t="b">
        <v>0</v>
      </c>
      <c r="R2451" s="7"/>
      <c r="S2451" s="7" t="s">
        <v>717</v>
      </c>
      <c r="T2451" s="7" t="s">
        <v>151</v>
      </c>
      <c r="U2451" s="7" t="s">
        <v>371</v>
      </c>
      <c r="V2451" s="7" t="s">
        <v>383</v>
      </c>
      <c r="W2451" s="7" t="s">
        <v>7261</v>
      </c>
      <c r="X2451" s="7" t="s">
        <v>7262</v>
      </c>
      <c r="Y2451" s="7">
        <v>0.28441558195712202</v>
      </c>
      <c r="Z2451" s="7">
        <v>0.79073780162336704</v>
      </c>
    </row>
    <row r="2452" spans="1:26" ht="22.5" hidden="1" customHeight="1">
      <c r="A2452" s="7" t="s">
        <v>77</v>
      </c>
      <c r="B2452" s="7" t="s">
        <v>37</v>
      </c>
      <c r="C2452" s="7" t="s">
        <v>7263</v>
      </c>
      <c r="D2452" s="7" t="s">
        <v>32</v>
      </c>
      <c r="E2452" s="7">
        <v>765</v>
      </c>
      <c r="F2452" s="7" t="s">
        <v>4884</v>
      </c>
      <c r="G2452" s="7" t="s">
        <v>80</v>
      </c>
      <c r="H2452" s="7" t="s">
        <v>33</v>
      </c>
      <c r="I2452" s="7" t="s">
        <v>4913</v>
      </c>
      <c r="J2452" s="7" t="s">
        <v>3850</v>
      </c>
      <c r="K2452" s="7" t="s">
        <v>3851</v>
      </c>
      <c r="L2452" s="7" t="s">
        <v>700</v>
      </c>
      <c r="M2452" s="7"/>
      <c r="N2452" s="7"/>
      <c r="O2452" s="7" t="b">
        <v>0</v>
      </c>
      <c r="P2452" s="7" t="b">
        <v>0</v>
      </c>
      <c r="Q2452" s="7" t="b">
        <v>0</v>
      </c>
      <c r="R2452" s="7"/>
      <c r="S2452" s="7" t="s">
        <v>717</v>
      </c>
      <c r="T2452" s="7" t="s">
        <v>151</v>
      </c>
      <c r="U2452" s="7" t="s">
        <v>371</v>
      </c>
      <c r="V2452" s="7" t="s">
        <v>383</v>
      </c>
      <c r="W2452" s="7" t="s">
        <v>7264</v>
      </c>
      <c r="X2452" s="7" t="s">
        <v>7265</v>
      </c>
      <c r="Y2452" s="7">
        <v>0.25659311227457998</v>
      </c>
      <c r="Z2452" s="7">
        <v>1.0091883901550001</v>
      </c>
    </row>
    <row r="2453" spans="1:26" ht="22.5" hidden="1" customHeight="1">
      <c r="A2453" s="7" t="s">
        <v>77</v>
      </c>
      <c r="B2453" s="7" t="s">
        <v>37</v>
      </c>
      <c r="C2453" s="7" t="s">
        <v>7266</v>
      </c>
      <c r="D2453" s="7" t="s">
        <v>32</v>
      </c>
      <c r="E2453" s="7">
        <v>766</v>
      </c>
      <c r="F2453" s="7" t="s">
        <v>4884</v>
      </c>
      <c r="G2453" s="7" t="s">
        <v>80</v>
      </c>
      <c r="H2453" s="7" t="s">
        <v>33</v>
      </c>
      <c r="I2453" s="7" t="s">
        <v>4909</v>
      </c>
      <c r="J2453" s="7" t="s">
        <v>1587</v>
      </c>
      <c r="K2453" s="7" t="s">
        <v>1588</v>
      </c>
      <c r="L2453" s="7" t="s">
        <v>700</v>
      </c>
      <c r="M2453" s="7"/>
      <c r="N2453" s="7"/>
      <c r="O2453" s="7" t="b">
        <v>0</v>
      </c>
      <c r="P2453" s="7" t="b">
        <v>0</v>
      </c>
      <c r="Q2453" s="7" t="b">
        <v>0</v>
      </c>
      <c r="R2453" s="7"/>
      <c r="S2453" s="7" t="s">
        <v>717</v>
      </c>
      <c r="T2453" s="7" t="s">
        <v>110</v>
      </c>
      <c r="U2453" s="7" t="s">
        <v>371</v>
      </c>
      <c r="V2453" s="7" t="s">
        <v>383</v>
      </c>
      <c r="W2453" s="7" t="s">
        <v>7267</v>
      </c>
      <c r="X2453" s="7" t="s">
        <v>7268</v>
      </c>
      <c r="Y2453" s="7">
        <v>0.150136362817897</v>
      </c>
      <c r="Z2453" s="7">
        <v>1.09201921567469</v>
      </c>
    </row>
    <row r="2454" spans="1:26" ht="22.5" hidden="1" customHeight="1">
      <c r="A2454" s="7" t="s">
        <v>77</v>
      </c>
      <c r="B2454" s="7" t="s">
        <v>37</v>
      </c>
      <c r="C2454" s="7" t="s">
        <v>7269</v>
      </c>
      <c r="D2454" s="7" t="s">
        <v>32</v>
      </c>
      <c r="E2454" s="7">
        <v>767</v>
      </c>
      <c r="F2454" s="7" t="s">
        <v>4884</v>
      </c>
      <c r="G2454" s="7" t="s">
        <v>80</v>
      </c>
      <c r="H2454" s="7" t="s">
        <v>33</v>
      </c>
      <c r="I2454" s="7" t="s">
        <v>4913</v>
      </c>
      <c r="J2454" s="7" t="s">
        <v>1587</v>
      </c>
      <c r="K2454" s="7" t="s">
        <v>1588</v>
      </c>
      <c r="L2454" s="7" t="s">
        <v>700</v>
      </c>
      <c r="M2454" s="7"/>
      <c r="N2454" s="7"/>
      <c r="O2454" s="7" t="b">
        <v>0</v>
      </c>
      <c r="P2454" s="7" t="b">
        <v>0</v>
      </c>
      <c r="Q2454" s="7" t="b">
        <v>0</v>
      </c>
      <c r="R2454" s="7"/>
      <c r="S2454" s="7" t="s">
        <v>717</v>
      </c>
      <c r="T2454" s="7" t="s">
        <v>110</v>
      </c>
      <c r="U2454" s="7" t="s">
        <v>371</v>
      </c>
      <c r="V2454" s="7" t="s">
        <v>383</v>
      </c>
      <c r="W2454" s="7" t="s">
        <v>7270</v>
      </c>
      <c r="X2454" s="7" t="s">
        <v>7271</v>
      </c>
      <c r="Y2454" s="7">
        <v>0.15144673505411799</v>
      </c>
      <c r="Z2454" s="7">
        <v>1.0551388413973899</v>
      </c>
    </row>
    <row r="2455" spans="1:26" ht="22.5" hidden="1" customHeight="1">
      <c r="A2455" s="7" t="s">
        <v>77</v>
      </c>
      <c r="B2455" s="7" t="s">
        <v>37</v>
      </c>
      <c r="C2455" s="7" t="s">
        <v>7272</v>
      </c>
      <c r="D2455" s="7" t="s">
        <v>32</v>
      </c>
      <c r="E2455" s="7">
        <v>768</v>
      </c>
      <c r="F2455" s="7" t="s">
        <v>4884</v>
      </c>
      <c r="G2455" s="7" t="s">
        <v>80</v>
      </c>
      <c r="H2455" s="7" t="s">
        <v>33</v>
      </c>
      <c r="I2455" s="7" t="s">
        <v>4921</v>
      </c>
      <c r="J2455" s="7" t="s">
        <v>1587</v>
      </c>
      <c r="K2455" s="7" t="s">
        <v>1588</v>
      </c>
      <c r="L2455" s="7" t="s">
        <v>700</v>
      </c>
      <c r="M2455" s="7"/>
      <c r="N2455" s="7"/>
      <c r="O2455" s="7" t="b">
        <v>0</v>
      </c>
      <c r="P2455" s="7" t="b">
        <v>0</v>
      </c>
      <c r="Q2455" s="7" t="b">
        <v>0</v>
      </c>
      <c r="R2455" s="7"/>
      <c r="S2455" s="7" t="s">
        <v>717</v>
      </c>
      <c r="T2455" s="7" t="s">
        <v>85</v>
      </c>
      <c r="U2455" s="7" t="s">
        <v>371</v>
      </c>
      <c r="V2455" s="7" t="s">
        <v>383</v>
      </c>
      <c r="W2455" s="7" t="s">
        <v>7273</v>
      </c>
      <c r="X2455" s="7" t="s">
        <v>7274</v>
      </c>
      <c r="Y2455" s="7">
        <v>9.0991369911012102E-2</v>
      </c>
      <c r="Z2455" s="7">
        <v>0.98445873998135403</v>
      </c>
    </row>
    <row r="2456" spans="1:26" ht="22.5" hidden="1" customHeight="1">
      <c r="A2456" s="7" t="s">
        <v>77</v>
      </c>
      <c r="B2456" s="7" t="s">
        <v>37</v>
      </c>
      <c r="C2456" s="7" t="s">
        <v>7275</v>
      </c>
      <c r="D2456" s="7" t="s">
        <v>32</v>
      </c>
      <c r="E2456" s="7">
        <v>769</v>
      </c>
      <c r="F2456" s="7" t="s">
        <v>4884</v>
      </c>
      <c r="G2456" s="7" t="s">
        <v>80</v>
      </c>
      <c r="H2456" s="7" t="s">
        <v>33</v>
      </c>
      <c r="I2456" s="7" t="s">
        <v>4901</v>
      </c>
      <c r="J2456" s="7" t="s">
        <v>721</v>
      </c>
      <c r="K2456" s="7" t="s">
        <v>722</v>
      </c>
      <c r="L2456" s="7" t="s">
        <v>700</v>
      </c>
      <c r="M2456" s="7"/>
      <c r="N2456" s="7"/>
      <c r="O2456" s="7" t="b">
        <v>0</v>
      </c>
      <c r="P2456" s="7" t="b">
        <v>0</v>
      </c>
      <c r="Q2456" s="7" t="b">
        <v>0</v>
      </c>
      <c r="R2456" s="7"/>
      <c r="S2456" s="7" t="s">
        <v>717</v>
      </c>
      <c r="T2456" s="7" t="s">
        <v>85</v>
      </c>
      <c r="U2456" s="7" t="s">
        <v>371</v>
      </c>
      <c r="V2456" s="7" t="s">
        <v>87</v>
      </c>
      <c r="W2456" s="7" t="s">
        <v>7276</v>
      </c>
      <c r="X2456" s="7" t="s">
        <v>7277</v>
      </c>
      <c r="Y2456" s="7">
        <v>0.271394230870595</v>
      </c>
      <c r="Z2456" s="7">
        <v>0.74929194260824505</v>
      </c>
    </row>
    <row r="2457" spans="1:26" ht="22.5" hidden="1" customHeight="1">
      <c r="A2457" s="7" t="s">
        <v>77</v>
      </c>
      <c r="B2457" s="7" t="s">
        <v>37</v>
      </c>
      <c r="C2457" s="7" t="s">
        <v>7278</v>
      </c>
      <c r="D2457" s="7" t="s">
        <v>32</v>
      </c>
      <c r="E2457" s="7">
        <v>770</v>
      </c>
      <c r="F2457" s="7" t="s">
        <v>4884</v>
      </c>
      <c r="G2457" s="7" t="s">
        <v>80</v>
      </c>
      <c r="H2457" s="7" t="s">
        <v>33</v>
      </c>
      <c r="I2457" s="7" t="s">
        <v>4905</v>
      </c>
      <c r="J2457" s="7" t="s">
        <v>721</v>
      </c>
      <c r="K2457" s="7" t="s">
        <v>722</v>
      </c>
      <c r="L2457" s="7" t="s">
        <v>700</v>
      </c>
      <c r="M2457" s="7"/>
      <c r="N2457" s="7"/>
      <c r="O2457" s="7" t="b">
        <v>0</v>
      </c>
      <c r="P2457" s="7" t="b">
        <v>0</v>
      </c>
      <c r="Q2457" s="7" t="b">
        <v>0</v>
      </c>
      <c r="R2457" s="7"/>
      <c r="S2457" s="7" t="s">
        <v>717</v>
      </c>
      <c r="T2457" s="7" t="s">
        <v>110</v>
      </c>
      <c r="U2457" s="7" t="s">
        <v>371</v>
      </c>
      <c r="V2457" s="7" t="s">
        <v>87</v>
      </c>
      <c r="W2457" s="7" t="s">
        <v>7279</v>
      </c>
      <c r="X2457" s="7" t="s">
        <v>7280</v>
      </c>
      <c r="Y2457" s="7">
        <v>7.5045430847963293E-2</v>
      </c>
      <c r="Z2457" s="7">
        <v>1.7739183752947201</v>
      </c>
    </row>
    <row r="2458" spans="1:26" ht="22.5" hidden="1" customHeight="1">
      <c r="A2458" s="7" t="s">
        <v>77</v>
      </c>
      <c r="B2458" s="7" t="s">
        <v>37</v>
      </c>
      <c r="C2458" s="7" t="s">
        <v>7281</v>
      </c>
      <c r="D2458" s="7" t="s">
        <v>32</v>
      </c>
      <c r="E2458" s="7">
        <v>771</v>
      </c>
      <c r="F2458" s="7" t="s">
        <v>4884</v>
      </c>
      <c r="G2458" s="7" t="s">
        <v>80</v>
      </c>
      <c r="H2458" s="7" t="s">
        <v>33</v>
      </c>
      <c r="I2458" s="7" t="s">
        <v>4909</v>
      </c>
      <c r="J2458" s="7" t="s">
        <v>721</v>
      </c>
      <c r="K2458" s="7" t="s">
        <v>722</v>
      </c>
      <c r="L2458" s="7" t="s">
        <v>700</v>
      </c>
      <c r="M2458" s="7"/>
      <c r="N2458" s="7"/>
      <c r="O2458" s="7" t="b">
        <v>0</v>
      </c>
      <c r="P2458" s="7" t="b">
        <v>0</v>
      </c>
      <c r="Q2458" s="7" t="b">
        <v>0</v>
      </c>
      <c r="R2458" s="7"/>
      <c r="S2458" s="7" t="s">
        <v>717</v>
      </c>
      <c r="T2458" s="7" t="s">
        <v>110</v>
      </c>
      <c r="U2458" s="7" t="s">
        <v>371</v>
      </c>
      <c r="V2458" s="7" t="s">
        <v>87</v>
      </c>
      <c r="W2458" s="7" t="s">
        <v>7282</v>
      </c>
      <c r="X2458" s="7" t="s">
        <v>7283</v>
      </c>
      <c r="Y2458" s="7">
        <v>0.17402646807238401</v>
      </c>
      <c r="Z2458" s="7">
        <v>1.86591921128449</v>
      </c>
    </row>
    <row r="2459" spans="1:26" ht="22.5" hidden="1" customHeight="1">
      <c r="A2459" s="7" t="s">
        <v>77</v>
      </c>
      <c r="B2459" s="7" t="s">
        <v>37</v>
      </c>
      <c r="C2459" s="7" t="s">
        <v>7284</v>
      </c>
      <c r="D2459" s="7" t="s">
        <v>32</v>
      </c>
      <c r="E2459" s="7">
        <v>772</v>
      </c>
      <c r="F2459" s="7" t="s">
        <v>4884</v>
      </c>
      <c r="G2459" s="7" t="s">
        <v>80</v>
      </c>
      <c r="H2459" s="7" t="s">
        <v>33</v>
      </c>
      <c r="I2459" s="7" t="s">
        <v>4913</v>
      </c>
      <c r="J2459" s="7" t="s">
        <v>721</v>
      </c>
      <c r="K2459" s="7" t="s">
        <v>722</v>
      </c>
      <c r="L2459" s="7" t="s">
        <v>700</v>
      </c>
      <c r="M2459" s="7"/>
      <c r="N2459" s="7"/>
      <c r="O2459" s="7" t="b">
        <v>0</v>
      </c>
      <c r="P2459" s="7" t="b">
        <v>0</v>
      </c>
      <c r="Q2459" s="7" t="b">
        <v>0</v>
      </c>
      <c r="R2459" s="7"/>
      <c r="S2459" s="7" t="s">
        <v>717</v>
      </c>
      <c r="T2459" s="7" t="s">
        <v>110</v>
      </c>
      <c r="U2459" s="7" t="s">
        <v>371</v>
      </c>
      <c r="V2459" s="7" t="s">
        <v>87</v>
      </c>
      <c r="W2459" s="7" t="s">
        <v>7285</v>
      </c>
      <c r="X2459" s="7" t="s">
        <v>7286</v>
      </c>
      <c r="Y2459" s="7">
        <v>0.12587694127662399</v>
      </c>
      <c r="Z2459" s="7">
        <v>0.94175975535484702</v>
      </c>
    </row>
    <row r="2460" spans="1:26" ht="22.5" hidden="1" customHeight="1">
      <c r="A2460" s="7" t="s">
        <v>77</v>
      </c>
      <c r="B2460" s="7" t="s">
        <v>37</v>
      </c>
      <c r="C2460" s="7" t="s">
        <v>7287</v>
      </c>
      <c r="D2460" s="7" t="s">
        <v>32</v>
      </c>
      <c r="E2460" s="7">
        <v>773</v>
      </c>
      <c r="F2460" s="7" t="s">
        <v>4884</v>
      </c>
      <c r="G2460" s="7" t="s">
        <v>80</v>
      </c>
      <c r="H2460" s="7" t="s">
        <v>33</v>
      </c>
      <c r="I2460" s="7" t="s">
        <v>4921</v>
      </c>
      <c r="J2460" s="7" t="s">
        <v>721</v>
      </c>
      <c r="K2460" s="7" t="s">
        <v>722</v>
      </c>
      <c r="L2460" s="7" t="s">
        <v>700</v>
      </c>
      <c r="M2460" s="7"/>
      <c r="N2460" s="7"/>
      <c r="O2460" s="7" t="b">
        <v>0</v>
      </c>
      <c r="P2460" s="7" t="b">
        <v>0</v>
      </c>
      <c r="Q2460" s="7" t="b">
        <v>0</v>
      </c>
      <c r="R2460" s="7"/>
      <c r="S2460" s="7" t="s">
        <v>717</v>
      </c>
      <c r="T2460" s="7" t="s">
        <v>85</v>
      </c>
      <c r="U2460" s="7" t="s">
        <v>371</v>
      </c>
      <c r="V2460" s="7" t="s">
        <v>87</v>
      </c>
      <c r="W2460" s="7" t="s">
        <v>7288</v>
      </c>
      <c r="X2460" s="7" t="s">
        <v>7289</v>
      </c>
      <c r="Y2460" s="7">
        <v>0.24552555635753101</v>
      </c>
      <c r="Z2460" s="7">
        <v>0.73935229061642904</v>
      </c>
    </row>
    <row r="2461" spans="1:26" ht="22.5" hidden="1" customHeight="1">
      <c r="A2461" s="7" t="s">
        <v>77</v>
      </c>
      <c r="B2461" s="7" t="s">
        <v>37</v>
      </c>
      <c r="C2461" s="7" t="s">
        <v>7290</v>
      </c>
      <c r="D2461" s="7" t="s">
        <v>32</v>
      </c>
      <c r="E2461" s="7">
        <v>774</v>
      </c>
      <c r="F2461" s="7" t="s">
        <v>4884</v>
      </c>
      <c r="G2461" s="7" t="s">
        <v>80</v>
      </c>
      <c r="H2461" s="7" t="s">
        <v>33</v>
      </c>
      <c r="I2461" s="7" t="s">
        <v>5009</v>
      </c>
      <c r="J2461" s="7" t="s">
        <v>721</v>
      </c>
      <c r="K2461" s="7" t="s">
        <v>722</v>
      </c>
      <c r="L2461" s="7" t="s">
        <v>700</v>
      </c>
      <c r="M2461" s="7"/>
      <c r="N2461" s="7"/>
      <c r="O2461" s="7" t="b">
        <v>0</v>
      </c>
      <c r="P2461" s="7" t="b">
        <v>0</v>
      </c>
      <c r="Q2461" s="7" t="b">
        <v>0</v>
      </c>
      <c r="R2461" s="7"/>
      <c r="S2461" s="7" t="s">
        <v>717</v>
      </c>
      <c r="T2461" s="7" t="s">
        <v>85</v>
      </c>
      <c r="U2461" s="7" t="s">
        <v>371</v>
      </c>
      <c r="V2461" s="7" t="s">
        <v>87</v>
      </c>
      <c r="W2461" s="7" t="s">
        <v>7291</v>
      </c>
      <c r="X2461" s="7" t="s">
        <v>7292</v>
      </c>
      <c r="Y2461" s="7">
        <v>0.19761718902514999</v>
      </c>
      <c r="Z2461" s="7">
        <v>0.95022770994675698</v>
      </c>
    </row>
    <row r="2462" spans="1:26" ht="22.5" hidden="1" customHeight="1">
      <c r="A2462" s="7" t="s">
        <v>77</v>
      </c>
      <c r="B2462" s="7" t="s">
        <v>37</v>
      </c>
      <c r="C2462" s="7" t="s">
        <v>7293</v>
      </c>
      <c r="D2462" s="7" t="s">
        <v>32</v>
      </c>
      <c r="E2462" s="7">
        <v>775</v>
      </c>
      <c r="F2462" s="7" t="s">
        <v>4884</v>
      </c>
      <c r="G2462" s="7" t="s">
        <v>80</v>
      </c>
      <c r="H2462" s="7" t="s">
        <v>33</v>
      </c>
      <c r="I2462" s="7" t="s">
        <v>4901</v>
      </c>
      <c r="J2462" s="7" t="s">
        <v>7294</v>
      </c>
      <c r="K2462" s="7" t="s">
        <v>7295</v>
      </c>
      <c r="L2462" s="7" t="s">
        <v>700</v>
      </c>
      <c r="M2462" s="7"/>
      <c r="N2462" s="7"/>
      <c r="O2462" s="7" t="b">
        <v>0</v>
      </c>
      <c r="P2462" s="7" t="b">
        <v>0</v>
      </c>
      <c r="Q2462" s="7" t="b">
        <v>0</v>
      </c>
      <c r="R2462" s="7"/>
      <c r="S2462" s="7" t="s">
        <v>717</v>
      </c>
      <c r="T2462" s="7" t="s">
        <v>85</v>
      </c>
      <c r="U2462" s="7" t="s">
        <v>371</v>
      </c>
      <c r="V2462" s="7" t="s">
        <v>87</v>
      </c>
      <c r="W2462" s="7" t="s">
        <v>7296</v>
      </c>
      <c r="X2462" s="7" t="s">
        <v>7297</v>
      </c>
      <c r="Y2462" s="7">
        <v>0.14547065972287401</v>
      </c>
      <c r="Z2462" s="7">
        <v>1.5512161760605601</v>
      </c>
    </row>
    <row r="2463" spans="1:26" ht="22.5" hidden="1" customHeight="1">
      <c r="A2463" s="7" t="s">
        <v>77</v>
      </c>
      <c r="B2463" s="7" t="s">
        <v>37</v>
      </c>
      <c r="C2463" s="7" t="s">
        <v>7298</v>
      </c>
      <c r="D2463" s="7" t="s">
        <v>32</v>
      </c>
      <c r="E2463" s="7">
        <v>776</v>
      </c>
      <c r="F2463" s="7" t="s">
        <v>4884</v>
      </c>
      <c r="G2463" s="7" t="s">
        <v>80</v>
      </c>
      <c r="H2463" s="7" t="s">
        <v>33</v>
      </c>
      <c r="I2463" s="7" t="s">
        <v>4905</v>
      </c>
      <c r="J2463" s="7" t="s">
        <v>7294</v>
      </c>
      <c r="K2463" s="7" t="s">
        <v>7295</v>
      </c>
      <c r="L2463" s="7" t="s">
        <v>700</v>
      </c>
      <c r="M2463" s="7"/>
      <c r="N2463" s="7"/>
      <c r="O2463" s="7" t="b">
        <v>0</v>
      </c>
      <c r="P2463" s="7" t="b">
        <v>0</v>
      </c>
      <c r="Q2463" s="7" t="b">
        <v>0</v>
      </c>
      <c r="R2463" s="7"/>
      <c r="S2463" s="7" t="s">
        <v>717</v>
      </c>
      <c r="T2463" s="7" t="s">
        <v>110</v>
      </c>
      <c r="U2463" s="7" t="s">
        <v>371</v>
      </c>
      <c r="V2463" s="7" t="s">
        <v>87</v>
      </c>
      <c r="W2463" s="7" t="s">
        <v>7299</v>
      </c>
      <c r="X2463" s="7" t="s">
        <v>7300</v>
      </c>
      <c r="Y2463" s="7">
        <v>6.2561343642072498E-2</v>
      </c>
      <c r="Z2463" s="7">
        <v>1.0772577787326501</v>
      </c>
    </row>
    <row r="2464" spans="1:26" ht="22.5" hidden="1" customHeight="1">
      <c r="A2464" s="7" t="s">
        <v>77</v>
      </c>
      <c r="B2464" s="7" t="s">
        <v>37</v>
      </c>
      <c r="C2464" s="7" t="s">
        <v>7301</v>
      </c>
      <c r="D2464" s="7" t="s">
        <v>32</v>
      </c>
      <c r="E2464" s="7">
        <v>777</v>
      </c>
      <c r="F2464" s="7" t="s">
        <v>4884</v>
      </c>
      <c r="G2464" s="7" t="s">
        <v>80</v>
      </c>
      <c r="H2464" s="7" t="s">
        <v>33</v>
      </c>
      <c r="I2464" s="7" t="s">
        <v>4909</v>
      </c>
      <c r="J2464" s="7" t="s">
        <v>7294</v>
      </c>
      <c r="K2464" s="7" t="s">
        <v>7295</v>
      </c>
      <c r="L2464" s="7" t="s">
        <v>700</v>
      </c>
      <c r="M2464" s="7"/>
      <c r="N2464" s="7"/>
      <c r="O2464" s="7" t="b">
        <v>0</v>
      </c>
      <c r="P2464" s="7" t="b">
        <v>0</v>
      </c>
      <c r="Q2464" s="7" t="b">
        <v>0</v>
      </c>
      <c r="R2464" s="7"/>
      <c r="S2464" s="7" t="s">
        <v>717</v>
      </c>
      <c r="T2464" s="7" t="s">
        <v>110</v>
      </c>
      <c r="U2464" s="7" t="s">
        <v>371</v>
      </c>
      <c r="V2464" s="7" t="s">
        <v>87</v>
      </c>
      <c r="W2464" s="7" t="s">
        <v>7302</v>
      </c>
      <c r="X2464" s="7" t="s">
        <v>7303</v>
      </c>
      <c r="Y2464" s="7">
        <v>0.22341894366726101</v>
      </c>
      <c r="Z2464" s="7">
        <v>0.89973682444088499</v>
      </c>
    </row>
    <row r="2465" spans="1:26" ht="22.5" hidden="1" customHeight="1">
      <c r="A2465" s="7" t="s">
        <v>77</v>
      </c>
      <c r="B2465" s="7" t="s">
        <v>37</v>
      </c>
      <c r="C2465" s="7" t="s">
        <v>7304</v>
      </c>
      <c r="D2465" s="7" t="s">
        <v>32</v>
      </c>
      <c r="E2465" s="7">
        <v>778</v>
      </c>
      <c r="F2465" s="7" t="s">
        <v>4884</v>
      </c>
      <c r="G2465" s="7" t="s">
        <v>80</v>
      </c>
      <c r="H2465" s="7" t="s">
        <v>33</v>
      </c>
      <c r="I2465" s="7" t="s">
        <v>4913</v>
      </c>
      <c r="J2465" s="7" t="s">
        <v>7294</v>
      </c>
      <c r="K2465" s="7" t="s">
        <v>7295</v>
      </c>
      <c r="L2465" s="7" t="s">
        <v>700</v>
      </c>
      <c r="M2465" s="7"/>
      <c r="N2465" s="7"/>
      <c r="O2465" s="7" t="b">
        <v>0</v>
      </c>
      <c r="P2465" s="7" t="b">
        <v>0</v>
      </c>
      <c r="Q2465" s="7" t="b">
        <v>0</v>
      </c>
      <c r="R2465" s="7"/>
      <c r="S2465" s="7" t="s">
        <v>717</v>
      </c>
      <c r="T2465" s="7" t="s">
        <v>110</v>
      </c>
      <c r="U2465" s="7" t="s">
        <v>371</v>
      </c>
      <c r="V2465" s="7" t="s">
        <v>87</v>
      </c>
      <c r="W2465" s="7" t="s">
        <v>7305</v>
      </c>
      <c r="X2465" s="7" t="s">
        <v>7306</v>
      </c>
      <c r="Y2465" s="7">
        <v>0.23041473902927501</v>
      </c>
      <c r="Z2465" s="7">
        <v>0.84781854389135503</v>
      </c>
    </row>
    <row r="2466" spans="1:26" ht="22.5" hidden="1" customHeight="1">
      <c r="A2466" s="7" t="s">
        <v>77</v>
      </c>
      <c r="B2466" s="7" t="s">
        <v>37</v>
      </c>
      <c r="C2466" s="7" t="s">
        <v>7307</v>
      </c>
      <c r="D2466" s="7" t="s">
        <v>32</v>
      </c>
      <c r="E2466" s="7">
        <v>779</v>
      </c>
      <c r="F2466" s="7" t="s">
        <v>4884</v>
      </c>
      <c r="G2466" s="7" t="s">
        <v>80</v>
      </c>
      <c r="H2466" s="7" t="s">
        <v>33</v>
      </c>
      <c r="I2466" s="7" t="s">
        <v>4921</v>
      </c>
      <c r="J2466" s="7" t="s">
        <v>7294</v>
      </c>
      <c r="K2466" s="7" t="s">
        <v>7295</v>
      </c>
      <c r="L2466" s="7" t="s">
        <v>700</v>
      </c>
      <c r="M2466" s="7"/>
      <c r="N2466" s="7"/>
      <c r="O2466" s="7" t="b">
        <v>0</v>
      </c>
      <c r="P2466" s="7" t="b">
        <v>0</v>
      </c>
      <c r="Q2466" s="7" t="b">
        <v>0</v>
      </c>
      <c r="R2466" s="7"/>
      <c r="S2466" s="7" t="s">
        <v>717</v>
      </c>
      <c r="T2466" s="7" t="s">
        <v>85</v>
      </c>
      <c r="U2466" s="7" t="s">
        <v>371</v>
      </c>
      <c r="V2466" s="7" t="s">
        <v>87</v>
      </c>
      <c r="W2466" s="7" t="s">
        <v>7308</v>
      </c>
      <c r="X2466" s="7" t="s">
        <v>7309</v>
      </c>
      <c r="Y2466" s="7">
        <v>0.30938399793781102</v>
      </c>
      <c r="Z2466" s="7">
        <v>0.90154647602214</v>
      </c>
    </row>
    <row r="2467" spans="1:26" ht="22.5" hidden="1" customHeight="1">
      <c r="A2467" s="7" t="s">
        <v>77</v>
      </c>
      <c r="B2467" s="7" t="s">
        <v>37</v>
      </c>
      <c r="C2467" s="7" t="s">
        <v>7310</v>
      </c>
      <c r="D2467" s="7" t="s">
        <v>32</v>
      </c>
      <c r="E2467" s="7">
        <v>780</v>
      </c>
      <c r="F2467" s="7" t="s">
        <v>4884</v>
      </c>
      <c r="G2467" s="7" t="s">
        <v>80</v>
      </c>
      <c r="H2467" s="7" t="s">
        <v>33</v>
      </c>
      <c r="I2467" s="7" t="s">
        <v>5009</v>
      </c>
      <c r="J2467" s="7" t="s">
        <v>7294</v>
      </c>
      <c r="K2467" s="7" t="s">
        <v>7295</v>
      </c>
      <c r="L2467" s="7" t="s">
        <v>700</v>
      </c>
      <c r="M2467" s="7"/>
      <c r="N2467" s="7"/>
      <c r="O2467" s="7" t="b">
        <v>0</v>
      </c>
      <c r="P2467" s="7" t="b">
        <v>0</v>
      </c>
      <c r="Q2467" s="7" t="b">
        <v>0</v>
      </c>
      <c r="R2467" s="7"/>
      <c r="S2467" s="7" t="s">
        <v>717</v>
      </c>
      <c r="T2467" s="7" t="s">
        <v>85</v>
      </c>
      <c r="U2467" s="7" t="s">
        <v>371</v>
      </c>
      <c r="V2467" s="7" t="s">
        <v>87</v>
      </c>
      <c r="W2467" s="7" t="s">
        <v>7311</v>
      </c>
      <c r="X2467" s="7" t="s">
        <v>7312</v>
      </c>
      <c r="Y2467" s="7">
        <v>0.16780969632453499</v>
      </c>
      <c r="Z2467" s="7">
        <v>0.85783433272492005</v>
      </c>
    </row>
    <row r="2468" spans="1:26" ht="22.5" hidden="1" customHeight="1">
      <c r="A2468" s="7" t="s">
        <v>77</v>
      </c>
      <c r="B2468" s="7" t="s">
        <v>37</v>
      </c>
      <c r="C2468" s="7" t="s">
        <v>7313</v>
      </c>
      <c r="D2468" s="7" t="s">
        <v>32</v>
      </c>
      <c r="E2468" s="7">
        <v>781</v>
      </c>
      <c r="F2468" s="7" t="s">
        <v>4884</v>
      </c>
      <c r="G2468" s="7" t="s">
        <v>80</v>
      </c>
      <c r="H2468" s="7" t="s">
        <v>33</v>
      </c>
      <c r="I2468" s="7" t="s">
        <v>4925</v>
      </c>
      <c r="J2468" s="7" t="s">
        <v>7294</v>
      </c>
      <c r="K2468" s="7" t="s">
        <v>7295</v>
      </c>
      <c r="L2468" s="7" t="s">
        <v>700</v>
      </c>
      <c r="M2468" s="7"/>
      <c r="N2468" s="7"/>
      <c r="O2468" s="7" t="b">
        <v>0</v>
      </c>
      <c r="P2468" s="7" t="b">
        <v>0</v>
      </c>
      <c r="Q2468" s="7" t="b">
        <v>0</v>
      </c>
      <c r="R2468" s="7"/>
      <c r="S2468" s="7" t="s">
        <v>717</v>
      </c>
      <c r="T2468" s="7" t="s">
        <v>85</v>
      </c>
      <c r="U2468" s="7" t="s">
        <v>371</v>
      </c>
      <c r="V2468" s="7" t="s">
        <v>87</v>
      </c>
      <c r="W2468" s="7" t="s">
        <v>7314</v>
      </c>
      <c r="X2468" s="7" t="s">
        <v>7315</v>
      </c>
      <c r="Y2468" s="7">
        <v>7.63578169558876E-2</v>
      </c>
      <c r="Z2468" s="7">
        <v>1.0300414581811099</v>
      </c>
    </row>
    <row r="2469" spans="1:26" ht="22.5" hidden="1" customHeight="1">
      <c r="A2469" s="7" t="s">
        <v>77</v>
      </c>
      <c r="B2469" s="7" t="s">
        <v>37</v>
      </c>
      <c r="C2469" s="7" t="s">
        <v>7316</v>
      </c>
      <c r="D2469" s="7" t="s">
        <v>32</v>
      </c>
      <c r="E2469" s="7">
        <v>782</v>
      </c>
      <c r="F2469" s="7" t="s">
        <v>4884</v>
      </c>
      <c r="G2469" s="7" t="s">
        <v>80</v>
      </c>
      <c r="H2469" s="7" t="s">
        <v>33</v>
      </c>
      <c r="I2469" s="7" t="s">
        <v>4901</v>
      </c>
      <c r="J2469" s="7" t="s">
        <v>1599</v>
      </c>
      <c r="K2469" s="7" t="s">
        <v>1600</v>
      </c>
      <c r="L2469" s="7" t="s">
        <v>700</v>
      </c>
      <c r="M2469" s="7"/>
      <c r="N2469" s="7"/>
      <c r="O2469" s="7" t="b">
        <v>0</v>
      </c>
      <c r="P2469" s="7" t="b">
        <v>0</v>
      </c>
      <c r="Q2469" s="7" t="b">
        <v>0</v>
      </c>
      <c r="R2469" s="7"/>
      <c r="S2469" s="7" t="s">
        <v>717</v>
      </c>
      <c r="T2469" s="7" t="s">
        <v>85</v>
      </c>
      <c r="U2469" s="7" t="s">
        <v>371</v>
      </c>
      <c r="V2469" s="7" t="s">
        <v>87</v>
      </c>
      <c r="W2469" s="7" t="s">
        <v>7317</v>
      </c>
      <c r="X2469" s="7" t="s">
        <v>7318</v>
      </c>
      <c r="Y2469" s="7">
        <v>0.13343776156117301</v>
      </c>
      <c r="Z2469" s="7">
        <v>0.80154989045163905</v>
      </c>
    </row>
    <row r="2470" spans="1:26" ht="22.5" hidden="1" customHeight="1">
      <c r="A2470" s="7" t="s">
        <v>77</v>
      </c>
      <c r="B2470" s="7" t="s">
        <v>37</v>
      </c>
      <c r="C2470" s="7" t="s">
        <v>7319</v>
      </c>
      <c r="D2470" s="7" t="s">
        <v>32</v>
      </c>
      <c r="E2470" s="7">
        <v>783</v>
      </c>
      <c r="F2470" s="7" t="s">
        <v>4884</v>
      </c>
      <c r="G2470" s="7" t="s">
        <v>80</v>
      </c>
      <c r="H2470" s="7" t="s">
        <v>33</v>
      </c>
      <c r="I2470" s="7" t="s">
        <v>4913</v>
      </c>
      <c r="J2470" s="7" t="s">
        <v>1599</v>
      </c>
      <c r="K2470" s="7" t="s">
        <v>1600</v>
      </c>
      <c r="L2470" s="7" t="s">
        <v>700</v>
      </c>
      <c r="M2470" s="7"/>
      <c r="N2470" s="7"/>
      <c r="O2470" s="7" t="b">
        <v>0</v>
      </c>
      <c r="P2470" s="7" t="b">
        <v>0</v>
      </c>
      <c r="Q2470" s="7" t="b">
        <v>0</v>
      </c>
      <c r="R2470" s="7"/>
      <c r="S2470" s="7" t="s">
        <v>717</v>
      </c>
      <c r="T2470" s="7" t="s">
        <v>85</v>
      </c>
      <c r="U2470" s="7" t="s">
        <v>371</v>
      </c>
      <c r="V2470" s="7" t="s">
        <v>87</v>
      </c>
      <c r="W2470" s="7" t="s">
        <v>7320</v>
      </c>
      <c r="X2470" s="7" t="s">
        <v>7321</v>
      </c>
      <c r="Y2470" s="7">
        <v>9.2997049027686005E-2</v>
      </c>
      <c r="Z2470" s="7">
        <v>0.81205375614711295</v>
      </c>
    </row>
    <row r="2471" spans="1:26" ht="22.5" hidden="1" customHeight="1">
      <c r="A2471" s="7" t="s">
        <v>77</v>
      </c>
      <c r="B2471" s="7" t="s">
        <v>37</v>
      </c>
      <c r="C2471" s="7" t="s">
        <v>7322</v>
      </c>
      <c r="D2471" s="7" t="s">
        <v>32</v>
      </c>
      <c r="E2471" s="7">
        <v>784</v>
      </c>
      <c r="F2471" s="7" t="s">
        <v>4884</v>
      </c>
      <c r="G2471" s="7" t="s">
        <v>80</v>
      </c>
      <c r="H2471" s="7" t="s">
        <v>33</v>
      </c>
      <c r="I2471" s="7" t="s">
        <v>4921</v>
      </c>
      <c r="J2471" s="7" t="s">
        <v>1599</v>
      </c>
      <c r="K2471" s="7" t="s">
        <v>1600</v>
      </c>
      <c r="L2471" s="7" t="s">
        <v>700</v>
      </c>
      <c r="M2471" s="7"/>
      <c r="N2471" s="7"/>
      <c r="O2471" s="7" t="b">
        <v>0</v>
      </c>
      <c r="P2471" s="7" t="b">
        <v>0</v>
      </c>
      <c r="Q2471" s="7" t="b">
        <v>0</v>
      </c>
      <c r="R2471" s="7"/>
      <c r="S2471" s="7" t="s">
        <v>717</v>
      </c>
      <c r="T2471" s="7" t="s">
        <v>85</v>
      </c>
      <c r="U2471" s="7" t="s">
        <v>371</v>
      </c>
      <c r="V2471" s="7" t="s">
        <v>87</v>
      </c>
      <c r="W2471" s="7" t="s">
        <v>7323</v>
      </c>
      <c r="X2471" s="7" t="s">
        <v>7324</v>
      </c>
      <c r="Y2471" s="7">
        <v>0.136128574954824</v>
      </c>
      <c r="Z2471" s="7">
        <v>0.80490498728793702</v>
      </c>
    </row>
    <row r="2472" spans="1:26" ht="22.5" hidden="1" customHeight="1">
      <c r="A2472" s="7" t="s">
        <v>77</v>
      </c>
      <c r="B2472" s="7" t="s">
        <v>37</v>
      </c>
      <c r="C2472" s="7" t="s">
        <v>7325</v>
      </c>
      <c r="D2472" s="7" t="s">
        <v>32</v>
      </c>
      <c r="E2472" s="7">
        <v>785</v>
      </c>
      <c r="F2472" s="7" t="s">
        <v>4884</v>
      </c>
      <c r="G2472" s="7" t="s">
        <v>80</v>
      </c>
      <c r="H2472" s="7" t="s">
        <v>33</v>
      </c>
      <c r="I2472" s="7" t="s">
        <v>4901</v>
      </c>
      <c r="J2472" s="7" t="s">
        <v>726</v>
      </c>
      <c r="K2472" s="7" t="s">
        <v>727</v>
      </c>
      <c r="L2472" s="7" t="s">
        <v>700</v>
      </c>
      <c r="M2472" s="7"/>
      <c r="N2472" s="7"/>
      <c r="O2472" s="7" t="b">
        <v>0</v>
      </c>
      <c r="P2472" s="7" t="b">
        <v>0</v>
      </c>
      <c r="Q2472" s="7" t="b">
        <v>0</v>
      </c>
      <c r="R2472" s="7"/>
      <c r="S2472" s="7" t="s">
        <v>717</v>
      </c>
      <c r="T2472" s="7" t="s">
        <v>104</v>
      </c>
      <c r="U2472" s="7" t="s">
        <v>371</v>
      </c>
      <c r="V2472" s="7" t="s">
        <v>87</v>
      </c>
      <c r="W2472" s="7" t="s">
        <v>7326</v>
      </c>
      <c r="X2472" s="7" t="s">
        <v>7327</v>
      </c>
      <c r="Y2472" s="7">
        <v>0.51940771869633995</v>
      </c>
      <c r="Z2472" s="7">
        <v>1.3241729365336301</v>
      </c>
    </row>
    <row r="2473" spans="1:26" ht="22.5" hidden="1" customHeight="1">
      <c r="A2473" s="7" t="s">
        <v>77</v>
      </c>
      <c r="B2473" s="7" t="s">
        <v>37</v>
      </c>
      <c r="C2473" s="7" t="s">
        <v>7328</v>
      </c>
      <c r="D2473" s="7" t="s">
        <v>32</v>
      </c>
      <c r="E2473" s="7">
        <v>786</v>
      </c>
      <c r="F2473" s="7" t="s">
        <v>4884</v>
      </c>
      <c r="G2473" s="7" t="s">
        <v>80</v>
      </c>
      <c r="H2473" s="7" t="s">
        <v>33</v>
      </c>
      <c r="I2473" s="7" t="s">
        <v>4905</v>
      </c>
      <c r="J2473" s="7" t="s">
        <v>726</v>
      </c>
      <c r="K2473" s="7" t="s">
        <v>727</v>
      </c>
      <c r="L2473" s="7" t="s">
        <v>700</v>
      </c>
      <c r="M2473" s="7"/>
      <c r="N2473" s="7"/>
      <c r="O2473" s="7" t="b">
        <v>0</v>
      </c>
      <c r="P2473" s="7" t="b">
        <v>0</v>
      </c>
      <c r="Q2473" s="7" t="b">
        <v>0</v>
      </c>
      <c r="R2473" s="7"/>
      <c r="S2473" s="7" t="s">
        <v>717</v>
      </c>
      <c r="T2473" s="7" t="s">
        <v>85</v>
      </c>
      <c r="U2473" s="7" t="s">
        <v>371</v>
      </c>
      <c r="V2473" s="7" t="s">
        <v>87</v>
      </c>
      <c r="W2473" s="7" t="s">
        <v>7329</v>
      </c>
      <c r="X2473" s="7" t="s">
        <v>7330</v>
      </c>
      <c r="Y2473" s="7">
        <v>0.168507591045579</v>
      </c>
      <c r="Z2473" s="7">
        <v>0.85451266316023899</v>
      </c>
    </row>
    <row r="2474" spans="1:26" ht="22.5" hidden="1" customHeight="1">
      <c r="A2474" s="7" t="s">
        <v>77</v>
      </c>
      <c r="B2474" s="7" t="s">
        <v>37</v>
      </c>
      <c r="C2474" s="7" t="s">
        <v>7331</v>
      </c>
      <c r="D2474" s="7" t="s">
        <v>32</v>
      </c>
      <c r="E2474" s="7">
        <v>787</v>
      </c>
      <c r="F2474" s="7" t="s">
        <v>4884</v>
      </c>
      <c r="G2474" s="7" t="s">
        <v>80</v>
      </c>
      <c r="H2474" s="7" t="s">
        <v>33</v>
      </c>
      <c r="I2474" s="7" t="s">
        <v>4909</v>
      </c>
      <c r="J2474" s="7" t="s">
        <v>726</v>
      </c>
      <c r="K2474" s="7" t="s">
        <v>727</v>
      </c>
      <c r="L2474" s="7" t="s">
        <v>700</v>
      </c>
      <c r="M2474" s="7"/>
      <c r="N2474" s="7"/>
      <c r="O2474" s="7" t="b">
        <v>0</v>
      </c>
      <c r="P2474" s="7" t="b">
        <v>0</v>
      </c>
      <c r="Q2474" s="7" t="b">
        <v>0</v>
      </c>
      <c r="R2474" s="7"/>
      <c r="S2474" s="7" t="s">
        <v>717</v>
      </c>
      <c r="T2474" s="7" t="s">
        <v>85</v>
      </c>
      <c r="U2474" s="7" t="s">
        <v>371</v>
      </c>
      <c r="V2474" s="7" t="s">
        <v>87</v>
      </c>
      <c r="W2474" s="7" t="s">
        <v>7332</v>
      </c>
      <c r="X2474" s="7" t="s">
        <v>7333</v>
      </c>
      <c r="Y2474" s="7">
        <v>0.266500024276425</v>
      </c>
      <c r="Z2474" s="7">
        <v>0.81730343002422401</v>
      </c>
    </row>
    <row r="2475" spans="1:26" ht="22.5" hidden="1" customHeight="1">
      <c r="A2475" s="7" t="s">
        <v>77</v>
      </c>
      <c r="B2475" s="7" t="s">
        <v>37</v>
      </c>
      <c r="C2475" s="7" t="s">
        <v>7334</v>
      </c>
      <c r="D2475" s="7" t="s">
        <v>32</v>
      </c>
      <c r="E2475" s="7">
        <v>788</v>
      </c>
      <c r="F2475" s="7" t="s">
        <v>4884</v>
      </c>
      <c r="G2475" s="7" t="s">
        <v>80</v>
      </c>
      <c r="H2475" s="7" t="s">
        <v>33</v>
      </c>
      <c r="I2475" s="7" t="s">
        <v>4913</v>
      </c>
      <c r="J2475" s="7" t="s">
        <v>726</v>
      </c>
      <c r="K2475" s="7" t="s">
        <v>727</v>
      </c>
      <c r="L2475" s="7" t="s">
        <v>700</v>
      </c>
      <c r="M2475" s="7"/>
      <c r="N2475" s="7"/>
      <c r="O2475" s="7" t="b">
        <v>0</v>
      </c>
      <c r="P2475" s="7" t="b">
        <v>0</v>
      </c>
      <c r="Q2475" s="7" t="b">
        <v>0</v>
      </c>
      <c r="R2475" s="7"/>
      <c r="S2475" s="7" t="s">
        <v>717</v>
      </c>
      <c r="T2475" s="7" t="s">
        <v>104</v>
      </c>
      <c r="U2475" s="7" t="s">
        <v>371</v>
      </c>
      <c r="V2475" s="7" t="s">
        <v>87</v>
      </c>
      <c r="W2475" s="7" t="s">
        <v>7335</v>
      </c>
      <c r="X2475" s="7" t="s">
        <v>7336</v>
      </c>
      <c r="Y2475" s="7">
        <v>0.15198068484798</v>
      </c>
      <c r="Z2475" s="7">
        <v>0.87931646572931299</v>
      </c>
    </row>
    <row r="2476" spans="1:26" ht="22.5" hidden="1" customHeight="1">
      <c r="A2476" s="7" t="s">
        <v>77</v>
      </c>
      <c r="B2476" s="7" t="s">
        <v>37</v>
      </c>
      <c r="C2476" s="7" t="s">
        <v>7337</v>
      </c>
      <c r="D2476" s="7" t="s">
        <v>32</v>
      </c>
      <c r="E2476" s="7">
        <v>789</v>
      </c>
      <c r="F2476" s="7" t="s">
        <v>4884</v>
      </c>
      <c r="G2476" s="7" t="s">
        <v>80</v>
      </c>
      <c r="H2476" s="7" t="s">
        <v>33</v>
      </c>
      <c r="I2476" s="7" t="s">
        <v>4921</v>
      </c>
      <c r="J2476" s="7" t="s">
        <v>726</v>
      </c>
      <c r="K2476" s="7" t="s">
        <v>727</v>
      </c>
      <c r="L2476" s="7" t="s">
        <v>700</v>
      </c>
      <c r="M2476" s="7"/>
      <c r="N2476" s="7"/>
      <c r="O2476" s="7" t="b">
        <v>0</v>
      </c>
      <c r="P2476" s="7" t="b">
        <v>0</v>
      </c>
      <c r="Q2476" s="7" t="b">
        <v>0</v>
      </c>
      <c r="R2476" s="7"/>
      <c r="S2476" s="7" t="s">
        <v>717</v>
      </c>
      <c r="T2476" s="7" t="s">
        <v>85</v>
      </c>
      <c r="U2476" s="7" t="s">
        <v>371</v>
      </c>
      <c r="V2476" s="7" t="s">
        <v>87</v>
      </c>
      <c r="W2476" s="7" t="s">
        <v>7338</v>
      </c>
      <c r="X2476" s="7" t="s">
        <v>7339</v>
      </c>
      <c r="Y2476" s="7">
        <v>0.30758871082470202</v>
      </c>
      <c r="Z2476" s="7">
        <v>0.76916276127295702</v>
      </c>
    </row>
    <row r="2477" spans="1:26" ht="22.5" hidden="1" customHeight="1">
      <c r="A2477" s="7" t="s">
        <v>77</v>
      </c>
      <c r="B2477" s="7" t="s">
        <v>37</v>
      </c>
      <c r="C2477" s="7" t="s">
        <v>7340</v>
      </c>
      <c r="D2477" s="7" t="s">
        <v>32</v>
      </c>
      <c r="E2477" s="7">
        <v>790</v>
      </c>
      <c r="F2477" s="7" t="s">
        <v>4884</v>
      </c>
      <c r="G2477" s="7" t="s">
        <v>80</v>
      </c>
      <c r="H2477" s="7" t="s">
        <v>33</v>
      </c>
      <c r="I2477" s="7" t="s">
        <v>4925</v>
      </c>
      <c r="J2477" s="7" t="s">
        <v>726</v>
      </c>
      <c r="K2477" s="7" t="s">
        <v>727</v>
      </c>
      <c r="L2477" s="7" t="s">
        <v>700</v>
      </c>
      <c r="M2477" s="7"/>
      <c r="N2477" s="7"/>
      <c r="O2477" s="7" t="b">
        <v>0</v>
      </c>
      <c r="P2477" s="7" t="b">
        <v>0</v>
      </c>
      <c r="Q2477" s="7" t="b">
        <v>0</v>
      </c>
      <c r="R2477" s="7"/>
      <c r="S2477" s="7" t="s">
        <v>717</v>
      </c>
      <c r="T2477" s="7" t="s">
        <v>104</v>
      </c>
      <c r="U2477" s="7" t="s">
        <v>371</v>
      </c>
      <c r="V2477" s="7" t="s">
        <v>87</v>
      </c>
      <c r="W2477" s="7" t="s">
        <v>7341</v>
      </c>
      <c r="X2477" s="7" t="s">
        <v>7342</v>
      </c>
      <c r="Y2477" s="7">
        <v>0.118316570404153</v>
      </c>
      <c r="Z2477" s="7">
        <v>0.87075975354547697</v>
      </c>
    </row>
    <row r="2478" spans="1:26" ht="22.5" hidden="1" customHeight="1">
      <c r="A2478" s="7" t="s">
        <v>77</v>
      </c>
      <c r="B2478" s="7" t="s">
        <v>37</v>
      </c>
      <c r="C2478" s="7" t="s">
        <v>7343</v>
      </c>
      <c r="D2478" s="7" t="s">
        <v>32</v>
      </c>
      <c r="E2478" s="7">
        <v>791</v>
      </c>
      <c r="F2478" s="7" t="s">
        <v>4884</v>
      </c>
      <c r="G2478" s="7" t="s">
        <v>80</v>
      </c>
      <c r="H2478" s="7" t="s">
        <v>33</v>
      </c>
      <c r="I2478" s="7" t="s">
        <v>4901</v>
      </c>
      <c r="J2478" s="7" t="s">
        <v>1613</v>
      </c>
      <c r="K2478" s="7" t="s">
        <v>1614</v>
      </c>
      <c r="L2478" s="7" t="s">
        <v>700</v>
      </c>
      <c r="M2478" s="7"/>
      <c r="N2478" s="7"/>
      <c r="O2478" s="7" t="b">
        <v>0</v>
      </c>
      <c r="P2478" s="7" t="b">
        <v>0</v>
      </c>
      <c r="Q2478" s="7" t="b">
        <v>0</v>
      </c>
      <c r="R2478" s="7"/>
      <c r="S2478" s="7" t="s">
        <v>717</v>
      </c>
      <c r="T2478" s="7" t="s">
        <v>85</v>
      </c>
      <c r="U2478" s="7" t="s">
        <v>371</v>
      </c>
      <c r="V2478" s="7" t="s">
        <v>87</v>
      </c>
      <c r="W2478" s="7" t="s">
        <v>7344</v>
      </c>
      <c r="X2478" s="7" t="s">
        <v>7345</v>
      </c>
      <c r="Y2478" s="7">
        <v>0.219378709330428</v>
      </c>
      <c r="Z2478" s="7">
        <v>0.87405729130924303</v>
      </c>
    </row>
    <row r="2479" spans="1:26" ht="22.5" hidden="1" customHeight="1">
      <c r="A2479" s="7" t="s">
        <v>77</v>
      </c>
      <c r="B2479" s="7" t="s">
        <v>37</v>
      </c>
      <c r="C2479" s="7" t="s">
        <v>7346</v>
      </c>
      <c r="D2479" s="7" t="s">
        <v>32</v>
      </c>
      <c r="E2479" s="7">
        <v>792</v>
      </c>
      <c r="F2479" s="7" t="s">
        <v>4884</v>
      </c>
      <c r="G2479" s="7" t="s">
        <v>80</v>
      </c>
      <c r="H2479" s="7" t="s">
        <v>33</v>
      </c>
      <c r="I2479" s="7" t="s">
        <v>4909</v>
      </c>
      <c r="J2479" s="7" t="s">
        <v>1613</v>
      </c>
      <c r="K2479" s="7" t="s">
        <v>1614</v>
      </c>
      <c r="L2479" s="7" t="s">
        <v>700</v>
      </c>
      <c r="M2479" s="7"/>
      <c r="N2479" s="7"/>
      <c r="O2479" s="7" t="b">
        <v>0</v>
      </c>
      <c r="P2479" s="7" t="b">
        <v>0</v>
      </c>
      <c r="Q2479" s="7" t="b">
        <v>0</v>
      </c>
      <c r="R2479" s="7"/>
      <c r="S2479" s="7" t="s">
        <v>717</v>
      </c>
      <c r="T2479" s="7" t="s">
        <v>110</v>
      </c>
      <c r="U2479" s="7" t="s">
        <v>371</v>
      </c>
      <c r="V2479" s="7" t="s">
        <v>87</v>
      </c>
      <c r="W2479" s="7" t="s">
        <v>7347</v>
      </c>
      <c r="X2479" s="7" t="s">
        <v>7348</v>
      </c>
      <c r="Y2479" s="7">
        <v>6.1210131892068698E-2</v>
      </c>
      <c r="Z2479" s="7">
        <v>1.1076427863755101</v>
      </c>
    </row>
    <row r="2480" spans="1:26" ht="22.5" hidden="1" customHeight="1">
      <c r="A2480" s="7" t="s">
        <v>77</v>
      </c>
      <c r="B2480" s="7" t="s">
        <v>37</v>
      </c>
      <c r="C2480" s="7" t="s">
        <v>7349</v>
      </c>
      <c r="D2480" s="7" t="s">
        <v>32</v>
      </c>
      <c r="E2480" s="7">
        <v>793</v>
      </c>
      <c r="F2480" s="7" t="s">
        <v>4884</v>
      </c>
      <c r="G2480" s="7" t="s">
        <v>80</v>
      </c>
      <c r="H2480" s="7" t="s">
        <v>33</v>
      </c>
      <c r="I2480" s="7" t="s">
        <v>4921</v>
      </c>
      <c r="J2480" s="7" t="s">
        <v>1613</v>
      </c>
      <c r="K2480" s="7" t="s">
        <v>1614</v>
      </c>
      <c r="L2480" s="7" t="s">
        <v>700</v>
      </c>
      <c r="M2480" s="7"/>
      <c r="N2480" s="7"/>
      <c r="O2480" s="7" t="b">
        <v>0</v>
      </c>
      <c r="P2480" s="7" t="b">
        <v>0</v>
      </c>
      <c r="Q2480" s="7" t="b">
        <v>0</v>
      </c>
      <c r="R2480" s="7"/>
      <c r="S2480" s="7" t="s">
        <v>717</v>
      </c>
      <c r="T2480" s="7" t="s">
        <v>85</v>
      </c>
      <c r="U2480" s="7" t="s">
        <v>371</v>
      </c>
      <c r="V2480" s="7" t="s">
        <v>87</v>
      </c>
      <c r="W2480" s="7" t="s">
        <v>7350</v>
      </c>
      <c r="X2480" s="7" t="s">
        <v>7351</v>
      </c>
      <c r="Y2480" s="7">
        <v>0.160174859669859</v>
      </c>
      <c r="Z2480" s="7">
        <v>0.81308106000983704</v>
      </c>
    </row>
    <row r="2481" spans="1:26" ht="22.5" hidden="1" customHeight="1">
      <c r="A2481" s="7" t="s">
        <v>77</v>
      </c>
      <c r="B2481" s="7" t="s">
        <v>37</v>
      </c>
      <c r="C2481" s="7" t="s">
        <v>7352</v>
      </c>
      <c r="D2481" s="7" t="s">
        <v>32</v>
      </c>
      <c r="E2481" s="7">
        <v>794</v>
      </c>
      <c r="F2481" s="7" t="s">
        <v>4884</v>
      </c>
      <c r="G2481" s="7" t="s">
        <v>80</v>
      </c>
      <c r="H2481" s="7" t="s">
        <v>33</v>
      </c>
      <c r="I2481" s="7" t="s">
        <v>4905</v>
      </c>
      <c r="J2481" s="7" t="s">
        <v>1617</v>
      </c>
      <c r="K2481" s="7" t="s">
        <v>1618</v>
      </c>
      <c r="L2481" s="7" t="s">
        <v>700</v>
      </c>
      <c r="M2481" s="7"/>
      <c r="N2481" s="7"/>
      <c r="O2481" s="7" t="b">
        <v>0</v>
      </c>
      <c r="P2481" s="7" t="b">
        <v>0</v>
      </c>
      <c r="Q2481" s="7" t="b">
        <v>0</v>
      </c>
      <c r="R2481" s="7"/>
      <c r="S2481" s="7" t="s">
        <v>717</v>
      </c>
      <c r="T2481" s="7" t="s">
        <v>110</v>
      </c>
      <c r="U2481" s="7" t="s">
        <v>371</v>
      </c>
      <c r="V2481" s="7" t="s">
        <v>383</v>
      </c>
      <c r="W2481" s="7" t="s">
        <v>7353</v>
      </c>
      <c r="X2481" s="7" t="s">
        <v>7354</v>
      </c>
      <c r="Y2481" s="7">
        <v>6.2644979831346703E-2</v>
      </c>
      <c r="Z2481" s="7">
        <v>1.39726102586302</v>
      </c>
    </row>
    <row r="2482" spans="1:26" ht="22.5" hidden="1" customHeight="1">
      <c r="A2482" s="7" t="s">
        <v>77</v>
      </c>
      <c r="B2482" s="7" t="s">
        <v>37</v>
      </c>
      <c r="C2482" s="7" t="s">
        <v>7355</v>
      </c>
      <c r="D2482" s="7" t="s">
        <v>32</v>
      </c>
      <c r="E2482" s="7">
        <v>795</v>
      </c>
      <c r="F2482" s="7" t="s">
        <v>4884</v>
      </c>
      <c r="G2482" s="7" t="s">
        <v>80</v>
      </c>
      <c r="H2482" s="7" t="s">
        <v>33</v>
      </c>
      <c r="I2482" s="7" t="s">
        <v>4913</v>
      </c>
      <c r="J2482" s="7" t="s">
        <v>1617</v>
      </c>
      <c r="K2482" s="7" t="s">
        <v>1618</v>
      </c>
      <c r="L2482" s="7" t="s">
        <v>700</v>
      </c>
      <c r="M2482" s="7"/>
      <c r="N2482" s="7"/>
      <c r="O2482" s="7" t="b">
        <v>0</v>
      </c>
      <c r="P2482" s="7" t="b">
        <v>0</v>
      </c>
      <c r="Q2482" s="7" t="b">
        <v>0</v>
      </c>
      <c r="R2482" s="7"/>
      <c r="S2482" s="7" t="s">
        <v>717</v>
      </c>
      <c r="T2482" s="7" t="s">
        <v>110</v>
      </c>
      <c r="U2482" s="7" t="s">
        <v>371</v>
      </c>
      <c r="V2482" s="7" t="s">
        <v>383</v>
      </c>
      <c r="W2482" s="7" t="s">
        <v>7356</v>
      </c>
      <c r="X2482" s="7" t="s">
        <v>7357</v>
      </c>
      <c r="Y2482" s="7">
        <v>0.26978880473510702</v>
      </c>
      <c r="Z2482" s="7">
        <v>2.1191802212900899</v>
      </c>
    </row>
    <row r="2483" spans="1:26" ht="22.5" hidden="1" customHeight="1">
      <c r="A2483" s="7" t="s">
        <v>77</v>
      </c>
      <c r="B2483" s="7" t="s">
        <v>37</v>
      </c>
      <c r="C2483" s="7" t="s">
        <v>7358</v>
      </c>
      <c r="D2483" s="7" t="s">
        <v>32</v>
      </c>
      <c r="E2483" s="7">
        <v>796</v>
      </c>
      <c r="F2483" s="7" t="s">
        <v>4884</v>
      </c>
      <c r="G2483" s="7" t="s">
        <v>80</v>
      </c>
      <c r="H2483" s="7" t="s">
        <v>33</v>
      </c>
      <c r="I2483" s="7" t="s">
        <v>4921</v>
      </c>
      <c r="J2483" s="7" t="s">
        <v>1617</v>
      </c>
      <c r="K2483" s="7" t="s">
        <v>1618</v>
      </c>
      <c r="L2483" s="7" t="s">
        <v>700</v>
      </c>
      <c r="M2483" s="7"/>
      <c r="N2483" s="7"/>
      <c r="O2483" s="7" t="b">
        <v>0</v>
      </c>
      <c r="P2483" s="7" t="b">
        <v>0</v>
      </c>
      <c r="Q2483" s="7" t="b">
        <v>0</v>
      </c>
      <c r="R2483" s="7"/>
      <c r="S2483" s="7" t="s">
        <v>717</v>
      </c>
      <c r="T2483" s="7" t="s">
        <v>110</v>
      </c>
      <c r="U2483" s="7" t="s">
        <v>371</v>
      </c>
      <c r="V2483" s="7" t="s">
        <v>383</v>
      </c>
      <c r="W2483" s="7" t="s">
        <v>7359</v>
      </c>
      <c r="X2483" s="7" t="s">
        <v>7360</v>
      </c>
      <c r="Y2483" s="7">
        <v>8.84806616359292E-2</v>
      </c>
      <c r="Z2483" s="7">
        <v>1.50364873841566</v>
      </c>
    </row>
    <row r="2484" spans="1:26" ht="22.5" hidden="1" customHeight="1">
      <c r="A2484" s="7" t="s">
        <v>77</v>
      </c>
      <c r="B2484" s="7" t="s">
        <v>37</v>
      </c>
      <c r="C2484" s="7" t="s">
        <v>7361</v>
      </c>
      <c r="D2484" s="7" t="s">
        <v>32</v>
      </c>
      <c r="E2484" s="7">
        <v>797</v>
      </c>
      <c r="F2484" s="7" t="s">
        <v>4884</v>
      </c>
      <c r="G2484" s="7" t="s">
        <v>80</v>
      </c>
      <c r="H2484" s="7" t="s">
        <v>33</v>
      </c>
      <c r="I2484" s="7" t="s">
        <v>5009</v>
      </c>
      <c r="J2484" s="7" t="s">
        <v>1617</v>
      </c>
      <c r="K2484" s="7" t="s">
        <v>1618</v>
      </c>
      <c r="L2484" s="7" t="s">
        <v>700</v>
      </c>
      <c r="M2484" s="7"/>
      <c r="N2484" s="7"/>
      <c r="O2484" s="7" t="b">
        <v>0</v>
      </c>
      <c r="P2484" s="7" t="b">
        <v>0</v>
      </c>
      <c r="Q2484" s="7" t="b">
        <v>0</v>
      </c>
      <c r="R2484" s="7"/>
      <c r="S2484" s="7" t="s">
        <v>717</v>
      </c>
      <c r="T2484" s="7" t="s">
        <v>110</v>
      </c>
      <c r="U2484" s="7" t="s">
        <v>371</v>
      </c>
      <c r="V2484" s="7" t="s">
        <v>383</v>
      </c>
      <c r="W2484" s="7" t="s">
        <v>7362</v>
      </c>
      <c r="X2484" s="7" t="s">
        <v>7363</v>
      </c>
      <c r="Y2484" s="7">
        <v>0.31134650554979099</v>
      </c>
      <c r="Z2484" s="7">
        <v>2.4713633016402898</v>
      </c>
    </row>
    <row r="2485" spans="1:26" ht="22.5" hidden="1" customHeight="1">
      <c r="A2485" s="7" t="s">
        <v>77</v>
      </c>
      <c r="B2485" s="7" t="s">
        <v>37</v>
      </c>
      <c r="C2485" s="7" t="s">
        <v>7364</v>
      </c>
      <c r="D2485" s="7" t="s">
        <v>32</v>
      </c>
      <c r="E2485" s="7">
        <v>798</v>
      </c>
      <c r="F2485" s="7" t="s">
        <v>4884</v>
      </c>
      <c r="G2485" s="7" t="s">
        <v>80</v>
      </c>
      <c r="H2485" s="7" t="s">
        <v>33</v>
      </c>
      <c r="I2485" s="7" t="s">
        <v>4905</v>
      </c>
      <c r="J2485" s="7" t="s">
        <v>1621</v>
      </c>
      <c r="K2485" s="7" t="s">
        <v>1622</v>
      </c>
      <c r="L2485" s="7" t="s">
        <v>700</v>
      </c>
      <c r="M2485" s="7"/>
      <c r="N2485" s="7"/>
      <c r="O2485" s="7" t="b">
        <v>0</v>
      </c>
      <c r="P2485" s="7" t="b">
        <v>0</v>
      </c>
      <c r="Q2485" s="7" t="b">
        <v>0</v>
      </c>
      <c r="R2485" s="7"/>
      <c r="S2485" s="7" t="s">
        <v>717</v>
      </c>
      <c r="T2485" s="7" t="s">
        <v>110</v>
      </c>
      <c r="U2485" s="7" t="s">
        <v>371</v>
      </c>
      <c r="V2485" s="7" t="s">
        <v>383</v>
      </c>
      <c r="W2485" s="7" t="s">
        <v>7365</v>
      </c>
      <c r="X2485" s="7" t="s">
        <v>7366</v>
      </c>
      <c r="Y2485" s="7">
        <v>0.17074879330773801</v>
      </c>
      <c r="Z2485" s="7">
        <v>0.80134099760232003</v>
      </c>
    </row>
    <row r="2486" spans="1:26" ht="22.5" hidden="1" customHeight="1">
      <c r="A2486" s="7" t="s">
        <v>77</v>
      </c>
      <c r="B2486" s="7" t="s">
        <v>37</v>
      </c>
      <c r="C2486" s="7" t="s">
        <v>7367</v>
      </c>
      <c r="D2486" s="7" t="s">
        <v>32</v>
      </c>
      <c r="E2486" s="7">
        <v>799</v>
      </c>
      <c r="F2486" s="7" t="s">
        <v>4884</v>
      </c>
      <c r="G2486" s="7" t="s">
        <v>80</v>
      </c>
      <c r="H2486" s="7" t="s">
        <v>33</v>
      </c>
      <c r="I2486" s="7" t="s">
        <v>4909</v>
      </c>
      <c r="J2486" s="7" t="s">
        <v>1621</v>
      </c>
      <c r="K2486" s="7" t="s">
        <v>1622</v>
      </c>
      <c r="L2486" s="7" t="s">
        <v>700</v>
      </c>
      <c r="M2486" s="7"/>
      <c r="N2486" s="7"/>
      <c r="O2486" s="7" t="b">
        <v>0</v>
      </c>
      <c r="P2486" s="7" t="b">
        <v>0</v>
      </c>
      <c r="Q2486" s="7" t="b">
        <v>0</v>
      </c>
      <c r="R2486" s="7"/>
      <c r="S2486" s="7" t="s">
        <v>717</v>
      </c>
      <c r="T2486" s="7" t="s">
        <v>110</v>
      </c>
      <c r="U2486" s="7" t="s">
        <v>371</v>
      </c>
      <c r="V2486" s="7" t="s">
        <v>383</v>
      </c>
      <c r="W2486" s="7" t="s">
        <v>7368</v>
      </c>
      <c r="X2486" s="7" t="s">
        <v>7369</v>
      </c>
      <c r="Y2486" s="7">
        <v>0.21176885044645199</v>
      </c>
      <c r="Z2486" s="7">
        <v>0.78300022510918499</v>
      </c>
    </row>
    <row r="2487" spans="1:26" ht="22.5" hidden="1" customHeight="1">
      <c r="A2487" s="7" t="s">
        <v>77</v>
      </c>
      <c r="B2487" s="7" t="s">
        <v>37</v>
      </c>
      <c r="C2487" s="7" t="s">
        <v>7370</v>
      </c>
      <c r="D2487" s="7" t="s">
        <v>32</v>
      </c>
      <c r="E2487" s="7">
        <v>800</v>
      </c>
      <c r="F2487" s="7" t="s">
        <v>4884</v>
      </c>
      <c r="G2487" s="7" t="s">
        <v>80</v>
      </c>
      <c r="H2487" s="7" t="s">
        <v>33</v>
      </c>
      <c r="I2487" s="7" t="s">
        <v>4913</v>
      </c>
      <c r="J2487" s="7" t="s">
        <v>1621</v>
      </c>
      <c r="K2487" s="7" t="s">
        <v>1622</v>
      </c>
      <c r="L2487" s="7" t="s">
        <v>700</v>
      </c>
      <c r="M2487" s="7"/>
      <c r="N2487" s="7"/>
      <c r="O2487" s="7" t="b">
        <v>0</v>
      </c>
      <c r="P2487" s="7" t="b">
        <v>0</v>
      </c>
      <c r="Q2487" s="7" t="b">
        <v>0</v>
      </c>
      <c r="R2487" s="7"/>
      <c r="S2487" s="7" t="s">
        <v>717</v>
      </c>
      <c r="T2487" s="7" t="s">
        <v>110</v>
      </c>
      <c r="U2487" s="7" t="s">
        <v>371</v>
      </c>
      <c r="V2487" s="7" t="s">
        <v>383</v>
      </c>
      <c r="W2487" s="7" t="s">
        <v>7371</v>
      </c>
      <c r="X2487" s="7" t="s">
        <v>7372</v>
      </c>
      <c r="Y2487" s="7">
        <v>0.12579862228185601</v>
      </c>
      <c r="Z2487" s="7">
        <v>0.85446188354314201</v>
      </c>
    </row>
    <row r="2488" spans="1:26" ht="22.5" hidden="1" customHeight="1">
      <c r="A2488" s="7" t="s">
        <v>77</v>
      </c>
      <c r="B2488" s="7" t="s">
        <v>37</v>
      </c>
      <c r="C2488" s="7" t="s">
        <v>7373</v>
      </c>
      <c r="D2488" s="7" t="s">
        <v>32</v>
      </c>
      <c r="E2488" s="7">
        <v>801</v>
      </c>
      <c r="F2488" s="7" t="s">
        <v>4884</v>
      </c>
      <c r="G2488" s="7" t="s">
        <v>80</v>
      </c>
      <c r="H2488" s="7" t="s">
        <v>33</v>
      </c>
      <c r="I2488" s="7" t="s">
        <v>4921</v>
      </c>
      <c r="J2488" s="7" t="s">
        <v>1621</v>
      </c>
      <c r="K2488" s="7" t="s">
        <v>1622</v>
      </c>
      <c r="L2488" s="7" t="s">
        <v>700</v>
      </c>
      <c r="M2488" s="7"/>
      <c r="N2488" s="7"/>
      <c r="O2488" s="7" t="b">
        <v>0</v>
      </c>
      <c r="P2488" s="7" t="b">
        <v>0</v>
      </c>
      <c r="Q2488" s="7" t="b">
        <v>0</v>
      </c>
      <c r="R2488" s="7"/>
      <c r="S2488" s="7" t="s">
        <v>717</v>
      </c>
      <c r="T2488" s="7" t="s">
        <v>85</v>
      </c>
      <c r="U2488" s="7" t="s">
        <v>371</v>
      </c>
      <c r="V2488" s="7" t="s">
        <v>383</v>
      </c>
      <c r="W2488" s="7" t="s">
        <v>7374</v>
      </c>
      <c r="X2488" s="7" t="s">
        <v>7375</v>
      </c>
      <c r="Y2488" s="7">
        <v>0.50977671524710899</v>
      </c>
      <c r="Z2488" s="7">
        <v>1.04325874020085</v>
      </c>
    </row>
    <row r="2489" spans="1:26" ht="22.5" hidden="1" customHeight="1">
      <c r="A2489" s="7" t="s">
        <v>77</v>
      </c>
      <c r="B2489" s="7" t="s">
        <v>37</v>
      </c>
      <c r="C2489" s="7" t="s">
        <v>7376</v>
      </c>
      <c r="D2489" s="7" t="s">
        <v>32</v>
      </c>
      <c r="E2489" s="7">
        <v>802</v>
      </c>
      <c r="F2489" s="7" t="s">
        <v>4884</v>
      </c>
      <c r="G2489" s="7" t="s">
        <v>80</v>
      </c>
      <c r="H2489" s="7" t="s">
        <v>33</v>
      </c>
      <c r="I2489" s="7" t="s">
        <v>4925</v>
      </c>
      <c r="J2489" s="7" t="s">
        <v>1621</v>
      </c>
      <c r="K2489" s="7" t="s">
        <v>1622</v>
      </c>
      <c r="L2489" s="7" t="s">
        <v>700</v>
      </c>
      <c r="M2489" s="7"/>
      <c r="N2489" s="7"/>
      <c r="O2489" s="7" t="b">
        <v>0</v>
      </c>
      <c r="P2489" s="7" t="b">
        <v>0</v>
      </c>
      <c r="Q2489" s="7" t="b">
        <v>0</v>
      </c>
      <c r="R2489" s="7"/>
      <c r="S2489" s="7" t="s">
        <v>717</v>
      </c>
      <c r="T2489" s="7" t="s">
        <v>110</v>
      </c>
      <c r="U2489" s="7" t="s">
        <v>371</v>
      </c>
      <c r="V2489" s="7" t="s">
        <v>383</v>
      </c>
      <c r="W2489" s="7" t="s">
        <v>7377</v>
      </c>
      <c r="X2489" s="7" t="s">
        <v>7378</v>
      </c>
      <c r="Y2489" s="7">
        <v>0.13156339896236699</v>
      </c>
      <c r="Z2489" s="7">
        <v>0.96745213987197998</v>
      </c>
    </row>
    <row r="2490" spans="1:26" ht="22.5" hidden="1" customHeight="1">
      <c r="A2490" s="7" t="s">
        <v>77</v>
      </c>
      <c r="B2490" s="7" t="s">
        <v>37</v>
      </c>
      <c r="C2490" s="7" t="s">
        <v>7379</v>
      </c>
      <c r="D2490" s="7" t="s">
        <v>32</v>
      </c>
      <c r="E2490" s="7">
        <v>803</v>
      </c>
      <c r="F2490" s="7" t="s">
        <v>4884</v>
      </c>
      <c r="G2490" s="7" t="s">
        <v>80</v>
      </c>
      <c r="H2490" s="7" t="s">
        <v>33</v>
      </c>
      <c r="I2490" s="7" t="s">
        <v>4901</v>
      </c>
      <c r="J2490" s="7" t="s">
        <v>731</v>
      </c>
      <c r="K2490" s="7" t="s">
        <v>732</v>
      </c>
      <c r="L2490" s="7" t="s">
        <v>700</v>
      </c>
      <c r="M2490" s="7"/>
      <c r="N2490" s="7"/>
      <c r="O2490" s="7" t="b">
        <v>0</v>
      </c>
      <c r="P2490" s="7" t="b">
        <v>0</v>
      </c>
      <c r="Q2490" s="7" t="b">
        <v>0</v>
      </c>
      <c r="R2490" s="7"/>
      <c r="S2490" s="7" t="s">
        <v>717</v>
      </c>
      <c r="T2490" s="7" t="s">
        <v>85</v>
      </c>
      <c r="U2490" s="7" t="s">
        <v>371</v>
      </c>
      <c r="V2490" s="7" t="s">
        <v>87</v>
      </c>
      <c r="W2490" s="7" t="s">
        <v>7380</v>
      </c>
      <c r="X2490" s="7" t="s">
        <v>7381</v>
      </c>
      <c r="Y2490" s="7">
        <v>0.12635838858024401</v>
      </c>
      <c r="Z2490" s="7">
        <v>0.72007762813513598</v>
      </c>
    </row>
    <row r="2491" spans="1:26" ht="22.5" hidden="1" customHeight="1">
      <c r="A2491" s="7" t="s">
        <v>77</v>
      </c>
      <c r="B2491" s="7" t="s">
        <v>37</v>
      </c>
      <c r="C2491" s="7" t="s">
        <v>7382</v>
      </c>
      <c r="D2491" s="7" t="s">
        <v>32</v>
      </c>
      <c r="E2491" s="7">
        <v>804</v>
      </c>
      <c r="F2491" s="7" t="s">
        <v>4884</v>
      </c>
      <c r="G2491" s="7" t="s">
        <v>80</v>
      </c>
      <c r="H2491" s="7" t="s">
        <v>33</v>
      </c>
      <c r="I2491" s="7" t="s">
        <v>4905</v>
      </c>
      <c r="J2491" s="7" t="s">
        <v>731</v>
      </c>
      <c r="K2491" s="7" t="s">
        <v>732</v>
      </c>
      <c r="L2491" s="7" t="s">
        <v>700</v>
      </c>
      <c r="M2491" s="7"/>
      <c r="N2491" s="7"/>
      <c r="O2491" s="7" t="b">
        <v>0</v>
      </c>
      <c r="P2491" s="7" t="b">
        <v>0</v>
      </c>
      <c r="Q2491" s="7" t="b">
        <v>0</v>
      </c>
      <c r="R2491" s="7"/>
      <c r="S2491" s="7" t="s">
        <v>717</v>
      </c>
      <c r="T2491" s="7" t="s">
        <v>110</v>
      </c>
      <c r="U2491" s="7" t="s">
        <v>371</v>
      </c>
      <c r="V2491" s="7" t="s">
        <v>87</v>
      </c>
      <c r="W2491" s="7" t="s">
        <v>7383</v>
      </c>
      <c r="X2491" s="7" t="s">
        <v>7384</v>
      </c>
      <c r="Y2491" s="7"/>
      <c r="Z2491" s="7">
        <v>0.95605673924992696</v>
      </c>
    </row>
    <row r="2492" spans="1:26" ht="22.5" hidden="1" customHeight="1">
      <c r="A2492" s="7" t="s">
        <v>77</v>
      </c>
      <c r="B2492" s="7" t="s">
        <v>37</v>
      </c>
      <c r="C2492" s="7" t="s">
        <v>7385</v>
      </c>
      <c r="D2492" s="7" t="s">
        <v>32</v>
      </c>
      <c r="E2492" s="7">
        <v>805</v>
      </c>
      <c r="F2492" s="7" t="s">
        <v>4884</v>
      </c>
      <c r="G2492" s="7" t="s">
        <v>80</v>
      </c>
      <c r="H2492" s="7" t="s">
        <v>33</v>
      </c>
      <c r="I2492" s="7" t="s">
        <v>4909</v>
      </c>
      <c r="J2492" s="7" t="s">
        <v>731</v>
      </c>
      <c r="K2492" s="7" t="s">
        <v>732</v>
      </c>
      <c r="L2492" s="7" t="s">
        <v>700</v>
      </c>
      <c r="M2492" s="7"/>
      <c r="N2492" s="7"/>
      <c r="O2492" s="7" t="b">
        <v>0</v>
      </c>
      <c r="P2492" s="7" t="b">
        <v>0</v>
      </c>
      <c r="Q2492" s="7" t="b">
        <v>0</v>
      </c>
      <c r="R2492" s="7"/>
      <c r="S2492" s="7" t="s">
        <v>717</v>
      </c>
      <c r="T2492" s="7" t="s">
        <v>110</v>
      </c>
      <c r="U2492" s="7" t="s">
        <v>371</v>
      </c>
      <c r="V2492" s="7" t="s">
        <v>87</v>
      </c>
      <c r="W2492" s="7" t="s">
        <v>7386</v>
      </c>
      <c r="X2492" s="7" t="s">
        <v>7387</v>
      </c>
      <c r="Y2492" s="7"/>
      <c r="Z2492" s="7">
        <v>1.3437165758368701</v>
      </c>
    </row>
    <row r="2493" spans="1:26" ht="22.5" hidden="1" customHeight="1">
      <c r="A2493" s="7" t="s">
        <v>77</v>
      </c>
      <c r="B2493" s="7" t="s">
        <v>37</v>
      </c>
      <c r="C2493" s="7" t="s">
        <v>7388</v>
      </c>
      <c r="D2493" s="7" t="s">
        <v>32</v>
      </c>
      <c r="E2493" s="7">
        <v>806</v>
      </c>
      <c r="F2493" s="7" t="s">
        <v>4884</v>
      </c>
      <c r="G2493" s="7" t="s">
        <v>80</v>
      </c>
      <c r="H2493" s="7" t="s">
        <v>33</v>
      </c>
      <c r="I2493" s="7" t="s">
        <v>4913</v>
      </c>
      <c r="J2493" s="7" t="s">
        <v>731</v>
      </c>
      <c r="K2493" s="7" t="s">
        <v>732</v>
      </c>
      <c r="L2493" s="7" t="s">
        <v>700</v>
      </c>
      <c r="M2493" s="7"/>
      <c r="N2493" s="7"/>
      <c r="O2493" s="7" t="b">
        <v>0</v>
      </c>
      <c r="P2493" s="7" t="b">
        <v>0</v>
      </c>
      <c r="Q2493" s="7" t="b">
        <v>0</v>
      </c>
      <c r="R2493" s="7"/>
      <c r="S2493" s="7" t="s">
        <v>717</v>
      </c>
      <c r="T2493" s="7" t="s">
        <v>110</v>
      </c>
      <c r="U2493" s="7" t="s">
        <v>371</v>
      </c>
      <c r="V2493" s="7" t="s">
        <v>87</v>
      </c>
      <c r="W2493" s="7" t="s">
        <v>7389</v>
      </c>
      <c r="X2493" s="7" t="s">
        <v>7390</v>
      </c>
      <c r="Y2493" s="7"/>
      <c r="Z2493" s="7">
        <v>1.30473327812589</v>
      </c>
    </row>
    <row r="2494" spans="1:26" ht="22.5" hidden="1" customHeight="1">
      <c r="A2494" s="7" t="s">
        <v>77</v>
      </c>
      <c r="B2494" s="7" t="s">
        <v>37</v>
      </c>
      <c r="C2494" s="7" t="s">
        <v>7391</v>
      </c>
      <c r="D2494" s="7" t="s">
        <v>32</v>
      </c>
      <c r="E2494" s="7">
        <v>807</v>
      </c>
      <c r="F2494" s="7" t="s">
        <v>4884</v>
      </c>
      <c r="G2494" s="7" t="s">
        <v>80</v>
      </c>
      <c r="H2494" s="7" t="s">
        <v>33</v>
      </c>
      <c r="I2494" s="7" t="s">
        <v>4921</v>
      </c>
      <c r="J2494" s="7" t="s">
        <v>731</v>
      </c>
      <c r="K2494" s="7" t="s">
        <v>732</v>
      </c>
      <c r="L2494" s="7" t="s">
        <v>700</v>
      </c>
      <c r="M2494" s="7"/>
      <c r="N2494" s="7"/>
      <c r="O2494" s="7" t="b">
        <v>0</v>
      </c>
      <c r="P2494" s="7" t="b">
        <v>0</v>
      </c>
      <c r="Q2494" s="7" t="b">
        <v>0</v>
      </c>
      <c r="R2494" s="7"/>
      <c r="S2494" s="7" t="s">
        <v>717</v>
      </c>
      <c r="T2494" s="7" t="s">
        <v>85</v>
      </c>
      <c r="U2494" s="7" t="s">
        <v>371</v>
      </c>
      <c r="V2494" s="7" t="s">
        <v>87</v>
      </c>
      <c r="W2494" s="7" t="s">
        <v>7392</v>
      </c>
      <c r="X2494" s="7" t="s">
        <v>7393</v>
      </c>
      <c r="Y2494" s="7">
        <v>0.16560768101280299</v>
      </c>
      <c r="Z2494" s="7">
        <v>0.70956048381190795</v>
      </c>
    </row>
    <row r="2495" spans="1:26" ht="22.5" hidden="1" customHeight="1">
      <c r="A2495" s="7" t="s">
        <v>77</v>
      </c>
      <c r="B2495" s="7" t="s">
        <v>37</v>
      </c>
      <c r="C2495" s="7" t="s">
        <v>7394</v>
      </c>
      <c r="D2495" s="7" t="s">
        <v>32</v>
      </c>
      <c r="E2495" s="7">
        <v>808</v>
      </c>
      <c r="F2495" s="7" t="s">
        <v>4884</v>
      </c>
      <c r="G2495" s="7" t="s">
        <v>80</v>
      </c>
      <c r="H2495" s="7" t="s">
        <v>33</v>
      </c>
      <c r="I2495" s="7" t="s">
        <v>4925</v>
      </c>
      <c r="J2495" s="7" t="s">
        <v>731</v>
      </c>
      <c r="K2495" s="7" t="s">
        <v>732</v>
      </c>
      <c r="L2495" s="7" t="s">
        <v>700</v>
      </c>
      <c r="M2495" s="7"/>
      <c r="N2495" s="7"/>
      <c r="O2495" s="7" t="b">
        <v>0</v>
      </c>
      <c r="P2495" s="7" t="b">
        <v>0</v>
      </c>
      <c r="Q2495" s="7" t="b">
        <v>0</v>
      </c>
      <c r="R2495" s="7"/>
      <c r="S2495" s="7" t="s">
        <v>717</v>
      </c>
      <c r="T2495" s="7" t="s">
        <v>85</v>
      </c>
      <c r="U2495" s="7" t="s">
        <v>371</v>
      </c>
      <c r="V2495" s="7" t="s">
        <v>87</v>
      </c>
      <c r="W2495" s="7" t="s">
        <v>7395</v>
      </c>
      <c r="X2495" s="7" t="s">
        <v>7396</v>
      </c>
      <c r="Y2495" s="7"/>
      <c r="Z2495" s="7">
        <v>0.87942106046507296</v>
      </c>
    </row>
    <row r="2496" spans="1:26" ht="22.5" hidden="1" customHeight="1">
      <c r="A2496" s="7" t="s">
        <v>77</v>
      </c>
      <c r="B2496" s="7" t="s">
        <v>37</v>
      </c>
      <c r="C2496" s="7" t="s">
        <v>7397</v>
      </c>
      <c r="D2496" s="7" t="s">
        <v>32</v>
      </c>
      <c r="E2496" s="7">
        <v>809</v>
      </c>
      <c r="F2496" s="7" t="s">
        <v>4884</v>
      </c>
      <c r="G2496" s="7" t="s">
        <v>80</v>
      </c>
      <c r="H2496" s="7" t="s">
        <v>33</v>
      </c>
      <c r="I2496" s="7" t="s">
        <v>4901</v>
      </c>
      <c r="J2496" s="7" t="s">
        <v>736</v>
      </c>
      <c r="K2496" s="7" t="s">
        <v>737</v>
      </c>
      <c r="L2496" s="7" t="s">
        <v>700</v>
      </c>
      <c r="M2496" s="7"/>
      <c r="N2496" s="7"/>
      <c r="O2496" s="7" t="b">
        <v>0</v>
      </c>
      <c r="P2496" s="7" t="b">
        <v>0</v>
      </c>
      <c r="Q2496" s="7" t="b">
        <v>0</v>
      </c>
      <c r="R2496" s="7"/>
      <c r="S2496" s="7" t="s">
        <v>717</v>
      </c>
      <c r="T2496" s="7" t="s">
        <v>104</v>
      </c>
      <c r="U2496" s="7" t="s">
        <v>371</v>
      </c>
      <c r="V2496" s="7" t="s">
        <v>87</v>
      </c>
      <c r="W2496" s="7" t="s">
        <v>7398</v>
      </c>
      <c r="X2496" s="7" t="s">
        <v>7399</v>
      </c>
      <c r="Y2496" s="7">
        <v>0.35370499862389398</v>
      </c>
      <c r="Z2496" s="7">
        <v>0.80924186951914701</v>
      </c>
    </row>
    <row r="2497" spans="1:26" ht="22.5" hidden="1" customHeight="1">
      <c r="A2497" s="7" t="s">
        <v>77</v>
      </c>
      <c r="B2497" s="7" t="s">
        <v>37</v>
      </c>
      <c r="C2497" s="7" t="s">
        <v>7400</v>
      </c>
      <c r="D2497" s="7" t="s">
        <v>32</v>
      </c>
      <c r="E2497" s="7">
        <v>810</v>
      </c>
      <c r="F2497" s="7" t="s">
        <v>4884</v>
      </c>
      <c r="G2497" s="7" t="s">
        <v>80</v>
      </c>
      <c r="H2497" s="7" t="s">
        <v>33</v>
      </c>
      <c r="I2497" s="7" t="s">
        <v>4921</v>
      </c>
      <c r="J2497" s="7" t="s">
        <v>736</v>
      </c>
      <c r="K2497" s="7" t="s">
        <v>737</v>
      </c>
      <c r="L2497" s="7" t="s">
        <v>700</v>
      </c>
      <c r="M2497" s="7"/>
      <c r="N2497" s="7"/>
      <c r="O2497" s="7" t="b">
        <v>0</v>
      </c>
      <c r="P2497" s="7" t="b">
        <v>0</v>
      </c>
      <c r="Q2497" s="7" t="b">
        <v>0</v>
      </c>
      <c r="R2497" s="7"/>
      <c r="S2497" s="7" t="s">
        <v>717</v>
      </c>
      <c r="T2497" s="7" t="s">
        <v>85</v>
      </c>
      <c r="U2497" s="7" t="s">
        <v>371</v>
      </c>
      <c r="V2497" s="7" t="s">
        <v>87</v>
      </c>
      <c r="W2497" s="7" t="s">
        <v>7401</v>
      </c>
      <c r="X2497" s="7" t="s">
        <v>7402</v>
      </c>
      <c r="Y2497" s="7">
        <v>0.14110352303613199</v>
      </c>
      <c r="Z2497" s="7">
        <v>0.81030495057600804</v>
      </c>
    </row>
    <row r="2498" spans="1:26" ht="22.5" hidden="1" customHeight="1">
      <c r="A2498" s="7" t="s">
        <v>77</v>
      </c>
      <c r="B2498" s="7" t="s">
        <v>37</v>
      </c>
      <c r="C2498" s="7" t="s">
        <v>7403</v>
      </c>
      <c r="D2498" s="7" t="s">
        <v>32</v>
      </c>
      <c r="E2498" s="7">
        <v>811</v>
      </c>
      <c r="F2498" s="7" t="s">
        <v>4884</v>
      </c>
      <c r="G2498" s="7" t="s">
        <v>80</v>
      </c>
      <c r="H2498" s="7" t="s">
        <v>33</v>
      </c>
      <c r="I2498" s="7" t="s">
        <v>4901</v>
      </c>
      <c r="J2498" s="7" t="s">
        <v>1642</v>
      </c>
      <c r="K2498" s="7" t="s">
        <v>1643</v>
      </c>
      <c r="L2498" s="7" t="s">
        <v>700</v>
      </c>
      <c r="M2498" s="7"/>
      <c r="N2498" s="7"/>
      <c r="O2498" s="7" t="b">
        <v>0</v>
      </c>
      <c r="P2498" s="7" t="b">
        <v>0</v>
      </c>
      <c r="Q2498" s="7" t="b">
        <v>0</v>
      </c>
      <c r="R2498" s="7"/>
      <c r="S2498" s="7" t="s">
        <v>717</v>
      </c>
      <c r="T2498" s="7" t="s">
        <v>85</v>
      </c>
      <c r="U2498" s="7" t="s">
        <v>371</v>
      </c>
      <c r="V2498" s="7" t="s">
        <v>87</v>
      </c>
      <c r="W2498" s="7" t="s">
        <v>7404</v>
      </c>
      <c r="X2498" s="7" t="s">
        <v>7405</v>
      </c>
      <c r="Y2498" s="7">
        <v>0.31292962077662101</v>
      </c>
      <c r="Z2498" s="7">
        <v>1.0347249362694499</v>
      </c>
    </row>
    <row r="2499" spans="1:26" ht="22.5" hidden="1" customHeight="1">
      <c r="A2499" s="7" t="s">
        <v>77</v>
      </c>
      <c r="B2499" s="7" t="s">
        <v>37</v>
      </c>
      <c r="C2499" s="7" t="s">
        <v>7406</v>
      </c>
      <c r="D2499" s="7" t="s">
        <v>32</v>
      </c>
      <c r="E2499" s="7">
        <v>812</v>
      </c>
      <c r="F2499" s="7" t="s">
        <v>4884</v>
      </c>
      <c r="G2499" s="7" t="s">
        <v>80</v>
      </c>
      <c r="H2499" s="7" t="s">
        <v>33</v>
      </c>
      <c r="I2499" s="7" t="s">
        <v>4909</v>
      </c>
      <c r="J2499" s="7" t="s">
        <v>1642</v>
      </c>
      <c r="K2499" s="7" t="s">
        <v>1643</v>
      </c>
      <c r="L2499" s="7" t="s">
        <v>700</v>
      </c>
      <c r="M2499" s="7"/>
      <c r="N2499" s="7"/>
      <c r="O2499" s="7" t="b">
        <v>0</v>
      </c>
      <c r="P2499" s="7" t="b">
        <v>0</v>
      </c>
      <c r="Q2499" s="7" t="b">
        <v>0</v>
      </c>
      <c r="R2499" s="7"/>
      <c r="S2499" s="7" t="s">
        <v>717</v>
      </c>
      <c r="T2499" s="7" t="s">
        <v>85</v>
      </c>
      <c r="U2499" s="7" t="s">
        <v>371</v>
      </c>
      <c r="V2499" s="7" t="s">
        <v>87</v>
      </c>
      <c r="W2499" s="7" t="s">
        <v>7407</v>
      </c>
      <c r="X2499" s="7" t="s">
        <v>7408</v>
      </c>
      <c r="Y2499" s="7">
        <v>0.14758980312717099</v>
      </c>
      <c r="Z2499" s="7">
        <v>0.870712993467327</v>
      </c>
    </row>
    <row r="2500" spans="1:26" ht="22.5" hidden="1" customHeight="1">
      <c r="A2500" s="7" t="s">
        <v>77</v>
      </c>
      <c r="B2500" s="7" t="s">
        <v>37</v>
      </c>
      <c r="C2500" s="7" t="s">
        <v>7409</v>
      </c>
      <c r="D2500" s="7" t="s">
        <v>32</v>
      </c>
      <c r="E2500" s="7">
        <v>813</v>
      </c>
      <c r="F2500" s="7" t="s">
        <v>4884</v>
      </c>
      <c r="G2500" s="7" t="s">
        <v>80</v>
      </c>
      <c r="H2500" s="7" t="s">
        <v>33</v>
      </c>
      <c r="I2500" s="7" t="s">
        <v>4913</v>
      </c>
      <c r="J2500" s="7" t="s">
        <v>1642</v>
      </c>
      <c r="K2500" s="7" t="s">
        <v>1643</v>
      </c>
      <c r="L2500" s="7" t="s">
        <v>700</v>
      </c>
      <c r="M2500" s="7"/>
      <c r="N2500" s="7"/>
      <c r="O2500" s="7" t="b">
        <v>0</v>
      </c>
      <c r="P2500" s="7" t="b">
        <v>0</v>
      </c>
      <c r="Q2500" s="7" t="b">
        <v>0</v>
      </c>
      <c r="R2500" s="7"/>
      <c r="S2500" s="7" t="s">
        <v>717</v>
      </c>
      <c r="T2500" s="7" t="s">
        <v>85</v>
      </c>
      <c r="U2500" s="7" t="s">
        <v>371</v>
      </c>
      <c r="V2500" s="7" t="s">
        <v>87</v>
      </c>
      <c r="W2500" s="7" t="s">
        <v>7410</v>
      </c>
      <c r="X2500" s="7" t="s">
        <v>7411</v>
      </c>
      <c r="Y2500" s="7">
        <v>0.210026211126669</v>
      </c>
      <c r="Z2500" s="7">
        <v>0.85357617823095</v>
      </c>
    </row>
    <row r="2501" spans="1:26" ht="22.5" hidden="1" customHeight="1">
      <c r="A2501" s="7" t="s">
        <v>77</v>
      </c>
      <c r="B2501" s="7" t="s">
        <v>37</v>
      </c>
      <c r="C2501" s="7" t="s">
        <v>7412</v>
      </c>
      <c r="D2501" s="7" t="s">
        <v>32</v>
      </c>
      <c r="E2501" s="7">
        <v>814</v>
      </c>
      <c r="F2501" s="7" t="s">
        <v>4884</v>
      </c>
      <c r="G2501" s="7" t="s">
        <v>80</v>
      </c>
      <c r="H2501" s="7" t="s">
        <v>33</v>
      </c>
      <c r="I2501" s="7" t="s">
        <v>4921</v>
      </c>
      <c r="J2501" s="7" t="s">
        <v>1642</v>
      </c>
      <c r="K2501" s="7" t="s">
        <v>1643</v>
      </c>
      <c r="L2501" s="7" t="s">
        <v>700</v>
      </c>
      <c r="M2501" s="7"/>
      <c r="N2501" s="7"/>
      <c r="O2501" s="7" t="b">
        <v>0</v>
      </c>
      <c r="P2501" s="7" t="b">
        <v>0</v>
      </c>
      <c r="Q2501" s="7" t="b">
        <v>0</v>
      </c>
      <c r="R2501" s="7"/>
      <c r="S2501" s="7" t="s">
        <v>717</v>
      </c>
      <c r="T2501" s="7" t="s">
        <v>104</v>
      </c>
      <c r="U2501" s="7" t="s">
        <v>371</v>
      </c>
      <c r="V2501" s="7" t="s">
        <v>87</v>
      </c>
      <c r="W2501" s="7" t="s">
        <v>7413</v>
      </c>
      <c r="X2501" s="7" t="s">
        <v>7414</v>
      </c>
      <c r="Y2501" s="7">
        <v>0.17920222780782899</v>
      </c>
      <c r="Z2501" s="7">
        <v>0.84251542959709302</v>
      </c>
    </row>
    <row r="2502" spans="1:26" ht="22.5" hidden="1" customHeight="1">
      <c r="A2502" s="7" t="s">
        <v>77</v>
      </c>
      <c r="B2502" s="7" t="s">
        <v>37</v>
      </c>
      <c r="C2502" s="7" t="s">
        <v>7415</v>
      </c>
      <c r="D2502" s="7" t="s">
        <v>32</v>
      </c>
      <c r="E2502" s="7">
        <v>815</v>
      </c>
      <c r="F2502" s="7" t="s">
        <v>4884</v>
      </c>
      <c r="G2502" s="7" t="s">
        <v>80</v>
      </c>
      <c r="H2502" s="7" t="s">
        <v>33</v>
      </c>
      <c r="I2502" s="7" t="s">
        <v>4901</v>
      </c>
      <c r="J2502" s="7" t="s">
        <v>7416</v>
      </c>
      <c r="K2502" s="7" t="s">
        <v>7417</v>
      </c>
      <c r="L2502" s="7" t="s">
        <v>700</v>
      </c>
      <c r="M2502" s="7"/>
      <c r="N2502" s="7"/>
      <c r="O2502" s="7" t="b">
        <v>0</v>
      </c>
      <c r="P2502" s="7" t="b">
        <v>0</v>
      </c>
      <c r="Q2502" s="7" t="b">
        <v>0</v>
      </c>
      <c r="R2502" s="7"/>
      <c r="S2502" s="7" t="s">
        <v>717</v>
      </c>
      <c r="T2502" s="7" t="s">
        <v>85</v>
      </c>
      <c r="U2502" s="7" t="s">
        <v>371</v>
      </c>
      <c r="V2502" s="7" t="s">
        <v>87</v>
      </c>
      <c r="W2502" s="7" t="s">
        <v>7418</v>
      </c>
      <c r="X2502" s="7" t="s">
        <v>7419</v>
      </c>
      <c r="Y2502" s="7">
        <v>0.20252461798940399</v>
      </c>
      <c r="Z2502" s="7">
        <v>0.77806342147524199</v>
      </c>
    </row>
    <row r="2503" spans="1:26" ht="22.5" hidden="1" customHeight="1">
      <c r="A2503" s="7" t="s">
        <v>77</v>
      </c>
      <c r="B2503" s="7" t="s">
        <v>37</v>
      </c>
      <c r="C2503" s="7" t="s">
        <v>7420</v>
      </c>
      <c r="D2503" s="7" t="s">
        <v>32</v>
      </c>
      <c r="E2503" s="7">
        <v>816</v>
      </c>
      <c r="F2503" s="7" t="s">
        <v>4884</v>
      </c>
      <c r="G2503" s="7" t="s">
        <v>80</v>
      </c>
      <c r="H2503" s="7" t="s">
        <v>33</v>
      </c>
      <c r="I2503" s="7" t="s">
        <v>4921</v>
      </c>
      <c r="J2503" s="7" t="s">
        <v>7416</v>
      </c>
      <c r="K2503" s="7" t="s">
        <v>7417</v>
      </c>
      <c r="L2503" s="7" t="s">
        <v>700</v>
      </c>
      <c r="M2503" s="7"/>
      <c r="N2503" s="7"/>
      <c r="O2503" s="7" t="b">
        <v>0</v>
      </c>
      <c r="P2503" s="7" t="b">
        <v>0</v>
      </c>
      <c r="Q2503" s="7" t="b">
        <v>0</v>
      </c>
      <c r="R2503" s="7"/>
      <c r="S2503" s="7" t="s">
        <v>717</v>
      </c>
      <c r="T2503" s="7" t="s">
        <v>85</v>
      </c>
      <c r="U2503" s="7" t="s">
        <v>371</v>
      </c>
      <c r="V2503" s="7" t="s">
        <v>87</v>
      </c>
      <c r="W2503" s="7" t="s">
        <v>7421</v>
      </c>
      <c r="X2503" s="7" t="s">
        <v>7422</v>
      </c>
      <c r="Y2503" s="7">
        <v>0.24454622296579101</v>
      </c>
      <c r="Z2503" s="7">
        <v>0.78335032605988597</v>
      </c>
    </row>
    <row r="2504" spans="1:26" ht="22.5" hidden="1" customHeight="1">
      <c r="A2504" s="7" t="s">
        <v>77</v>
      </c>
      <c r="B2504" s="7" t="s">
        <v>37</v>
      </c>
      <c r="C2504" s="7" t="s">
        <v>7423</v>
      </c>
      <c r="D2504" s="7" t="s">
        <v>32</v>
      </c>
      <c r="E2504" s="7">
        <v>817</v>
      </c>
      <c r="F2504" s="7" t="s">
        <v>4884</v>
      </c>
      <c r="G2504" s="7" t="s">
        <v>80</v>
      </c>
      <c r="H2504" s="7" t="s">
        <v>33</v>
      </c>
      <c r="I2504" s="7" t="s">
        <v>4901</v>
      </c>
      <c r="J2504" s="7" t="s">
        <v>1658</v>
      </c>
      <c r="K2504" s="7" t="s">
        <v>1659</v>
      </c>
      <c r="L2504" s="7" t="s">
        <v>700</v>
      </c>
      <c r="M2504" s="7"/>
      <c r="N2504" s="7"/>
      <c r="O2504" s="7" t="b">
        <v>0</v>
      </c>
      <c r="P2504" s="7" t="b">
        <v>0</v>
      </c>
      <c r="Q2504" s="7" t="b">
        <v>0</v>
      </c>
      <c r="R2504" s="7"/>
      <c r="S2504" s="7" t="s">
        <v>717</v>
      </c>
      <c r="T2504" s="7" t="s">
        <v>85</v>
      </c>
      <c r="U2504" s="7" t="s">
        <v>371</v>
      </c>
      <c r="V2504" s="7" t="s">
        <v>87</v>
      </c>
      <c r="W2504" s="7" t="s">
        <v>7424</v>
      </c>
      <c r="X2504" s="7" t="s">
        <v>7425</v>
      </c>
      <c r="Y2504" s="7">
        <v>0.43262420510044802</v>
      </c>
      <c r="Z2504" s="7">
        <v>1.2696486995778</v>
      </c>
    </row>
    <row r="2505" spans="1:26" ht="22.5" hidden="1" customHeight="1">
      <c r="A2505" s="7" t="s">
        <v>77</v>
      </c>
      <c r="B2505" s="7" t="s">
        <v>37</v>
      </c>
      <c r="C2505" s="7" t="s">
        <v>7426</v>
      </c>
      <c r="D2505" s="7" t="s">
        <v>32</v>
      </c>
      <c r="E2505" s="7">
        <v>818</v>
      </c>
      <c r="F2505" s="7" t="s">
        <v>4884</v>
      </c>
      <c r="G2505" s="7" t="s">
        <v>80</v>
      </c>
      <c r="H2505" s="7" t="s">
        <v>33</v>
      </c>
      <c r="I2505" s="7" t="s">
        <v>4909</v>
      </c>
      <c r="J2505" s="7" t="s">
        <v>1658</v>
      </c>
      <c r="K2505" s="7" t="s">
        <v>1659</v>
      </c>
      <c r="L2505" s="7" t="s">
        <v>700</v>
      </c>
      <c r="M2505" s="7"/>
      <c r="N2505" s="7"/>
      <c r="O2505" s="7" t="b">
        <v>0</v>
      </c>
      <c r="P2505" s="7" t="b">
        <v>0</v>
      </c>
      <c r="Q2505" s="7" t="b">
        <v>0</v>
      </c>
      <c r="R2505" s="7"/>
      <c r="S2505" s="7" t="s">
        <v>717</v>
      </c>
      <c r="T2505" s="7" t="s">
        <v>110</v>
      </c>
      <c r="U2505" s="7" t="s">
        <v>371</v>
      </c>
      <c r="V2505" s="7" t="s">
        <v>87</v>
      </c>
      <c r="W2505" s="7" t="s">
        <v>7427</v>
      </c>
      <c r="X2505" s="7" t="s">
        <v>7428</v>
      </c>
      <c r="Y2505" s="7">
        <v>0.16965448603026501</v>
      </c>
      <c r="Z2505" s="7">
        <v>1.5379191697238399</v>
      </c>
    </row>
    <row r="2506" spans="1:26" ht="22.5" hidden="1" customHeight="1">
      <c r="A2506" s="7" t="s">
        <v>77</v>
      </c>
      <c r="B2506" s="7" t="s">
        <v>37</v>
      </c>
      <c r="C2506" s="7" t="s">
        <v>7429</v>
      </c>
      <c r="D2506" s="7" t="s">
        <v>32</v>
      </c>
      <c r="E2506" s="7">
        <v>819</v>
      </c>
      <c r="F2506" s="7" t="s">
        <v>4884</v>
      </c>
      <c r="G2506" s="7" t="s">
        <v>80</v>
      </c>
      <c r="H2506" s="7" t="s">
        <v>33</v>
      </c>
      <c r="I2506" s="7" t="s">
        <v>4913</v>
      </c>
      <c r="J2506" s="7" t="s">
        <v>1658</v>
      </c>
      <c r="K2506" s="7" t="s">
        <v>1659</v>
      </c>
      <c r="L2506" s="7" t="s">
        <v>700</v>
      </c>
      <c r="M2506" s="7"/>
      <c r="N2506" s="7"/>
      <c r="O2506" s="7" t="b">
        <v>0</v>
      </c>
      <c r="P2506" s="7" t="b">
        <v>0</v>
      </c>
      <c r="Q2506" s="7" t="b">
        <v>0</v>
      </c>
      <c r="R2506" s="7"/>
      <c r="S2506" s="7" t="s">
        <v>717</v>
      </c>
      <c r="T2506" s="7" t="s">
        <v>110</v>
      </c>
      <c r="U2506" s="7" t="s">
        <v>371</v>
      </c>
      <c r="V2506" s="7" t="s">
        <v>87</v>
      </c>
      <c r="W2506" s="7" t="s">
        <v>7430</v>
      </c>
      <c r="X2506" s="7" t="s">
        <v>7431</v>
      </c>
      <c r="Y2506" s="7">
        <v>0.12751728824608199</v>
      </c>
      <c r="Z2506" s="7">
        <v>1.4723411364863901</v>
      </c>
    </row>
    <row r="2507" spans="1:26" ht="22.5" hidden="1" customHeight="1">
      <c r="A2507" s="7" t="s">
        <v>77</v>
      </c>
      <c r="B2507" s="7" t="s">
        <v>37</v>
      </c>
      <c r="C2507" s="7" t="s">
        <v>7432</v>
      </c>
      <c r="D2507" s="7" t="s">
        <v>32</v>
      </c>
      <c r="E2507" s="7">
        <v>820</v>
      </c>
      <c r="F2507" s="7" t="s">
        <v>4884</v>
      </c>
      <c r="G2507" s="7" t="s">
        <v>80</v>
      </c>
      <c r="H2507" s="7" t="s">
        <v>33</v>
      </c>
      <c r="I2507" s="7" t="s">
        <v>4921</v>
      </c>
      <c r="J2507" s="7" t="s">
        <v>1658</v>
      </c>
      <c r="K2507" s="7" t="s">
        <v>1659</v>
      </c>
      <c r="L2507" s="7" t="s">
        <v>700</v>
      </c>
      <c r="M2507" s="7"/>
      <c r="N2507" s="7"/>
      <c r="O2507" s="7" t="b">
        <v>0</v>
      </c>
      <c r="P2507" s="7" t="b">
        <v>0</v>
      </c>
      <c r="Q2507" s="7" t="b">
        <v>0</v>
      </c>
      <c r="R2507" s="7"/>
      <c r="S2507" s="7" t="s">
        <v>717</v>
      </c>
      <c r="T2507" s="7" t="s">
        <v>85</v>
      </c>
      <c r="U2507" s="7" t="s">
        <v>371</v>
      </c>
      <c r="V2507" s="7" t="s">
        <v>87</v>
      </c>
      <c r="W2507" s="7" t="s">
        <v>7433</v>
      </c>
      <c r="X2507" s="7" t="s">
        <v>7434</v>
      </c>
      <c r="Y2507" s="7">
        <v>0.358227029169573</v>
      </c>
      <c r="Z2507" s="7">
        <v>0.90490342911066601</v>
      </c>
    </row>
    <row r="2508" spans="1:26" ht="22.5" hidden="1" customHeight="1">
      <c r="A2508" s="7" t="s">
        <v>77</v>
      </c>
      <c r="B2508" s="7" t="s">
        <v>37</v>
      </c>
      <c r="C2508" s="7" t="s">
        <v>7435</v>
      </c>
      <c r="D2508" s="7" t="s">
        <v>32</v>
      </c>
      <c r="E2508" s="7">
        <v>821</v>
      </c>
      <c r="F2508" s="7" t="s">
        <v>4884</v>
      </c>
      <c r="G2508" s="7" t="s">
        <v>80</v>
      </c>
      <c r="H2508" s="7" t="s">
        <v>33</v>
      </c>
      <c r="I2508" s="7" t="s">
        <v>4925</v>
      </c>
      <c r="J2508" s="7" t="s">
        <v>1658</v>
      </c>
      <c r="K2508" s="7" t="s">
        <v>1659</v>
      </c>
      <c r="L2508" s="7" t="s">
        <v>700</v>
      </c>
      <c r="M2508" s="7"/>
      <c r="N2508" s="7"/>
      <c r="O2508" s="7" t="b">
        <v>0</v>
      </c>
      <c r="P2508" s="7" t="b">
        <v>0</v>
      </c>
      <c r="Q2508" s="7" t="b">
        <v>0</v>
      </c>
      <c r="R2508" s="7"/>
      <c r="S2508" s="7" t="s">
        <v>717</v>
      </c>
      <c r="T2508" s="7" t="s">
        <v>110</v>
      </c>
      <c r="U2508" s="7" t="s">
        <v>371</v>
      </c>
      <c r="V2508" s="7" t="s">
        <v>87</v>
      </c>
      <c r="W2508" s="7" t="s">
        <v>7436</v>
      </c>
      <c r="X2508" s="7" t="s">
        <v>7437</v>
      </c>
      <c r="Y2508" s="7">
        <v>6.4000463100701496E-2</v>
      </c>
      <c r="Z2508" s="7">
        <v>1.51377807116774</v>
      </c>
    </row>
    <row r="2509" spans="1:26" ht="22.5" hidden="1" customHeight="1">
      <c r="A2509" s="7" t="s">
        <v>77</v>
      </c>
      <c r="B2509" s="7" t="s">
        <v>37</v>
      </c>
      <c r="C2509" s="7" t="s">
        <v>7438</v>
      </c>
      <c r="D2509" s="7" t="s">
        <v>32</v>
      </c>
      <c r="E2509" s="7">
        <v>822</v>
      </c>
      <c r="F2509" s="7" t="s">
        <v>4884</v>
      </c>
      <c r="G2509" s="7" t="s">
        <v>80</v>
      </c>
      <c r="H2509" s="7" t="s">
        <v>33</v>
      </c>
      <c r="I2509" s="7" t="s">
        <v>4901</v>
      </c>
      <c r="J2509" s="7" t="s">
        <v>746</v>
      </c>
      <c r="K2509" s="7" t="s">
        <v>747</v>
      </c>
      <c r="L2509" s="7" t="s">
        <v>700</v>
      </c>
      <c r="M2509" s="7"/>
      <c r="N2509" s="7"/>
      <c r="O2509" s="7" t="b">
        <v>0</v>
      </c>
      <c r="P2509" s="7" t="b">
        <v>0</v>
      </c>
      <c r="Q2509" s="7" t="b">
        <v>0</v>
      </c>
      <c r="R2509" s="7"/>
      <c r="S2509" s="7" t="s">
        <v>717</v>
      </c>
      <c r="T2509" s="7" t="s">
        <v>85</v>
      </c>
      <c r="U2509" s="7" t="s">
        <v>371</v>
      </c>
      <c r="V2509" s="7" t="s">
        <v>87</v>
      </c>
      <c r="W2509" s="7" t="s">
        <v>7439</v>
      </c>
      <c r="X2509" s="7" t="s">
        <v>7440</v>
      </c>
      <c r="Y2509" s="7">
        <v>0.276640418403652</v>
      </c>
      <c r="Z2509" s="7">
        <v>0.77842997427224003</v>
      </c>
    </row>
    <row r="2510" spans="1:26" ht="22.5" hidden="1" customHeight="1">
      <c r="A2510" s="7" t="s">
        <v>77</v>
      </c>
      <c r="B2510" s="7" t="s">
        <v>37</v>
      </c>
      <c r="C2510" s="7" t="s">
        <v>7441</v>
      </c>
      <c r="D2510" s="7" t="s">
        <v>32</v>
      </c>
      <c r="E2510" s="7">
        <v>823</v>
      </c>
      <c r="F2510" s="7" t="s">
        <v>4884</v>
      </c>
      <c r="G2510" s="7" t="s">
        <v>80</v>
      </c>
      <c r="H2510" s="7" t="s">
        <v>33</v>
      </c>
      <c r="I2510" s="7" t="s">
        <v>4909</v>
      </c>
      <c r="J2510" s="7" t="s">
        <v>746</v>
      </c>
      <c r="K2510" s="7" t="s">
        <v>747</v>
      </c>
      <c r="L2510" s="7" t="s">
        <v>700</v>
      </c>
      <c r="M2510" s="7"/>
      <c r="N2510" s="7"/>
      <c r="O2510" s="7" t="b">
        <v>0</v>
      </c>
      <c r="P2510" s="7" t="b">
        <v>0</v>
      </c>
      <c r="Q2510" s="7" t="b">
        <v>0</v>
      </c>
      <c r="R2510" s="7"/>
      <c r="S2510" s="7" t="s">
        <v>717</v>
      </c>
      <c r="T2510" s="7" t="s">
        <v>85</v>
      </c>
      <c r="U2510" s="7" t="s">
        <v>371</v>
      </c>
      <c r="V2510" s="7" t="s">
        <v>87</v>
      </c>
      <c r="W2510" s="7" t="s">
        <v>7442</v>
      </c>
      <c r="X2510" s="7" t="s">
        <v>7443</v>
      </c>
      <c r="Y2510" s="7">
        <v>6.5659559838705694E-2</v>
      </c>
      <c r="Z2510" s="7">
        <v>0.836217330692831</v>
      </c>
    </row>
    <row r="2511" spans="1:26" ht="22.5" hidden="1" customHeight="1">
      <c r="A2511" s="7" t="s">
        <v>77</v>
      </c>
      <c r="B2511" s="7" t="s">
        <v>37</v>
      </c>
      <c r="C2511" s="7" t="s">
        <v>7444</v>
      </c>
      <c r="D2511" s="7" t="s">
        <v>32</v>
      </c>
      <c r="E2511" s="7">
        <v>824</v>
      </c>
      <c r="F2511" s="7" t="s">
        <v>4884</v>
      </c>
      <c r="G2511" s="7" t="s">
        <v>80</v>
      </c>
      <c r="H2511" s="7" t="s">
        <v>33</v>
      </c>
      <c r="I2511" s="7" t="s">
        <v>4913</v>
      </c>
      <c r="J2511" s="7" t="s">
        <v>746</v>
      </c>
      <c r="K2511" s="7" t="s">
        <v>747</v>
      </c>
      <c r="L2511" s="7" t="s">
        <v>700</v>
      </c>
      <c r="M2511" s="7"/>
      <c r="N2511" s="7"/>
      <c r="O2511" s="7" t="b">
        <v>0</v>
      </c>
      <c r="P2511" s="7" t="b">
        <v>0</v>
      </c>
      <c r="Q2511" s="7" t="b">
        <v>0</v>
      </c>
      <c r="R2511" s="7"/>
      <c r="S2511" s="7" t="s">
        <v>717</v>
      </c>
      <c r="T2511" s="7" t="s">
        <v>85</v>
      </c>
      <c r="U2511" s="7" t="s">
        <v>371</v>
      </c>
      <c r="V2511" s="7" t="s">
        <v>87</v>
      </c>
      <c r="W2511" s="7" t="s">
        <v>7445</v>
      </c>
      <c r="X2511" s="7" t="s">
        <v>7446</v>
      </c>
      <c r="Y2511" s="7">
        <v>8.1845202199147205E-2</v>
      </c>
      <c r="Z2511" s="7">
        <v>0.82332182328132697</v>
      </c>
    </row>
    <row r="2512" spans="1:26" ht="22.5" hidden="1" customHeight="1">
      <c r="A2512" s="7" t="s">
        <v>77</v>
      </c>
      <c r="B2512" s="7" t="s">
        <v>37</v>
      </c>
      <c r="C2512" s="7" t="s">
        <v>7447</v>
      </c>
      <c r="D2512" s="7" t="s">
        <v>32</v>
      </c>
      <c r="E2512" s="7">
        <v>825</v>
      </c>
      <c r="F2512" s="7" t="s">
        <v>4884</v>
      </c>
      <c r="G2512" s="7" t="s">
        <v>80</v>
      </c>
      <c r="H2512" s="7" t="s">
        <v>33</v>
      </c>
      <c r="I2512" s="7" t="s">
        <v>4921</v>
      </c>
      <c r="J2512" s="7" t="s">
        <v>746</v>
      </c>
      <c r="K2512" s="7" t="s">
        <v>747</v>
      </c>
      <c r="L2512" s="7" t="s">
        <v>700</v>
      </c>
      <c r="M2512" s="7"/>
      <c r="N2512" s="7"/>
      <c r="O2512" s="7" t="b">
        <v>0</v>
      </c>
      <c r="P2512" s="7" t="b">
        <v>0</v>
      </c>
      <c r="Q2512" s="7" t="b">
        <v>0</v>
      </c>
      <c r="R2512" s="7"/>
      <c r="S2512" s="7" t="s">
        <v>717</v>
      </c>
      <c r="T2512" s="7" t="s">
        <v>85</v>
      </c>
      <c r="U2512" s="7" t="s">
        <v>371</v>
      </c>
      <c r="V2512" s="7" t="s">
        <v>87</v>
      </c>
      <c r="W2512" s="7" t="s">
        <v>7448</v>
      </c>
      <c r="X2512" s="7" t="s">
        <v>7449</v>
      </c>
      <c r="Y2512" s="7">
        <v>0.200852927277404</v>
      </c>
      <c r="Z2512" s="7">
        <v>0.78035597482708496</v>
      </c>
    </row>
    <row r="2513" spans="1:26" ht="22.5" hidden="1" customHeight="1">
      <c r="A2513" s="7" t="s">
        <v>77</v>
      </c>
      <c r="B2513" s="7" t="s">
        <v>37</v>
      </c>
      <c r="C2513" s="7" t="s">
        <v>7450</v>
      </c>
      <c r="D2513" s="7" t="s">
        <v>32</v>
      </c>
      <c r="E2513" s="7">
        <v>826</v>
      </c>
      <c r="F2513" s="7" t="s">
        <v>4884</v>
      </c>
      <c r="G2513" s="7" t="s">
        <v>80</v>
      </c>
      <c r="H2513" s="7" t="s">
        <v>33</v>
      </c>
      <c r="I2513" s="7" t="s">
        <v>4901</v>
      </c>
      <c r="J2513" s="7" t="s">
        <v>1674</v>
      </c>
      <c r="K2513" s="7" t="s">
        <v>1675</v>
      </c>
      <c r="L2513" s="7" t="s">
        <v>700</v>
      </c>
      <c r="M2513" s="7"/>
      <c r="N2513" s="7"/>
      <c r="O2513" s="7" t="b">
        <v>0</v>
      </c>
      <c r="P2513" s="7" t="b">
        <v>0</v>
      </c>
      <c r="Q2513" s="7" t="b">
        <v>0</v>
      </c>
      <c r="R2513" s="7"/>
      <c r="S2513" s="7" t="s">
        <v>717</v>
      </c>
      <c r="T2513" s="7" t="s">
        <v>85</v>
      </c>
      <c r="U2513" s="7" t="s">
        <v>371</v>
      </c>
      <c r="V2513" s="7" t="s">
        <v>87</v>
      </c>
      <c r="W2513" s="7" t="s">
        <v>7451</v>
      </c>
      <c r="X2513" s="7" t="s">
        <v>7452</v>
      </c>
      <c r="Y2513" s="7">
        <v>0.488112893141671</v>
      </c>
      <c r="Z2513" s="7">
        <v>1.3797201972880999</v>
      </c>
    </row>
    <row r="2514" spans="1:26" ht="22.5" hidden="1" customHeight="1">
      <c r="A2514" s="7" t="s">
        <v>77</v>
      </c>
      <c r="B2514" s="7" t="s">
        <v>37</v>
      </c>
      <c r="C2514" s="7" t="s">
        <v>7453</v>
      </c>
      <c r="D2514" s="7" t="s">
        <v>32</v>
      </c>
      <c r="E2514" s="7">
        <v>827</v>
      </c>
      <c r="F2514" s="7" t="s">
        <v>4884</v>
      </c>
      <c r="G2514" s="7" t="s">
        <v>80</v>
      </c>
      <c r="H2514" s="7" t="s">
        <v>33</v>
      </c>
      <c r="I2514" s="7" t="s">
        <v>4905</v>
      </c>
      <c r="J2514" s="7" t="s">
        <v>1674</v>
      </c>
      <c r="K2514" s="7" t="s">
        <v>1675</v>
      </c>
      <c r="L2514" s="7" t="s">
        <v>700</v>
      </c>
      <c r="M2514" s="7"/>
      <c r="N2514" s="7"/>
      <c r="O2514" s="7" t="b">
        <v>0</v>
      </c>
      <c r="P2514" s="7" t="b">
        <v>0</v>
      </c>
      <c r="Q2514" s="7" t="b">
        <v>0</v>
      </c>
      <c r="R2514" s="7"/>
      <c r="S2514" s="7" t="s">
        <v>717</v>
      </c>
      <c r="T2514" s="7" t="s">
        <v>110</v>
      </c>
      <c r="U2514" s="7" t="s">
        <v>371</v>
      </c>
      <c r="V2514" s="7" t="s">
        <v>87</v>
      </c>
      <c r="W2514" s="7" t="s">
        <v>7454</v>
      </c>
      <c r="X2514" s="7" t="s">
        <v>7455</v>
      </c>
      <c r="Y2514" s="7">
        <v>9.6362354527466595E-2</v>
      </c>
      <c r="Z2514" s="7">
        <v>0.86490073087040997</v>
      </c>
    </row>
    <row r="2515" spans="1:26" ht="22.5" hidden="1" customHeight="1">
      <c r="A2515" s="7" t="s">
        <v>77</v>
      </c>
      <c r="B2515" s="7" t="s">
        <v>37</v>
      </c>
      <c r="C2515" s="7" t="s">
        <v>7456</v>
      </c>
      <c r="D2515" s="7" t="s">
        <v>32</v>
      </c>
      <c r="E2515" s="7">
        <v>828</v>
      </c>
      <c r="F2515" s="7" t="s">
        <v>4884</v>
      </c>
      <c r="G2515" s="7" t="s">
        <v>80</v>
      </c>
      <c r="H2515" s="7" t="s">
        <v>33</v>
      </c>
      <c r="I2515" s="7" t="s">
        <v>4909</v>
      </c>
      <c r="J2515" s="7" t="s">
        <v>1674</v>
      </c>
      <c r="K2515" s="7" t="s">
        <v>1675</v>
      </c>
      <c r="L2515" s="7" t="s">
        <v>700</v>
      </c>
      <c r="M2515" s="7"/>
      <c r="N2515" s="7"/>
      <c r="O2515" s="7" t="b">
        <v>0</v>
      </c>
      <c r="P2515" s="7" t="b">
        <v>0</v>
      </c>
      <c r="Q2515" s="7" t="b">
        <v>0</v>
      </c>
      <c r="R2515" s="7"/>
      <c r="S2515" s="7" t="s">
        <v>717</v>
      </c>
      <c r="T2515" s="7" t="s">
        <v>110</v>
      </c>
      <c r="U2515" s="7" t="s">
        <v>371</v>
      </c>
      <c r="V2515" s="7" t="s">
        <v>87</v>
      </c>
      <c r="W2515" s="7" t="s">
        <v>7457</v>
      </c>
      <c r="X2515" s="7" t="s">
        <v>7458</v>
      </c>
      <c r="Y2515" s="7">
        <v>0.18259031652933599</v>
      </c>
      <c r="Z2515" s="7">
        <v>0.83710265416116403</v>
      </c>
    </row>
    <row r="2516" spans="1:26" ht="22.5" hidden="1" customHeight="1">
      <c r="A2516" s="7" t="s">
        <v>77</v>
      </c>
      <c r="B2516" s="7" t="s">
        <v>37</v>
      </c>
      <c r="C2516" s="7" t="s">
        <v>7459</v>
      </c>
      <c r="D2516" s="7" t="s">
        <v>32</v>
      </c>
      <c r="E2516" s="7">
        <v>829</v>
      </c>
      <c r="F2516" s="7" t="s">
        <v>4884</v>
      </c>
      <c r="G2516" s="7" t="s">
        <v>80</v>
      </c>
      <c r="H2516" s="7" t="s">
        <v>33</v>
      </c>
      <c r="I2516" s="7" t="s">
        <v>4913</v>
      </c>
      <c r="J2516" s="7" t="s">
        <v>1674</v>
      </c>
      <c r="K2516" s="7" t="s">
        <v>1675</v>
      </c>
      <c r="L2516" s="7" t="s">
        <v>700</v>
      </c>
      <c r="M2516" s="7"/>
      <c r="N2516" s="7"/>
      <c r="O2516" s="7" t="b">
        <v>0</v>
      </c>
      <c r="P2516" s="7" t="b">
        <v>0</v>
      </c>
      <c r="Q2516" s="7" t="b">
        <v>0</v>
      </c>
      <c r="R2516" s="7"/>
      <c r="S2516" s="7" t="s">
        <v>717</v>
      </c>
      <c r="T2516" s="7" t="s">
        <v>110</v>
      </c>
      <c r="U2516" s="7" t="s">
        <v>371</v>
      </c>
      <c r="V2516" s="7" t="s">
        <v>87</v>
      </c>
      <c r="W2516" s="7" t="s">
        <v>7460</v>
      </c>
      <c r="X2516" s="7" t="s">
        <v>7461</v>
      </c>
      <c r="Y2516" s="7">
        <v>0.344765789068949</v>
      </c>
      <c r="Z2516" s="7">
        <v>0.96655782473210805</v>
      </c>
    </row>
    <row r="2517" spans="1:26" ht="22.5" hidden="1" customHeight="1">
      <c r="A2517" s="7" t="s">
        <v>77</v>
      </c>
      <c r="B2517" s="7" t="s">
        <v>37</v>
      </c>
      <c r="C2517" s="7" t="s">
        <v>7462</v>
      </c>
      <c r="D2517" s="7" t="s">
        <v>32</v>
      </c>
      <c r="E2517" s="7">
        <v>830</v>
      </c>
      <c r="F2517" s="7" t="s">
        <v>4884</v>
      </c>
      <c r="G2517" s="7" t="s">
        <v>80</v>
      </c>
      <c r="H2517" s="7" t="s">
        <v>33</v>
      </c>
      <c r="I2517" s="7" t="s">
        <v>4921</v>
      </c>
      <c r="J2517" s="7" t="s">
        <v>1674</v>
      </c>
      <c r="K2517" s="7" t="s">
        <v>1675</v>
      </c>
      <c r="L2517" s="7" t="s">
        <v>700</v>
      </c>
      <c r="M2517" s="7"/>
      <c r="N2517" s="7"/>
      <c r="O2517" s="7" t="b">
        <v>0</v>
      </c>
      <c r="P2517" s="7" t="b">
        <v>0</v>
      </c>
      <c r="Q2517" s="7" t="b">
        <v>0</v>
      </c>
      <c r="R2517" s="7"/>
      <c r="S2517" s="7" t="s">
        <v>717</v>
      </c>
      <c r="T2517" s="7" t="s">
        <v>85</v>
      </c>
      <c r="U2517" s="7" t="s">
        <v>371</v>
      </c>
      <c r="V2517" s="7" t="s">
        <v>87</v>
      </c>
      <c r="W2517" s="7" t="s">
        <v>7463</v>
      </c>
      <c r="X2517" s="7" t="s">
        <v>7464</v>
      </c>
      <c r="Y2517" s="7">
        <v>0.28042903132754898</v>
      </c>
      <c r="Z2517" s="7">
        <v>0.883746146674245</v>
      </c>
    </row>
    <row r="2518" spans="1:26" ht="22.5" hidden="1" customHeight="1">
      <c r="A2518" s="7" t="s">
        <v>77</v>
      </c>
      <c r="B2518" s="7" t="s">
        <v>37</v>
      </c>
      <c r="C2518" s="7" t="s">
        <v>7465</v>
      </c>
      <c r="D2518" s="7" t="s">
        <v>32</v>
      </c>
      <c r="E2518" s="7">
        <v>831</v>
      </c>
      <c r="F2518" s="7" t="s">
        <v>4884</v>
      </c>
      <c r="G2518" s="7" t="s">
        <v>80</v>
      </c>
      <c r="H2518" s="7" t="s">
        <v>33</v>
      </c>
      <c r="I2518" s="7" t="s">
        <v>5009</v>
      </c>
      <c r="J2518" s="7" t="s">
        <v>1674</v>
      </c>
      <c r="K2518" s="7" t="s">
        <v>1675</v>
      </c>
      <c r="L2518" s="7" t="s">
        <v>700</v>
      </c>
      <c r="M2518" s="7"/>
      <c r="N2518" s="7"/>
      <c r="O2518" s="7" t="b">
        <v>0</v>
      </c>
      <c r="P2518" s="7" t="b">
        <v>0</v>
      </c>
      <c r="Q2518" s="7" t="b">
        <v>0</v>
      </c>
      <c r="R2518" s="7"/>
      <c r="S2518" s="7" t="s">
        <v>717</v>
      </c>
      <c r="T2518" s="7" t="s">
        <v>85</v>
      </c>
      <c r="U2518" s="7" t="s">
        <v>371</v>
      </c>
      <c r="V2518" s="7" t="s">
        <v>87</v>
      </c>
      <c r="W2518" s="7" t="s">
        <v>7466</v>
      </c>
      <c r="X2518" s="7" t="s">
        <v>7467</v>
      </c>
      <c r="Y2518" s="7">
        <v>0.29636247016072398</v>
      </c>
      <c r="Z2518" s="7">
        <v>1.01194224585196</v>
      </c>
    </row>
    <row r="2519" spans="1:26" ht="22.5" hidden="1" customHeight="1">
      <c r="A2519" s="7" t="s">
        <v>77</v>
      </c>
      <c r="B2519" s="7" t="s">
        <v>37</v>
      </c>
      <c r="C2519" s="7" t="s">
        <v>7468</v>
      </c>
      <c r="D2519" s="7" t="s">
        <v>32</v>
      </c>
      <c r="E2519" s="7">
        <v>832</v>
      </c>
      <c r="F2519" s="7" t="s">
        <v>4884</v>
      </c>
      <c r="G2519" s="7" t="s">
        <v>80</v>
      </c>
      <c r="H2519" s="7" t="s">
        <v>33</v>
      </c>
      <c r="I2519" s="7" t="s">
        <v>4901</v>
      </c>
      <c r="J2519" s="7" t="s">
        <v>756</v>
      </c>
      <c r="K2519" s="7" t="s">
        <v>757</v>
      </c>
      <c r="L2519" s="7" t="s">
        <v>700</v>
      </c>
      <c r="M2519" s="7"/>
      <c r="N2519" s="7"/>
      <c r="O2519" s="7" t="b">
        <v>0</v>
      </c>
      <c r="P2519" s="7" t="b">
        <v>0</v>
      </c>
      <c r="Q2519" s="7" t="b">
        <v>0</v>
      </c>
      <c r="R2519" s="7"/>
      <c r="S2519" s="7" t="s">
        <v>717</v>
      </c>
      <c r="T2519" s="7" t="s">
        <v>104</v>
      </c>
      <c r="U2519" s="7" t="s">
        <v>371</v>
      </c>
      <c r="V2519" s="7" t="s">
        <v>87</v>
      </c>
      <c r="W2519" s="7" t="s">
        <v>7469</v>
      </c>
      <c r="X2519" s="7" t="s">
        <v>7470</v>
      </c>
      <c r="Y2519" s="7">
        <v>0.28263650868503198</v>
      </c>
      <c r="Z2519" s="7">
        <v>0.88467824351569202</v>
      </c>
    </row>
    <row r="2520" spans="1:26" ht="22.5" hidden="1" customHeight="1">
      <c r="A2520" s="7" t="s">
        <v>77</v>
      </c>
      <c r="B2520" s="7" t="s">
        <v>37</v>
      </c>
      <c r="C2520" s="7" t="s">
        <v>7471</v>
      </c>
      <c r="D2520" s="7" t="s">
        <v>32</v>
      </c>
      <c r="E2520" s="7">
        <v>833</v>
      </c>
      <c r="F2520" s="7" t="s">
        <v>4884</v>
      </c>
      <c r="G2520" s="7" t="s">
        <v>80</v>
      </c>
      <c r="H2520" s="7" t="s">
        <v>33</v>
      </c>
      <c r="I2520" s="7" t="s">
        <v>4913</v>
      </c>
      <c r="J2520" s="7" t="s">
        <v>756</v>
      </c>
      <c r="K2520" s="7" t="s">
        <v>757</v>
      </c>
      <c r="L2520" s="7" t="s">
        <v>700</v>
      </c>
      <c r="M2520" s="7"/>
      <c r="N2520" s="7"/>
      <c r="O2520" s="7" t="b">
        <v>0</v>
      </c>
      <c r="P2520" s="7" t="b">
        <v>0</v>
      </c>
      <c r="Q2520" s="7" t="b">
        <v>0</v>
      </c>
      <c r="R2520" s="7"/>
      <c r="S2520" s="7" t="s">
        <v>717</v>
      </c>
      <c r="T2520" s="7" t="s">
        <v>104</v>
      </c>
      <c r="U2520" s="7" t="s">
        <v>371</v>
      </c>
      <c r="V2520" s="7" t="s">
        <v>87</v>
      </c>
      <c r="W2520" s="7" t="s">
        <v>7472</v>
      </c>
      <c r="X2520" s="7" t="s">
        <v>7473</v>
      </c>
      <c r="Y2520" s="7">
        <v>0.23639464088232001</v>
      </c>
      <c r="Z2520" s="7">
        <v>0.80545714161781901</v>
      </c>
    </row>
    <row r="2521" spans="1:26" ht="22.5" hidden="1" customHeight="1">
      <c r="A2521" s="7" t="s">
        <v>77</v>
      </c>
      <c r="B2521" s="7" t="s">
        <v>37</v>
      </c>
      <c r="C2521" s="7" t="s">
        <v>7474</v>
      </c>
      <c r="D2521" s="7" t="s">
        <v>32</v>
      </c>
      <c r="E2521" s="7">
        <v>834</v>
      </c>
      <c r="F2521" s="7" t="s">
        <v>4884</v>
      </c>
      <c r="G2521" s="7" t="s">
        <v>80</v>
      </c>
      <c r="H2521" s="7" t="s">
        <v>33</v>
      </c>
      <c r="I2521" s="7" t="s">
        <v>4921</v>
      </c>
      <c r="J2521" s="7" t="s">
        <v>756</v>
      </c>
      <c r="K2521" s="7" t="s">
        <v>757</v>
      </c>
      <c r="L2521" s="7" t="s">
        <v>700</v>
      </c>
      <c r="M2521" s="7"/>
      <c r="N2521" s="7"/>
      <c r="O2521" s="7" t="b">
        <v>0</v>
      </c>
      <c r="P2521" s="7" t="b">
        <v>0</v>
      </c>
      <c r="Q2521" s="7" t="b">
        <v>0</v>
      </c>
      <c r="R2521" s="7"/>
      <c r="S2521" s="7" t="s">
        <v>717</v>
      </c>
      <c r="T2521" s="7" t="s">
        <v>85</v>
      </c>
      <c r="U2521" s="7" t="s">
        <v>371</v>
      </c>
      <c r="V2521" s="7" t="s">
        <v>87</v>
      </c>
      <c r="W2521" s="7" t="s">
        <v>7475</v>
      </c>
      <c r="X2521" s="7" t="s">
        <v>7476</v>
      </c>
      <c r="Y2521" s="7">
        <v>6.6134750632623501E-2</v>
      </c>
      <c r="Z2521" s="7">
        <v>0.83806028002611499</v>
      </c>
    </row>
    <row r="2522" spans="1:26" ht="22.5" hidden="1" customHeight="1">
      <c r="A2522" s="7" t="s">
        <v>77</v>
      </c>
      <c r="B2522" s="7" t="s">
        <v>37</v>
      </c>
      <c r="C2522" s="7" t="s">
        <v>7477</v>
      </c>
      <c r="D2522" s="7" t="s">
        <v>32</v>
      </c>
      <c r="E2522" s="7">
        <v>835</v>
      </c>
      <c r="F2522" s="7" t="s">
        <v>4884</v>
      </c>
      <c r="G2522" s="7" t="s">
        <v>80</v>
      </c>
      <c r="H2522" s="7" t="s">
        <v>33</v>
      </c>
      <c r="I2522" s="7" t="s">
        <v>4901</v>
      </c>
      <c r="J2522" s="7" t="s">
        <v>761</v>
      </c>
      <c r="K2522" s="7" t="s">
        <v>762</v>
      </c>
      <c r="L2522" s="7" t="s">
        <v>700</v>
      </c>
      <c r="M2522" s="7"/>
      <c r="N2522" s="7"/>
      <c r="O2522" s="7" t="b">
        <v>0</v>
      </c>
      <c r="P2522" s="7" t="b">
        <v>0</v>
      </c>
      <c r="Q2522" s="7" t="b">
        <v>0</v>
      </c>
      <c r="R2522" s="7"/>
      <c r="S2522" s="7" t="s">
        <v>717</v>
      </c>
      <c r="T2522" s="7" t="s">
        <v>85</v>
      </c>
      <c r="U2522" s="7" t="s">
        <v>371</v>
      </c>
      <c r="V2522" s="7" t="s">
        <v>87</v>
      </c>
      <c r="W2522" s="7" t="s">
        <v>7478</v>
      </c>
      <c r="X2522" s="7" t="s">
        <v>7479</v>
      </c>
      <c r="Y2522" s="7">
        <v>0.355610549800915</v>
      </c>
      <c r="Z2522" s="7">
        <v>0.78540954853936396</v>
      </c>
    </row>
    <row r="2523" spans="1:26" ht="22.5" hidden="1" customHeight="1">
      <c r="A2523" s="7" t="s">
        <v>77</v>
      </c>
      <c r="B2523" s="7" t="s">
        <v>37</v>
      </c>
      <c r="C2523" s="7" t="s">
        <v>7480</v>
      </c>
      <c r="D2523" s="7" t="s">
        <v>32</v>
      </c>
      <c r="E2523" s="7">
        <v>836</v>
      </c>
      <c r="F2523" s="7" t="s">
        <v>4884</v>
      </c>
      <c r="G2523" s="7" t="s">
        <v>80</v>
      </c>
      <c r="H2523" s="7" t="s">
        <v>33</v>
      </c>
      <c r="I2523" s="7" t="s">
        <v>4905</v>
      </c>
      <c r="J2523" s="7" t="s">
        <v>761</v>
      </c>
      <c r="K2523" s="7" t="s">
        <v>762</v>
      </c>
      <c r="L2523" s="7" t="s">
        <v>700</v>
      </c>
      <c r="M2523" s="7"/>
      <c r="N2523" s="7"/>
      <c r="O2523" s="7" t="b">
        <v>0</v>
      </c>
      <c r="P2523" s="7" t="b">
        <v>0</v>
      </c>
      <c r="Q2523" s="7" t="b">
        <v>0</v>
      </c>
      <c r="R2523" s="7"/>
      <c r="S2523" s="7" t="s">
        <v>717</v>
      </c>
      <c r="T2523" s="7" t="s">
        <v>85</v>
      </c>
      <c r="U2523" s="7" t="s">
        <v>371</v>
      </c>
      <c r="V2523" s="7" t="s">
        <v>87</v>
      </c>
      <c r="W2523" s="7" t="s">
        <v>7481</v>
      </c>
      <c r="X2523" s="7" t="s">
        <v>7482</v>
      </c>
      <c r="Y2523" s="7">
        <v>6.3354145058364106E-2</v>
      </c>
      <c r="Z2523" s="7">
        <v>0.82518357743659698</v>
      </c>
    </row>
    <row r="2524" spans="1:26" ht="22.5" hidden="1" customHeight="1">
      <c r="A2524" s="7" t="s">
        <v>77</v>
      </c>
      <c r="B2524" s="7" t="s">
        <v>37</v>
      </c>
      <c r="C2524" s="7" t="s">
        <v>7483</v>
      </c>
      <c r="D2524" s="7" t="s">
        <v>32</v>
      </c>
      <c r="E2524" s="7">
        <v>837</v>
      </c>
      <c r="F2524" s="7" t="s">
        <v>4884</v>
      </c>
      <c r="G2524" s="7" t="s">
        <v>80</v>
      </c>
      <c r="H2524" s="7" t="s">
        <v>33</v>
      </c>
      <c r="I2524" s="7" t="s">
        <v>4909</v>
      </c>
      <c r="J2524" s="7" t="s">
        <v>761</v>
      </c>
      <c r="K2524" s="7" t="s">
        <v>762</v>
      </c>
      <c r="L2524" s="7" t="s">
        <v>700</v>
      </c>
      <c r="M2524" s="7"/>
      <c r="N2524" s="7"/>
      <c r="O2524" s="7" t="b">
        <v>0</v>
      </c>
      <c r="P2524" s="7" t="b">
        <v>0</v>
      </c>
      <c r="Q2524" s="7" t="b">
        <v>0</v>
      </c>
      <c r="R2524" s="7"/>
      <c r="S2524" s="7" t="s">
        <v>717</v>
      </c>
      <c r="T2524" s="7" t="s">
        <v>85</v>
      </c>
      <c r="U2524" s="7" t="s">
        <v>371</v>
      </c>
      <c r="V2524" s="7" t="s">
        <v>87</v>
      </c>
      <c r="W2524" s="7" t="s">
        <v>7484</v>
      </c>
      <c r="X2524" s="7" t="s">
        <v>7485</v>
      </c>
      <c r="Y2524" s="7">
        <v>6.41756165126664E-2</v>
      </c>
      <c r="Z2524" s="7">
        <v>0.82353173895802501</v>
      </c>
    </row>
    <row r="2525" spans="1:26" ht="22.5" hidden="1" customHeight="1">
      <c r="A2525" s="7" t="s">
        <v>77</v>
      </c>
      <c r="B2525" s="7" t="s">
        <v>37</v>
      </c>
      <c r="C2525" s="7" t="s">
        <v>7486</v>
      </c>
      <c r="D2525" s="7" t="s">
        <v>32</v>
      </c>
      <c r="E2525" s="7">
        <v>838</v>
      </c>
      <c r="F2525" s="7" t="s">
        <v>4884</v>
      </c>
      <c r="G2525" s="7" t="s">
        <v>80</v>
      </c>
      <c r="H2525" s="7" t="s">
        <v>33</v>
      </c>
      <c r="I2525" s="7" t="s">
        <v>4913</v>
      </c>
      <c r="J2525" s="7" t="s">
        <v>761</v>
      </c>
      <c r="K2525" s="7" t="s">
        <v>762</v>
      </c>
      <c r="L2525" s="7" t="s">
        <v>700</v>
      </c>
      <c r="M2525" s="7"/>
      <c r="N2525" s="7"/>
      <c r="O2525" s="7" t="b">
        <v>0</v>
      </c>
      <c r="P2525" s="7" t="b">
        <v>0</v>
      </c>
      <c r="Q2525" s="7" t="b">
        <v>0</v>
      </c>
      <c r="R2525" s="7"/>
      <c r="S2525" s="7" t="s">
        <v>717</v>
      </c>
      <c r="T2525" s="7" t="s">
        <v>85</v>
      </c>
      <c r="U2525" s="7" t="s">
        <v>371</v>
      </c>
      <c r="V2525" s="7" t="s">
        <v>87</v>
      </c>
      <c r="W2525" s="7" t="s">
        <v>7487</v>
      </c>
      <c r="X2525" s="7" t="s">
        <v>7488</v>
      </c>
      <c r="Y2525" s="7">
        <v>0.12678055005889299</v>
      </c>
      <c r="Z2525" s="7">
        <v>0.81293816417040599</v>
      </c>
    </row>
    <row r="2526" spans="1:26" ht="22.5" hidden="1" customHeight="1">
      <c r="A2526" s="7" t="s">
        <v>77</v>
      </c>
      <c r="B2526" s="7" t="s">
        <v>37</v>
      </c>
      <c r="C2526" s="7" t="s">
        <v>7489</v>
      </c>
      <c r="D2526" s="7" t="s">
        <v>32</v>
      </c>
      <c r="E2526" s="7">
        <v>839</v>
      </c>
      <c r="F2526" s="7" t="s">
        <v>4884</v>
      </c>
      <c r="G2526" s="7" t="s">
        <v>80</v>
      </c>
      <c r="H2526" s="7" t="s">
        <v>33</v>
      </c>
      <c r="I2526" s="7" t="s">
        <v>4921</v>
      </c>
      <c r="J2526" s="7" t="s">
        <v>761</v>
      </c>
      <c r="K2526" s="7" t="s">
        <v>762</v>
      </c>
      <c r="L2526" s="7" t="s">
        <v>700</v>
      </c>
      <c r="M2526" s="7"/>
      <c r="N2526" s="7"/>
      <c r="O2526" s="7" t="b">
        <v>0</v>
      </c>
      <c r="P2526" s="7" t="b">
        <v>0</v>
      </c>
      <c r="Q2526" s="7" t="b">
        <v>0</v>
      </c>
      <c r="R2526" s="7"/>
      <c r="S2526" s="7" t="s">
        <v>717</v>
      </c>
      <c r="T2526" s="7" t="s">
        <v>85</v>
      </c>
      <c r="U2526" s="7" t="s">
        <v>371</v>
      </c>
      <c r="V2526" s="7" t="s">
        <v>87</v>
      </c>
      <c r="W2526" s="7" t="s">
        <v>7490</v>
      </c>
      <c r="X2526" s="7" t="s">
        <v>7491</v>
      </c>
      <c r="Y2526" s="7">
        <v>0.18729190054352801</v>
      </c>
      <c r="Z2526" s="7">
        <v>0.80569442360977805</v>
      </c>
    </row>
    <row r="2527" spans="1:26" ht="22.5" hidden="1" customHeight="1">
      <c r="A2527" s="7" t="s">
        <v>77</v>
      </c>
      <c r="B2527" s="7" t="s">
        <v>37</v>
      </c>
      <c r="C2527" s="7" t="s">
        <v>7492</v>
      </c>
      <c r="D2527" s="7" t="s">
        <v>32</v>
      </c>
      <c r="E2527" s="7">
        <v>840</v>
      </c>
      <c r="F2527" s="7" t="s">
        <v>4884</v>
      </c>
      <c r="G2527" s="7" t="s">
        <v>80</v>
      </c>
      <c r="H2527" s="7" t="s">
        <v>33</v>
      </c>
      <c r="I2527" s="7" t="s">
        <v>4901</v>
      </c>
      <c r="J2527" s="7" t="s">
        <v>766</v>
      </c>
      <c r="K2527" s="7" t="s">
        <v>767</v>
      </c>
      <c r="L2527" s="7" t="s">
        <v>700</v>
      </c>
      <c r="M2527" s="7"/>
      <c r="N2527" s="7"/>
      <c r="O2527" s="7" t="b">
        <v>0</v>
      </c>
      <c r="P2527" s="7" t="b">
        <v>0</v>
      </c>
      <c r="Q2527" s="7" t="b">
        <v>0</v>
      </c>
      <c r="R2527" s="7"/>
      <c r="S2527" s="7" t="s">
        <v>717</v>
      </c>
      <c r="T2527" s="7" t="s">
        <v>85</v>
      </c>
      <c r="U2527" s="7" t="s">
        <v>371</v>
      </c>
      <c r="V2527" s="7" t="s">
        <v>87</v>
      </c>
      <c r="W2527" s="7" t="s">
        <v>7493</v>
      </c>
      <c r="X2527" s="7" t="s">
        <v>7494</v>
      </c>
      <c r="Y2527" s="7">
        <v>0.47563787672805002</v>
      </c>
      <c r="Z2527" s="7">
        <v>0.73760674504845103</v>
      </c>
    </row>
    <row r="2528" spans="1:26" ht="22.5" hidden="1" customHeight="1">
      <c r="A2528" s="7" t="s">
        <v>77</v>
      </c>
      <c r="B2528" s="7" t="s">
        <v>37</v>
      </c>
      <c r="C2528" s="7" t="s">
        <v>7495</v>
      </c>
      <c r="D2528" s="7" t="s">
        <v>32</v>
      </c>
      <c r="E2528" s="7">
        <v>841</v>
      </c>
      <c r="F2528" s="7" t="s">
        <v>4884</v>
      </c>
      <c r="G2528" s="7" t="s">
        <v>80</v>
      </c>
      <c r="H2528" s="7" t="s">
        <v>33</v>
      </c>
      <c r="I2528" s="7" t="s">
        <v>4905</v>
      </c>
      <c r="J2528" s="7" t="s">
        <v>766</v>
      </c>
      <c r="K2528" s="7" t="s">
        <v>767</v>
      </c>
      <c r="L2528" s="7" t="s">
        <v>700</v>
      </c>
      <c r="M2528" s="7"/>
      <c r="N2528" s="7"/>
      <c r="O2528" s="7" t="b">
        <v>0</v>
      </c>
      <c r="P2528" s="7" t="b">
        <v>0</v>
      </c>
      <c r="Q2528" s="7" t="b">
        <v>0</v>
      </c>
      <c r="R2528" s="7"/>
      <c r="S2528" s="7" t="s">
        <v>717</v>
      </c>
      <c r="T2528" s="7" t="s">
        <v>85</v>
      </c>
      <c r="U2528" s="7" t="s">
        <v>371</v>
      </c>
      <c r="V2528" s="7" t="s">
        <v>87</v>
      </c>
      <c r="W2528" s="7" t="s">
        <v>7496</v>
      </c>
      <c r="X2528" s="7" t="s">
        <v>7497</v>
      </c>
      <c r="Y2528" s="7">
        <v>7.7472410806069897E-2</v>
      </c>
      <c r="Z2528" s="7">
        <v>0.86252997392358899</v>
      </c>
    </row>
    <row r="2529" spans="1:26" ht="22.5" hidden="1" customHeight="1">
      <c r="A2529" s="7" t="s">
        <v>77</v>
      </c>
      <c r="B2529" s="7" t="s">
        <v>37</v>
      </c>
      <c r="C2529" s="7" t="s">
        <v>7498</v>
      </c>
      <c r="D2529" s="7" t="s">
        <v>32</v>
      </c>
      <c r="E2529" s="7">
        <v>842</v>
      </c>
      <c r="F2529" s="7" t="s">
        <v>4884</v>
      </c>
      <c r="G2529" s="7" t="s">
        <v>80</v>
      </c>
      <c r="H2529" s="7" t="s">
        <v>33</v>
      </c>
      <c r="I2529" s="7" t="s">
        <v>4909</v>
      </c>
      <c r="J2529" s="7" t="s">
        <v>766</v>
      </c>
      <c r="K2529" s="7" t="s">
        <v>767</v>
      </c>
      <c r="L2529" s="7" t="s">
        <v>700</v>
      </c>
      <c r="M2529" s="7"/>
      <c r="N2529" s="7"/>
      <c r="O2529" s="7" t="b">
        <v>0</v>
      </c>
      <c r="P2529" s="7" t="b">
        <v>0</v>
      </c>
      <c r="Q2529" s="7" t="b">
        <v>0</v>
      </c>
      <c r="R2529" s="7"/>
      <c r="S2529" s="7" t="s">
        <v>717</v>
      </c>
      <c r="T2529" s="7" t="s">
        <v>85</v>
      </c>
      <c r="U2529" s="7" t="s">
        <v>371</v>
      </c>
      <c r="V2529" s="7" t="s">
        <v>87</v>
      </c>
      <c r="W2529" s="7" t="s">
        <v>7499</v>
      </c>
      <c r="X2529" s="7" t="s">
        <v>7500</v>
      </c>
      <c r="Y2529" s="7">
        <v>0.13034940416850799</v>
      </c>
      <c r="Z2529" s="7">
        <v>0.82506639306099105</v>
      </c>
    </row>
    <row r="2530" spans="1:26" ht="22.5" hidden="1" customHeight="1">
      <c r="A2530" s="7" t="s">
        <v>77</v>
      </c>
      <c r="B2530" s="7" t="s">
        <v>37</v>
      </c>
      <c r="C2530" s="7" t="s">
        <v>7501</v>
      </c>
      <c r="D2530" s="7" t="s">
        <v>32</v>
      </c>
      <c r="E2530" s="7">
        <v>843</v>
      </c>
      <c r="F2530" s="7" t="s">
        <v>4884</v>
      </c>
      <c r="G2530" s="7" t="s">
        <v>80</v>
      </c>
      <c r="H2530" s="7" t="s">
        <v>33</v>
      </c>
      <c r="I2530" s="7" t="s">
        <v>4913</v>
      </c>
      <c r="J2530" s="7" t="s">
        <v>766</v>
      </c>
      <c r="K2530" s="7" t="s">
        <v>767</v>
      </c>
      <c r="L2530" s="7" t="s">
        <v>700</v>
      </c>
      <c r="M2530" s="7"/>
      <c r="N2530" s="7"/>
      <c r="O2530" s="7" t="b">
        <v>0</v>
      </c>
      <c r="P2530" s="7" t="b">
        <v>0</v>
      </c>
      <c r="Q2530" s="7" t="b">
        <v>0</v>
      </c>
      <c r="R2530" s="7"/>
      <c r="S2530" s="7" t="s">
        <v>717</v>
      </c>
      <c r="T2530" s="7" t="s">
        <v>85</v>
      </c>
      <c r="U2530" s="7" t="s">
        <v>371</v>
      </c>
      <c r="V2530" s="7" t="s">
        <v>87</v>
      </c>
      <c r="W2530" s="7" t="s">
        <v>7502</v>
      </c>
      <c r="X2530" s="7" t="s">
        <v>7503</v>
      </c>
      <c r="Y2530" s="7">
        <v>0.227265980102966</v>
      </c>
      <c r="Z2530" s="7">
        <v>0.81416944542381098</v>
      </c>
    </row>
    <row r="2531" spans="1:26" ht="22.5" hidden="1" customHeight="1">
      <c r="A2531" s="7" t="s">
        <v>77</v>
      </c>
      <c r="B2531" s="7" t="s">
        <v>37</v>
      </c>
      <c r="C2531" s="7" t="s">
        <v>7504</v>
      </c>
      <c r="D2531" s="7" t="s">
        <v>32</v>
      </c>
      <c r="E2531" s="7">
        <v>844</v>
      </c>
      <c r="F2531" s="7" t="s">
        <v>4884</v>
      </c>
      <c r="G2531" s="7" t="s">
        <v>80</v>
      </c>
      <c r="H2531" s="7" t="s">
        <v>33</v>
      </c>
      <c r="I2531" s="7" t="s">
        <v>4921</v>
      </c>
      <c r="J2531" s="7" t="s">
        <v>766</v>
      </c>
      <c r="K2531" s="7" t="s">
        <v>767</v>
      </c>
      <c r="L2531" s="7" t="s">
        <v>700</v>
      </c>
      <c r="M2531" s="7"/>
      <c r="N2531" s="7"/>
      <c r="O2531" s="7" t="b">
        <v>0</v>
      </c>
      <c r="P2531" s="7" t="b">
        <v>0</v>
      </c>
      <c r="Q2531" s="7" t="b">
        <v>0</v>
      </c>
      <c r="R2531" s="7"/>
      <c r="S2531" s="7" t="s">
        <v>717</v>
      </c>
      <c r="T2531" s="7" t="s">
        <v>104</v>
      </c>
      <c r="U2531" s="7" t="s">
        <v>371</v>
      </c>
      <c r="V2531" s="7" t="s">
        <v>87</v>
      </c>
      <c r="W2531" s="7" t="s">
        <v>7505</v>
      </c>
      <c r="X2531" s="7" t="s">
        <v>7506</v>
      </c>
      <c r="Y2531" s="7">
        <v>0.14376357213291799</v>
      </c>
      <c r="Z2531" s="7">
        <v>0.90828528917099405</v>
      </c>
    </row>
    <row r="2532" spans="1:26" ht="22.5" hidden="1" customHeight="1">
      <c r="A2532" s="7" t="s">
        <v>77</v>
      </c>
      <c r="B2532" s="7" t="s">
        <v>37</v>
      </c>
      <c r="C2532" s="7" t="s">
        <v>7507</v>
      </c>
      <c r="D2532" s="7" t="s">
        <v>32</v>
      </c>
      <c r="E2532" s="7">
        <v>845</v>
      </c>
      <c r="F2532" s="7" t="s">
        <v>4884</v>
      </c>
      <c r="G2532" s="7" t="s">
        <v>80</v>
      </c>
      <c r="H2532" s="7" t="s">
        <v>33</v>
      </c>
      <c r="I2532" s="7" t="s">
        <v>4905</v>
      </c>
      <c r="J2532" s="7" t="s">
        <v>7508</v>
      </c>
      <c r="K2532" s="7" t="s">
        <v>7509</v>
      </c>
      <c r="L2532" s="7" t="s">
        <v>700</v>
      </c>
      <c r="M2532" s="7"/>
      <c r="N2532" s="7"/>
      <c r="O2532" s="7" t="b">
        <v>0</v>
      </c>
      <c r="P2532" s="7" t="b">
        <v>0</v>
      </c>
      <c r="Q2532" s="7" t="b">
        <v>0</v>
      </c>
      <c r="R2532" s="7"/>
      <c r="S2532" s="7" t="s">
        <v>717</v>
      </c>
      <c r="T2532" s="7" t="s">
        <v>110</v>
      </c>
      <c r="U2532" s="7" t="s">
        <v>371</v>
      </c>
      <c r="V2532" s="7" t="s">
        <v>87</v>
      </c>
      <c r="W2532" s="7" t="s">
        <v>7510</v>
      </c>
      <c r="X2532" s="7" t="s">
        <v>7511</v>
      </c>
      <c r="Y2532" s="7">
        <v>8.1404937435186703E-2</v>
      </c>
      <c r="Z2532" s="7">
        <v>0.94485597435326296</v>
      </c>
    </row>
    <row r="2533" spans="1:26" ht="22.5" hidden="1" customHeight="1">
      <c r="A2533" s="7" t="s">
        <v>77</v>
      </c>
      <c r="B2533" s="7" t="s">
        <v>37</v>
      </c>
      <c r="C2533" s="7" t="s">
        <v>7512</v>
      </c>
      <c r="D2533" s="7" t="s">
        <v>32</v>
      </c>
      <c r="E2533" s="7">
        <v>846</v>
      </c>
      <c r="F2533" s="7" t="s">
        <v>4884</v>
      </c>
      <c r="G2533" s="7" t="s">
        <v>80</v>
      </c>
      <c r="H2533" s="7" t="s">
        <v>33</v>
      </c>
      <c r="I2533" s="7" t="s">
        <v>4913</v>
      </c>
      <c r="J2533" s="7" t="s">
        <v>7508</v>
      </c>
      <c r="K2533" s="7" t="s">
        <v>7509</v>
      </c>
      <c r="L2533" s="7" t="s">
        <v>700</v>
      </c>
      <c r="M2533" s="7"/>
      <c r="N2533" s="7"/>
      <c r="O2533" s="7" t="b">
        <v>0</v>
      </c>
      <c r="P2533" s="7" t="b">
        <v>0</v>
      </c>
      <c r="Q2533" s="7" t="b">
        <v>0</v>
      </c>
      <c r="R2533" s="7"/>
      <c r="S2533" s="7" t="s">
        <v>717</v>
      </c>
      <c r="T2533" s="7" t="s">
        <v>110</v>
      </c>
      <c r="U2533" s="7" t="s">
        <v>371</v>
      </c>
      <c r="V2533" s="7" t="s">
        <v>87</v>
      </c>
      <c r="W2533" s="7" t="s">
        <v>7513</v>
      </c>
      <c r="X2533" s="7" t="s">
        <v>7514</v>
      </c>
      <c r="Y2533" s="7">
        <v>0.24274740408845599</v>
      </c>
      <c r="Z2533" s="7">
        <v>0.98513875809512697</v>
      </c>
    </row>
    <row r="2534" spans="1:26" ht="22.5" hidden="1" customHeight="1">
      <c r="A2534" s="7" t="s">
        <v>77</v>
      </c>
      <c r="B2534" s="7" t="s">
        <v>37</v>
      </c>
      <c r="C2534" s="7" t="s">
        <v>7515</v>
      </c>
      <c r="D2534" s="7" t="s">
        <v>32</v>
      </c>
      <c r="E2534" s="7">
        <v>847</v>
      </c>
      <c r="F2534" s="7" t="s">
        <v>4884</v>
      </c>
      <c r="G2534" s="7" t="s">
        <v>80</v>
      </c>
      <c r="H2534" s="7" t="s">
        <v>33</v>
      </c>
      <c r="I2534" s="7" t="s">
        <v>4921</v>
      </c>
      <c r="J2534" s="7" t="s">
        <v>7508</v>
      </c>
      <c r="K2534" s="7" t="s">
        <v>7509</v>
      </c>
      <c r="L2534" s="7" t="s">
        <v>700</v>
      </c>
      <c r="M2534" s="7"/>
      <c r="N2534" s="7"/>
      <c r="O2534" s="7" t="b">
        <v>0</v>
      </c>
      <c r="P2534" s="7" t="b">
        <v>0</v>
      </c>
      <c r="Q2534" s="7" t="b">
        <v>0</v>
      </c>
      <c r="R2534" s="7"/>
      <c r="S2534" s="7" t="s">
        <v>717</v>
      </c>
      <c r="T2534" s="7" t="s">
        <v>85</v>
      </c>
      <c r="U2534" s="7" t="s">
        <v>371</v>
      </c>
      <c r="V2534" s="7" t="s">
        <v>87</v>
      </c>
      <c r="W2534" s="7" t="s">
        <v>7516</v>
      </c>
      <c r="X2534" s="7" t="s">
        <v>7517</v>
      </c>
      <c r="Y2534" s="7">
        <v>7.0969090536636401E-2</v>
      </c>
      <c r="Z2534" s="7">
        <v>0.90225915012864399</v>
      </c>
    </row>
    <row r="2535" spans="1:26" ht="22.5" hidden="1" customHeight="1">
      <c r="A2535" s="7" t="s">
        <v>77</v>
      </c>
      <c r="B2535" s="7" t="s">
        <v>37</v>
      </c>
      <c r="C2535" s="7" t="s">
        <v>7518</v>
      </c>
      <c r="D2535" s="7" t="s">
        <v>32</v>
      </c>
      <c r="E2535" s="7">
        <v>848</v>
      </c>
      <c r="F2535" s="7" t="s">
        <v>4884</v>
      </c>
      <c r="G2535" s="7" t="s">
        <v>80</v>
      </c>
      <c r="H2535" s="7" t="s">
        <v>33</v>
      </c>
      <c r="I2535" s="7" t="s">
        <v>5009</v>
      </c>
      <c r="J2535" s="7" t="s">
        <v>7508</v>
      </c>
      <c r="K2535" s="7" t="s">
        <v>7509</v>
      </c>
      <c r="L2535" s="7" t="s">
        <v>700</v>
      </c>
      <c r="M2535" s="7"/>
      <c r="N2535" s="7"/>
      <c r="O2535" s="7" t="b">
        <v>0</v>
      </c>
      <c r="P2535" s="7" t="b">
        <v>0</v>
      </c>
      <c r="Q2535" s="7" t="b">
        <v>0</v>
      </c>
      <c r="R2535" s="7"/>
      <c r="S2535" s="7" t="s">
        <v>717</v>
      </c>
      <c r="T2535" s="7" t="s">
        <v>85</v>
      </c>
      <c r="U2535" s="7" t="s">
        <v>371</v>
      </c>
      <c r="V2535" s="7" t="s">
        <v>87</v>
      </c>
      <c r="W2535" s="7" t="s">
        <v>7519</v>
      </c>
      <c r="X2535" s="7" t="s">
        <v>7520</v>
      </c>
      <c r="Y2535" s="7">
        <v>0.17354328239143099</v>
      </c>
      <c r="Z2535" s="7">
        <v>0.97898222369375598</v>
      </c>
    </row>
    <row r="2536" spans="1:26" ht="22.5" hidden="1" customHeight="1">
      <c r="A2536" s="7" t="s">
        <v>77</v>
      </c>
      <c r="B2536" s="7" t="s">
        <v>37</v>
      </c>
      <c r="C2536" s="7" t="s">
        <v>7521</v>
      </c>
      <c r="D2536" s="7" t="s">
        <v>32</v>
      </c>
      <c r="E2536" s="7">
        <v>849</v>
      </c>
      <c r="F2536" s="7" t="s">
        <v>4884</v>
      </c>
      <c r="G2536" s="7" t="s">
        <v>80</v>
      </c>
      <c r="H2536" s="7" t="s">
        <v>33</v>
      </c>
      <c r="I2536" s="7" t="s">
        <v>4901</v>
      </c>
      <c r="J2536" s="7" t="s">
        <v>2974</v>
      </c>
      <c r="K2536" s="7" t="s">
        <v>2975</v>
      </c>
      <c r="L2536" s="7" t="s">
        <v>700</v>
      </c>
      <c r="M2536" s="7"/>
      <c r="N2536" s="7"/>
      <c r="O2536" s="7" t="b">
        <v>0</v>
      </c>
      <c r="P2536" s="7" t="b">
        <v>0</v>
      </c>
      <c r="Q2536" s="7" t="b">
        <v>0</v>
      </c>
      <c r="R2536" s="7"/>
      <c r="S2536" s="7" t="s">
        <v>717</v>
      </c>
      <c r="T2536" s="7" t="s">
        <v>104</v>
      </c>
      <c r="U2536" s="7" t="s">
        <v>371</v>
      </c>
      <c r="V2536" s="7" t="s">
        <v>87</v>
      </c>
      <c r="W2536" s="7" t="s">
        <v>7522</v>
      </c>
      <c r="X2536" s="7" t="s">
        <v>7523</v>
      </c>
      <c r="Y2536" s="7">
        <v>0.40054816600832399</v>
      </c>
      <c r="Z2536" s="7">
        <v>1.0645337581157299</v>
      </c>
    </row>
    <row r="2537" spans="1:26" ht="22.5" hidden="1" customHeight="1">
      <c r="A2537" s="7" t="s">
        <v>77</v>
      </c>
      <c r="B2537" s="7" t="s">
        <v>37</v>
      </c>
      <c r="C2537" s="7" t="s">
        <v>7524</v>
      </c>
      <c r="D2537" s="7" t="s">
        <v>32</v>
      </c>
      <c r="E2537" s="7">
        <v>850</v>
      </c>
      <c r="F2537" s="7" t="s">
        <v>4884</v>
      </c>
      <c r="G2537" s="7" t="s">
        <v>80</v>
      </c>
      <c r="H2537" s="7" t="s">
        <v>33</v>
      </c>
      <c r="I2537" s="7" t="s">
        <v>4909</v>
      </c>
      <c r="J2537" s="7" t="s">
        <v>2974</v>
      </c>
      <c r="K2537" s="7" t="s">
        <v>2975</v>
      </c>
      <c r="L2537" s="7" t="s">
        <v>700</v>
      </c>
      <c r="M2537" s="7"/>
      <c r="N2537" s="7"/>
      <c r="O2537" s="7" t="b">
        <v>0</v>
      </c>
      <c r="P2537" s="7" t="b">
        <v>0</v>
      </c>
      <c r="Q2537" s="7" t="b">
        <v>0</v>
      </c>
      <c r="R2537" s="7"/>
      <c r="S2537" s="7" t="s">
        <v>717</v>
      </c>
      <c r="T2537" s="7" t="s">
        <v>85</v>
      </c>
      <c r="U2537" s="7" t="s">
        <v>371</v>
      </c>
      <c r="V2537" s="7" t="s">
        <v>87</v>
      </c>
      <c r="W2537" s="7" t="s">
        <v>7525</v>
      </c>
      <c r="X2537" s="7" t="s">
        <v>7526</v>
      </c>
      <c r="Y2537" s="7">
        <v>0.20205491226081501</v>
      </c>
      <c r="Z2537" s="7">
        <v>0.83985355055602295</v>
      </c>
    </row>
    <row r="2538" spans="1:26" ht="22.5" hidden="1" customHeight="1">
      <c r="A2538" s="7" t="s">
        <v>77</v>
      </c>
      <c r="B2538" s="7" t="s">
        <v>37</v>
      </c>
      <c r="C2538" s="7" t="s">
        <v>7527</v>
      </c>
      <c r="D2538" s="7" t="s">
        <v>32</v>
      </c>
      <c r="E2538" s="7">
        <v>851</v>
      </c>
      <c r="F2538" s="7" t="s">
        <v>4884</v>
      </c>
      <c r="G2538" s="7" t="s">
        <v>80</v>
      </c>
      <c r="H2538" s="7" t="s">
        <v>33</v>
      </c>
      <c r="I2538" s="7" t="s">
        <v>4913</v>
      </c>
      <c r="J2538" s="7" t="s">
        <v>2974</v>
      </c>
      <c r="K2538" s="7" t="s">
        <v>2975</v>
      </c>
      <c r="L2538" s="7" t="s">
        <v>700</v>
      </c>
      <c r="M2538" s="7"/>
      <c r="N2538" s="7"/>
      <c r="O2538" s="7" t="b">
        <v>0</v>
      </c>
      <c r="P2538" s="7" t="b">
        <v>0</v>
      </c>
      <c r="Q2538" s="7" t="b">
        <v>0</v>
      </c>
      <c r="R2538" s="7"/>
      <c r="S2538" s="7" t="s">
        <v>717</v>
      </c>
      <c r="T2538" s="7" t="s">
        <v>85</v>
      </c>
      <c r="U2538" s="7" t="s">
        <v>371</v>
      </c>
      <c r="V2538" s="7" t="s">
        <v>87</v>
      </c>
      <c r="W2538" s="7" t="s">
        <v>7528</v>
      </c>
      <c r="X2538" s="7" t="s">
        <v>7529</v>
      </c>
      <c r="Y2538" s="7">
        <v>0.117633767331455</v>
      </c>
      <c r="Z2538" s="7">
        <v>0.82292950720247005</v>
      </c>
    </row>
    <row r="2539" spans="1:26" ht="22.5" hidden="1" customHeight="1">
      <c r="A2539" s="7" t="s">
        <v>77</v>
      </c>
      <c r="B2539" s="7" t="s">
        <v>37</v>
      </c>
      <c r="C2539" s="7" t="s">
        <v>7530</v>
      </c>
      <c r="D2539" s="7" t="s">
        <v>32</v>
      </c>
      <c r="E2539" s="7">
        <v>852</v>
      </c>
      <c r="F2539" s="7" t="s">
        <v>4884</v>
      </c>
      <c r="G2539" s="7" t="s">
        <v>80</v>
      </c>
      <c r="H2539" s="7" t="s">
        <v>33</v>
      </c>
      <c r="I2539" s="7" t="s">
        <v>4921</v>
      </c>
      <c r="J2539" s="7" t="s">
        <v>2974</v>
      </c>
      <c r="K2539" s="7" t="s">
        <v>2975</v>
      </c>
      <c r="L2539" s="7" t="s">
        <v>700</v>
      </c>
      <c r="M2539" s="7"/>
      <c r="N2539" s="7"/>
      <c r="O2539" s="7" t="b">
        <v>0</v>
      </c>
      <c r="P2539" s="7" t="b">
        <v>0</v>
      </c>
      <c r="Q2539" s="7" t="b">
        <v>0</v>
      </c>
      <c r="R2539" s="7"/>
      <c r="S2539" s="7" t="s">
        <v>717</v>
      </c>
      <c r="T2539" s="7" t="s">
        <v>104</v>
      </c>
      <c r="U2539" s="7" t="s">
        <v>371</v>
      </c>
      <c r="V2539" s="7" t="s">
        <v>87</v>
      </c>
      <c r="W2539" s="7" t="s">
        <v>7531</v>
      </c>
      <c r="X2539" s="7" t="s">
        <v>7532</v>
      </c>
      <c r="Y2539" s="7">
        <v>0.23092543825296599</v>
      </c>
      <c r="Z2539" s="7">
        <v>0.80595389305523701</v>
      </c>
    </row>
    <row r="2540" spans="1:26" ht="22.5" hidden="1" customHeight="1">
      <c r="A2540" s="7" t="s">
        <v>77</v>
      </c>
      <c r="B2540" s="7" t="s">
        <v>37</v>
      </c>
      <c r="C2540" s="7" t="s">
        <v>7533</v>
      </c>
      <c r="D2540" s="7" t="s">
        <v>32</v>
      </c>
      <c r="E2540" s="7">
        <v>853</v>
      </c>
      <c r="F2540" s="7" t="s">
        <v>4884</v>
      </c>
      <c r="G2540" s="7" t="s">
        <v>80</v>
      </c>
      <c r="H2540" s="7" t="s">
        <v>33</v>
      </c>
      <c r="I2540" s="7" t="s">
        <v>4925</v>
      </c>
      <c r="J2540" s="7" t="s">
        <v>2974</v>
      </c>
      <c r="K2540" s="7" t="s">
        <v>2975</v>
      </c>
      <c r="L2540" s="7" t="s">
        <v>700</v>
      </c>
      <c r="M2540" s="7"/>
      <c r="N2540" s="7"/>
      <c r="O2540" s="7" t="b">
        <v>0</v>
      </c>
      <c r="P2540" s="7" t="b">
        <v>0</v>
      </c>
      <c r="Q2540" s="7" t="b">
        <v>0</v>
      </c>
      <c r="R2540" s="7"/>
      <c r="S2540" s="7" t="s">
        <v>717</v>
      </c>
      <c r="T2540" s="7" t="s">
        <v>85</v>
      </c>
      <c r="U2540" s="7" t="s">
        <v>371</v>
      </c>
      <c r="V2540" s="7" t="s">
        <v>87</v>
      </c>
      <c r="W2540" s="7" t="s">
        <v>7534</v>
      </c>
      <c r="X2540" s="7" t="s">
        <v>7535</v>
      </c>
      <c r="Y2540" s="7">
        <v>7.8758755039740702</v>
      </c>
      <c r="Z2540" s="7">
        <v>0.80790143532029701</v>
      </c>
    </row>
    <row r="2541" spans="1:26" ht="22.5" hidden="1" customHeight="1">
      <c r="A2541" s="7" t="s">
        <v>77</v>
      </c>
      <c r="B2541" s="7" t="s">
        <v>37</v>
      </c>
      <c r="C2541" s="7" t="s">
        <v>7536</v>
      </c>
      <c r="D2541" s="7" t="s">
        <v>32</v>
      </c>
      <c r="E2541" s="7">
        <v>854</v>
      </c>
      <c r="F2541" s="7" t="s">
        <v>4884</v>
      </c>
      <c r="G2541" s="7" t="s">
        <v>80</v>
      </c>
      <c r="H2541" s="7" t="s">
        <v>33</v>
      </c>
      <c r="I2541" s="7" t="s">
        <v>4901</v>
      </c>
      <c r="J2541" s="7" t="s">
        <v>1690</v>
      </c>
      <c r="K2541" s="7" t="s">
        <v>1691</v>
      </c>
      <c r="L2541" s="7" t="s">
        <v>700</v>
      </c>
      <c r="M2541" s="7"/>
      <c r="N2541" s="7"/>
      <c r="O2541" s="7" t="b">
        <v>0</v>
      </c>
      <c r="P2541" s="7" t="b">
        <v>0</v>
      </c>
      <c r="Q2541" s="7" t="b">
        <v>0</v>
      </c>
      <c r="R2541" s="7"/>
      <c r="S2541" s="7" t="s">
        <v>717</v>
      </c>
      <c r="T2541" s="7" t="s">
        <v>85</v>
      </c>
      <c r="U2541" s="7" t="s">
        <v>371</v>
      </c>
      <c r="V2541" s="7" t="s">
        <v>87</v>
      </c>
      <c r="W2541" s="7" t="s">
        <v>7537</v>
      </c>
      <c r="X2541" s="7" t="s">
        <v>7538</v>
      </c>
      <c r="Y2541" s="7">
        <v>0.13142407960406999</v>
      </c>
      <c r="Z2541" s="7">
        <v>1.5340087565784899</v>
      </c>
    </row>
    <row r="2542" spans="1:26" ht="22.5" hidden="1" customHeight="1">
      <c r="A2542" s="7" t="s">
        <v>77</v>
      </c>
      <c r="B2542" s="7" t="s">
        <v>37</v>
      </c>
      <c r="C2542" s="7" t="s">
        <v>7539</v>
      </c>
      <c r="D2542" s="7" t="s">
        <v>32</v>
      </c>
      <c r="E2542" s="7">
        <v>855</v>
      </c>
      <c r="F2542" s="7" t="s">
        <v>4884</v>
      </c>
      <c r="G2542" s="7" t="s">
        <v>80</v>
      </c>
      <c r="H2542" s="7" t="s">
        <v>33</v>
      </c>
      <c r="I2542" s="7" t="s">
        <v>4921</v>
      </c>
      <c r="J2542" s="7" t="s">
        <v>1690</v>
      </c>
      <c r="K2542" s="7" t="s">
        <v>1691</v>
      </c>
      <c r="L2542" s="7" t="s">
        <v>700</v>
      </c>
      <c r="M2542" s="7"/>
      <c r="N2542" s="7"/>
      <c r="O2542" s="7" t="b">
        <v>0</v>
      </c>
      <c r="P2542" s="7" t="b">
        <v>0</v>
      </c>
      <c r="Q2542" s="7" t="b">
        <v>0</v>
      </c>
      <c r="R2542" s="7"/>
      <c r="S2542" s="7" t="s">
        <v>717</v>
      </c>
      <c r="T2542" s="7" t="s">
        <v>85</v>
      </c>
      <c r="U2542" s="7" t="s">
        <v>371</v>
      </c>
      <c r="V2542" s="7" t="s">
        <v>87</v>
      </c>
      <c r="W2542" s="7" t="s">
        <v>7540</v>
      </c>
      <c r="X2542" s="7" t="s">
        <v>7541</v>
      </c>
      <c r="Y2542" s="7">
        <v>0.28755160936973301</v>
      </c>
      <c r="Z2542" s="7">
        <v>1.24958894751906</v>
      </c>
    </row>
    <row r="2543" spans="1:26" ht="22.5" hidden="1" customHeight="1">
      <c r="A2543" s="7" t="s">
        <v>77</v>
      </c>
      <c r="B2543" s="7" t="s">
        <v>37</v>
      </c>
      <c r="C2543" s="7" t="s">
        <v>7542</v>
      </c>
      <c r="D2543" s="7" t="s">
        <v>32</v>
      </c>
      <c r="E2543" s="7">
        <v>856</v>
      </c>
      <c r="F2543" s="7" t="s">
        <v>4884</v>
      </c>
      <c r="G2543" s="7" t="s">
        <v>80</v>
      </c>
      <c r="H2543" s="7" t="s">
        <v>33</v>
      </c>
      <c r="I2543" s="7" t="s">
        <v>4901</v>
      </c>
      <c r="J2543" s="7" t="s">
        <v>776</v>
      </c>
      <c r="K2543" s="7" t="s">
        <v>777</v>
      </c>
      <c r="L2543" s="7" t="s">
        <v>700</v>
      </c>
      <c r="M2543" s="7"/>
      <c r="N2543" s="7"/>
      <c r="O2543" s="7" t="b">
        <v>0</v>
      </c>
      <c r="P2543" s="7" t="b">
        <v>0</v>
      </c>
      <c r="Q2543" s="7" t="b">
        <v>0</v>
      </c>
      <c r="R2543" s="7"/>
      <c r="S2543" s="7" t="s">
        <v>717</v>
      </c>
      <c r="T2543" s="7" t="s">
        <v>85</v>
      </c>
      <c r="U2543" s="7" t="s">
        <v>371</v>
      </c>
      <c r="V2543" s="7" t="s">
        <v>87</v>
      </c>
      <c r="W2543" s="7" t="s">
        <v>7543</v>
      </c>
      <c r="X2543" s="7" t="s">
        <v>7544</v>
      </c>
      <c r="Y2543" s="7">
        <v>0.13910826407538501</v>
      </c>
      <c r="Z2543" s="7">
        <v>0.75632559664834298</v>
      </c>
    </row>
    <row r="2544" spans="1:26" ht="22.5" hidden="1" customHeight="1">
      <c r="A2544" s="7" t="s">
        <v>77</v>
      </c>
      <c r="B2544" s="7" t="s">
        <v>37</v>
      </c>
      <c r="C2544" s="7" t="s">
        <v>7545</v>
      </c>
      <c r="D2544" s="7" t="s">
        <v>32</v>
      </c>
      <c r="E2544" s="7">
        <v>857</v>
      </c>
      <c r="F2544" s="7" t="s">
        <v>4884</v>
      </c>
      <c r="G2544" s="7" t="s">
        <v>80</v>
      </c>
      <c r="H2544" s="7" t="s">
        <v>33</v>
      </c>
      <c r="I2544" s="7" t="s">
        <v>4909</v>
      </c>
      <c r="J2544" s="7" t="s">
        <v>776</v>
      </c>
      <c r="K2544" s="7" t="s">
        <v>777</v>
      </c>
      <c r="L2544" s="7" t="s">
        <v>700</v>
      </c>
      <c r="M2544" s="7"/>
      <c r="N2544" s="7"/>
      <c r="O2544" s="7" t="b">
        <v>0</v>
      </c>
      <c r="P2544" s="7" t="b">
        <v>0</v>
      </c>
      <c r="Q2544" s="7" t="b">
        <v>0</v>
      </c>
      <c r="R2544" s="7"/>
      <c r="S2544" s="7" t="s">
        <v>717</v>
      </c>
      <c r="T2544" s="7" t="s">
        <v>85</v>
      </c>
      <c r="U2544" s="7" t="s">
        <v>371</v>
      </c>
      <c r="V2544" s="7" t="s">
        <v>87</v>
      </c>
      <c r="W2544" s="7" t="s">
        <v>7546</v>
      </c>
      <c r="X2544" s="7" t="s">
        <v>7547</v>
      </c>
      <c r="Y2544" s="7">
        <v>8.2388360314681594E-2</v>
      </c>
      <c r="Z2544" s="7">
        <v>0.84192100741985298</v>
      </c>
    </row>
    <row r="2545" spans="1:26" ht="22.5" hidden="1" customHeight="1">
      <c r="A2545" s="7" t="s">
        <v>77</v>
      </c>
      <c r="B2545" s="7" t="s">
        <v>37</v>
      </c>
      <c r="C2545" s="7" t="s">
        <v>7548</v>
      </c>
      <c r="D2545" s="7" t="s">
        <v>32</v>
      </c>
      <c r="E2545" s="7">
        <v>858</v>
      </c>
      <c r="F2545" s="7" t="s">
        <v>4884</v>
      </c>
      <c r="G2545" s="7" t="s">
        <v>80</v>
      </c>
      <c r="H2545" s="7" t="s">
        <v>33</v>
      </c>
      <c r="I2545" s="7" t="s">
        <v>4913</v>
      </c>
      <c r="J2545" s="7" t="s">
        <v>776</v>
      </c>
      <c r="K2545" s="7" t="s">
        <v>777</v>
      </c>
      <c r="L2545" s="7" t="s">
        <v>700</v>
      </c>
      <c r="M2545" s="7"/>
      <c r="N2545" s="7"/>
      <c r="O2545" s="7" t="b">
        <v>0</v>
      </c>
      <c r="P2545" s="7" t="b">
        <v>0</v>
      </c>
      <c r="Q2545" s="7" t="b">
        <v>0</v>
      </c>
      <c r="R2545" s="7"/>
      <c r="S2545" s="7" t="s">
        <v>717</v>
      </c>
      <c r="T2545" s="7" t="s">
        <v>85</v>
      </c>
      <c r="U2545" s="7" t="s">
        <v>371</v>
      </c>
      <c r="V2545" s="7" t="s">
        <v>87</v>
      </c>
      <c r="W2545" s="7" t="s">
        <v>7549</v>
      </c>
      <c r="X2545" s="7" t="s">
        <v>7550</v>
      </c>
      <c r="Y2545" s="7">
        <v>8.5501382812594506E-2</v>
      </c>
      <c r="Z2545" s="7">
        <v>0.79368224780395302</v>
      </c>
    </row>
    <row r="2546" spans="1:26" ht="22.5" hidden="1" customHeight="1">
      <c r="A2546" s="7" t="s">
        <v>77</v>
      </c>
      <c r="B2546" s="7" t="s">
        <v>37</v>
      </c>
      <c r="C2546" s="7" t="s">
        <v>7551</v>
      </c>
      <c r="D2546" s="7" t="s">
        <v>32</v>
      </c>
      <c r="E2546" s="7">
        <v>859</v>
      </c>
      <c r="F2546" s="7" t="s">
        <v>4884</v>
      </c>
      <c r="G2546" s="7" t="s">
        <v>80</v>
      </c>
      <c r="H2546" s="7" t="s">
        <v>33</v>
      </c>
      <c r="I2546" s="7" t="s">
        <v>4921</v>
      </c>
      <c r="J2546" s="7" t="s">
        <v>776</v>
      </c>
      <c r="K2546" s="7" t="s">
        <v>777</v>
      </c>
      <c r="L2546" s="7" t="s">
        <v>700</v>
      </c>
      <c r="M2546" s="7"/>
      <c r="N2546" s="7"/>
      <c r="O2546" s="7" t="b">
        <v>0</v>
      </c>
      <c r="P2546" s="7" t="b">
        <v>0</v>
      </c>
      <c r="Q2546" s="7" t="b">
        <v>0</v>
      </c>
      <c r="R2546" s="7"/>
      <c r="S2546" s="7" t="s">
        <v>717</v>
      </c>
      <c r="T2546" s="7" t="s">
        <v>85</v>
      </c>
      <c r="U2546" s="7" t="s">
        <v>371</v>
      </c>
      <c r="V2546" s="7" t="s">
        <v>87</v>
      </c>
      <c r="W2546" s="7" t="s">
        <v>7552</v>
      </c>
      <c r="X2546" s="7" t="s">
        <v>7553</v>
      </c>
      <c r="Y2546" s="7">
        <v>0.28389925030505703</v>
      </c>
      <c r="Z2546" s="7">
        <v>0.72488287108377003</v>
      </c>
    </row>
    <row r="2547" spans="1:26" ht="22.5" hidden="1" customHeight="1">
      <c r="A2547" s="7" t="s">
        <v>77</v>
      </c>
      <c r="B2547" s="7" t="s">
        <v>37</v>
      </c>
      <c r="C2547" s="7" t="s">
        <v>7554</v>
      </c>
      <c r="D2547" s="7" t="s">
        <v>32</v>
      </c>
      <c r="E2547" s="7">
        <v>860</v>
      </c>
      <c r="F2547" s="7" t="s">
        <v>4884</v>
      </c>
      <c r="G2547" s="7" t="s">
        <v>80</v>
      </c>
      <c r="H2547" s="7" t="s">
        <v>33</v>
      </c>
      <c r="I2547" s="7" t="s">
        <v>4925</v>
      </c>
      <c r="J2547" s="7" t="s">
        <v>776</v>
      </c>
      <c r="K2547" s="7" t="s">
        <v>777</v>
      </c>
      <c r="L2547" s="7" t="s">
        <v>700</v>
      </c>
      <c r="M2547" s="7"/>
      <c r="N2547" s="7"/>
      <c r="O2547" s="7" t="b">
        <v>0</v>
      </c>
      <c r="P2547" s="7" t="b">
        <v>0</v>
      </c>
      <c r="Q2547" s="7" t="b">
        <v>0</v>
      </c>
      <c r="R2547" s="7"/>
      <c r="S2547" s="7" t="s">
        <v>717</v>
      </c>
      <c r="T2547" s="7" t="s">
        <v>110</v>
      </c>
      <c r="U2547" s="7" t="s">
        <v>371</v>
      </c>
      <c r="V2547" s="7" t="s">
        <v>87</v>
      </c>
      <c r="W2547" s="7" t="s">
        <v>7555</v>
      </c>
      <c r="X2547" s="7" t="s">
        <v>7556</v>
      </c>
      <c r="Y2547" s="7">
        <v>7.0711454657971295E-2</v>
      </c>
      <c r="Z2547" s="7">
        <v>1.5992413880329499</v>
      </c>
    </row>
    <row r="2548" spans="1:26" ht="22.5" hidden="1" customHeight="1">
      <c r="A2548" s="7" t="s">
        <v>77</v>
      </c>
      <c r="B2548" s="7" t="s">
        <v>37</v>
      </c>
      <c r="C2548" s="7" t="s">
        <v>7557</v>
      </c>
      <c r="D2548" s="7" t="s">
        <v>32</v>
      </c>
      <c r="E2548" s="7">
        <v>861</v>
      </c>
      <c r="F2548" s="7" t="s">
        <v>4884</v>
      </c>
      <c r="G2548" s="7" t="s">
        <v>80</v>
      </c>
      <c r="H2548" s="7" t="s">
        <v>33</v>
      </c>
      <c r="I2548" s="7" t="s">
        <v>4901</v>
      </c>
      <c r="J2548" s="7" t="s">
        <v>2990</v>
      </c>
      <c r="K2548" s="7" t="s">
        <v>2991</v>
      </c>
      <c r="L2548" s="7" t="s">
        <v>700</v>
      </c>
      <c r="M2548" s="7"/>
      <c r="N2548" s="7"/>
      <c r="O2548" s="7" t="b">
        <v>0</v>
      </c>
      <c r="P2548" s="7" t="b">
        <v>0</v>
      </c>
      <c r="Q2548" s="7" t="b">
        <v>0</v>
      </c>
      <c r="R2548" s="7"/>
      <c r="S2548" s="7" t="s">
        <v>717</v>
      </c>
      <c r="T2548" s="7" t="s">
        <v>104</v>
      </c>
      <c r="U2548" s="7" t="s">
        <v>371</v>
      </c>
      <c r="V2548" s="7" t="s">
        <v>87</v>
      </c>
      <c r="W2548" s="7" t="s">
        <v>7558</v>
      </c>
      <c r="X2548" s="7" t="s">
        <v>7559</v>
      </c>
      <c r="Y2548" s="7">
        <v>0.45486629368567699</v>
      </c>
      <c r="Z2548" s="7">
        <v>1.3211156383877201</v>
      </c>
    </row>
    <row r="2549" spans="1:26" ht="22.5" hidden="1" customHeight="1">
      <c r="A2549" s="7" t="s">
        <v>77</v>
      </c>
      <c r="B2549" s="7" t="s">
        <v>37</v>
      </c>
      <c r="C2549" s="7" t="s">
        <v>7560</v>
      </c>
      <c r="D2549" s="7" t="s">
        <v>32</v>
      </c>
      <c r="E2549" s="7">
        <v>862</v>
      </c>
      <c r="F2549" s="7" t="s">
        <v>4884</v>
      </c>
      <c r="G2549" s="7" t="s">
        <v>80</v>
      </c>
      <c r="H2549" s="7" t="s">
        <v>33</v>
      </c>
      <c r="I2549" s="7" t="s">
        <v>4905</v>
      </c>
      <c r="J2549" s="7" t="s">
        <v>2990</v>
      </c>
      <c r="K2549" s="7" t="s">
        <v>2991</v>
      </c>
      <c r="L2549" s="7" t="s">
        <v>700</v>
      </c>
      <c r="M2549" s="7"/>
      <c r="N2549" s="7"/>
      <c r="O2549" s="7" t="b">
        <v>0</v>
      </c>
      <c r="P2549" s="7" t="b">
        <v>0</v>
      </c>
      <c r="Q2549" s="7" t="b">
        <v>0</v>
      </c>
      <c r="R2549" s="7"/>
      <c r="S2549" s="7" t="s">
        <v>717</v>
      </c>
      <c r="T2549" s="7" t="s">
        <v>104</v>
      </c>
      <c r="U2549" s="7" t="s">
        <v>371</v>
      </c>
      <c r="V2549" s="7" t="s">
        <v>87</v>
      </c>
      <c r="W2549" s="7" t="s">
        <v>7561</v>
      </c>
      <c r="X2549" s="7" t="s">
        <v>7562</v>
      </c>
      <c r="Y2549" s="7">
        <v>7.2963926638919402E-2</v>
      </c>
      <c r="Z2549" s="7">
        <v>0.86429189565368203</v>
      </c>
    </row>
    <row r="2550" spans="1:26" ht="22.5" hidden="1" customHeight="1">
      <c r="A2550" s="7" t="s">
        <v>77</v>
      </c>
      <c r="B2550" s="7" t="s">
        <v>37</v>
      </c>
      <c r="C2550" s="7" t="s">
        <v>7563</v>
      </c>
      <c r="D2550" s="7" t="s">
        <v>32</v>
      </c>
      <c r="E2550" s="7">
        <v>863</v>
      </c>
      <c r="F2550" s="7" t="s">
        <v>4884</v>
      </c>
      <c r="G2550" s="7" t="s">
        <v>80</v>
      </c>
      <c r="H2550" s="7" t="s">
        <v>33</v>
      </c>
      <c r="I2550" s="7" t="s">
        <v>4909</v>
      </c>
      <c r="J2550" s="7" t="s">
        <v>2990</v>
      </c>
      <c r="K2550" s="7" t="s">
        <v>2991</v>
      </c>
      <c r="L2550" s="7" t="s">
        <v>700</v>
      </c>
      <c r="M2550" s="7"/>
      <c r="N2550" s="7"/>
      <c r="O2550" s="7" t="b">
        <v>0</v>
      </c>
      <c r="P2550" s="7" t="b">
        <v>0</v>
      </c>
      <c r="Q2550" s="7" t="b">
        <v>0</v>
      </c>
      <c r="R2550" s="7"/>
      <c r="S2550" s="7" t="s">
        <v>717</v>
      </c>
      <c r="T2550" s="7" t="s">
        <v>85</v>
      </c>
      <c r="U2550" s="7" t="s">
        <v>371</v>
      </c>
      <c r="V2550" s="7" t="s">
        <v>87</v>
      </c>
      <c r="W2550" s="7" t="s">
        <v>7564</v>
      </c>
      <c r="X2550" s="7" t="s">
        <v>7565</v>
      </c>
      <c r="Y2550" s="7">
        <v>0.37763445194955603</v>
      </c>
      <c r="Z2550" s="7">
        <v>0.91080945928981505</v>
      </c>
    </row>
    <row r="2551" spans="1:26" ht="22.5" hidden="1" customHeight="1">
      <c r="A2551" s="7" t="s">
        <v>77</v>
      </c>
      <c r="B2551" s="7" t="s">
        <v>37</v>
      </c>
      <c r="C2551" s="7" t="s">
        <v>7566</v>
      </c>
      <c r="D2551" s="7" t="s">
        <v>32</v>
      </c>
      <c r="E2551" s="7">
        <v>864</v>
      </c>
      <c r="F2551" s="7" t="s">
        <v>4884</v>
      </c>
      <c r="G2551" s="7" t="s">
        <v>80</v>
      </c>
      <c r="H2551" s="7" t="s">
        <v>33</v>
      </c>
      <c r="I2551" s="7" t="s">
        <v>4913</v>
      </c>
      <c r="J2551" s="7" t="s">
        <v>2990</v>
      </c>
      <c r="K2551" s="7" t="s">
        <v>2991</v>
      </c>
      <c r="L2551" s="7" t="s">
        <v>700</v>
      </c>
      <c r="M2551" s="7"/>
      <c r="N2551" s="7"/>
      <c r="O2551" s="7" t="b">
        <v>0</v>
      </c>
      <c r="P2551" s="7" t="b">
        <v>0</v>
      </c>
      <c r="Q2551" s="7" t="b">
        <v>0</v>
      </c>
      <c r="R2551" s="7"/>
      <c r="S2551" s="7" t="s">
        <v>717</v>
      </c>
      <c r="T2551" s="7" t="s">
        <v>104</v>
      </c>
      <c r="U2551" s="7" t="s">
        <v>371</v>
      </c>
      <c r="V2551" s="7" t="s">
        <v>87</v>
      </c>
      <c r="W2551" s="7" t="s">
        <v>7567</v>
      </c>
      <c r="X2551" s="7" t="s">
        <v>7568</v>
      </c>
      <c r="Y2551" s="7">
        <v>0.10064192765468299</v>
      </c>
      <c r="Z2551" s="7">
        <v>0.84706356081988998</v>
      </c>
    </row>
    <row r="2552" spans="1:26" ht="22.5" hidden="1" customHeight="1">
      <c r="A2552" s="7" t="s">
        <v>77</v>
      </c>
      <c r="B2552" s="7" t="s">
        <v>37</v>
      </c>
      <c r="C2552" s="7" t="s">
        <v>7569</v>
      </c>
      <c r="D2552" s="7" t="s">
        <v>32</v>
      </c>
      <c r="E2552" s="7">
        <v>865</v>
      </c>
      <c r="F2552" s="7" t="s">
        <v>4884</v>
      </c>
      <c r="G2552" s="7" t="s">
        <v>80</v>
      </c>
      <c r="H2552" s="7" t="s">
        <v>33</v>
      </c>
      <c r="I2552" s="7" t="s">
        <v>4921</v>
      </c>
      <c r="J2552" s="7" t="s">
        <v>2990</v>
      </c>
      <c r="K2552" s="7" t="s">
        <v>2991</v>
      </c>
      <c r="L2552" s="7" t="s">
        <v>700</v>
      </c>
      <c r="M2552" s="7"/>
      <c r="N2552" s="7"/>
      <c r="O2552" s="7" t="b">
        <v>0</v>
      </c>
      <c r="P2552" s="7" t="b">
        <v>0</v>
      </c>
      <c r="Q2552" s="7" t="b">
        <v>0</v>
      </c>
      <c r="R2552" s="7"/>
      <c r="S2552" s="7" t="s">
        <v>717</v>
      </c>
      <c r="T2552" s="7" t="s">
        <v>104</v>
      </c>
      <c r="U2552" s="7" t="s">
        <v>371</v>
      </c>
      <c r="V2552" s="7" t="s">
        <v>87</v>
      </c>
      <c r="W2552" s="7" t="s">
        <v>7570</v>
      </c>
      <c r="X2552" s="7" t="s">
        <v>7571</v>
      </c>
      <c r="Y2552" s="7">
        <v>0.14523045044159799</v>
      </c>
      <c r="Z2552" s="7">
        <v>0.99459188787114206</v>
      </c>
    </row>
    <row r="2553" spans="1:26" ht="22.5" hidden="1" customHeight="1">
      <c r="A2553" s="7" t="s">
        <v>77</v>
      </c>
      <c r="B2553" s="7" t="s">
        <v>37</v>
      </c>
      <c r="C2553" s="7" t="s">
        <v>7572</v>
      </c>
      <c r="D2553" s="7" t="s">
        <v>32</v>
      </c>
      <c r="E2553" s="7">
        <v>866</v>
      </c>
      <c r="F2553" s="7" t="s">
        <v>4884</v>
      </c>
      <c r="G2553" s="7" t="s">
        <v>80</v>
      </c>
      <c r="H2553" s="7" t="s">
        <v>33</v>
      </c>
      <c r="I2553" s="7" t="s">
        <v>4925</v>
      </c>
      <c r="J2553" s="7" t="s">
        <v>2990</v>
      </c>
      <c r="K2553" s="7" t="s">
        <v>2991</v>
      </c>
      <c r="L2553" s="7" t="s">
        <v>700</v>
      </c>
      <c r="M2553" s="7"/>
      <c r="N2553" s="7"/>
      <c r="O2553" s="7" t="b">
        <v>0</v>
      </c>
      <c r="P2553" s="7" t="b">
        <v>0</v>
      </c>
      <c r="Q2553" s="7" t="b">
        <v>0</v>
      </c>
      <c r="R2553" s="7"/>
      <c r="S2553" s="7" t="s">
        <v>717</v>
      </c>
      <c r="T2553" s="7" t="s">
        <v>85</v>
      </c>
      <c r="U2553" s="7" t="s">
        <v>371</v>
      </c>
      <c r="V2553" s="7" t="s">
        <v>87</v>
      </c>
      <c r="W2553" s="7" t="s">
        <v>7573</v>
      </c>
      <c r="X2553" s="7" t="s">
        <v>7574</v>
      </c>
      <c r="Y2553" s="7">
        <v>0.18786071595579701</v>
      </c>
      <c r="Z2553" s="7">
        <v>0.99408321245333597</v>
      </c>
    </row>
    <row r="2554" spans="1:26" ht="22.5" hidden="1" customHeight="1">
      <c r="A2554" s="7" t="s">
        <v>77</v>
      </c>
      <c r="B2554" s="7" t="s">
        <v>37</v>
      </c>
      <c r="C2554" s="7" t="s">
        <v>7575</v>
      </c>
      <c r="D2554" s="7" t="s">
        <v>32</v>
      </c>
      <c r="E2554" s="7">
        <v>867</v>
      </c>
      <c r="F2554" s="7" t="s">
        <v>4884</v>
      </c>
      <c r="G2554" s="7" t="s">
        <v>80</v>
      </c>
      <c r="H2554" s="7" t="s">
        <v>33</v>
      </c>
      <c r="I2554" s="7" t="s">
        <v>4901</v>
      </c>
      <c r="J2554" s="7" t="s">
        <v>2995</v>
      </c>
      <c r="K2554" s="7" t="s">
        <v>2996</v>
      </c>
      <c r="L2554" s="7" t="s">
        <v>700</v>
      </c>
      <c r="M2554" s="7"/>
      <c r="N2554" s="7"/>
      <c r="O2554" s="7" t="b">
        <v>0</v>
      </c>
      <c r="P2554" s="7" t="b">
        <v>0</v>
      </c>
      <c r="Q2554" s="7" t="b">
        <v>0</v>
      </c>
      <c r="R2554" s="7"/>
      <c r="S2554" s="7" t="s">
        <v>717</v>
      </c>
      <c r="T2554" s="7" t="s">
        <v>85</v>
      </c>
      <c r="U2554" s="7" t="s">
        <v>371</v>
      </c>
      <c r="V2554" s="7" t="s">
        <v>383</v>
      </c>
      <c r="W2554" s="7" t="s">
        <v>7576</v>
      </c>
      <c r="X2554" s="7" t="s">
        <v>7577</v>
      </c>
      <c r="Y2554" s="7">
        <v>0.43914965288820701</v>
      </c>
      <c r="Z2554" s="7">
        <v>1.4244413053843199</v>
      </c>
    </row>
    <row r="2555" spans="1:26" ht="22.5" hidden="1" customHeight="1">
      <c r="A2555" s="7" t="s">
        <v>77</v>
      </c>
      <c r="B2555" s="7" t="s">
        <v>37</v>
      </c>
      <c r="C2555" s="7" t="s">
        <v>7578</v>
      </c>
      <c r="D2555" s="7" t="s">
        <v>32</v>
      </c>
      <c r="E2555" s="7">
        <v>868</v>
      </c>
      <c r="F2555" s="7" t="s">
        <v>4884</v>
      </c>
      <c r="G2555" s="7" t="s">
        <v>80</v>
      </c>
      <c r="H2555" s="7" t="s">
        <v>33</v>
      </c>
      <c r="I2555" s="7" t="s">
        <v>4905</v>
      </c>
      <c r="J2555" s="7" t="s">
        <v>2995</v>
      </c>
      <c r="K2555" s="7" t="s">
        <v>2996</v>
      </c>
      <c r="L2555" s="7" t="s">
        <v>700</v>
      </c>
      <c r="M2555" s="7"/>
      <c r="N2555" s="7"/>
      <c r="O2555" s="7" t="b">
        <v>0</v>
      </c>
      <c r="P2555" s="7" t="b">
        <v>0</v>
      </c>
      <c r="Q2555" s="7" t="b">
        <v>0</v>
      </c>
      <c r="R2555" s="7"/>
      <c r="S2555" s="7" t="s">
        <v>717</v>
      </c>
      <c r="T2555" s="7" t="s">
        <v>110</v>
      </c>
      <c r="U2555" s="7" t="s">
        <v>371</v>
      </c>
      <c r="V2555" s="7" t="s">
        <v>383</v>
      </c>
      <c r="W2555" s="7" t="s">
        <v>7579</v>
      </c>
      <c r="X2555" s="7" t="s">
        <v>7580</v>
      </c>
      <c r="Y2555" s="7">
        <v>0.249017724481605</v>
      </c>
      <c r="Z2555" s="7">
        <v>1.67566278078047</v>
      </c>
    </row>
    <row r="2556" spans="1:26" ht="22.5" hidden="1" customHeight="1">
      <c r="A2556" s="7" t="s">
        <v>77</v>
      </c>
      <c r="B2556" s="7" t="s">
        <v>37</v>
      </c>
      <c r="C2556" s="7" t="s">
        <v>7581</v>
      </c>
      <c r="D2556" s="7" t="s">
        <v>32</v>
      </c>
      <c r="E2556" s="7">
        <v>869</v>
      </c>
      <c r="F2556" s="7" t="s">
        <v>4884</v>
      </c>
      <c r="G2556" s="7" t="s">
        <v>80</v>
      </c>
      <c r="H2556" s="7" t="s">
        <v>33</v>
      </c>
      <c r="I2556" s="7" t="s">
        <v>4909</v>
      </c>
      <c r="J2556" s="7" t="s">
        <v>2995</v>
      </c>
      <c r="K2556" s="7" t="s">
        <v>2996</v>
      </c>
      <c r="L2556" s="7" t="s">
        <v>700</v>
      </c>
      <c r="M2556" s="7"/>
      <c r="N2556" s="7"/>
      <c r="O2556" s="7" t="b">
        <v>0</v>
      </c>
      <c r="P2556" s="7" t="b">
        <v>0</v>
      </c>
      <c r="Q2556" s="7" t="b">
        <v>0</v>
      </c>
      <c r="R2556" s="7"/>
      <c r="S2556" s="7" t="s">
        <v>717</v>
      </c>
      <c r="T2556" s="7" t="s">
        <v>110</v>
      </c>
      <c r="U2556" s="7" t="s">
        <v>371</v>
      </c>
      <c r="V2556" s="7" t="s">
        <v>383</v>
      </c>
      <c r="W2556" s="7" t="s">
        <v>7582</v>
      </c>
      <c r="X2556" s="7" t="s">
        <v>7583</v>
      </c>
      <c r="Y2556" s="7">
        <v>0.298945058939177</v>
      </c>
      <c r="Z2556" s="7">
        <v>1.3110146492708099</v>
      </c>
    </row>
    <row r="2557" spans="1:26" ht="22.5" hidden="1" customHeight="1">
      <c r="A2557" s="7" t="s">
        <v>77</v>
      </c>
      <c r="B2557" s="7" t="s">
        <v>37</v>
      </c>
      <c r="C2557" s="7" t="s">
        <v>7584</v>
      </c>
      <c r="D2557" s="7" t="s">
        <v>32</v>
      </c>
      <c r="E2557" s="7">
        <v>870</v>
      </c>
      <c r="F2557" s="7" t="s">
        <v>4884</v>
      </c>
      <c r="G2557" s="7" t="s">
        <v>80</v>
      </c>
      <c r="H2557" s="7" t="s">
        <v>33</v>
      </c>
      <c r="I2557" s="7" t="s">
        <v>4913</v>
      </c>
      <c r="J2557" s="7" t="s">
        <v>2995</v>
      </c>
      <c r="K2557" s="7" t="s">
        <v>2996</v>
      </c>
      <c r="L2557" s="7" t="s">
        <v>700</v>
      </c>
      <c r="M2557" s="7"/>
      <c r="N2557" s="7"/>
      <c r="O2557" s="7" t="b">
        <v>0</v>
      </c>
      <c r="P2557" s="7" t="b">
        <v>0</v>
      </c>
      <c r="Q2557" s="7" t="b">
        <v>0</v>
      </c>
      <c r="R2557" s="7"/>
      <c r="S2557" s="7" t="s">
        <v>717</v>
      </c>
      <c r="T2557" s="7" t="s">
        <v>110</v>
      </c>
      <c r="U2557" s="7" t="s">
        <v>371</v>
      </c>
      <c r="V2557" s="7" t="s">
        <v>383</v>
      </c>
      <c r="W2557" s="7" t="s">
        <v>7585</v>
      </c>
      <c r="X2557" s="7" t="s">
        <v>7586</v>
      </c>
      <c r="Y2557" s="7">
        <v>0.398099206119017</v>
      </c>
      <c r="Z2557" s="7">
        <v>1.5736838475347199</v>
      </c>
    </row>
    <row r="2558" spans="1:26" ht="22.5" hidden="1" customHeight="1">
      <c r="A2558" s="7" t="s">
        <v>77</v>
      </c>
      <c r="B2558" s="7" t="s">
        <v>37</v>
      </c>
      <c r="C2558" s="7" t="s">
        <v>7587</v>
      </c>
      <c r="D2558" s="7" t="s">
        <v>32</v>
      </c>
      <c r="E2558" s="7">
        <v>871</v>
      </c>
      <c r="F2558" s="7" t="s">
        <v>4884</v>
      </c>
      <c r="G2558" s="7" t="s">
        <v>80</v>
      </c>
      <c r="H2558" s="7" t="s">
        <v>33</v>
      </c>
      <c r="I2558" s="7" t="s">
        <v>4921</v>
      </c>
      <c r="J2558" s="7" t="s">
        <v>2995</v>
      </c>
      <c r="K2558" s="7" t="s">
        <v>2996</v>
      </c>
      <c r="L2558" s="7" t="s">
        <v>700</v>
      </c>
      <c r="M2558" s="7"/>
      <c r="N2558" s="7"/>
      <c r="O2558" s="7" t="b">
        <v>0</v>
      </c>
      <c r="P2558" s="7" t="b">
        <v>0</v>
      </c>
      <c r="Q2558" s="7" t="b">
        <v>0</v>
      </c>
      <c r="R2558" s="7"/>
      <c r="S2558" s="7" t="s">
        <v>717</v>
      </c>
      <c r="T2558" s="7" t="s">
        <v>85</v>
      </c>
      <c r="U2558" s="7" t="s">
        <v>371</v>
      </c>
      <c r="V2558" s="7" t="s">
        <v>383</v>
      </c>
      <c r="W2558" s="7" t="s">
        <v>7588</v>
      </c>
      <c r="X2558" s="7" t="s">
        <v>7589</v>
      </c>
      <c r="Y2558" s="7">
        <v>0.39765331689354599</v>
      </c>
      <c r="Z2558" s="7">
        <v>1.1692146465145601</v>
      </c>
    </row>
    <row r="2559" spans="1:26" ht="22.5" hidden="1" customHeight="1">
      <c r="A2559" s="7" t="s">
        <v>77</v>
      </c>
      <c r="B2559" s="7" t="s">
        <v>37</v>
      </c>
      <c r="C2559" s="7" t="s">
        <v>7590</v>
      </c>
      <c r="D2559" s="7" t="s">
        <v>32</v>
      </c>
      <c r="E2559" s="7">
        <v>872</v>
      </c>
      <c r="F2559" s="7" t="s">
        <v>4884</v>
      </c>
      <c r="G2559" s="7" t="s">
        <v>80</v>
      </c>
      <c r="H2559" s="7" t="s">
        <v>33</v>
      </c>
      <c r="I2559" s="7" t="s">
        <v>4925</v>
      </c>
      <c r="J2559" s="7" t="s">
        <v>2995</v>
      </c>
      <c r="K2559" s="7" t="s">
        <v>2996</v>
      </c>
      <c r="L2559" s="7" t="s">
        <v>700</v>
      </c>
      <c r="M2559" s="7"/>
      <c r="N2559" s="7"/>
      <c r="O2559" s="7" t="b">
        <v>0</v>
      </c>
      <c r="P2559" s="7" t="b">
        <v>0</v>
      </c>
      <c r="Q2559" s="7" t="b">
        <v>0</v>
      </c>
      <c r="R2559" s="7"/>
      <c r="S2559" s="7" t="s">
        <v>717</v>
      </c>
      <c r="T2559" s="7" t="s">
        <v>110</v>
      </c>
      <c r="U2559" s="7" t="s">
        <v>371</v>
      </c>
      <c r="V2559" s="7" t="s">
        <v>383</v>
      </c>
      <c r="W2559" s="7" t="s">
        <v>7591</v>
      </c>
      <c r="X2559" s="7" t="s">
        <v>7592</v>
      </c>
      <c r="Y2559" s="7">
        <v>8.7809048191715297E-2</v>
      </c>
      <c r="Z2559" s="7">
        <v>0.93392437487453706</v>
      </c>
    </row>
    <row r="2560" spans="1:26" ht="22.5" hidden="1" customHeight="1">
      <c r="A2560" s="7" t="s">
        <v>77</v>
      </c>
      <c r="B2560" s="7" t="s">
        <v>37</v>
      </c>
      <c r="C2560" s="7" t="s">
        <v>7593</v>
      </c>
      <c r="D2560" s="7" t="s">
        <v>32</v>
      </c>
      <c r="E2560" s="7">
        <v>873</v>
      </c>
      <c r="F2560" s="7" t="s">
        <v>4884</v>
      </c>
      <c r="G2560" s="7" t="s">
        <v>80</v>
      </c>
      <c r="H2560" s="7" t="s">
        <v>33</v>
      </c>
      <c r="I2560" s="7" t="s">
        <v>4901</v>
      </c>
      <c r="J2560" s="7" t="s">
        <v>3000</v>
      </c>
      <c r="K2560" s="7" t="s">
        <v>3001</v>
      </c>
      <c r="L2560" s="7" t="s">
        <v>700</v>
      </c>
      <c r="M2560" s="7"/>
      <c r="N2560" s="7"/>
      <c r="O2560" s="7" t="b">
        <v>0</v>
      </c>
      <c r="P2560" s="7" t="b">
        <v>0</v>
      </c>
      <c r="Q2560" s="7" t="b">
        <v>0</v>
      </c>
      <c r="R2560" s="7"/>
      <c r="S2560" s="7" t="s">
        <v>717</v>
      </c>
      <c r="T2560" s="7" t="s">
        <v>104</v>
      </c>
      <c r="U2560" s="7" t="s">
        <v>371</v>
      </c>
      <c r="V2560" s="7" t="s">
        <v>87</v>
      </c>
      <c r="W2560" s="7" t="s">
        <v>7594</v>
      </c>
      <c r="X2560" s="7" t="s">
        <v>7595</v>
      </c>
      <c r="Y2560" s="7">
        <v>0.43946051129251501</v>
      </c>
      <c r="Z2560" s="7">
        <v>0.94145854730487499</v>
      </c>
    </row>
    <row r="2561" spans="1:26" ht="22.5" hidden="1" customHeight="1">
      <c r="A2561" s="7" t="s">
        <v>77</v>
      </c>
      <c r="B2561" s="7" t="s">
        <v>37</v>
      </c>
      <c r="C2561" s="7" t="s">
        <v>7596</v>
      </c>
      <c r="D2561" s="7" t="s">
        <v>32</v>
      </c>
      <c r="E2561" s="7">
        <v>874</v>
      </c>
      <c r="F2561" s="7" t="s">
        <v>4884</v>
      </c>
      <c r="G2561" s="7" t="s">
        <v>80</v>
      </c>
      <c r="H2561" s="7" t="s">
        <v>33</v>
      </c>
      <c r="I2561" s="7" t="s">
        <v>4909</v>
      </c>
      <c r="J2561" s="7" t="s">
        <v>3000</v>
      </c>
      <c r="K2561" s="7" t="s">
        <v>3001</v>
      </c>
      <c r="L2561" s="7" t="s">
        <v>700</v>
      </c>
      <c r="M2561" s="7"/>
      <c r="N2561" s="7"/>
      <c r="O2561" s="7" t="b">
        <v>0</v>
      </c>
      <c r="P2561" s="7" t="b">
        <v>0</v>
      </c>
      <c r="Q2561" s="7" t="b">
        <v>0</v>
      </c>
      <c r="R2561" s="7"/>
      <c r="S2561" s="7" t="s">
        <v>717</v>
      </c>
      <c r="T2561" s="7" t="s">
        <v>104</v>
      </c>
      <c r="U2561" s="7" t="s">
        <v>371</v>
      </c>
      <c r="V2561" s="7" t="s">
        <v>87</v>
      </c>
      <c r="W2561" s="7" t="s">
        <v>7597</v>
      </c>
      <c r="X2561" s="7" t="s">
        <v>7598</v>
      </c>
      <c r="Y2561" s="7">
        <v>0.17784337781809501</v>
      </c>
      <c r="Z2561" s="7">
        <v>0.79986427740393296</v>
      </c>
    </row>
    <row r="2562" spans="1:26" ht="22.5" hidden="1" customHeight="1">
      <c r="A2562" s="7" t="s">
        <v>77</v>
      </c>
      <c r="B2562" s="7" t="s">
        <v>37</v>
      </c>
      <c r="C2562" s="7" t="s">
        <v>7599</v>
      </c>
      <c r="D2562" s="7" t="s">
        <v>32</v>
      </c>
      <c r="E2562" s="7">
        <v>875</v>
      </c>
      <c r="F2562" s="7" t="s">
        <v>4884</v>
      </c>
      <c r="G2562" s="7" t="s">
        <v>80</v>
      </c>
      <c r="H2562" s="7" t="s">
        <v>33</v>
      </c>
      <c r="I2562" s="7" t="s">
        <v>4913</v>
      </c>
      <c r="J2562" s="7" t="s">
        <v>3000</v>
      </c>
      <c r="K2562" s="7" t="s">
        <v>3001</v>
      </c>
      <c r="L2562" s="7" t="s">
        <v>700</v>
      </c>
      <c r="M2562" s="7"/>
      <c r="N2562" s="7"/>
      <c r="O2562" s="7" t="b">
        <v>0</v>
      </c>
      <c r="P2562" s="7" t="b">
        <v>0</v>
      </c>
      <c r="Q2562" s="7" t="b">
        <v>0</v>
      </c>
      <c r="R2562" s="7"/>
      <c r="S2562" s="7" t="s">
        <v>717</v>
      </c>
      <c r="T2562" s="7" t="s">
        <v>85</v>
      </c>
      <c r="U2562" s="7" t="s">
        <v>371</v>
      </c>
      <c r="V2562" s="7" t="s">
        <v>87</v>
      </c>
      <c r="W2562" s="7" t="s">
        <v>7600</v>
      </c>
      <c r="X2562" s="7" t="s">
        <v>7601</v>
      </c>
      <c r="Y2562" s="7">
        <v>0.12913295332525601</v>
      </c>
      <c r="Z2562" s="7">
        <v>0.79230712787131796</v>
      </c>
    </row>
    <row r="2563" spans="1:26" ht="22.5" hidden="1" customHeight="1">
      <c r="A2563" s="7" t="s">
        <v>77</v>
      </c>
      <c r="B2563" s="7" t="s">
        <v>37</v>
      </c>
      <c r="C2563" s="7" t="s">
        <v>7602</v>
      </c>
      <c r="D2563" s="7" t="s">
        <v>32</v>
      </c>
      <c r="E2563" s="7">
        <v>876</v>
      </c>
      <c r="F2563" s="7" t="s">
        <v>4884</v>
      </c>
      <c r="G2563" s="7" t="s">
        <v>80</v>
      </c>
      <c r="H2563" s="7" t="s">
        <v>33</v>
      </c>
      <c r="I2563" s="7" t="s">
        <v>4921</v>
      </c>
      <c r="J2563" s="7" t="s">
        <v>3000</v>
      </c>
      <c r="K2563" s="7" t="s">
        <v>3001</v>
      </c>
      <c r="L2563" s="7" t="s">
        <v>700</v>
      </c>
      <c r="M2563" s="7"/>
      <c r="N2563" s="7"/>
      <c r="O2563" s="7" t="b">
        <v>0</v>
      </c>
      <c r="P2563" s="7" t="b">
        <v>0</v>
      </c>
      <c r="Q2563" s="7" t="b">
        <v>0</v>
      </c>
      <c r="R2563" s="7"/>
      <c r="S2563" s="7" t="s">
        <v>717</v>
      </c>
      <c r="T2563" s="7" t="s">
        <v>104</v>
      </c>
      <c r="U2563" s="7" t="s">
        <v>371</v>
      </c>
      <c r="V2563" s="7" t="s">
        <v>87</v>
      </c>
      <c r="W2563" s="7" t="s">
        <v>7603</v>
      </c>
      <c r="X2563" s="7" t="s">
        <v>7604</v>
      </c>
      <c r="Y2563" s="7">
        <v>0.195063544027967</v>
      </c>
      <c r="Z2563" s="7">
        <v>1.01333148395929</v>
      </c>
    </row>
    <row r="2564" spans="1:26" ht="22.5" hidden="1" customHeight="1">
      <c r="A2564" s="7" t="s">
        <v>77</v>
      </c>
      <c r="B2564" s="7" t="s">
        <v>37</v>
      </c>
      <c r="C2564" s="7" t="s">
        <v>7605</v>
      </c>
      <c r="D2564" s="7" t="s">
        <v>32</v>
      </c>
      <c r="E2564" s="7">
        <v>877</v>
      </c>
      <c r="F2564" s="7" t="s">
        <v>4884</v>
      </c>
      <c r="G2564" s="7" t="s">
        <v>80</v>
      </c>
      <c r="H2564" s="7" t="s">
        <v>33</v>
      </c>
      <c r="I2564" s="7" t="s">
        <v>4925</v>
      </c>
      <c r="J2564" s="7" t="s">
        <v>3000</v>
      </c>
      <c r="K2564" s="7" t="s">
        <v>3001</v>
      </c>
      <c r="L2564" s="7" t="s">
        <v>700</v>
      </c>
      <c r="M2564" s="7"/>
      <c r="N2564" s="7"/>
      <c r="O2564" s="7" t="b">
        <v>0</v>
      </c>
      <c r="P2564" s="7" t="b">
        <v>0</v>
      </c>
      <c r="Q2564" s="7" t="b">
        <v>0</v>
      </c>
      <c r="R2564" s="7"/>
      <c r="S2564" s="7" t="s">
        <v>717</v>
      </c>
      <c r="T2564" s="7" t="s">
        <v>85</v>
      </c>
      <c r="U2564" s="7" t="s">
        <v>371</v>
      </c>
      <c r="V2564" s="7" t="s">
        <v>87</v>
      </c>
      <c r="W2564" s="7" t="s">
        <v>7606</v>
      </c>
      <c r="X2564" s="7" t="s">
        <v>7607</v>
      </c>
      <c r="Y2564" s="7">
        <v>6.1975321037341401E-2</v>
      </c>
      <c r="Z2564" s="7">
        <v>0.86753947171096202</v>
      </c>
    </row>
    <row r="2565" spans="1:26" ht="22.5" hidden="1" customHeight="1">
      <c r="A2565" s="7" t="s">
        <v>77</v>
      </c>
      <c r="B2565" s="7" t="s">
        <v>37</v>
      </c>
      <c r="C2565" s="7" t="s">
        <v>7608</v>
      </c>
      <c r="D2565" s="7" t="s">
        <v>32</v>
      </c>
      <c r="E2565" s="7">
        <v>878</v>
      </c>
      <c r="F2565" s="7" t="s">
        <v>4884</v>
      </c>
      <c r="G2565" s="7" t="s">
        <v>80</v>
      </c>
      <c r="H2565" s="7" t="s">
        <v>33</v>
      </c>
      <c r="I2565" s="7" t="s">
        <v>4901</v>
      </c>
      <c r="J2565" s="7" t="s">
        <v>3010</v>
      </c>
      <c r="K2565" s="7" t="s">
        <v>3011</v>
      </c>
      <c r="L2565" s="7" t="s">
        <v>700</v>
      </c>
      <c r="M2565" s="7"/>
      <c r="N2565" s="7"/>
      <c r="O2565" s="7" t="b">
        <v>0</v>
      </c>
      <c r="P2565" s="7" t="b">
        <v>0</v>
      </c>
      <c r="Q2565" s="7" t="b">
        <v>0</v>
      </c>
      <c r="R2565" s="7"/>
      <c r="S2565" s="7" t="s">
        <v>717</v>
      </c>
      <c r="T2565" s="7" t="s">
        <v>85</v>
      </c>
      <c r="U2565" s="7" t="s">
        <v>371</v>
      </c>
      <c r="V2565" s="7" t="s">
        <v>87</v>
      </c>
      <c r="W2565" s="7" t="s">
        <v>7609</v>
      </c>
      <c r="X2565" s="7" t="s">
        <v>7610</v>
      </c>
      <c r="Y2565" s="7">
        <v>0.316162970482253</v>
      </c>
      <c r="Z2565" s="7">
        <v>0.76550421416316405</v>
      </c>
    </row>
    <row r="2566" spans="1:26" ht="22.5" hidden="1" customHeight="1">
      <c r="A2566" s="7" t="s">
        <v>77</v>
      </c>
      <c r="B2566" s="7" t="s">
        <v>37</v>
      </c>
      <c r="C2566" s="7" t="s">
        <v>7611</v>
      </c>
      <c r="D2566" s="7" t="s">
        <v>32</v>
      </c>
      <c r="E2566" s="7">
        <v>879</v>
      </c>
      <c r="F2566" s="7" t="s">
        <v>4884</v>
      </c>
      <c r="G2566" s="7" t="s">
        <v>80</v>
      </c>
      <c r="H2566" s="7" t="s">
        <v>33</v>
      </c>
      <c r="I2566" s="7" t="s">
        <v>4909</v>
      </c>
      <c r="J2566" s="7" t="s">
        <v>3010</v>
      </c>
      <c r="K2566" s="7" t="s">
        <v>3011</v>
      </c>
      <c r="L2566" s="7" t="s">
        <v>700</v>
      </c>
      <c r="M2566" s="7"/>
      <c r="N2566" s="7"/>
      <c r="O2566" s="7" t="b">
        <v>0</v>
      </c>
      <c r="P2566" s="7" t="b">
        <v>0</v>
      </c>
      <c r="Q2566" s="7" t="b">
        <v>0</v>
      </c>
      <c r="R2566" s="7"/>
      <c r="S2566" s="7" t="s">
        <v>717</v>
      </c>
      <c r="T2566" s="7" t="s">
        <v>104</v>
      </c>
      <c r="U2566" s="7" t="s">
        <v>371</v>
      </c>
      <c r="V2566" s="7" t="s">
        <v>87</v>
      </c>
      <c r="W2566" s="7" t="s">
        <v>7612</v>
      </c>
      <c r="X2566" s="7" t="s">
        <v>7613</v>
      </c>
      <c r="Y2566" s="7">
        <v>0.116878688787806</v>
      </c>
      <c r="Z2566" s="7">
        <v>0.87274868688717</v>
      </c>
    </row>
    <row r="2567" spans="1:26" ht="22.5" hidden="1" customHeight="1">
      <c r="A2567" s="7" t="s">
        <v>77</v>
      </c>
      <c r="B2567" s="7" t="s">
        <v>37</v>
      </c>
      <c r="C2567" s="7" t="s">
        <v>7614</v>
      </c>
      <c r="D2567" s="7" t="s">
        <v>32</v>
      </c>
      <c r="E2567" s="7">
        <v>880</v>
      </c>
      <c r="F2567" s="7" t="s">
        <v>4884</v>
      </c>
      <c r="G2567" s="7" t="s">
        <v>80</v>
      </c>
      <c r="H2567" s="7" t="s">
        <v>33</v>
      </c>
      <c r="I2567" s="7" t="s">
        <v>4913</v>
      </c>
      <c r="J2567" s="7" t="s">
        <v>3010</v>
      </c>
      <c r="K2567" s="7" t="s">
        <v>3011</v>
      </c>
      <c r="L2567" s="7" t="s">
        <v>700</v>
      </c>
      <c r="M2567" s="7"/>
      <c r="N2567" s="7"/>
      <c r="O2567" s="7" t="b">
        <v>0</v>
      </c>
      <c r="P2567" s="7" t="b">
        <v>0</v>
      </c>
      <c r="Q2567" s="7" t="b">
        <v>0</v>
      </c>
      <c r="R2567" s="7"/>
      <c r="S2567" s="7" t="s">
        <v>717</v>
      </c>
      <c r="T2567" s="7" t="s">
        <v>85</v>
      </c>
      <c r="U2567" s="7" t="s">
        <v>371</v>
      </c>
      <c r="V2567" s="7" t="s">
        <v>87</v>
      </c>
      <c r="W2567" s="7" t="s">
        <v>7615</v>
      </c>
      <c r="X2567" s="7" t="s">
        <v>7616</v>
      </c>
      <c r="Y2567" s="7">
        <v>9.4168264421291697E-2</v>
      </c>
      <c r="Z2567" s="7">
        <v>0.76615257689111305</v>
      </c>
    </row>
    <row r="2568" spans="1:26" ht="22.5" hidden="1" customHeight="1">
      <c r="A2568" s="7" t="s">
        <v>77</v>
      </c>
      <c r="B2568" s="7" t="s">
        <v>37</v>
      </c>
      <c r="C2568" s="7" t="s">
        <v>7617</v>
      </c>
      <c r="D2568" s="7" t="s">
        <v>32</v>
      </c>
      <c r="E2568" s="7">
        <v>881</v>
      </c>
      <c r="F2568" s="7" t="s">
        <v>4884</v>
      </c>
      <c r="G2568" s="7" t="s">
        <v>80</v>
      </c>
      <c r="H2568" s="7" t="s">
        <v>33</v>
      </c>
      <c r="I2568" s="7" t="s">
        <v>4921</v>
      </c>
      <c r="J2568" s="7" t="s">
        <v>3010</v>
      </c>
      <c r="K2568" s="7" t="s">
        <v>3011</v>
      </c>
      <c r="L2568" s="7" t="s">
        <v>700</v>
      </c>
      <c r="M2568" s="7"/>
      <c r="N2568" s="7"/>
      <c r="O2568" s="7" t="b">
        <v>0</v>
      </c>
      <c r="P2568" s="7" t="b">
        <v>0</v>
      </c>
      <c r="Q2568" s="7" t="b">
        <v>0</v>
      </c>
      <c r="R2568" s="7"/>
      <c r="S2568" s="7" t="s">
        <v>717</v>
      </c>
      <c r="T2568" s="7" t="s">
        <v>85</v>
      </c>
      <c r="U2568" s="7" t="s">
        <v>371</v>
      </c>
      <c r="V2568" s="7" t="s">
        <v>87</v>
      </c>
      <c r="W2568" s="7" t="s">
        <v>7618</v>
      </c>
      <c r="X2568" s="7" t="s">
        <v>7619</v>
      </c>
      <c r="Y2568" s="7">
        <v>0.29979127660328098</v>
      </c>
      <c r="Z2568" s="7">
        <v>0.74688917973770597</v>
      </c>
    </row>
    <row r="2569" spans="1:26" ht="22.5" hidden="1" customHeight="1">
      <c r="A2569" s="7" t="s">
        <v>77</v>
      </c>
      <c r="B2569" s="7" t="s">
        <v>37</v>
      </c>
      <c r="C2569" s="7" t="s">
        <v>7620</v>
      </c>
      <c r="D2569" s="7" t="s">
        <v>32</v>
      </c>
      <c r="E2569" s="7">
        <v>882</v>
      </c>
      <c r="F2569" s="7" t="s">
        <v>4884</v>
      </c>
      <c r="G2569" s="7" t="s">
        <v>80</v>
      </c>
      <c r="H2569" s="7" t="s">
        <v>33</v>
      </c>
      <c r="I2569" s="7" t="s">
        <v>4901</v>
      </c>
      <c r="J2569" s="7" t="s">
        <v>3015</v>
      </c>
      <c r="K2569" s="7" t="s">
        <v>3016</v>
      </c>
      <c r="L2569" s="7" t="s">
        <v>700</v>
      </c>
      <c r="M2569" s="7"/>
      <c r="N2569" s="7"/>
      <c r="O2569" s="7" t="b">
        <v>0</v>
      </c>
      <c r="P2569" s="7" t="b">
        <v>0</v>
      </c>
      <c r="Q2569" s="7" t="b">
        <v>0</v>
      </c>
      <c r="R2569" s="7"/>
      <c r="S2569" s="7" t="s">
        <v>717</v>
      </c>
      <c r="T2569" s="7" t="s">
        <v>104</v>
      </c>
      <c r="U2569" s="7" t="s">
        <v>371</v>
      </c>
      <c r="V2569" s="7" t="s">
        <v>87</v>
      </c>
      <c r="W2569" s="7" t="s">
        <v>7621</v>
      </c>
      <c r="X2569" s="7" t="s">
        <v>7622</v>
      </c>
      <c r="Y2569" s="7">
        <v>0.60097639016367499</v>
      </c>
      <c r="Z2569" s="7">
        <v>1.3565121967813301</v>
      </c>
    </row>
    <row r="2570" spans="1:26" ht="22.5" hidden="1" customHeight="1">
      <c r="A2570" s="7" t="s">
        <v>77</v>
      </c>
      <c r="B2570" s="7" t="s">
        <v>37</v>
      </c>
      <c r="C2570" s="7" t="s">
        <v>7623</v>
      </c>
      <c r="D2570" s="7" t="s">
        <v>32</v>
      </c>
      <c r="E2570" s="7">
        <v>883</v>
      </c>
      <c r="F2570" s="7" t="s">
        <v>4884</v>
      </c>
      <c r="G2570" s="7" t="s">
        <v>80</v>
      </c>
      <c r="H2570" s="7" t="s">
        <v>33</v>
      </c>
      <c r="I2570" s="7" t="s">
        <v>4921</v>
      </c>
      <c r="J2570" s="7" t="s">
        <v>3015</v>
      </c>
      <c r="K2570" s="7" t="s">
        <v>3016</v>
      </c>
      <c r="L2570" s="7" t="s">
        <v>700</v>
      </c>
      <c r="M2570" s="7"/>
      <c r="N2570" s="7"/>
      <c r="O2570" s="7" t="b">
        <v>0</v>
      </c>
      <c r="P2570" s="7" t="b">
        <v>0</v>
      </c>
      <c r="Q2570" s="7" t="b">
        <v>0</v>
      </c>
      <c r="R2570" s="7"/>
      <c r="S2570" s="7" t="s">
        <v>717</v>
      </c>
      <c r="T2570" s="7" t="s">
        <v>85</v>
      </c>
      <c r="U2570" s="7" t="s">
        <v>371</v>
      </c>
      <c r="V2570" s="7" t="s">
        <v>87</v>
      </c>
      <c r="W2570" s="7" t="s">
        <v>7624</v>
      </c>
      <c r="X2570" s="7" t="s">
        <v>7625</v>
      </c>
      <c r="Y2570" s="7">
        <v>0.40492347989668798</v>
      </c>
      <c r="Z2570" s="7">
        <v>0.83685091232654596</v>
      </c>
    </row>
    <row r="2571" spans="1:26" ht="22.5" hidden="1" customHeight="1">
      <c r="A2571" s="7" t="s">
        <v>77</v>
      </c>
      <c r="B2571" s="7" t="s">
        <v>37</v>
      </c>
      <c r="C2571" s="7" t="s">
        <v>7626</v>
      </c>
      <c r="D2571" s="7" t="s">
        <v>32</v>
      </c>
      <c r="E2571" s="7">
        <v>884</v>
      </c>
      <c r="F2571" s="7" t="s">
        <v>4884</v>
      </c>
      <c r="G2571" s="7" t="s">
        <v>80</v>
      </c>
      <c r="H2571" s="7" t="s">
        <v>33</v>
      </c>
      <c r="I2571" s="7" t="s">
        <v>4901</v>
      </c>
      <c r="J2571" s="7" t="s">
        <v>3023</v>
      </c>
      <c r="K2571" s="7" t="s">
        <v>3024</v>
      </c>
      <c r="L2571" s="7" t="s">
        <v>700</v>
      </c>
      <c r="M2571" s="7"/>
      <c r="N2571" s="7"/>
      <c r="O2571" s="7" t="b">
        <v>0</v>
      </c>
      <c r="P2571" s="7" t="b">
        <v>0</v>
      </c>
      <c r="Q2571" s="7" t="b">
        <v>0</v>
      </c>
      <c r="R2571" s="7"/>
      <c r="S2571" s="7" t="s">
        <v>717</v>
      </c>
      <c r="T2571" s="7" t="s">
        <v>85</v>
      </c>
      <c r="U2571" s="7" t="s">
        <v>371</v>
      </c>
      <c r="V2571" s="7" t="s">
        <v>383</v>
      </c>
      <c r="W2571" s="7" t="s">
        <v>7627</v>
      </c>
      <c r="X2571" s="7" t="s">
        <v>7628</v>
      </c>
      <c r="Y2571" s="7">
        <v>0.26979971942793701</v>
      </c>
      <c r="Z2571" s="7">
        <v>1.31045393761132</v>
      </c>
    </row>
    <row r="2572" spans="1:26" ht="22.5" hidden="1" customHeight="1">
      <c r="A2572" s="7" t="s">
        <v>77</v>
      </c>
      <c r="B2572" s="7" t="s">
        <v>37</v>
      </c>
      <c r="C2572" s="7" t="s">
        <v>7629</v>
      </c>
      <c r="D2572" s="7" t="s">
        <v>32</v>
      </c>
      <c r="E2572" s="7">
        <v>885</v>
      </c>
      <c r="F2572" s="7" t="s">
        <v>4884</v>
      </c>
      <c r="G2572" s="7" t="s">
        <v>80</v>
      </c>
      <c r="H2572" s="7" t="s">
        <v>33</v>
      </c>
      <c r="I2572" s="7" t="s">
        <v>4905</v>
      </c>
      <c r="J2572" s="7" t="s">
        <v>3023</v>
      </c>
      <c r="K2572" s="7" t="s">
        <v>3024</v>
      </c>
      <c r="L2572" s="7" t="s">
        <v>700</v>
      </c>
      <c r="M2572" s="7"/>
      <c r="N2572" s="7"/>
      <c r="O2572" s="7" t="b">
        <v>0</v>
      </c>
      <c r="P2572" s="7" t="b">
        <v>0</v>
      </c>
      <c r="Q2572" s="7" t="b">
        <v>0</v>
      </c>
      <c r="R2572" s="7"/>
      <c r="S2572" s="7" t="s">
        <v>717</v>
      </c>
      <c r="T2572" s="7" t="s">
        <v>110</v>
      </c>
      <c r="U2572" s="7" t="s">
        <v>371</v>
      </c>
      <c r="V2572" s="7" t="s">
        <v>383</v>
      </c>
      <c r="W2572" s="7" t="s">
        <v>7630</v>
      </c>
      <c r="X2572" s="7" t="s">
        <v>7631</v>
      </c>
      <c r="Y2572" s="7">
        <v>0.38439089688786898</v>
      </c>
      <c r="Z2572" s="7">
        <v>1.8899437871743401</v>
      </c>
    </row>
    <row r="2573" spans="1:26" ht="22.5" hidden="1" customHeight="1">
      <c r="A2573" s="7" t="s">
        <v>77</v>
      </c>
      <c r="B2573" s="7" t="s">
        <v>37</v>
      </c>
      <c r="C2573" s="7" t="s">
        <v>7632</v>
      </c>
      <c r="D2573" s="7" t="s">
        <v>32</v>
      </c>
      <c r="E2573" s="7">
        <v>886</v>
      </c>
      <c r="F2573" s="7" t="s">
        <v>4884</v>
      </c>
      <c r="G2573" s="7" t="s">
        <v>80</v>
      </c>
      <c r="H2573" s="7" t="s">
        <v>33</v>
      </c>
      <c r="I2573" s="7" t="s">
        <v>4909</v>
      </c>
      <c r="J2573" s="7" t="s">
        <v>3023</v>
      </c>
      <c r="K2573" s="7" t="s">
        <v>3024</v>
      </c>
      <c r="L2573" s="7" t="s">
        <v>700</v>
      </c>
      <c r="M2573" s="7"/>
      <c r="N2573" s="7"/>
      <c r="O2573" s="7" t="b">
        <v>0</v>
      </c>
      <c r="P2573" s="7" t="b">
        <v>0</v>
      </c>
      <c r="Q2573" s="7" t="b">
        <v>0</v>
      </c>
      <c r="R2573" s="7"/>
      <c r="S2573" s="7" t="s">
        <v>717</v>
      </c>
      <c r="T2573" s="7" t="s">
        <v>110</v>
      </c>
      <c r="U2573" s="7" t="s">
        <v>371</v>
      </c>
      <c r="V2573" s="7" t="s">
        <v>383</v>
      </c>
      <c r="W2573" s="7" t="s">
        <v>7633</v>
      </c>
      <c r="X2573" s="7" t="s">
        <v>7634</v>
      </c>
      <c r="Y2573" s="7">
        <v>0.30758740512024402</v>
      </c>
      <c r="Z2573" s="7">
        <v>1.30603968129376</v>
      </c>
    </row>
    <row r="2574" spans="1:26" ht="22.5" hidden="1" customHeight="1">
      <c r="A2574" s="7" t="s">
        <v>77</v>
      </c>
      <c r="B2574" s="7" t="s">
        <v>37</v>
      </c>
      <c r="C2574" s="7" t="s">
        <v>7635</v>
      </c>
      <c r="D2574" s="7" t="s">
        <v>32</v>
      </c>
      <c r="E2574" s="7">
        <v>887</v>
      </c>
      <c r="F2574" s="7" t="s">
        <v>4884</v>
      </c>
      <c r="G2574" s="7" t="s">
        <v>80</v>
      </c>
      <c r="H2574" s="7" t="s">
        <v>33</v>
      </c>
      <c r="I2574" s="7" t="s">
        <v>4913</v>
      </c>
      <c r="J2574" s="7" t="s">
        <v>3023</v>
      </c>
      <c r="K2574" s="7" t="s">
        <v>3024</v>
      </c>
      <c r="L2574" s="7" t="s">
        <v>700</v>
      </c>
      <c r="M2574" s="7"/>
      <c r="N2574" s="7"/>
      <c r="O2574" s="7" t="b">
        <v>0</v>
      </c>
      <c r="P2574" s="7" t="b">
        <v>0</v>
      </c>
      <c r="Q2574" s="7" t="b">
        <v>0</v>
      </c>
      <c r="R2574" s="7"/>
      <c r="S2574" s="7" t="s">
        <v>717</v>
      </c>
      <c r="T2574" s="7" t="s">
        <v>110</v>
      </c>
      <c r="U2574" s="7" t="s">
        <v>371</v>
      </c>
      <c r="V2574" s="7" t="s">
        <v>383</v>
      </c>
      <c r="W2574" s="7" t="s">
        <v>7636</v>
      </c>
      <c r="X2574" s="7" t="s">
        <v>7637</v>
      </c>
      <c r="Y2574" s="7">
        <v>0.49361437369819799</v>
      </c>
      <c r="Z2574" s="7">
        <v>2.1138583862937499</v>
      </c>
    </row>
    <row r="2575" spans="1:26" ht="22.5" hidden="1" customHeight="1">
      <c r="A2575" s="7" t="s">
        <v>77</v>
      </c>
      <c r="B2575" s="7" t="s">
        <v>37</v>
      </c>
      <c r="C2575" s="7" t="s">
        <v>7638</v>
      </c>
      <c r="D2575" s="7" t="s">
        <v>32</v>
      </c>
      <c r="E2575" s="7">
        <v>888</v>
      </c>
      <c r="F2575" s="7" t="s">
        <v>4884</v>
      </c>
      <c r="G2575" s="7" t="s">
        <v>80</v>
      </c>
      <c r="H2575" s="7" t="s">
        <v>33</v>
      </c>
      <c r="I2575" s="7" t="s">
        <v>4921</v>
      </c>
      <c r="J2575" s="7" t="s">
        <v>3023</v>
      </c>
      <c r="K2575" s="7" t="s">
        <v>3024</v>
      </c>
      <c r="L2575" s="7" t="s">
        <v>700</v>
      </c>
      <c r="M2575" s="7"/>
      <c r="N2575" s="7"/>
      <c r="O2575" s="7" t="b">
        <v>0</v>
      </c>
      <c r="P2575" s="7" t="b">
        <v>0</v>
      </c>
      <c r="Q2575" s="7" t="b">
        <v>0</v>
      </c>
      <c r="R2575" s="7"/>
      <c r="S2575" s="7" t="s">
        <v>717</v>
      </c>
      <c r="T2575" s="7" t="s">
        <v>85</v>
      </c>
      <c r="U2575" s="7" t="s">
        <v>371</v>
      </c>
      <c r="V2575" s="7" t="s">
        <v>383</v>
      </c>
      <c r="W2575" s="7" t="s">
        <v>7639</v>
      </c>
      <c r="X2575" s="7" t="s">
        <v>7640</v>
      </c>
      <c r="Y2575" s="7">
        <v>0.39395023029071402</v>
      </c>
      <c r="Z2575" s="7">
        <v>1.0175189233069399</v>
      </c>
    </row>
    <row r="2576" spans="1:26" ht="22.5" hidden="1" customHeight="1">
      <c r="A2576" s="7" t="s">
        <v>77</v>
      </c>
      <c r="B2576" s="7" t="s">
        <v>37</v>
      </c>
      <c r="C2576" s="7" t="s">
        <v>7641</v>
      </c>
      <c r="D2576" s="7" t="s">
        <v>32</v>
      </c>
      <c r="E2576" s="7">
        <v>889</v>
      </c>
      <c r="F2576" s="7" t="s">
        <v>4884</v>
      </c>
      <c r="G2576" s="7" t="s">
        <v>80</v>
      </c>
      <c r="H2576" s="7" t="s">
        <v>33</v>
      </c>
      <c r="I2576" s="7" t="s">
        <v>4925</v>
      </c>
      <c r="J2576" s="7" t="s">
        <v>3023</v>
      </c>
      <c r="K2576" s="7" t="s">
        <v>3024</v>
      </c>
      <c r="L2576" s="7" t="s">
        <v>700</v>
      </c>
      <c r="M2576" s="7"/>
      <c r="N2576" s="7"/>
      <c r="O2576" s="7" t="b">
        <v>0</v>
      </c>
      <c r="P2576" s="7" t="b">
        <v>0</v>
      </c>
      <c r="Q2576" s="7" t="b">
        <v>0</v>
      </c>
      <c r="R2576" s="7"/>
      <c r="S2576" s="7" t="s">
        <v>717</v>
      </c>
      <c r="T2576" s="7" t="s">
        <v>110</v>
      </c>
      <c r="U2576" s="7" t="s">
        <v>371</v>
      </c>
      <c r="V2576" s="7" t="s">
        <v>383</v>
      </c>
      <c r="W2576" s="7" t="s">
        <v>7642</v>
      </c>
      <c r="X2576" s="7" t="s">
        <v>7643</v>
      </c>
      <c r="Y2576" s="7">
        <v>6.2026351829565798E-2</v>
      </c>
      <c r="Z2576" s="7">
        <v>1.33379621429016</v>
      </c>
    </row>
    <row r="2577" spans="1:26" ht="22.5" hidden="1" customHeight="1">
      <c r="A2577" s="7" t="s">
        <v>77</v>
      </c>
      <c r="B2577" s="7" t="s">
        <v>37</v>
      </c>
      <c r="C2577" s="7" t="s">
        <v>7644</v>
      </c>
      <c r="D2577" s="7" t="s">
        <v>32</v>
      </c>
      <c r="E2577" s="7">
        <v>890</v>
      </c>
      <c r="F2577" s="7" t="s">
        <v>4884</v>
      </c>
      <c r="G2577" s="7" t="s">
        <v>80</v>
      </c>
      <c r="H2577" s="7" t="s">
        <v>33</v>
      </c>
      <c r="I2577" s="7" t="s">
        <v>4901</v>
      </c>
      <c r="J2577" s="7" t="s">
        <v>1744</v>
      </c>
      <c r="K2577" s="7" t="s">
        <v>1745</v>
      </c>
      <c r="L2577" s="7" t="s">
        <v>700</v>
      </c>
      <c r="M2577" s="7"/>
      <c r="N2577" s="7"/>
      <c r="O2577" s="7" t="b">
        <v>0</v>
      </c>
      <c r="P2577" s="7" t="b">
        <v>0</v>
      </c>
      <c r="Q2577" s="7" t="b">
        <v>0</v>
      </c>
      <c r="R2577" s="7"/>
      <c r="S2577" s="7" t="s">
        <v>717</v>
      </c>
      <c r="T2577" s="7" t="s">
        <v>85</v>
      </c>
      <c r="U2577" s="7" t="s">
        <v>371</v>
      </c>
      <c r="V2577" s="7" t="s">
        <v>87</v>
      </c>
      <c r="W2577" s="7" t="s">
        <v>7645</v>
      </c>
      <c r="X2577" s="7" t="s">
        <v>7646</v>
      </c>
      <c r="Y2577" s="7">
        <v>0.246668736085045</v>
      </c>
      <c r="Z2577" s="7">
        <v>0.90065867863146398</v>
      </c>
    </row>
    <row r="2578" spans="1:26" ht="22.5" hidden="1" customHeight="1">
      <c r="A2578" s="7" t="s">
        <v>77</v>
      </c>
      <c r="B2578" s="7" t="s">
        <v>37</v>
      </c>
      <c r="C2578" s="7" t="s">
        <v>7647</v>
      </c>
      <c r="D2578" s="7" t="s">
        <v>32</v>
      </c>
      <c r="E2578" s="7">
        <v>891</v>
      </c>
      <c r="F2578" s="7" t="s">
        <v>4884</v>
      </c>
      <c r="G2578" s="7" t="s">
        <v>80</v>
      </c>
      <c r="H2578" s="7" t="s">
        <v>33</v>
      </c>
      <c r="I2578" s="7" t="s">
        <v>4909</v>
      </c>
      <c r="J2578" s="7" t="s">
        <v>1744</v>
      </c>
      <c r="K2578" s="7" t="s">
        <v>1745</v>
      </c>
      <c r="L2578" s="7" t="s">
        <v>700</v>
      </c>
      <c r="M2578" s="7"/>
      <c r="N2578" s="7"/>
      <c r="O2578" s="7" t="b">
        <v>0</v>
      </c>
      <c r="P2578" s="7" t="b">
        <v>0</v>
      </c>
      <c r="Q2578" s="7" t="b">
        <v>0</v>
      </c>
      <c r="R2578" s="7"/>
      <c r="S2578" s="7" t="s">
        <v>717</v>
      </c>
      <c r="T2578" s="7" t="s">
        <v>110</v>
      </c>
      <c r="U2578" s="7" t="s">
        <v>371</v>
      </c>
      <c r="V2578" s="7" t="s">
        <v>87</v>
      </c>
      <c r="W2578" s="7" t="s">
        <v>7648</v>
      </c>
      <c r="X2578" s="7" t="s">
        <v>7649</v>
      </c>
      <c r="Y2578" s="7">
        <v>0.131806031270223</v>
      </c>
      <c r="Z2578" s="7">
        <v>0.848810450228349</v>
      </c>
    </row>
    <row r="2579" spans="1:26" ht="22.5" hidden="1" customHeight="1">
      <c r="A2579" s="7" t="s">
        <v>77</v>
      </c>
      <c r="B2579" s="7" t="s">
        <v>37</v>
      </c>
      <c r="C2579" s="7" t="s">
        <v>7650</v>
      </c>
      <c r="D2579" s="7" t="s">
        <v>32</v>
      </c>
      <c r="E2579" s="7">
        <v>892</v>
      </c>
      <c r="F2579" s="7" t="s">
        <v>4884</v>
      </c>
      <c r="G2579" s="7" t="s">
        <v>80</v>
      </c>
      <c r="H2579" s="7" t="s">
        <v>33</v>
      </c>
      <c r="I2579" s="7" t="s">
        <v>4913</v>
      </c>
      <c r="J2579" s="7" t="s">
        <v>1744</v>
      </c>
      <c r="K2579" s="7" t="s">
        <v>1745</v>
      </c>
      <c r="L2579" s="7" t="s">
        <v>700</v>
      </c>
      <c r="M2579" s="7"/>
      <c r="N2579" s="7"/>
      <c r="O2579" s="7" t="b">
        <v>0</v>
      </c>
      <c r="P2579" s="7" t="b">
        <v>0</v>
      </c>
      <c r="Q2579" s="7" t="b">
        <v>0</v>
      </c>
      <c r="R2579" s="7"/>
      <c r="S2579" s="7" t="s">
        <v>717</v>
      </c>
      <c r="T2579" s="7" t="s">
        <v>110</v>
      </c>
      <c r="U2579" s="7" t="s">
        <v>371</v>
      </c>
      <c r="V2579" s="7" t="s">
        <v>87</v>
      </c>
      <c r="W2579" s="7" t="s">
        <v>7651</v>
      </c>
      <c r="X2579" s="7" t="s">
        <v>7652</v>
      </c>
      <c r="Y2579" s="7">
        <v>0.18016561133167699</v>
      </c>
      <c r="Z2579" s="7">
        <v>0.86464350525060796</v>
      </c>
    </row>
    <row r="2580" spans="1:26" ht="22.5" hidden="1" customHeight="1">
      <c r="A2580" s="7" t="s">
        <v>77</v>
      </c>
      <c r="B2580" s="7" t="s">
        <v>37</v>
      </c>
      <c r="C2580" s="7" t="s">
        <v>7653</v>
      </c>
      <c r="D2580" s="7" t="s">
        <v>32</v>
      </c>
      <c r="E2580" s="7">
        <v>893</v>
      </c>
      <c r="F2580" s="7" t="s">
        <v>4884</v>
      </c>
      <c r="G2580" s="7" t="s">
        <v>80</v>
      </c>
      <c r="H2580" s="7" t="s">
        <v>33</v>
      </c>
      <c r="I2580" s="7" t="s">
        <v>4921</v>
      </c>
      <c r="J2580" s="7" t="s">
        <v>1744</v>
      </c>
      <c r="K2580" s="7" t="s">
        <v>1745</v>
      </c>
      <c r="L2580" s="7" t="s">
        <v>700</v>
      </c>
      <c r="M2580" s="7"/>
      <c r="N2580" s="7"/>
      <c r="O2580" s="7" t="b">
        <v>0</v>
      </c>
      <c r="P2580" s="7" t="b">
        <v>0</v>
      </c>
      <c r="Q2580" s="7" t="b">
        <v>0</v>
      </c>
      <c r="R2580" s="7"/>
      <c r="S2580" s="7" t="s">
        <v>717</v>
      </c>
      <c r="T2580" s="7" t="s">
        <v>85</v>
      </c>
      <c r="U2580" s="7" t="s">
        <v>371</v>
      </c>
      <c r="V2580" s="7" t="s">
        <v>87</v>
      </c>
      <c r="W2580" s="7" t="s">
        <v>7654</v>
      </c>
      <c r="X2580" s="7" t="s">
        <v>7655</v>
      </c>
      <c r="Y2580" s="7">
        <v>0.236064962434828</v>
      </c>
      <c r="Z2580" s="7">
        <v>0.86942309332078505</v>
      </c>
    </row>
    <row r="2581" spans="1:26" ht="22.5" hidden="1" customHeight="1">
      <c r="A2581" s="7" t="s">
        <v>77</v>
      </c>
      <c r="B2581" s="7" t="s">
        <v>37</v>
      </c>
      <c r="C2581" s="7" t="s">
        <v>7656</v>
      </c>
      <c r="D2581" s="7" t="s">
        <v>32</v>
      </c>
      <c r="E2581" s="7">
        <v>894</v>
      </c>
      <c r="F2581" s="7" t="s">
        <v>4884</v>
      </c>
      <c r="G2581" s="7" t="s">
        <v>80</v>
      </c>
      <c r="H2581" s="7" t="s">
        <v>33</v>
      </c>
      <c r="I2581" s="7" t="s">
        <v>5009</v>
      </c>
      <c r="J2581" s="7" t="s">
        <v>1744</v>
      </c>
      <c r="K2581" s="7" t="s">
        <v>1745</v>
      </c>
      <c r="L2581" s="7" t="s">
        <v>700</v>
      </c>
      <c r="M2581" s="7"/>
      <c r="N2581" s="7"/>
      <c r="O2581" s="7" t="b">
        <v>0</v>
      </c>
      <c r="P2581" s="7" t="b">
        <v>0</v>
      </c>
      <c r="Q2581" s="7" t="b">
        <v>0</v>
      </c>
      <c r="R2581" s="7"/>
      <c r="S2581" s="7" t="s">
        <v>717</v>
      </c>
      <c r="T2581" s="7" t="s">
        <v>85</v>
      </c>
      <c r="U2581" s="7" t="s">
        <v>371</v>
      </c>
      <c r="V2581" s="7" t="s">
        <v>87</v>
      </c>
      <c r="W2581" s="7" t="s">
        <v>7657</v>
      </c>
      <c r="X2581" s="7" t="s">
        <v>7658</v>
      </c>
      <c r="Y2581" s="7">
        <v>0.15637079244157401</v>
      </c>
      <c r="Z2581" s="7">
        <v>1.1393189526055001</v>
      </c>
    </row>
    <row r="2582" spans="1:26" ht="22.5" hidden="1" customHeight="1">
      <c r="A2582" s="7" t="s">
        <v>77</v>
      </c>
      <c r="B2582" s="7" t="s">
        <v>37</v>
      </c>
      <c r="C2582" s="7" t="s">
        <v>7659</v>
      </c>
      <c r="D2582" s="7" t="s">
        <v>32</v>
      </c>
      <c r="E2582" s="7">
        <v>895</v>
      </c>
      <c r="F2582" s="7" t="s">
        <v>4884</v>
      </c>
      <c r="G2582" s="7" t="s">
        <v>80</v>
      </c>
      <c r="H2582" s="7" t="s">
        <v>33</v>
      </c>
      <c r="I2582" s="7" t="s">
        <v>4901</v>
      </c>
      <c r="J2582" s="7" t="s">
        <v>1752</v>
      </c>
      <c r="K2582" s="7" t="s">
        <v>1753</v>
      </c>
      <c r="L2582" s="7" t="s">
        <v>700</v>
      </c>
      <c r="M2582" s="7"/>
      <c r="N2582" s="7"/>
      <c r="O2582" s="7" t="b">
        <v>0</v>
      </c>
      <c r="P2582" s="7" t="b">
        <v>0</v>
      </c>
      <c r="Q2582" s="7" t="b">
        <v>0</v>
      </c>
      <c r="R2582" s="7"/>
      <c r="S2582" s="7" t="s">
        <v>717</v>
      </c>
      <c r="T2582" s="7" t="s">
        <v>85</v>
      </c>
      <c r="U2582" s="7" t="s">
        <v>371</v>
      </c>
      <c r="V2582" s="7" t="s">
        <v>87</v>
      </c>
      <c r="W2582" s="7" t="s">
        <v>7660</v>
      </c>
      <c r="X2582" s="7" t="s">
        <v>7661</v>
      </c>
      <c r="Y2582" s="7">
        <v>0.27934699037345401</v>
      </c>
      <c r="Z2582" s="7">
        <v>0.96870846269599598</v>
      </c>
    </row>
    <row r="2583" spans="1:26" ht="22.5" hidden="1" customHeight="1">
      <c r="A2583" s="7" t="s">
        <v>77</v>
      </c>
      <c r="B2583" s="7" t="s">
        <v>37</v>
      </c>
      <c r="C2583" s="7" t="s">
        <v>7662</v>
      </c>
      <c r="D2583" s="7" t="s">
        <v>32</v>
      </c>
      <c r="E2583" s="7">
        <v>896</v>
      </c>
      <c r="F2583" s="7" t="s">
        <v>4884</v>
      </c>
      <c r="G2583" s="7" t="s">
        <v>80</v>
      </c>
      <c r="H2583" s="7" t="s">
        <v>33</v>
      </c>
      <c r="I2583" s="7" t="s">
        <v>4909</v>
      </c>
      <c r="J2583" s="7" t="s">
        <v>1752</v>
      </c>
      <c r="K2583" s="7" t="s">
        <v>1753</v>
      </c>
      <c r="L2583" s="7" t="s">
        <v>700</v>
      </c>
      <c r="M2583" s="7"/>
      <c r="N2583" s="7"/>
      <c r="O2583" s="7" t="b">
        <v>0</v>
      </c>
      <c r="P2583" s="7" t="b">
        <v>0</v>
      </c>
      <c r="Q2583" s="7" t="b">
        <v>0</v>
      </c>
      <c r="R2583" s="7"/>
      <c r="S2583" s="7" t="s">
        <v>717</v>
      </c>
      <c r="T2583" s="7" t="s">
        <v>110</v>
      </c>
      <c r="U2583" s="7" t="s">
        <v>371</v>
      </c>
      <c r="V2583" s="7" t="s">
        <v>87</v>
      </c>
      <c r="W2583" s="7" t="s">
        <v>7663</v>
      </c>
      <c r="X2583" s="7" t="s">
        <v>7664</v>
      </c>
      <c r="Y2583" s="7">
        <v>0.154796601853881</v>
      </c>
      <c r="Z2583" s="7">
        <v>0.82275940922863</v>
      </c>
    </row>
    <row r="2584" spans="1:26" ht="22.5" hidden="1" customHeight="1">
      <c r="A2584" s="7" t="s">
        <v>77</v>
      </c>
      <c r="B2584" s="7" t="s">
        <v>37</v>
      </c>
      <c r="C2584" s="7" t="s">
        <v>7665</v>
      </c>
      <c r="D2584" s="7" t="s">
        <v>32</v>
      </c>
      <c r="E2584" s="7">
        <v>897</v>
      </c>
      <c r="F2584" s="7" t="s">
        <v>4884</v>
      </c>
      <c r="G2584" s="7" t="s">
        <v>80</v>
      </c>
      <c r="H2584" s="7" t="s">
        <v>33</v>
      </c>
      <c r="I2584" s="7" t="s">
        <v>4913</v>
      </c>
      <c r="J2584" s="7" t="s">
        <v>1752</v>
      </c>
      <c r="K2584" s="7" t="s">
        <v>1753</v>
      </c>
      <c r="L2584" s="7" t="s">
        <v>700</v>
      </c>
      <c r="M2584" s="7"/>
      <c r="N2584" s="7"/>
      <c r="O2584" s="7" t="b">
        <v>0</v>
      </c>
      <c r="P2584" s="7" t="b">
        <v>0</v>
      </c>
      <c r="Q2584" s="7" t="b">
        <v>0</v>
      </c>
      <c r="R2584" s="7"/>
      <c r="S2584" s="7" t="s">
        <v>717</v>
      </c>
      <c r="T2584" s="7" t="s">
        <v>110</v>
      </c>
      <c r="U2584" s="7" t="s">
        <v>371</v>
      </c>
      <c r="V2584" s="7" t="s">
        <v>87</v>
      </c>
      <c r="W2584" s="7" t="s">
        <v>7666</v>
      </c>
      <c r="X2584" s="7" t="s">
        <v>7667</v>
      </c>
      <c r="Y2584" s="7">
        <v>0.17854364655754901</v>
      </c>
      <c r="Z2584" s="7">
        <v>0.83293115145685004</v>
      </c>
    </row>
    <row r="2585" spans="1:26" ht="22.5" hidden="1" customHeight="1">
      <c r="A2585" s="7" t="s">
        <v>77</v>
      </c>
      <c r="B2585" s="7" t="s">
        <v>37</v>
      </c>
      <c r="C2585" s="7" t="s">
        <v>7668</v>
      </c>
      <c r="D2585" s="7" t="s">
        <v>32</v>
      </c>
      <c r="E2585" s="7">
        <v>898</v>
      </c>
      <c r="F2585" s="7" t="s">
        <v>4884</v>
      </c>
      <c r="G2585" s="7" t="s">
        <v>80</v>
      </c>
      <c r="H2585" s="7" t="s">
        <v>33</v>
      </c>
      <c r="I2585" s="7" t="s">
        <v>4921</v>
      </c>
      <c r="J2585" s="7" t="s">
        <v>1752</v>
      </c>
      <c r="K2585" s="7" t="s">
        <v>1753</v>
      </c>
      <c r="L2585" s="7" t="s">
        <v>700</v>
      </c>
      <c r="M2585" s="7"/>
      <c r="N2585" s="7"/>
      <c r="O2585" s="7" t="b">
        <v>0</v>
      </c>
      <c r="P2585" s="7" t="b">
        <v>0</v>
      </c>
      <c r="Q2585" s="7" t="b">
        <v>0</v>
      </c>
      <c r="R2585" s="7"/>
      <c r="S2585" s="7" t="s">
        <v>717</v>
      </c>
      <c r="T2585" s="7" t="s">
        <v>85</v>
      </c>
      <c r="U2585" s="7" t="s">
        <v>371</v>
      </c>
      <c r="V2585" s="7" t="s">
        <v>87</v>
      </c>
      <c r="W2585" s="7" t="s">
        <v>7669</v>
      </c>
      <c r="X2585" s="7" t="s">
        <v>7670</v>
      </c>
      <c r="Y2585" s="7">
        <v>0.27339280774841601</v>
      </c>
      <c r="Z2585" s="7">
        <v>0.87666368399777495</v>
      </c>
    </row>
    <row r="2586" spans="1:26" ht="22.5" hidden="1" customHeight="1">
      <c r="A2586" s="7" t="s">
        <v>77</v>
      </c>
      <c r="B2586" s="7" t="s">
        <v>37</v>
      </c>
      <c r="C2586" s="7" t="s">
        <v>7671</v>
      </c>
      <c r="D2586" s="7" t="s">
        <v>32</v>
      </c>
      <c r="E2586" s="7">
        <v>899</v>
      </c>
      <c r="F2586" s="7" t="s">
        <v>4884</v>
      </c>
      <c r="G2586" s="7" t="s">
        <v>80</v>
      </c>
      <c r="H2586" s="7" t="s">
        <v>33</v>
      </c>
      <c r="I2586" s="7" t="s">
        <v>5009</v>
      </c>
      <c r="J2586" s="7" t="s">
        <v>1752</v>
      </c>
      <c r="K2586" s="7" t="s">
        <v>1753</v>
      </c>
      <c r="L2586" s="7" t="s">
        <v>700</v>
      </c>
      <c r="M2586" s="7"/>
      <c r="N2586" s="7"/>
      <c r="O2586" s="7" t="b">
        <v>0</v>
      </c>
      <c r="P2586" s="7" t="b">
        <v>0</v>
      </c>
      <c r="Q2586" s="7" t="b">
        <v>0</v>
      </c>
      <c r="R2586" s="7"/>
      <c r="S2586" s="7" t="s">
        <v>717</v>
      </c>
      <c r="T2586" s="7" t="s">
        <v>85</v>
      </c>
      <c r="U2586" s="7" t="s">
        <v>371</v>
      </c>
      <c r="V2586" s="7" t="s">
        <v>87</v>
      </c>
      <c r="W2586" s="7" t="s">
        <v>7672</v>
      </c>
      <c r="X2586" s="7" t="s">
        <v>7673</v>
      </c>
      <c r="Y2586" s="7">
        <v>0.14375687155963901</v>
      </c>
      <c r="Z2586" s="7">
        <v>1.1741128938462999</v>
      </c>
    </row>
    <row r="2587" spans="1:26" ht="22.5" hidden="1" customHeight="1">
      <c r="A2587" s="7" t="s">
        <v>77</v>
      </c>
      <c r="B2587" s="7" t="s">
        <v>37</v>
      </c>
      <c r="C2587" s="7" t="s">
        <v>7674</v>
      </c>
      <c r="D2587" s="7" t="s">
        <v>32</v>
      </c>
      <c r="E2587" s="7">
        <v>900</v>
      </c>
      <c r="F2587" s="7" t="s">
        <v>4884</v>
      </c>
      <c r="G2587" s="7" t="s">
        <v>80</v>
      </c>
      <c r="H2587" s="7" t="s">
        <v>33</v>
      </c>
      <c r="I2587" s="7" t="s">
        <v>4901</v>
      </c>
      <c r="J2587" s="7" t="s">
        <v>1792</v>
      </c>
      <c r="K2587" s="7" t="s">
        <v>1793</v>
      </c>
      <c r="L2587" s="7" t="s">
        <v>700</v>
      </c>
      <c r="M2587" s="7"/>
      <c r="N2587" s="7"/>
      <c r="O2587" s="7" t="b">
        <v>0</v>
      </c>
      <c r="P2587" s="7" t="b">
        <v>0</v>
      </c>
      <c r="Q2587" s="7" t="b">
        <v>0</v>
      </c>
      <c r="R2587" s="7"/>
      <c r="S2587" s="7" t="s">
        <v>717</v>
      </c>
      <c r="T2587" s="7" t="s">
        <v>85</v>
      </c>
      <c r="U2587" s="7" t="s">
        <v>371</v>
      </c>
      <c r="V2587" s="7" t="s">
        <v>383</v>
      </c>
      <c r="W2587" s="7" t="s">
        <v>7675</v>
      </c>
      <c r="X2587" s="7" t="s">
        <v>7676</v>
      </c>
      <c r="Y2587" s="7">
        <v>0.216485259786804</v>
      </c>
      <c r="Z2587" s="7">
        <v>0.76196844036273004</v>
      </c>
    </row>
    <row r="2588" spans="1:26" ht="22.5" hidden="1" customHeight="1">
      <c r="A2588" s="7" t="s">
        <v>77</v>
      </c>
      <c r="B2588" s="7" t="s">
        <v>37</v>
      </c>
      <c r="C2588" s="7" t="s">
        <v>7677</v>
      </c>
      <c r="D2588" s="7" t="s">
        <v>32</v>
      </c>
      <c r="E2588" s="7">
        <v>901</v>
      </c>
      <c r="F2588" s="7" t="s">
        <v>4884</v>
      </c>
      <c r="G2588" s="7" t="s">
        <v>80</v>
      </c>
      <c r="H2588" s="7" t="s">
        <v>33</v>
      </c>
      <c r="I2588" s="7" t="s">
        <v>4905</v>
      </c>
      <c r="J2588" s="7" t="s">
        <v>1792</v>
      </c>
      <c r="K2588" s="7" t="s">
        <v>1793</v>
      </c>
      <c r="L2588" s="7" t="s">
        <v>700</v>
      </c>
      <c r="M2588" s="7"/>
      <c r="N2588" s="7"/>
      <c r="O2588" s="7" t="b">
        <v>0</v>
      </c>
      <c r="P2588" s="7" t="b">
        <v>0</v>
      </c>
      <c r="Q2588" s="7" t="b">
        <v>0</v>
      </c>
      <c r="R2588" s="7"/>
      <c r="S2588" s="7" t="s">
        <v>717</v>
      </c>
      <c r="T2588" s="7" t="s">
        <v>85</v>
      </c>
      <c r="U2588" s="7" t="s">
        <v>371</v>
      </c>
      <c r="V2588" s="7" t="s">
        <v>383</v>
      </c>
      <c r="W2588" s="7" t="s">
        <v>7678</v>
      </c>
      <c r="X2588" s="7" t="s">
        <v>7679</v>
      </c>
      <c r="Y2588" s="7">
        <v>0.14462759508984599</v>
      </c>
      <c r="Z2588" s="7">
        <v>0.92136613632730702</v>
      </c>
    </row>
    <row r="2589" spans="1:26" ht="22.5" hidden="1" customHeight="1">
      <c r="A2589" s="7" t="s">
        <v>77</v>
      </c>
      <c r="B2589" s="7" t="s">
        <v>37</v>
      </c>
      <c r="C2589" s="7" t="s">
        <v>7680</v>
      </c>
      <c r="D2589" s="7" t="s">
        <v>32</v>
      </c>
      <c r="E2589" s="7">
        <v>902</v>
      </c>
      <c r="F2589" s="7" t="s">
        <v>4884</v>
      </c>
      <c r="G2589" s="7" t="s">
        <v>80</v>
      </c>
      <c r="H2589" s="7" t="s">
        <v>33</v>
      </c>
      <c r="I2589" s="7" t="s">
        <v>4909</v>
      </c>
      <c r="J2589" s="7" t="s">
        <v>1792</v>
      </c>
      <c r="K2589" s="7" t="s">
        <v>1793</v>
      </c>
      <c r="L2589" s="7" t="s">
        <v>700</v>
      </c>
      <c r="M2589" s="7"/>
      <c r="N2589" s="7"/>
      <c r="O2589" s="7" t="b">
        <v>0</v>
      </c>
      <c r="P2589" s="7" t="b">
        <v>0</v>
      </c>
      <c r="Q2589" s="7" t="b">
        <v>0</v>
      </c>
      <c r="R2589" s="7"/>
      <c r="S2589" s="7" t="s">
        <v>717</v>
      </c>
      <c r="T2589" s="7" t="s">
        <v>110</v>
      </c>
      <c r="U2589" s="7" t="s">
        <v>371</v>
      </c>
      <c r="V2589" s="7" t="s">
        <v>383</v>
      </c>
      <c r="W2589" s="7" t="s">
        <v>7681</v>
      </c>
      <c r="X2589" s="7" t="s">
        <v>7682</v>
      </c>
      <c r="Y2589" s="7">
        <v>0.305048114243132</v>
      </c>
      <c r="Z2589" s="7">
        <v>1.5290863810628901</v>
      </c>
    </row>
    <row r="2590" spans="1:26" ht="22.5" hidden="1" customHeight="1">
      <c r="A2590" s="7" t="s">
        <v>77</v>
      </c>
      <c r="B2590" s="7" t="s">
        <v>37</v>
      </c>
      <c r="C2590" s="7" t="s">
        <v>7683</v>
      </c>
      <c r="D2590" s="7" t="s">
        <v>32</v>
      </c>
      <c r="E2590" s="7">
        <v>903</v>
      </c>
      <c r="F2590" s="7" t="s">
        <v>4884</v>
      </c>
      <c r="G2590" s="7" t="s">
        <v>80</v>
      </c>
      <c r="H2590" s="7" t="s">
        <v>33</v>
      </c>
      <c r="I2590" s="7" t="s">
        <v>4913</v>
      </c>
      <c r="J2590" s="7" t="s">
        <v>1792</v>
      </c>
      <c r="K2590" s="7" t="s">
        <v>1793</v>
      </c>
      <c r="L2590" s="7" t="s">
        <v>700</v>
      </c>
      <c r="M2590" s="7"/>
      <c r="N2590" s="7"/>
      <c r="O2590" s="7" t="b">
        <v>0</v>
      </c>
      <c r="P2590" s="7" t="b">
        <v>0</v>
      </c>
      <c r="Q2590" s="7" t="b">
        <v>0</v>
      </c>
      <c r="R2590" s="7"/>
      <c r="S2590" s="7" t="s">
        <v>717</v>
      </c>
      <c r="T2590" s="7" t="s">
        <v>110</v>
      </c>
      <c r="U2590" s="7" t="s">
        <v>371</v>
      </c>
      <c r="V2590" s="7" t="s">
        <v>383</v>
      </c>
      <c r="W2590" s="7" t="s">
        <v>7684</v>
      </c>
      <c r="X2590" s="7" t="s">
        <v>7685</v>
      </c>
      <c r="Y2590" s="7">
        <v>0.30589623414889999</v>
      </c>
      <c r="Z2590" s="7">
        <v>1.3510399050966599</v>
      </c>
    </row>
    <row r="2591" spans="1:26" ht="22.5" hidden="1" customHeight="1">
      <c r="A2591" s="7" t="s">
        <v>77</v>
      </c>
      <c r="B2591" s="7" t="s">
        <v>37</v>
      </c>
      <c r="C2591" s="7" t="s">
        <v>7686</v>
      </c>
      <c r="D2591" s="7" t="s">
        <v>32</v>
      </c>
      <c r="E2591" s="7">
        <v>904</v>
      </c>
      <c r="F2591" s="7" t="s">
        <v>4884</v>
      </c>
      <c r="G2591" s="7" t="s">
        <v>80</v>
      </c>
      <c r="H2591" s="7" t="s">
        <v>33</v>
      </c>
      <c r="I2591" s="7" t="s">
        <v>4921</v>
      </c>
      <c r="J2591" s="7" t="s">
        <v>1792</v>
      </c>
      <c r="K2591" s="7" t="s">
        <v>1793</v>
      </c>
      <c r="L2591" s="7" t="s">
        <v>700</v>
      </c>
      <c r="M2591" s="7"/>
      <c r="N2591" s="7"/>
      <c r="O2591" s="7" t="b">
        <v>0</v>
      </c>
      <c r="P2591" s="7" t="b">
        <v>0</v>
      </c>
      <c r="Q2591" s="7" t="b">
        <v>0</v>
      </c>
      <c r="R2591" s="7"/>
      <c r="S2591" s="7" t="s">
        <v>717</v>
      </c>
      <c r="T2591" s="7" t="s">
        <v>85</v>
      </c>
      <c r="U2591" s="7" t="s">
        <v>371</v>
      </c>
      <c r="V2591" s="7" t="s">
        <v>383</v>
      </c>
      <c r="W2591" s="7" t="s">
        <v>7687</v>
      </c>
      <c r="X2591" s="7" t="s">
        <v>7688</v>
      </c>
      <c r="Y2591" s="7">
        <v>0.14433048075660401</v>
      </c>
      <c r="Z2591" s="7">
        <v>0.76861415849058701</v>
      </c>
    </row>
    <row r="2592" spans="1:26" ht="22.5" hidden="1" customHeight="1">
      <c r="A2592" s="7" t="s">
        <v>77</v>
      </c>
      <c r="B2592" s="7" t="s">
        <v>37</v>
      </c>
      <c r="C2592" s="7" t="s">
        <v>7689</v>
      </c>
      <c r="D2592" s="7" t="s">
        <v>32</v>
      </c>
      <c r="E2592" s="7">
        <v>905</v>
      </c>
      <c r="F2592" s="7" t="s">
        <v>4884</v>
      </c>
      <c r="G2592" s="7" t="s">
        <v>80</v>
      </c>
      <c r="H2592" s="7" t="s">
        <v>33</v>
      </c>
      <c r="I2592" s="7" t="s">
        <v>4925</v>
      </c>
      <c r="J2592" s="7" t="s">
        <v>1792</v>
      </c>
      <c r="K2592" s="7" t="s">
        <v>1793</v>
      </c>
      <c r="L2592" s="7" t="s">
        <v>700</v>
      </c>
      <c r="M2592" s="7"/>
      <c r="N2592" s="7"/>
      <c r="O2592" s="7" t="b">
        <v>0</v>
      </c>
      <c r="P2592" s="7" t="b">
        <v>0</v>
      </c>
      <c r="Q2592" s="7" t="b">
        <v>0</v>
      </c>
      <c r="R2592" s="7"/>
      <c r="S2592" s="7" t="s">
        <v>717</v>
      </c>
      <c r="T2592" s="7" t="s">
        <v>110</v>
      </c>
      <c r="U2592" s="7" t="s">
        <v>371</v>
      </c>
      <c r="V2592" s="7" t="s">
        <v>383</v>
      </c>
      <c r="W2592" s="7" t="s">
        <v>7690</v>
      </c>
      <c r="X2592" s="7" t="s">
        <v>7691</v>
      </c>
      <c r="Y2592" s="7">
        <v>0.12511346648809399</v>
      </c>
      <c r="Z2592" s="7">
        <v>1.2017257732659601</v>
      </c>
    </row>
    <row r="2593" spans="1:26" ht="22.5" hidden="1" customHeight="1">
      <c r="A2593" s="7" t="s">
        <v>77</v>
      </c>
      <c r="B2593" s="7" t="s">
        <v>37</v>
      </c>
      <c r="C2593" s="7" t="s">
        <v>7692</v>
      </c>
      <c r="D2593" s="7" t="s">
        <v>32</v>
      </c>
      <c r="E2593" s="7">
        <v>906</v>
      </c>
      <c r="F2593" s="7" t="s">
        <v>4884</v>
      </c>
      <c r="G2593" s="7" t="s">
        <v>80</v>
      </c>
      <c r="H2593" s="7" t="s">
        <v>33</v>
      </c>
      <c r="I2593" s="7" t="s">
        <v>4921</v>
      </c>
      <c r="J2593" s="7" t="s">
        <v>1804</v>
      </c>
      <c r="K2593" s="7" t="s">
        <v>1805</v>
      </c>
      <c r="L2593" s="7" t="s">
        <v>700</v>
      </c>
      <c r="M2593" s="7"/>
      <c r="N2593" s="7"/>
      <c r="O2593" s="7" t="b">
        <v>0</v>
      </c>
      <c r="P2593" s="7" t="b">
        <v>0</v>
      </c>
      <c r="Q2593" s="7" t="b">
        <v>0</v>
      </c>
      <c r="R2593" s="7"/>
      <c r="S2593" s="7" t="s">
        <v>717</v>
      </c>
      <c r="T2593" s="7" t="s">
        <v>151</v>
      </c>
      <c r="U2593" s="7" t="s">
        <v>371</v>
      </c>
      <c r="V2593" s="7" t="s">
        <v>87</v>
      </c>
      <c r="W2593" s="7" t="s">
        <v>7693</v>
      </c>
      <c r="X2593" s="7" t="s">
        <v>7694</v>
      </c>
      <c r="Y2593" s="7">
        <v>0.50399023923703801</v>
      </c>
      <c r="Z2593" s="7">
        <v>1.2195651235517699</v>
      </c>
    </row>
    <row r="2594" spans="1:26" ht="22.5" hidden="1" customHeight="1">
      <c r="A2594" s="7" t="s">
        <v>77</v>
      </c>
      <c r="B2594" s="7" t="s">
        <v>37</v>
      </c>
      <c r="C2594" s="7" t="s">
        <v>7695</v>
      </c>
      <c r="D2594" s="7" t="s">
        <v>32</v>
      </c>
      <c r="E2594" s="7">
        <v>907</v>
      </c>
      <c r="F2594" s="7" t="s">
        <v>4884</v>
      </c>
      <c r="G2594" s="7" t="s">
        <v>80</v>
      </c>
      <c r="H2594" s="7" t="s">
        <v>33</v>
      </c>
      <c r="I2594" s="7" t="s">
        <v>4901</v>
      </c>
      <c r="J2594" s="7" t="s">
        <v>1808</v>
      </c>
      <c r="K2594" s="7" t="s">
        <v>1809</v>
      </c>
      <c r="L2594" s="7" t="s">
        <v>700</v>
      </c>
      <c r="M2594" s="7"/>
      <c r="N2594" s="7"/>
      <c r="O2594" s="7" t="b">
        <v>0</v>
      </c>
      <c r="P2594" s="7" t="b">
        <v>0</v>
      </c>
      <c r="Q2594" s="7" t="b">
        <v>0</v>
      </c>
      <c r="R2594" s="7"/>
      <c r="S2594" s="7" t="s">
        <v>717</v>
      </c>
      <c r="T2594" s="7" t="s">
        <v>110</v>
      </c>
      <c r="U2594" s="7" t="s">
        <v>371</v>
      </c>
      <c r="V2594" s="7" t="s">
        <v>87</v>
      </c>
      <c r="W2594" s="7" t="s">
        <v>7696</v>
      </c>
      <c r="X2594" s="7" t="s">
        <v>7697</v>
      </c>
      <c r="Y2594" s="7">
        <v>0.26885119023946702</v>
      </c>
      <c r="Z2594" s="7">
        <v>0.90227064067127205</v>
      </c>
    </row>
    <row r="2595" spans="1:26" ht="22.5" hidden="1" customHeight="1">
      <c r="A2595" s="7" t="s">
        <v>77</v>
      </c>
      <c r="B2595" s="7" t="s">
        <v>37</v>
      </c>
      <c r="C2595" s="7" t="s">
        <v>7698</v>
      </c>
      <c r="D2595" s="7" t="s">
        <v>32</v>
      </c>
      <c r="E2595" s="7">
        <v>908</v>
      </c>
      <c r="F2595" s="7" t="s">
        <v>4884</v>
      </c>
      <c r="G2595" s="7" t="s">
        <v>80</v>
      </c>
      <c r="H2595" s="7" t="s">
        <v>33</v>
      </c>
      <c r="I2595" s="7" t="s">
        <v>4909</v>
      </c>
      <c r="J2595" s="7" t="s">
        <v>1808</v>
      </c>
      <c r="K2595" s="7" t="s">
        <v>1809</v>
      </c>
      <c r="L2595" s="7" t="s">
        <v>700</v>
      </c>
      <c r="M2595" s="7"/>
      <c r="N2595" s="7"/>
      <c r="O2595" s="7" t="b">
        <v>0</v>
      </c>
      <c r="P2595" s="7" t="b">
        <v>0</v>
      </c>
      <c r="Q2595" s="7" t="b">
        <v>0</v>
      </c>
      <c r="R2595" s="7"/>
      <c r="S2595" s="7" t="s">
        <v>717</v>
      </c>
      <c r="T2595" s="7" t="s">
        <v>110</v>
      </c>
      <c r="U2595" s="7" t="s">
        <v>371</v>
      </c>
      <c r="V2595" s="7" t="s">
        <v>87</v>
      </c>
      <c r="W2595" s="7" t="s">
        <v>7699</v>
      </c>
      <c r="X2595" s="7" t="s">
        <v>7700</v>
      </c>
      <c r="Y2595" s="7">
        <v>7.9158792399845399E-2</v>
      </c>
      <c r="Z2595" s="7">
        <v>0.89337792231962798</v>
      </c>
    </row>
    <row r="2596" spans="1:26" ht="22.5" hidden="1" customHeight="1">
      <c r="A2596" s="7" t="s">
        <v>77</v>
      </c>
      <c r="B2596" s="7" t="s">
        <v>37</v>
      </c>
      <c r="C2596" s="7" t="s">
        <v>7701</v>
      </c>
      <c r="D2596" s="7" t="s">
        <v>32</v>
      </c>
      <c r="E2596" s="7">
        <v>909</v>
      </c>
      <c r="F2596" s="7" t="s">
        <v>4884</v>
      </c>
      <c r="G2596" s="7" t="s">
        <v>80</v>
      </c>
      <c r="H2596" s="7" t="s">
        <v>33</v>
      </c>
      <c r="I2596" s="7" t="s">
        <v>4913</v>
      </c>
      <c r="J2596" s="7" t="s">
        <v>1808</v>
      </c>
      <c r="K2596" s="7" t="s">
        <v>1809</v>
      </c>
      <c r="L2596" s="7" t="s">
        <v>700</v>
      </c>
      <c r="M2596" s="7"/>
      <c r="N2596" s="7"/>
      <c r="O2596" s="7" t="b">
        <v>0</v>
      </c>
      <c r="P2596" s="7" t="b">
        <v>0</v>
      </c>
      <c r="Q2596" s="7" t="b">
        <v>0</v>
      </c>
      <c r="R2596" s="7"/>
      <c r="S2596" s="7" t="s">
        <v>717</v>
      </c>
      <c r="T2596" s="7" t="s">
        <v>110</v>
      </c>
      <c r="U2596" s="7" t="s">
        <v>371</v>
      </c>
      <c r="V2596" s="7" t="s">
        <v>87</v>
      </c>
      <c r="W2596" s="7" t="s">
        <v>7702</v>
      </c>
      <c r="X2596" s="7" t="s">
        <v>7703</v>
      </c>
      <c r="Y2596" s="7">
        <v>0.15156337304159301</v>
      </c>
      <c r="Z2596" s="7">
        <v>1.05008057176706</v>
      </c>
    </row>
    <row r="2597" spans="1:26" ht="22.5" hidden="1" customHeight="1">
      <c r="A2597" s="7" t="s">
        <v>77</v>
      </c>
      <c r="B2597" s="7" t="s">
        <v>37</v>
      </c>
      <c r="C2597" s="7" t="s">
        <v>7704</v>
      </c>
      <c r="D2597" s="7" t="s">
        <v>32</v>
      </c>
      <c r="E2597" s="7">
        <v>910</v>
      </c>
      <c r="F2597" s="7" t="s">
        <v>4884</v>
      </c>
      <c r="G2597" s="7" t="s">
        <v>80</v>
      </c>
      <c r="H2597" s="7" t="s">
        <v>33</v>
      </c>
      <c r="I2597" s="7" t="s">
        <v>4921</v>
      </c>
      <c r="J2597" s="7" t="s">
        <v>1808</v>
      </c>
      <c r="K2597" s="7" t="s">
        <v>1809</v>
      </c>
      <c r="L2597" s="7" t="s">
        <v>700</v>
      </c>
      <c r="M2597" s="7"/>
      <c r="N2597" s="7"/>
      <c r="O2597" s="7" t="b">
        <v>0</v>
      </c>
      <c r="P2597" s="7" t="b">
        <v>0</v>
      </c>
      <c r="Q2597" s="7" t="b">
        <v>0</v>
      </c>
      <c r="R2597" s="7"/>
      <c r="S2597" s="7" t="s">
        <v>717</v>
      </c>
      <c r="T2597" s="7" t="s">
        <v>85</v>
      </c>
      <c r="U2597" s="7" t="s">
        <v>371</v>
      </c>
      <c r="V2597" s="7" t="s">
        <v>87</v>
      </c>
      <c r="W2597" s="7" t="s">
        <v>7705</v>
      </c>
      <c r="X2597" s="7" t="s">
        <v>7706</v>
      </c>
      <c r="Y2597" s="7">
        <v>0.15265398495409099</v>
      </c>
      <c r="Z2597" s="7">
        <v>0.83253669273046405</v>
      </c>
    </row>
    <row r="2598" spans="1:26" ht="22.5" hidden="1" customHeight="1">
      <c r="A2598" s="7" t="s">
        <v>77</v>
      </c>
      <c r="B2598" s="7" t="s">
        <v>37</v>
      </c>
      <c r="C2598" s="7" t="s">
        <v>7707</v>
      </c>
      <c r="D2598" s="7" t="s">
        <v>32</v>
      </c>
      <c r="E2598" s="7">
        <v>911</v>
      </c>
      <c r="F2598" s="7" t="s">
        <v>4884</v>
      </c>
      <c r="G2598" s="7" t="s">
        <v>80</v>
      </c>
      <c r="H2598" s="7" t="s">
        <v>33</v>
      </c>
      <c r="I2598" s="7" t="s">
        <v>5009</v>
      </c>
      <c r="J2598" s="7" t="s">
        <v>1808</v>
      </c>
      <c r="K2598" s="7" t="s">
        <v>1809</v>
      </c>
      <c r="L2598" s="7" t="s">
        <v>700</v>
      </c>
      <c r="M2598" s="7"/>
      <c r="N2598" s="7"/>
      <c r="O2598" s="7" t="b">
        <v>0</v>
      </c>
      <c r="P2598" s="7" t="b">
        <v>0</v>
      </c>
      <c r="Q2598" s="7" t="b">
        <v>0</v>
      </c>
      <c r="R2598" s="7"/>
      <c r="S2598" s="7" t="s">
        <v>717</v>
      </c>
      <c r="T2598" s="7" t="s">
        <v>85</v>
      </c>
      <c r="U2598" s="7" t="s">
        <v>371</v>
      </c>
      <c r="V2598" s="7" t="s">
        <v>87</v>
      </c>
      <c r="W2598" s="7" t="s">
        <v>7708</v>
      </c>
      <c r="X2598" s="7" t="s">
        <v>7709</v>
      </c>
      <c r="Y2598" s="7">
        <v>0.15384197393756099</v>
      </c>
      <c r="Z2598" s="7">
        <v>1.05718549167041</v>
      </c>
    </row>
    <row r="2599" spans="1:26" ht="22.5" hidden="1" customHeight="1">
      <c r="A2599" s="7" t="s">
        <v>77</v>
      </c>
      <c r="B2599" s="7" t="s">
        <v>37</v>
      </c>
      <c r="C2599" s="7" t="s">
        <v>7710</v>
      </c>
      <c r="D2599" s="7" t="s">
        <v>32</v>
      </c>
      <c r="E2599" s="7">
        <v>912</v>
      </c>
      <c r="F2599" s="7" t="s">
        <v>4884</v>
      </c>
      <c r="G2599" s="7" t="s">
        <v>80</v>
      </c>
      <c r="H2599" s="7" t="s">
        <v>33</v>
      </c>
      <c r="I2599" s="7" t="s">
        <v>4901</v>
      </c>
      <c r="J2599" s="7" t="s">
        <v>786</v>
      </c>
      <c r="K2599" s="7" t="s">
        <v>787</v>
      </c>
      <c r="L2599" s="7" t="s">
        <v>700</v>
      </c>
      <c r="M2599" s="7"/>
      <c r="N2599" s="7"/>
      <c r="O2599" s="7" t="b">
        <v>0</v>
      </c>
      <c r="P2599" s="7" t="b">
        <v>0</v>
      </c>
      <c r="Q2599" s="7" t="b">
        <v>0</v>
      </c>
      <c r="R2599" s="7"/>
      <c r="S2599" s="7" t="s">
        <v>717</v>
      </c>
      <c r="T2599" s="7" t="s">
        <v>104</v>
      </c>
      <c r="U2599" s="7" t="s">
        <v>371</v>
      </c>
      <c r="V2599" s="7" t="s">
        <v>87</v>
      </c>
      <c r="W2599" s="7" t="s">
        <v>7711</v>
      </c>
      <c r="X2599" s="7" t="s">
        <v>7712</v>
      </c>
      <c r="Y2599" s="7">
        <v>0.336065211570094</v>
      </c>
      <c r="Z2599" s="7">
        <v>1.0849581678397899</v>
      </c>
    </row>
    <row r="2600" spans="1:26" ht="22.5" hidden="1" customHeight="1">
      <c r="A2600" s="7" t="s">
        <v>77</v>
      </c>
      <c r="B2600" s="7" t="s">
        <v>37</v>
      </c>
      <c r="C2600" s="7" t="s">
        <v>7713</v>
      </c>
      <c r="D2600" s="7" t="s">
        <v>32</v>
      </c>
      <c r="E2600" s="7">
        <v>913</v>
      </c>
      <c r="F2600" s="7" t="s">
        <v>4884</v>
      </c>
      <c r="G2600" s="7" t="s">
        <v>80</v>
      </c>
      <c r="H2600" s="7" t="s">
        <v>33</v>
      </c>
      <c r="I2600" s="7" t="s">
        <v>4909</v>
      </c>
      <c r="J2600" s="7" t="s">
        <v>786</v>
      </c>
      <c r="K2600" s="7" t="s">
        <v>787</v>
      </c>
      <c r="L2600" s="7" t="s">
        <v>700</v>
      </c>
      <c r="M2600" s="7"/>
      <c r="N2600" s="7"/>
      <c r="O2600" s="7" t="b">
        <v>0</v>
      </c>
      <c r="P2600" s="7" t="b">
        <v>0</v>
      </c>
      <c r="Q2600" s="7" t="b">
        <v>0</v>
      </c>
      <c r="R2600" s="7"/>
      <c r="S2600" s="7" t="s">
        <v>717</v>
      </c>
      <c r="T2600" s="7" t="s">
        <v>104</v>
      </c>
      <c r="U2600" s="7" t="s">
        <v>371</v>
      </c>
      <c r="V2600" s="7" t="s">
        <v>87</v>
      </c>
      <c r="W2600" s="7" t="s">
        <v>7714</v>
      </c>
      <c r="X2600" s="7" t="s">
        <v>7715</v>
      </c>
      <c r="Y2600" s="7">
        <v>6.6998339683056005E-2</v>
      </c>
      <c r="Z2600" s="7">
        <v>0.85177713089615004</v>
      </c>
    </row>
    <row r="2601" spans="1:26" ht="22.5" hidden="1" customHeight="1">
      <c r="A2601" s="7" t="s">
        <v>77</v>
      </c>
      <c r="B2601" s="7" t="s">
        <v>37</v>
      </c>
      <c r="C2601" s="7" t="s">
        <v>7716</v>
      </c>
      <c r="D2601" s="7" t="s">
        <v>32</v>
      </c>
      <c r="E2601" s="7">
        <v>914</v>
      </c>
      <c r="F2601" s="7" t="s">
        <v>4884</v>
      </c>
      <c r="G2601" s="7" t="s">
        <v>80</v>
      </c>
      <c r="H2601" s="7" t="s">
        <v>33</v>
      </c>
      <c r="I2601" s="7" t="s">
        <v>4913</v>
      </c>
      <c r="J2601" s="7" t="s">
        <v>786</v>
      </c>
      <c r="K2601" s="7" t="s">
        <v>787</v>
      </c>
      <c r="L2601" s="7" t="s">
        <v>700</v>
      </c>
      <c r="M2601" s="7"/>
      <c r="N2601" s="7"/>
      <c r="O2601" s="7" t="b">
        <v>0</v>
      </c>
      <c r="P2601" s="7" t="b">
        <v>0</v>
      </c>
      <c r="Q2601" s="7" t="b">
        <v>0</v>
      </c>
      <c r="R2601" s="7"/>
      <c r="S2601" s="7" t="s">
        <v>717</v>
      </c>
      <c r="T2601" s="7" t="s">
        <v>85</v>
      </c>
      <c r="U2601" s="7" t="s">
        <v>371</v>
      </c>
      <c r="V2601" s="7" t="s">
        <v>87</v>
      </c>
      <c r="W2601" s="7" t="s">
        <v>7717</v>
      </c>
      <c r="X2601" s="7" t="s">
        <v>7718</v>
      </c>
      <c r="Y2601" s="7">
        <v>0.15000213259147699</v>
      </c>
      <c r="Z2601" s="7">
        <v>0.80951674951430996</v>
      </c>
    </row>
    <row r="2602" spans="1:26" ht="22.5" hidden="1" customHeight="1">
      <c r="A2602" s="7" t="s">
        <v>77</v>
      </c>
      <c r="B2602" s="7" t="s">
        <v>37</v>
      </c>
      <c r="C2602" s="7" t="s">
        <v>7719</v>
      </c>
      <c r="D2602" s="7" t="s">
        <v>32</v>
      </c>
      <c r="E2602" s="7">
        <v>915</v>
      </c>
      <c r="F2602" s="7" t="s">
        <v>4884</v>
      </c>
      <c r="G2602" s="7" t="s">
        <v>80</v>
      </c>
      <c r="H2602" s="7" t="s">
        <v>33</v>
      </c>
      <c r="I2602" s="7" t="s">
        <v>4921</v>
      </c>
      <c r="J2602" s="7" t="s">
        <v>786</v>
      </c>
      <c r="K2602" s="7" t="s">
        <v>787</v>
      </c>
      <c r="L2602" s="7" t="s">
        <v>700</v>
      </c>
      <c r="M2602" s="7"/>
      <c r="N2602" s="7"/>
      <c r="O2602" s="7" t="b">
        <v>0</v>
      </c>
      <c r="P2602" s="7" t="b">
        <v>0</v>
      </c>
      <c r="Q2602" s="7" t="b">
        <v>0</v>
      </c>
      <c r="R2602" s="7"/>
      <c r="S2602" s="7" t="s">
        <v>717</v>
      </c>
      <c r="T2602" s="7" t="s">
        <v>104</v>
      </c>
      <c r="U2602" s="7" t="s">
        <v>371</v>
      </c>
      <c r="V2602" s="7" t="s">
        <v>87</v>
      </c>
      <c r="W2602" s="7" t="s">
        <v>7720</v>
      </c>
      <c r="X2602" s="7" t="s">
        <v>7721</v>
      </c>
      <c r="Y2602" s="7">
        <v>0.16046700492684601</v>
      </c>
      <c r="Z2602" s="7">
        <v>1.03846388359189</v>
      </c>
    </row>
    <row r="2603" spans="1:26" ht="22.5" hidden="1" customHeight="1">
      <c r="A2603" s="7" t="s">
        <v>77</v>
      </c>
      <c r="B2603" s="7" t="s">
        <v>37</v>
      </c>
      <c r="C2603" s="7" t="s">
        <v>7722</v>
      </c>
      <c r="D2603" s="7" t="s">
        <v>32</v>
      </c>
      <c r="E2603" s="7">
        <v>916</v>
      </c>
      <c r="F2603" s="7" t="s">
        <v>4884</v>
      </c>
      <c r="G2603" s="7" t="s">
        <v>80</v>
      </c>
      <c r="H2603" s="7" t="s">
        <v>33</v>
      </c>
      <c r="I2603" s="7" t="s">
        <v>4901</v>
      </c>
      <c r="J2603" s="7" t="s">
        <v>791</v>
      </c>
      <c r="K2603" s="7" t="s">
        <v>792</v>
      </c>
      <c r="L2603" s="7" t="s">
        <v>700</v>
      </c>
      <c r="M2603" s="7"/>
      <c r="N2603" s="7"/>
      <c r="O2603" s="7" t="b">
        <v>0</v>
      </c>
      <c r="P2603" s="7" t="b">
        <v>0</v>
      </c>
      <c r="Q2603" s="7" t="b">
        <v>0</v>
      </c>
      <c r="R2603" s="7"/>
      <c r="S2603" s="7" t="s">
        <v>717</v>
      </c>
      <c r="T2603" s="7" t="s">
        <v>85</v>
      </c>
      <c r="U2603" s="7" t="s">
        <v>371</v>
      </c>
      <c r="V2603" s="7" t="s">
        <v>87</v>
      </c>
      <c r="W2603" s="7" t="s">
        <v>7723</v>
      </c>
      <c r="X2603" s="7" t="s">
        <v>7724</v>
      </c>
      <c r="Y2603" s="7">
        <v>0.32512183108397702</v>
      </c>
      <c r="Z2603" s="7">
        <v>1.4589347936310799</v>
      </c>
    </row>
    <row r="2604" spans="1:26" ht="22.5" hidden="1" customHeight="1">
      <c r="A2604" s="7" t="s">
        <v>77</v>
      </c>
      <c r="B2604" s="7" t="s">
        <v>37</v>
      </c>
      <c r="C2604" s="7" t="s">
        <v>7725</v>
      </c>
      <c r="D2604" s="7" t="s">
        <v>32</v>
      </c>
      <c r="E2604" s="7">
        <v>917</v>
      </c>
      <c r="F2604" s="7" t="s">
        <v>4884</v>
      </c>
      <c r="G2604" s="7" t="s">
        <v>80</v>
      </c>
      <c r="H2604" s="7" t="s">
        <v>33</v>
      </c>
      <c r="I2604" s="7" t="s">
        <v>4905</v>
      </c>
      <c r="J2604" s="7" t="s">
        <v>791</v>
      </c>
      <c r="K2604" s="7" t="s">
        <v>792</v>
      </c>
      <c r="L2604" s="7" t="s">
        <v>700</v>
      </c>
      <c r="M2604" s="7"/>
      <c r="N2604" s="7"/>
      <c r="O2604" s="7" t="b">
        <v>0</v>
      </c>
      <c r="P2604" s="7" t="b">
        <v>0</v>
      </c>
      <c r="Q2604" s="7" t="b">
        <v>0</v>
      </c>
      <c r="R2604" s="7"/>
      <c r="S2604" s="7" t="s">
        <v>717</v>
      </c>
      <c r="T2604" s="7" t="s">
        <v>110</v>
      </c>
      <c r="U2604" s="7" t="s">
        <v>371</v>
      </c>
      <c r="V2604" s="7" t="s">
        <v>383</v>
      </c>
      <c r="W2604" s="7" t="s">
        <v>7726</v>
      </c>
      <c r="X2604" s="7" t="s">
        <v>7727</v>
      </c>
      <c r="Y2604" s="7">
        <v>0.132798541121212</v>
      </c>
      <c r="Z2604" s="7">
        <v>0.98303500134851796</v>
      </c>
    </row>
    <row r="2605" spans="1:26" ht="22.5" hidden="1" customHeight="1">
      <c r="A2605" s="7" t="s">
        <v>77</v>
      </c>
      <c r="B2605" s="7" t="s">
        <v>37</v>
      </c>
      <c r="C2605" s="7" t="s">
        <v>7728</v>
      </c>
      <c r="D2605" s="7" t="s">
        <v>32</v>
      </c>
      <c r="E2605" s="7">
        <v>918</v>
      </c>
      <c r="F2605" s="7" t="s">
        <v>4884</v>
      </c>
      <c r="G2605" s="7" t="s">
        <v>80</v>
      </c>
      <c r="H2605" s="7" t="s">
        <v>33</v>
      </c>
      <c r="I2605" s="7" t="s">
        <v>4909</v>
      </c>
      <c r="J2605" s="7" t="s">
        <v>791</v>
      </c>
      <c r="K2605" s="7" t="s">
        <v>792</v>
      </c>
      <c r="L2605" s="7" t="s">
        <v>700</v>
      </c>
      <c r="M2605" s="7"/>
      <c r="N2605" s="7"/>
      <c r="O2605" s="7" t="b">
        <v>0</v>
      </c>
      <c r="P2605" s="7" t="b">
        <v>0</v>
      </c>
      <c r="Q2605" s="7" t="b">
        <v>0</v>
      </c>
      <c r="R2605" s="7"/>
      <c r="S2605" s="7" t="s">
        <v>717</v>
      </c>
      <c r="T2605" s="7" t="s">
        <v>110</v>
      </c>
      <c r="U2605" s="7" t="s">
        <v>371</v>
      </c>
      <c r="V2605" s="7" t="s">
        <v>87</v>
      </c>
      <c r="W2605" s="7" t="s">
        <v>7729</v>
      </c>
      <c r="X2605" s="7" t="s">
        <v>7730</v>
      </c>
      <c r="Y2605" s="7">
        <v>0.252210944019917</v>
      </c>
      <c r="Z2605" s="7">
        <v>1.71420057881731</v>
      </c>
    </row>
    <row r="2606" spans="1:26" ht="22.5" hidden="1" customHeight="1">
      <c r="A2606" s="7" t="s">
        <v>77</v>
      </c>
      <c r="B2606" s="7" t="s">
        <v>37</v>
      </c>
      <c r="C2606" s="7" t="s">
        <v>7731</v>
      </c>
      <c r="D2606" s="7" t="s">
        <v>32</v>
      </c>
      <c r="E2606" s="7">
        <v>919</v>
      </c>
      <c r="F2606" s="7" t="s">
        <v>4884</v>
      </c>
      <c r="G2606" s="7" t="s">
        <v>80</v>
      </c>
      <c r="H2606" s="7" t="s">
        <v>33</v>
      </c>
      <c r="I2606" s="7" t="s">
        <v>4913</v>
      </c>
      <c r="J2606" s="7" t="s">
        <v>791</v>
      </c>
      <c r="K2606" s="7" t="s">
        <v>792</v>
      </c>
      <c r="L2606" s="7" t="s">
        <v>700</v>
      </c>
      <c r="M2606" s="7"/>
      <c r="N2606" s="7"/>
      <c r="O2606" s="7" t="b">
        <v>0</v>
      </c>
      <c r="P2606" s="7" t="b">
        <v>0</v>
      </c>
      <c r="Q2606" s="7" t="b">
        <v>0</v>
      </c>
      <c r="R2606" s="7"/>
      <c r="S2606" s="7" t="s">
        <v>717</v>
      </c>
      <c r="T2606" s="7" t="s">
        <v>110</v>
      </c>
      <c r="U2606" s="7" t="s">
        <v>371</v>
      </c>
      <c r="V2606" s="7" t="s">
        <v>87</v>
      </c>
      <c r="W2606" s="7" t="s">
        <v>7732</v>
      </c>
      <c r="X2606" s="7" t="s">
        <v>7733</v>
      </c>
      <c r="Y2606" s="7">
        <v>0.18181445551887801</v>
      </c>
      <c r="Z2606" s="7">
        <v>2.1361952342004198</v>
      </c>
    </row>
    <row r="2607" spans="1:26" ht="22.5" hidden="1" customHeight="1">
      <c r="A2607" s="7" t="s">
        <v>77</v>
      </c>
      <c r="B2607" s="7" t="s">
        <v>37</v>
      </c>
      <c r="C2607" s="7" t="s">
        <v>7734</v>
      </c>
      <c r="D2607" s="7" t="s">
        <v>32</v>
      </c>
      <c r="E2607" s="7">
        <v>920</v>
      </c>
      <c r="F2607" s="7" t="s">
        <v>4884</v>
      </c>
      <c r="G2607" s="7" t="s">
        <v>80</v>
      </c>
      <c r="H2607" s="7" t="s">
        <v>33</v>
      </c>
      <c r="I2607" s="7" t="s">
        <v>4921</v>
      </c>
      <c r="J2607" s="7" t="s">
        <v>791</v>
      </c>
      <c r="K2607" s="7" t="s">
        <v>792</v>
      </c>
      <c r="L2607" s="7" t="s">
        <v>700</v>
      </c>
      <c r="M2607" s="7"/>
      <c r="N2607" s="7"/>
      <c r="O2607" s="7" t="b">
        <v>0</v>
      </c>
      <c r="P2607" s="7" t="b">
        <v>0</v>
      </c>
      <c r="Q2607" s="7" t="b">
        <v>0</v>
      </c>
      <c r="R2607" s="7"/>
      <c r="S2607" s="7" t="s">
        <v>717</v>
      </c>
      <c r="T2607" s="7" t="s">
        <v>85</v>
      </c>
      <c r="U2607" s="7" t="s">
        <v>371</v>
      </c>
      <c r="V2607" s="7" t="s">
        <v>87</v>
      </c>
      <c r="W2607" s="7" t="s">
        <v>7735</v>
      </c>
      <c r="X2607" s="7" t="s">
        <v>7736</v>
      </c>
      <c r="Y2607" s="7">
        <v>0.157519358856058</v>
      </c>
      <c r="Z2607" s="7">
        <v>1.4228606217076301</v>
      </c>
    </row>
    <row r="2608" spans="1:26" ht="22.5" hidden="1" customHeight="1">
      <c r="A2608" s="7" t="s">
        <v>77</v>
      </c>
      <c r="B2608" s="7" t="s">
        <v>37</v>
      </c>
      <c r="C2608" s="7" t="s">
        <v>7737</v>
      </c>
      <c r="D2608" s="7" t="s">
        <v>32</v>
      </c>
      <c r="E2608" s="7">
        <v>921</v>
      </c>
      <c r="F2608" s="7" t="s">
        <v>4884</v>
      </c>
      <c r="G2608" s="7" t="s">
        <v>80</v>
      </c>
      <c r="H2608" s="7" t="s">
        <v>33</v>
      </c>
      <c r="I2608" s="7" t="s">
        <v>5009</v>
      </c>
      <c r="J2608" s="7" t="s">
        <v>791</v>
      </c>
      <c r="K2608" s="7" t="s">
        <v>792</v>
      </c>
      <c r="L2608" s="7" t="s">
        <v>700</v>
      </c>
      <c r="M2608" s="7"/>
      <c r="N2608" s="7"/>
      <c r="O2608" s="7" t="b">
        <v>0</v>
      </c>
      <c r="P2608" s="7" t="b">
        <v>0</v>
      </c>
      <c r="Q2608" s="7" t="b">
        <v>0</v>
      </c>
      <c r="R2608" s="7"/>
      <c r="S2608" s="7" t="s">
        <v>717</v>
      </c>
      <c r="T2608" s="7" t="s">
        <v>85</v>
      </c>
      <c r="U2608" s="7" t="s">
        <v>371</v>
      </c>
      <c r="V2608" s="7" t="s">
        <v>383</v>
      </c>
      <c r="W2608" s="7" t="s">
        <v>7738</v>
      </c>
      <c r="X2608" s="7" t="s">
        <v>7739</v>
      </c>
      <c r="Y2608" s="7">
        <v>0.113825581552119</v>
      </c>
      <c r="Z2608" s="7">
        <v>1.10208510695351</v>
      </c>
    </row>
    <row r="2609" spans="1:26" ht="22.5" hidden="1" customHeight="1">
      <c r="A2609" s="7" t="s">
        <v>77</v>
      </c>
      <c r="B2609" s="7" t="s">
        <v>37</v>
      </c>
      <c r="C2609" s="7" t="s">
        <v>7740</v>
      </c>
      <c r="D2609" s="7" t="s">
        <v>32</v>
      </c>
      <c r="E2609" s="7">
        <v>922</v>
      </c>
      <c r="F2609" s="7" t="s">
        <v>4884</v>
      </c>
      <c r="G2609" s="7" t="s">
        <v>80</v>
      </c>
      <c r="H2609" s="7" t="s">
        <v>33</v>
      </c>
      <c r="I2609" s="7" t="s">
        <v>4925</v>
      </c>
      <c r="J2609" s="7" t="s">
        <v>791</v>
      </c>
      <c r="K2609" s="7" t="s">
        <v>792</v>
      </c>
      <c r="L2609" s="7" t="s">
        <v>700</v>
      </c>
      <c r="M2609" s="7"/>
      <c r="N2609" s="7"/>
      <c r="O2609" s="7" t="b">
        <v>0</v>
      </c>
      <c r="P2609" s="7" t="b">
        <v>0</v>
      </c>
      <c r="Q2609" s="7" t="b">
        <v>0</v>
      </c>
      <c r="R2609" s="7"/>
      <c r="S2609" s="7" t="s">
        <v>717</v>
      </c>
      <c r="T2609" s="7" t="s">
        <v>110</v>
      </c>
      <c r="U2609" s="7" t="s">
        <v>371</v>
      </c>
      <c r="V2609" s="7" t="s">
        <v>87</v>
      </c>
      <c r="W2609" s="7" t="s">
        <v>7741</v>
      </c>
      <c r="X2609" s="7" t="s">
        <v>7742</v>
      </c>
      <c r="Y2609" s="7">
        <v>0.13010710340468001</v>
      </c>
      <c r="Z2609" s="7">
        <v>1.5966971993869701</v>
      </c>
    </row>
    <row r="2610" spans="1:26" ht="22.5" hidden="1" customHeight="1">
      <c r="A2610" s="7" t="s">
        <v>77</v>
      </c>
      <c r="B2610" s="7" t="s">
        <v>37</v>
      </c>
      <c r="C2610" s="7" t="s">
        <v>7743</v>
      </c>
      <c r="D2610" s="7" t="s">
        <v>32</v>
      </c>
      <c r="E2610" s="7">
        <v>923</v>
      </c>
      <c r="F2610" s="7" t="s">
        <v>4884</v>
      </c>
      <c r="G2610" s="7" t="s">
        <v>80</v>
      </c>
      <c r="H2610" s="7" t="s">
        <v>33</v>
      </c>
      <c r="I2610" s="7" t="s">
        <v>4901</v>
      </c>
      <c r="J2610" s="7" t="s">
        <v>796</v>
      </c>
      <c r="K2610" s="7" t="s">
        <v>797</v>
      </c>
      <c r="L2610" s="7" t="s">
        <v>700</v>
      </c>
      <c r="M2610" s="7"/>
      <c r="N2610" s="7"/>
      <c r="O2610" s="7" t="b">
        <v>0</v>
      </c>
      <c r="P2610" s="7" t="b">
        <v>0</v>
      </c>
      <c r="Q2610" s="7" t="b">
        <v>0</v>
      </c>
      <c r="R2610" s="7"/>
      <c r="S2610" s="7" t="s">
        <v>717</v>
      </c>
      <c r="T2610" s="7" t="s">
        <v>85</v>
      </c>
      <c r="U2610" s="7" t="s">
        <v>371</v>
      </c>
      <c r="V2610" s="7" t="s">
        <v>87</v>
      </c>
      <c r="W2610" s="7" t="s">
        <v>7744</v>
      </c>
      <c r="X2610" s="7" t="s">
        <v>7745</v>
      </c>
      <c r="Y2610" s="7">
        <v>0.36222940040305701</v>
      </c>
      <c r="Z2610" s="7">
        <v>1.228599927359</v>
      </c>
    </row>
    <row r="2611" spans="1:26" ht="22.5" hidden="1" customHeight="1">
      <c r="A2611" s="7" t="s">
        <v>77</v>
      </c>
      <c r="B2611" s="7" t="s">
        <v>37</v>
      </c>
      <c r="C2611" s="7" t="s">
        <v>7746</v>
      </c>
      <c r="D2611" s="7" t="s">
        <v>32</v>
      </c>
      <c r="E2611" s="7">
        <v>924</v>
      </c>
      <c r="F2611" s="7" t="s">
        <v>4884</v>
      </c>
      <c r="G2611" s="7" t="s">
        <v>80</v>
      </c>
      <c r="H2611" s="7" t="s">
        <v>33</v>
      </c>
      <c r="I2611" s="7" t="s">
        <v>4913</v>
      </c>
      <c r="J2611" s="7" t="s">
        <v>796</v>
      </c>
      <c r="K2611" s="7" t="s">
        <v>797</v>
      </c>
      <c r="L2611" s="7" t="s">
        <v>700</v>
      </c>
      <c r="M2611" s="7"/>
      <c r="N2611" s="7"/>
      <c r="O2611" s="7" t="b">
        <v>0</v>
      </c>
      <c r="P2611" s="7" t="b">
        <v>0</v>
      </c>
      <c r="Q2611" s="7" t="b">
        <v>0</v>
      </c>
      <c r="R2611" s="7"/>
      <c r="S2611" s="7" t="s">
        <v>717</v>
      </c>
      <c r="T2611" s="7" t="s">
        <v>110</v>
      </c>
      <c r="U2611" s="7" t="s">
        <v>371</v>
      </c>
      <c r="V2611" s="7" t="s">
        <v>87</v>
      </c>
      <c r="W2611" s="7" t="s">
        <v>7747</v>
      </c>
      <c r="X2611" s="7" t="s">
        <v>7748</v>
      </c>
      <c r="Y2611" s="7">
        <v>0.13271640388848699</v>
      </c>
      <c r="Z2611" s="7">
        <v>1.5381871241951299</v>
      </c>
    </row>
    <row r="2612" spans="1:26" ht="22.5" hidden="1" customHeight="1">
      <c r="A2612" s="7" t="s">
        <v>77</v>
      </c>
      <c r="B2612" s="7" t="s">
        <v>37</v>
      </c>
      <c r="C2612" s="7" t="s">
        <v>7749</v>
      </c>
      <c r="D2612" s="7" t="s">
        <v>32</v>
      </c>
      <c r="E2612" s="7">
        <v>925</v>
      </c>
      <c r="F2612" s="7" t="s">
        <v>4884</v>
      </c>
      <c r="G2612" s="7" t="s">
        <v>80</v>
      </c>
      <c r="H2612" s="7" t="s">
        <v>33</v>
      </c>
      <c r="I2612" s="7" t="s">
        <v>4921</v>
      </c>
      <c r="J2612" s="7" t="s">
        <v>796</v>
      </c>
      <c r="K2612" s="7" t="s">
        <v>797</v>
      </c>
      <c r="L2612" s="7" t="s">
        <v>700</v>
      </c>
      <c r="M2612" s="7"/>
      <c r="N2612" s="7"/>
      <c r="O2612" s="7" t="b">
        <v>0</v>
      </c>
      <c r="P2612" s="7" t="b">
        <v>0</v>
      </c>
      <c r="Q2612" s="7" t="b">
        <v>0</v>
      </c>
      <c r="R2612" s="7"/>
      <c r="S2612" s="7" t="s">
        <v>717</v>
      </c>
      <c r="T2612" s="7" t="s">
        <v>85</v>
      </c>
      <c r="U2612" s="7" t="s">
        <v>371</v>
      </c>
      <c r="V2612" s="7" t="s">
        <v>87</v>
      </c>
      <c r="W2612" s="7" t="s">
        <v>7750</v>
      </c>
      <c r="X2612" s="7" t="s">
        <v>7751</v>
      </c>
      <c r="Y2612" s="7">
        <v>0.41711255846885398</v>
      </c>
      <c r="Z2612" s="7">
        <v>0.99935261942676801</v>
      </c>
    </row>
    <row r="2613" spans="1:26" ht="22.5" hidden="1" customHeight="1">
      <c r="A2613" s="7" t="s">
        <v>77</v>
      </c>
      <c r="B2613" s="7" t="s">
        <v>37</v>
      </c>
      <c r="C2613" s="7" t="s">
        <v>7752</v>
      </c>
      <c r="D2613" s="7" t="s">
        <v>32</v>
      </c>
      <c r="E2613" s="7">
        <v>926</v>
      </c>
      <c r="F2613" s="7" t="s">
        <v>4884</v>
      </c>
      <c r="G2613" s="7" t="s">
        <v>80</v>
      </c>
      <c r="H2613" s="7" t="s">
        <v>33</v>
      </c>
      <c r="I2613" s="7" t="s">
        <v>4901</v>
      </c>
      <c r="J2613" s="7" t="s">
        <v>806</v>
      </c>
      <c r="K2613" s="7" t="s">
        <v>807</v>
      </c>
      <c r="L2613" s="7" t="s">
        <v>700</v>
      </c>
      <c r="M2613" s="7"/>
      <c r="N2613" s="7"/>
      <c r="O2613" s="7" t="b">
        <v>0</v>
      </c>
      <c r="P2613" s="7" t="b">
        <v>0</v>
      </c>
      <c r="Q2613" s="7" t="b">
        <v>0</v>
      </c>
      <c r="R2613" s="7"/>
      <c r="S2613" s="7" t="s">
        <v>717</v>
      </c>
      <c r="T2613" s="7" t="s">
        <v>85</v>
      </c>
      <c r="U2613" s="7" t="s">
        <v>371</v>
      </c>
      <c r="V2613" s="7" t="s">
        <v>87</v>
      </c>
      <c r="W2613" s="7" t="s">
        <v>7753</v>
      </c>
      <c r="X2613" s="7" t="s">
        <v>7754</v>
      </c>
      <c r="Y2613" s="7">
        <v>0.37256388618292302</v>
      </c>
      <c r="Z2613" s="7">
        <v>0.74272144630885095</v>
      </c>
    </row>
    <row r="2614" spans="1:26" ht="22.5" hidden="1" customHeight="1">
      <c r="A2614" s="7" t="s">
        <v>77</v>
      </c>
      <c r="B2614" s="7" t="s">
        <v>37</v>
      </c>
      <c r="C2614" s="7" t="s">
        <v>7755</v>
      </c>
      <c r="D2614" s="7" t="s">
        <v>32</v>
      </c>
      <c r="E2614" s="7">
        <v>927</v>
      </c>
      <c r="F2614" s="7" t="s">
        <v>4884</v>
      </c>
      <c r="G2614" s="7" t="s">
        <v>80</v>
      </c>
      <c r="H2614" s="7" t="s">
        <v>33</v>
      </c>
      <c r="I2614" s="7" t="s">
        <v>4905</v>
      </c>
      <c r="J2614" s="7" t="s">
        <v>806</v>
      </c>
      <c r="K2614" s="7" t="s">
        <v>807</v>
      </c>
      <c r="L2614" s="7" t="s">
        <v>700</v>
      </c>
      <c r="M2614" s="7"/>
      <c r="N2614" s="7"/>
      <c r="O2614" s="7" t="b">
        <v>0</v>
      </c>
      <c r="P2614" s="7" t="b">
        <v>0</v>
      </c>
      <c r="Q2614" s="7" t="b">
        <v>0</v>
      </c>
      <c r="R2614" s="7"/>
      <c r="S2614" s="7" t="s">
        <v>717</v>
      </c>
      <c r="T2614" s="7" t="s">
        <v>85</v>
      </c>
      <c r="U2614" s="7" t="s">
        <v>371</v>
      </c>
      <c r="V2614" s="7" t="s">
        <v>87</v>
      </c>
      <c r="W2614" s="7" t="s">
        <v>7756</v>
      </c>
      <c r="X2614" s="7" t="s">
        <v>7757</v>
      </c>
      <c r="Y2614" s="7">
        <v>0.123418889131342</v>
      </c>
      <c r="Z2614" s="7">
        <v>0.82219910814040398</v>
      </c>
    </row>
    <row r="2615" spans="1:26" ht="22.5" hidden="1" customHeight="1">
      <c r="A2615" s="7" t="s">
        <v>77</v>
      </c>
      <c r="B2615" s="7" t="s">
        <v>37</v>
      </c>
      <c r="C2615" s="7" t="s">
        <v>7758</v>
      </c>
      <c r="D2615" s="7" t="s">
        <v>32</v>
      </c>
      <c r="E2615" s="7">
        <v>928</v>
      </c>
      <c r="F2615" s="7" t="s">
        <v>4884</v>
      </c>
      <c r="G2615" s="7" t="s">
        <v>80</v>
      </c>
      <c r="H2615" s="7" t="s">
        <v>33</v>
      </c>
      <c r="I2615" s="7" t="s">
        <v>4909</v>
      </c>
      <c r="J2615" s="7" t="s">
        <v>806</v>
      </c>
      <c r="K2615" s="7" t="s">
        <v>807</v>
      </c>
      <c r="L2615" s="7" t="s">
        <v>700</v>
      </c>
      <c r="M2615" s="7"/>
      <c r="N2615" s="7"/>
      <c r="O2615" s="7" t="b">
        <v>0</v>
      </c>
      <c r="P2615" s="7" t="b">
        <v>0</v>
      </c>
      <c r="Q2615" s="7" t="b">
        <v>0</v>
      </c>
      <c r="R2615" s="7"/>
      <c r="S2615" s="7" t="s">
        <v>717</v>
      </c>
      <c r="T2615" s="7" t="s">
        <v>85</v>
      </c>
      <c r="U2615" s="7" t="s">
        <v>371</v>
      </c>
      <c r="V2615" s="7" t="s">
        <v>87</v>
      </c>
      <c r="W2615" s="7" t="s">
        <v>7759</v>
      </c>
      <c r="X2615" s="7" t="s">
        <v>7760</v>
      </c>
      <c r="Y2615" s="7">
        <v>0.30210216890535002</v>
      </c>
      <c r="Z2615" s="7">
        <v>0.77941343592199397</v>
      </c>
    </row>
    <row r="2616" spans="1:26" ht="22.5" hidden="1" customHeight="1">
      <c r="A2616" s="7" t="s">
        <v>77</v>
      </c>
      <c r="B2616" s="7" t="s">
        <v>37</v>
      </c>
      <c r="C2616" s="7" t="s">
        <v>7761</v>
      </c>
      <c r="D2616" s="7" t="s">
        <v>32</v>
      </c>
      <c r="E2616" s="7">
        <v>929</v>
      </c>
      <c r="F2616" s="7" t="s">
        <v>4884</v>
      </c>
      <c r="G2616" s="7" t="s">
        <v>80</v>
      </c>
      <c r="H2616" s="7" t="s">
        <v>33</v>
      </c>
      <c r="I2616" s="7" t="s">
        <v>4913</v>
      </c>
      <c r="J2616" s="7" t="s">
        <v>806</v>
      </c>
      <c r="K2616" s="7" t="s">
        <v>807</v>
      </c>
      <c r="L2616" s="7" t="s">
        <v>700</v>
      </c>
      <c r="M2616" s="7"/>
      <c r="N2616" s="7"/>
      <c r="O2616" s="7" t="b">
        <v>0</v>
      </c>
      <c r="P2616" s="7" t="b">
        <v>0</v>
      </c>
      <c r="Q2616" s="7" t="b">
        <v>0</v>
      </c>
      <c r="R2616" s="7"/>
      <c r="S2616" s="7" t="s">
        <v>717</v>
      </c>
      <c r="T2616" s="7" t="s">
        <v>85</v>
      </c>
      <c r="U2616" s="7" t="s">
        <v>371</v>
      </c>
      <c r="V2616" s="7" t="s">
        <v>87</v>
      </c>
      <c r="W2616" s="7" t="s">
        <v>7762</v>
      </c>
      <c r="X2616" s="7" t="s">
        <v>7763</v>
      </c>
      <c r="Y2616" s="7">
        <v>0.275116108375277</v>
      </c>
      <c r="Z2616" s="7">
        <v>0.77133984347580198</v>
      </c>
    </row>
    <row r="2617" spans="1:26" ht="22.5" hidden="1" customHeight="1">
      <c r="A2617" s="7" t="s">
        <v>77</v>
      </c>
      <c r="B2617" s="7" t="s">
        <v>37</v>
      </c>
      <c r="C2617" s="7" t="s">
        <v>7764</v>
      </c>
      <c r="D2617" s="7" t="s">
        <v>32</v>
      </c>
      <c r="E2617" s="7">
        <v>930</v>
      </c>
      <c r="F2617" s="7" t="s">
        <v>4884</v>
      </c>
      <c r="G2617" s="7" t="s">
        <v>80</v>
      </c>
      <c r="H2617" s="7" t="s">
        <v>33</v>
      </c>
      <c r="I2617" s="7" t="s">
        <v>4921</v>
      </c>
      <c r="J2617" s="7" t="s">
        <v>806</v>
      </c>
      <c r="K2617" s="7" t="s">
        <v>807</v>
      </c>
      <c r="L2617" s="7" t="s">
        <v>700</v>
      </c>
      <c r="M2617" s="7"/>
      <c r="N2617" s="7"/>
      <c r="O2617" s="7" t="b">
        <v>0</v>
      </c>
      <c r="P2617" s="7" t="b">
        <v>0</v>
      </c>
      <c r="Q2617" s="7" t="b">
        <v>0</v>
      </c>
      <c r="R2617" s="7"/>
      <c r="S2617" s="7" t="s">
        <v>717</v>
      </c>
      <c r="T2617" s="7" t="s">
        <v>85</v>
      </c>
      <c r="U2617" s="7" t="s">
        <v>371</v>
      </c>
      <c r="V2617" s="7" t="s">
        <v>87</v>
      </c>
      <c r="W2617" s="7" t="s">
        <v>7765</v>
      </c>
      <c r="X2617" s="7" t="s">
        <v>7766</v>
      </c>
      <c r="Y2617" s="7">
        <v>0.39276563480389298</v>
      </c>
      <c r="Z2617" s="7">
        <v>0.74532543920757599</v>
      </c>
    </row>
    <row r="2618" spans="1:26" ht="22.5" hidden="1" customHeight="1">
      <c r="A2618" s="7" t="s">
        <v>77</v>
      </c>
      <c r="B2618" s="7" t="s">
        <v>37</v>
      </c>
      <c r="C2618" s="7" t="s">
        <v>7767</v>
      </c>
      <c r="D2618" s="7" t="s">
        <v>32</v>
      </c>
      <c r="E2618" s="7">
        <v>931</v>
      </c>
      <c r="F2618" s="7" t="s">
        <v>4884</v>
      </c>
      <c r="G2618" s="7" t="s">
        <v>80</v>
      </c>
      <c r="H2618" s="7" t="s">
        <v>33</v>
      </c>
      <c r="I2618" s="7" t="s">
        <v>4925</v>
      </c>
      <c r="J2618" s="7" t="s">
        <v>806</v>
      </c>
      <c r="K2618" s="7" t="s">
        <v>807</v>
      </c>
      <c r="L2618" s="7" t="s">
        <v>700</v>
      </c>
      <c r="M2618" s="7"/>
      <c r="N2618" s="7"/>
      <c r="O2618" s="7" t="b">
        <v>0</v>
      </c>
      <c r="P2618" s="7" t="b">
        <v>0</v>
      </c>
      <c r="Q2618" s="7" t="b">
        <v>0</v>
      </c>
      <c r="R2618" s="7"/>
      <c r="S2618" s="7" t="s">
        <v>717</v>
      </c>
      <c r="T2618" s="7" t="s">
        <v>85</v>
      </c>
      <c r="U2618" s="7" t="s">
        <v>371</v>
      </c>
      <c r="V2618" s="7" t="s">
        <v>87</v>
      </c>
      <c r="W2618" s="7" t="s">
        <v>7768</v>
      </c>
      <c r="X2618" s="7" t="s">
        <v>7769</v>
      </c>
      <c r="Y2618" s="7">
        <v>0.168783809580212</v>
      </c>
      <c r="Z2618" s="7">
        <v>0.80011352894484999</v>
      </c>
    </row>
    <row r="2619" spans="1:26" ht="22.5" hidden="1" customHeight="1">
      <c r="A2619" s="7" t="s">
        <v>77</v>
      </c>
      <c r="B2619" s="7" t="s">
        <v>37</v>
      </c>
      <c r="C2619" s="7" t="s">
        <v>7770</v>
      </c>
      <c r="D2619" s="7" t="s">
        <v>32</v>
      </c>
      <c r="E2619" s="7">
        <v>932</v>
      </c>
      <c r="F2619" s="7" t="s">
        <v>4884</v>
      </c>
      <c r="G2619" s="7" t="s">
        <v>80</v>
      </c>
      <c r="H2619" s="7" t="s">
        <v>33</v>
      </c>
      <c r="I2619" s="7" t="s">
        <v>4901</v>
      </c>
      <c r="J2619" s="7" t="s">
        <v>811</v>
      </c>
      <c r="K2619" s="7" t="s">
        <v>812</v>
      </c>
      <c r="L2619" s="7" t="s">
        <v>700</v>
      </c>
      <c r="M2619" s="7"/>
      <c r="N2619" s="7"/>
      <c r="O2619" s="7" t="b">
        <v>0</v>
      </c>
      <c r="P2619" s="7" t="b">
        <v>0</v>
      </c>
      <c r="Q2619" s="7" t="b">
        <v>0</v>
      </c>
      <c r="R2619" s="7"/>
      <c r="S2619" s="7" t="s">
        <v>717</v>
      </c>
      <c r="T2619" s="7" t="s">
        <v>104</v>
      </c>
      <c r="U2619" s="7" t="s">
        <v>371</v>
      </c>
      <c r="V2619" s="7" t="s">
        <v>87</v>
      </c>
      <c r="W2619" s="7" t="s">
        <v>7771</v>
      </c>
      <c r="X2619" s="7" t="s">
        <v>7772</v>
      </c>
      <c r="Y2619" s="7">
        <v>0.42223298292584799</v>
      </c>
      <c r="Z2619" s="7">
        <v>0.88828246652484999</v>
      </c>
    </row>
    <row r="2620" spans="1:26" ht="22.5" hidden="1" customHeight="1">
      <c r="A2620" s="7" t="s">
        <v>77</v>
      </c>
      <c r="B2620" s="7" t="s">
        <v>37</v>
      </c>
      <c r="C2620" s="7" t="s">
        <v>7773</v>
      </c>
      <c r="D2620" s="7" t="s">
        <v>32</v>
      </c>
      <c r="E2620" s="7">
        <v>933</v>
      </c>
      <c r="F2620" s="7" t="s">
        <v>4884</v>
      </c>
      <c r="G2620" s="7" t="s">
        <v>80</v>
      </c>
      <c r="H2620" s="7" t="s">
        <v>33</v>
      </c>
      <c r="I2620" s="7" t="s">
        <v>4905</v>
      </c>
      <c r="J2620" s="7" t="s">
        <v>811</v>
      </c>
      <c r="K2620" s="7" t="s">
        <v>812</v>
      </c>
      <c r="L2620" s="7" t="s">
        <v>700</v>
      </c>
      <c r="M2620" s="7"/>
      <c r="N2620" s="7"/>
      <c r="O2620" s="7" t="b">
        <v>0</v>
      </c>
      <c r="P2620" s="7" t="b">
        <v>0</v>
      </c>
      <c r="Q2620" s="7" t="b">
        <v>0</v>
      </c>
      <c r="R2620" s="7"/>
      <c r="S2620" s="7" t="s">
        <v>717</v>
      </c>
      <c r="T2620" s="7" t="s">
        <v>85</v>
      </c>
      <c r="U2620" s="7" t="s">
        <v>371</v>
      </c>
      <c r="V2620" s="7" t="s">
        <v>87</v>
      </c>
      <c r="W2620" s="7" t="s">
        <v>7774</v>
      </c>
      <c r="X2620" s="7" t="s">
        <v>7775</v>
      </c>
      <c r="Y2620" s="7">
        <v>8.28561747559904E-2</v>
      </c>
      <c r="Z2620" s="7">
        <v>0.79841421103142496</v>
      </c>
    </row>
    <row r="2621" spans="1:26" ht="22.5" hidden="1" customHeight="1">
      <c r="A2621" s="7" t="s">
        <v>77</v>
      </c>
      <c r="B2621" s="7" t="s">
        <v>37</v>
      </c>
      <c r="C2621" s="7" t="s">
        <v>7776</v>
      </c>
      <c r="D2621" s="7" t="s">
        <v>32</v>
      </c>
      <c r="E2621" s="7">
        <v>934</v>
      </c>
      <c r="F2621" s="7" t="s">
        <v>4884</v>
      </c>
      <c r="G2621" s="7" t="s">
        <v>80</v>
      </c>
      <c r="H2621" s="7" t="s">
        <v>33</v>
      </c>
      <c r="I2621" s="7" t="s">
        <v>4909</v>
      </c>
      <c r="J2621" s="7" t="s">
        <v>811</v>
      </c>
      <c r="K2621" s="7" t="s">
        <v>812</v>
      </c>
      <c r="L2621" s="7" t="s">
        <v>700</v>
      </c>
      <c r="M2621" s="7"/>
      <c r="N2621" s="7"/>
      <c r="O2621" s="7" t="b">
        <v>0</v>
      </c>
      <c r="P2621" s="7" t="b">
        <v>0</v>
      </c>
      <c r="Q2621" s="7" t="b">
        <v>0</v>
      </c>
      <c r="R2621" s="7"/>
      <c r="S2621" s="7" t="s">
        <v>717</v>
      </c>
      <c r="T2621" s="7" t="s">
        <v>104</v>
      </c>
      <c r="U2621" s="7" t="s">
        <v>371</v>
      </c>
      <c r="V2621" s="7" t="s">
        <v>87</v>
      </c>
      <c r="W2621" s="7" t="s">
        <v>7777</v>
      </c>
      <c r="X2621" s="7" t="s">
        <v>7778</v>
      </c>
      <c r="Y2621" s="7">
        <v>0.163082254621676</v>
      </c>
      <c r="Z2621" s="7">
        <v>0.81813941861431105</v>
      </c>
    </row>
    <row r="2622" spans="1:26" ht="22.5" hidden="1" customHeight="1">
      <c r="A2622" s="7" t="s">
        <v>77</v>
      </c>
      <c r="B2622" s="7" t="s">
        <v>37</v>
      </c>
      <c r="C2622" s="7" t="s">
        <v>7779</v>
      </c>
      <c r="D2622" s="7" t="s">
        <v>32</v>
      </c>
      <c r="E2622" s="7">
        <v>935</v>
      </c>
      <c r="F2622" s="7" t="s">
        <v>4884</v>
      </c>
      <c r="G2622" s="7" t="s">
        <v>80</v>
      </c>
      <c r="H2622" s="7" t="s">
        <v>33</v>
      </c>
      <c r="I2622" s="7" t="s">
        <v>4913</v>
      </c>
      <c r="J2622" s="7" t="s">
        <v>811</v>
      </c>
      <c r="K2622" s="7" t="s">
        <v>812</v>
      </c>
      <c r="L2622" s="7" t="s">
        <v>700</v>
      </c>
      <c r="M2622" s="7"/>
      <c r="N2622" s="7"/>
      <c r="O2622" s="7" t="b">
        <v>0</v>
      </c>
      <c r="P2622" s="7" t="b">
        <v>0</v>
      </c>
      <c r="Q2622" s="7" t="b">
        <v>0</v>
      </c>
      <c r="R2622" s="7"/>
      <c r="S2622" s="7" t="s">
        <v>717</v>
      </c>
      <c r="T2622" s="7" t="s">
        <v>104</v>
      </c>
      <c r="U2622" s="7" t="s">
        <v>371</v>
      </c>
      <c r="V2622" s="7" t="s">
        <v>87</v>
      </c>
      <c r="W2622" s="7" t="s">
        <v>7780</v>
      </c>
      <c r="X2622" s="7" t="s">
        <v>7781</v>
      </c>
      <c r="Y2622" s="7">
        <v>7.0742383953300098E-2</v>
      </c>
      <c r="Z2622" s="7">
        <v>0.85710376269031496</v>
      </c>
    </row>
    <row r="2623" spans="1:26" ht="22.5" hidden="1" customHeight="1">
      <c r="A2623" s="7" t="s">
        <v>77</v>
      </c>
      <c r="B2623" s="7" t="s">
        <v>37</v>
      </c>
      <c r="C2623" s="7" t="s">
        <v>7782</v>
      </c>
      <c r="D2623" s="7" t="s">
        <v>32</v>
      </c>
      <c r="E2623" s="7">
        <v>936</v>
      </c>
      <c r="F2623" s="7" t="s">
        <v>4884</v>
      </c>
      <c r="G2623" s="7" t="s">
        <v>80</v>
      </c>
      <c r="H2623" s="7" t="s">
        <v>33</v>
      </c>
      <c r="I2623" s="7" t="s">
        <v>4921</v>
      </c>
      <c r="J2623" s="7" t="s">
        <v>811</v>
      </c>
      <c r="K2623" s="7" t="s">
        <v>812</v>
      </c>
      <c r="L2623" s="7" t="s">
        <v>700</v>
      </c>
      <c r="M2623" s="7"/>
      <c r="N2623" s="7"/>
      <c r="O2623" s="7" t="b">
        <v>0</v>
      </c>
      <c r="P2623" s="7" t="b">
        <v>0</v>
      </c>
      <c r="Q2623" s="7" t="b">
        <v>0</v>
      </c>
      <c r="R2623" s="7"/>
      <c r="S2623" s="7" t="s">
        <v>717</v>
      </c>
      <c r="T2623" s="7" t="s">
        <v>85</v>
      </c>
      <c r="U2623" s="7" t="s">
        <v>371</v>
      </c>
      <c r="V2623" s="7" t="s">
        <v>87</v>
      </c>
      <c r="W2623" s="7" t="s">
        <v>7783</v>
      </c>
      <c r="X2623" s="7" t="s">
        <v>7784</v>
      </c>
      <c r="Y2623" s="7">
        <v>0.387321177550145</v>
      </c>
      <c r="Z2623" s="7">
        <v>0.73155579604615995</v>
      </c>
    </row>
    <row r="2624" spans="1:26" ht="22.5" hidden="1" customHeight="1">
      <c r="A2624" s="7" t="s">
        <v>77</v>
      </c>
      <c r="B2624" s="7" t="s">
        <v>37</v>
      </c>
      <c r="C2624" s="7" t="s">
        <v>7785</v>
      </c>
      <c r="D2624" s="7" t="s">
        <v>32</v>
      </c>
      <c r="E2624" s="7">
        <v>937</v>
      </c>
      <c r="F2624" s="7" t="s">
        <v>4884</v>
      </c>
      <c r="G2624" s="7" t="s">
        <v>80</v>
      </c>
      <c r="H2624" s="7" t="s">
        <v>33</v>
      </c>
      <c r="I2624" s="7" t="s">
        <v>4925</v>
      </c>
      <c r="J2624" s="7" t="s">
        <v>811</v>
      </c>
      <c r="K2624" s="7" t="s">
        <v>812</v>
      </c>
      <c r="L2624" s="7" t="s">
        <v>700</v>
      </c>
      <c r="M2624" s="7"/>
      <c r="N2624" s="7"/>
      <c r="O2624" s="7" t="b">
        <v>0</v>
      </c>
      <c r="P2624" s="7" t="b">
        <v>0</v>
      </c>
      <c r="Q2624" s="7" t="b">
        <v>0</v>
      </c>
      <c r="R2624" s="7"/>
      <c r="S2624" s="7" t="s">
        <v>717</v>
      </c>
      <c r="T2624" s="7" t="s">
        <v>104</v>
      </c>
      <c r="U2624" s="7" t="s">
        <v>371</v>
      </c>
      <c r="V2624" s="7" t="s">
        <v>87</v>
      </c>
      <c r="W2624" s="7" t="s">
        <v>7786</v>
      </c>
      <c r="X2624" s="7" t="s">
        <v>7787</v>
      </c>
      <c r="Y2624" s="7">
        <v>8.7260193546559006E-2</v>
      </c>
      <c r="Z2624" s="7">
        <v>0.89079217384322995</v>
      </c>
    </row>
    <row r="2625" spans="1:26" ht="22.5" hidden="1" customHeight="1">
      <c r="A2625" s="7" t="s">
        <v>77</v>
      </c>
      <c r="B2625" s="7" t="s">
        <v>37</v>
      </c>
      <c r="C2625" s="7" t="s">
        <v>7788</v>
      </c>
      <c r="D2625" s="7" t="s">
        <v>32</v>
      </c>
      <c r="E2625" s="7">
        <v>938</v>
      </c>
      <c r="F2625" s="7" t="s">
        <v>4884</v>
      </c>
      <c r="G2625" s="7" t="s">
        <v>80</v>
      </c>
      <c r="H2625" s="7" t="s">
        <v>33</v>
      </c>
      <c r="I2625" s="7" t="s">
        <v>4901</v>
      </c>
      <c r="J2625" s="7" t="s">
        <v>821</v>
      </c>
      <c r="K2625" s="7" t="s">
        <v>822</v>
      </c>
      <c r="L2625" s="7" t="s">
        <v>700</v>
      </c>
      <c r="M2625" s="7"/>
      <c r="N2625" s="7"/>
      <c r="O2625" s="7" t="b">
        <v>0</v>
      </c>
      <c r="P2625" s="7" t="b">
        <v>0</v>
      </c>
      <c r="Q2625" s="7" t="b">
        <v>0</v>
      </c>
      <c r="R2625" s="7"/>
      <c r="S2625" s="7" t="s">
        <v>717</v>
      </c>
      <c r="T2625" s="7" t="s">
        <v>85</v>
      </c>
      <c r="U2625" s="7" t="s">
        <v>371</v>
      </c>
      <c r="V2625" s="7" t="s">
        <v>87</v>
      </c>
      <c r="W2625" s="7" t="s">
        <v>7789</v>
      </c>
      <c r="X2625" s="7" t="s">
        <v>7790</v>
      </c>
      <c r="Y2625" s="7">
        <v>0.37449627823486697</v>
      </c>
      <c r="Z2625" s="7">
        <v>0.78002439813853197</v>
      </c>
    </row>
    <row r="2626" spans="1:26" ht="22.5" hidden="1" customHeight="1">
      <c r="A2626" s="7" t="s">
        <v>77</v>
      </c>
      <c r="B2626" s="7" t="s">
        <v>37</v>
      </c>
      <c r="C2626" s="7" t="s">
        <v>7791</v>
      </c>
      <c r="D2626" s="7" t="s">
        <v>32</v>
      </c>
      <c r="E2626" s="7">
        <v>939</v>
      </c>
      <c r="F2626" s="7" t="s">
        <v>4884</v>
      </c>
      <c r="G2626" s="7" t="s">
        <v>80</v>
      </c>
      <c r="H2626" s="7" t="s">
        <v>33</v>
      </c>
      <c r="I2626" s="7" t="s">
        <v>4905</v>
      </c>
      <c r="J2626" s="7" t="s">
        <v>821</v>
      </c>
      <c r="K2626" s="7" t="s">
        <v>822</v>
      </c>
      <c r="L2626" s="7" t="s">
        <v>700</v>
      </c>
      <c r="M2626" s="7"/>
      <c r="N2626" s="7"/>
      <c r="O2626" s="7" t="b">
        <v>0</v>
      </c>
      <c r="P2626" s="7" t="b">
        <v>0</v>
      </c>
      <c r="Q2626" s="7" t="b">
        <v>0</v>
      </c>
      <c r="R2626" s="7"/>
      <c r="S2626" s="7" t="s">
        <v>717</v>
      </c>
      <c r="T2626" s="7" t="s">
        <v>85</v>
      </c>
      <c r="U2626" s="7" t="s">
        <v>371</v>
      </c>
      <c r="V2626" s="7" t="s">
        <v>87</v>
      </c>
      <c r="W2626" s="7" t="s">
        <v>7792</v>
      </c>
      <c r="X2626" s="7" t="s">
        <v>7793</v>
      </c>
      <c r="Y2626" s="7">
        <v>0.119759924816941</v>
      </c>
      <c r="Z2626" s="7">
        <v>0.83218650269983896</v>
      </c>
    </row>
    <row r="2627" spans="1:26" ht="22.5" hidden="1" customHeight="1">
      <c r="A2627" s="7" t="s">
        <v>77</v>
      </c>
      <c r="B2627" s="7" t="s">
        <v>37</v>
      </c>
      <c r="C2627" s="7" t="s">
        <v>7794</v>
      </c>
      <c r="D2627" s="7" t="s">
        <v>32</v>
      </c>
      <c r="E2627" s="7">
        <v>940</v>
      </c>
      <c r="F2627" s="7" t="s">
        <v>4884</v>
      </c>
      <c r="G2627" s="7" t="s">
        <v>80</v>
      </c>
      <c r="H2627" s="7" t="s">
        <v>33</v>
      </c>
      <c r="I2627" s="7" t="s">
        <v>4909</v>
      </c>
      <c r="J2627" s="7" t="s">
        <v>821</v>
      </c>
      <c r="K2627" s="7" t="s">
        <v>822</v>
      </c>
      <c r="L2627" s="7" t="s">
        <v>700</v>
      </c>
      <c r="M2627" s="7"/>
      <c r="N2627" s="7"/>
      <c r="O2627" s="7" t="b">
        <v>0</v>
      </c>
      <c r="P2627" s="7" t="b">
        <v>0</v>
      </c>
      <c r="Q2627" s="7" t="b">
        <v>0</v>
      </c>
      <c r="R2627" s="7"/>
      <c r="S2627" s="7" t="s">
        <v>717</v>
      </c>
      <c r="T2627" s="7" t="s">
        <v>85</v>
      </c>
      <c r="U2627" s="7" t="s">
        <v>371</v>
      </c>
      <c r="V2627" s="7" t="s">
        <v>87</v>
      </c>
      <c r="W2627" s="7" t="s">
        <v>7795</v>
      </c>
      <c r="X2627" s="7" t="s">
        <v>7796</v>
      </c>
      <c r="Y2627" s="7">
        <v>0.29889194894150301</v>
      </c>
      <c r="Z2627" s="7">
        <v>0.821596460348473</v>
      </c>
    </row>
    <row r="2628" spans="1:26" ht="22.5" hidden="1" customHeight="1">
      <c r="A2628" s="7" t="s">
        <v>77</v>
      </c>
      <c r="B2628" s="7" t="s">
        <v>37</v>
      </c>
      <c r="C2628" s="7" t="s">
        <v>7797</v>
      </c>
      <c r="D2628" s="7" t="s">
        <v>32</v>
      </c>
      <c r="E2628" s="7">
        <v>941</v>
      </c>
      <c r="F2628" s="7" t="s">
        <v>4884</v>
      </c>
      <c r="G2628" s="7" t="s">
        <v>80</v>
      </c>
      <c r="H2628" s="7" t="s">
        <v>33</v>
      </c>
      <c r="I2628" s="7" t="s">
        <v>4913</v>
      </c>
      <c r="J2628" s="7" t="s">
        <v>821</v>
      </c>
      <c r="K2628" s="7" t="s">
        <v>822</v>
      </c>
      <c r="L2628" s="7" t="s">
        <v>700</v>
      </c>
      <c r="M2628" s="7"/>
      <c r="N2628" s="7"/>
      <c r="O2628" s="7" t="b">
        <v>0</v>
      </c>
      <c r="P2628" s="7" t="b">
        <v>0</v>
      </c>
      <c r="Q2628" s="7" t="b">
        <v>0</v>
      </c>
      <c r="R2628" s="7"/>
      <c r="S2628" s="7" t="s">
        <v>717</v>
      </c>
      <c r="T2628" s="7" t="s">
        <v>85</v>
      </c>
      <c r="U2628" s="7" t="s">
        <v>371</v>
      </c>
      <c r="V2628" s="7" t="s">
        <v>87</v>
      </c>
      <c r="W2628" s="7" t="s">
        <v>7798</v>
      </c>
      <c r="X2628" s="7" t="s">
        <v>7799</v>
      </c>
      <c r="Y2628" s="7">
        <v>0.19052896489652399</v>
      </c>
      <c r="Z2628" s="7">
        <v>0.81388906533421201</v>
      </c>
    </row>
    <row r="2629" spans="1:26" ht="22.5" hidden="1" customHeight="1">
      <c r="A2629" s="7" t="s">
        <v>77</v>
      </c>
      <c r="B2629" s="7" t="s">
        <v>37</v>
      </c>
      <c r="C2629" s="7" t="s">
        <v>7800</v>
      </c>
      <c r="D2629" s="7" t="s">
        <v>32</v>
      </c>
      <c r="E2629" s="7">
        <v>942</v>
      </c>
      <c r="F2629" s="7" t="s">
        <v>4884</v>
      </c>
      <c r="G2629" s="7" t="s">
        <v>80</v>
      </c>
      <c r="H2629" s="7" t="s">
        <v>33</v>
      </c>
      <c r="I2629" s="7" t="s">
        <v>4921</v>
      </c>
      <c r="J2629" s="7" t="s">
        <v>821</v>
      </c>
      <c r="K2629" s="7" t="s">
        <v>822</v>
      </c>
      <c r="L2629" s="7" t="s">
        <v>700</v>
      </c>
      <c r="M2629" s="7"/>
      <c r="N2629" s="7"/>
      <c r="O2629" s="7" t="b">
        <v>0</v>
      </c>
      <c r="P2629" s="7" t="b">
        <v>0</v>
      </c>
      <c r="Q2629" s="7" t="b">
        <v>0</v>
      </c>
      <c r="R2629" s="7"/>
      <c r="S2629" s="7" t="s">
        <v>717</v>
      </c>
      <c r="T2629" s="7" t="s">
        <v>85</v>
      </c>
      <c r="U2629" s="7" t="s">
        <v>371</v>
      </c>
      <c r="V2629" s="7" t="s">
        <v>87</v>
      </c>
      <c r="W2629" s="7" t="s">
        <v>7801</v>
      </c>
      <c r="X2629" s="7" t="s">
        <v>7802</v>
      </c>
      <c r="Y2629" s="7">
        <v>0.208126354048115</v>
      </c>
      <c r="Z2629" s="7">
        <v>0.79777727981246405</v>
      </c>
    </row>
    <row r="2630" spans="1:26" ht="22.5" hidden="1" customHeight="1">
      <c r="A2630" s="7" t="s">
        <v>77</v>
      </c>
      <c r="B2630" s="7" t="s">
        <v>37</v>
      </c>
      <c r="C2630" s="7" t="s">
        <v>7803</v>
      </c>
      <c r="D2630" s="7" t="s">
        <v>32</v>
      </c>
      <c r="E2630" s="7">
        <v>943</v>
      </c>
      <c r="F2630" s="7" t="s">
        <v>4884</v>
      </c>
      <c r="G2630" s="7" t="s">
        <v>80</v>
      </c>
      <c r="H2630" s="7" t="s">
        <v>33</v>
      </c>
      <c r="I2630" s="7" t="s">
        <v>4925</v>
      </c>
      <c r="J2630" s="7" t="s">
        <v>821</v>
      </c>
      <c r="K2630" s="7" t="s">
        <v>822</v>
      </c>
      <c r="L2630" s="7" t="s">
        <v>700</v>
      </c>
      <c r="M2630" s="7"/>
      <c r="N2630" s="7"/>
      <c r="O2630" s="7" t="b">
        <v>0</v>
      </c>
      <c r="P2630" s="7" t="b">
        <v>0</v>
      </c>
      <c r="Q2630" s="7" t="b">
        <v>0</v>
      </c>
      <c r="R2630" s="7"/>
      <c r="S2630" s="7" t="s">
        <v>717</v>
      </c>
      <c r="T2630" s="7" t="s">
        <v>85</v>
      </c>
      <c r="U2630" s="7" t="s">
        <v>371</v>
      </c>
      <c r="V2630" s="7" t="s">
        <v>87</v>
      </c>
      <c r="W2630" s="7" t="s">
        <v>7804</v>
      </c>
      <c r="X2630" s="7" t="s">
        <v>7805</v>
      </c>
      <c r="Y2630" s="7">
        <v>0.176187357800137</v>
      </c>
      <c r="Z2630" s="7">
        <v>0.81402739715440997</v>
      </c>
    </row>
    <row r="2631" spans="1:26" ht="22.5" hidden="1" customHeight="1">
      <c r="A2631" s="7" t="s">
        <v>77</v>
      </c>
      <c r="B2631" s="7" t="s">
        <v>37</v>
      </c>
      <c r="C2631" s="7" t="s">
        <v>7806</v>
      </c>
      <c r="D2631" s="7" t="s">
        <v>32</v>
      </c>
      <c r="E2631" s="7">
        <v>944</v>
      </c>
      <c r="F2631" s="7" t="s">
        <v>4884</v>
      </c>
      <c r="G2631" s="7" t="s">
        <v>80</v>
      </c>
      <c r="H2631" s="7" t="s">
        <v>33</v>
      </c>
      <c r="I2631" s="7" t="s">
        <v>4901</v>
      </c>
      <c r="J2631" s="7" t="s">
        <v>826</v>
      </c>
      <c r="K2631" s="7" t="s">
        <v>827</v>
      </c>
      <c r="L2631" s="7" t="s">
        <v>700</v>
      </c>
      <c r="M2631" s="7"/>
      <c r="N2631" s="7"/>
      <c r="O2631" s="7" t="b">
        <v>0</v>
      </c>
      <c r="P2631" s="7" t="b">
        <v>0</v>
      </c>
      <c r="Q2631" s="7" t="b">
        <v>0</v>
      </c>
      <c r="R2631" s="7"/>
      <c r="S2631" s="7" t="s">
        <v>717</v>
      </c>
      <c r="T2631" s="7" t="s">
        <v>85</v>
      </c>
      <c r="U2631" s="7" t="s">
        <v>371</v>
      </c>
      <c r="V2631" s="7" t="s">
        <v>87</v>
      </c>
      <c r="W2631" s="7" t="s">
        <v>7807</v>
      </c>
      <c r="X2631" s="7" t="s">
        <v>7808</v>
      </c>
      <c r="Y2631" s="7">
        <v>0.42061842564372798</v>
      </c>
      <c r="Z2631" s="7">
        <v>0.90692146991494604</v>
      </c>
    </row>
    <row r="2632" spans="1:26" ht="22.5" hidden="1" customHeight="1">
      <c r="A2632" s="7" t="s">
        <v>77</v>
      </c>
      <c r="B2632" s="7" t="s">
        <v>37</v>
      </c>
      <c r="C2632" s="7" t="s">
        <v>7809</v>
      </c>
      <c r="D2632" s="7" t="s">
        <v>32</v>
      </c>
      <c r="E2632" s="7">
        <v>945</v>
      </c>
      <c r="F2632" s="7" t="s">
        <v>4884</v>
      </c>
      <c r="G2632" s="7" t="s">
        <v>80</v>
      </c>
      <c r="H2632" s="7" t="s">
        <v>33</v>
      </c>
      <c r="I2632" s="7" t="s">
        <v>4909</v>
      </c>
      <c r="J2632" s="7" t="s">
        <v>826</v>
      </c>
      <c r="K2632" s="7" t="s">
        <v>827</v>
      </c>
      <c r="L2632" s="7" t="s">
        <v>700</v>
      </c>
      <c r="M2632" s="7"/>
      <c r="N2632" s="7"/>
      <c r="O2632" s="7" t="b">
        <v>0</v>
      </c>
      <c r="P2632" s="7" t="b">
        <v>0</v>
      </c>
      <c r="Q2632" s="7" t="b">
        <v>0</v>
      </c>
      <c r="R2632" s="7"/>
      <c r="S2632" s="7" t="s">
        <v>717</v>
      </c>
      <c r="T2632" s="7" t="s">
        <v>110</v>
      </c>
      <c r="U2632" s="7" t="s">
        <v>371</v>
      </c>
      <c r="V2632" s="7" t="s">
        <v>87</v>
      </c>
      <c r="W2632" s="7" t="s">
        <v>7810</v>
      </c>
      <c r="X2632" s="7" t="s">
        <v>7811</v>
      </c>
      <c r="Y2632" s="7">
        <v>0.207040440998117</v>
      </c>
      <c r="Z2632" s="7">
        <v>0.81013851971625095</v>
      </c>
    </row>
    <row r="2633" spans="1:26" ht="22.5" hidden="1" customHeight="1">
      <c r="A2633" s="7" t="s">
        <v>77</v>
      </c>
      <c r="B2633" s="7" t="s">
        <v>37</v>
      </c>
      <c r="C2633" s="7" t="s">
        <v>7812</v>
      </c>
      <c r="D2633" s="7" t="s">
        <v>32</v>
      </c>
      <c r="E2633" s="7">
        <v>946</v>
      </c>
      <c r="F2633" s="7" t="s">
        <v>4884</v>
      </c>
      <c r="G2633" s="7" t="s">
        <v>80</v>
      </c>
      <c r="H2633" s="7" t="s">
        <v>33</v>
      </c>
      <c r="I2633" s="7" t="s">
        <v>4913</v>
      </c>
      <c r="J2633" s="7" t="s">
        <v>826</v>
      </c>
      <c r="K2633" s="7" t="s">
        <v>827</v>
      </c>
      <c r="L2633" s="7" t="s">
        <v>700</v>
      </c>
      <c r="M2633" s="7"/>
      <c r="N2633" s="7"/>
      <c r="O2633" s="7" t="b">
        <v>0</v>
      </c>
      <c r="P2633" s="7" t="b">
        <v>0</v>
      </c>
      <c r="Q2633" s="7" t="b">
        <v>0</v>
      </c>
      <c r="R2633" s="7"/>
      <c r="S2633" s="7" t="s">
        <v>717</v>
      </c>
      <c r="T2633" s="7" t="s">
        <v>110</v>
      </c>
      <c r="U2633" s="7" t="s">
        <v>371</v>
      </c>
      <c r="V2633" s="7" t="s">
        <v>87</v>
      </c>
      <c r="W2633" s="7" t="s">
        <v>7813</v>
      </c>
      <c r="X2633" s="7" t="s">
        <v>7814</v>
      </c>
      <c r="Y2633" s="7">
        <v>0.25073563508945701</v>
      </c>
      <c r="Z2633" s="7">
        <v>0.74805691095325999</v>
      </c>
    </row>
    <row r="2634" spans="1:26" ht="22.5" hidden="1" customHeight="1">
      <c r="A2634" s="7" t="s">
        <v>77</v>
      </c>
      <c r="B2634" s="7" t="s">
        <v>37</v>
      </c>
      <c r="C2634" s="7" t="s">
        <v>7815</v>
      </c>
      <c r="D2634" s="7" t="s">
        <v>32</v>
      </c>
      <c r="E2634" s="7">
        <v>947</v>
      </c>
      <c r="F2634" s="7" t="s">
        <v>4884</v>
      </c>
      <c r="G2634" s="7" t="s">
        <v>80</v>
      </c>
      <c r="H2634" s="7" t="s">
        <v>33</v>
      </c>
      <c r="I2634" s="7" t="s">
        <v>4921</v>
      </c>
      <c r="J2634" s="7" t="s">
        <v>826</v>
      </c>
      <c r="K2634" s="7" t="s">
        <v>827</v>
      </c>
      <c r="L2634" s="7" t="s">
        <v>700</v>
      </c>
      <c r="M2634" s="7"/>
      <c r="N2634" s="7"/>
      <c r="O2634" s="7" t="b">
        <v>0</v>
      </c>
      <c r="P2634" s="7" t="b">
        <v>0</v>
      </c>
      <c r="Q2634" s="7" t="b">
        <v>0</v>
      </c>
      <c r="R2634" s="7"/>
      <c r="S2634" s="7" t="s">
        <v>717</v>
      </c>
      <c r="T2634" s="7" t="s">
        <v>85</v>
      </c>
      <c r="U2634" s="7" t="s">
        <v>371</v>
      </c>
      <c r="V2634" s="7" t="s">
        <v>87</v>
      </c>
      <c r="W2634" s="7" t="s">
        <v>7816</v>
      </c>
      <c r="X2634" s="7" t="s">
        <v>7817</v>
      </c>
      <c r="Y2634" s="7">
        <v>0.28477186550819</v>
      </c>
      <c r="Z2634" s="7">
        <v>0.70546697127508295</v>
      </c>
    </row>
    <row r="2635" spans="1:26" ht="22.5" hidden="1" customHeight="1">
      <c r="A2635" s="7" t="s">
        <v>77</v>
      </c>
      <c r="B2635" s="7" t="s">
        <v>37</v>
      </c>
      <c r="C2635" s="7" t="s">
        <v>7818</v>
      </c>
      <c r="D2635" s="7" t="s">
        <v>32</v>
      </c>
      <c r="E2635" s="7">
        <v>948</v>
      </c>
      <c r="F2635" s="7" t="s">
        <v>4884</v>
      </c>
      <c r="G2635" s="7" t="s">
        <v>80</v>
      </c>
      <c r="H2635" s="7" t="s">
        <v>33</v>
      </c>
      <c r="I2635" s="7" t="s">
        <v>5009</v>
      </c>
      <c r="J2635" s="7" t="s">
        <v>826</v>
      </c>
      <c r="K2635" s="7" t="s">
        <v>827</v>
      </c>
      <c r="L2635" s="7" t="s">
        <v>700</v>
      </c>
      <c r="M2635" s="7"/>
      <c r="N2635" s="7"/>
      <c r="O2635" s="7" t="b">
        <v>0</v>
      </c>
      <c r="P2635" s="7" t="b">
        <v>0</v>
      </c>
      <c r="Q2635" s="7" t="b">
        <v>0</v>
      </c>
      <c r="R2635" s="7"/>
      <c r="S2635" s="7" t="s">
        <v>717</v>
      </c>
      <c r="T2635" s="7" t="s">
        <v>85</v>
      </c>
      <c r="U2635" s="7" t="s">
        <v>371</v>
      </c>
      <c r="V2635" s="7" t="s">
        <v>87</v>
      </c>
      <c r="W2635" s="7" t="s">
        <v>7819</v>
      </c>
      <c r="X2635" s="7" t="s">
        <v>7820</v>
      </c>
      <c r="Y2635" s="7">
        <v>0.115416542080491</v>
      </c>
      <c r="Z2635" s="7">
        <v>0.85653879696777502</v>
      </c>
    </row>
    <row r="2636" spans="1:26" ht="22.5" hidden="1" customHeight="1">
      <c r="A2636" s="7" t="s">
        <v>77</v>
      </c>
      <c r="B2636" s="7" t="s">
        <v>37</v>
      </c>
      <c r="C2636" s="7" t="s">
        <v>7821</v>
      </c>
      <c r="D2636" s="7" t="s">
        <v>32</v>
      </c>
      <c r="E2636" s="7">
        <v>949</v>
      </c>
      <c r="F2636" s="7" t="s">
        <v>4884</v>
      </c>
      <c r="G2636" s="7" t="s">
        <v>80</v>
      </c>
      <c r="H2636" s="7" t="s">
        <v>33</v>
      </c>
      <c r="I2636" s="7" t="s">
        <v>4925</v>
      </c>
      <c r="J2636" s="7" t="s">
        <v>826</v>
      </c>
      <c r="K2636" s="7" t="s">
        <v>827</v>
      </c>
      <c r="L2636" s="7" t="s">
        <v>700</v>
      </c>
      <c r="M2636" s="7"/>
      <c r="N2636" s="7"/>
      <c r="O2636" s="7" t="b">
        <v>0</v>
      </c>
      <c r="P2636" s="7" t="b">
        <v>0</v>
      </c>
      <c r="Q2636" s="7" t="b">
        <v>0</v>
      </c>
      <c r="R2636" s="7"/>
      <c r="S2636" s="7" t="s">
        <v>717</v>
      </c>
      <c r="T2636" s="7" t="s">
        <v>110</v>
      </c>
      <c r="U2636" s="7" t="s">
        <v>371</v>
      </c>
      <c r="V2636" s="7" t="s">
        <v>87</v>
      </c>
      <c r="W2636" s="7" t="s">
        <v>7822</v>
      </c>
      <c r="X2636" s="7" t="s">
        <v>7823</v>
      </c>
      <c r="Y2636" s="7">
        <v>7.1902450077285907E-2</v>
      </c>
      <c r="Z2636" s="7">
        <v>1.4236389641876199</v>
      </c>
    </row>
    <row r="2637" spans="1:26" ht="22.5" hidden="1" customHeight="1">
      <c r="A2637" s="7" t="s">
        <v>77</v>
      </c>
      <c r="B2637" s="7" t="s">
        <v>37</v>
      </c>
      <c r="C2637" s="7" t="s">
        <v>7824</v>
      </c>
      <c r="D2637" s="7" t="s">
        <v>32</v>
      </c>
      <c r="E2637" s="7">
        <v>950</v>
      </c>
      <c r="F2637" s="7" t="s">
        <v>4884</v>
      </c>
      <c r="G2637" s="7" t="s">
        <v>80</v>
      </c>
      <c r="H2637" s="7" t="s">
        <v>33</v>
      </c>
      <c r="I2637" s="7" t="s">
        <v>4901</v>
      </c>
      <c r="J2637" s="7" t="s">
        <v>1824</v>
      </c>
      <c r="K2637" s="7" t="s">
        <v>1825</v>
      </c>
      <c r="L2637" s="7" t="s">
        <v>700</v>
      </c>
      <c r="M2637" s="7"/>
      <c r="N2637" s="7"/>
      <c r="O2637" s="7" t="b">
        <v>0</v>
      </c>
      <c r="P2637" s="7" t="b">
        <v>0</v>
      </c>
      <c r="Q2637" s="7" t="b">
        <v>0</v>
      </c>
      <c r="R2637" s="7"/>
      <c r="S2637" s="7" t="s">
        <v>717</v>
      </c>
      <c r="T2637" s="7" t="s">
        <v>85</v>
      </c>
      <c r="U2637" s="7" t="s">
        <v>371</v>
      </c>
      <c r="V2637" s="7" t="s">
        <v>87</v>
      </c>
      <c r="W2637" s="7" t="s">
        <v>7825</v>
      </c>
      <c r="X2637" s="7" t="s">
        <v>7826</v>
      </c>
      <c r="Y2637" s="7">
        <v>0.24985045730209399</v>
      </c>
      <c r="Z2637" s="7">
        <v>1.5306455784495501</v>
      </c>
    </row>
    <row r="2638" spans="1:26" ht="22.5" hidden="1" customHeight="1">
      <c r="A2638" s="7" t="s">
        <v>77</v>
      </c>
      <c r="B2638" s="7" t="s">
        <v>37</v>
      </c>
      <c r="C2638" s="7" t="s">
        <v>7827</v>
      </c>
      <c r="D2638" s="7" t="s">
        <v>32</v>
      </c>
      <c r="E2638" s="7">
        <v>951</v>
      </c>
      <c r="F2638" s="7" t="s">
        <v>4884</v>
      </c>
      <c r="G2638" s="7" t="s">
        <v>80</v>
      </c>
      <c r="H2638" s="7" t="s">
        <v>33</v>
      </c>
      <c r="I2638" s="7" t="s">
        <v>4905</v>
      </c>
      <c r="J2638" s="7" t="s">
        <v>1824</v>
      </c>
      <c r="K2638" s="7" t="s">
        <v>1825</v>
      </c>
      <c r="L2638" s="7" t="s">
        <v>700</v>
      </c>
      <c r="M2638" s="7"/>
      <c r="N2638" s="7"/>
      <c r="O2638" s="7" t="b">
        <v>0</v>
      </c>
      <c r="P2638" s="7" t="b">
        <v>0</v>
      </c>
      <c r="Q2638" s="7" t="b">
        <v>0</v>
      </c>
      <c r="R2638" s="7"/>
      <c r="S2638" s="7" t="s">
        <v>717</v>
      </c>
      <c r="T2638" s="7" t="s">
        <v>110</v>
      </c>
      <c r="U2638" s="7" t="s">
        <v>371</v>
      </c>
      <c r="V2638" s="7" t="s">
        <v>383</v>
      </c>
      <c r="W2638" s="7" t="s">
        <v>7828</v>
      </c>
      <c r="X2638" s="7" t="s">
        <v>7829</v>
      </c>
      <c r="Y2638" s="7">
        <v>0.13722675407399201</v>
      </c>
      <c r="Z2638" s="7">
        <v>1.3216414768492499</v>
      </c>
    </row>
    <row r="2639" spans="1:26" ht="22.5" hidden="1" customHeight="1">
      <c r="A2639" s="7" t="s">
        <v>77</v>
      </c>
      <c r="B2639" s="7" t="s">
        <v>37</v>
      </c>
      <c r="C2639" s="7" t="s">
        <v>7830</v>
      </c>
      <c r="D2639" s="7" t="s">
        <v>32</v>
      </c>
      <c r="E2639" s="7">
        <v>952</v>
      </c>
      <c r="F2639" s="7" t="s">
        <v>4884</v>
      </c>
      <c r="G2639" s="7" t="s">
        <v>80</v>
      </c>
      <c r="H2639" s="7" t="s">
        <v>33</v>
      </c>
      <c r="I2639" s="7" t="s">
        <v>4909</v>
      </c>
      <c r="J2639" s="7" t="s">
        <v>1824</v>
      </c>
      <c r="K2639" s="7" t="s">
        <v>1825</v>
      </c>
      <c r="L2639" s="7" t="s">
        <v>700</v>
      </c>
      <c r="M2639" s="7"/>
      <c r="N2639" s="7"/>
      <c r="O2639" s="7" t="b">
        <v>0</v>
      </c>
      <c r="P2639" s="7" t="b">
        <v>0</v>
      </c>
      <c r="Q2639" s="7" t="b">
        <v>0</v>
      </c>
      <c r="R2639" s="7"/>
      <c r="S2639" s="7" t="s">
        <v>717</v>
      </c>
      <c r="T2639" s="7" t="s">
        <v>110</v>
      </c>
      <c r="U2639" s="7" t="s">
        <v>371</v>
      </c>
      <c r="V2639" s="7" t="s">
        <v>87</v>
      </c>
      <c r="W2639" s="7" t="s">
        <v>7831</v>
      </c>
      <c r="X2639" s="7" t="s">
        <v>7832</v>
      </c>
      <c r="Y2639" s="7">
        <v>9.5465241305942194E-2</v>
      </c>
      <c r="Z2639" s="7">
        <v>1.11169168738136</v>
      </c>
    </row>
    <row r="2640" spans="1:26" ht="22.5" hidden="1" customHeight="1">
      <c r="A2640" s="7" t="s">
        <v>77</v>
      </c>
      <c r="B2640" s="7" t="s">
        <v>37</v>
      </c>
      <c r="C2640" s="7" t="s">
        <v>7833</v>
      </c>
      <c r="D2640" s="7" t="s">
        <v>32</v>
      </c>
      <c r="E2640" s="7">
        <v>953</v>
      </c>
      <c r="F2640" s="7" t="s">
        <v>4884</v>
      </c>
      <c r="G2640" s="7" t="s">
        <v>80</v>
      </c>
      <c r="H2640" s="7" t="s">
        <v>33</v>
      </c>
      <c r="I2640" s="7" t="s">
        <v>4913</v>
      </c>
      <c r="J2640" s="7" t="s">
        <v>1824</v>
      </c>
      <c r="K2640" s="7" t="s">
        <v>1825</v>
      </c>
      <c r="L2640" s="7" t="s">
        <v>700</v>
      </c>
      <c r="M2640" s="7"/>
      <c r="N2640" s="7"/>
      <c r="O2640" s="7" t="b">
        <v>0</v>
      </c>
      <c r="P2640" s="7" t="b">
        <v>0</v>
      </c>
      <c r="Q2640" s="7" t="b">
        <v>0</v>
      </c>
      <c r="R2640" s="7"/>
      <c r="S2640" s="7" t="s">
        <v>717</v>
      </c>
      <c r="T2640" s="7" t="s">
        <v>110</v>
      </c>
      <c r="U2640" s="7" t="s">
        <v>371</v>
      </c>
      <c r="V2640" s="7" t="s">
        <v>383</v>
      </c>
      <c r="W2640" s="7" t="s">
        <v>7834</v>
      </c>
      <c r="X2640" s="7" t="s">
        <v>7835</v>
      </c>
      <c r="Y2640" s="7">
        <v>0.27972482930945802</v>
      </c>
      <c r="Z2640" s="7">
        <v>1.1648976496097501</v>
      </c>
    </row>
    <row r="2641" spans="1:26" ht="22.5" hidden="1" customHeight="1">
      <c r="A2641" s="7" t="s">
        <v>77</v>
      </c>
      <c r="B2641" s="7" t="s">
        <v>37</v>
      </c>
      <c r="C2641" s="7" t="s">
        <v>7836</v>
      </c>
      <c r="D2641" s="7" t="s">
        <v>32</v>
      </c>
      <c r="E2641" s="7">
        <v>954</v>
      </c>
      <c r="F2641" s="7" t="s">
        <v>4884</v>
      </c>
      <c r="G2641" s="7" t="s">
        <v>80</v>
      </c>
      <c r="H2641" s="7" t="s">
        <v>33</v>
      </c>
      <c r="I2641" s="7" t="s">
        <v>4921</v>
      </c>
      <c r="J2641" s="7" t="s">
        <v>1824</v>
      </c>
      <c r="K2641" s="7" t="s">
        <v>1825</v>
      </c>
      <c r="L2641" s="7" t="s">
        <v>700</v>
      </c>
      <c r="M2641" s="7"/>
      <c r="N2641" s="7"/>
      <c r="O2641" s="7" t="b">
        <v>0</v>
      </c>
      <c r="P2641" s="7" t="b">
        <v>0</v>
      </c>
      <c r="Q2641" s="7" t="b">
        <v>0</v>
      </c>
      <c r="R2641" s="7"/>
      <c r="S2641" s="7" t="s">
        <v>717</v>
      </c>
      <c r="T2641" s="7" t="s">
        <v>85</v>
      </c>
      <c r="U2641" s="7" t="s">
        <v>371</v>
      </c>
      <c r="V2641" s="7" t="s">
        <v>87</v>
      </c>
      <c r="W2641" s="7" t="s">
        <v>7837</v>
      </c>
      <c r="X2641" s="7" t="s">
        <v>7838</v>
      </c>
      <c r="Y2641" s="7">
        <v>0.261283430233678</v>
      </c>
      <c r="Z2641" s="7">
        <v>0.939020760625353</v>
      </c>
    </row>
    <row r="2642" spans="1:26" ht="22.5" hidden="1" customHeight="1">
      <c r="A2642" s="7" t="s">
        <v>77</v>
      </c>
      <c r="B2642" s="7" t="s">
        <v>37</v>
      </c>
      <c r="C2642" s="7" t="s">
        <v>7839</v>
      </c>
      <c r="D2642" s="7" t="s">
        <v>32</v>
      </c>
      <c r="E2642" s="7">
        <v>955</v>
      </c>
      <c r="F2642" s="7" t="s">
        <v>4884</v>
      </c>
      <c r="G2642" s="7" t="s">
        <v>80</v>
      </c>
      <c r="H2642" s="7" t="s">
        <v>33</v>
      </c>
      <c r="I2642" s="7" t="s">
        <v>4925</v>
      </c>
      <c r="J2642" s="7" t="s">
        <v>1824</v>
      </c>
      <c r="K2642" s="7" t="s">
        <v>1825</v>
      </c>
      <c r="L2642" s="7" t="s">
        <v>700</v>
      </c>
      <c r="M2642" s="7"/>
      <c r="N2642" s="7"/>
      <c r="O2642" s="7" t="b">
        <v>0</v>
      </c>
      <c r="P2642" s="7" t="b">
        <v>0</v>
      </c>
      <c r="Q2642" s="7" t="b">
        <v>0</v>
      </c>
      <c r="R2642" s="7"/>
      <c r="S2642" s="7" t="s">
        <v>717</v>
      </c>
      <c r="T2642" s="7" t="s">
        <v>110</v>
      </c>
      <c r="U2642" s="7" t="s">
        <v>371</v>
      </c>
      <c r="V2642" s="7" t="s">
        <v>383</v>
      </c>
      <c r="W2642" s="7" t="s">
        <v>7840</v>
      </c>
      <c r="X2642" s="7" t="s">
        <v>7841</v>
      </c>
      <c r="Y2642" s="7">
        <v>0.16683486870214401</v>
      </c>
      <c r="Z2642" s="7">
        <v>1.2956710407492</v>
      </c>
    </row>
    <row r="2643" spans="1:26" ht="22.5" hidden="1" customHeight="1">
      <c r="A2643" s="7" t="s">
        <v>77</v>
      </c>
      <c r="B2643" s="7" t="s">
        <v>37</v>
      </c>
      <c r="C2643" s="7" t="s">
        <v>7842</v>
      </c>
      <c r="D2643" s="7" t="s">
        <v>32</v>
      </c>
      <c r="E2643" s="7">
        <v>956</v>
      </c>
      <c r="F2643" s="7" t="s">
        <v>4884</v>
      </c>
      <c r="G2643" s="7" t="s">
        <v>80</v>
      </c>
      <c r="H2643" s="7" t="s">
        <v>33</v>
      </c>
      <c r="I2643" s="7" t="s">
        <v>4901</v>
      </c>
      <c r="J2643" s="7" t="s">
        <v>831</v>
      </c>
      <c r="K2643" s="7" t="s">
        <v>832</v>
      </c>
      <c r="L2643" s="7" t="s">
        <v>700</v>
      </c>
      <c r="M2643" s="7"/>
      <c r="N2643" s="7"/>
      <c r="O2643" s="7" t="b">
        <v>0</v>
      </c>
      <c r="P2643" s="7" t="b">
        <v>0</v>
      </c>
      <c r="Q2643" s="7" t="b">
        <v>0</v>
      </c>
      <c r="R2643" s="7"/>
      <c r="S2643" s="7" t="s">
        <v>717</v>
      </c>
      <c r="T2643" s="7" t="s">
        <v>85</v>
      </c>
      <c r="U2643" s="7" t="s">
        <v>371</v>
      </c>
      <c r="V2643" s="7" t="s">
        <v>87</v>
      </c>
      <c r="W2643" s="7" t="s">
        <v>7843</v>
      </c>
      <c r="X2643" s="7" t="s">
        <v>7844</v>
      </c>
      <c r="Y2643" s="7">
        <v>0.219212886390245</v>
      </c>
      <c r="Z2643" s="7">
        <v>0.95521953512734104</v>
      </c>
    </row>
    <row r="2644" spans="1:26" ht="22.5" hidden="1" customHeight="1">
      <c r="A2644" s="7" t="s">
        <v>77</v>
      </c>
      <c r="B2644" s="7" t="s">
        <v>37</v>
      </c>
      <c r="C2644" s="7" t="s">
        <v>7845</v>
      </c>
      <c r="D2644" s="7" t="s">
        <v>32</v>
      </c>
      <c r="E2644" s="7">
        <v>957</v>
      </c>
      <c r="F2644" s="7" t="s">
        <v>4884</v>
      </c>
      <c r="G2644" s="7" t="s">
        <v>80</v>
      </c>
      <c r="H2644" s="7" t="s">
        <v>33</v>
      </c>
      <c r="I2644" s="7" t="s">
        <v>4909</v>
      </c>
      <c r="J2644" s="7" t="s">
        <v>831</v>
      </c>
      <c r="K2644" s="7" t="s">
        <v>832</v>
      </c>
      <c r="L2644" s="7" t="s">
        <v>700</v>
      </c>
      <c r="M2644" s="7"/>
      <c r="N2644" s="7"/>
      <c r="O2644" s="7" t="b">
        <v>0</v>
      </c>
      <c r="P2644" s="7" t="b">
        <v>0</v>
      </c>
      <c r="Q2644" s="7" t="b">
        <v>0</v>
      </c>
      <c r="R2644" s="7"/>
      <c r="S2644" s="7" t="s">
        <v>717</v>
      </c>
      <c r="T2644" s="7" t="s">
        <v>110</v>
      </c>
      <c r="U2644" s="7" t="s">
        <v>371</v>
      </c>
      <c r="V2644" s="7" t="s">
        <v>87</v>
      </c>
      <c r="W2644" s="7" t="s">
        <v>7846</v>
      </c>
      <c r="X2644" s="7" t="s">
        <v>7847</v>
      </c>
      <c r="Y2644" s="7">
        <v>0.116131041441077</v>
      </c>
      <c r="Z2644" s="7">
        <v>0.79885438773083095</v>
      </c>
    </row>
    <row r="2645" spans="1:26" ht="22.5" hidden="1" customHeight="1">
      <c r="A2645" s="7" t="s">
        <v>77</v>
      </c>
      <c r="B2645" s="7" t="s">
        <v>37</v>
      </c>
      <c r="C2645" s="7" t="s">
        <v>7848</v>
      </c>
      <c r="D2645" s="7" t="s">
        <v>32</v>
      </c>
      <c r="E2645" s="7">
        <v>958</v>
      </c>
      <c r="F2645" s="7" t="s">
        <v>4884</v>
      </c>
      <c r="G2645" s="7" t="s">
        <v>80</v>
      </c>
      <c r="H2645" s="7" t="s">
        <v>33</v>
      </c>
      <c r="I2645" s="7" t="s">
        <v>4913</v>
      </c>
      <c r="J2645" s="7" t="s">
        <v>831</v>
      </c>
      <c r="K2645" s="7" t="s">
        <v>832</v>
      </c>
      <c r="L2645" s="7" t="s">
        <v>700</v>
      </c>
      <c r="M2645" s="7"/>
      <c r="N2645" s="7"/>
      <c r="O2645" s="7" t="b">
        <v>0</v>
      </c>
      <c r="P2645" s="7" t="b">
        <v>0</v>
      </c>
      <c r="Q2645" s="7" t="b">
        <v>0</v>
      </c>
      <c r="R2645" s="7"/>
      <c r="S2645" s="7" t="s">
        <v>717</v>
      </c>
      <c r="T2645" s="7" t="s">
        <v>110</v>
      </c>
      <c r="U2645" s="7" t="s">
        <v>371</v>
      </c>
      <c r="V2645" s="7" t="s">
        <v>87</v>
      </c>
      <c r="W2645" s="7" t="s">
        <v>7849</v>
      </c>
      <c r="X2645" s="7" t="s">
        <v>7850</v>
      </c>
      <c r="Y2645" s="7">
        <v>0.11110314948017</v>
      </c>
      <c r="Z2645" s="7">
        <v>0.80050750278560401</v>
      </c>
    </row>
    <row r="2646" spans="1:26" ht="22.5" hidden="1" customHeight="1">
      <c r="A2646" s="7" t="s">
        <v>77</v>
      </c>
      <c r="B2646" s="7" t="s">
        <v>37</v>
      </c>
      <c r="C2646" s="7" t="s">
        <v>7851</v>
      </c>
      <c r="D2646" s="7" t="s">
        <v>32</v>
      </c>
      <c r="E2646" s="7">
        <v>959</v>
      </c>
      <c r="F2646" s="7" t="s">
        <v>4884</v>
      </c>
      <c r="G2646" s="7" t="s">
        <v>80</v>
      </c>
      <c r="H2646" s="7" t="s">
        <v>33</v>
      </c>
      <c r="I2646" s="7" t="s">
        <v>4921</v>
      </c>
      <c r="J2646" s="7" t="s">
        <v>831</v>
      </c>
      <c r="K2646" s="7" t="s">
        <v>832</v>
      </c>
      <c r="L2646" s="7" t="s">
        <v>700</v>
      </c>
      <c r="M2646" s="7"/>
      <c r="N2646" s="7"/>
      <c r="O2646" s="7" t="b">
        <v>0</v>
      </c>
      <c r="P2646" s="7" t="b">
        <v>0</v>
      </c>
      <c r="Q2646" s="7" t="b">
        <v>0</v>
      </c>
      <c r="R2646" s="7"/>
      <c r="S2646" s="7" t="s">
        <v>717</v>
      </c>
      <c r="T2646" s="7" t="s">
        <v>85</v>
      </c>
      <c r="U2646" s="7" t="s">
        <v>371</v>
      </c>
      <c r="V2646" s="7" t="s">
        <v>87</v>
      </c>
      <c r="W2646" s="7" t="s">
        <v>7852</v>
      </c>
      <c r="X2646" s="7" t="s">
        <v>7853</v>
      </c>
      <c r="Y2646" s="7">
        <v>0.24353606048614301</v>
      </c>
      <c r="Z2646" s="7">
        <v>0.79857079597620395</v>
      </c>
    </row>
    <row r="2647" spans="1:26" ht="22.5" hidden="1" customHeight="1">
      <c r="A2647" s="7" t="s">
        <v>77</v>
      </c>
      <c r="B2647" s="7" t="s">
        <v>37</v>
      </c>
      <c r="C2647" s="7" t="s">
        <v>7854</v>
      </c>
      <c r="D2647" s="7" t="s">
        <v>32</v>
      </c>
      <c r="E2647" s="7">
        <v>960</v>
      </c>
      <c r="F2647" s="7" t="s">
        <v>4884</v>
      </c>
      <c r="G2647" s="7" t="s">
        <v>80</v>
      </c>
      <c r="H2647" s="7" t="s">
        <v>33</v>
      </c>
      <c r="I2647" s="7" t="s">
        <v>5009</v>
      </c>
      <c r="J2647" s="7" t="s">
        <v>831</v>
      </c>
      <c r="K2647" s="7" t="s">
        <v>832</v>
      </c>
      <c r="L2647" s="7" t="s">
        <v>700</v>
      </c>
      <c r="M2647" s="7"/>
      <c r="N2647" s="7"/>
      <c r="O2647" s="7" t="b">
        <v>0</v>
      </c>
      <c r="P2647" s="7" t="b">
        <v>0</v>
      </c>
      <c r="Q2647" s="7" t="b">
        <v>0</v>
      </c>
      <c r="R2647" s="7"/>
      <c r="S2647" s="7" t="s">
        <v>717</v>
      </c>
      <c r="T2647" s="7" t="s">
        <v>85</v>
      </c>
      <c r="U2647" s="7" t="s">
        <v>371</v>
      </c>
      <c r="V2647" s="7" t="s">
        <v>87</v>
      </c>
      <c r="W2647" s="7" t="s">
        <v>7855</v>
      </c>
      <c r="X2647" s="7" t="s">
        <v>7856</v>
      </c>
      <c r="Y2647" s="7">
        <v>0.116022515856727</v>
      </c>
      <c r="Z2647" s="7">
        <v>0.89869356888013796</v>
      </c>
    </row>
    <row r="2648" spans="1:26" ht="22.5" hidden="1" customHeight="1">
      <c r="A2648" s="7" t="s">
        <v>77</v>
      </c>
      <c r="B2648" s="7" t="s">
        <v>37</v>
      </c>
      <c r="C2648" s="7" t="s">
        <v>7857</v>
      </c>
      <c r="D2648" s="7" t="s">
        <v>32</v>
      </c>
      <c r="E2648" s="7">
        <v>961</v>
      </c>
      <c r="F2648" s="7" t="s">
        <v>4884</v>
      </c>
      <c r="G2648" s="7" t="s">
        <v>80</v>
      </c>
      <c r="H2648" s="7" t="s">
        <v>33</v>
      </c>
      <c r="I2648" s="7" t="s">
        <v>4901</v>
      </c>
      <c r="J2648" s="7" t="s">
        <v>836</v>
      </c>
      <c r="K2648" s="7" t="s">
        <v>837</v>
      </c>
      <c r="L2648" s="7" t="s">
        <v>700</v>
      </c>
      <c r="M2648" s="7"/>
      <c r="N2648" s="7"/>
      <c r="O2648" s="7" t="b">
        <v>0</v>
      </c>
      <c r="P2648" s="7" t="b">
        <v>0</v>
      </c>
      <c r="Q2648" s="7" t="b">
        <v>0</v>
      </c>
      <c r="R2648" s="7"/>
      <c r="S2648" s="7" t="s">
        <v>717</v>
      </c>
      <c r="T2648" s="7" t="s">
        <v>85</v>
      </c>
      <c r="U2648" s="7" t="s">
        <v>371</v>
      </c>
      <c r="V2648" s="7" t="s">
        <v>87</v>
      </c>
      <c r="W2648" s="7" t="s">
        <v>7858</v>
      </c>
      <c r="X2648" s="7" t="s">
        <v>7859</v>
      </c>
      <c r="Y2648" s="7">
        <v>0.30770193444765298</v>
      </c>
      <c r="Z2648" s="7">
        <v>0.89496215657889799</v>
      </c>
    </row>
    <row r="2649" spans="1:26" ht="22.5" hidden="1" customHeight="1">
      <c r="A2649" s="7" t="s">
        <v>77</v>
      </c>
      <c r="B2649" s="7" t="s">
        <v>37</v>
      </c>
      <c r="C2649" s="7" t="s">
        <v>7860</v>
      </c>
      <c r="D2649" s="7" t="s">
        <v>32</v>
      </c>
      <c r="E2649" s="7">
        <v>962</v>
      </c>
      <c r="F2649" s="7" t="s">
        <v>4884</v>
      </c>
      <c r="G2649" s="7" t="s">
        <v>80</v>
      </c>
      <c r="H2649" s="7" t="s">
        <v>33</v>
      </c>
      <c r="I2649" s="7" t="s">
        <v>4905</v>
      </c>
      <c r="J2649" s="7" t="s">
        <v>836</v>
      </c>
      <c r="K2649" s="7" t="s">
        <v>837</v>
      </c>
      <c r="L2649" s="7" t="s">
        <v>700</v>
      </c>
      <c r="M2649" s="7"/>
      <c r="N2649" s="7"/>
      <c r="O2649" s="7" t="b">
        <v>0</v>
      </c>
      <c r="P2649" s="7" t="b">
        <v>0</v>
      </c>
      <c r="Q2649" s="7" t="b">
        <v>0</v>
      </c>
      <c r="R2649" s="7"/>
      <c r="S2649" s="7" t="s">
        <v>717</v>
      </c>
      <c r="T2649" s="7" t="s">
        <v>85</v>
      </c>
      <c r="U2649" s="7" t="s">
        <v>371</v>
      </c>
      <c r="V2649" s="7" t="s">
        <v>87</v>
      </c>
      <c r="W2649" s="7" t="s">
        <v>7861</v>
      </c>
      <c r="X2649" s="7" t="s">
        <v>7862</v>
      </c>
      <c r="Y2649" s="7">
        <v>0.21357160118663601</v>
      </c>
      <c r="Z2649" s="7">
        <v>0.87521047567925603</v>
      </c>
    </row>
    <row r="2650" spans="1:26" ht="22.5" hidden="1" customHeight="1">
      <c r="A2650" s="7" t="s">
        <v>77</v>
      </c>
      <c r="B2650" s="7" t="s">
        <v>37</v>
      </c>
      <c r="C2650" s="7" t="s">
        <v>7863</v>
      </c>
      <c r="D2650" s="7" t="s">
        <v>32</v>
      </c>
      <c r="E2650" s="7">
        <v>963</v>
      </c>
      <c r="F2650" s="7" t="s">
        <v>4884</v>
      </c>
      <c r="G2650" s="7" t="s">
        <v>80</v>
      </c>
      <c r="H2650" s="7" t="s">
        <v>33</v>
      </c>
      <c r="I2650" s="7" t="s">
        <v>4909</v>
      </c>
      <c r="J2650" s="7" t="s">
        <v>836</v>
      </c>
      <c r="K2650" s="7" t="s">
        <v>837</v>
      </c>
      <c r="L2650" s="7" t="s">
        <v>700</v>
      </c>
      <c r="M2650" s="7"/>
      <c r="N2650" s="7"/>
      <c r="O2650" s="7" t="b">
        <v>0</v>
      </c>
      <c r="P2650" s="7" t="b">
        <v>0</v>
      </c>
      <c r="Q2650" s="7" t="b">
        <v>0</v>
      </c>
      <c r="R2650" s="7"/>
      <c r="S2650" s="7" t="s">
        <v>717</v>
      </c>
      <c r="T2650" s="7" t="s">
        <v>85</v>
      </c>
      <c r="U2650" s="7" t="s">
        <v>371</v>
      </c>
      <c r="V2650" s="7" t="s">
        <v>87</v>
      </c>
      <c r="W2650" s="7" t="s">
        <v>7864</v>
      </c>
      <c r="X2650" s="7" t="s">
        <v>7865</v>
      </c>
      <c r="Y2650" s="7">
        <v>0.32855859857361402</v>
      </c>
      <c r="Z2650" s="7">
        <v>0.86812125282728403</v>
      </c>
    </row>
    <row r="2651" spans="1:26" ht="22.5" hidden="1" customHeight="1">
      <c r="A2651" s="7" t="s">
        <v>77</v>
      </c>
      <c r="B2651" s="7" t="s">
        <v>37</v>
      </c>
      <c r="C2651" s="7" t="s">
        <v>7866</v>
      </c>
      <c r="D2651" s="7" t="s">
        <v>32</v>
      </c>
      <c r="E2651" s="7">
        <v>964</v>
      </c>
      <c r="F2651" s="7" t="s">
        <v>4884</v>
      </c>
      <c r="G2651" s="7" t="s">
        <v>80</v>
      </c>
      <c r="H2651" s="7" t="s">
        <v>33</v>
      </c>
      <c r="I2651" s="7" t="s">
        <v>4913</v>
      </c>
      <c r="J2651" s="7" t="s">
        <v>836</v>
      </c>
      <c r="K2651" s="7" t="s">
        <v>837</v>
      </c>
      <c r="L2651" s="7" t="s">
        <v>700</v>
      </c>
      <c r="M2651" s="7"/>
      <c r="N2651" s="7"/>
      <c r="O2651" s="7" t="b">
        <v>0</v>
      </c>
      <c r="P2651" s="7" t="b">
        <v>0</v>
      </c>
      <c r="Q2651" s="7" t="b">
        <v>0</v>
      </c>
      <c r="R2651" s="7"/>
      <c r="S2651" s="7" t="s">
        <v>717</v>
      </c>
      <c r="T2651" s="7" t="s">
        <v>85</v>
      </c>
      <c r="U2651" s="7" t="s">
        <v>371</v>
      </c>
      <c r="V2651" s="7" t="s">
        <v>87</v>
      </c>
      <c r="W2651" s="7" t="s">
        <v>7867</v>
      </c>
      <c r="X2651" s="7" t="s">
        <v>7868</v>
      </c>
      <c r="Y2651" s="7">
        <v>0.25158982034522698</v>
      </c>
      <c r="Z2651" s="7">
        <v>0.90481765070466502</v>
      </c>
    </row>
    <row r="2652" spans="1:26" ht="22.5" hidden="1" customHeight="1">
      <c r="A2652" s="7" t="s">
        <v>77</v>
      </c>
      <c r="B2652" s="7" t="s">
        <v>37</v>
      </c>
      <c r="C2652" s="7" t="s">
        <v>7869</v>
      </c>
      <c r="D2652" s="7" t="s">
        <v>32</v>
      </c>
      <c r="E2652" s="7">
        <v>965</v>
      </c>
      <c r="F2652" s="7" t="s">
        <v>4884</v>
      </c>
      <c r="G2652" s="7" t="s">
        <v>80</v>
      </c>
      <c r="H2652" s="7" t="s">
        <v>33</v>
      </c>
      <c r="I2652" s="7" t="s">
        <v>4921</v>
      </c>
      <c r="J2652" s="7" t="s">
        <v>836</v>
      </c>
      <c r="K2652" s="7" t="s">
        <v>837</v>
      </c>
      <c r="L2652" s="7" t="s">
        <v>700</v>
      </c>
      <c r="M2652" s="7"/>
      <c r="N2652" s="7"/>
      <c r="O2652" s="7" t="b">
        <v>0</v>
      </c>
      <c r="P2652" s="7" t="b">
        <v>0</v>
      </c>
      <c r="Q2652" s="7" t="b">
        <v>0</v>
      </c>
      <c r="R2652" s="7"/>
      <c r="S2652" s="7" t="s">
        <v>717</v>
      </c>
      <c r="T2652" s="7" t="s">
        <v>85</v>
      </c>
      <c r="U2652" s="7" t="s">
        <v>371</v>
      </c>
      <c r="V2652" s="7" t="s">
        <v>87</v>
      </c>
      <c r="W2652" s="7" t="s">
        <v>7870</v>
      </c>
      <c r="X2652" s="7" t="s">
        <v>7871</v>
      </c>
      <c r="Y2652" s="7">
        <v>0.36741162320752901</v>
      </c>
      <c r="Z2652" s="7">
        <v>0.95019977871364403</v>
      </c>
    </row>
    <row r="2653" spans="1:26" ht="22.5" hidden="1" customHeight="1">
      <c r="A2653" s="7" t="s">
        <v>77</v>
      </c>
      <c r="B2653" s="7" t="s">
        <v>37</v>
      </c>
      <c r="C2653" s="7" t="s">
        <v>7872</v>
      </c>
      <c r="D2653" s="7" t="s">
        <v>32</v>
      </c>
      <c r="E2653" s="7">
        <v>966</v>
      </c>
      <c r="F2653" s="7" t="s">
        <v>4884</v>
      </c>
      <c r="G2653" s="7" t="s">
        <v>80</v>
      </c>
      <c r="H2653" s="7" t="s">
        <v>33</v>
      </c>
      <c r="I2653" s="7" t="s">
        <v>4925</v>
      </c>
      <c r="J2653" s="7" t="s">
        <v>836</v>
      </c>
      <c r="K2653" s="7" t="s">
        <v>837</v>
      </c>
      <c r="L2653" s="7" t="s">
        <v>700</v>
      </c>
      <c r="M2653" s="7"/>
      <c r="N2653" s="7"/>
      <c r="O2653" s="7" t="b">
        <v>0</v>
      </c>
      <c r="P2653" s="7" t="b">
        <v>0</v>
      </c>
      <c r="Q2653" s="7" t="b">
        <v>0</v>
      </c>
      <c r="R2653" s="7"/>
      <c r="S2653" s="7" t="s">
        <v>717</v>
      </c>
      <c r="T2653" s="7" t="s">
        <v>85</v>
      </c>
      <c r="U2653" s="7" t="s">
        <v>371</v>
      </c>
      <c r="V2653" s="7" t="s">
        <v>87</v>
      </c>
      <c r="W2653" s="7" t="s">
        <v>7873</v>
      </c>
      <c r="X2653" s="7" t="s">
        <v>7874</v>
      </c>
      <c r="Y2653" s="7">
        <v>0.192906393905449</v>
      </c>
      <c r="Z2653" s="7">
        <v>1.1099082034323899</v>
      </c>
    </row>
    <row r="2654" spans="1:26" ht="22.5" hidden="1" customHeight="1">
      <c r="A2654" s="7" t="s">
        <v>77</v>
      </c>
      <c r="B2654" s="7" t="s">
        <v>37</v>
      </c>
      <c r="C2654" s="7" t="s">
        <v>7875</v>
      </c>
      <c r="D2654" s="7" t="s">
        <v>32</v>
      </c>
      <c r="E2654" s="7">
        <v>967</v>
      </c>
      <c r="F2654" s="7" t="s">
        <v>4884</v>
      </c>
      <c r="G2654" s="7" t="s">
        <v>80</v>
      </c>
      <c r="H2654" s="7" t="s">
        <v>33</v>
      </c>
      <c r="I2654" s="7" t="s">
        <v>4901</v>
      </c>
      <c r="J2654" s="7" t="s">
        <v>841</v>
      </c>
      <c r="K2654" s="7" t="s">
        <v>842</v>
      </c>
      <c r="L2654" s="7" t="s">
        <v>700</v>
      </c>
      <c r="M2654" s="7"/>
      <c r="N2654" s="7"/>
      <c r="O2654" s="7" t="b">
        <v>0</v>
      </c>
      <c r="P2654" s="7" t="b">
        <v>0</v>
      </c>
      <c r="Q2654" s="7" t="b">
        <v>0</v>
      </c>
      <c r="R2654" s="7"/>
      <c r="S2654" s="7" t="s">
        <v>717</v>
      </c>
      <c r="T2654" s="7" t="s">
        <v>85</v>
      </c>
      <c r="U2654" s="7" t="s">
        <v>371</v>
      </c>
      <c r="V2654" s="7" t="s">
        <v>87</v>
      </c>
      <c r="W2654" s="7" t="s">
        <v>7876</v>
      </c>
      <c r="X2654" s="7" t="s">
        <v>7877</v>
      </c>
      <c r="Y2654" s="7">
        <v>0.19148434685823901</v>
      </c>
      <c r="Z2654" s="7">
        <v>0.89092343624497705</v>
      </c>
    </row>
    <row r="2655" spans="1:26" ht="22.5" hidden="1" customHeight="1">
      <c r="A2655" s="7" t="s">
        <v>77</v>
      </c>
      <c r="B2655" s="7" t="s">
        <v>37</v>
      </c>
      <c r="C2655" s="7" t="s">
        <v>7878</v>
      </c>
      <c r="D2655" s="7" t="s">
        <v>32</v>
      </c>
      <c r="E2655" s="7">
        <v>968</v>
      </c>
      <c r="F2655" s="7" t="s">
        <v>4884</v>
      </c>
      <c r="G2655" s="7" t="s">
        <v>80</v>
      </c>
      <c r="H2655" s="7" t="s">
        <v>33</v>
      </c>
      <c r="I2655" s="7" t="s">
        <v>4909</v>
      </c>
      <c r="J2655" s="7" t="s">
        <v>841</v>
      </c>
      <c r="K2655" s="7" t="s">
        <v>842</v>
      </c>
      <c r="L2655" s="7" t="s">
        <v>700</v>
      </c>
      <c r="M2655" s="7"/>
      <c r="N2655" s="7"/>
      <c r="O2655" s="7" t="b">
        <v>0</v>
      </c>
      <c r="P2655" s="7" t="b">
        <v>0</v>
      </c>
      <c r="Q2655" s="7" t="b">
        <v>0</v>
      </c>
      <c r="R2655" s="7"/>
      <c r="S2655" s="7" t="s">
        <v>717</v>
      </c>
      <c r="T2655" s="7" t="s">
        <v>85</v>
      </c>
      <c r="U2655" s="7" t="s">
        <v>371</v>
      </c>
      <c r="V2655" s="7" t="s">
        <v>87</v>
      </c>
      <c r="W2655" s="7" t="s">
        <v>7879</v>
      </c>
      <c r="X2655" s="7" t="s">
        <v>7880</v>
      </c>
      <c r="Y2655" s="7">
        <v>0.21864613857718901</v>
      </c>
      <c r="Z2655" s="7">
        <v>0.84163280484468095</v>
      </c>
    </row>
    <row r="2656" spans="1:26" ht="22.5" hidden="1" customHeight="1">
      <c r="A2656" s="7" t="s">
        <v>77</v>
      </c>
      <c r="B2656" s="7" t="s">
        <v>37</v>
      </c>
      <c r="C2656" s="7" t="s">
        <v>7881</v>
      </c>
      <c r="D2656" s="7" t="s">
        <v>32</v>
      </c>
      <c r="E2656" s="7">
        <v>969</v>
      </c>
      <c r="F2656" s="7" t="s">
        <v>4884</v>
      </c>
      <c r="G2656" s="7" t="s">
        <v>80</v>
      </c>
      <c r="H2656" s="7" t="s">
        <v>33</v>
      </c>
      <c r="I2656" s="7" t="s">
        <v>4913</v>
      </c>
      <c r="J2656" s="7" t="s">
        <v>841</v>
      </c>
      <c r="K2656" s="7" t="s">
        <v>842</v>
      </c>
      <c r="L2656" s="7" t="s">
        <v>700</v>
      </c>
      <c r="M2656" s="7"/>
      <c r="N2656" s="7"/>
      <c r="O2656" s="7" t="b">
        <v>0</v>
      </c>
      <c r="P2656" s="7" t="b">
        <v>0</v>
      </c>
      <c r="Q2656" s="7" t="b">
        <v>0</v>
      </c>
      <c r="R2656" s="7"/>
      <c r="S2656" s="7" t="s">
        <v>717</v>
      </c>
      <c r="T2656" s="7" t="s">
        <v>85</v>
      </c>
      <c r="U2656" s="7" t="s">
        <v>371</v>
      </c>
      <c r="V2656" s="7" t="s">
        <v>87</v>
      </c>
      <c r="W2656" s="7" t="s">
        <v>7882</v>
      </c>
      <c r="X2656" s="7" t="s">
        <v>7883</v>
      </c>
      <c r="Y2656" s="7">
        <v>0.13125169321986399</v>
      </c>
      <c r="Z2656" s="7">
        <v>0.85235406270257796</v>
      </c>
    </row>
    <row r="2657" spans="1:26" ht="22.5" hidden="1" customHeight="1">
      <c r="A2657" s="7" t="s">
        <v>77</v>
      </c>
      <c r="B2657" s="7" t="s">
        <v>37</v>
      </c>
      <c r="C2657" s="7" t="s">
        <v>7884</v>
      </c>
      <c r="D2657" s="7" t="s">
        <v>32</v>
      </c>
      <c r="E2657" s="7">
        <v>970</v>
      </c>
      <c r="F2657" s="7" t="s">
        <v>4884</v>
      </c>
      <c r="G2657" s="7" t="s">
        <v>80</v>
      </c>
      <c r="H2657" s="7" t="s">
        <v>33</v>
      </c>
      <c r="I2657" s="7" t="s">
        <v>4921</v>
      </c>
      <c r="J2657" s="7" t="s">
        <v>841</v>
      </c>
      <c r="K2657" s="7" t="s">
        <v>842</v>
      </c>
      <c r="L2657" s="7" t="s">
        <v>700</v>
      </c>
      <c r="M2657" s="7"/>
      <c r="N2657" s="7"/>
      <c r="O2657" s="7" t="b">
        <v>0</v>
      </c>
      <c r="P2657" s="7" t="b">
        <v>0</v>
      </c>
      <c r="Q2657" s="7" t="b">
        <v>0</v>
      </c>
      <c r="R2657" s="7"/>
      <c r="S2657" s="7" t="s">
        <v>717</v>
      </c>
      <c r="T2657" s="7" t="s">
        <v>85</v>
      </c>
      <c r="U2657" s="7" t="s">
        <v>371</v>
      </c>
      <c r="V2657" s="7" t="s">
        <v>87</v>
      </c>
      <c r="W2657" s="7" t="s">
        <v>7885</v>
      </c>
      <c r="X2657" s="7" t="s">
        <v>7886</v>
      </c>
      <c r="Y2657" s="7">
        <v>0.31476565383752902</v>
      </c>
      <c r="Z2657" s="7">
        <v>0.95162358971912897</v>
      </c>
    </row>
    <row r="2658" spans="1:26" ht="22.5" hidden="1" customHeight="1">
      <c r="A2658" s="7" t="s">
        <v>77</v>
      </c>
      <c r="B2658" s="7" t="s">
        <v>37</v>
      </c>
      <c r="C2658" s="7" t="s">
        <v>7887</v>
      </c>
      <c r="D2658" s="7" t="s">
        <v>32</v>
      </c>
      <c r="E2658" s="7">
        <v>971</v>
      </c>
      <c r="F2658" s="7" t="s">
        <v>4884</v>
      </c>
      <c r="G2658" s="7" t="s">
        <v>80</v>
      </c>
      <c r="H2658" s="7" t="s">
        <v>33</v>
      </c>
      <c r="I2658" s="7" t="s">
        <v>4901</v>
      </c>
      <c r="J2658" s="7" t="s">
        <v>846</v>
      </c>
      <c r="K2658" s="7" t="s">
        <v>847</v>
      </c>
      <c r="L2658" s="7" t="s">
        <v>700</v>
      </c>
      <c r="M2658" s="7"/>
      <c r="N2658" s="7"/>
      <c r="O2658" s="7" t="b">
        <v>0</v>
      </c>
      <c r="P2658" s="7" t="b">
        <v>0</v>
      </c>
      <c r="Q2658" s="7" t="b">
        <v>0</v>
      </c>
      <c r="R2658" s="7"/>
      <c r="S2658" s="7" t="s">
        <v>717</v>
      </c>
      <c r="T2658" s="7" t="s">
        <v>85</v>
      </c>
      <c r="U2658" s="7" t="s">
        <v>371</v>
      </c>
      <c r="V2658" s="7" t="s">
        <v>87</v>
      </c>
      <c r="W2658" s="7" t="s">
        <v>7888</v>
      </c>
      <c r="X2658" s="7" t="s">
        <v>7889</v>
      </c>
      <c r="Y2658" s="7">
        <v>0.25155644883122302</v>
      </c>
      <c r="Z2658" s="7">
        <v>0.94447796309346699</v>
      </c>
    </row>
    <row r="2659" spans="1:26" ht="22.5" hidden="1" customHeight="1">
      <c r="A2659" s="7" t="s">
        <v>77</v>
      </c>
      <c r="B2659" s="7" t="s">
        <v>37</v>
      </c>
      <c r="C2659" s="7" t="s">
        <v>7890</v>
      </c>
      <c r="D2659" s="7" t="s">
        <v>32</v>
      </c>
      <c r="E2659" s="7">
        <v>972</v>
      </c>
      <c r="F2659" s="7" t="s">
        <v>4884</v>
      </c>
      <c r="G2659" s="7" t="s">
        <v>80</v>
      </c>
      <c r="H2659" s="7" t="s">
        <v>33</v>
      </c>
      <c r="I2659" s="7" t="s">
        <v>4905</v>
      </c>
      <c r="J2659" s="7" t="s">
        <v>846</v>
      </c>
      <c r="K2659" s="7" t="s">
        <v>847</v>
      </c>
      <c r="L2659" s="7" t="s">
        <v>700</v>
      </c>
      <c r="M2659" s="7"/>
      <c r="N2659" s="7"/>
      <c r="O2659" s="7" t="b">
        <v>0</v>
      </c>
      <c r="P2659" s="7" t="b">
        <v>0</v>
      </c>
      <c r="Q2659" s="7" t="b">
        <v>0</v>
      </c>
      <c r="R2659" s="7"/>
      <c r="S2659" s="7" t="s">
        <v>717</v>
      </c>
      <c r="T2659" s="7" t="s">
        <v>85</v>
      </c>
      <c r="U2659" s="7" t="s">
        <v>371</v>
      </c>
      <c r="V2659" s="7" t="s">
        <v>87</v>
      </c>
      <c r="W2659" s="7" t="s">
        <v>7891</v>
      </c>
      <c r="X2659" s="7" t="s">
        <v>7892</v>
      </c>
      <c r="Y2659" s="7">
        <v>6.6034219253923901E-2</v>
      </c>
      <c r="Z2659" s="7">
        <v>0.90002558358164897</v>
      </c>
    </row>
    <row r="2660" spans="1:26" ht="22.5" hidden="1" customHeight="1">
      <c r="A2660" s="7" t="s">
        <v>77</v>
      </c>
      <c r="B2660" s="7" t="s">
        <v>37</v>
      </c>
      <c r="C2660" s="7" t="s">
        <v>7893</v>
      </c>
      <c r="D2660" s="7" t="s">
        <v>32</v>
      </c>
      <c r="E2660" s="7">
        <v>973</v>
      </c>
      <c r="F2660" s="7" t="s">
        <v>4884</v>
      </c>
      <c r="G2660" s="7" t="s">
        <v>80</v>
      </c>
      <c r="H2660" s="7" t="s">
        <v>33</v>
      </c>
      <c r="I2660" s="7" t="s">
        <v>4909</v>
      </c>
      <c r="J2660" s="7" t="s">
        <v>846</v>
      </c>
      <c r="K2660" s="7" t="s">
        <v>847</v>
      </c>
      <c r="L2660" s="7" t="s">
        <v>700</v>
      </c>
      <c r="M2660" s="7"/>
      <c r="N2660" s="7"/>
      <c r="O2660" s="7" t="b">
        <v>0</v>
      </c>
      <c r="P2660" s="7" t="b">
        <v>0</v>
      </c>
      <c r="Q2660" s="7" t="b">
        <v>0</v>
      </c>
      <c r="R2660" s="7"/>
      <c r="S2660" s="7" t="s">
        <v>717</v>
      </c>
      <c r="T2660" s="7" t="s">
        <v>85</v>
      </c>
      <c r="U2660" s="7" t="s">
        <v>371</v>
      </c>
      <c r="V2660" s="7" t="s">
        <v>87</v>
      </c>
      <c r="W2660" s="7" t="s">
        <v>7894</v>
      </c>
      <c r="X2660" s="7" t="s">
        <v>7895</v>
      </c>
      <c r="Y2660" s="7">
        <v>0.29814499134362499</v>
      </c>
      <c r="Z2660" s="7">
        <v>0.878434615120119</v>
      </c>
    </row>
    <row r="2661" spans="1:26" ht="22.5" hidden="1" customHeight="1">
      <c r="A2661" s="7" t="s">
        <v>77</v>
      </c>
      <c r="B2661" s="7" t="s">
        <v>37</v>
      </c>
      <c r="C2661" s="7" t="s">
        <v>7896</v>
      </c>
      <c r="D2661" s="7" t="s">
        <v>32</v>
      </c>
      <c r="E2661" s="7">
        <v>974</v>
      </c>
      <c r="F2661" s="7" t="s">
        <v>4884</v>
      </c>
      <c r="G2661" s="7" t="s">
        <v>80</v>
      </c>
      <c r="H2661" s="7" t="s">
        <v>33</v>
      </c>
      <c r="I2661" s="7" t="s">
        <v>4913</v>
      </c>
      <c r="J2661" s="7" t="s">
        <v>846</v>
      </c>
      <c r="K2661" s="7" t="s">
        <v>847</v>
      </c>
      <c r="L2661" s="7" t="s">
        <v>700</v>
      </c>
      <c r="M2661" s="7"/>
      <c r="N2661" s="7"/>
      <c r="O2661" s="7" t="b">
        <v>0</v>
      </c>
      <c r="P2661" s="7" t="b">
        <v>0</v>
      </c>
      <c r="Q2661" s="7" t="b">
        <v>0</v>
      </c>
      <c r="R2661" s="7"/>
      <c r="S2661" s="7" t="s">
        <v>717</v>
      </c>
      <c r="T2661" s="7" t="s">
        <v>85</v>
      </c>
      <c r="U2661" s="7" t="s">
        <v>371</v>
      </c>
      <c r="V2661" s="7" t="s">
        <v>87</v>
      </c>
      <c r="W2661" s="7" t="s">
        <v>7897</v>
      </c>
      <c r="X2661" s="7" t="s">
        <v>7898</v>
      </c>
      <c r="Y2661" s="7">
        <v>0.19379168134168201</v>
      </c>
      <c r="Z2661" s="7">
        <v>0.85218407165135601</v>
      </c>
    </row>
    <row r="2662" spans="1:26" ht="22.5" hidden="1" customHeight="1">
      <c r="A2662" s="7" t="s">
        <v>77</v>
      </c>
      <c r="B2662" s="7" t="s">
        <v>37</v>
      </c>
      <c r="C2662" s="7" t="s">
        <v>7899</v>
      </c>
      <c r="D2662" s="7" t="s">
        <v>32</v>
      </c>
      <c r="E2662" s="7">
        <v>975</v>
      </c>
      <c r="F2662" s="7" t="s">
        <v>4884</v>
      </c>
      <c r="G2662" s="7" t="s">
        <v>80</v>
      </c>
      <c r="H2662" s="7" t="s">
        <v>33</v>
      </c>
      <c r="I2662" s="7" t="s">
        <v>4921</v>
      </c>
      <c r="J2662" s="7" t="s">
        <v>846</v>
      </c>
      <c r="K2662" s="7" t="s">
        <v>847</v>
      </c>
      <c r="L2662" s="7" t="s">
        <v>700</v>
      </c>
      <c r="M2662" s="7"/>
      <c r="N2662" s="7"/>
      <c r="O2662" s="7" t="b">
        <v>0</v>
      </c>
      <c r="P2662" s="7" t="b">
        <v>0</v>
      </c>
      <c r="Q2662" s="7" t="b">
        <v>0</v>
      </c>
      <c r="R2662" s="7"/>
      <c r="S2662" s="7" t="s">
        <v>717</v>
      </c>
      <c r="T2662" s="7" t="s">
        <v>85</v>
      </c>
      <c r="U2662" s="7" t="s">
        <v>371</v>
      </c>
      <c r="V2662" s="7" t="s">
        <v>87</v>
      </c>
      <c r="W2662" s="7" t="s">
        <v>7900</v>
      </c>
      <c r="X2662" s="7" t="s">
        <v>7901</v>
      </c>
      <c r="Y2662" s="7">
        <v>0.37941492124589499</v>
      </c>
      <c r="Z2662" s="7">
        <v>0.95744858868509197</v>
      </c>
    </row>
    <row r="2663" spans="1:26" ht="22.5" hidden="1" customHeight="1">
      <c r="A2663" s="7" t="s">
        <v>77</v>
      </c>
      <c r="B2663" s="7" t="s">
        <v>37</v>
      </c>
      <c r="C2663" s="7" t="s">
        <v>7902</v>
      </c>
      <c r="D2663" s="7" t="s">
        <v>32</v>
      </c>
      <c r="E2663" s="7">
        <v>976</v>
      </c>
      <c r="F2663" s="7" t="s">
        <v>4884</v>
      </c>
      <c r="G2663" s="7" t="s">
        <v>80</v>
      </c>
      <c r="H2663" s="7" t="s">
        <v>33</v>
      </c>
      <c r="I2663" s="7" t="s">
        <v>4901</v>
      </c>
      <c r="J2663" s="7" t="s">
        <v>1864</v>
      </c>
      <c r="K2663" s="7" t="s">
        <v>1865</v>
      </c>
      <c r="L2663" s="7" t="s">
        <v>700</v>
      </c>
      <c r="M2663" s="7"/>
      <c r="N2663" s="7"/>
      <c r="O2663" s="7" t="b">
        <v>0</v>
      </c>
      <c r="P2663" s="7" t="b">
        <v>0</v>
      </c>
      <c r="Q2663" s="7" t="b">
        <v>0</v>
      </c>
      <c r="R2663" s="7"/>
      <c r="S2663" s="7" t="s">
        <v>717</v>
      </c>
      <c r="T2663" s="7" t="s">
        <v>85</v>
      </c>
      <c r="U2663" s="7" t="s">
        <v>371</v>
      </c>
      <c r="V2663" s="7" t="s">
        <v>383</v>
      </c>
      <c r="W2663" s="7" t="s">
        <v>7903</v>
      </c>
      <c r="X2663" s="7" t="s">
        <v>7904</v>
      </c>
      <c r="Y2663" s="7">
        <v>0.31244847410098298</v>
      </c>
      <c r="Z2663" s="7">
        <v>1.5454556925407501</v>
      </c>
    </row>
    <row r="2664" spans="1:26" ht="22.5" hidden="1" customHeight="1">
      <c r="A2664" s="7" t="s">
        <v>77</v>
      </c>
      <c r="B2664" s="7" t="s">
        <v>37</v>
      </c>
      <c r="C2664" s="7" t="s">
        <v>7905</v>
      </c>
      <c r="D2664" s="7" t="s">
        <v>32</v>
      </c>
      <c r="E2664" s="7">
        <v>977</v>
      </c>
      <c r="F2664" s="7" t="s">
        <v>4884</v>
      </c>
      <c r="G2664" s="7" t="s">
        <v>80</v>
      </c>
      <c r="H2664" s="7" t="s">
        <v>33</v>
      </c>
      <c r="I2664" s="7" t="s">
        <v>4905</v>
      </c>
      <c r="J2664" s="7" t="s">
        <v>1864</v>
      </c>
      <c r="K2664" s="7" t="s">
        <v>1865</v>
      </c>
      <c r="L2664" s="7" t="s">
        <v>700</v>
      </c>
      <c r="M2664" s="7"/>
      <c r="N2664" s="7"/>
      <c r="O2664" s="7" t="b">
        <v>0</v>
      </c>
      <c r="P2664" s="7" t="b">
        <v>0</v>
      </c>
      <c r="Q2664" s="7" t="b">
        <v>0</v>
      </c>
      <c r="R2664" s="7"/>
      <c r="S2664" s="7" t="s">
        <v>717</v>
      </c>
      <c r="T2664" s="7" t="s">
        <v>110</v>
      </c>
      <c r="U2664" s="7" t="s">
        <v>371</v>
      </c>
      <c r="V2664" s="7" t="s">
        <v>383</v>
      </c>
      <c r="W2664" s="7" t="s">
        <v>7906</v>
      </c>
      <c r="X2664" s="7" t="s">
        <v>7907</v>
      </c>
      <c r="Y2664" s="7">
        <v>0.114665818981302</v>
      </c>
      <c r="Z2664" s="7">
        <v>1.22821361824458</v>
      </c>
    </row>
    <row r="2665" spans="1:26" ht="22.5" hidden="1" customHeight="1">
      <c r="A2665" s="7" t="s">
        <v>77</v>
      </c>
      <c r="B2665" s="7" t="s">
        <v>37</v>
      </c>
      <c r="C2665" s="7" t="s">
        <v>7908</v>
      </c>
      <c r="D2665" s="7" t="s">
        <v>32</v>
      </c>
      <c r="E2665" s="7">
        <v>978</v>
      </c>
      <c r="F2665" s="7" t="s">
        <v>4884</v>
      </c>
      <c r="G2665" s="7" t="s">
        <v>80</v>
      </c>
      <c r="H2665" s="7" t="s">
        <v>33</v>
      </c>
      <c r="I2665" s="7" t="s">
        <v>4909</v>
      </c>
      <c r="J2665" s="7" t="s">
        <v>1864</v>
      </c>
      <c r="K2665" s="7" t="s">
        <v>1865</v>
      </c>
      <c r="L2665" s="7" t="s">
        <v>700</v>
      </c>
      <c r="M2665" s="7"/>
      <c r="N2665" s="7"/>
      <c r="O2665" s="7" t="b">
        <v>0</v>
      </c>
      <c r="P2665" s="7" t="b">
        <v>0</v>
      </c>
      <c r="Q2665" s="7" t="b">
        <v>0</v>
      </c>
      <c r="R2665" s="7"/>
      <c r="S2665" s="7" t="s">
        <v>717</v>
      </c>
      <c r="T2665" s="7" t="s">
        <v>110</v>
      </c>
      <c r="U2665" s="7" t="s">
        <v>371</v>
      </c>
      <c r="V2665" s="7" t="s">
        <v>383</v>
      </c>
      <c r="W2665" s="7" t="s">
        <v>7909</v>
      </c>
      <c r="X2665" s="7" t="s">
        <v>7910</v>
      </c>
      <c r="Y2665" s="7">
        <v>0.387819298543784</v>
      </c>
      <c r="Z2665" s="7">
        <v>1.3356289193350499</v>
      </c>
    </row>
    <row r="2666" spans="1:26" ht="22.5" hidden="1" customHeight="1">
      <c r="A2666" s="7" t="s">
        <v>77</v>
      </c>
      <c r="B2666" s="7" t="s">
        <v>37</v>
      </c>
      <c r="C2666" s="7" t="s">
        <v>7911</v>
      </c>
      <c r="D2666" s="7" t="s">
        <v>32</v>
      </c>
      <c r="E2666" s="7">
        <v>979</v>
      </c>
      <c r="F2666" s="7" t="s">
        <v>4884</v>
      </c>
      <c r="G2666" s="7" t="s">
        <v>80</v>
      </c>
      <c r="H2666" s="7" t="s">
        <v>33</v>
      </c>
      <c r="I2666" s="7" t="s">
        <v>4913</v>
      </c>
      <c r="J2666" s="7" t="s">
        <v>1864</v>
      </c>
      <c r="K2666" s="7" t="s">
        <v>1865</v>
      </c>
      <c r="L2666" s="7" t="s">
        <v>700</v>
      </c>
      <c r="M2666" s="7"/>
      <c r="N2666" s="7"/>
      <c r="O2666" s="7" t="b">
        <v>0</v>
      </c>
      <c r="P2666" s="7" t="b">
        <v>0</v>
      </c>
      <c r="Q2666" s="7" t="b">
        <v>0</v>
      </c>
      <c r="R2666" s="7"/>
      <c r="S2666" s="7" t="s">
        <v>717</v>
      </c>
      <c r="T2666" s="7" t="s">
        <v>110</v>
      </c>
      <c r="U2666" s="7" t="s">
        <v>371</v>
      </c>
      <c r="V2666" s="7" t="s">
        <v>383</v>
      </c>
      <c r="W2666" s="7" t="s">
        <v>7912</v>
      </c>
      <c r="X2666" s="7" t="s">
        <v>7913</v>
      </c>
      <c r="Y2666" s="7">
        <v>0.46477511995968301</v>
      </c>
      <c r="Z2666" s="7">
        <v>2.04006461297748</v>
      </c>
    </row>
    <row r="2667" spans="1:26" ht="22.5" hidden="1" customHeight="1">
      <c r="A2667" s="7" t="s">
        <v>77</v>
      </c>
      <c r="B2667" s="7" t="s">
        <v>37</v>
      </c>
      <c r="C2667" s="7" t="s">
        <v>7914</v>
      </c>
      <c r="D2667" s="7" t="s">
        <v>32</v>
      </c>
      <c r="E2667" s="7">
        <v>980</v>
      </c>
      <c r="F2667" s="7" t="s">
        <v>4884</v>
      </c>
      <c r="G2667" s="7" t="s">
        <v>80</v>
      </c>
      <c r="H2667" s="7" t="s">
        <v>33</v>
      </c>
      <c r="I2667" s="7" t="s">
        <v>4921</v>
      </c>
      <c r="J2667" s="7" t="s">
        <v>1864</v>
      </c>
      <c r="K2667" s="7" t="s">
        <v>1865</v>
      </c>
      <c r="L2667" s="7" t="s">
        <v>700</v>
      </c>
      <c r="M2667" s="7"/>
      <c r="N2667" s="7"/>
      <c r="O2667" s="7" t="b">
        <v>0</v>
      </c>
      <c r="P2667" s="7" t="b">
        <v>0</v>
      </c>
      <c r="Q2667" s="7" t="b">
        <v>0</v>
      </c>
      <c r="R2667" s="7"/>
      <c r="S2667" s="7" t="s">
        <v>717</v>
      </c>
      <c r="T2667" s="7" t="s">
        <v>85</v>
      </c>
      <c r="U2667" s="7" t="s">
        <v>371</v>
      </c>
      <c r="V2667" s="7" t="s">
        <v>383</v>
      </c>
      <c r="W2667" s="7" t="s">
        <v>7915</v>
      </c>
      <c r="X2667" s="7" t="s">
        <v>7916</v>
      </c>
      <c r="Y2667" s="7">
        <v>0.40589412078350301</v>
      </c>
      <c r="Z2667" s="7">
        <v>1.62003315480837</v>
      </c>
    </row>
    <row r="2668" spans="1:26" ht="22.5" hidden="1" customHeight="1">
      <c r="A2668" s="7" t="s">
        <v>77</v>
      </c>
      <c r="B2668" s="7" t="s">
        <v>37</v>
      </c>
      <c r="C2668" s="7" t="s">
        <v>7917</v>
      </c>
      <c r="D2668" s="7" t="s">
        <v>32</v>
      </c>
      <c r="E2668" s="7">
        <v>981</v>
      </c>
      <c r="F2668" s="7" t="s">
        <v>4884</v>
      </c>
      <c r="G2668" s="7" t="s">
        <v>80</v>
      </c>
      <c r="H2668" s="7" t="s">
        <v>33</v>
      </c>
      <c r="I2668" s="7" t="s">
        <v>4901</v>
      </c>
      <c r="J2668" s="7" t="s">
        <v>7918</v>
      </c>
      <c r="K2668" s="7" t="s">
        <v>7919</v>
      </c>
      <c r="L2668" s="7" t="s">
        <v>700</v>
      </c>
      <c r="M2668" s="7"/>
      <c r="N2668" s="7"/>
      <c r="O2668" s="7" t="b">
        <v>0</v>
      </c>
      <c r="P2668" s="7" t="b">
        <v>0</v>
      </c>
      <c r="Q2668" s="7" t="b">
        <v>0</v>
      </c>
      <c r="R2668" s="7"/>
      <c r="S2668" s="7" t="s">
        <v>717</v>
      </c>
      <c r="T2668" s="7" t="s">
        <v>85</v>
      </c>
      <c r="U2668" s="7" t="s">
        <v>371</v>
      </c>
      <c r="V2668" s="7" t="s">
        <v>87</v>
      </c>
      <c r="W2668" s="7" t="s">
        <v>7920</v>
      </c>
      <c r="X2668" s="7" t="s">
        <v>7921</v>
      </c>
      <c r="Y2668" s="7">
        <v>0.336809207423653</v>
      </c>
      <c r="Z2668" s="7">
        <v>0.90113491483768404</v>
      </c>
    </row>
    <row r="2669" spans="1:26" ht="22.5" hidden="1" customHeight="1">
      <c r="A2669" s="7" t="s">
        <v>77</v>
      </c>
      <c r="B2669" s="7" t="s">
        <v>37</v>
      </c>
      <c r="C2669" s="7" t="s">
        <v>7922</v>
      </c>
      <c r="D2669" s="7" t="s">
        <v>32</v>
      </c>
      <c r="E2669" s="7">
        <v>982</v>
      </c>
      <c r="F2669" s="7" t="s">
        <v>4884</v>
      </c>
      <c r="G2669" s="7" t="s">
        <v>80</v>
      </c>
      <c r="H2669" s="7" t="s">
        <v>33</v>
      </c>
      <c r="I2669" s="7" t="s">
        <v>4909</v>
      </c>
      <c r="J2669" s="7" t="s">
        <v>7918</v>
      </c>
      <c r="K2669" s="7" t="s">
        <v>7919</v>
      </c>
      <c r="L2669" s="7" t="s">
        <v>700</v>
      </c>
      <c r="M2669" s="7"/>
      <c r="N2669" s="7"/>
      <c r="O2669" s="7" t="b">
        <v>0</v>
      </c>
      <c r="P2669" s="7" t="b">
        <v>0</v>
      </c>
      <c r="Q2669" s="7" t="b">
        <v>0</v>
      </c>
      <c r="R2669" s="7"/>
      <c r="S2669" s="7" t="s">
        <v>717</v>
      </c>
      <c r="T2669" s="7" t="s">
        <v>110</v>
      </c>
      <c r="U2669" s="7" t="s">
        <v>371</v>
      </c>
      <c r="V2669" s="7" t="s">
        <v>87</v>
      </c>
      <c r="W2669" s="7" t="s">
        <v>7923</v>
      </c>
      <c r="X2669" s="7" t="s">
        <v>7924</v>
      </c>
      <c r="Y2669" s="7">
        <v>0.107169776182948</v>
      </c>
      <c r="Z2669" s="7">
        <v>0.79416124743312599</v>
      </c>
    </row>
    <row r="2670" spans="1:26" ht="22.5" hidden="1" customHeight="1">
      <c r="A2670" s="7" t="s">
        <v>77</v>
      </c>
      <c r="B2670" s="7" t="s">
        <v>37</v>
      </c>
      <c r="C2670" s="7" t="s">
        <v>7925</v>
      </c>
      <c r="D2670" s="7" t="s">
        <v>32</v>
      </c>
      <c r="E2670" s="7">
        <v>983</v>
      </c>
      <c r="F2670" s="7" t="s">
        <v>4884</v>
      </c>
      <c r="G2670" s="7" t="s">
        <v>80</v>
      </c>
      <c r="H2670" s="7" t="s">
        <v>33</v>
      </c>
      <c r="I2670" s="7" t="s">
        <v>4913</v>
      </c>
      <c r="J2670" s="7" t="s">
        <v>7918</v>
      </c>
      <c r="K2670" s="7" t="s">
        <v>7919</v>
      </c>
      <c r="L2670" s="7" t="s">
        <v>700</v>
      </c>
      <c r="M2670" s="7"/>
      <c r="N2670" s="7"/>
      <c r="O2670" s="7" t="b">
        <v>0</v>
      </c>
      <c r="P2670" s="7" t="b">
        <v>0</v>
      </c>
      <c r="Q2670" s="7" t="b">
        <v>0</v>
      </c>
      <c r="R2670" s="7"/>
      <c r="S2670" s="7" t="s">
        <v>717</v>
      </c>
      <c r="T2670" s="7" t="s">
        <v>110</v>
      </c>
      <c r="U2670" s="7" t="s">
        <v>371</v>
      </c>
      <c r="V2670" s="7" t="s">
        <v>87</v>
      </c>
      <c r="W2670" s="7" t="s">
        <v>7926</v>
      </c>
      <c r="X2670" s="7" t="s">
        <v>7927</v>
      </c>
      <c r="Y2670" s="7">
        <v>0.172620089714006</v>
      </c>
      <c r="Z2670" s="7">
        <v>0.82193326426308</v>
      </c>
    </row>
    <row r="2671" spans="1:26" ht="22.5" hidden="1" customHeight="1">
      <c r="A2671" s="7" t="s">
        <v>77</v>
      </c>
      <c r="B2671" s="7" t="s">
        <v>37</v>
      </c>
      <c r="C2671" s="7" t="s">
        <v>7928</v>
      </c>
      <c r="D2671" s="7" t="s">
        <v>32</v>
      </c>
      <c r="E2671" s="7">
        <v>984</v>
      </c>
      <c r="F2671" s="7" t="s">
        <v>4884</v>
      </c>
      <c r="G2671" s="7" t="s">
        <v>80</v>
      </c>
      <c r="H2671" s="7" t="s">
        <v>33</v>
      </c>
      <c r="I2671" s="7" t="s">
        <v>4921</v>
      </c>
      <c r="J2671" s="7" t="s">
        <v>7918</v>
      </c>
      <c r="K2671" s="7" t="s">
        <v>7919</v>
      </c>
      <c r="L2671" s="7" t="s">
        <v>700</v>
      </c>
      <c r="M2671" s="7"/>
      <c r="N2671" s="7"/>
      <c r="O2671" s="7" t="b">
        <v>0</v>
      </c>
      <c r="P2671" s="7" t="b">
        <v>0</v>
      </c>
      <c r="Q2671" s="7" t="b">
        <v>0</v>
      </c>
      <c r="R2671" s="7"/>
      <c r="S2671" s="7" t="s">
        <v>717</v>
      </c>
      <c r="T2671" s="7" t="s">
        <v>85</v>
      </c>
      <c r="U2671" s="7" t="s">
        <v>371</v>
      </c>
      <c r="V2671" s="7" t="s">
        <v>87</v>
      </c>
      <c r="W2671" s="7" t="s">
        <v>7929</v>
      </c>
      <c r="X2671" s="7" t="s">
        <v>7930</v>
      </c>
      <c r="Y2671" s="7">
        <v>0.214788177416427</v>
      </c>
      <c r="Z2671" s="7">
        <v>0.78432440747739995</v>
      </c>
    </row>
    <row r="2672" spans="1:26" ht="22.5" hidden="1" customHeight="1">
      <c r="A2672" s="7" t="s">
        <v>77</v>
      </c>
      <c r="B2672" s="7" t="s">
        <v>37</v>
      </c>
      <c r="C2672" s="7" t="s">
        <v>7931</v>
      </c>
      <c r="D2672" s="7" t="s">
        <v>32</v>
      </c>
      <c r="E2672" s="7">
        <v>985</v>
      </c>
      <c r="F2672" s="7" t="s">
        <v>4884</v>
      </c>
      <c r="G2672" s="7" t="s">
        <v>80</v>
      </c>
      <c r="H2672" s="7" t="s">
        <v>33</v>
      </c>
      <c r="I2672" s="7" t="s">
        <v>5009</v>
      </c>
      <c r="J2672" s="7" t="s">
        <v>7918</v>
      </c>
      <c r="K2672" s="7" t="s">
        <v>7919</v>
      </c>
      <c r="L2672" s="7" t="s">
        <v>700</v>
      </c>
      <c r="M2672" s="7"/>
      <c r="N2672" s="7"/>
      <c r="O2672" s="7" t="b">
        <v>0</v>
      </c>
      <c r="P2672" s="7" t="b">
        <v>0</v>
      </c>
      <c r="Q2672" s="7" t="b">
        <v>0</v>
      </c>
      <c r="R2672" s="7"/>
      <c r="S2672" s="7" t="s">
        <v>717</v>
      </c>
      <c r="T2672" s="7" t="s">
        <v>85</v>
      </c>
      <c r="U2672" s="7" t="s">
        <v>371</v>
      </c>
      <c r="V2672" s="7" t="s">
        <v>87</v>
      </c>
      <c r="W2672" s="7" t="s">
        <v>7932</v>
      </c>
      <c r="X2672" s="7" t="s">
        <v>7933</v>
      </c>
      <c r="Y2672" s="7">
        <v>0.170311750728007</v>
      </c>
      <c r="Z2672" s="7">
        <v>1.11842027484566</v>
      </c>
    </row>
    <row r="2673" spans="1:26" ht="22.5" hidden="1" customHeight="1">
      <c r="A2673" s="7" t="s">
        <v>77</v>
      </c>
      <c r="B2673" s="7" t="s">
        <v>37</v>
      </c>
      <c r="C2673" s="7" t="s">
        <v>7934</v>
      </c>
      <c r="D2673" s="7" t="s">
        <v>32</v>
      </c>
      <c r="E2673" s="7">
        <v>986</v>
      </c>
      <c r="F2673" s="7" t="s">
        <v>4884</v>
      </c>
      <c r="G2673" s="7" t="s">
        <v>80</v>
      </c>
      <c r="H2673" s="7" t="s">
        <v>33</v>
      </c>
      <c r="I2673" s="7" t="s">
        <v>4901</v>
      </c>
      <c r="J2673" s="7" t="s">
        <v>1884</v>
      </c>
      <c r="K2673" s="7" t="s">
        <v>1885</v>
      </c>
      <c r="L2673" s="7" t="s">
        <v>700</v>
      </c>
      <c r="M2673" s="7"/>
      <c r="N2673" s="7"/>
      <c r="O2673" s="7" t="b">
        <v>0</v>
      </c>
      <c r="P2673" s="7" t="b">
        <v>0</v>
      </c>
      <c r="Q2673" s="7" t="b">
        <v>0</v>
      </c>
      <c r="R2673" s="7"/>
      <c r="S2673" s="7" t="s">
        <v>717</v>
      </c>
      <c r="T2673" s="7" t="s">
        <v>85</v>
      </c>
      <c r="U2673" s="7" t="s">
        <v>371</v>
      </c>
      <c r="V2673" s="7" t="s">
        <v>87</v>
      </c>
      <c r="W2673" s="7" t="s">
        <v>7935</v>
      </c>
      <c r="X2673" s="7" t="s">
        <v>7936</v>
      </c>
      <c r="Y2673" s="7">
        <v>0.16470625499976099</v>
      </c>
      <c r="Z2673" s="7">
        <v>0.82536788011509099</v>
      </c>
    </row>
    <row r="2674" spans="1:26" ht="22.5" hidden="1" customHeight="1">
      <c r="A2674" s="7" t="s">
        <v>77</v>
      </c>
      <c r="B2674" s="7" t="s">
        <v>37</v>
      </c>
      <c r="C2674" s="7" t="s">
        <v>7937</v>
      </c>
      <c r="D2674" s="7" t="s">
        <v>32</v>
      </c>
      <c r="E2674" s="7">
        <v>987</v>
      </c>
      <c r="F2674" s="7" t="s">
        <v>4884</v>
      </c>
      <c r="G2674" s="7" t="s">
        <v>80</v>
      </c>
      <c r="H2674" s="7" t="s">
        <v>33</v>
      </c>
      <c r="I2674" s="7" t="s">
        <v>4909</v>
      </c>
      <c r="J2674" s="7" t="s">
        <v>1884</v>
      </c>
      <c r="K2674" s="7" t="s">
        <v>1885</v>
      </c>
      <c r="L2674" s="7" t="s">
        <v>700</v>
      </c>
      <c r="M2674" s="7"/>
      <c r="N2674" s="7"/>
      <c r="O2674" s="7" t="b">
        <v>0</v>
      </c>
      <c r="P2674" s="7" t="b">
        <v>0</v>
      </c>
      <c r="Q2674" s="7" t="b">
        <v>0</v>
      </c>
      <c r="R2674" s="7"/>
      <c r="S2674" s="7" t="s">
        <v>717</v>
      </c>
      <c r="T2674" s="7" t="s">
        <v>85</v>
      </c>
      <c r="U2674" s="7" t="s">
        <v>371</v>
      </c>
      <c r="V2674" s="7" t="s">
        <v>87</v>
      </c>
      <c r="W2674" s="7" t="s">
        <v>7938</v>
      </c>
      <c r="X2674" s="7" t="s">
        <v>7939</v>
      </c>
      <c r="Y2674" s="7"/>
      <c r="Z2674" s="7">
        <v>0.84869265745567002</v>
      </c>
    </row>
    <row r="2675" spans="1:26" ht="22.5" hidden="1" customHeight="1">
      <c r="A2675" s="7" t="s">
        <v>77</v>
      </c>
      <c r="B2675" s="7" t="s">
        <v>37</v>
      </c>
      <c r="C2675" s="7" t="s">
        <v>7940</v>
      </c>
      <c r="D2675" s="7" t="s">
        <v>32</v>
      </c>
      <c r="E2675" s="7">
        <v>988</v>
      </c>
      <c r="F2675" s="7" t="s">
        <v>4884</v>
      </c>
      <c r="G2675" s="7" t="s">
        <v>80</v>
      </c>
      <c r="H2675" s="7" t="s">
        <v>33</v>
      </c>
      <c r="I2675" s="7" t="s">
        <v>4921</v>
      </c>
      <c r="J2675" s="7" t="s">
        <v>1884</v>
      </c>
      <c r="K2675" s="7" t="s">
        <v>1885</v>
      </c>
      <c r="L2675" s="7" t="s">
        <v>700</v>
      </c>
      <c r="M2675" s="7"/>
      <c r="N2675" s="7"/>
      <c r="O2675" s="7" t="b">
        <v>0</v>
      </c>
      <c r="P2675" s="7" t="b">
        <v>0</v>
      </c>
      <c r="Q2675" s="7" t="b">
        <v>0</v>
      </c>
      <c r="R2675" s="7"/>
      <c r="S2675" s="7" t="s">
        <v>717</v>
      </c>
      <c r="T2675" s="7" t="s">
        <v>85</v>
      </c>
      <c r="U2675" s="7" t="s">
        <v>371</v>
      </c>
      <c r="V2675" s="7" t="s">
        <v>87</v>
      </c>
      <c r="W2675" s="7" t="s">
        <v>7941</v>
      </c>
      <c r="X2675" s="7" t="s">
        <v>7942</v>
      </c>
      <c r="Y2675" s="7">
        <v>0.13596368566478201</v>
      </c>
      <c r="Z2675" s="7">
        <v>0.82751994351089897</v>
      </c>
    </row>
    <row r="2676" spans="1:26" ht="22.5" hidden="1" customHeight="1">
      <c r="A2676" s="7" t="s">
        <v>77</v>
      </c>
      <c r="B2676" s="7" t="s">
        <v>37</v>
      </c>
      <c r="C2676" s="7" t="s">
        <v>7943</v>
      </c>
      <c r="D2676" s="7" t="s">
        <v>32</v>
      </c>
      <c r="E2676" s="7">
        <v>989</v>
      </c>
      <c r="F2676" s="7" t="s">
        <v>4884</v>
      </c>
      <c r="G2676" s="7" t="s">
        <v>80</v>
      </c>
      <c r="H2676" s="7" t="s">
        <v>33</v>
      </c>
      <c r="I2676" s="7" t="s">
        <v>4901</v>
      </c>
      <c r="J2676" s="7" t="s">
        <v>856</v>
      </c>
      <c r="K2676" s="7" t="s">
        <v>857</v>
      </c>
      <c r="L2676" s="7" t="s">
        <v>700</v>
      </c>
      <c r="M2676" s="7"/>
      <c r="N2676" s="7"/>
      <c r="O2676" s="7" t="b">
        <v>0</v>
      </c>
      <c r="P2676" s="7" t="b">
        <v>0</v>
      </c>
      <c r="Q2676" s="7" t="b">
        <v>0</v>
      </c>
      <c r="R2676" s="7"/>
      <c r="S2676" s="7" t="s">
        <v>717</v>
      </c>
      <c r="T2676" s="7" t="s">
        <v>104</v>
      </c>
      <c r="U2676" s="7" t="s">
        <v>371</v>
      </c>
      <c r="V2676" s="7" t="s">
        <v>87</v>
      </c>
      <c r="W2676" s="7" t="s">
        <v>7944</v>
      </c>
      <c r="X2676" s="7" t="s">
        <v>7945</v>
      </c>
      <c r="Y2676" s="7">
        <v>8.9216631645615399E-2</v>
      </c>
      <c r="Z2676" s="7">
        <v>0.78522168084409205</v>
      </c>
    </row>
    <row r="2677" spans="1:26" ht="22.5" hidden="1" customHeight="1">
      <c r="A2677" s="7" t="s">
        <v>77</v>
      </c>
      <c r="B2677" s="7" t="s">
        <v>37</v>
      </c>
      <c r="C2677" s="7" t="s">
        <v>7946</v>
      </c>
      <c r="D2677" s="7" t="s">
        <v>32</v>
      </c>
      <c r="E2677" s="7">
        <v>990</v>
      </c>
      <c r="F2677" s="7" t="s">
        <v>4884</v>
      </c>
      <c r="G2677" s="7" t="s">
        <v>80</v>
      </c>
      <c r="H2677" s="7" t="s">
        <v>33</v>
      </c>
      <c r="I2677" s="7" t="s">
        <v>4905</v>
      </c>
      <c r="J2677" s="7" t="s">
        <v>856</v>
      </c>
      <c r="K2677" s="7" t="s">
        <v>857</v>
      </c>
      <c r="L2677" s="7" t="s">
        <v>700</v>
      </c>
      <c r="M2677" s="7"/>
      <c r="N2677" s="7"/>
      <c r="O2677" s="7" t="b">
        <v>0</v>
      </c>
      <c r="P2677" s="7" t="b">
        <v>0</v>
      </c>
      <c r="Q2677" s="7" t="b">
        <v>0</v>
      </c>
      <c r="R2677" s="7"/>
      <c r="S2677" s="7" t="s">
        <v>717</v>
      </c>
      <c r="T2677" s="7" t="s">
        <v>110</v>
      </c>
      <c r="U2677" s="7" t="s">
        <v>371</v>
      </c>
      <c r="V2677" s="7" t="s">
        <v>383</v>
      </c>
      <c r="W2677" s="7" t="s">
        <v>7947</v>
      </c>
      <c r="X2677" s="7" t="s">
        <v>7948</v>
      </c>
      <c r="Y2677" s="7">
        <v>0.479038744710227</v>
      </c>
      <c r="Z2677" s="7">
        <v>1.6154215484686401</v>
      </c>
    </row>
    <row r="2678" spans="1:26" ht="22.5" hidden="1" customHeight="1">
      <c r="A2678" s="7" t="s">
        <v>77</v>
      </c>
      <c r="B2678" s="7" t="s">
        <v>37</v>
      </c>
      <c r="C2678" s="7" t="s">
        <v>7949</v>
      </c>
      <c r="D2678" s="7" t="s">
        <v>32</v>
      </c>
      <c r="E2678" s="7">
        <v>991</v>
      </c>
      <c r="F2678" s="7" t="s">
        <v>4884</v>
      </c>
      <c r="G2678" s="7" t="s">
        <v>80</v>
      </c>
      <c r="H2678" s="7" t="s">
        <v>33</v>
      </c>
      <c r="I2678" s="7" t="s">
        <v>4909</v>
      </c>
      <c r="J2678" s="7" t="s">
        <v>856</v>
      </c>
      <c r="K2678" s="7" t="s">
        <v>857</v>
      </c>
      <c r="L2678" s="7" t="s">
        <v>700</v>
      </c>
      <c r="M2678" s="7"/>
      <c r="N2678" s="7"/>
      <c r="O2678" s="7" t="b">
        <v>0</v>
      </c>
      <c r="P2678" s="7" t="b">
        <v>0</v>
      </c>
      <c r="Q2678" s="7" t="b">
        <v>0</v>
      </c>
      <c r="R2678" s="7"/>
      <c r="S2678" s="7" t="s">
        <v>717</v>
      </c>
      <c r="T2678" s="7" t="s">
        <v>85</v>
      </c>
      <c r="U2678" s="7" t="s">
        <v>371</v>
      </c>
      <c r="V2678" s="7" t="s">
        <v>87</v>
      </c>
      <c r="W2678" s="7" t="s">
        <v>7950</v>
      </c>
      <c r="X2678" s="7" t="s">
        <v>7951</v>
      </c>
      <c r="Y2678" s="7">
        <v>8.5525964864347798E-2</v>
      </c>
      <c r="Z2678" s="7">
        <v>0.835710056066298</v>
      </c>
    </row>
    <row r="2679" spans="1:26" ht="22.5" hidden="1" customHeight="1">
      <c r="A2679" s="7" t="s">
        <v>77</v>
      </c>
      <c r="B2679" s="7" t="s">
        <v>37</v>
      </c>
      <c r="C2679" s="7" t="s">
        <v>7952</v>
      </c>
      <c r="D2679" s="7" t="s">
        <v>32</v>
      </c>
      <c r="E2679" s="7">
        <v>992</v>
      </c>
      <c r="F2679" s="7" t="s">
        <v>4884</v>
      </c>
      <c r="G2679" s="7" t="s">
        <v>80</v>
      </c>
      <c r="H2679" s="7" t="s">
        <v>33</v>
      </c>
      <c r="I2679" s="7" t="s">
        <v>4913</v>
      </c>
      <c r="J2679" s="7" t="s">
        <v>856</v>
      </c>
      <c r="K2679" s="7" t="s">
        <v>857</v>
      </c>
      <c r="L2679" s="7" t="s">
        <v>700</v>
      </c>
      <c r="M2679" s="7"/>
      <c r="N2679" s="7"/>
      <c r="O2679" s="7" t="b">
        <v>0</v>
      </c>
      <c r="P2679" s="7" t="b">
        <v>0</v>
      </c>
      <c r="Q2679" s="7" t="b">
        <v>0</v>
      </c>
      <c r="R2679" s="7"/>
      <c r="S2679" s="7" t="s">
        <v>717</v>
      </c>
      <c r="T2679" s="7" t="s">
        <v>85</v>
      </c>
      <c r="U2679" s="7" t="s">
        <v>371</v>
      </c>
      <c r="V2679" s="7" t="s">
        <v>87</v>
      </c>
      <c r="W2679" s="7" t="s">
        <v>7953</v>
      </c>
      <c r="X2679" s="7" t="s">
        <v>7954</v>
      </c>
      <c r="Y2679" s="7">
        <v>9.3633728770587302E-2</v>
      </c>
      <c r="Z2679" s="7">
        <v>0.82656189828493198</v>
      </c>
    </row>
    <row r="2680" spans="1:26" ht="22.5" hidden="1" customHeight="1">
      <c r="A2680" s="7" t="s">
        <v>77</v>
      </c>
      <c r="B2680" s="7" t="s">
        <v>37</v>
      </c>
      <c r="C2680" s="7" t="s">
        <v>7955</v>
      </c>
      <c r="D2680" s="7" t="s">
        <v>32</v>
      </c>
      <c r="E2680" s="7">
        <v>993</v>
      </c>
      <c r="F2680" s="7" t="s">
        <v>4884</v>
      </c>
      <c r="G2680" s="7" t="s">
        <v>80</v>
      </c>
      <c r="H2680" s="7" t="s">
        <v>33</v>
      </c>
      <c r="I2680" s="7" t="s">
        <v>4921</v>
      </c>
      <c r="J2680" s="7" t="s">
        <v>856</v>
      </c>
      <c r="K2680" s="7" t="s">
        <v>857</v>
      </c>
      <c r="L2680" s="7" t="s">
        <v>700</v>
      </c>
      <c r="M2680" s="7"/>
      <c r="N2680" s="7"/>
      <c r="O2680" s="7" t="b">
        <v>0</v>
      </c>
      <c r="P2680" s="7" t="b">
        <v>0</v>
      </c>
      <c r="Q2680" s="7" t="b">
        <v>0</v>
      </c>
      <c r="R2680" s="7"/>
      <c r="S2680" s="7" t="s">
        <v>717</v>
      </c>
      <c r="T2680" s="7" t="s">
        <v>104</v>
      </c>
      <c r="U2680" s="7" t="s">
        <v>371</v>
      </c>
      <c r="V2680" s="7" t="s">
        <v>87</v>
      </c>
      <c r="W2680" s="7" t="s">
        <v>7956</v>
      </c>
      <c r="X2680" s="7" t="s">
        <v>7957</v>
      </c>
      <c r="Y2680" s="7">
        <v>0.26546573600066098</v>
      </c>
      <c r="Z2680" s="7">
        <v>0.91389311271260698</v>
      </c>
    </row>
    <row r="2681" spans="1:26" ht="22.5" hidden="1" customHeight="1">
      <c r="A2681" s="7" t="s">
        <v>77</v>
      </c>
      <c r="B2681" s="7" t="s">
        <v>37</v>
      </c>
      <c r="C2681" s="7" t="s">
        <v>7958</v>
      </c>
      <c r="D2681" s="7" t="s">
        <v>32</v>
      </c>
      <c r="E2681" s="7">
        <v>994</v>
      </c>
      <c r="F2681" s="7" t="s">
        <v>4884</v>
      </c>
      <c r="G2681" s="7" t="s">
        <v>80</v>
      </c>
      <c r="H2681" s="7" t="s">
        <v>33</v>
      </c>
      <c r="I2681" s="7" t="s">
        <v>4925</v>
      </c>
      <c r="J2681" s="7" t="s">
        <v>856</v>
      </c>
      <c r="K2681" s="7" t="s">
        <v>857</v>
      </c>
      <c r="L2681" s="7" t="s">
        <v>700</v>
      </c>
      <c r="M2681" s="7"/>
      <c r="N2681" s="7"/>
      <c r="O2681" s="7" t="b">
        <v>0</v>
      </c>
      <c r="P2681" s="7" t="b">
        <v>0</v>
      </c>
      <c r="Q2681" s="7" t="b">
        <v>0</v>
      </c>
      <c r="R2681" s="7"/>
      <c r="S2681" s="7" t="s">
        <v>717</v>
      </c>
      <c r="T2681" s="7" t="s">
        <v>110</v>
      </c>
      <c r="U2681" s="7" t="s">
        <v>371</v>
      </c>
      <c r="V2681" s="7" t="s">
        <v>383</v>
      </c>
      <c r="W2681" s="7" t="s">
        <v>7959</v>
      </c>
      <c r="X2681" s="7" t="s">
        <v>7960</v>
      </c>
      <c r="Y2681" s="7">
        <v>0.14514335433150899</v>
      </c>
      <c r="Z2681" s="7">
        <v>1.4173235602074501</v>
      </c>
    </row>
    <row r="2682" spans="1:26" ht="22.5" hidden="1" customHeight="1">
      <c r="A2682" s="7" t="s">
        <v>77</v>
      </c>
      <c r="B2682" s="7" t="s">
        <v>37</v>
      </c>
      <c r="C2682" s="7" t="s">
        <v>7961</v>
      </c>
      <c r="D2682" s="7" t="s">
        <v>32</v>
      </c>
      <c r="E2682" s="7">
        <v>995</v>
      </c>
      <c r="F2682" s="7" t="s">
        <v>4884</v>
      </c>
      <c r="G2682" s="7" t="s">
        <v>80</v>
      </c>
      <c r="H2682" s="7" t="s">
        <v>33</v>
      </c>
      <c r="I2682" s="7" t="s">
        <v>4901</v>
      </c>
      <c r="J2682" s="7" t="s">
        <v>1890</v>
      </c>
      <c r="K2682" s="7" t="s">
        <v>1891</v>
      </c>
      <c r="L2682" s="7" t="s">
        <v>700</v>
      </c>
      <c r="M2682" s="7"/>
      <c r="N2682" s="7"/>
      <c r="O2682" s="7" t="b">
        <v>0</v>
      </c>
      <c r="P2682" s="7" t="b">
        <v>0</v>
      </c>
      <c r="Q2682" s="7" t="b">
        <v>0</v>
      </c>
      <c r="R2682" s="7"/>
      <c r="S2682" s="7" t="s">
        <v>717</v>
      </c>
      <c r="T2682" s="7" t="s">
        <v>85</v>
      </c>
      <c r="U2682" s="7" t="s">
        <v>371</v>
      </c>
      <c r="V2682" s="7" t="s">
        <v>383</v>
      </c>
      <c r="W2682" s="7" t="s">
        <v>7962</v>
      </c>
      <c r="X2682" s="7" t="s">
        <v>7963</v>
      </c>
      <c r="Y2682" s="7">
        <v>0.295185617448605</v>
      </c>
      <c r="Z2682" s="7">
        <v>0.963282405669733</v>
      </c>
    </row>
    <row r="2683" spans="1:26" ht="22.5" hidden="1" customHeight="1">
      <c r="A2683" s="7" t="s">
        <v>77</v>
      </c>
      <c r="B2683" s="7" t="s">
        <v>37</v>
      </c>
      <c r="C2683" s="7" t="s">
        <v>7964</v>
      </c>
      <c r="D2683" s="7" t="s">
        <v>32</v>
      </c>
      <c r="E2683" s="7">
        <v>996</v>
      </c>
      <c r="F2683" s="7" t="s">
        <v>4884</v>
      </c>
      <c r="G2683" s="7" t="s">
        <v>80</v>
      </c>
      <c r="H2683" s="7" t="s">
        <v>33</v>
      </c>
      <c r="I2683" s="7" t="s">
        <v>4905</v>
      </c>
      <c r="J2683" s="7" t="s">
        <v>1890</v>
      </c>
      <c r="K2683" s="7" t="s">
        <v>1891</v>
      </c>
      <c r="L2683" s="7" t="s">
        <v>700</v>
      </c>
      <c r="M2683" s="7"/>
      <c r="N2683" s="7"/>
      <c r="O2683" s="7" t="b">
        <v>0</v>
      </c>
      <c r="P2683" s="7" t="b">
        <v>0</v>
      </c>
      <c r="Q2683" s="7" t="b">
        <v>0</v>
      </c>
      <c r="R2683" s="7"/>
      <c r="S2683" s="7" t="s">
        <v>717</v>
      </c>
      <c r="T2683" s="7" t="s">
        <v>110</v>
      </c>
      <c r="U2683" s="7" t="s">
        <v>371</v>
      </c>
      <c r="V2683" s="7" t="s">
        <v>383</v>
      </c>
      <c r="W2683" s="7" t="s">
        <v>7965</v>
      </c>
      <c r="X2683" s="7" t="s">
        <v>7966</v>
      </c>
      <c r="Y2683" s="7">
        <v>0.27285644504967799</v>
      </c>
      <c r="Z2683" s="7">
        <v>0.94656273654362899</v>
      </c>
    </row>
    <row r="2684" spans="1:26" ht="22.5" hidden="1" customHeight="1">
      <c r="A2684" s="7" t="s">
        <v>77</v>
      </c>
      <c r="B2684" s="7" t="s">
        <v>37</v>
      </c>
      <c r="C2684" s="7" t="s">
        <v>7967</v>
      </c>
      <c r="D2684" s="7" t="s">
        <v>32</v>
      </c>
      <c r="E2684" s="7">
        <v>997</v>
      </c>
      <c r="F2684" s="7" t="s">
        <v>4884</v>
      </c>
      <c r="G2684" s="7" t="s">
        <v>80</v>
      </c>
      <c r="H2684" s="7" t="s">
        <v>33</v>
      </c>
      <c r="I2684" s="7" t="s">
        <v>4909</v>
      </c>
      <c r="J2684" s="7" t="s">
        <v>1890</v>
      </c>
      <c r="K2684" s="7" t="s">
        <v>1891</v>
      </c>
      <c r="L2684" s="7" t="s">
        <v>700</v>
      </c>
      <c r="M2684" s="7"/>
      <c r="N2684" s="7"/>
      <c r="O2684" s="7" t="b">
        <v>0</v>
      </c>
      <c r="P2684" s="7" t="b">
        <v>0</v>
      </c>
      <c r="Q2684" s="7" t="b">
        <v>0</v>
      </c>
      <c r="R2684" s="7"/>
      <c r="S2684" s="7" t="s">
        <v>717</v>
      </c>
      <c r="T2684" s="7" t="s">
        <v>110</v>
      </c>
      <c r="U2684" s="7" t="s">
        <v>371</v>
      </c>
      <c r="V2684" s="7" t="s">
        <v>383</v>
      </c>
      <c r="W2684" s="7" t="s">
        <v>7968</v>
      </c>
      <c r="X2684" s="7" t="s">
        <v>7969</v>
      </c>
      <c r="Y2684" s="7">
        <v>0.336198977381713</v>
      </c>
      <c r="Z2684" s="7">
        <v>1.36853471191881</v>
      </c>
    </row>
    <row r="2685" spans="1:26" ht="22.5" hidden="1" customHeight="1">
      <c r="A2685" s="7" t="s">
        <v>77</v>
      </c>
      <c r="B2685" s="7" t="s">
        <v>37</v>
      </c>
      <c r="C2685" s="7" t="s">
        <v>7970</v>
      </c>
      <c r="D2685" s="7" t="s">
        <v>32</v>
      </c>
      <c r="E2685" s="7">
        <v>998</v>
      </c>
      <c r="F2685" s="7" t="s">
        <v>4884</v>
      </c>
      <c r="G2685" s="7" t="s">
        <v>80</v>
      </c>
      <c r="H2685" s="7" t="s">
        <v>33</v>
      </c>
      <c r="I2685" s="7" t="s">
        <v>4913</v>
      </c>
      <c r="J2685" s="7" t="s">
        <v>1890</v>
      </c>
      <c r="K2685" s="7" t="s">
        <v>1891</v>
      </c>
      <c r="L2685" s="7" t="s">
        <v>700</v>
      </c>
      <c r="M2685" s="7"/>
      <c r="N2685" s="7"/>
      <c r="O2685" s="7" t="b">
        <v>0</v>
      </c>
      <c r="P2685" s="7" t="b">
        <v>0</v>
      </c>
      <c r="Q2685" s="7" t="b">
        <v>0</v>
      </c>
      <c r="R2685" s="7"/>
      <c r="S2685" s="7" t="s">
        <v>717</v>
      </c>
      <c r="T2685" s="7" t="s">
        <v>110</v>
      </c>
      <c r="U2685" s="7" t="s">
        <v>371</v>
      </c>
      <c r="V2685" s="7" t="s">
        <v>383</v>
      </c>
      <c r="W2685" s="7" t="s">
        <v>7971</v>
      </c>
      <c r="X2685" s="7" t="s">
        <v>7972</v>
      </c>
      <c r="Y2685" s="7">
        <v>0.45760898153143598</v>
      </c>
      <c r="Z2685" s="7">
        <v>1.8241518971536499</v>
      </c>
    </row>
    <row r="2686" spans="1:26" ht="22.5" hidden="1" customHeight="1">
      <c r="A2686" s="7" t="s">
        <v>77</v>
      </c>
      <c r="B2686" s="7" t="s">
        <v>37</v>
      </c>
      <c r="C2686" s="7" t="s">
        <v>7973</v>
      </c>
      <c r="D2686" s="7" t="s">
        <v>32</v>
      </c>
      <c r="E2686" s="7">
        <v>999</v>
      </c>
      <c r="F2686" s="7" t="s">
        <v>4884</v>
      </c>
      <c r="G2686" s="7" t="s">
        <v>80</v>
      </c>
      <c r="H2686" s="7" t="s">
        <v>33</v>
      </c>
      <c r="I2686" s="7" t="s">
        <v>4921</v>
      </c>
      <c r="J2686" s="7" t="s">
        <v>1890</v>
      </c>
      <c r="K2686" s="7" t="s">
        <v>1891</v>
      </c>
      <c r="L2686" s="7" t="s">
        <v>700</v>
      </c>
      <c r="M2686" s="7"/>
      <c r="N2686" s="7"/>
      <c r="O2686" s="7" t="b">
        <v>0</v>
      </c>
      <c r="P2686" s="7" t="b">
        <v>0</v>
      </c>
      <c r="Q2686" s="7" t="b">
        <v>0</v>
      </c>
      <c r="R2686" s="7"/>
      <c r="S2686" s="7" t="s">
        <v>717</v>
      </c>
      <c r="T2686" s="7" t="s">
        <v>85</v>
      </c>
      <c r="U2686" s="7" t="s">
        <v>371</v>
      </c>
      <c r="V2686" s="7" t="s">
        <v>383</v>
      </c>
      <c r="W2686" s="7" t="s">
        <v>7974</v>
      </c>
      <c r="X2686" s="7" t="s">
        <v>7975</v>
      </c>
      <c r="Y2686" s="7">
        <v>0.363785181950736</v>
      </c>
      <c r="Z2686" s="7">
        <v>1.1562947179620999</v>
      </c>
    </row>
    <row r="2687" spans="1:26" ht="22.5" hidden="1" customHeight="1">
      <c r="A2687" s="7" t="s">
        <v>77</v>
      </c>
      <c r="B2687" s="7" t="s">
        <v>37</v>
      </c>
      <c r="C2687" s="7" t="s">
        <v>7976</v>
      </c>
      <c r="D2687" s="7" t="s">
        <v>32</v>
      </c>
      <c r="E2687" s="7">
        <v>1000</v>
      </c>
      <c r="F2687" s="7" t="s">
        <v>4884</v>
      </c>
      <c r="G2687" s="7" t="s">
        <v>80</v>
      </c>
      <c r="H2687" s="7" t="s">
        <v>33</v>
      </c>
      <c r="I2687" s="7" t="s">
        <v>4925</v>
      </c>
      <c r="J2687" s="7" t="s">
        <v>1890</v>
      </c>
      <c r="K2687" s="7" t="s">
        <v>1891</v>
      </c>
      <c r="L2687" s="7" t="s">
        <v>700</v>
      </c>
      <c r="M2687" s="7"/>
      <c r="N2687" s="7"/>
      <c r="O2687" s="7" t="b">
        <v>0</v>
      </c>
      <c r="P2687" s="7" t="b">
        <v>0</v>
      </c>
      <c r="Q2687" s="7" t="b">
        <v>0</v>
      </c>
      <c r="R2687" s="7"/>
      <c r="S2687" s="7" t="s">
        <v>717</v>
      </c>
      <c r="T2687" s="7" t="s">
        <v>110</v>
      </c>
      <c r="U2687" s="7" t="s">
        <v>371</v>
      </c>
      <c r="V2687" s="7" t="s">
        <v>383</v>
      </c>
      <c r="W2687" s="7" t="s">
        <v>7977</v>
      </c>
      <c r="X2687" s="7" t="s">
        <v>7978</v>
      </c>
      <c r="Y2687" s="7">
        <v>0.104818791964898</v>
      </c>
      <c r="Z2687" s="7">
        <v>1.4777132658458401</v>
      </c>
    </row>
    <row r="2688" spans="1:26" ht="22.5" hidden="1" customHeight="1">
      <c r="A2688" s="7" t="s">
        <v>77</v>
      </c>
      <c r="B2688" s="7" t="s">
        <v>37</v>
      </c>
      <c r="C2688" s="7" t="s">
        <v>7979</v>
      </c>
      <c r="D2688" s="7" t="s">
        <v>32</v>
      </c>
      <c r="E2688" s="7">
        <v>1001</v>
      </c>
      <c r="F2688" s="7" t="s">
        <v>4884</v>
      </c>
      <c r="G2688" s="7" t="s">
        <v>80</v>
      </c>
      <c r="H2688" s="7" t="s">
        <v>33</v>
      </c>
      <c r="I2688" s="7" t="s">
        <v>4901</v>
      </c>
      <c r="J2688" s="7" t="s">
        <v>7980</v>
      </c>
      <c r="K2688" s="7" t="s">
        <v>7981</v>
      </c>
      <c r="L2688" s="7" t="s">
        <v>700</v>
      </c>
      <c r="M2688" s="7"/>
      <c r="N2688" s="7"/>
      <c r="O2688" s="7" t="b">
        <v>0</v>
      </c>
      <c r="P2688" s="7" t="b">
        <v>0</v>
      </c>
      <c r="Q2688" s="7" t="b">
        <v>0</v>
      </c>
      <c r="R2688" s="7"/>
      <c r="S2688" s="7" t="s">
        <v>717</v>
      </c>
      <c r="T2688" s="7" t="s">
        <v>85</v>
      </c>
      <c r="U2688" s="7" t="s">
        <v>371</v>
      </c>
      <c r="V2688" s="7" t="s">
        <v>87</v>
      </c>
      <c r="W2688" s="7" t="s">
        <v>7982</v>
      </c>
      <c r="X2688" s="7" t="s">
        <v>7983</v>
      </c>
      <c r="Y2688" s="7">
        <v>0.211873600531436</v>
      </c>
      <c r="Z2688" s="7">
        <v>0.90018562169336003</v>
      </c>
    </row>
    <row r="2689" spans="1:26" ht="22.5" hidden="1" customHeight="1">
      <c r="A2689" s="7" t="s">
        <v>77</v>
      </c>
      <c r="B2689" s="7" t="s">
        <v>37</v>
      </c>
      <c r="C2689" s="7" t="s">
        <v>7984</v>
      </c>
      <c r="D2689" s="7" t="s">
        <v>32</v>
      </c>
      <c r="E2689" s="7">
        <v>1002</v>
      </c>
      <c r="F2689" s="7" t="s">
        <v>4884</v>
      </c>
      <c r="G2689" s="7" t="s">
        <v>80</v>
      </c>
      <c r="H2689" s="7" t="s">
        <v>33</v>
      </c>
      <c r="I2689" s="7" t="s">
        <v>4909</v>
      </c>
      <c r="J2689" s="7" t="s">
        <v>7980</v>
      </c>
      <c r="K2689" s="7" t="s">
        <v>7981</v>
      </c>
      <c r="L2689" s="7" t="s">
        <v>700</v>
      </c>
      <c r="M2689" s="7"/>
      <c r="N2689" s="7"/>
      <c r="O2689" s="7" t="b">
        <v>0</v>
      </c>
      <c r="P2689" s="7" t="b">
        <v>0</v>
      </c>
      <c r="Q2689" s="7" t="b">
        <v>0</v>
      </c>
      <c r="R2689" s="7"/>
      <c r="S2689" s="7" t="s">
        <v>717</v>
      </c>
      <c r="T2689" s="7" t="s">
        <v>110</v>
      </c>
      <c r="U2689" s="7" t="s">
        <v>371</v>
      </c>
      <c r="V2689" s="7" t="s">
        <v>87</v>
      </c>
      <c r="W2689" s="7" t="s">
        <v>7985</v>
      </c>
      <c r="X2689" s="7" t="s">
        <v>7986</v>
      </c>
      <c r="Y2689" s="7">
        <v>9.4517917568073304E-2</v>
      </c>
      <c r="Z2689" s="7">
        <v>0.81293748699936597</v>
      </c>
    </row>
    <row r="2690" spans="1:26" ht="22.5" hidden="1" customHeight="1">
      <c r="A2690" s="7" t="s">
        <v>77</v>
      </c>
      <c r="B2690" s="7" t="s">
        <v>37</v>
      </c>
      <c r="C2690" s="7" t="s">
        <v>7987</v>
      </c>
      <c r="D2690" s="7" t="s">
        <v>32</v>
      </c>
      <c r="E2690" s="7">
        <v>1003</v>
      </c>
      <c r="F2690" s="7" t="s">
        <v>4884</v>
      </c>
      <c r="G2690" s="7" t="s">
        <v>80</v>
      </c>
      <c r="H2690" s="7" t="s">
        <v>33</v>
      </c>
      <c r="I2690" s="7" t="s">
        <v>4913</v>
      </c>
      <c r="J2690" s="7" t="s">
        <v>7980</v>
      </c>
      <c r="K2690" s="7" t="s">
        <v>7981</v>
      </c>
      <c r="L2690" s="7" t="s">
        <v>700</v>
      </c>
      <c r="M2690" s="7"/>
      <c r="N2690" s="7"/>
      <c r="O2690" s="7" t="b">
        <v>0</v>
      </c>
      <c r="P2690" s="7" t="b">
        <v>0</v>
      </c>
      <c r="Q2690" s="7" t="b">
        <v>0</v>
      </c>
      <c r="R2690" s="7"/>
      <c r="S2690" s="7" t="s">
        <v>717</v>
      </c>
      <c r="T2690" s="7" t="s">
        <v>110</v>
      </c>
      <c r="U2690" s="7" t="s">
        <v>371</v>
      </c>
      <c r="V2690" s="7" t="s">
        <v>87</v>
      </c>
      <c r="W2690" s="7" t="s">
        <v>7988</v>
      </c>
      <c r="X2690" s="7" t="s">
        <v>7989</v>
      </c>
      <c r="Y2690" s="7">
        <v>0.14229252607100701</v>
      </c>
      <c r="Z2690" s="7">
        <v>0.81701849489024903</v>
      </c>
    </row>
    <row r="2691" spans="1:26" ht="22.5" hidden="1" customHeight="1">
      <c r="A2691" s="7" t="s">
        <v>77</v>
      </c>
      <c r="B2691" s="7" t="s">
        <v>37</v>
      </c>
      <c r="C2691" s="7" t="s">
        <v>7990</v>
      </c>
      <c r="D2691" s="7" t="s">
        <v>32</v>
      </c>
      <c r="E2691" s="7">
        <v>1004</v>
      </c>
      <c r="F2691" s="7" t="s">
        <v>4884</v>
      </c>
      <c r="G2691" s="7" t="s">
        <v>80</v>
      </c>
      <c r="H2691" s="7" t="s">
        <v>33</v>
      </c>
      <c r="I2691" s="7" t="s">
        <v>4921</v>
      </c>
      <c r="J2691" s="7" t="s">
        <v>7980</v>
      </c>
      <c r="K2691" s="7" t="s">
        <v>7981</v>
      </c>
      <c r="L2691" s="7" t="s">
        <v>700</v>
      </c>
      <c r="M2691" s="7"/>
      <c r="N2691" s="7"/>
      <c r="O2691" s="7" t="b">
        <v>0</v>
      </c>
      <c r="P2691" s="7" t="b">
        <v>0</v>
      </c>
      <c r="Q2691" s="7" t="b">
        <v>0</v>
      </c>
      <c r="R2691" s="7"/>
      <c r="S2691" s="7" t="s">
        <v>717</v>
      </c>
      <c r="T2691" s="7" t="s">
        <v>85</v>
      </c>
      <c r="U2691" s="7" t="s">
        <v>371</v>
      </c>
      <c r="V2691" s="7" t="s">
        <v>87</v>
      </c>
      <c r="W2691" s="7" t="s">
        <v>7991</v>
      </c>
      <c r="X2691" s="7" t="s">
        <v>7992</v>
      </c>
      <c r="Y2691" s="7">
        <v>0.19008626140235199</v>
      </c>
      <c r="Z2691" s="7">
        <v>0.82241572941061003</v>
      </c>
    </row>
    <row r="2692" spans="1:26" ht="22.5" hidden="1" customHeight="1">
      <c r="A2692" s="7" t="s">
        <v>77</v>
      </c>
      <c r="B2692" s="7" t="s">
        <v>37</v>
      </c>
      <c r="C2692" s="7" t="s">
        <v>7993</v>
      </c>
      <c r="D2692" s="7" t="s">
        <v>32</v>
      </c>
      <c r="E2692" s="7">
        <v>1005</v>
      </c>
      <c r="F2692" s="7" t="s">
        <v>4884</v>
      </c>
      <c r="G2692" s="7" t="s">
        <v>80</v>
      </c>
      <c r="H2692" s="7" t="s">
        <v>33</v>
      </c>
      <c r="I2692" s="7" t="s">
        <v>5009</v>
      </c>
      <c r="J2692" s="7" t="s">
        <v>7980</v>
      </c>
      <c r="K2692" s="7" t="s">
        <v>7981</v>
      </c>
      <c r="L2692" s="7" t="s">
        <v>700</v>
      </c>
      <c r="M2692" s="7"/>
      <c r="N2692" s="7"/>
      <c r="O2692" s="7" t="b">
        <v>0</v>
      </c>
      <c r="P2692" s="7" t="b">
        <v>0</v>
      </c>
      <c r="Q2692" s="7" t="b">
        <v>0</v>
      </c>
      <c r="R2692" s="7"/>
      <c r="S2692" s="7" t="s">
        <v>717</v>
      </c>
      <c r="T2692" s="7" t="s">
        <v>85</v>
      </c>
      <c r="U2692" s="7" t="s">
        <v>371</v>
      </c>
      <c r="V2692" s="7" t="s">
        <v>87</v>
      </c>
      <c r="W2692" s="7" t="s">
        <v>7994</v>
      </c>
      <c r="X2692" s="7" t="s">
        <v>7995</v>
      </c>
      <c r="Y2692" s="7">
        <v>0.12983423482383999</v>
      </c>
      <c r="Z2692" s="7">
        <v>1.0026452762961799</v>
      </c>
    </row>
    <row r="2693" spans="1:26" ht="22.5" hidden="1" customHeight="1">
      <c r="A2693" s="7" t="s">
        <v>77</v>
      </c>
      <c r="B2693" s="7" t="s">
        <v>37</v>
      </c>
      <c r="C2693" s="7" t="s">
        <v>7996</v>
      </c>
      <c r="D2693" s="7" t="s">
        <v>32</v>
      </c>
      <c r="E2693" s="7">
        <v>1006</v>
      </c>
      <c r="F2693" s="7" t="s">
        <v>4884</v>
      </c>
      <c r="G2693" s="7" t="s">
        <v>80</v>
      </c>
      <c r="H2693" s="7" t="s">
        <v>33</v>
      </c>
      <c r="I2693" s="7" t="s">
        <v>4901</v>
      </c>
      <c r="J2693" s="7" t="s">
        <v>7997</v>
      </c>
      <c r="K2693" s="7" t="s">
        <v>7998</v>
      </c>
      <c r="L2693" s="7" t="s">
        <v>700</v>
      </c>
      <c r="M2693" s="7"/>
      <c r="N2693" s="7"/>
      <c r="O2693" s="7" t="b">
        <v>0</v>
      </c>
      <c r="P2693" s="7" t="b">
        <v>0</v>
      </c>
      <c r="Q2693" s="7" t="b">
        <v>0</v>
      </c>
      <c r="R2693" s="7"/>
      <c r="S2693" s="7" t="s">
        <v>717</v>
      </c>
      <c r="T2693" s="7" t="s">
        <v>85</v>
      </c>
      <c r="U2693" s="7" t="s">
        <v>371</v>
      </c>
      <c r="V2693" s="7" t="s">
        <v>87</v>
      </c>
      <c r="W2693" s="7" t="s">
        <v>7999</v>
      </c>
      <c r="X2693" s="7" t="s">
        <v>8000</v>
      </c>
      <c r="Y2693" s="7">
        <v>0.229927740498648</v>
      </c>
      <c r="Z2693" s="7">
        <v>0.87213007258326503</v>
      </c>
    </row>
    <row r="2694" spans="1:26" ht="22.5" hidden="1" customHeight="1">
      <c r="A2694" s="7" t="s">
        <v>77</v>
      </c>
      <c r="B2694" s="7" t="s">
        <v>37</v>
      </c>
      <c r="C2694" s="7" t="s">
        <v>8001</v>
      </c>
      <c r="D2694" s="7" t="s">
        <v>32</v>
      </c>
      <c r="E2694" s="7">
        <v>1007</v>
      </c>
      <c r="F2694" s="7" t="s">
        <v>4884</v>
      </c>
      <c r="G2694" s="7" t="s">
        <v>80</v>
      </c>
      <c r="H2694" s="7" t="s">
        <v>33</v>
      </c>
      <c r="I2694" s="7" t="s">
        <v>4909</v>
      </c>
      <c r="J2694" s="7" t="s">
        <v>7997</v>
      </c>
      <c r="K2694" s="7" t="s">
        <v>7998</v>
      </c>
      <c r="L2694" s="7" t="s">
        <v>700</v>
      </c>
      <c r="M2694" s="7"/>
      <c r="N2694" s="7"/>
      <c r="O2694" s="7" t="b">
        <v>0</v>
      </c>
      <c r="P2694" s="7" t="b">
        <v>0</v>
      </c>
      <c r="Q2694" s="7" t="b">
        <v>0</v>
      </c>
      <c r="R2694" s="7"/>
      <c r="S2694" s="7" t="s">
        <v>717</v>
      </c>
      <c r="T2694" s="7" t="s">
        <v>110</v>
      </c>
      <c r="U2694" s="7" t="s">
        <v>371</v>
      </c>
      <c r="V2694" s="7" t="s">
        <v>87</v>
      </c>
      <c r="W2694" s="7" t="s">
        <v>8002</v>
      </c>
      <c r="X2694" s="7" t="s">
        <v>8003</v>
      </c>
      <c r="Y2694" s="7">
        <v>0.122965349968979</v>
      </c>
      <c r="Z2694" s="7">
        <v>0.81791232580537898</v>
      </c>
    </row>
    <row r="2695" spans="1:26" ht="22.5" hidden="1" customHeight="1">
      <c r="A2695" s="7" t="s">
        <v>77</v>
      </c>
      <c r="B2695" s="7" t="s">
        <v>37</v>
      </c>
      <c r="C2695" s="7" t="s">
        <v>8004</v>
      </c>
      <c r="D2695" s="7" t="s">
        <v>32</v>
      </c>
      <c r="E2695" s="7">
        <v>1008</v>
      </c>
      <c r="F2695" s="7" t="s">
        <v>4884</v>
      </c>
      <c r="G2695" s="7" t="s">
        <v>80</v>
      </c>
      <c r="H2695" s="7" t="s">
        <v>33</v>
      </c>
      <c r="I2695" s="7" t="s">
        <v>4913</v>
      </c>
      <c r="J2695" s="7" t="s">
        <v>7997</v>
      </c>
      <c r="K2695" s="7" t="s">
        <v>7998</v>
      </c>
      <c r="L2695" s="7" t="s">
        <v>700</v>
      </c>
      <c r="M2695" s="7"/>
      <c r="N2695" s="7"/>
      <c r="O2695" s="7" t="b">
        <v>0</v>
      </c>
      <c r="P2695" s="7" t="b">
        <v>0</v>
      </c>
      <c r="Q2695" s="7" t="b">
        <v>0</v>
      </c>
      <c r="R2695" s="7"/>
      <c r="S2695" s="7" t="s">
        <v>717</v>
      </c>
      <c r="T2695" s="7" t="s">
        <v>110</v>
      </c>
      <c r="U2695" s="7" t="s">
        <v>371</v>
      </c>
      <c r="V2695" s="7" t="s">
        <v>87</v>
      </c>
      <c r="W2695" s="7" t="s">
        <v>8005</v>
      </c>
      <c r="X2695" s="7" t="s">
        <v>8006</v>
      </c>
      <c r="Y2695" s="7">
        <v>0.18833269902149599</v>
      </c>
      <c r="Z2695" s="7">
        <v>0.83398789246507399</v>
      </c>
    </row>
    <row r="2696" spans="1:26" ht="22.5" hidden="1" customHeight="1">
      <c r="A2696" s="7" t="s">
        <v>77</v>
      </c>
      <c r="B2696" s="7" t="s">
        <v>37</v>
      </c>
      <c r="C2696" s="7" t="s">
        <v>8007</v>
      </c>
      <c r="D2696" s="7" t="s">
        <v>32</v>
      </c>
      <c r="E2696" s="7">
        <v>1009</v>
      </c>
      <c r="F2696" s="7" t="s">
        <v>4884</v>
      </c>
      <c r="G2696" s="7" t="s">
        <v>80</v>
      </c>
      <c r="H2696" s="7" t="s">
        <v>33</v>
      </c>
      <c r="I2696" s="7" t="s">
        <v>4921</v>
      </c>
      <c r="J2696" s="7" t="s">
        <v>7997</v>
      </c>
      <c r="K2696" s="7" t="s">
        <v>7998</v>
      </c>
      <c r="L2696" s="7" t="s">
        <v>700</v>
      </c>
      <c r="M2696" s="7"/>
      <c r="N2696" s="7"/>
      <c r="O2696" s="7" t="b">
        <v>0</v>
      </c>
      <c r="P2696" s="7" t="b">
        <v>0</v>
      </c>
      <c r="Q2696" s="7" t="b">
        <v>0</v>
      </c>
      <c r="R2696" s="7"/>
      <c r="S2696" s="7" t="s">
        <v>717</v>
      </c>
      <c r="T2696" s="7" t="s">
        <v>85</v>
      </c>
      <c r="U2696" s="7" t="s">
        <v>371</v>
      </c>
      <c r="V2696" s="7" t="s">
        <v>87</v>
      </c>
      <c r="W2696" s="7" t="s">
        <v>8008</v>
      </c>
      <c r="X2696" s="7" t="s">
        <v>8009</v>
      </c>
      <c r="Y2696" s="7">
        <v>0.21682582271102699</v>
      </c>
      <c r="Z2696" s="7">
        <v>0.83545089107780202</v>
      </c>
    </row>
    <row r="2697" spans="1:26" ht="22.5" hidden="1" customHeight="1">
      <c r="A2697" s="7" t="s">
        <v>77</v>
      </c>
      <c r="B2697" s="7" t="s">
        <v>37</v>
      </c>
      <c r="C2697" s="7" t="s">
        <v>8010</v>
      </c>
      <c r="D2697" s="7" t="s">
        <v>32</v>
      </c>
      <c r="E2697" s="7">
        <v>1010</v>
      </c>
      <c r="F2697" s="7" t="s">
        <v>4884</v>
      </c>
      <c r="G2697" s="7" t="s">
        <v>80</v>
      </c>
      <c r="H2697" s="7" t="s">
        <v>33</v>
      </c>
      <c r="I2697" s="7" t="s">
        <v>5009</v>
      </c>
      <c r="J2697" s="7" t="s">
        <v>7997</v>
      </c>
      <c r="K2697" s="7" t="s">
        <v>7998</v>
      </c>
      <c r="L2697" s="7" t="s">
        <v>700</v>
      </c>
      <c r="M2697" s="7"/>
      <c r="N2697" s="7"/>
      <c r="O2697" s="7" t="b">
        <v>0</v>
      </c>
      <c r="P2697" s="7" t="b">
        <v>0</v>
      </c>
      <c r="Q2697" s="7" t="b">
        <v>0</v>
      </c>
      <c r="R2697" s="7"/>
      <c r="S2697" s="7" t="s">
        <v>717</v>
      </c>
      <c r="T2697" s="7" t="s">
        <v>85</v>
      </c>
      <c r="U2697" s="7" t="s">
        <v>371</v>
      </c>
      <c r="V2697" s="7" t="s">
        <v>87</v>
      </c>
      <c r="W2697" s="7" t="s">
        <v>8011</v>
      </c>
      <c r="X2697" s="7" t="s">
        <v>8012</v>
      </c>
      <c r="Y2697" s="7">
        <v>0.17478705996914301</v>
      </c>
      <c r="Z2697" s="7">
        <v>1.1167891212004499</v>
      </c>
    </row>
    <row r="2698" spans="1:26" ht="22.5" hidden="1" customHeight="1">
      <c r="A2698" s="7" t="s">
        <v>77</v>
      </c>
      <c r="B2698" s="7" t="s">
        <v>37</v>
      </c>
      <c r="C2698" s="7" t="s">
        <v>8013</v>
      </c>
      <c r="D2698" s="7" t="s">
        <v>32</v>
      </c>
      <c r="E2698" s="7">
        <v>1011</v>
      </c>
      <c r="F2698" s="7" t="s">
        <v>4884</v>
      </c>
      <c r="G2698" s="7" t="s">
        <v>80</v>
      </c>
      <c r="H2698" s="7" t="s">
        <v>33</v>
      </c>
      <c r="I2698" s="7" t="s">
        <v>4901</v>
      </c>
      <c r="J2698" s="7" t="s">
        <v>3128</v>
      </c>
      <c r="K2698" s="7" t="s">
        <v>3129</v>
      </c>
      <c r="L2698" s="7" t="s">
        <v>700</v>
      </c>
      <c r="M2698" s="7"/>
      <c r="N2698" s="7"/>
      <c r="O2698" s="7" t="b">
        <v>0</v>
      </c>
      <c r="P2698" s="7" t="b">
        <v>0</v>
      </c>
      <c r="Q2698" s="7" t="b">
        <v>0</v>
      </c>
      <c r="R2698" s="7"/>
      <c r="S2698" s="7" t="s">
        <v>717</v>
      </c>
      <c r="T2698" s="7" t="s">
        <v>85</v>
      </c>
      <c r="U2698" s="7" t="s">
        <v>371</v>
      </c>
      <c r="V2698" s="7" t="s">
        <v>383</v>
      </c>
      <c r="W2698" s="7" t="s">
        <v>8014</v>
      </c>
      <c r="X2698" s="7" t="s">
        <v>8015</v>
      </c>
      <c r="Y2698" s="7">
        <v>0.17018296500358801</v>
      </c>
      <c r="Z2698" s="7">
        <v>1.1212384199380201</v>
      </c>
    </row>
    <row r="2699" spans="1:26" ht="22.5" hidden="1" customHeight="1">
      <c r="A2699" s="7" t="s">
        <v>77</v>
      </c>
      <c r="B2699" s="7" t="s">
        <v>37</v>
      </c>
      <c r="C2699" s="7" t="s">
        <v>8016</v>
      </c>
      <c r="D2699" s="7" t="s">
        <v>32</v>
      </c>
      <c r="E2699" s="7">
        <v>1012</v>
      </c>
      <c r="F2699" s="7" t="s">
        <v>4884</v>
      </c>
      <c r="G2699" s="7" t="s">
        <v>80</v>
      </c>
      <c r="H2699" s="7" t="s">
        <v>33</v>
      </c>
      <c r="I2699" s="7" t="s">
        <v>4909</v>
      </c>
      <c r="J2699" s="7" t="s">
        <v>3128</v>
      </c>
      <c r="K2699" s="7" t="s">
        <v>3129</v>
      </c>
      <c r="L2699" s="7" t="s">
        <v>700</v>
      </c>
      <c r="M2699" s="7"/>
      <c r="N2699" s="7"/>
      <c r="O2699" s="7" t="b">
        <v>0</v>
      </c>
      <c r="P2699" s="7" t="b">
        <v>0</v>
      </c>
      <c r="Q2699" s="7" t="b">
        <v>0</v>
      </c>
      <c r="R2699" s="7"/>
      <c r="S2699" s="7" t="s">
        <v>717</v>
      </c>
      <c r="T2699" s="7" t="s">
        <v>110</v>
      </c>
      <c r="U2699" s="7" t="s">
        <v>371</v>
      </c>
      <c r="V2699" s="7" t="s">
        <v>383</v>
      </c>
      <c r="W2699" s="7" t="s">
        <v>8017</v>
      </c>
      <c r="X2699" s="7" t="s">
        <v>8018</v>
      </c>
      <c r="Y2699" s="7">
        <v>0.211917444224547</v>
      </c>
      <c r="Z2699" s="7">
        <v>1.09283606237502</v>
      </c>
    </row>
    <row r="2700" spans="1:26" ht="22.5" hidden="1" customHeight="1">
      <c r="A2700" s="7" t="s">
        <v>77</v>
      </c>
      <c r="B2700" s="7" t="s">
        <v>37</v>
      </c>
      <c r="C2700" s="7" t="s">
        <v>8019</v>
      </c>
      <c r="D2700" s="7" t="s">
        <v>32</v>
      </c>
      <c r="E2700" s="7">
        <v>1013</v>
      </c>
      <c r="F2700" s="7" t="s">
        <v>4884</v>
      </c>
      <c r="G2700" s="7" t="s">
        <v>80</v>
      </c>
      <c r="H2700" s="7" t="s">
        <v>33</v>
      </c>
      <c r="I2700" s="7" t="s">
        <v>4913</v>
      </c>
      <c r="J2700" s="7" t="s">
        <v>3128</v>
      </c>
      <c r="K2700" s="7" t="s">
        <v>3129</v>
      </c>
      <c r="L2700" s="7" t="s">
        <v>700</v>
      </c>
      <c r="M2700" s="7"/>
      <c r="N2700" s="7"/>
      <c r="O2700" s="7" t="b">
        <v>0</v>
      </c>
      <c r="P2700" s="7" t="b">
        <v>0</v>
      </c>
      <c r="Q2700" s="7" t="b">
        <v>0</v>
      </c>
      <c r="R2700" s="7"/>
      <c r="S2700" s="7" t="s">
        <v>717</v>
      </c>
      <c r="T2700" s="7" t="s">
        <v>110</v>
      </c>
      <c r="U2700" s="7" t="s">
        <v>371</v>
      </c>
      <c r="V2700" s="7" t="s">
        <v>383</v>
      </c>
      <c r="W2700" s="7" t="s">
        <v>8020</v>
      </c>
      <c r="X2700" s="7" t="s">
        <v>8021</v>
      </c>
      <c r="Y2700" s="7">
        <v>0.20167858651891801</v>
      </c>
      <c r="Z2700" s="7">
        <v>1.13466373962513</v>
      </c>
    </row>
    <row r="2701" spans="1:26" ht="22.5" hidden="1" customHeight="1">
      <c r="A2701" s="7" t="s">
        <v>77</v>
      </c>
      <c r="B2701" s="7" t="s">
        <v>37</v>
      </c>
      <c r="C2701" s="7" t="s">
        <v>8022</v>
      </c>
      <c r="D2701" s="7" t="s">
        <v>32</v>
      </c>
      <c r="E2701" s="7">
        <v>1014</v>
      </c>
      <c r="F2701" s="7" t="s">
        <v>4884</v>
      </c>
      <c r="G2701" s="7" t="s">
        <v>80</v>
      </c>
      <c r="H2701" s="7" t="s">
        <v>33</v>
      </c>
      <c r="I2701" s="7" t="s">
        <v>4921</v>
      </c>
      <c r="J2701" s="7" t="s">
        <v>3128</v>
      </c>
      <c r="K2701" s="7" t="s">
        <v>3129</v>
      </c>
      <c r="L2701" s="7" t="s">
        <v>700</v>
      </c>
      <c r="M2701" s="7"/>
      <c r="N2701" s="7"/>
      <c r="O2701" s="7" t="b">
        <v>0</v>
      </c>
      <c r="P2701" s="7" t="b">
        <v>0</v>
      </c>
      <c r="Q2701" s="7" t="b">
        <v>0</v>
      </c>
      <c r="R2701" s="7"/>
      <c r="S2701" s="7" t="s">
        <v>717</v>
      </c>
      <c r="T2701" s="7" t="s">
        <v>85</v>
      </c>
      <c r="U2701" s="7" t="s">
        <v>371</v>
      </c>
      <c r="V2701" s="7" t="s">
        <v>383</v>
      </c>
      <c r="W2701" s="7" t="s">
        <v>8023</v>
      </c>
      <c r="X2701" s="7" t="s">
        <v>8024</v>
      </c>
      <c r="Y2701" s="7">
        <v>0.17828842824903099</v>
      </c>
      <c r="Z2701" s="7">
        <v>1.0205133558422901</v>
      </c>
    </row>
    <row r="2702" spans="1:26" ht="22.5" hidden="1" customHeight="1">
      <c r="A2702" s="7" t="s">
        <v>77</v>
      </c>
      <c r="B2702" s="7" t="s">
        <v>37</v>
      </c>
      <c r="C2702" s="7" t="s">
        <v>8025</v>
      </c>
      <c r="D2702" s="7" t="s">
        <v>32</v>
      </c>
      <c r="E2702" s="7">
        <v>1015</v>
      </c>
      <c r="F2702" s="7" t="s">
        <v>4884</v>
      </c>
      <c r="G2702" s="7" t="s">
        <v>80</v>
      </c>
      <c r="H2702" s="7" t="s">
        <v>33</v>
      </c>
      <c r="I2702" s="7" t="s">
        <v>4901</v>
      </c>
      <c r="J2702" s="7" t="s">
        <v>8026</v>
      </c>
      <c r="K2702" s="7" t="s">
        <v>8027</v>
      </c>
      <c r="L2702" s="7" t="s">
        <v>700</v>
      </c>
      <c r="M2702" s="7"/>
      <c r="N2702" s="7"/>
      <c r="O2702" s="7" t="b">
        <v>0</v>
      </c>
      <c r="P2702" s="7" t="b">
        <v>0</v>
      </c>
      <c r="Q2702" s="7" t="b">
        <v>0</v>
      </c>
      <c r="R2702" s="7"/>
      <c r="S2702" s="7" t="s">
        <v>717</v>
      </c>
      <c r="T2702" s="7" t="s">
        <v>85</v>
      </c>
      <c r="U2702" s="7" t="s">
        <v>371</v>
      </c>
      <c r="V2702" s="7" t="s">
        <v>87</v>
      </c>
      <c r="W2702" s="7" t="s">
        <v>8028</v>
      </c>
      <c r="X2702" s="7" t="s">
        <v>8029</v>
      </c>
      <c r="Y2702" s="7">
        <v>0.465908392169399</v>
      </c>
      <c r="Z2702" s="7">
        <v>1.2068597201052</v>
      </c>
    </row>
    <row r="2703" spans="1:26" ht="22.5" hidden="1" customHeight="1">
      <c r="A2703" s="7" t="s">
        <v>77</v>
      </c>
      <c r="B2703" s="7" t="s">
        <v>37</v>
      </c>
      <c r="C2703" s="7" t="s">
        <v>8030</v>
      </c>
      <c r="D2703" s="7" t="s">
        <v>32</v>
      </c>
      <c r="E2703" s="7">
        <v>1016</v>
      </c>
      <c r="F2703" s="7" t="s">
        <v>4884</v>
      </c>
      <c r="G2703" s="7" t="s">
        <v>80</v>
      </c>
      <c r="H2703" s="7" t="s">
        <v>33</v>
      </c>
      <c r="I2703" s="7" t="s">
        <v>4909</v>
      </c>
      <c r="J2703" s="7" t="s">
        <v>8026</v>
      </c>
      <c r="K2703" s="7" t="s">
        <v>8027</v>
      </c>
      <c r="L2703" s="7" t="s">
        <v>700</v>
      </c>
      <c r="M2703" s="7"/>
      <c r="N2703" s="7"/>
      <c r="O2703" s="7" t="b">
        <v>0</v>
      </c>
      <c r="P2703" s="7" t="b">
        <v>0</v>
      </c>
      <c r="Q2703" s="7" t="b">
        <v>0</v>
      </c>
      <c r="R2703" s="7"/>
      <c r="S2703" s="7" t="s">
        <v>717</v>
      </c>
      <c r="T2703" s="7" t="s">
        <v>110</v>
      </c>
      <c r="U2703" s="7" t="s">
        <v>371</v>
      </c>
      <c r="V2703" s="7" t="s">
        <v>87</v>
      </c>
      <c r="W2703" s="7" t="s">
        <v>8031</v>
      </c>
      <c r="X2703" s="7" t="s">
        <v>8032</v>
      </c>
      <c r="Y2703" s="7">
        <v>0.22623589302063399</v>
      </c>
      <c r="Z2703" s="7">
        <v>0.89185940454638202</v>
      </c>
    </row>
    <row r="2704" spans="1:26" ht="22.5" hidden="1" customHeight="1">
      <c r="A2704" s="7" t="s">
        <v>77</v>
      </c>
      <c r="B2704" s="7" t="s">
        <v>37</v>
      </c>
      <c r="C2704" s="7" t="s">
        <v>8033</v>
      </c>
      <c r="D2704" s="7" t="s">
        <v>32</v>
      </c>
      <c r="E2704" s="7">
        <v>1017</v>
      </c>
      <c r="F2704" s="7" t="s">
        <v>4884</v>
      </c>
      <c r="G2704" s="7" t="s">
        <v>80</v>
      </c>
      <c r="H2704" s="7" t="s">
        <v>33</v>
      </c>
      <c r="I2704" s="7" t="s">
        <v>4913</v>
      </c>
      <c r="J2704" s="7" t="s">
        <v>8026</v>
      </c>
      <c r="K2704" s="7" t="s">
        <v>8027</v>
      </c>
      <c r="L2704" s="7" t="s">
        <v>700</v>
      </c>
      <c r="M2704" s="7"/>
      <c r="N2704" s="7"/>
      <c r="O2704" s="7" t="b">
        <v>0</v>
      </c>
      <c r="P2704" s="7" t="b">
        <v>0</v>
      </c>
      <c r="Q2704" s="7" t="b">
        <v>0</v>
      </c>
      <c r="R2704" s="7"/>
      <c r="S2704" s="7" t="s">
        <v>717</v>
      </c>
      <c r="T2704" s="7" t="s">
        <v>110</v>
      </c>
      <c r="U2704" s="7" t="s">
        <v>371</v>
      </c>
      <c r="V2704" s="7" t="s">
        <v>87</v>
      </c>
      <c r="W2704" s="7" t="s">
        <v>8034</v>
      </c>
      <c r="X2704" s="7" t="s">
        <v>8035</v>
      </c>
      <c r="Y2704" s="7">
        <v>0.17385419152930301</v>
      </c>
      <c r="Z2704" s="7">
        <v>0.92114723378347096</v>
      </c>
    </row>
    <row r="2705" spans="1:26" ht="22.5" hidden="1" customHeight="1">
      <c r="A2705" s="7" t="s">
        <v>77</v>
      </c>
      <c r="B2705" s="7" t="s">
        <v>37</v>
      </c>
      <c r="C2705" s="7" t="s">
        <v>8036</v>
      </c>
      <c r="D2705" s="7" t="s">
        <v>32</v>
      </c>
      <c r="E2705" s="7">
        <v>1018</v>
      </c>
      <c r="F2705" s="7" t="s">
        <v>4884</v>
      </c>
      <c r="G2705" s="7" t="s">
        <v>80</v>
      </c>
      <c r="H2705" s="7" t="s">
        <v>33</v>
      </c>
      <c r="I2705" s="7" t="s">
        <v>4921</v>
      </c>
      <c r="J2705" s="7" t="s">
        <v>8026</v>
      </c>
      <c r="K2705" s="7" t="s">
        <v>8027</v>
      </c>
      <c r="L2705" s="7" t="s">
        <v>700</v>
      </c>
      <c r="M2705" s="7"/>
      <c r="N2705" s="7"/>
      <c r="O2705" s="7" t="b">
        <v>0</v>
      </c>
      <c r="P2705" s="7" t="b">
        <v>0</v>
      </c>
      <c r="Q2705" s="7" t="b">
        <v>0</v>
      </c>
      <c r="R2705" s="7"/>
      <c r="S2705" s="7" t="s">
        <v>717</v>
      </c>
      <c r="T2705" s="7" t="s">
        <v>85</v>
      </c>
      <c r="U2705" s="7" t="s">
        <v>371</v>
      </c>
      <c r="V2705" s="7" t="s">
        <v>87</v>
      </c>
      <c r="W2705" s="7" t="s">
        <v>8037</v>
      </c>
      <c r="X2705" s="7" t="s">
        <v>8038</v>
      </c>
      <c r="Y2705" s="7">
        <v>0.33304003263284299</v>
      </c>
      <c r="Z2705" s="7">
        <v>0.96143816946175797</v>
      </c>
    </row>
    <row r="2706" spans="1:26" ht="22.5" hidden="1" customHeight="1">
      <c r="A2706" s="7" t="s">
        <v>77</v>
      </c>
      <c r="B2706" s="7" t="s">
        <v>37</v>
      </c>
      <c r="C2706" s="7" t="s">
        <v>8039</v>
      </c>
      <c r="D2706" s="7" t="s">
        <v>32</v>
      </c>
      <c r="E2706" s="7">
        <v>1019</v>
      </c>
      <c r="F2706" s="7" t="s">
        <v>4884</v>
      </c>
      <c r="G2706" s="7" t="s">
        <v>80</v>
      </c>
      <c r="H2706" s="7" t="s">
        <v>33</v>
      </c>
      <c r="I2706" s="7" t="s">
        <v>5009</v>
      </c>
      <c r="J2706" s="7" t="s">
        <v>8026</v>
      </c>
      <c r="K2706" s="7" t="s">
        <v>8027</v>
      </c>
      <c r="L2706" s="7" t="s">
        <v>700</v>
      </c>
      <c r="M2706" s="7"/>
      <c r="N2706" s="7"/>
      <c r="O2706" s="7" t="b">
        <v>0</v>
      </c>
      <c r="P2706" s="7" t="b">
        <v>0</v>
      </c>
      <c r="Q2706" s="7" t="b">
        <v>0</v>
      </c>
      <c r="R2706" s="7"/>
      <c r="S2706" s="7" t="s">
        <v>717</v>
      </c>
      <c r="T2706" s="7" t="s">
        <v>85</v>
      </c>
      <c r="U2706" s="7" t="s">
        <v>371</v>
      </c>
      <c r="V2706" s="7" t="s">
        <v>87</v>
      </c>
      <c r="W2706" s="7" t="s">
        <v>8040</v>
      </c>
      <c r="X2706" s="7" t="s">
        <v>8041</v>
      </c>
      <c r="Y2706" s="7">
        <v>0.188427610126219</v>
      </c>
      <c r="Z2706" s="7">
        <v>0.89593067787818403</v>
      </c>
    </row>
    <row r="2707" spans="1:26" ht="22.5" hidden="1" customHeight="1">
      <c r="A2707" s="7" t="s">
        <v>77</v>
      </c>
      <c r="B2707" s="7" t="s">
        <v>37</v>
      </c>
      <c r="C2707" s="7" t="s">
        <v>8042</v>
      </c>
      <c r="D2707" s="7" t="s">
        <v>32</v>
      </c>
      <c r="E2707" s="7">
        <v>1020</v>
      </c>
      <c r="F2707" s="7" t="s">
        <v>4884</v>
      </c>
      <c r="G2707" s="7" t="s">
        <v>80</v>
      </c>
      <c r="H2707" s="7" t="s">
        <v>33</v>
      </c>
      <c r="I2707" s="7" t="s">
        <v>4901</v>
      </c>
      <c r="J2707" s="7" t="s">
        <v>8043</v>
      </c>
      <c r="K2707" s="7" t="s">
        <v>8044</v>
      </c>
      <c r="L2707" s="7" t="s">
        <v>700</v>
      </c>
      <c r="M2707" s="7"/>
      <c r="N2707" s="7"/>
      <c r="O2707" s="7" t="b">
        <v>0</v>
      </c>
      <c r="P2707" s="7" t="b">
        <v>0</v>
      </c>
      <c r="Q2707" s="7" t="b">
        <v>0</v>
      </c>
      <c r="R2707" s="7"/>
      <c r="S2707" s="7" t="s">
        <v>717</v>
      </c>
      <c r="T2707" s="7" t="s">
        <v>85</v>
      </c>
      <c r="U2707" s="7" t="s">
        <v>371</v>
      </c>
      <c r="V2707" s="7" t="s">
        <v>87</v>
      </c>
      <c r="W2707" s="7" t="s">
        <v>8045</v>
      </c>
      <c r="X2707" s="7" t="s">
        <v>8046</v>
      </c>
      <c r="Y2707" s="7">
        <v>0.25308110150305801</v>
      </c>
      <c r="Z2707" s="7">
        <v>1.0617652038688501</v>
      </c>
    </row>
    <row r="2708" spans="1:26" ht="22.5" hidden="1" customHeight="1">
      <c r="A2708" s="7" t="s">
        <v>77</v>
      </c>
      <c r="B2708" s="7" t="s">
        <v>37</v>
      </c>
      <c r="C2708" s="7" t="s">
        <v>8047</v>
      </c>
      <c r="D2708" s="7" t="s">
        <v>32</v>
      </c>
      <c r="E2708" s="7">
        <v>1021</v>
      </c>
      <c r="F2708" s="7" t="s">
        <v>4884</v>
      </c>
      <c r="G2708" s="7" t="s">
        <v>80</v>
      </c>
      <c r="H2708" s="7" t="s">
        <v>33</v>
      </c>
      <c r="I2708" s="7" t="s">
        <v>4905</v>
      </c>
      <c r="J2708" s="7" t="s">
        <v>8043</v>
      </c>
      <c r="K2708" s="7" t="s">
        <v>8044</v>
      </c>
      <c r="L2708" s="7" t="s">
        <v>700</v>
      </c>
      <c r="M2708" s="7"/>
      <c r="N2708" s="7"/>
      <c r="O2708" s="7" t="b">
        <v>0</v>
      </c>
      <c r="P2708" s="7" t="b">
        <v>0</v>
      </c>
      <c r="Q2708" s="7" t="b">
        <v>0</v>
      </c>
      <c r="R2708" s="7"/>
      <c r="S2708" s="7" t="s">
        <v>717</v>
      </c>
      <c r="T2708" s="7" t="s">
        <v>110</v>
      </c>
      <c r="U2708" s="7" t="s">
        <v>371</v>
      </c>
      <c r="V2708" s="7" t="s">
        <v>87</v>
      </c>
      <c r="W2708" s="7" t="s">
        <v>8048</v>
      </c>
      <c r="X2708" s="7" t="s">
        <v>8049</v>
      </c>
      <c r="Y2708" s="7">
        <v>7.43997925159125E-2</v>
      </c>
      <c r="Z2708" s="7">
        <v>0.85210472901086798</v>
      </c>
    </row>
    <row r="2709" spans="1:26" ht="22.5" hidden="1" customHeight="1">
      <c r="A2709" s="7" t="s">
        <v>77</v>
      </c>
      <c r="B2709" s="7" t="s">
        <v>37</v>
      </c>
      <c r="C2709" s="7" t="s">
        <v>8050</v>
      </c>
      <c r="D2709" s="7" t="s">
        <v>32</v>
      </c>
      <c r="E2709" s="7">
        <v>1022</v>
      </c>
      <c r="F2709" s="7" t="s">
        <v>4884</v>
      </c>
      <c r="G2709" s="7" t="s">
        <v>80</v>
      </c>
      <c r="H2709" s="7" t="s">
        <v>33</v>
      </c>
      <c r="I2709" s="7" t="s">
        <v>4909</v>
      </c>
      <c r="J2709" s="7" t="s">
        <v>8043</v>
      </c>
      <c r="K2709" s="7" t="s">
        <v>8044</v>
      </c>
      <c r="L2709" s="7" t="s">
        <v>700</v>
      </c>
      <c r="M2709" s="7"/>
      <c r="N2709" s="7"/>
      <c r="O2709" s="7" t="b">
        <v>0</v>
      </c>
      <c r="P2709" s="7" t="b">
        <v>0</v>
      </c>
      <c r="Q2709" s="7" t="b">
        <v>0</v>
      </c>
      <c r="R2709" s="7"/>
      <c r="S2709" s="7" t="s">
        <v>717</v>
      </c>
      <c r="T2709" s="7" t="s">
        <v>110</v>
      </c>
      <c r="U2709" s="7" t="s">
        <v>371</v>
      </c>
      <c r="V2709" s="7" t="s">
        <v>87</v>
      </c>
      <c r="W2709" s="7" t="s">
        <v>8051</v>
      </c>
      <c r="X2709" s="7" t="s">
        <v>8052</v>
      </c>
      <c r="Y2709" s="7">
        <v>0.180920719086199</v>
      </c>
      <c r="Z2709" s="7">
        <v>0.826144836617837</v>
      </c>
    </row>
    <row r="2710" spans="1:26" ht="22.5" hidden="1" customHeight="1">
      <c r="A2710" s="7" t="s">
        <v>77</v>
      </c>
      <c r="B2710" s="7" t="s">
        <v>37</v>
      </c>
      <c r="C2710" s="7" t="s">
        <v>8053</v>
      </c>
      <c r="D2710" s="7" t="s">
        <v>32</v>
      </c>
      <c r="E2710" s="7">
        <v>1023</v>
      </c>
      <c r="F2710" s="7" t="s">
        <v>4884</v>
      </c>
      <c r="G2710" s="7" t="s">
        <v>80</v>
      </c>
      <c r="H2710" s="7" t="s">
        <v>33</v>
      </c>
      <c r="I2710" s="7" t="s">
        <v>4913</v>
      </c>
      <c r="J2710" s="7" t="s">
        <v>8043</v>
      </c>
      <c r="K2710" s="7" t="s">
        <v>8044</v>
      </c>
      <c r="L2710" s="7" t="s">
        <v>700</v>
      </c>
      <c r="M2710" s="7"/>
      <c r="N2710" s="7"/>
      <c r="O2710" s="7" t="b">
        <v>0</v>
      </c>
      <c r="P2710" s="7" t="b">
        <v>0</v>
      </c>
      <c r="Q2710" s="7" t="b">
        <v>0</v>
      </c>
      <c r="R2710" s="7"/>
      <c r="S2710" s="7" t="s">
        <v>717</v>
      </c>
      <c r="T2710" s="7" t="s">
        <v>110</v>
      </c>
      <c r="U2710" s="7" t="s">
        <v>371</v>
      </c>
      <c r="V2710" s="7" t="s">
        <v>87</v>
      </c>
      <c r="W2710" s="7" t="s">
        <v>8054</v>
      </c>
      <c r="X2710" s="7" t="s">
        <v>8055</v>
      </c>
      <c r="Y2710" s="7">
        <v>0.27394699751290003</v>
      </c>
      <c r="Z2710" s="7">
        <v>1.9136868110087699</v>
      </c>
    </row>
    <row r="2711" spans="1:26" ht="22.5" hidden="1" customHeight="1">
      <c r="A2711" s="7" t="s">
        <v>77</v>
      </c>
      <c r="B2711" s="7" t="s">
        <v>37</v>
      </c>
      <c r="C2711" s="7" t="s">
        <v>8056</v>
      </c>
      <c r="D2711" s="7" t="s">
        <v>32</v>
      </c>
      <c r="E2711" s="7">
        <v>1024</v>
      </c>
      <c r="F2711" s="7" t="s">
        <v>4884</v>
      </c>
      <c r="G2711" s="7" t="s">
        <v>80</v>
      </c>
      <c r="H2711" s="7" t="s">
        <v>33</v>
      </c>
      <c r="I2711" s="7" t="s">
        <v>4921</v>
      </c>
      <c r="J2711" s="7" t="s">
        <v>8043</v>
      </c>
      <c r="K2711" s="7" t="s">
        <v>8044</v>
      </c>
      <c r="L2711" s="7" t="s">
        <v>700</v>
      </c>
      <c r="M2711" s="7"/>
      <c r="N2711" s="7"/>
      <c r="O2711" s="7" t="b">
        <v>0</v>
      </c>
      <c r="P2711" s="7" t="b">
        <v>0</v>
      </c>
      <c r="Q2711" s="7" t="b">
        <v>0</v>
      </c>
      <c r="R2711" s="7"/>
      <c r="S2711" s="7" t="s">
        <v>717</v>
      </c>
      <c r="T2711" s="7" t="s">
        <v>85</v>
      </c>
      <c r="U2711" s="7" t="s">
        <v>371</v>
      </c>
      <c r="V2711" s="7" t="s">
        <v>87</v>
      </c>
      <c r="W2711" s="7" t="s">
        <v>8057</v>
      </c>
      <c r="X2711" s="7" t="s">
        <v>8058</v>
      </c>
      <c r="Y2711" s="7">
        <v>0.33383767078688198</v>
      </c>
      <c r="Z2711" s="7">
        <v>0.90534527582970004</v>
      </c>
    </row>
    <row r="2712" spans="1:26" ht="22.5" hidden="1" customHeight="1">
      <c r="A2712" s="7" t="s">
        <v>77</v>
      </c>
      <c r="B2712" s="7" t="s">
        <v>37</v>
      </c>
      <c r="C2712" s="7" t="s">
        <v>8059</v>
      </c>
      <c r="D2712" s="7" t="s">
        <v>32</v>
      </c>
      <c r="E2712" s="7">
        <v>1025</v>
      </c>
      <c r="F2712" s="7" t="s">
        <v>4884</v>
      </c>
      <c r="G2712" s="7" t="s">
        <v>80</v>
      </c>
      <c r="H2712" s="7" t="s">
        <v>33</v>
      </c>
      <c r="I2712" s="7" t="s">
        <v>5009</v>
      </c>
      <c r="J2712" s="7" t="s">
        <v>8043</v>
      </c>
      <c r="K2712" s="7" t="s">
        <v>8044</v>
      </c>
      <c r="L2712" s="7" t="s">
        <v>700</v>
      </c>
      <c r="M2712" s="7"/>
      <c r="N2712" s="7"/>
      <c r="O2712" s="7" t="b">
        <v>0</v>
      </c>
      <c r="P2712" s="7" t="b">
        <v>0</v>
      </c>
      <c r="Q2712" s="7" t="b">
        <v>0</v>
      </c>
      <c r="R2712" s="7"/>
      <c r="S2712" s="7" t="s">
        <v>717</v>
      </c>
      <c r="T2712" s="7" t="s">
        <v>85</v>
      </c>
      <c r="U2712" s="7" t="s">
        <v>371</v>
      </c>
      <c r="V2712" s="7" t="s">
        <v>87</v>
      </c>
      <c r="W2712" s="7" t="s">
        <v>8060</v>
      </c>
      <c r="X2712" s="7" t="s">
        <v>8061</v>
      </c>
      <c r="Y2712" s="7">
        <v>0.15031922369181</v>
      </c>
      <c r="Z2712" s="7">
        <v>0.77137167996971001</v>
      </c>
    </row>
    <row r="2713" spans="1:26" ht="22.5" hidden="1" customHeight="1">
      <c r="A2713" s="7" t="s">
        <v>77</v>
      </c>
      <c r="B2713" s="7" t="s">
        <v>37</v>
      </c>
      <c r="C2713" s="7" t="s">
        <v>8062</v>
      </c>
      <c r="D2713" s="7" t="s">
        <v>32</v>
      </c>
      <c r="E2713" s="7">
        <v>1026</v>
      </c>
      <c r="F2713" s="7" t="s">
        <v>4884</v>
      </c>
      <c r="G2713" s="7" t="s">
        <v>80</v>
      </c>
      <c r="H2713" s="7" t="s">
        <v>33</v>
      </c>
      <c r="I2713" s="7" t="s">
        <v>4901</v>
      </c>
      <c r="J2713" s="7" t="s">
        <v>876</v>
      </c>
      <c r="K2713" s="7" t="s">
        <v>877</v>
      </c>
      <c r="L2713" s="7" t="s">
        <v>700</v>
      </c>
      <c r="M2713" s="7"/>
      <c r="N2713" s="7"/>
      <c r="O2713" s="7" t="b">
        <v>0</v>
      </c>
      <c r="P2713" s="7" t="b">
        <v>0</v>
      </c>
      <c r="Q2713" s="7" t="b">
        <v>0</v>
      </c>
      <c r="R2713" s="7"/>
      <c r="S2713" s="7" t="s">
        <v>717</v>
      </c>
      <c r="T2713" s="7" t="s">
        <v>104</v>
      </c>
      <c r="U2713" s="7" t="s">
        <v>371</v>
      </c>
      <c r="V2713" s="7" t="s">
        <v>87</v>
      </c>
      <c r="W2713" s="7" t="s">
        <v>8063</v>
      </c>
      <c r="X2713" s="7" t="s">
        <v>8064</v>
      </c>
      <c r="Y2713" s="7">
        <v>0.53870661700775602</v>
      </c>
      <c r="Z2713" s="7">
        <v>1.40195940005859</v>
      </c>
    </row>
    <row r="2714" spans="1:26" ht="22.5" hidden="1" customHeight="1">
      <c r="A2714" s="7" t="s">
        <v>77</v>
      </c>
      <c r="B2714" s="7" t="s">
        <v>37</v>
      </c>
      <c r="C2714" s="7" t="s">
        <v>8065</v>
      </c>
      <c r="D2714" s="7" t="s">
        <v>32</v>
      </c>
      <c r="E2714" s="7">
        <v>1027</v>
      </c>
      <c r="F2714" s="7" t="s">
        <v>4884</v>
      </c>
      <c r="G2714" s="7" t="s">
        <v>80</v>
      </c>
      <c r="H2714" s="7" t="s">
        <v>33</v>
      </c>
      <c r="I2714" s="7" t="s">
        <v>4905</v>
      </c>
      <c r="J2714" s="7" t="s">
        <v>876</v>
      </c>
      <c r="K2714" s="7" t="s">
        <v>877</v>
      </c>
      <c r="L2714" s="7" t="s">
        <v>700</v>
      </c>
      <c r="M2714" s="7"/>
      <c r="N2714" s="7"/>
      <c r="O2714" s="7" t="b">
        <v>0</v>
      </c>
      <c r="P2714" s="7" t="b">
        <v>0</v>
      </c>
      <c r="Q2714" s="7" t="b">
        <v>0</v>
      </c>
      <c r="R2714" s="7"/>
      <c r="S2714" s="7" t="s">
        <v>717</v>
      </c>
      <c r="T2714" s="7" t="s">
        <v>85</v>
      </c>
      <c r="U2714" s="7" t="s">
        <v>371</v>
      </c>
      <c r="V2714" s="7" t="s">
        <v>87</v>
      </c>
      <c r="W2714" s="7" t="s">
        <v>8066</v>
      </c>
      <c r="X2714" s="7" t="s">
        <v>8067</v>
      </c>
      <c r="Y2714" s="7">
        <v>0.163590175776368</v>
      </c>
      <c r="Z2714" s="7">
        <v>0.86027538223483002</v>
      </c>
    </row>
    <row r="2715" spans="1:26" ht="22.5" hidden="1" customHeight="1">
      <c r="A2715" s="7" t="s">
        <v>77</v>
      </c>
      <c r="B2715" s="7" t="s">
        <v>37</v>
      </c>
      <c r="C2715" s="7" t="s">
        <v>8068</v>
      </c>
      <c r="D2715" s="7" t="s">
        <v>32</v>
      </c>
      <c r="E2715" s="7">
        <v>1028</v>
      </c>
      <c r="F2715" s="7" t="s">
        <v>4884</v>
      </c>
      <c r="G2715" s="7" t="s">
        <v>80</v>
      </c>
      <c r="H2715" s="7" t="s">
        <v>33</v>
      </c>
      <c r="I2715" s="7" t="s">
        <v>4909</v>
      </c>
      <c r="J2715" s="7" t="s">
        <v>876</v>
      </c>
      <c r="K2715" s="7" t="s">
        <v>877</v>
      </c>
      <c r="L2715" s="7" t="s">
        <v>700</v>
      </c>
      <c r="M2715" s="7"/>
      <c r="N2715" s="7"/>
      <c r="O2715" s="7" t="b">
        <v>0</v>
      </c>
      <c r="P2715" s="7" t="b">
        <v>0</v>
      </c>
      <c r="Q2715" s="7" t="b">
        <v>0</v>
      </c>
      <c r="R2715" s="7"/>
      <c r="S2715" s="7" t="s">
        <v>717</v>
      </c>
      <c r="T2715" s="7" t="s">
        <v>85</v>
      </c>
      <c r="U2715" s="7" t="s">
        <v>371</v>
      </c>
      <c r="V2715" s="7" t="s">
        <v>87</v>
      </c>
      <c r="W2715" s="7" t="s">
        <v>8069</v>
      </c>
      <c r="X2715" s="7" t="s">
        <v>8070</v>
      </c>
      <c r="Y2715" s="7">
        <v>0.422538285823019</v>
      </c>
      <c r="Z2715" s="7">
        <v>0.91051882368836701</v>
      </c>
    </row>
    <row r="2716" spans="1:26" ht="22.5" hidden="1" customHeight="1">
      <c r="A2716" s="7" t="s">
        <v>77</v>
      </c>
      <c r="B2716" s="7" t="s">
        <v>37</v>
      </c>
      <c r="C2716" s="7" t="s">
        <v>8071</v>
      </c>
      <c r="D2716" s="7" t="s">
        <v>32</v>
      </c>
      <c r="E2716" s="7">
        <v>1029</v>
      </c>
      <c r="F2716" s="7" t="s">
        <v>4884</v>
      </c>
      <c r="G2716" s="7" t="s">
        <v>80</v>
      </c>
      <c r="H2716" s="7" t="s">
        <v>33</v>
      </c>
      <c r="I2716" s="7" t="s">
        <v>4913</v>
      </c>
      <c r="J2716" s="7" t="s">
        <v>876</v>
      </c>
      <c r="K2716" s="7" t="s">
        <v>877</v>
      </c>
      <c r="L2716" s="7" t="s">
        <v>700</v>
      </c>
      <c r="M2716" s="7"/>
      <c r="N2716" s="7"/>
      <c r="O2716" s="7" t="b">
        <v>0</v>
      </c>
      <c r="P2716" s="7" t="b">
        <v>0</v>
      </c>
      <c r="Q2716" s="7" t="b">
        <v>0</v>
      </c>
      <c r="R2716" s="7"/>
      <c r="S2716" s="7" t="s">
        <v>717</v>
      </c>
      <c r="T2716" s="7" t="s">
        <v>85</v>
      </c>
      <c r="U2716" s="7" t="s">
        <v>371</v>
      </c>
      <c r="V2716" s="7" t="s">
        <v>87</v>
      </c>
      <c r="W2716" s="7" t="s">
        <v>8072</v>
      </c>
      <c r="X2716" s="7" t="s">
        <v>8073</v>
      </c>
      <c r="Y2716" s="7">
        <v>0.39679467600743401</v>
      </c>
      <c r="Z2716" s="7">
        <v>0.88634871276986105</v>
      </c>
    </row>
    <row r="2717" spans="1:26" ht="22.5" hidden="1" customHeight="1">
      <c r="A2717" s="7" t="s">
        <v>77</v>
      </c>
      <c r="B2717" s="7" t="s">
        <v>37</v>
      </c>
      <c r="C2717" s="7" t="s">
        <v>8074</v>
      </c>
      <c r="D2717" s="7" t="s">
        <v>32</v>
      </c>
      <c r="E2717" s="7">
        <v>1030</v>
      </c>
      <c r="F2717" s="7" t="s">
        <v>4884</v>
      </c>
      <c r="G2717" s="7" t="s">
        <v>80</v>
      </c>
      <c r="H2717" s="7" t="s">
        <v>33</v>
      </c>
      <c r="I2717" s="7" t="s">
        <v>4921</v>
      </c>
      <c r="J2717" s="7" t="s">
        <v>876</v>
      </c>
      <c r="K2717" s="7" t="s">
        <v>877</v>
      </c>
      <c r="L2717" s="7" t="s">
        <v>700</v>
      </c>
      <c r="M2717" s="7"/>
      <c r="N2717" s="7"/>
      <c r="O2717" s="7" t="b">
        <v>0</v>
      </c>
      <c r="P2717" s="7" t="b">
        <v>0</v>
      </c>
      <c r="Q2717" s="7" t="b">
        <v>0</v>
      </c>
      <c r="R2717" s="7"/>
      <c r="S2717" s="7" t="s">
        <v>717</v>
      </c>
      <c r="T2717" s="7" t="s">
        <v>85</v>
      </c>
      <c r="U2717" s="7" t="s">
        <v>371</v>
      </c>
      <c r="V2717" s="7" t="s">
        <v>87</v>
      </c>
      <c r="W2717" s="7" t="s">
        <v>8075</v>
      </c>
      <c r="X2717" s="7" t="s">
        <v>8076</v>
      </c>
      <c r="Y2717" s="7">
        <v>0.42685428642235201</v>
      </c>
      <c r="Z2717" s="7">
        <v>0.74145911939058995</v>
      </c>
    </row>
    <row r="2718" spans="1:26" ht="22.5" hidden="1" customHeight="1">
      <c r="A2718" s="7" t="s">
        <v>77</v>
      </c>
      <c r="B2718" s="7" t="s">
        <v>37</v>
      </c>
      <c r="C2718" s="7" t="s">
        <v>8077</v>
      </c>
      <c r="D2718" s="7" t="s">
        <v>32</v>
      </c>
      <c r="E2718" s="7">
        <v>1031</v>
      </c>
      <c r="F2718" s="7" t="s">
        <v>4884</v>
      </c>
      <c r="G2718" s="7" t="s">
        <v>80</v>
      </c>
      <c r="H2718" s="7" t="s">
        <v>33</v>
      </c>
      <c r="I2718" s="7" t="s">
        <v>4925</v>
      </c>
      <c r="J2718" s="7" t="s">
        <v>876</v>
      </c>
      <c r="K2718" s="7" t="s">
        <v>877</v>
      </c>
      <c r="L2718" s="7" t="s">
        <v>700</v>
      </c>
      <c r="M2718" s="7"/>
      <c r="N2718" s="7"/>
      <c r="O2718" s="7" t="b">
        <v>0</v>
      </c>
      <c r="P2718" s="7" t="b">
        <v>0</v>
      </c>
      <c r="Q2718" s="7" t="b">
        <v>0</v>
      </c>
      <c r="R2718" s="7"/>
      <c r="S2718" s="7" t="s">
        <v>717</v>
      </c>
      <c r="T2718" s="7" t="s">
        <v>85</v>
      </c>
      <c r="U2718" s="7" t="s">
        <v>371</v>
      </c>
      <c r="V2718" s="7" t="s">
        <v>87</v>
      </c>
      <c r="W2718" s="7" t="s">
        <v>8078</v>
      </c>
      <c r="X2718" s="7" t="s">
        <v>8079</v>
      </c>
      <c r="Y2718" s="7">
        <v>0.118666917896621</v>
      </c>
      <c r="Z2718" s="7">
        <v>0.84674877831392004</v>
      </c>
    </row>
    <row r="2719" spans="1:26" ht="22.5" hidden="1" customHeight="1">
      <c r="A2719" s="7" t="s">
        <v>77</v>
      </c>
      <c r="B2719" s="7" t="s">
        <v>37</v>
      </c>
      <c r="C2719" s="7" t="s">
        <v>8080</v>
      </c>
      <c r="D2719" s="7" t="s">
        <v>32</v>
      </c>
      <c r="E2719" s="7">
        <v>1032</v>
      </c>
      <c r="F2719" s="7" t="s">
        <v>4884</v>
      </c>
      <c r="G2719" s="7" t="s">
        <v>80</v>
      </c>
      <c r="H2719" s="7" t="s">
        <v>33</v>
      </c>
      <c r="I2719" s="7" t="s">
        <v>4901</v>
      </c>
      <c r="J2719" s="7" t="s">
        <v>4094</v>
      </c>
      <c r="K2719" s="7" t="s">
        <v>4095</v>
      </c>
      <c r="L2719" s="7" t="s">
        <v>700</v>
      </c>
      <c r="M2719" s="7"/>
      <c r="N2719" s="7"/>
      <c r="O2719" s="7" t="b">
        <v>0</v>
      </c>
      <c r="P2719" s="7" t="b">
        <v>0</v>
      </c>
      <c r="Q2719" s="7" t="b">
        <v>0</v>
      </c>
      <c r="R2719" s="7"/>
      <c r="S2719" s="7" t="s">
        <v>717</v>
      </c>
      <c r="T2719" s="7" t="s">
        <v>85</v>
      </c>
      <c r="U2719" s="7" t="s">
        <v>371</v>
      </c>
      <c r="V2719" s="7" t="s">
        <v>87</v>
      </c>
      <c r="W2719" s="7" t="s">
        <v>8081</v>
      </c>
      <c r="X2719" s="7" t="s">
        <v>8082</v>
      </c>
      <c r="Y2719" s="7">
        <v>0.47968387783027</v>
      </c>
      <c r="Z2719" s="7">
        <v>0.79822735920034105</v>
      </c>
    </row>
    <row r="2720" spans="1:26" ht="22.5" hidden="1" customHeight="1">
      <c r="A2720" s="7" t="s">
        <v>77</v>
      </c>
      <c r="B2720" s="7" t="s">
        <v>37</v>
      </c>
      <c r="C2720" s="7" t="s">
        <v>8083</v>
      </c>
      <c r="D2720" s="7" t="s">
        <v>32</v>
      </c>
      <c r="E2720" s="7">
        <v>1033</v>
      </c>
      <c r="F2720" s="7" t="s">
        <v>4884</v>
      </c>
      <c r="G2720" s="7" t="s">
        <v>80</v>
      </c>
      <c r="H2720" s="7" t="s">
        <v>33</v>
      </c>
      <c r="I2720" s="7" t="s">
        <v>4905</v>
      </c>
      <c r="J2720" s="7" t="s">
        <v>4094</v>
      </c>
      <c r="K2720" s="7" t="s">
        <v>4095</v>
      </c>
      <c r="L2720" s="7" t="s">
        <v>700</v>
      </c>
      <c r="M2720" s="7"/>
      <c r="N2720" s="7"/>
      <c r="O2720" s="7" t="b">
        <v>0</v>
      </c>
      <c r="P2720" s="7" t="b">
        <v>0</v>
      </c>
      <c r="Q2720" s="7" t="b">
        <v>0</v>
      </c>
      <c r="R2720" s="7"/>
      <c r="S2720" s="7" t="s">
        <v>717</v>
      </c>
      <c r="T2720" s="7" t="s">
        <v>85</v>
      </c>
      <c r="U2720" s="7" t="s">
        <v>371</v>
      </c>
      <c r="V2720" s="7" t="s">
        <v>87</v>
      </c>
      <c r="W2720" s="7" t="s">
        <v>8084</v>
      </c>
      <c r="X2720" s="7" t="s">
        <v>8085</v>
      </c>
      <c r="Y2720" s="7">
        <v>0.179399570143319</v>
      </c>
      <c r="Z2720" s="7">
        <v>0.92067223532991205</v>
      </c>
    </row>
    <row r="2721" spans="1:26" ht="22.5" hidden="1" customHeight="1">
      <c r="A2721" s="7" t="s">
        <v>77</v>
      </c>
      <c r="B2721" s="7" t="s">
        <v>37</v>
      </c>
      <c r="C2721" s="7" t="s">
        <v>8086</v>
      </c>
      <c r="D2721" s="7" t="s">
        <v>32</v>
      </c>
      <c r="E2721" s="7">
        <v>1034</v>
      </c>
      <c r="F2721" s="7" t="s">
        <v>4884</v>
      </c>
      <c r="G2721" s="7" t="s">
        <v>80</v>
      </c>
      <c r="H2721" s="7" t="s">
        <v>33</v>
      </c>
      <c r="I2721" s="7" t="s">
        <v>4909</v>
      </c>
      <c r="J2721" s="7" t="s">
        <v>4094</v>
      </c>
      <c r="K2721" s="7" t="s">
        <v>4095</v>
      </c>
      <c r="L2721" s="7" t="s">
        <v>700</v>
      </c>
      <c r="M2721" s="7"/>
      <c r="N2721" s="7"/>
      <c r="O2721" s="7" t="b">
        <v>0</v>
      </c>
      <c r="P2721" s="7" t="b">
        <v>0</v>
      </c>
      <c r="Q2721" s="7" t="b">
        <v>0</v>
      </c>
      <c r="R2721" s="7"/>
      <c r="S2721" s="7" t="s">
        <v>717</v>
      </c>
      <c r="T2721" s="7" t="s">
        <v>104</v>
      </c>
      <c r="U2721" s="7" t="s">
        <v>371</v>
      </c>
      <c r="V2721" s="7" t="s">
        <v>87</v>
      </c>
      <c r="W2721" s="7" t="s">
        <v>8087</v>
      </c>
      <c r="X2721" s="7" t="s">
        <v>8088</v>
      </c>
      <c r="Y2721" s="7">
        <v>0.28936059632019601</v>
      </c>
      <c r="Z2721" s="7">
        <v>0.81660237504260003</v>
      </c>
    </row>
    <row r="2722" spans="1:26" ht="22.5" hidden="1" customHeight="1">
      <c r="A2722" s="7" t="s">
        <v>77</v>
      </c>
      <c r="B2722" s="7" t="s">
        <v>37</v>
      </c>
      <c r="C2722" s="7" t="s">
        <v>8089</v>
      </c>
      <c r="D2722" s="7" t="s">
        <v>32</v>
      </c>
      <c r="E2722" s="7">
        <v>1035</v>
      </c>
      <c r="F2722" s="7" t="s">
        <v>4884</v>
      </c>
      <c r="G2722" s="7" t="s">
        <v>80</v>
      </c>
      <c r="H2722" s="7" t="s">
        <v>33</v>
      </c>
      <c r="I2722" s="7" t="s">
        <v>4913</v>
      </c>
      <c r="J2722" s="7" t="s">
        <v>4094</v>
      </c>
      <c r="K2722" s="7" t="s">
        <v>4095</v>
      </c>
      <c r="L2722" s="7" t="s">
        <v>700</v>
      </c>
      <c r="M2722" s="7"/>
      <c r="N2722" s="7"/>
      <c r="O2722" s="7" t="b">
        <v>0</v>
      </c>
      <c r="P2722" s="7" t="b">
        <v>0</v>
      </c>
      <c r="Q2722" s="7" t="b">
        <v>0</v>
      </c>
      <c r="R2722" s="7"/>
      <c r="S2722" s="7" t="s">
        <v>717</v>
      </c>
      <c r="T2722" s="7" t="s">
        <v>104</v>
      </c>
      <c r="U2722" s="7" t="s">
        <v>371</v>
      </c>
      <c r="V2722" s="7" t="s">
        <v>87</v>
      </c>
      <c r="W2722" s="7" t="s">
        <v>8090</v>
      </c>
      <c r="X2722" s="7" t="s">
        <v>8091</v>
      </c>
      <c r="Y2722" s="7">
        <v>0.24707289397136301</v>
      </c>
      <c r="Z2722" s="7">
        <v>0.82473846352090596</v>
      </c>
    </row>
    <row r="2723" spans="1:26" ht="22.5" hidden="1" customHeight="1">
      <c r="A2723" s="7" t="s">
        <v>77</v>
      </c>
      <c r="B2723" s="7" t="s">
        <v>37</v>
      </c>
      <c r="C2723" s="7" t="s">
        <v>8092</v>
      </c>
      <c r="D2723" s="7" t="s">
        <v>32</v>
      </c>
      <c r="E2723" s="7">
        <v>1036</v>
      </c>
      <c r="F2723" s="7" t="s">
        <v>4884</v>
      </c>
      <c r="G2723" s="7" t="s">
        <v>80</v>
      </c>
      <c r="H2723" s="7" t="s">
        <v>33</v>
      </c>
      <c r="I2723" s="7" t="s">
        <v>4921</v>
      </c>
      <c r="J2723" s="7" t="s">
        <v>4094</v>
      </c>
      <c r="K2723" s="7" t="s">
        <v>4095</v>
      </c>
      <c r="L2723" s="7" t="s">
        <v>700</v>
      </c>
      <c r="M2723" s="7"/>
      <c r="N2723" s="7"/>
      <c r="O2723" s="7" t="b">
        <v>0</v>
      </c>
      <c r="P2723" s="7" t="b">
        <v>0</v>
      </c>
      <c r="Q2723" s="7" t="b">
        <v>0</v>
      </c>
      <c r="R2723" s="7"/>
      <c r="S2723" s="7" t="s">
        <v>717</v>
      </c>
      <c r="T2723" s="7" t="s">
        <v>85</v>
      </c>
      <c r="U2723" s="7" t="s">
        <v>371</v>
      </c>
      <c r="V2723" s="7" t="s">
        <v>87</v>
      </c>
      <c r="W2723" s="7" t="s">
        <v>8093</v>
      </c>
      <c r="X2723" s="7" t="s">
        <v>8094</v>
      </c>
      <c r="Y2723" s="7">
        <v>0.456833253700135</v>
      </c>
      <c r="Z2723" s="7">
        <v>0.79698582399436702</v>
      </c>
    </row>
    <row r="2724" spans="1:26" ht="22.5" hidden="1" customHeight="1">
      <c r="A2724" s="7" t="s">
        <v>77</v>
      </c>
      <c r="B2724" s="7" t="s">
        <v>37</v>
      </c>
      <c r="C2724" s="7" t="s">
        <v>8095</v>
      </c>
      <c r="D2724" s="7" t="s">
        <v>32</v>
      </c>
      <c r="E2724" s="7">
        <v>1037</v>
      </c>
      <c r="F2724" s="7" t="s">
        <v>4884</v>
      </c>
      <c r="G2724" s="7" t="s">
        <v>80</v>
      </c>
      <c r="H2724" s="7" t="s">
        <v>33</v>
      </c>
      <c r="I2724" s="7" t="s">
        <v>4925</v>
      </c>
      <c r="J2724" s="7" t="s">
        <v>4094</v>
      </c>
      <c r="K2724" s="7" t="s">
        <v>4095</v>
      </c>
      <c r="L2724" s="7" t="s">
        <v>700</v>
      </c>
      <c r="M2724" s="7"/>
      <c r="N2724" s="7"/>
      <c r="O2724" s="7" t="b">
        <v>0</v>
      </c>
      <c r="P2724" s="7" t="b">
        <v>0</v>
      </c>
      <c r="Q2724" s="7" t="b">
        <v>0</v>
      </c>
      <c r="R2724" s="7"/>
      <c r="S2724" s="7" t="s">
        <v>717</v>
      </c>
      <c r="T2724" s="7" t="s">
        <v>85</v>
      </c>
      <c r="U2724" s="7" t="s">
        <v>371</v>
      </c>
      <c r="V2724" s="7" t="s">
        <v>87</v>
      </c>
      <c r="W2724" s="7" t="s">
        <v>8096</v>
      </c>
      <c r="X2724" s="7" t="s">
        <v>8097</v>
      </c>
      <c r="Y2724" s="7">
        <v>7.9691406389610003E-2</v>
      </c>
      <c r="Z2724" s="7">
        <v>0.85061414303914695</v>
      </c>
    </row>
    <row r="2725" spans="1:26" ht="22.5" hidden="1" customHeight="1">
      <c r="A2725" s="7" t="s">
        <v>77</v>
      </c>
      <c r="B2725" s="7" t="s">
        <v>37</v>
      </c>
      <c r="C2725" s="7" t="s">
        <v>8098</v>
      </c>
      <c r="D2725" s="7" t="s">
        <v>32</v>
      </c>
      <c r="E2725" s="7">
        <v>1038</v>
      </c>
      <c r="F2725" s="7" t="s">
        <v>4884</v>
      </c>
      <c r="G2725" s="7" t="s">
        <v>80</v>
      </c>
      <c r="H2725" s="7" t="s">
        <v>33</v>
      </c>
      <c r="I2725" s="7" t="s">
        <v>4913</v>
      </c>
      <c r="J2725" s="7" t="s">
        <v>881</v>
      </c>
      <c r="K2725" s="7" t="s">
        <v>882</v>
      </c>
      <c r="L2725" s="7" t="s">
        <v>700</v>
      </c>
      <c r="M2725" s="7"/>
      <c r="N2725" s="7"/>
      <c r="O2725" s="7" t="b">
        <v>0</v>
      </c>
      <c r="P2725" s="7" t="b">
        <v>0</v>
      </c>
      <c r="Q2725" s="7" t="b">
        <v>0</v>
      </c>
      <c r="R2725" s="7"/>
      <c r="S2725" s="7" t="s">
        <v>717</v>
      </c>
      <c r="T2725" s="7" t="s">
        <v>85</v>
      </c>
      <c r="U2725" s="7" t="s">
        <v>371</v>
      </c>
      <c r="V2725" s="7" t="s">
        <v>87</v>
      </c>
      <c r="W2725" s="7" t="s">
        <v>8099</v>
      </c>
      <c r="X2725" s="7" t="s">
        <v>8100</v>
      </c>
      <c r="Y2725" s="7">
        <v>0.102153549380352</v>
      </c>
      <c r="Z2725" s="7">
        <v>0.94003635355404902</v>
      </c>
    </row>
    <row r="2726" spans="1:26" ht="22.5" hidden="1" customHeight="1">
      <c r="A2726" s="7" t="s">
        <v>77</v>
      </c>
      <c r="B2726" s="7" t="s">
        <v>37</v>
      </c>
      <c r="C2726" s="7" t="s">
        <v>8101</v>
      </c>
      <c r="D2726" s="7" t="s">
        <v>32</v>
      </c>
      <c r="E2726" s="7">
        <v>1039</v>
      </c>
      <c r="F2726" s="7" t="s">
        <v>4884</v>
      </c>
      <c r="G2726" s="7" t="s">
        <v>80</v>
      </c>
      <c r="H2726" s="7" t="s">
        <v>33</v>
      </c>
      <c r="I2726" s="7" t="s">
        <v>4921</v>
      </c>
      <c r="J2726" s="7" t="s">
        <v>881</v>
      </c>
      <c r="K2726" s="7" t="s">
        <v>882</v>
      </c>
      <c r="L2726" s="7" t="s">
        <v>700</v>
      </c>
      <c r="M2726" s="7"/>
      <c r="N2726" s="7"/>
      <c r="O2726" s="7" t="b">
        <v>0</v>
      </c>
      <c r="P2726" s="7" t="b">
        <v>0</v>
      </c>
      <c r="Q2726" s="7" t="b">
        <v>0</v>
      </c>
      <c r="R2726" s="7"/>
      <c r="S2726" s="7" t="s">
        <v>717</v>
      </c>
      <c r="T2726" s="7" t="s">
        <v>85</v>
      </c>
      <c r="U2726" s="7" t="s">
        <v>371</v>
      </c>
      <c r="V2726" s="7" t="s">
        <v>87</v>
      </c>
      <c r="W2726" s="7" t="s">
        <v>8102</v>
      </c>
      <c r="X2726" s="7" t="s">
        <v>8103</v>
      </c>
      <c r="Y2726" s="7">
        <v>6.0776680858991801E-2</v>
      </c>
      <c r="Z2726" s="7">
        <v>0.98438003238274896</v>
      </c>
    </row>
    <row r="2727" spans="1:26" ht="22.5" hidden="1" customHeight="1">
      <c r="A2727" s="7" t="s">
        <v>77</v>
      </c>
      <c r="B2727" s="7" t="s">
        <v>37</v>
      </c>
      <c r="C2727" s="7" t="s">
        <v>8104</v>
      </c>
      <c r="D2727" s="7" t="s">
        <v>32</v>
      </c>
      <c r="E2727" s="7">
        <v>1040</v>
      </c>
      <c r="F2727" s="7" t="s">
        <v>4884</v>
      </c>
      <c r="G2727" s="7" t="s">
        <v>80</v>
      </c>
      <c r="H2727" s="7" t="s">
        <v>33</v>
      </c>
      <c r="I2727" s="7" t="s">
        <v>4925</v>
      </c>
      <c r="J2727" s="7" t="s">
        <v>881</v>
      </c>
      <c r="K2727" s="7" t="s">
        <v>882</v>
      </c>
      <c r="L2727" s="7" t="s">
        <v>700</v>
      </c>
      <c r="M2727" s="7"/>
      <c r="N2727" s="7"/>
      <c r="O2727" s="7" t="b">
        <v>0</v>
      </c>
      <c r="P2727" s="7" t="b">
        <v>0</v>
      </c>
      <c r="Q2727" s="7" t="b">
        <v>0</v>
      </c>
      <c r="R2727" s="7"/>
      <c r="S2727" s="7" t="s">
        <v>717</v>
      </c>
      <c r="T2727" s="7" t="s">
        <v>85</v>
      </c>
      <c r="U2727" s="7" t="s">
        <v>371</v>
      </c>
      <c r="V2727" s="7" t="s">
        <v>87</v>
      </c>
      <c r="W2727" s="7" t="s">
        <v>8105</v>
      </c>
      <c r="X2727" s="7" t="s">
        <v>8106</v>
      </c>
      <c r="Y2727" s="7">
        <v>0.14805975643505501</v>
      </c>
      <c r="Z2727" s="7">
        <v>1.0794081183966999</v>
      </c>
    </row>
    <row r="2728" spans="1:26" ht="22.5" hidden="1" customHeight="1">
      <c r="A2728" s="7" t="s">
        <v>77</v>
      </c>
      <c r="B2728" s="7" t="s">
        <v>37</v>
      </c>
      <c r="C2728" s="7" t="s">
        <v>8107</v>
      </c>
      <c r="D2728" s="7" t="s">
        <v>32</v>
      </c>
      <c r="E2728" s="7">
        <v>1041</v>
      </c>
      <c r="F2728" s="7" t="s">
        <v>4884</v>
      </c>
      <c r="G2728" s="7" t="s">
        <v>80</v>
      </c>
      <c r="H2728" s="7" t="s">
        <v>33</v>
      </c>
      <c r="I2728" s="7" t="s">
        <v>4901</v>
      </c>
      <c r="J2728" s="7" t="s">
        <v>3169</v>
      </c>
      <c r="K2728" s="7" t="s">
        <v>3170</v>
      </c>
      <c r="L2728" s="7" t="s">
        <v>700</v>
      </c>
      <c r="M2728" s="7"/>
      <c r="N2728" s="7"/>
      <c r="O2728" s="7" t="b">
        <v>0</v>
      </c>
      <c r="P2728" s="7" t="b">
        <v>0</v>
      </c>
      <c r="Q2728" s="7" t="b">
        <v>0</v>
      </c>
      <c r="R2728" s="7"/>
      <c r="S2728" s="7" t="s">
        <v>717</v>
      </c>
      <c r="T2728" s="7" t="s">
        <v>104</v>
      </c>
      <c r="U2728" s="7" t="s">
        <v>371</v>
      </c>
      <c r="V2728" s="7" t="s">
        <v>87</v>
      </c>
      <c r="W2728" s="7" t="s">
        <v>8108</v>
      </c>
      <c r="X2728" s="7" t="s">
        <v>8109</v>
      </c>
      <c r="Y2728" s="7">
        <v>0.58986980915105403</v>
      </c>
      <c r="Z2728" s="7">
        <v>1.5091086260236799</v>
      </c>
    </row>
    <row r="2729" spans="1:26" ht="22.5" hidden="1" customHeight="1">
      <c r="A2729" s="7" t="s">
        <v>77</v>
      </c>
      <c r="B2729" s="7" t="s">
        <v>37</v>
      </c>
      <c r="C2729" s="7" t="s">
        <v>8110</v>
      </c>
      <c r="D2729" s="7" t="s">
        <v>32</v>
      </c>
      <c r="E2729" s="7">
        <v>1042</v>
      </c>
      <c r="F2729" s="7" t="s">
        <v>4884</v>
      </c>
      <c r="G2729" s="7" t="s">
        <v>80</v>
      </c>
      <c r="H2729" s="7" t="s">
        <v>33</v>
      </c>
      <c r="I2729" s="7" t="s">
        <v>4909</v>
      </c>
      <c r="J2729" s="7" t="s">
        <v>3169</v>
      </c>
      <c r="K2729" s="7" t="s">
        <v>3170</v>
      </c>
      <c r="L2729" s="7" t="s">
        <v>700</v>
      </c>
      <c r="M2729" s="7"/>
      <c r="N2729" s="7"/>
      <c r="O2729" s="7" t="b">
        <v>0</v>
      </c>
      <c r="P2729" s="7" t="b">
        <v>0</v>
      </c>
      <c r="Q2729" s="7" t="b">
        <v>0</v>
      </c>
      <c r="R2729" s="7"/>
      <c r="S2729" s="7" t="s">
        <v>717</v>
      </c>
      <c r="T2729" s="7" t="s">
        <v>104</v>
      </c>
      <c r="U2729" s="7" t="s">
        <v>371</v>
      </c>
      <c r="V2729" s="7" t="s">
        <v>87</v>
      </c>
      <c r="W2729" s="7" t="s">
        <v>8111</v>
      </c>
      <c r="X2729" s="7" t="s">
        <v>8112</v>
      </c>
      <c r="Y2729" s="7">
        <v>0.16048678985769399</v>
      </c>
      <c r="Z2729" s="7">
        <v>0.83561424446601795</v>
      </c>
    </row>
    <row r="2730" spans="1:26" ht="22.5" hidden="1" customHeight="1">
      <c r="A2730" s="7" t="s">
        <v>77</v>
      </c>
      <c r="B2730" s="7" t="s">
        <v>37</v>
      </c>
      <c r="C2730" s="7" t="s">
        <v>8113</v>
      </c>
      <c r="D2730" s="7" t="s">
        <v>32</v>
      </c>
      <c r="E2730" s="7">
        <v>1043</v>
      </c>
      <c r="F2730" s="7" t="s">
        <v>4884</v>
      </c>
      <c r="G2730" s="7" t="s">
        <v>80</v>
      </c>
      <c r="H2730" s="7" t="s">
        <v>33</v>
      </c>
      <c r="I2730" s="7" t="s">
        <v>4913</v>
      </c>
      <c r="J2730" s="7" t="s">
        <v>3169</v>
      </c>
      <c r="K2730" s="7" t="s">
        <v>3170</v>
      </c>
      <c r="L2730" s="7" t="s">
        <v>700</v>
      </c>
      <c r="M2730" s="7"/>
      <c r="N2730" s="7"/>
      <c r="O2730" s="7" t="b">
        <v>0</v>
      </c>
      <c r="P2730" s="7" t="b">
        <v>0</v>
      </c>
      <c r="Q2730" s="7" t="b">
        <v>0</v>
      </c>
      <c r="R2730" s="7"/>
      <c r="S2730" s="7" t="s">
        <v>717</v>
      </c>
      <c r="T2730" s="7" t="s">
        <v>85</v>
      </c>
      <c r="U2730" s="7" t="s">
        <v>371</v>
      </c>
      <c r="V2730" s="7" t="s">
        <v>87</v>
      </c>
      <c r="W2730" s="7" t="s">
        <v>8114</v>
      </c>
      <c r="X2730" s="7" t="s">
        <v>8115</v>
      </c>
      <c r="Y2730" s="7">
        <v>0.20313590302949</v>
      </c>
      <c r="Z2730" s="7">
        <v>0.86393797502865799</v>
      </c>
    </row>
    <row r="2731" spans="1:26" ht="22.5" hidden="1" customHeight="1">
      <c r="A2731" s="7" t="s">
        <v>77</v>
      </c>
      <c r="B2731" s="7" t="s">
        <v>37</v>
      </c>
      <c r="C2731" s="7" t="s">
        <v>8116</v>
      </c>
      <c r="D2731" s="7" t="s">
        <v>32</v>
      </c>
      <c r="E2731" s="7">
        <v>1044</v>
      </c>
      <c r="F2731" s="7" t="s">
        <v>4884</v>
      </c>
      <c r="G2731" s="7" t="s">
        <v>80</v>
      </c>
      <c r="H2731" s="7" t="s">
        <v>33</v>
      </c>
      <c r="I2731" s="7" t="s">
        <v>4921</v>
      </c>
      <c r="J2731" s="7" t="s">
        <v>3169</v>
      </c>
      <c r="K2731" s="7" t="s">
        <v>3170</v>
      </c>
      <c r="L2731" s="7" t="s">
        <v>700</v>
      </c>
      <c r="M2731" s="7"/>
      <c r="N2731" s="7"/>
      <c r="O2731" s="7" t="b">
        <v>0</v>
      </c>
      <c r="P2731" s="7" t="b">
        <v>0</v>
      </c>
      <c r="Q2731" s="7" t="b">
        <v>0</v>
      </c>
      <c r="R2731" s="7"/>
      <c r="S2731" s="7" t="s">
        <v>717</v>
      </c>
      <c r="T2731" s="7" t="s">
        <v>104</v>
      </c>
      <c r="U2731" s="7" t="s">
        <v>371</v>
      </c>
      <c r="V2731" s="7" t="s">
        <v>87</v>
      </c>
      <c r="W2731" s="7" t="s">
        <v>8117</v>
      </c>
      <c r="X2731" s="7" t="s">
        <v>8118</v>
      </c>
      <c r="Y2731" s="7">
        <v>0.254017191384873</v>
      </c>
      <c r="Z2731" s="7">
        <v>1.03095596599342</v>
      </c>
    </row>
    <row r="2732" spans="1:26" ht="22.5" hidden="1" customHeight="1">
      <c r="A2732" s="7" t="s">
        <v>77</v>
      </c>
      <c r="B2732" s="7" t="s">
        <v>37</v>
      </c>
      <c r="C2732" s="7" t="s">
        <v>8119</v>
      </c>
      <c r="D2732" s="7" t="s">
        <v>32</v>
      </c>
      <c r="E2732" s="7">
        <v>1045</v>
      </c>
      <c r="F2732" s="7" t="s">
        <v>4884</v>
      </c>
      <c r="G2732" s="7" t="s">
        <v>80</v>
      </c>
      <c r="H2732" s="7" t="s">
        <v>33</v>
      </c>
      <c r="I2732" s="7" t="s">
        <v>4925</v>
      </c>
      <c r="J2732" s="7" t="s">
        <v>3169</v>
      </c>
      <c r="K2732" s="7" t="s">
        <v>3170</v>
      </c>
      <c r="L2732" s="7" t="s">
        <v>700</v>
      </c>
      <c r="M2732" s="7"/>
      <c r="N2732" s="7"/>
      <c r="O2732" s="7" t="b">
        <v>0</v>
      </c>
      <c r="P2732" s="7" t="b">
        <v>0</v>
      </c>
      <c r="Q2732" s="7" t="b">
        <v>0</v>
      </c>
      <c r="R2732" s="7"/>
      <c r="S2732" s="7" t="s">
        <v>717</v>
      </c>
      <c r="T2732" s="7" t="s">
        <v>85</v>
      </c>
      <c r="U2732" s="7" t="s">
        <v>371</v>
      </c>
      <c r="V2732" s="7" t="s">
        <v>87</v>
      </c>
      <c r="W2732" s="7" t="s">
        <v>8120</v>
      </c>
      <c r="X2732" s="7" t="s">
        <v>8121</v>
      </c>
      <c r="Y2732" s="7">
        <v>8.5354112240782001E-2</v>
      </c>
      <c r="Z2732" s="7">
        <v>0.84315953558385304</v>
      </c>
    </row>
    <row r="2733" spans="1:26" ht="22.5" hidden="1" customHeight="1">
      <c r="A2733" s="7" t="s">
        <v>77</v>
      </c>
      <c r="B2733" s="7" t="s">
        <v>37</v>
      </c>
      <c r="C2733" s="7" t="s">
        <v>8122</v>
      </c>
      <c r="D2733" s="7" t="s">
        <v>32</v>
      </c>
      <c r="E2733" s="7">
        <v>1046</v>
      </c>
      <c r="F2733" s="7" t="s">
        <v>4884</v>
      </c>
      <c r="G2733" s="7" t="s">
        <v>80</v>
      </c>
      <c r="H2733" s="7" t="s">
        <v>33</v>
      </c>
      <c r="I2733" s="7" t="s">
        <v>4901</v>
      </c>
      <c r="J2733" s="7" t="s">
        <v>4108</v>
      </c>
      <c r="K2733" s="7" t="s">
        <v>4109</v>
      </c>
      <c r="L2733" s="7" t="s">
        <v>700</v>
      </c>
      <c r="M2733" s="7"/>
      <c r="N2733" s="7"/>
      <c r="O2733" s="7" t="b">
        <v>0</v>
      </c>
      <c r="P2733" s="7" t="b">
        <v>0</v>
      </c>
      <c r="Q2733" s="7" t="b">
        <v>0</v>
      </c>
      <c r="R2733" s="7"/>
      <c r="S2733" s="7" t="s">
        <v>717</v>
      </c>
      <c r="T2733" s="7" t="s">
        <v>104</v>
      </c>
      <c r="U2733" s="7" t="s">
        <v>371</v>
      </c>
      <c r="V2733" s="7" t="s">
        <v>87</v>
      </c>
      <c r="W2733" s="7" t="s">
        <v>8123</v>
      </c>
      <c r="X2733" s="7" t="s">
        <v>8124</v>
      </c>
      <c r="Y2733" s="7">
        <v>0.44242653659777098</v>
      </c>
      <c r="Z2733" s="7">
        <v>1.22421155563999</v>
      </c>
    </row>
    <row r="2734" spans="1:26" ht="22.5" hidden="1" customHeight="1">
      <c r="A2734" s="7" t="s">
        <v>77</v>
      </c>
      <c r="B2734" s="7" t="s">
        <v>37</v>
      </c>
      <c r="C2734" s="7" t="s">
        <v>8125</v>
      </c>
      <c r="D2734" s="7" t="s">
        <v>32</v>
      </c>
      <c r="E2734" s="7">
        <v>1047</v>
      </c>
      <c r="F2734" s="7" t="s">
        <v>4884</v>
      </c>
      <c r="G2734" s="7" t="s">
        <v>80</v>
      </c>
      <c r="H2734" s="7" t="s">
        <v>33</v>
      </c>
      <c r="I2734" s="7" t="s">
        <v>4905</v>
      </c>
      <c r="J2734" s="7" t="s">
        <v>4108</v>
      </c>
      <c r="K2734" s="7" t="s">
        <v>4109</v>
      </c>
      <c r="L2734" s="7" t="s">
        <v>700</v>
      </c>
      <c r="M2734" s="7"/>
      <c r="N2734" s="7"/>
      <c r="O2734" s="7" t="b">
        <v>0</v>
      </c>
      <c r="P2734" s="7" t="b">
        <v>0</v>
      </c>
      <c r="Q2734" s="7" t="b">
        <v>0</v>
      </c>
      <c r="R2734" s="7"/>
      <c r="S2734" s="7" t="s">
        <v>717</v>
      </c>
      <c r="T2734" s="7" t="s">
        <v>85</v>
      </c>
      <c r="U2734" s="7" t="s">
        <v>371</v>
      </c>
      <c r="V2734" s="7" t="s">
        <v>87</v>
      </c>
      <c r="W2734" s="7" t="s">
        <v>8126</v>
      </c>
      <c r="X2734" s="7" t="s">
        <v>8127</v>
      </c>
      <c r="Y2734" s="7">
        <v>0.22056973795608201</v>
      </c>
      <c r="Z2734" s="7">
        <v>0.90474415111957196</v>
      </c>
    </row>
    <row r="2735" spans="1:26" ht="22.5" hidden="1" customHeight="1">
      <c r="A2735" s="7" t="s">
        <v>77</v>
      </c>
      <c r="B2735" s="7" t="s">
        <v>37</v>
      </c>
      <c r="C2735" s="7" t="s">
        <v>8128</v>
      </c>
      <c r="D2735" s="7" t="s">
        <v>32</v>
      </c>
      <c r="E2735" s="7">
        <v>1048</v>
      </c>
      <c r="F2735" s="7" t="s">
        <v>4884</v>
      </c>
      <c r="G2735" s="7" t="s">
        <v>80</v>
      </c>
      <c r="H2735" s="7" t="s">
        <v>33</v>
      </c>
      <c r="I2735" s="7" t="s">
        <v>4909</v>
      </c>
      <c r="J2735" s="7" t="s">
        <v>4108</v>
      </c>
      <c r="K2735" s="7" t="s">
        <v>4109</v>
      </c>
      <c r="L2735" s="7" t="s">
        <v>700</v>
      </c>
      <c r="M2735" s="7"/>
      <c r="N2735" s="7"/>
      <c r="O2735" s="7" t="b">
        <v>0</v>
      </c>
      <c r="P2735" s="7" t="b">
        <v>0</v>
      </c>
      <c r="Q2735" s="7" t="b">
        <v>0</v>
      </c>
      <c r="R2735" s="7"/>
      <c r="S2735" s="7" t="s">
        <v>717</v>
      </c>
      <c r="T2735" s="7" t="s">
        <v>85</v>
      </c>
      <c r="U2735" s="7" t="s">
        <v>371</v>
      </c>
      <c r="V2735" s="7" t="s">
        <v>87</v>
      </c>
      <c r="W2735" s="7" t="s">
        <v>8129</v>
      </c>
      <c r="X2735" s="7" t="s">
        <v>8130</v>
      </c>
      <c r="Y2735" s="7">
        <v>0.42645001345839001</v>
      </c>
      <c r="Z2735" s="7">
        <v>0.87876263840523805</v>
      </c>
    </row>
    <row r="2736" spans="1:26" ht="22.5" hidden="1" customHeight="1">
      <c r="A2736" s="7" t="s">
        <v>77</v>
      </c>
      <c r="B2736" s="7" t="s">
        <v>37</v>
      </c>
      <c r="C2736" s="7" t="s">
        <v>8131</v>
      </c>
      <c r="D2736" s="7" t="s">
        <v>32</v>
      </c>
      <c r="E2736" s="7">
        <v>1049</v>
      </c>
      <c r="F2736" s="7" t="s">
        <v>4884</v>
      </c>
      <c r="G2736" s="7" t="s">
        <v>80</v>
      </c>
      <c r="H2736" s="7" t="s">
        <v>33</v>
      </c>
      <c r="I2736" s="7" t="s">
        <v>4913</v>
      </c>
      <c r="J2736" s="7" t="s">
        <v>4108</v>
      </c>
      <c r="K2736" s="7" t="s">
        <v>4109</v>
      </c>
      <c r="L2736" s="7" t="s">
        <v>700</v>
      </c>
      <c r="M2736" s="7"/>
      <c r="N2736" s="7"/>
      <c r="O2736" s="7" t="b">
        <v>0</v>
      </c>
      <c r="P2736" s="7" t="b">
        <v>0</v>
      </c>
      <c r="Q2736" s="7" t="b">
        <v>0</v>
      </c>
      <c r="R2736" s="7"/>
      <c r="S2736" s="7" t="s">
        <v>717</v>
      </c>
      <c r="T2736" s="7" t="s">
        <v>104</v>
      </c>
      <c r="U2736" s="7" t="s">
        <v>371</v>
      </c>
      <c r="V2736" s="7" t="s">
        <v>87</v>
      </c>
      <c r="W2736" s="7" t="s">
        <v>8132</v>
      </c>
      <c r="X2736" s="7" t="s">
        <v>8133</v>
      </c>
      <c r="Y2736" s="7">
        <v>0.112913317725978</v>
      </c>
      <c r="Z2736" s="7">
        <v>0.81416224580969299</v>
      </c>
    </row>
    <row r="2737" spans="1:26" ht="22.5" hidden="1" customHeight="1">
      <c r="A2737" s="7" t="s">
        <v>77</v>
      </c>
      <c r="B2737" s="7" t="s">
        <v>37</v>
      </c>
      <c r="C2737" s="7" t="s">
        <v>8134</v>
      </c>
      <c r="D2737" s="7" t="s">
        <v>32</v>
      </c>
      <c r="E2737" s="7">
        <v>1050</v>
      </c>
      <c r="F2737" s="7" t="s">
        <v>4884</v>
      </c>
      <c r="G2737" s="7" t="s">
        <v>80</v>
      </c>
      <c r="H2737" s="7" t="s">
        <v>33</v>
      </c>
      <c r="I2737" s="7" t="s">
        <v>4921</v>
      </c>
      <c r="J2737" s="7" t="s">
        <v>4108</v>
      </c>
      <c r="K2737" s="7" t="s">
        <v>4109</v>
      </c>
      <c r="L2737" s="7" t="s">
        <v>700</v>
      </c>
      <c r="M2737" s="7"/>
      <c r="N2737" s="7"/>
      <c r="O2737" s="7" t="b">
        <v>0</v>
      </c>
      <c r="P2737" s="7" t="b">
        <v>0</v>
      </c>
      <c r="Q2737" s="7" t="b">
        <v>0</v>
      </c>
      <c r="R2737" s="7"/>
      <c r="S2737" s="7" t="s">
        <v>717</v>
      </c>
      <c r="T2737" s="7" t="s">
        <v>85</v>
      </c>
      <c r="U2737" s="7" t="s">
        <v>371</v>
      </c>
      <c r="V2737" s="7" t="s">
        <v>87</v>
      </c>
      <c r="W2737" s="7" t="s">
        <v>8135</v>
      </c>
      <c r="X2737" s="7" t="s">
        <v>8136</v>
      </c>
      <c r="Y2737" s="7">
        <v>0.35804607290557</v>
      </c>
      <c r="Z2737" s="7">
        <v>0.80704178623554101</v>
      </c>
    </row>
    <row r="2738" spans="1:26" ht="22.5" hidden="1" customHeight="1">
      <c r="A2738" s="7" t="s">
        <v>77</v>
      </c>
      <c r="B2738" s="7" t="s">
        <v>37</v>
      </c>
      <c r="C2738" s="7" t="s">
        <v>8137</v>
      </c>
      <c r="D2738" s="7" t="s">
        <v>32</v>
      </c>
      <c r="E2738" s="7">
        <v>1051</v>
      </c>
      <c r="F2738" s="7" t="s">
        <v>4884</v>
      </c>
      <c r="G2738" s="7" t="s">
        <v>80</v>
      </c>
      <c r="H2738" s="7" t="s">
        <v>33</v>
      </c>
      <c r="I2738" s="7" t="s">
        <v>4925</v>
      </c>
      <c r="J2738" s="7" t="s">
        <v>4108</v>
      </c>
      <c r="K2738" s="7" t="s">
        <v>4109</v>
      </c>
      <c r="L2738" s="7" t="s">
        <v>700</v>
      </c>
      <c r="M2738" s="7"/>
      <c r="N2738" s="7"/>
      <c r="O2738" s="7" t="b">
        <v>0</v>
      </c>
      <c r="P2738" s="7" t="b">
        <v>0</v>
      </c>
      <c r="Q2738" s="7" t="b">
        <v>0</v>
      </c>
      <c r="R2738" s="7"/>
      <c r="S2738" s="7" t="s">
        <v>717</v>
      </c>
      <c r="T2738" s="7" t="s">
        <v>85</v>
      </c>
      <c r="U2738" s="7" t="s">
        <v>371</v>
      </c>
      <c r="V2738" s="7" t="s">
        <v>87</v>
      </c>
      <c r="W2738" s="7" t="s">
        <v>8138</v>
      </c>
      <c r="X2738" s="7" t="s">
        <v>8139</v>
      </c>
      <c r="Y2738" s="7">
        <v>6.9848053397726498E-2</v>
      </c>
      <c r="Z2738" s="7">
        <v>0.84359214977555397</v>
      </c>
    </row>
    <row r="2739" spans="1:26" ht="22.5" hidden="1" customHeight="1">
      <c r="A2739" s="7" t="s">
        <v>77</v>
      </c>
      <c r="B2739" s="7" t="s">
        <v>37</v>
      </c>
      <c r="C2739" s="7" t="s">
        <v>8140</v>
      </c>
      <c r="D2739" s="7" t="s">
        <v>32</v>
      </c>
      <c r="E2739" s="7">
        <v>1052</v>
      </c>
      <c r="F2739" s="7" t="s">
        <v>4884</v>
      </c>
      <c r="G2739" s="7" t="s">
        <v>80</v>
      </c>
      <c r="H2739" s="7" t="s">
        <v>33</v>
      </c>
      <c r="I2739" s="7" t="s">
        <v>4901</v>
      </c>
      <c r="J2739" s="7" t="s">
        <v>4113</v>
      </c>
      <c r="K2739" s="7" t="s">
        <v>4114</v>
      </c>
      <c r="L2739" s="7" t="s">
        <v>700</v>
      </c>
      <c r="M2739" s="7"/>
      <c r="N2739" s="7"/>
      <c r="O2739" s="7" t="b">
        <v>0</v>
      </c>
      <c r="P2739" s="7" t="b">
        <v>0</v>
      </c>
      <c r="Q2739" s="7" t="b">
        <v>0</v>
      </c>
      <c r="R2739" s="7"/>
      <c r="S2739" s="7" t="s">
        <v>717</v>
      </c>
      <c r="T2739" s="7" t="s">
        <v>151</v>
      </c>
      <c r="U2739" s="7" t="s">
        <v>371</v>
      </c>
      <c r="V2739" s="7" t="s">
        <v>383</v>
      </c>
      <c r="W2739" s="7" t="s">
        <v>8141</v>
      </c>
      <c r="X2739" s="7" t="s">
        <v>8142</v>
      </c>
      <c r="Y2739" s="7">
        <v>0.262836609938224</v>
      </c>
      <c r="Z2739" s="7">
        <v>1.0513697845843799</v>
      </c>
    </row>
    <row r="2740" spans="1:26" ht="22.5" hidden="1" customHeight="1">
      <c r="A2740" s="7" t="s">
        <v>77</v>
      </c>
      <c r="B2740" s="7" t="s">
        <v>37</v>
      </c>
      <c r="C2740" s="7" t="s">
        <v>8143</v>
      </c>
      <c r="D2740" s="7" t="s">
        <v>32</v>
      </c>
      <c r="E2740" s="7">
        <v>1053</v>
      </c>
      <c r="F2740" s="7" t="s">
        <v>4884</v>
      </c>
      <c r="G2740" s="7" t="s">
        <v>80</v>
      </c>
      <c r="H2740" s="7" t="s">
        <v>33</v>
      </c>
      <c r="I2740" s="7" t="s">
        <v>4901</v>
      </c>
      <c r="J2740" s="7" t="s">
        <v>891</v>
      </c>
      <c r="K2740" s="7" t="s">
        <v>892</v>
      </c>
      <c r="L2740" s="7" t="s">
        <v>700</v>
      </c>
      <c r="M2740" s="7"/>
      <c r="N2740" s="7"/>
      <c r="O2740" s="7" t="b">
        <v>0</v>
      </c>
      <c r="P2740" s="7" t="b">
        <v>0</v>
      </c>
      <c r="Q2740" s="7" t="b">
        <v>0</v>
      </c>
      <c r="R2740" s="7"/>
      <c r="S2740" s="7" t="s">
        <v>717</v>
      </c>
      <c r="T2740" s="7" t="s">
        <v>85</v>
      </c>
      <c r="U2740" s="7" t="s">
        <v>371</v>
      </c>
      <c r="V2740" s="7" t="s">
        <v>87</v>
      </c>
      <c r="W2740" s="7" t="s">
        <v>8144</v>
      </c>
      <c r="X2740" s="7" t="s">
        <v>8145</v>
      </c>
      <c r="Y2740" s="7">
        <v>0.40141594662109598</v>
      </c>
      <c r="Z2740" s="7">
        <v>0.76547670080505104</v>
      </c>
    </row>
    <row r="2741" spans="1:26" ht="22.5" hidden="1" customHeight="1">
      <c r="A2741" s="7" t="s">
        <v>77</v>
      </c>
      <c r="B2741" s="7" t="s">
        <v>37</v>
      </c>
      <c r="C2741" s="7" t="s">
        <v>8146</v>
      </c>
      <c r="D2741" s="7" t="s">
        <v>32</v>
      </c>
      <c r="E2741" s="7">
        <v>1054</v>
      </c>
      <c r="F2741" s="7" t="s">
        <v>4884</v>
      </c>
      <c r="G2741" s="7" t="s">
        <v>80</v>
      </c>
      <c r="H2741" s="7" t="s">
        <v>33</v>
      </c>
      <c r="I2741" s="7" t="s">
        <v>4905</v>
      </c>
      <c r="J2741" s="7" t="s">
        <v>891</v>
      </c>
      <c r="K2741" s="7" t="s">
        <v>892</v>
      </c>
      <c r="L2741" s="7" t="s">
        <v>700</v>
      </c>
      <c r="M2741" s="7"/>
      <c r="N2741" s="7"/>
      <c r="O2741" s="7" t="b">
        <v>0</v>
      </c>
      <c r="P2741" s="7" t="b">
        <v>0</v>
      </c>
      <c r="Q2741" s="7" t="b">
        <v>0</v>
      </c>
      <c r="R2741" s="7"/>
      <c r="S2741" s="7" t="s">
        <v>717</v>
      </c>
      <c r="T2741" s="7" t="s">
        <v>85</v>
      </c>
      <c r="U2741" s="7" t="s">
        <v>371</v>
      </c>
      <c r="V2741" s="7" t="s">
        <v>87</v>
      </c>
      <c r="W2741" s="7" t="s">
        <v>8147</v>
      </c>
      <c r="X2741" s="7" t="s">
        <v>8148</v>
      </c>
      <c r="Y2741" s="7">
        <v>0.10591933558870301</v>
      </c>
      <c r="Z2741" s="7">
        <v>0.83024743053333305</v>
      </c>
    </row>
    <row r="2742" spans="1:26" ht="22.5" hidden="1" customHeight="1">
      <c r="A2742" s="7" t="s">
        <v>77</v>
      </c>
      <c r="B2742" s="7" t="s">
        <v>37</v>
      </c>
      <c r="C2742" s="7" t="s">
        <v>8149</v>
      </c>
      <c r="D2742" s="7" t="s">
        <v>32</v>
      </c>
      <c r="E2742" s="7">
        <v>1055</v>
      </c>
      <c r="F2742" s="7" t="s">
        <v>4884</v>
      </c>
      <c r="G2742" s="7" t="s">
        <v>80</v>
      </c>
      <c r="H2742" s="7" t="s">
        <v>33</v>
      </c>
      <c r="I2742" s="7" t="s">
        <v>4909</v>
      </c>
      <c r="J2742" s="7" t="s">
        <v>891</v>
      </c>
      <c r="K2742" s="7" t="s">
        <v>892</v>
      </c>
      <c r="L2742" s="7" t="s">
        <v>700</v>
      </c>
      <c r="M2742" s="7"/>
      <c r="N2742" s="7"/>
      <c r="O2742" s="7" t="b">
        <v>0</v>
      </c>
      <c r="P2742" s="7" t="b">
        <v>0</v>
      </c>
      <c r="Q2742" s="7" t="b">
        <v>0</v>
      </c>
      <c r="R2742" s="7"/>
      <c r="S2742" s="7" t="s">
        <v>717</v>
      </c>
      <c r="T2742" s="7" t="s">
        <v>104</v>
      </c>
      <c r="U2742" s="7" t="s">
        <v>371</v>
      </c>
      <c r="V2742" s="7" t="s">
        <v>87</v>
      </c>
      <c r="W2742" s="7" t="s">
        <v>8150</v>
      </c>
      <c r="X2742" s="7" t="s">
        <v>8151</v>
      </c>
      <c r="Y2742" s="7">
        <v>0.225987362979406</v>
      </c>
      <c r="Z2742" s="7">
        <v>0.85032239173148805</v>
      </c>
    </row>
    <row r="2743" spans="1:26" ht="22.5" hidden="1" customHeight="1">
      <c r="A2743" s="7" t="s">
        <v>77</v>
      </c>
      <c r="B2743" s="7" t="s">
        <v>37</v>
      </c>
      <c r="C2743" s="7" t="s">
        <v>8152</v>
      </c>
      <c r="D2743" s="7" t="s">
        <v>32</v>
      </c>
      <c r="E2743" s="7">
        <v>1056</v>
      </c>
      <c r="F2743" s="7" t="s">
        <v>4884</v>
      </c>
      <c r="G2743" s="7" t="s">
        <v>80</v>
      </c>
      <c r="H2743" s="7" t="s">
        <v>33</v>
      </c>
      <c r="I2743" s="7" t="s">
        <v>4913</v>
      </c>
      <c r="J2743" s="7" t="s">
        <v>891</v>
      </c>
      <c r="K2743" s="7" t="s">
        <v>892</v>
      </c>
      <c r="L2743" s="7" t="s">
        <v>700</v>
      </c>
      <c r="M2743" s="7"/>
      <c r="N2743" s="7"/>
      <c r="O2743" s="7" t="b">
        <v>0</v>
      </c>
      <c r="P2743" s="7" t="b">
        <v>0</v>
      </c>
      <c r="Q2743" s="7" t="b">
        <v>0</v>
      </c>
      <c r="R2743" s="7"/>
      <c r="S2743" s="7" t="s">
        <v>717</v>
      </c>
      <c r="T2743" s="7" t="s">
        <v>85</v>
      </c>
      <c r="U2743" s="7" t="s">
        <v>371</v>
      </c>
      <c r="V2743" s="7" t="s">
        <v>87</v>
      </c>
      <c r="W2743" s="7" t="s">
        <v>8153</v>
      </c>
      <c r="X2743" s="7" t="s">
        <v>8154</v>
      </c>
      <c r="Y2743" s="7">
        <v>0.20315055468085699</v>
      </c>
      <c r="Z2743" s="7">
        <v>0.78650078187925299</v>
      </c>
    </row>
    <row r="2744" spans="1:26" ht="22.5" hidden="1" customHeight="1">
      <c r="A2744" s="7" t="s">
        <v>77</v>
      </c>
      <c r="B2744" s="7" t="s">
        <v>37</v>
      </c>
      <c r="C2744" s="7" t="s">
        <v>8155</v>
      </c>
      <c r="D2744" s="7" t="s">
        <v>32</v>
      </c>
      <c r="E2744" s="7">
        <v>1057</v>
      </c>
      <c r="F2744" s="7" t="s">
        <v>4884</v>
      </c>
      <c r="G2744" s="7" t="s">
        <v>80</v>
      </c>
      <c r="H2744" s="7" t="s">
        <v>33</v>
      </c>
      <c r="I2744" s="7" t="s">
        <v>4921</v>
      </c>
      <c r="J2744" s="7" t="s">
        <v>891</v>
      </c>
      <c r="K2744" s="7" t="s">
        <v>892</v>
      </c>
      <c r="L2744" s="7" t="s">
        <v>700</v>
      </c>
      <c r="M2744" s="7"/>
      <c r="N2744" s="7"/>
      <c r="O2744" s="7" t="b">
        <v>0</v>
      </c>
      <c r="P2744" s="7" t="b">
        <v>0</v>
      </c>
      <c r="Q2744" s="7" t="b">
        <v>0</v>
      </c>
      <c r="R2744" s="7"/>
      <c r="S2744" s="7" t="s">
        <v>717</v>
      </c>
      <c r="T2744" s="7" t="s">
        <v>85</v>
      </c>
      <c r="U2744" s="7" t="s">
        <v>371</v>
      </c>
      <c r="V2744" s="7" t="s">
        <v>87</v>
      </c>
      <c r="W2744" s="7" t="s">
        <v>8156</v>
      </c>
      <c r="X2744" s="7" t="s">
        <v>8157</v>
      </c>
      <c r="Y2744" s="7">
        <v>0.48807448428125899</v>
      </c>
      <c r="Z2744" s="7">
        <v>0.77357249335670497</v>
      </c>
    </row>
    <row r="2745" spans="1:26" ht="22.5" hidden="1" customHeight="1">
      <c r="A2745" s="7" t="s">
        <v>77</v>
      </c>
      <c r="B2745" s="7" t="s">
        <v>37</v>
      </c>
      <c r="C2745" s="7" t="s">
        <v>8158</v>
      </c>
      <c r="D2745" s="7" t="s">
        <v>32</v>
      </c>
      <c r="E2745" s="7">
        <v>1058</v>
      </c>
      <c r="F2745" s="7" t="s">
        <v>4884</v>
      </c>
      <c r="G2745" s="7" t="s">
        <v>80</v>
      </c>
      <c r="H2745" s="7" t="s">
        <v>33</v>
      </c>
      <c r="I2745" s="7" t="s">
        <v>4925</v>
      </c>
      <c r="J2745" s="7" t="s">
        <v>891</v>
      </c>
      <c r="K2745" s="7" t="s">
        <v>892</v>
      </c>
      <c r="L2745" s="7" t="s">
        <v>700</v>
      </c>
      <c r="M2745" s="7"/>
      <c r="N2745" s="7"/>
      <c r="O2745" s="7" t="b">
        <v>0</v>
      </c>
      <c r="P2745" s="7" t="b">
        <v>0</v>
      </c>
      <c r="Q2745" s="7" t="b">
        <v>0</v>
      </c>
      <c r="R2745" s="7"/>
      <c r="S2745" s="7" t="s">
        <v>717</v>
      </c>
      <c r="T2745" s="7" t="s">
        <v>85</v>
      </c>
      <c r="U2745" s="7" t="s">
        <v>371</v>
      </c>
      <c r="V2745" s="7" t="s">
        <v>87</v>
      </c>
      <c r="W2745" s="7" t="s">
        <v>8159</v>
      </c>
      <c r="X2745" s="7" t="s">
        <v>8160</v>
      </c>
      <c r="Y2745" s="7">
        <v>6.5697521279620599E-2</v>
      </c>
      <c r="Z2745" s="7">
        <v>0.91697005481133698</v>
      </c>
    </row>
    <row r="2746" spans="1:26" ht="22.5" hidden="1" customHeight="1">
      <c r="A2746" s="7" t="s">
        <v>77</v>
      </c>
      <c r="B2746" s="7" t="s">
        <v>37</v>
      </c>
      <c r="C2746" s="7" t="s">
        <v>8161</v>
      </c>
      <c r="D2746" s="7" t="s">
        <v>32</v>
      </c>
      <c r="E2746" s="7">
        <v>1059</v>
      </c>
      <c r="F2746" s="7" t="s">
        <v>4884</v>
      </c>
      <c r="G2746" s="7" t="s">
        <v>80</v>
      </c>
      <c r="H2746" s="7" t="s">
        <v>33</v>
      </c>
      <c r="I2746" s="7" t="s">
        <v>4901</v>
      </c>
      <c r="J2746" s="7" t="s">
        <v>896</v>
      </c>
      <c r="K2746" s="7" t="s">
        <v>897</v>
      </c>
      <c r="L2746" s="7" t="s">
        <v>700</v>
      </c>
      <c r="M2746" s="7"/>
      <c r="N2746" s="7"/>
      <c r="O2746" s="7" t="b">
        <v>0</v>
      </c>
      <c r="P2746" s="7" t="b">
        <v>0</v>
      </c>
      <c r="Q2746" s="7" t="b">
        <v>0</v>
      </c>
      <c r="R2746" s="7"/>
      <c r="S2746" s="7" t="s">
        <v>717</v>
      </c>
      <c r="T2746" s="7" t="s">
        <v>85</v>
      </c>
      <c r="U2746" s="7" t="s">
        <v>371</v>
      </c>
      <c r="V2746" s="7" t="s">
        <v>87</v>
      </c>
      <c r="W2746" s="7" t="s">
        <v>8162</v>
      </c>
      <c r="X2746" s="7" t="s">
        <v>8163</v>
      </c>
      <c r="Y2746" s="7">
        <v>0.35435368419240898</v>
      </c>
      <c r="Z2746" s="7">
        <v>0.79333638751922797</v>
      </c>
    </row>
    <row r="2747" spans="1:26" ht="22.5" hidden="1" customHeight="1">
      <c r="A2747" s="7" t="s">
        <v>77</v>
      </c>
      <c r="B2747" s="7" t="s">
        <v>37</v>
      </c>
      <c r="C2747" s="7" t="s">
        <v>8164</v>
      </c>
      <c r="D2747" s="7" t="s">
        <v>32</v>
      </c>
      <c r="E2747" s="7">
        <v>1060</v>
      </c>
      <c r="F2747" s="7" t="s">
        <v>4884</v>
      </c>
      <c r="G2747" s="7" t="s">
        <v>80</v>
      </c>
      <c r="H2747" s="7" t="s">
        <v>33</v>
      </c>
      <c r="I2747" s="7" t="s">
        <v>4905</v>
      </c>
      <c r="J2747" s="7" t="s">
        <v>896</v>
      </c>
      <c r="K2747" s="7" t="s">
        <v>897</v>
      </c>
      <c r="L2747" s="7" t="s">
        <v>700</v>
      </c>
      <c r="M2747" s="7"/>
      <c r="N2747" s="7"/>
      <c r="O2747" s="7" t="b">
        <v>0</v>
      </c>
      <c r="P2747" s="7" t="b">
        <v>0</v>
      </c>
      <c r="Q2747" s="7" t="b">
        <v>0</v>
      </c>
      <c r="R2747" s="7"/>
      <c r="S2747" s="7" t="s">
        <v>717</v>
      </c>
      <c r="T2747" s="7" t="s">
        <v>85</v>
      </c>
      <c r="U2747" s="7" t="s">
        <v>371</v>
      </c>
      <c r="V2747" s="7" t="s">
        <v>87</v>
      </c>
      <c r="W2747" s="7" t="s">
        <v>8165</v>
      </c>
      <c r="X2747" s="7" t="s">
        <v>8166</v>
      </c>
      <c r="Y2747" s="7">
        <v>6.8263976728780595E-2</v>
      </c>
      <c r="Z2747" s="7">
        <v>0.83988509885384499</v>
      </c>
    </row>
    <row r="2748" spans="1:26" ht="22.5" hidden="1" customHeight="1">
      <c r="A2748" s="7" t="s">
        <v>77</v>
      </c>
      <c r="B2748" s="7" t="s">
        <v>37</v>
      </c>
      <c r="C2748" s="7" t="s">
        <v>8167</v>
      </c>
      <c r="D2748" s="7" t="s">
        <v>32</v>
      </c>
      <c r="E2748" s="7">
        <v>1061</v>
      </c>
      <c r="F2748" s="7" t="s">
        <v>4884</v>
      </c>
      <c r="G2748" s="7" t="s">
        <v>80</v>
      </c>
      <c r="H2748" s="7" t="s">
        <v>33</v>
      </c>
      <c r="I2748" s="7" t="s">
        <v>4909</v>
      </c>
      <c r="J2748" s="7" t="s">
        <v>896</v>
      </c>
      <c r="K2748" s="7" t="s">
        <v>897</v>
      </c>
      <c r="L2748" s="7" t="s">
        <v>700</v>
      </c>
      <c r="M2748" s="7"/>
      <c r="N2748" s="7"/>
      <c r="O2748" s="7" t="b">
        <v>0</v>
      </c>
      <c r="P2748" s="7" t="b">
        <v>0</v>
      </c>
      <c r="Q2748" s="7" t="b">
        <v>0</v>
      </c>
      <c r="R2748" s="7"/>
      <c r="S2748" s="7" t="s">
        <v>717</v>
      </c>
      <c r="T2748" s="7" t="s">
        <v>85</v>
      </c>
      <c r="U2748" s="7" t="s">
        <v>371</v>
      </c>
      <c r="V2748" s="7" t="s">
        <v>87</v>
      </c>
      <c r="W2748" s="7" t="s">
        <v>8168</v>
      </c>
      <c r="X2748" s="7" t="s">
        <v>8169</v>
      </c>
      <c r="Y2748" s="7">
        <v>0.15956513400010999</v>
      </c>
      <c r="Z2748" s="7">
        <v>0.876333362521731</v>
      </c>
    </row>
    <row r="2749" spans="1:26" ht="22.5" hidden="1" customHeight="1">
      <c r="A2749" s="7" t="s">
        <v>77</v>
      </c>
      <c r="B2749" s="7" t="s">
        <v>37</v>
      </c>
      <c r="C2749" s="7" t="s">
        <v>8170</v>
      </c>
      <c r="D2749" s="7" t="s">
        <v>32</v>
      </c>
      <c r="E2749" s="7">
        <v>1062</v>
      </c>
      <c r="F2749" s="7" t="s">
        <v>4884</v>
      </c>
      <c r="G2749" s="7" t="s">
        <v>80</v>
      </c>
      <c r="H2749" s="7" t="s">
        <v>33</v>
      </c>
      <c r="I2749" s="7" t="s">
        <v>4921</v>
      </c>
      <c r="J2749" s="7" t="s">
        <v>896</v>
      </c>
      <c r="K2749" s="7" t="s">
        <v>897</v>
      </c>
      <c r="L2749" s="7" t="s">
        <v>700</v>
      </c>
      <c r="M2749" s="7"/>
      <c r="N2749" s="7"/>
      <c r="O2749" s="7" t="b">
        <v>0</v>
      </c>
      <c r="P2749" s="7" t="b">
        <v>0</v>
      </c>
      <c r="Q2749" s="7" t="b">
        <v>0</v>
      </c>
      <c r="R2749" s="7"/>
      <c r="S2749" s="7" t="s">
        <v>717</v>
      </c>
      <c r="T2749" s="7" t="s">
        <v>85</v>
      </c>
      <c r="U2749" s="7" t="s">
        <v>371</v>
      </c>
      <c r="V2749" s="7" t="s">
        <v>87</v>
      </c>
      <c r="W2749" s="7" t="s">
        <v>8171</v>
      </c>
      <c r="X2749" s="7" t="s">
        <v>8172</v>
      </c>
      <c r="Y2749" s="7">
        <v>0.42983267394518299</v>
      </c>
      <c r="Z2749" s="7">
        <v>0.80726526127617304</v>
      </c>
    </row>
    <row r="2750" spans="1:26" ht="22.5" hidden="1" customHeight="1">
      <c r="A2750" s="7" t="s">
        <v>77</v>
      </c>
      <c r="B2750" s="7" t="s">
        <v>37</v>
      </c>
      <c r="C2750" s="7" t="s">
        <v>8173</v>
      </c>
      <c r="D2750" s="7" t="s">
        <v>32</v>
      </c>
      <c r="E2750" s="7">
        <v>1063</v>
      </c>
      <c r="F2750" s="7" t="s">
        <v>4884</v>
      </c>
      <c r="G2750" s="7" t="s">
        <v>80</v>
      </c>
      <c r="H2750" s="7" t="s">
        <v>33</v>
      </c>
      <c r="I2750" s="7" t="s">
        <v>4925</v>
      </c>
      <c r="J2750" s="7" t="s">
        <v>896</v>
      </c>
      <c r="K2750" s="7" t="s">
        <v>897</v>
      </c>
      <c r="L2750" s="7" t="s">
        <v>700</v>
      </c>
      <c r="M2750" s="7"/>
      <c r="N2750" s="7"/>
      <c r="O2750" s="7" t="b">
        <v>0</v>
      </c>
      <c r="P2750" s="7" t="b">
        <v>0</v>
      </c>
      <c r="Q2750" s="7" t="b">
        <v>0</v>
      </c>
      <c r="R2750" s="7"/>
      <c r="S2750" s="7" t="s">
        <v>717</v>
      </c>
      <c r="T2750" s="7" t="s">
        <v>85</v>
      </c>
      <c r="U2750" s="7" t="s">
        <v>371</v>
      </c>
      <c r="V2750" s="7" t="s">
        <v>87</v>
      </c>
      <c r="W2750" s="7" t="s">
        <v>8174</v>
      </c>
      <c r="X2750" s="7" t="s">
        <v>8175</v>
      </c>
      <c r="Y2750" s="7">
        <v>8.7228094461011804E-2</v>
      </c>
      <c r="Z2750" s="7">
        <v>0.84700035288607201</v>
      </c>
    </row>
    <row r="2751" spans="1:26" ht="22.5" hidden="1" customHeight="1">
      <c r="A2751" s="7" t="s">
        <v>77</v>
      </c>
      <c r="B2751" s="7" t="s">
        <v>37</v>
      </c>
      <c r="C2751" s="7" t="s">
        <v>8176</v>
      </c>
      <c r="D2751" s="7" t="s">
        <v>32</v>
      </c>
      <c r="E2751" s="7">
        <v>1064</v>
      </c>
      <c r="F2751" s="7" t="s">
        <v>4884</v>
      </c>
      <c r="G2751" s="7" t="s">
        <v>80</v>
      </c>
      <c r="H2751" s="7" t="s">
        <v>33</v>
      </c>
      <c r="I2751" s="7" t="s">
        <v>4901</v>
      </c>
      <c r="J2751" s="7" t="s">
        <v>901</v>
      </c>
      <c r="K2751" s="7" t="s">
        <v>902</v>
      </c>
      <c r="L2751" s="7" t="s">
        <v>700</v>
      </c>
      <c r="M2751" s="7"/>
      <c r="N2751" s="7"/>
      <c r="O2751" s="7" t="b">
        <v>0</v>
      </c>
      <c r="P2751" s="7" t="b">
        <v>0</v>
      </c>
      <c r="Q2751" s="7" t="b">
        <v>0</v>
      </c>
      <c r="R2751" s="7"/>
      <c r="S2751" s="7" t="s">
        <v>717</v>
      </c>
      <c r="T2751" s="7" t="s">
        <v>85</v>
      </c>
      <c r="U2751" s="7" t="s">
        <v>371</v>
      </c>
      <c r="V2751" s="7" t="s">
        <v>87</v>
      </c>
      <c r="W2751" s="7" t="s">
        <v>8177</v>
      </c>
      <c r="X2751" s="7" t="s">
        <v>8178</v>
      </c>
      <c r="Y2751" s="7">
        <v>0.42489744049667399</v>
      </c>
      <c r="Z2751" s="7">
        <v>0.91198505919797401</v>
      </c>
    </row>
    <row r="2752" spans="1:26" ht="22.5" hidden="1" customHeight="1">
      <c r="A2752" s="7" t="s">
        <v>77</v>
      </c>
      <c r="B2752" s="7" t="s">
        <v>37</v>
      </c>
      <c r="C2752" s="7" t="s">
        <v>8179</v>
      </c>
      <c r="D2752" s="7" t="s">
        <v>32</v>
      </c>
      <c r="E2752" s="7">
        <v>1065</v>
      </c>
      <c r="F2752" s="7" t="s">
        <v>4884</v>
      </c>
      <c r="G2752" s="7" t="s">
        <v>80</v>
      </c>
      <c r="H2752" s="7" t="s">
        <v>33</v>
      </c>
      <c r="I2752" s="7" t="s">
        <v>4905</v>
      </c>
      <c r="J2752" s="7" t="s">
        <v>901</v>
      </c>
      <c r="K2752" s="7" t="s">
        <v>902</v>
      </c>
      <c r="L2752" s="7" t="s">
        <v>700</v>
      </c>
      <c r="M2752" s="7"/>
      <c r="N2752" s="7"/>
      <c r="O2752" s="7" t="b">
        <v>0</v>
      </c>
      <c r="P2752" s="7" t="b">
        <v>0</v>
      </c>
      <c r="Q2752" s="7" t="b">
        <v>0</v>
      </c>
      <c r="R2752" s="7"/>
      <c r="S2752" s="7" t="s">
        <v>717</v>
      </c>
      <c r="T2752" s="7" t="s">
        <v>110</v>
      </c>
      <c r="U2752" s="7" t="s">
        <v>371</v>
      </c>
      <c r="V2752" s="7" t="s">
        <v>87</v>
      </c>
      <c r="W2752" s="7" t="s">
        <v>8180</v>
      </c>
      <c r="X2752" s="7" t="s">
        <v>8181</v>
      </c>
      <c r="Y2752" s="7">
        <v>8.7244057897204297E-2</v>
      </c>
      <c r="Z2752" s="7">
        <v>0.88142897111587404</v>
      </c>
    </row>
    <row r="2753" spans="1:26" ht="22.5" hidden="1" customHeight="1">
      <c r="A2753" s="7" t="s">
        <v>77</v>
      </c>
      <c r="B2753" s="7" t="s">
        <v>37</v>
      </c>
      <c r="C2753" s="7" t="s">
        <v>8182</v>
      </c>
      <c r="D2753" s="7" t="s">
        <v>32</v>
      </c>
      <c r="E2753" s="7">
        <v>1066</v>
      </c>
      <c r="F2753" s="7" t="s">
        <v>4884</v>
      </c>
      <c r="G2753" s="7" t="s">
        <v>80</v>
      </c>
      <c r="H2753" s="7" t="s">
        <v>33</v>
      </c>
      <c r="I2753" s="7" t="s">
        <v>4909</v>
      </c>
      <c r="J2753" s="7" t="s">
        <v>901</v>
      </c>
      <c r="K2753" s="7" t="s">
        <v>902</v>
      </c>
      <c r="L2753" s="7" t="s">
        <v>700</v>
      </c>
      <c r="M2753" s="7"/>
      <c r="N2753" s="7"/>
      <c r="O2753" s="7" t="b">
        <v>0</v>
      </c>
      <c r="P2753" s="7" t="b">
        <v>0</v>
      </c>
      <c r="Q2753" s="7" t="b">
        <v>0</v>
      </c>
      <c r="R2753" s="7"/>
      <c r="S2753" s="7" t="s">
        <v>717</v>
      </c>
      <c r="T2753" s="7" t="s">
        <v>85</v>
      </c>
      <c r="U2753" s="7" t="s">
        <v>371</v>
      </c>
      <c r="V2753" s="7" t="s">
        <v>87</v>
      </c>
      <c r="W2753" s="7" t="s">
        <v>8183</v>
      </c>
      <c r="X2753" s="7" t="s">
        <v>8184</v>
      </c>
      <c r="Y2753" s="7">
        <v>0.38683505456538703</v>
      </c>
      <c r="Z2753" s="7">
        <v>0.97167566318500598</v>
      </c>
    </row>
    <row r="2754" spans="1:26" ht="22.5" hidden="1" customHeight="1">
      <c r="A2754" s="7" t="s">
        <v>77</v>
      </c>
      <c r="B2754" s="7" t="s">
        <v>37</v>
      </c>
      <c r="C2754" s="7" t="s">
        <v>8185</v>
      </c>
      <c r="D2754" s="7" t="s">
        <v>32</v>
      </c>
      <c r="E2754" s="7">
        <v>1067</v>
      </c>
      <c r="F2754" s="7" t="s">
        <v>4884</v>
      </c>
      <c r="G2754" s="7" t="s">
        <v>80</v>
      </c>
      <c r="H2754" s="7" t="s">
        <v>33</v>
      </c>
      <c r="I2754" s="7" t="s">
        <v>4913</v>
      </c>
      <c r="J2754" s="7" t="s">
        <v>901</v>
      </c>
      <c r="K2754" s="7" t="s">
        <v>902</v>
      </c>
      <c r="L2754" s="7" t="s">
        <v>700</v>
      </c>
      <c r="M2754" s="7"/>
      <c r="N2754" s="7"/>
      <c r="O2754" s="7" t="b">
        <v>0</v>
      </c>
      <c r="P2754" s="7" t="b">
        <v>0</v>
      </c>
      <c r="Q2754" s="7" t="b">
        <v>0</v>
      </c>
      <c r="R2754" s="7"/>
      <c r="S2754" s="7" t="s">
        <v>717</v>
      </c>
      <c r="T2754" s="7" t="s">
        <v>85</v>
      </c>
      <c r="U2754" s="7" t="s">
        <v>371</v>
      </c>
      <c r="V2754" s="7" t="s">
        <v>87</v>
      </c>
      <c r="W2754" s="7" t="s">
        <v>8186</v>
      </c>
      <c r="X2754" s="7" t="s">
        <v>8187</v>
      </c>
      <c r="Y2754" s="7">
        <v>0.18868800056215601</v>
      </c>
      <c r="Z2754" s="7">
        <v>0.84529240130201699</v>
      </c>
    </row>
    <row r="2755" spans="1:26" ht="22.5" hidden="1" customHeight="1">
      <c r="A2755" s="7" t="s">
        <v>77</v>
      </c>
      <c r="B2755" s="7" t="s">
        <v>37</v>
      </c>
      <c r="C2755" s="7" t="s">
        <v>8188</v>
      </c>
      <c r="D2755" s="7" t="s">
        <v>32</v>
      </c>
      <c r="E2755" s="7">
        <v>1068</v>
      </c>
      <c r="F2755" s="7" t="s">
        <v>4884</v>
      </c>
      <c r="G2755" s="7" t="s">
        <v>80</v>
      </c>
      <c r="H2755" s="7" t="s">
        <v>33</v>
      </c>
      <c r="I2755" s="7" t="s">
        <v>4921</v>
      </c>
      <c r="J2755" s="7" t="s">
        <v>901</v>
      </c>
      <c r="K2755" s="7" t="s">
        <v>902</v>
      </c>
      <c r="L2755" s="7" t="s">
        <v>700</v>
      </c>
      <c r="M2755" s="7"/>
      <c r="N2755" s="7"/>
      <c r="O2755" s="7" t="b">
        <v>0</v>
      </c>
      <c r="P2755" s="7" t="b">
        <v>0</v>
      </c>
      <c r="Q2755" s="7" t="b">
        <v>0</v>
      </c>
      <c r="R2755" s="7"/>
      <c r="S2755" s="7" t="s">
        <v>717</v>
      </c>
      <c r="T2755" s="7" t="s">
        <v>85</v>
      </c>
      <c r="U2755" s="7" t="s">
        <v>371</v>
      </c>
      <c r="V2755" s="7" t="s">
        <v>87</v>
      </c>
      <c r="W2755" s="7" t="s">
        <v>8189</v>
      </c>
      <c r="X2755" s="7" t="s">
        <v>8190</v>
      </c>
      <c r="Y2755" s="7">
        <v>0.50046309732107797</v>
      </c>
      <c r="Z2755" s="7">
        <v>0.77660051505031702</v>
      </c>
    </row>
    <row r="2756" spans="1:26" ht="22.5" hidden="1" customHeight="1">
      <c r="A2756" s="7" t="s">
        <v>77</v>
      </c>
      <c r="B2756" s="7" t="s">
        <v>37</v>
      </c>
      <c r="C2756" s="7" t="s">
        <v>8191</v>
      </c>
      <c r="D2756" s="7" t="s">
        <v>32</v>
      </c>
      <c r="E2756" s="7">
        <v>1069</v>
      </c>
      <c r="F2756" s="7" t="s">
        <v>4884</v>
      </c>
      <c r="G2756" s="7" t="s">
        <v>80</v>
      </c>
      <c r="H2756" s="7" t="s">
        <v>33</v>
      </c>
      <c r="I2756" s="7" t="s">
        <v>4901</v>
      </c>
      <c r="J2756" s="7" t="s">
        <v>906</v>
      </c>
      <c r="K2756" s="7" t="s">
        <v>907</v>
      </c>
      <c r="L2756" s="7" t="s">
        <v>700</v>
      </c>
      <c r="M2756" s="7"/>
      <c r="N2756" s="7"/>
      <c r="O2756" s="7" t="b">
        <v>0</v>
      </c>
      <c r="P2756" s="7" t="b">
        <v>0</v>
      </c>
      <c r="Q2756" s="7" t="b">
        <v>0</v>
      </c>
      <c r="R2756" s="7"/>
      <c r="S2756" s="7" t="s">
        <v>717</v>
      </c>
      <c r="T2756" s="7" t="s">
        <v>104</v>
      </c>
      <c r="U2756" s="7" t="s">
        <v>371</v>
      </c>
      <c r="V2756" s="7" t="s">
        <v>87</v>
      </c>
      <c r="W2756" s="7" t="s">
        <v>8192</v>
      </c>
      <c r="X2756" s="7" t="s">
        <v>8193</v>
      </c>
      <c r="Y2756" s="7">
        <v>0.38754815001120102</v>
      </c>
      <c r="Z2756" s="7">
        <v>0.87798085675842596</v>
      </c>
    </row>
    <row r="2757" spans="1:26" ht="22.5" hidden="1" customHeight="1">
      <c r="A2757" s="7" t="s">
        <v>77</v>
      </c>
      <c r="B2757" s="7" t="s">
        <v>37</v>
      </c>
      <c r="C2757" s="7" t="s">
        <v>8194</v>
      </c>
      <c r="D2757" s="7" t="s">
        <v>32</v>
      </c>
      <c r="E2757" s="7">
        <v>1070</v>
      </c>
      <c r="F2757" s="7" t="s">
        <v>4884</v>
      </c>
      <c r="G2757" s="7" t="s">
        <v>80</v>
      </c>
      <c r="H2757" s="7" t="s">
        <v>33</v>
      </c>
      <c r="I2757" s="7" t="s">
        <v>4909</v>
      </c>
      <c r="J2757" s="7" t="s">
        <v>906</v>
      </c>
      <c r="K2757" s="7" t="s">
        <v>907</v>
      </c>
      <c r="L2757" s="7" t="s">
        <v>700</v>
      </c>
      <c r="M2757" s="7"/>
      <c r="N2757" s="7"/>
      <c r="O2757" s="7" t="b">
        <v>0</v>
      </c>
      <c r="P2757" s="7" t="b">
        <v>0</v>
      </c>
      <c r="Q2757" s="7" t="b">
        <v>0</v>
      </c>
      <c r="R2757" s="7"/>
      <c r="S2757" s="7" t="s">
        <v>717</v>
      </c>
      <c r="T2757" s="7" t="s">
        <v>104</v>
      </c>
      <c r="U2757" s="7" t="s">
        <v>371</v>
      </c>
      <c r="V2757" s="7" t="s">
        <v>87</v>
      </c>
      <c r="W2757" s="7" t="s">
        <v>8195</v>
      </c>
      <c r="X2757" s="7" t="s">
        <v>8196</v>
      </c>
      <c r="Y2757" s="7">
        <v>0.22293086101427501</v>
      </c>
      <c r="Z2757" s="7">
        <v>0.81256168547748298</v>
      </c>
    </row>
    <row r="2758" spans="1:26" ht="22.5" hidden="1" customHeight="1">
      <c r="A2758" s="7" t="s">
        <v>77</v>
      </c>
      <c r="B2758" s="7" t="s">
        <v>37</v>
      </c>
      <c r="C2758" s="7" t="s">
        <v>8197</v>
      </c>
      <c r="D2758" s="7" t="s">
        <v>32</v>
      </c>
      <c r="E2758" s="7">
        <v>1071</v>
      </c>
      <c r="F2758" s="7" t="s">
        <v>4884</v>
      </c>
      <c r="G2758" s="7" t="s">
        <v>80</v>
      </c>
      <c r="H2758" s="7" t="s">
        <v>33</v>
      </c>
      <c r="I2758" s="7" t="s">
        <v>4913</v>
      </c>
      <c r="J2758" s="7" t="s">
        <v>906</v>
      </c>
      <c r="K2758" s="7" t="s">
        <v>907</v>
      </c>
      <c r="L2758" s="7" t="s">
        <v>700</v>
      </c>
      <c r="M2758" s="7"/>
      <c r="N2758" s="7"/>
      <c r="O2758" s="7" t="b">
        <v>0</v>
      </c>
      <c r="P2758" s="7" t="b">
        <v>0</v>
      </c>
      <c r="Q2758" s="7" t="b">
        <v>0</v>
      </c>
      <c r="R2758" s="7"/>
      <c r="S2758" s="7" t="s">
        <v>717</v>
      </c>
      <c r="T2758" s="7" t="s">
        <v>104</v>
      </c>
      <c r="U2758" s="7" t="s">
        <v>371</v>
      </c>
      <c r="V2758" s="7" t="s">
        <v>87</v>
      </c>
      <c r="W2758" s="7" t="s">
        <v>8198</v>
      </c>
      <c r="X2758" s="7" t="s">
        <v>8199</v>
      </c>
      <c r="Y2758" s="7">
        <v>0.210150295607786</v>
      </c>
      <c r="Z2758" s="7">
        <v>0.86643604387564199</v>
      </c>
    </row>
    <row r="2759" spans="1:26" ht="22.5" hidden="1" customHeight="1">
      <c r="A2759" s="7" t="s">
        <v>77</v>
      </c>
      <c r="B2759" s="7" t="s">
        <v>37</v>
      </c>
      <c r="C2759" s="7" t="s">
        <v>8200</v>
      </c>
      <c r="D2759" s="7" t="s">
        <v>32</v>
      </c>
      <c r="E2759" s="7">
        <v>1072</v>
      </c>
      <c r="F2759" s="7" t="s">
        <v>4884</v>
      </c>
      <c r="G2759" s="7" t="s">
        <v>80</v>
      </c>
      <c r="H2759" s="7" t="s">
        <v>33</v>
      </c>
      <c r="I2759" s="7" t="s">
        <v>4921</v>
      </c>
      <c r="J2759" s="7" t="s">
        <v>906</v>
      </c>
      <c r="K2759" s="7" t="s">
        <v>907</v>
      </c>
      <c r="L2759" s="7" t="s">
        <v>700</v>
      </c>
      <c r="M2759" s="7"/>
      <c r="N2759" s="7"/>
      <c r="O2759" s="7" t="b">
        <v>0</v>
      </c>
      <c r="P2759" s="7" t="b">
        <v>0</v>
      </c>
      <c r="Q2759" s="7" t="b">
        <v>0</v>
      </c>
      <c r="R2759" s="7"/>
      <c r="S2759" s="7" t="s">
        <v>717</v>
      </c>
      <c r="T2759" s="7" t="s">
        <v>85</v>
      </c>
      <c r="U2759" s="7" t="s">
        <v>371</v>
      </c>
      <c r="V2759" s="7" t="s">
        <v>87</v>
      </c>
      <c r="W2759" s="7" t="s">
        <v>8201</v>
      </c>
      <c r="X2759" s="7" t="s">
        <v>8202</v>
      </c>
      <c r="Y2759" s="7">
        <v>0.37662536705769101</v>
      </c>
      <c r="Z2759" s="7">
        <v>0.80218482543828395</v>
      </c>
    </row>
    <row r="2760" spans="1:26" ht="22.5" hidden="1" customHeight="1">
      <c r="A2760" s="7" t="s">
        <v>77</v>
      </c>
      <c r="B2760" s="7" t="s">
        <v>37</v>
      </c>
      <c r="C2760" s="7" t="s">
        <v>8203</v>
      </c>
      <c r="D2760" s="7" t="s">
        <v>32</v>
      </c>
      <c r="E2760" s="7">
        <v>1073</v>
      </c>
      <c r="F2760" s="7" t="s">
        <v>4884</v>
      </c>
      <c r="G2760" s="7" t="s">
        <v>80</v>
      </c>
      <c r="H2760" s="7" t="s">
        <v>33</v>
      </c>
      <c r="I2760" s="7" t="s">
        <v>4901</v>
      </c>
      <c r="J2760" s="7" t="s">
        <v>911</v>
      </c>
      <c r="K2760" s="7" t="s">
        <v>912</v>
      </c>
      <c r="L2760" s="7" t="s">
        <v>700</v>
      </c>
      <c r="M2760" s="7"/>
      <c r="N2760" s="7"/>
      <c r="O2760" s="7" t="b">
        <v>0</v>
      </c>
      <c r="P2760" s="7" t="b">
        <v>0</v>
      </c>
      <c r="Q2760" s="7" t="b">
        <v>0</v>
      </c>
      <c r="R2760" s="7"/>
      <c r="S2760" s="7" t="s">
        <v>717</v>
      </c>
      <c r="T2760" s="7" t="s">
        <v>85</v>
      </c>
      <c r="U2760" s="7" t="s">
        <v>371</v>
      </c>
      <c r="V2760" s="7" t="s">
        <v>87</v>
      </c>
      <c r="W2760" s="7" t="s">
        <v>8204</v>
      </c>
      <c r="X2760" s="7" t="s">
        <v>8205</v>
      </c>
      <c r="Y2760" s="7">
        <v>0.25968162165203901</v>
      </c>
      <c r="Z2760" s="7">
        <v>0.813168388180464</v>
      </c>
    </row>
    <row r="2761" spans="1:26" ht="22.5" hidden="1" customHeight="1">
      <c r="A2761" s="7" t="s">
        <v>77</v>
      </c>
      <c r="B2761" s="7" t="s">
        <v>37</v>
      </c>
      <c r="C2761" s="7" t="s">
        <v>8206</v>
      </c>
      <c r="D2761" s="7" t="s">
        <v>32</v>
      </c>
      <c r="E2761" s="7">
        <v>1074</v>
      </c>
      <c r="F2761" s="7" t="s">
        <v>4884</v>
      </c>
      <c r="G2761" s="7" t="s">
        <v>80</v>
      </c>
      <c r="H2761" s="7" t="s">
        <v>33</v>
      </c>
      <c r="I2761" s="7" t="s">
        <v>4905</v>
      </c>
      <c r="J2761" s="7" t="s">
        <v>911</v>
      </c>
      <c r="K2761" s="7" t="s">
        <v>912</v>
      </c>
      <c r="L2761" s="7" t="s">
        <v>700</v>
      </c>
      <c r="M2761" s="7"/>
      <c r="N2761" s="7"/>
      <c r="O2761" s="7" t="b">
        <v>0</v>
      </c>
      <c r="P2761" s="7" t="b">
        <v>0</v>
      </c>
      <c r="Q2761" s="7" t="b">
        <v>0</v>
      </c>
      <c r="R2761" s="7"/>
      <c r="S2761" s="7" t="s">
        <v>717</v>
      </c>
      <c r="T2761" s="7" t="s">
        <v>85</v>
      </c>
      <c r="U2761" s="7" t="s">
        <v>371</v>
      </c>
      <c r="V2761" s="7" t="s">
        <v>87</v>
      </c>
      <c r="W2761" s="7" t="s">
        <v>8207</v>
      </c>
      <c r="X2761" s="7" t="s">
        <v>8208</v>
      </c>
      <c r="Y2761" s="7">
        <v>0.11488879124835499</v>
      </c>
      <c r="Z2761" s="7">
        <v>0.84000247193342403</v>
      </c>
    </row>
    <row r="2762" spans="1:26" ht="22.5" hidden="1" customHeight="1">
      <c r="A2762" s="7" t="s">
        <v>77</v>
      </c>
      <c r="B2762" s="7" t="s">
        <v>37</v>
      </c>
      <c r="C2762" s="7" t="s">
        <v>8209</v>
      </c>
      <c r="D2762" s="7" t="s">
        <v>32</v>
      </c>
      <c r="E2762" s="7">
        <v>1075</v>
      </c>
      <c r="F2762" s="7" t="s">
        <v>4884</v>
      </c>
      <c r="G2762" s="7" t="s">
        <v>80</v>
      </c>
      <c r="H2762" s="7" t="s">
        <v>33</v>
      </c>
      <c r="I2762" s="7" t="s">
        <v>4909</v>
      </c>
      <c r="J2762" s="7" t="s">
        <v>911</v>
      </c>
      <c r="K2762" s="7" t="s">
        <v>912</v>
      </c>
      <c r="L2762" s="7" t="s">
        <v>700</v>
      </c>
      <c r="M2762" s="7"/>
      <c r="N2762" s="7"/>
      <c r="O2762" s="7" t="b">
        <v>0</v>
      </c>
      <c r="P2762" s="7" t="b">
        <v>0</v>
      </c>
      <c r="Q2762" s="7" t="b">
        <v>0</v>
      </c>
      <c r="R2762" s="7"/>
      <c r="S2762" s="7" t="s">
        <v>717</v>
      </c>
      <c r="T2762" s="7" t="s">
        <v>85</v>
      </c>
      <c r="U2762" s="7" t="s">
        <v>371</v>
      </c>
      <c r="V2762" s="7" t="s">
        <v>87</v>
      </c>
      <c r="W2762" s="7" t="s">
        <v>8210</v>
      </c>
      <c r="X2762" s="7" t="s">
        <v>8211</v>
      </c>
      <c r="Y2762" s="7">
        <v>0.174682943821834</v>
      </c>
      <c r="Z2762" s="7">
        <v>0.81339167395981204</v>
      </c>
    </row>
    <row r="2763" spans="1:26" ht="22.5" hidden="1" customHeight="1">
      <c r="A2763" s="7" t="s">
        <v>77</v>
      </c>
      <c r="B2763" s="7" t="s">
        <v>37</v>
      </c>
      <c r="C2763" s="7" t="s">
        <v>8212</v>
      </c>
      <c r="D2763" s="7" t="s">
        <v>32</v>
      </c>
      <c r="E2763" s="7">
        <v>1076</v>
      </c>
      <c r="F2763" s="7" t="s">
        <v>4884</v>
      </c>
      <c r="G2763" s="7" t="s">
        <v>80</v>
      </c>
      <c r="H2763" s="7" t="s">
        <v>33</v>
      </c>
      <c r="I2763" s="7" t="s">
        <v>4913</v>
      </c>
      <c r="J2763" s="7" t="s">
        <v>911</v>
      </c>
      <c r="K2763" s="7" t="s">
        <v>912</v>
      </c>
      <c r="L2763" s="7" t="s">
        <v>700</v>
      </c>
      <c r="M2763" s="7"/>
      <c r="N2763" s="7"/>
      <c r="O2763" s="7" t="b">
        <v>0</v>
      </c>
      <c r="P2763" s="7" t="b">
        <v>0</v>
      </c>
      <c r="Q2763" s="7" t="b">
        <v>0</v>
      </c>
      <c r="R2763" s="7"/>
      <c r="S2763" s="7" t="s">
        <v>717</v>
      </c>
      <c r="T2763" s="7" t="s">
        <v>85</v>
      </c>
      <c r="U2763" s="7" t="s">
        <v>371</v>
      </c>
      <c r="V2763" s="7" t="s">
        <v>87</v>
      </c>
      <c r="W2763" s="7" t="s">
        <v>8213</v>
      </c>
      <c r="X2763" s="7" t="s">
        <v>8214</v>
      </c>
      <c r="Y2763" s="7">
        <v>0.232698068045877</v>
      </c>
      <c r="Z2763" s="7">
        <v>0.81418074763647397</v>
      </c>
    </row>
    <row r="2764" spans="1:26" ht="22.5" hidden="1" customHeight="1">
      <c r="A2764" s="7" t="s">
        <v>77</v>
      </c>
      <c r="B2764" s="7" t="s">
        <v>37</v>
      </c>
      <c r="C2764" s="7" t="s">
        <v>8215</v>
      </c>
      <c r="D2764" s="7" t="s">
        <v>32</v>
      </c>
      <c r="E2764" s="7">
        <v>1077</v>
      </c>
      <c r="F2764" s="7" t="s">
        <v>4884</v>
      </c>
      <c r="G2764" s="7" t="s">
        <v>80</v>
      </c>
      <c r="H2764" s="7" t="s">
        <v>33</v>
      </c>
      <c r="I2764" s="7" t="s">
        <v>4921</v>
      </c>
      <c r="J2764" s="7" t="s">
        <v>911</v>
      </c>
      <c r="K2764" s="7" t="s">
        <v>912</v>
      </c>
      <c r="L2764" s="7" t="s">
        <v>700</v>
      </c>
      <c r="M2764" s="7"/>
      <c r="N2764" s="7"/>
      <c r="O2764" s="7" t="b">
        <v>0</v>
      </c>
      <c r="P2764" s="7" t="b">
        <v>0</v>
      </c>
      <c r="Q2764" s="7" t="b">
        <v>0</v>
      </c>
      <c r="R2764" s="7"/>
      <c r="S2764" s="7" t="s">
        <v>717</v>
      </c>
      <c r="T2764" s="7" t="s">
        <v>85</v>
      </c>
      <c r="U2764" s="7" t="s">
        <v>371</v>
      </c>
      <c r="V2764" s="7" t="s">
        <v>87</v>
      </c>
      <c r="W2764" s="7" t="s">
        <v>8216</v>
      </c>
      <c r="X2764" s="7" t="s">
        <v>8217</v>
      </c>
      <c r="Y2764" s="7">
        <v>0.33075923776792698</v>
      </c>
      <c r="Z2764" s="7">
        <v>0.82520767666838302</v>
      </c>
    </row>
    <row r="2765" spans="1:26" ht="22.5" hidden="1" customHeight="1">
      <c r="A2765" s="7" t="s">
        <v>77</v>
      </c>
      <c r="B2765" s="7" t="s">
        <v>37</v>
      </c>
      <c r="C2765" s="7" t="s">
        <v>8218</v>
      </c>
      <c r="D2765" s="7" t="s">
        <v>32</v>
      </c>
      <c r="E2765" s="7">
        <v>1078</v>
      </c>
      <c r="F2765" s="7" t="s">
        <v>4884</v>
      </c>
      <c r="G2765" s="7" t="s">
        <v>80</v>
      </c>
      <c r="H2765" s="7" t="s">
        <v>33</v>
      </c>
      <c r="I2765" s="7" t="s">
        <v>4925</v>
      </c>
      <c r="J2765" s="7" t="s">
        <v>911</v>
      </c>
      <c r="K2765" s="7" t="s">
        <v>912</v>
      </c>
      <c r="L2765" s="7" t="s">
        <v>700</v>
      </c>
      <c r="M2765" s="7"/>
      <c r="N2765" s="7"/>
      <c r="O2765" s="7" t="b">
        <v>0</v>
      </c>
      <c r="P2765" s="7" t="b">
        <v>0</v>
      </c>
      <c r="Q2765" s="7" t="b">
        <v>0</v>
      </c>
      <c r="R2765" s="7"/>
      <c r="S2765" s="7" t="s">
        <v>717</v>
      </c>
      <c r="T2765" s="7" t="s">
        <v>85</v>
      </c>
      <c r="U2765" s="7" t="s">
        <v>371</v>
      </c>
      <c r="V2765" s="7" t="s">
        <v>87</v>
      </c>
      <c r="W2765" s="7" t="s">
        <v>8219</v>
      </c>
      <c r="X2765" s="7" t="s">
        <v>8220</v>
      </c>
      <c r="Y2765" s="7">
        <v>7.7842377313690703E-2</v>
      </c>
      <c r="Z2765" s="7">
        <v>0.82013927587991198</v>
      </c>
    </row>
    <row r="2766" spans="1:26" ht="22.5" hidden="1" customHeight="1">
      <c r="A2766" s="7" t="s">
        <v>77</v>
      </c>
      <c r="B2766" s="7" t="s">
        <v>37</v>
      </c>
      <c r="C2766" s="7" t="s">
        <v>8221</v>
      </c>
      <c r="D2766" s="7" t="s">
        <v>32</v>
      </c>
      <c r="E2766" s="7">
        <v>1079</v>
      </c>
      <c r="F2766" s="7" t="s">
        <v>4884</v>
      </c>
      <c r="G2766" s="7" t="s">
        <v>80</v>
      </c>
      <c r="H2766" s="7" t="s">
        <v>33</v>
      </c>
      <c r="I2766" s="7" t="s">
        <v>4901</v>
      </c>
      <c r="J2766" s="7" t="s">
        <v>3192</v>
      </c>
      <c r="K2766" s="7" t="s">
        <v>3193</v>
      </c>
      <c r="L2766" s="7" t="s">
        <v>700</v>
      </c>
      <c r="M2766" s="7"/>
      <c r="N2766" s="7"/>
      <c r="O2766" s="7" t="b">
        <v>0</v>
      </c>
      <c r="P2766" s="7" t="b">
        <v>0</v>
      </c>
      <c r="Q2766" s="7" t="b">
        <v>0</v>
      </c>
      <c r="R2766" s="7"/>
      <c r="S2766" s="7" t="s">
        <v>717</v>
      </c>
      <c r="T2766" s="7" t="s">
        <v>85</v>
      </c>
      <c r="U2766" s="7" t="s">
        <v>371</v>
      </c>
      <c r="V2766" s="7" t="s">
        <v>87</v>
      </c>
      <c r="W2766" s="7" t="s">
        <v>8222</v>
      </c>
      <c r="X2766" s="7" t="s">
        <v>8223</v>
      </c>
      <c r="Y2766" s="7">
        <v>0.27437463745263602</v>
      </c>
      <c r="Z2766" s="7">
        <v>0.79154908289449599</v>
      </c>
    </row>
    <row r="2767" spans="1:26" ht="22.5" hidden="1" customHeight="1">
      <c r="A2767" s="7" t="s">
        <v>77</v>
      </c>
      <c r="B2767" s="7" t="s">
        <v>37</v>
      </c>
      <c r="C2767" s="7" t="s">
        <v>8224</v>
      </c>
      <c r="D2767" s="7" t="s">
        <v>32</v>
      </c>
      <c r="E2767" s="7">
        <v>1080</v>
      </c>
      <c r="F2767" s="7" t="s">
        <v>4884</v>
      </c>
      <c r="G2767" s="7" t="s">
        <v>80</v>
      </c>
      <c r="H2767" s="7" t="s">
        <v>33</v>
      </c>
      <c r="I2767" s="7" t="s">
        <v>4905</v>
      </c>
      <c r="J2767" s="7" t="s">
        <v>3192</v>
      </c>
      <c r="K2767" s="7" t="s">
        <v>3193</v>
      </c>
      <c r="L2767" s="7" t="s">
        <v>700</v>
      </c>
      <c r="M2767" s="7"/>
      <c r="N2767" s="7"/>
      <c r="O2767" s="7" t="b">
        <v>0</v>
      </c>
      <c r="P2767" s="7" t="b">
        <v>0</v>
      </c>
      <c r="Q2767" s="7" t="b">
        <v>0</v>
      </c>
      <c r="R2767" s="7"/>
      <c r="S2767" s="7" t="s">
        <v>717</v>
      </c>
      <c r="T2767" s="7" t="s">
        <v>85</v>
      </c>
      <c r="U2767" s="7" t="s">
        <v>371</v>
      </c>
      <c r="V2767" s="7" t="s">
        <v>87</v>
      </c>
      <c r="W2767" s="7" t="s">
        <v>8225</v>
      </c>
      <c r="X2767" s="7" t="s">
        <v>8226</v>
      </c>
      <c r="Y2767" s="7">
        <v>9.1198712623404399E-2</v>
      </c>
      <c r="Z2767" s="7">
        <v>0.80485250164614996</v>
      </c>
    </row>
    <row r="2768" spans="1:26" ht="22.5" hidden="1" customHeight="1">
      <c r="A2768" s="7" t="s">
        <v>77</v>
      </c>
      <c r="B2768" s="7" t="s">
        <v>37</v>
      </c>
      <c r="C2768" s="7" t="s">
        <v>8227</v>
      </c>
      <c r="D2768" s="7" t="s">
        <v>32</v>
      </c>
      <c r="E2768" s="7">
        <v>1081</v>
      </c>
      <c r="F2768" s="7" t="s">
        <v>4884</v>
      </c>
      <c r="G2768" s="7" t="s">
        <v>80</v>
      </c>
      <c r="H2768" s="7" t="s">
        <v>33</v>
      </c>
      <c r="I2768" s="7" t="s">
        <v>4909</v>
      </c>
      <c r="J2768" s="7" t="s">
        <v>3192</v>
      </c>
      <c r="K2768" s="7" t="s">
        <v>3193</v>
      </c>
      <c r="L2768" s="7" t="s">
        <v>700</v>
      </c>
      <c r="M2768" s="7"/>
      <c r="N2768" s="7"/>
      <c r="O2768" s="7" t="b">
        <v>0</v>
      </c>
      <c r="P2768" s="7" t="b">
        <v>0</v>
      </c>
      <c r="Q2768" s="7" t="b">
        <v>0</v>
      </c>
      <c r="R2768" s="7"/>
      <c r="S2768" s="7" t="s">
        <v>717</v>
      </c>
      <c r="T2768" s="7" t="s">
        <v>110</v>
      </c>
      <c r="U2768" s="7" t="s">
        <v>371</v>
      </c>
      <c r="V2768" s="7" t="s">
        <v>87</v>
      </c>
      <c r="W2768" s="7" t="s">
        <v>8228</v>
      </c>
      <c r="X2768" s="7" t="s">
        <v>8229</v>
      </c>
      <c r="Y2768" s="7">
        <v>0.10345703680054701</v>
      </c>
      <c r="Z2768" s="7">
        <v>0.83129413764530902</v>
      </c>
    </row>
    <row r="2769" spans="1:26" ht="22.5" hidden="1" customHeight="1">
      <c r="A2769" s="7" t="s">
        <v>77</v>
      </c>
      <c r="B2769" s="7" t="s">
        <v>37</v>
      </c>
      <c r="C2769" s="7" t="s">
        <v>8230</v>
      </c>
      <c r="D2769" s="7" t="s">
        <v>32</v>
      </c>
      <c r="E2769" s="7">
        <v>1082</v>
      </c>
      <c r="F2769" s="7" t="s">
        <v>4884</v>
      </c>
      <c r="G2769" s="7" t="s">
        <v>80</v>
      </c>
      <c r="H2769" s="7" t="s">
        <v>33</v>
      </c>
      <c r="I2769" s="7" t="s">
        <v>4913</v>
      </c>
      <c r="J2769" s="7" t="s">
        <v>3192</v>
      </c>
      <c r="K2769" s="7" t="s">
        <v>3193</v>
      </c>
      <c r="L2769" s="7" t="s">
        <v>700</v>
      </c>
      <c r="M2769" s="7"/>
      <c r="N2769" s="7"/>
      <c r="O2769" s="7" t="b">
        <v>0</v>
      </c>
      <c r="P2769" s="7" t="b">
        <v>0</v>
      </c>
      <c r="Q2769" s="7" t="b">
        <v>0</v>
      </c>
      <c r="R2769" s="7"/>
      <c r="S2769" s="7" t="s">
        <v>717</v>
      </c>
      <c r="T2769" s="7" t="s">
        <v>110</v>
      </c>
      <c r="U2769" s="7" t="s">
        <v>371</v>
      </c>
      <c r="V2769" s="7" t="s">
        <v>87</v>
      </c>
      <c r="W2769" s="7" t="s">
        <v>8231</v>
      </c>
      <c r="X2769" s="7" t="s">
        <v>8232</v>
      </c>
      <c r="Y2769" s="7">
        <v>0.115465621989659</v>
      </c>
      <c r="Z2769" s="7">
        <v>0.82135216329500704</v>
      </c>
    </row>
    <row r="2770" spans="1:26" ht="22.5" hidden="1" customHeight="1">
      <c r="A2770" s="7" t="s">
        <v>77</v>
      </c>
      <c r="B2770" s="7" t="s">
        <v>37</v>
      </c>
      <c r="C2770" s="7" t="s">
        <v>8233</v>
      </c>
      <c r="D2770" s="7" t="s">
        <v>32</v>
      </c>
      <c r="E2770" s="7">
        <v>1083</v>
      </c>
      <c r="F2770" s="7" t="s">
        <v>4884</v>
      </c>
      <c r="G2770" s="7" t="s">
        <v>80</v>
      </c>
      <c r="H2770" s="7" t="s">
        <v>33</v>
      </c>
      <c r="I2770" s="7" t="s">
        <v>4921</v>
      </c>
      <c r="J2770" s="7" t="s">
        <v>3192</v>
      </c>
      <c r="K2770" s="7" t="s">
        <v>3193</v>
      </c>
      <c r="L2770" s="7" t="s">
        <v>700</v>
      </c>
      <c r="M2770" s="7"/>
      <c r="N2770" s="7"/>
      <c r="O2770" s="7" t="b">
        <v>0</v>
      </c>
      <c r="P2770" s="7" t="b">
        <v>0</v>
      </c>
      <c r="Q2770" s="7" t="b">
        <v>0</v>
      </c>
      <c r="R2770" s="7"/>
      <c r="S2770" s="7" t="s">
        <v>717</v>
      </c>
      <c r="T2770" s="7" t="s">
        <v>85</v>
      </c>
      <c r="U2770" s="7" t="s">
        <v>371</v>
      </c>
      <c r="V2770" s="7" t="s">
        <v>87</v>
      </c>
      <c r="W2770" s="7" t="s">
        <v>8234</v>
      </c>
      <c r="X2770" s="7" t="s">
        <v>8235</v>
      </c>
      <c r="Y2770" s="7">
        <v>0.30721708177194301</v>
      </c>
      <c r="Z2770" s="7">
        <v>0.79543589915999202</v>
      </c>
    </row>
    <row r="2771" spans="1:26" ht="22.5" hidden="1" customHeight="1">
      <c r="A2771" s="7" t="s">
        <v>77</v>
      </c>
      <c r="B2771" s="7" t="s">
        <v>37</v>
      </c>
      <c r="C2771" s="7" t="s">
        <v>8236</v>
      </c>
      <c r="D2771" s="7" t="s">
        <v>32</v>
      </c>
      <c r="E2771" s="7">
        <v>1084</v>
      </c>
      <c r="F2771" s="7" t="s">
        <v>4884</v>
      </c>
      <c r="G2771" s="7" t="s">
        <v>80</v>
      </c>
      <c r="H2771" s="7" t="s">
        <v>33</v>
      </c>
      <c r="I2771" s="7" t="s">
        <v>5009</v>
      </c>
      <c r="J2771" s="7" t="s">
        <v>3192</v>
      </c>
      <c r="K2771" s="7" t="s">
        <v>3193</v>
      </c>
      <c r="L2771" s="7" t="s">
        <v>700</v>
      </c>
      <c r="M2771" s="7"/>
      <c r="N2771" s="7"/>
      <c r="O2771" s="7" t="b">
        <v>0</v>
      </c>
      <c r="P2771" s="7" t="b">
        <v>0</v>
      </c>
      <c r="Q2771" s="7" t="b">
        <v>0</v>
      </c>
      <c r="R2771" s="7"/>
      <c r="S2771" s="7" t="s">
        <v>717</v>
      </c>
      <c r="T2771" s="7" t="s">
        <v>85</v>
      </c>
      <c r="U2771" s="7" t="s">
        <v>371</v>
      </c>
      <c r="V2771" s="7" t="s">
        <v>87</v>
      </c>
      <c r="W2771" s="7" t="s">
        <v>8237</v>
      </c>
      <c r="X2771" s="7" t="s">
        <v>8238</v>
      </c>
      <c r="Y2771" s="7">
        <v>0.141777883180459</v>
      </c>
      <c r="Z2771" s="7">
        <v>1.03592579274761</v>
      </c>
    </row>
    <row r="2772" spans="1:26" ht="22.5" hidden="1" customHeight="1">
      <c r="A2772" s="7" t="s">
        <v>77</v>
      </c>
      <c r="B2772" s="7" t="s">
        <v>37</v>
      </c>
      <c r="C2772" s="7" t="s">
        <v>8239</v>
      </c>
      <c r="D2772" s="7" t="s">
        <v>32</v>
      </c>
      <c r="E2772" s="7">
        <v>1085</v>
      </c>
      <c r="F2772" s="7" t="s">
        <v>4884</v>
      </c>
      <c r="G2772" s="7" t="s">
        <v>80</v>
      </c>
      <c r="H2772" s="7" t="s">
        <v>33</v>
      </c>
      <c r="I2772" s="7" t="s">
        <v>4901</v>
      </c>
      <c r="J2772" s="7" t="s">
        <v>926</v>
      </c>
      <c r="K2772" s="7" t="s">
        <v>927</v>
      </c>
      <c r="L2772" s="7" t="s">
        <v>700</v>
      </c>
      <c r="M2772" s="7"/>
      <c r="N2772" s="7"/>
      <c r="O2772" s="7" t="b">
        <v>0</v>
      </c>
      <c r="P2772" s="7" t="b">
        <v>0</v>
      </c>
      <c r="Q2772" s="7" t="b">
        <v>0</v>
      </c>
      <c r="R2772" s="7"/>
      <c r="S2772" s="7" t="s">
        <v>717</v>
      </c>
      <c r="T2772" s="7" t="s">
        <v>104</v>
      </c>
      <c r="U2772" s="7" t="s">
        <v>371</v>
      </c>
      <c r="V2772" s="7" t="s">
        <v>87</v>
      </c>
      <c r="W2772" s="7" t="s">
        <v>8240</v>
      </c>
      <c r="X2772" s="7" t="s">
        <v>8241</v>
      </c>
      <c r="Y2772" s="7">
        <v>0.54646316206631296</v>
      </c>
      <c r="Z2772" s="7">
        <v>0.77936254171785702</v>
      </c>
    </row>
    <row r="2773" spans="1:26" ht="22.5" hidden="1" customHeight="1">
      <c r="A2773" s="7" t="s">
        <v>77</v>
      </c>
      <c r="B2773" s="7" t="s">
        <v>37</v>
      </c>
      <c r="C2773" s="7" t="s">
        <v>8242</v>
      </c>
      <c r="D2773" s="7" t="s">
        <v>32</v>
      </c>
      <c r="E2773" s="7">
        <v>1086</v>
      </c>
      <c r="F2773" s="7" t="s">
        <v>4884</v>
      </c>
      <c r="G2773" s="7" t="s">
        <v>80</v>
      </c>
      <c r="H2773" s="7" t="s">
        <v>33</v>
      </c>
      <c r="I2773" s="7" t="s">
        <v>4905</v>
      </c>
      <c r="J2773" s="7" t="s">
        <v>926</v>
      </c>
      <c r="K2773" s="7" t="s">
        <v>927</v>
      </c>
      <c r="L2773" s="7" t="s">
        <v>700</v>
      </c>
      <c r="M2773" s="7"/>
      <c r="N2773" s="7"/>
      <c r="O2773" s="7" t="b">
        <v>0</v>
      </c>
      <c r="P2773" s="7" t="b">
        <v>0</v>
      </c>
      <c r="Q2773" s="7" t="b">
        <v>0</v>
      </c>
      <c r="R2773" s="7"/>
      <c r="S2773" s="7" t="s">
        <v>717</v>
      </c>
      <c r="T2773" s="7" t="s">
        <v>110</v>
      </c>
      <c r="U2773" s="7" t="s">
        <v>371</v>
      </c>
      <c r="V2773" s="7" t="s">
        <v>87</v>
      </c>
      <c r="W2773" s="7" t="s">
        <v>8243</v>
      </c>
      <c r="X2773" s="7" t="s">
        <v>8244</v>
      </c>
      <c r="Y2773" s="7">
        <v>7.7268741556552001E-2</v>
      </c>
      <c r="Z2773" s="7">
        <v>1.0060233959015099</v>
      </c>
    </row>
    <row r="2774" spans="1:26" ht="22.5" hidden="1" customHeight="1">
      <c r="A2774" s="7" t="s">
        <v>77</v>
      </c>
      <c r="B2774" s="7" t="s">
        <v>37</v>
      </c>
      <c r="C2774" s="7" t="s">
        <v>8245</v>
      </c>
      <c r="D2774" s="7" t="s">
        <v>32</v>
      </c>
      <c r="E2774" s="7">
        <v>1087</v>
      </c>
      <c r="F2774" s="7" t="s">
        <v>4884</v>
      </c>
      <c r="G2774" s="7" t="s">
        <v>80</v>
      </c>
      <c r="H2774" s="7" t="s">
        <v>33</v>
      </c>
      <c r="I2774" s="7" t="s">
        <v>4909</v>
      </c>
      <c r="J2774" s="7" t="s">
        <v>926</v>
      </c>
      <c r="K2774" s="7" t="s">
        <v>927</v>
      </c>
      <c r="L2774" s="7" t="s">
        <v>700</v>
      </c>
      <c r="M2774" s="7"/>
      <c r="N2774" s="7"/>
      <c r="O2774" s="7" t="b">
        <v>0</v>
      </c>
      <c r="P2774" s="7" t="b">
        <v>0</v>
      </c>
      <c r="Q2774" s="7" t="b">
        <v>0</v>
      </c>
      <c r="R2774" s="7"/>
      <c r="S2774" s="7" t="s">
        <v>717</v>
      </c>
      <c r="T2774" s="7" t="s">
        <v>104</v>
      </c>
      <c r="U2774" s="7" t="s">
        <v>371</v>
      </c>
      <c r="V2774" s="7" t="s">
        <v>87</v>
      </c>
      <c r="W2774" s="7" t="s">
        <v>8246</v>
      </c>
      <c r="X2774" s="7" t="s">
        <v>8247</v>
      </c>
      <c r="Y2774" s="7">
        <v>0.129015357926309</v>
      </c>
      <c r="Z2774" s="7">
        <v>0.855902589348986</v>
      </c>
    </row>
    <row r="2775" spans="1:26" ht="22.5" hidden="1" customHeight="1">
      <c r="A2775" s="7" t="s">
        <v>77</v>
      </c>
      <c r="B2775" s="7" t="s">
        <v>37</v>
      </c>
      <c r="C2775" s="7" t="s">
        <v>8248</v>
      </c>
      <c r="D2775" s="7" t="s">
        <v>32</v>
      </c>
      <c r="E2775" s="7">
        <v>1088</v>
      </c>
      <c r="F2775" s="7" t="s">
        <v>4884</v>
      </c>
      <c r="G2775" s="7" t="s">
        <v>80</v>
      </c>
      <c r="H2775" s="7" t="s">
        <v>33</v>
      </c>
      <c r="I2775" s="7" t="s">
        <v>4913</v>
      </c>
      <c r="J2775" s="7" t="s">
        <v>926</v>
      </c>
      <c r="K2775" s="7" t="s">
        <v>927</v>
      </c>
      <c r="L2775" s="7" t="s">
        <v>700</v>
      </c>
      <c r="M2775" s="7"/>
      <c r="N2775" s="7"/>
      <c r="O2775" s="7" t="b">
        <v>0</v>
      </c>
      <c r="P2775" s="7" t="b">
        <v>0</v>
      </c>
      <c r="Q2775" s="7" t="b">
        <v>0</v>
      </c>
      <c r="R2775" s="7"/>
      <c r="S2775" s="7" t="s">
        <v>717</v>
      </c>
      <c r="T2775" s="7" t="s">
        <v>85</v>
      </c>
      <c r="U2775" s="7" t="s">
        <v>371</v>
      </c>
      <c r="V2775" s="7" t="s">
        <v>87</v>
      </c>
      <c r="W2775" s="7" t="s">
        <v>8249</v>
      </c>
      <c r="X2775" s="7" t="s">
        <v>8250</v>
      </c>
      <c r="Y2775" s="7">
        <v>0.18229656874991901</v>
      </c>
      <c r="Z2775" s="7">
        <v>0.78372467780140698</v>
      </c>
    </row>
    <row r="2776" spans="1:26" ht="22.5" hidden="1" customHeight="1">
      <c r="A2776" s="7" t="s">
        <v>77</v>
      </c>
      <c r="B2776" s="7" t="s">
        <v>37</v>
      </c>
      <c r="C2776" s="7" t="s">
        <v>8251</v>
      </c>
      <c r="D2776" s="7" t="s">
        <v>32</v>
      </c>
      <c r="E2776" s="7">
        <v>1089</v>
      </c>
      <c r="F2776" s="7" t="s">
        <v>4884</v>
      </c>
      <c r="G2776" s="7" t="s">
        <v>80</v>
      </c>
      <c r="H2776" s="7" t="s">
        <v>33</v>
      </c>
      <c r="I2776" s="7" t="s">
        <v>4921</v>
      </c>
      <c r="J2776" s="7" t="s">
        <v>926</v>
      </c>
      <c r="K2776" s="7" t="s">
        <v>927</v>
      </c>
      <c r="L2776" s="7" t="s">
        <v>700</v>
      </c>
      <c r="M2776" s="7"/>
      <c r="N2776" s="7"/>
      <c r="O2776" s="7" t="b">
        <v>0</v>
      </c>
      <c r="P2776" s="7" t="b">
        <v>0</v>
      </c>
      <c r="Q2776" s="7" t="b">
        <v>0</v>
      </c>
      <c r="R2776" s="7"/>
      <c r="S2776" s="7" t="s">
        <v>717</v>
      </c>
      <c r="T2776" s="7" t="s">
        <v>104</v>
      </c>
      <c r="U2776" s="7" t="s">
        <v>371</v>
      </c>
      <c r="V2776" s="7" t="s">
        <v>87</v>
      </c>
      <c r="W2776" s="7" t="s">
        <v>8252</v>
      </c>
      <c r="X2776" s="7" t="s">
        <v>8253</v>
      </c>
      <c r="Y2776" s="7">
        <v>0.27132738400054801</v>
      </c>
      <c r="Z2776" s="7">
        <v>0.73596791353143598</v>
      </c>
    </row>
    <row r="2777" spans="1:26" ht="22.5" hidden="1" customHeight="1">
      <c r="A2777" s="7" t="s">
        <v>77</v>
      </c>
      <c r="B2777" s="7" t="s">
        <v>37</v>
      </c>
      <c r="C2777" s="7" t="s">
        <v>8254</v>
      </c>
      <c r="D2777" s="7" t="s">
        <v>32</v>
      </c>
      <c r="E2777" s="7">
        <v>1090</v>
      </c>
      <c r="F2777" s="7" t="s">
        <v>4884</v>
      </c>
      <c r="G2777" s="7" t="s">
        <v>80</v>
      </c>
      <c r="H2777" s="7" t="s">
        <v>33</v>
      </c>
      <c r="I2777" s="7" t="s">
        <v>4901</v>
      </c>
      <c r="J2777" s="7" t="s">
        <v>8255</v>
      </c>
      <c r="K2777" s="7" t="s">
        <v>8256</v>
      </c>
      <c r="L2777" s="7" t="s">
        <v>700</v>
      </c>
      <c r="M2777" s="7"/>
      <c r="N2777" s="7"/>
      <c r="O2777" s="7" t="b">
        <v>0</v>
      </c>
      <c r="P2777" s="7" t="b">
        <v>0</v>
      </c>
      <c r="Q2777" s="7" t="b">
        <v>0</v>
      </c>
      <c r="R2777" s="7"/>
      <c r="S2777" s="7" t="s">
        <v>717</v>
      </c>
      <c r="T2777" s="7" t="s">
        <v>85</v>
      </c>
      <c r="U2777" s="7" t="s">
        <v>371</v>
      </c>
      <c r="V2777" s="7" t="s">
        <v>87</v>
      </c>
      <c r="W2777" s="7" t="s">
        <v>8257</v>
      </c>
      <c r="X2777" s="7" t="s">
        <v>8258</v>
      </c>
      <c r="Y2777" s="7">
        <v>0.185044260069821</v>
      </c>
      <c r="Z2777" s="7">
        <v>0.98854420933324205</v>
      </c>
    </row>
    <row r="2778" spans="1:26" ht="22.5" hidden="1" customHeight="1">
      <c r="A2778" s="7" t="s">
        <v>77</v>
      </c>
      <c r="B2778" s="7" t="s">
        <v>37</v>
      </c>
      <c r="C2778" s="7" t="s">
        <v>8259</v>
      </c>
      <c r="D2778" s="7" t="s">
        <v>32</v>
      </c>
      <c r="E2778" s="7">
        <v>1091</v>
      </c>
      <c r="F2778" s="7" t="s">
        <v>4884</v>
      </c>
      <c r="G2778" s="7" t="s">
        <v>80</v>
      </c>
      <c r="H2778" s="7" t="s">
        <v>33</v>
      </c>
      <c r="I2778" s="7" t="s">
        <v>4909</v>
      </c>
      <c r="J2778" s="7" t="s">
        <v>8255</v>
      </c>
      <c r="K2778" s="7" t="s">
        <v>8256</v>
      </c>
      <c r="L2778" s="7" t="s">
        <v>700</v>
      </c>
      <c r="M2778" s="7"/>
      <c r="N2778" s="7"/>
      <c r="O2778" s="7" t="b">
        <v>0</v>
      </c>
      <c r="P2778" s="7" t="b">
        <v>0</v>
      </c>
      <c r="Q2778" s="7" t="b">
        <v>0</v>
      </c>
      <c r="R2778" s="7"/>
      <c r="S2778" s="7" t="s">
        <v>717</v>
      </c>
      <c r="T2778" s="7" t="s">
        <v>110</v>
      </c>
      <c r="U2778" s="7" t="s">
        <v>371</v>
      </c>
      <c r="V2778" s="7" t="s">
        <v>87</v>
      </c>
      <c r="W2778" s="7" t="s">
        <v>8260</v>
      </c>
      <c r="X2778" s="7" t="s">
        <v>8261</v>
      </c>
      <c r="Y2778" s="7">
        <v>0.232671264049848</v>
      </c>
      <c r="Z2778" s="7">
        <v>0.84785510658839403</v>
      </c>
    </row>
    <row r="2779" spans="1:26" ht="22.5" hidden="1" customHeight="1">
      <c r="A2779" s="7" t="s">
        <v>77</v>
      </c>
      <c r="B2779" s="7" t="s">
        <v>37</v>
      </c>
      <c r="C2779" s="7" t="s">
        <v>8262</v>
      </c>
      <c r="D2779" s="7" t="s">
        <v>32</v>
      </c>
      <c r="E2779" s="7">
        <v>1092</v>
      </c>
      <c r="F2779" s="7" t="s">
        <v>4884</v>
      </c>
      <c r="G2779" s="7" t="s">
        <v>80</v>
      </c>
      <c r="H2779" s="7" t="s">
        <v>33</v>
      </c>
      <c r="I2779" s="7" t="s">
        <v>4913</v>
      </c>
      <c r="J2779" s="7" t="s">
        <v>8255</v>
      </c>
      <c r="K2779" s="7" t="s">
        <v>8256</v>
      </c>
      <c r="L2779" s="7" t="s">
        <v>700</v>
      </c>
      <c r="M2779" s="7"/>
      <c r="N2779" s="7"/>
      <c r="O2779" s="7" t="b">
        <v>0</v>
      </c>
      <c r="P2779" s="7" t="b">
        <v>0</v>
      </c>
      <c r="Q2779" s="7" t="b">
        <v>0</v>
      </c>
      <c r="R2779" s="7"/>
      <c r="S2779" s="7" t="s">
        <v>717</v>
      </c>
      <c r="T2779" s="7" t="s">
        <v>110</v>
      </c>
      <c r="U2779" s="7" t="s">
        <v>371</v>
      </c>
      <c r="V2779" s="7" t="s">
        <v>87</v>
      </c>
      <c r="W2779" s="7" t="s">
        <v>8263</v>
      </c>
      <c r="X2779" s="7" t="s">
        <v>8264</v>
      </c>
      <c r="Y2779" s="7">
        <v>0.27945874378427099</v>
      </c>
      <c r="Z2779" s="7">
        <v>1.4443985722365</v>
      </c>
    </row>
    <row r="2780" spans="1:26" ht="22.5" hidden="1" customHeight="1">
      <c r="A2780" s="7" t="s">
        <v>77</v>
      </c>
      <c r="B2780" s="7" t="s">
        <v>37</v>
      </c>
      <c r="C2780" s="7" t="s">
        <v>8265</v>
      </c>
      <c r="D2780" s="7" t="s">
        <v>32</v>
      </c>
      <c r="E2780" s="7">
        <v>1093</v>
      </c>
      <c r="F2780" s="7" t="s">
        <v>4884</v>
      </c>
      <c r="G2780" s="7" t="s">
        <v>80</v>
      </c>
      <c r="H2780" s="7" t="s">
        <v>33</v>
      </c>
      <c r="I2780" s="7" t="s">
        <v>4921</v>
      </c>
      <c r="J2780" s="7" t="s">
        <v>8255</v>
      </c>
      <c r="K2780" s="7" t="s">
        <v>8256</v>
      </c>
      <c r="L2780" s="7" t="s">
        <v>700</v>
      </c>
      <c r="M2780" s="7"/>
      <c r="N2780" s="7"/>
      <c r="O2780" s="7" t="b">
        <v>0</v>
      </c>
      <c r="P2780" s="7" t="b">
        <v>0</v>
      </c>
      <c r="Q2780" s="7" t="b">
        <v>0</v>
      </c>
      <c r="R2780" s="7"/>
      <c r="S2780" s="7" t="s">
        <v>717</v>
      </c>
      <c r="T2780" s="7" t="s">
        <v>85</v>
      </c>
      <c r="U2780" s="7" t="s">
        <v>371</v>
      </c>
      <c r="V2780" s="7" t="s">
        <v>87</v>
      </c>
      <c r="W2780" s="7" t="s">
        <v>8266</v>
      </c>
      <c r="X2780" s="7" t="s">
        <v>8267</v>
      </c>
      <c r="Y2780" s="7">
        <v>0.30143360025509303</v>
      </c>
      <c r="Z2780" s="7">
        <v>0.849791549442519</v>
      </c>
    </row>
    <row r="2781" spans="1:26" ht="22.5" hidden="1" customHeight="1">
      <c r="A2781" s="7" t="s">
        <v>77</v>
      </c>
      <c r="B2781" s="7" t="s">
        <v>37</v>
      </c>
      <c r="C2781" s="7" t="s">
        <v>8268</v>
      </c>
      <c r="D2781" s="7" t="s">
        <v>32</v>
      </c>
      <c r="E2781" s="7">
        <v>1094</v>
      </c>
      <c r="F2781" s="7" t="s">
        <v>4884</v>
      </c>
      <c r="G2781" s="7" t="s">
        <v>80</v>
      </c>
      <c r="H2781" s="7" t="s">
        <v>33</v>
      </c>
      <c r="I2781" s="7" t="s">
        <v>4925</v>
      </c>
      <c r="J2781" s="7" t="s">
        <v>8255</v>
      </c>
      <c r="K2781" s="7" t="s">
        <v>8256</v>
      </c>
      <c r="L2781" s="7" t="s">
        <v>700</v>
      </c>
      <c r="M2781" s="7"/>
      <c r="N2781" s="7"/>
      <c r="O2781" s="7" t="b">
        <v>0</v>
      </c>
      <c r="P2781" s="7" t="b">
        <v>0</v>
      </c>
      <c r="Q2781" s="7" t="b">
        <v>0</v>
      </c>
      <c r="R2781" s="7"/>
      <c r="S2781" s="7" t="s">
        <v>717</v>
      </c>
      <c r="T2781" s="7" t="s">
        <v>110</v>
      </c>
      <c r="U2781" s="7" t="s">
        <v>371</v>
      </c>
      <c r="V2781" s="7" t="s">
        <v>87</v>
      </c>
      <c r="W2781" s="7" t="s">
        <v>8269</v>
      </c>
      <c r="X2781" s="7" t="s">
        <v>8270</v>
      </c>
      <c r="Y2781" s="7">
        <v>0.13571580504445799</v>
      </c>
      <c r="Z2781" s="7">
        <v>1.7491293520670701</v>
      </c>
    </row>
    <row r="2782" spans="1:26" ht="22.5" hidden="1" customHeight="1">
      <c r="A2782" s="7" t="s">
        <v>77</v>
      </c>
      <c r="B2782" s="7" t="s">
        <v>37</v>
      </c>
      <c r="C2782" s="7" t="s">
        <v>8271</v>
      </c>
      <c r="D2782" s="7" t="s">
        <v>32</v>
      </c>
      <c r="E2782" s="7">
        <v>1095</v>
      </c>
      <c r="F2782" s="7" t="s">
        <v>4884</v>
      </c>
      <c r="G2782" s="7" t="s">
        <v>80</v>
      </c>
      <c r="H2782" s="7" t="s">
        <v>33</v>
      </c>
      <c r="I2782" s="7" t="s">
        <v>4901</v>
      </c>
      <c r="J2782" s="7" t="s">
        <v>8272</v>
      </c>
      <c r="K2782" s="7" t="s">
        <v>8273</v>
      </c>
      <c r="L2782" s="7" t="s">
        <v>700</v>
      </c>
      <c r="M2782" s="7"/>
      <c r="N2782" s="7"/>
      <c r="O2782" s="7" t="b">
        <v>0</v>
      </c>
      <c r="P2782" s="7" t="b">
        <v>0</v>
      </c>
      <c r="Q2782" s="7" t="b">
        <v>0</v>
      </c>
      <c r="R2782" s="7"/>
      <c r="S2782" s="7" t="s">
        <v>717</v>
      </c>
      <c r="T2782" s="7" t="s">
        <v>85</v>
      </c>
      <c r="U2782" s="7" t="s">
        <v>371</v>
      </c>
      <c r="V2782" s="7" t="s">
        <v>87</v>
      </c>
      <c r="W2782" s="7" t="s">
        <v>8274</v>
      </c>
      <c r="X2782" s="7" t="s">
        <v>8275</v>
      </c>
      <c r="Y2782" s="7">
        <v>0.26365030532625</v>
      </c>
      <c r="Z2782" s="7">
        <v>1.68681755035116</v>
      </c>
    </row>
    <row r="2783" spans="1:26" ht="22.5" hidden="1" customHeight="1">
      <c r="A2783" s="7" t="s">
        <v>77</v>
      </c>
      <c r="B2783" s="7" t="s">
        <v>37</v>
      </c>
      <c r="C2783" s="7" t="s">
        <v>8276</v>
      </c>
      <c r="D2783" s="7" t="s">
        <v>32</v>
      </c>
      <c r="E2783" s="7">
        <v>1096</v>
      </c>
      <c r="F2783" s="7" t="s">
        <v>4884</v>
      </c>
      <c r="G2783" s="7" t="s">
        <v>80</v>
      </c>
      <c r="H2783" s="7" t="s">
        <v>33</v>
      </c>
      <c r="I2783" s="7" t="s">
        <v>4909</v>
      </c>
      <c r="J2783" s="7" t="s">
        <v>8272</v>
      </c>
      <c r="K2783" s="7" t="s">
        <v>8273</v>
      </c>
      <c r="L2783" s="7" t="s">
        <v>700</v>
      </c>
      <c r="M2783" s="7"/>
      <c r="N2783" s="7"/>
      <c r="O2783" s="7" t="b">
        <v>0</v>
      </c>
      <c r="P2783" s="7" t="b">
        <v>0</v>
      </c>
      <c r="Q2783" s="7" t="b">
        <v>0</v>
      </c>
      <c r="R2783" s="7"/>
      <c r="S2783" s="7" t="s">
        <v>717</v>
      </c>
      <c r="T2783" s="7" t="s">
        <v>110</v>
      </c>
      <c r="U2783" s="7" t="s">
        <v>371</v>
      </c>
      <c r="V2783" s="7" t="s">
        <v>87</v>
      </c>
      <c r="W2783" s="7" t="s">
        <v>8277</v>
      </c>
      <c r="X2783" s="7" t="s">
        <v>8278</v>
      </c>
      <c r="Y2783" s="7">
        <v>0.18158373946155401</v>
      </c>
      <c r="Z2783" s="7">
        <v>0.95926279661668301</v>
      </c>
    </row>
    <row r="2784" spans="1:26" ht="22.5" hidden="1" customHeight="1">
      <c r="A2784" s="7" t="s">
        <v>77</v>
      </c>
      <c r="B2784" s="7" t="s">
        <v>37</v>
      </c>
      <c r="C2784" s="7" t="s">
        <v>8279</v>
      </c>
      <c r="D2784" s="7" t="s">
        <v>32</v>
      </c>
      <c r="E2784" s="7">
        <v>1097</v>
      </c>
      <c r="F2784" s="7" t="s">
        <v>4884</v>
      </c>
      <c r="G2784" s="7" t="s">
        <v>80</v>
      </c>
      <c r="H2784" s="7" t="s">
        <v>33</v>
      </c>
      <c r="I2784" s="7" t="s">
        <v>4913</v>
      </c>
      <c r="J2784" s="7" t="s">
        <v>8272</v>
      </c>
      <c r="K2784" s="7" t="s">
        <v>8273</v>
      </c>
      <c r="L2784" s="7" t="s">
        <v>700</v>
      </c>
      <c r="M2784" s="7"/>
      <c r="N2784" s="7"/>
      <c r="O2784" s="7" t="b">
        <v>0</v>
      </c>
      <c r="P2784" s="7" t="b">
        <v>0</v>
      </c>
      <c r="Q2784" s="7" t="b">
        <v>0</v>
      </c>
      <c r="R2784" s="7"/>
      <c r="S2784" s="7" t="s">
        <v>717</v>
      </c>
      <c r="T2784" s="7" t="s">
        <v>110</v>
      </c>
      <c r="U2784" s="7" t="s">
        <v>371</v>
      </c>
      <c r="V2784" s="7" t="s">
        <v>87</v>
      </c>
      <c r="W2784" s="7" t="s">
        <v>8280</v>
      </c>
      <c r="X2784" s="7" t="s">
        <v>8281</v>
      </c>
      <c r="Y2784" s="7">
        <v>0.24333990290567101</v>
      </c>
      <c r="Z2784" s="7">
        <v>0.93851176315059603</v>
      </c>
    </row>
    <row r="2785" spans="1:26" ht="22.5" hidden="1" customHeight="1">
      <c r="A2785" s="7" t="s">
        <v>77</v>
      </c>
      <c r="B2785" s="7" t="s">
        <v>37</v>
      </c>
      <c r="C2785" s="7" t="s">
        <v>8282</v>
      </c>
      <c r="D2785" s="7" t="s">
        <v>32</v>
      </c>
      <c r="E2785" s="7">
        <v>1098</v>
      </c>
      <c r="F2785" s="7" t="s">
        <v>4884</v>
      </c>
      <c r="G2785" s="7" t="s">
        <v>80</v>
      </c>
      <c r="H2785" s="7" t="s">
        <v>33</v>
      </c>
      <c r="I2785" s="7" t="s">
        <v>4921</v>
      </c>
      <c r="J2785" s="7" t="s">
        <v>8272</v>
      </c>
      <c r="K2785" s="7" t="s">
        <v>8273</v>
      </c>
      <c r="L2785" s="7" t="s">
        <v>700</v>
      </c>
      <c r="M2785" s="7"/>
      <c r="N2785" s="7"/>
      <c r="O2785" s="7" t="b">
        <v>0</v>
      </c>
      <c r="P2785" s="7" t="b">
        <v>0</v>
      </c>
      <c r="Q2785" s="7" t="b">
        <v>0</v>
      </c>
      <c r="R2785" s="7"/>
      <c r="S2785" s="7" t="s">
        <v>717</v>
      </c>
      <c r="T2785" s="7" t="s">
        <v>85</v>
      </c>
      <c r="U2785" s="7" t="s">
        <v>371</v>
      </c>
      <c r="V2785" s="7" t="s">
        <v>87</v>
      </c>
      <c r="W2785" s="7" t="s">
        <v>8283</v>
      </c>
      <c r="X2785" s="7" t="s">
        <v>8284</v>
      </c>
      <c r="Y2785" s="7">
        <v>0.15344966206659899</v>
      </c>
      <c r="Z2785" s="7">
        <v>0.84211631270448395</v>
      </c>
    </row>
    <row r="2786" spans="1:26" ht="22.5" hidden="1" customHeight="1">
      <c r="A2786" s="7" t="s">
        <v>77</v>
      </c>
      <c r="B2786" s="7" t="s">
        <v>37</v>
      </c>
      <c r="C2786" s="7" t="s">
        <v>8285</v>
      </c>
      <c r="D2786" s="7" t="s">
        <v>32</v>
      </c>
      <c r="E2786" s="7">
        <v>1099</v>
      </c>
      <c r="F2786" s="7" t="s">
        <v>4884</v>
      </c>
      <c r="G2786" s="7" t="s">
        <v>80</v>
      </c>
      <c r="H2786" s="7" t="s">
        <v>33</v>
      </c>
      <c r="I2786" s="7" t="s">
        <v>5009</v>
      </c>
      <c r="J2786" s="7" t="s">
        <v>8272</v>
      </c>
      <c r="K2786" s="7" t="s">
        <v>8273</v>
      </c>
      <c r="L2786" s="7" t="s">
        <v>700</v>
      </c>
      <c r="M2786" s="7"/>
      <c r="N2786" s="7"/>
      <c r="O2786" s="7" t="b">
        <v>0</v>
      </c>
      <c r="P2786" s="7" t="b">
        <v>0</v>
      </c>
      <c r="Q2786" s="7" t="b">
        <v>0</v>
      </c>
      <c r="R2786" s="7"/>
      <c r="S2786" s="7" t="s">
        <v>717</v>
      </c>
      <c r="T2786" s="7" t="s">
        <v>85</v>
      </c>
      <c r="U2786" s="7" t="s">
        <v>371</v>
      </c>
      <c r="V2786" s="7" t="s">
        <v>87</v>
      </c>
      <c r="W2786" s="7" t="s">
        <v>8286</v>
      </c>
      <c r="X2786" s="7" t="s">
        <v>8287</v>
      </c>
      <c r="Y2786" s="7">
        <v>6.5842065743752995E-2</v>
      </c>
      <c r="Z2786" s="7">
        <v>0.89274913033904302</v>
      </c>
    </row>
    <row r="2787" spans="1:26" ht="22.5" hidden="1" customHeight="1">
      <c r="A2787" s="7" t="s">
        <v>77</v>
      </c>
      <c r="B2787" s="7" t="s">
        <v>37</v>
      </c>
      <c r="C2787" s="7" t="s">
        <v>8288</v>
      </c>
      <c r="D2787" s="7" t="s">
        <v>32</v>
      </c>
      <c r="E2787" s="7">
        <v>1100</v>
      </c>
      <c r="F2787" s="7" t="s">
        <v>4884</v>
      </c>
      <c r="G2787" s="7" t="s">
        <v>80</v>
      </c>
      <c r="H2787" s="7" t="s">
        <v>33</v>
      </c>
      <c r="I2787" s="7" t="s">
        <v>4901</v>
      </c>
      <c r="J2787" s="7" t="s">
        <v>8289</v>
      </c>
      <c r="K2787" s="7" t="s">
        <v>8290</v>
      </c>
      <c r="L2787" s="7" t="s">
        <v>700</v>
      </c>
      <c r="M2787" s="7"/>
      <c r="N2787" s="7"/>
      <c r="O2787" s="7" t="b">
        <v>0</v>
      </c>
      <c r="P2787" s="7" t="b">
        <v>1</v>
      </c>
      <c r="Q2787" s="7" t="b">
        <v>0</v>
      </c>
      <c r="R2787" s="7"/>
      <c r="S2787" s="7" t="s">
        <v>717</v>
      </c>
      <c r="T2787" s="7" t="s">
        <v>85</v>
      </c>
      <c r="U2787" s="7" t="s">
        <v>371</v>
      </c>
      <c r="V2787" s="7" t="s">
        <v>87</v>
      </c>
      <c r="W2787" s="7" t="s">
        <v>8291</v>
      </c>
      <c r="X2787" s="7" t="s">
        <v>8292</v>
      </c>
      <c r="Y2787" s="7">
        <v>0.40440706893343598</v>
      </c>
      <c r="Z2787" s="7">
        <v>1.3724270245859</v>
      </c>
    </row>
    <row r="2788" spans="1:26" ht="22.5" hidden="1" customHeight="1">
      <c r="A2788" s="7" t="s">
        <v>77</v>
      </c>
      <c r="B2788" s="7" t="s">
        <v>37</v>
      </c>
      <c r="C2788" s="7" t="s">
        <v>8293</v>
      </c>
      <c r="D2788" s="7" t="s">
        <v>32</v>
      </c>
      <c r="E2788" s="7">
        <v>1101</v>
      </c>
      <c r="F2788" s="7" t="s">
        <v>4884</v>
      </c>
      <c r="G2788" s="7" t="s">
        <v>80</v>
      </c>
      <c r="H2788" s="7" t="s">
        <v>33</v>
      </c>
      <c r="I2788" s="7" t="s">
        <v>4905</v>
      </c>
      <c r="J2788" s="7" t="s">
        <v>8289</v>
      </c>
      <c r="K2788" s="7" t="s">
        <v>8290</v>
      </c>
      <c r="L2788" s="7" t="s">
        <v>700</v>
      </c>
      <c r="M2788" s="7"/>
      <c r="N2788" s="7"/>
      <c r="O2788" s="7" t="b">
        <v>0</v>
      </c>
      <c r="P2788" s="7" t="b">
        <v>1</v>
      </c>
      <c r="Q2788" s="7" t="b">
        <v>0</v>
      </c>
      <c r="R2788" s="7"/>
      <c r="S2788" s="7" t="s">
        <v>717</v>
      </c>
      <c r="T2788" s="7" t="s">
        <v>110</v>
      </c>
      <c r="U2788" s="7" t="s">
        <v>371</v>
      </c>
      <c r="V2788" s="7" t="s">
        <v>87</v>
      </c>
      <c r="W2788" s="7" t="s">
        <v>8294</v>
      </c>
      <c r="X2788" s="7" t="s">
        <v>8295</v>
      </c>
      <c r="Y2788" s="7">
        <v>8.8649421065668393E-2</v>
      </c>
      <c r="Z2788" s="7">
        <v>0.757254168907319</v>
      </c>
    </row>
    <row r="2789" spans="1:26" ht="22.5" hidden="1" customHeight="1">
      <c r="A2789" s="7" t="s">
        <v>77</v>
      </c>
      <c r="B2789" s="7" t="s">
        <v>37</v>
      </c>
      <c r="C2789" s="7" t="s">
        <v>8296</v>
      </c>
      <c r="D2789" s="7" t="s">
        <v>32</v>
      </c>
      <c r="E2789" s="7">
        <v>1102</v>
      </c>
      <c r="F2789" s="7" t="s">
        <v>4884</v>
      </c>
      <c r="G2789" s="7" t="s">
        <v>80</v>
      </c>
      <c r="H2789" s="7" t="s">
        <v>33</v>
      </c>
      <c r="I2789" s="7" t="s">
        <v>4909</v>
      </c>
      <c r="J2789" s="7" t="s">
        <v>8289</v>
      </c>
      <c r="K2789" s="7" t="s">
        <v>8290</v>
      </c>
      <c r="L2789" s="7" t="s">
        <v>700</v>
      </c>
      <c r="M2789" s="7"/>
      <c r="N2789" s="7"/>
      <c r="O2789" s="7" t="b">
        <v>0</v>
      </c>
      <c r="P2789" s="7" t="b">
        <v>1</v>
      </c>
      <c r="Q2789" s="7" t="b">
        <v>0</v>
      </c>
      <c r="R2789" s="7"/>
      <c r="S2789" s="7" t="s">
        <v>717</v>
      </c>
      <c r="T2789" s="7" t="s">
        <v>110</v>
      </c>
      <c r="U2789" s="7" t="s">
        <v>371</v>
      </c>
      <c r="V2789" s="7" t="s">
        <v>87</v>
      </c>
      <c r="W2789" s="7" t="s">
        <v>8297</v>
      </c>
      <c r="X2789" s="7" t="s">
        <v>8298</v>
      </c>
      <c r="Y2789" s="7">
        <v>0.337857744556182</v>
      </c>
      <c r="Z2789" s="7">
        <v>0.77472866810332697</v>
      </c>
    </row>
    <row r="2790" spans="1:26" ht="22.5" hidden="1" customHeight="1">
      <c r="A2790" s="7" t="s">
        <v>77</v>
      </c>
      <c r="B2790" s="7" t="s">
        <v>37</v>
      </c>
      <c r="C2790" s="7" t="s">
        <v>8299</v>
      </c>
      <c r="D2790" s="7" t="s">
        <v>32</v>
      </c>
      <c r="E2790" s="7">
        <v>1103</v>
      </c>
      <c r="F2790" s="7" t="s">
        <v>4884</v>
      </c>
      <c r="G2790" s="7" t="s">
        <v>80</v>
      </c>
      <c r="H2790" s="7" t="s">
        <v>33</v>
      </c>
      <c r="I2790" s="7" t="s">
        <v>4913</v>
      </c>
      <c r="J2790" s="7" t="s">
        <v>8289</v>
      </c>
      <c r="K2790" s="7" t="s">
        <v>8290</v>
      </c>
      <c r="L2790" s="7" t="s">
        <v>700</v>
      </c>
      <c r="M2790" s="7"/>
      <c r="N2790" s="7"/>
      <c r="O2790" s="7" t="b">
        <v>0</v>
      </c>
      <c r="P2790" s="7" t="b">
        <v>1</v>
      </c>
      <c r="Q2790" s="7" t="b">
        <v>0</v>
      </c>
      <c r="R2790" s="7"/>
      <c r="S2790" s="7" t="s">
        <v>717</v>
      </c>
      <c r="T2790" s="7" t="s">
        <v>110</v>
      </c>
      <c r="U2790" s="7" t="s">
        <v>371</v>
      </c>
      <c r="V2790" s="7" t="s">
        <v>87</v>
      </c>
      <c r="W2790" s="7" t="s">
        <v>8300</v>
      </c>
      <c r="X2790" s="7" t="s">
        <v>8301</v>
      </c>
      <c r="Y2790" s="7">
        <v>0.45054143930763102</v>
      </c>
      <c r="Z2790" s="7">
        <v>0.843496372176191</v>
      </c>
    </row>
    <row r="2791" spans="1:26" ht="22.5" hidden="1" customHeight="1">
      <c r="A2791" s="7" t="s">
        <v>77</v>
      </c>
      <c r="B2791" s="7" t="s">
        <v>37</v>
      </c>
      <c r="C2791" s="7" t="s">
        <v>8302</v>
      </c>
      <c r="D2791" s="7" t="s">
        <v>32</v>
      </c>
      <c r="E2791" s="7">
        <v>1104</v>
      </c>
      <c r="F2791" s="7" t="s">
        <v>4884</v>
      </c>
      <c r="G2791" s="7" t="s">
        <v>80</v>
      </c>
      <c r="H2791" s="7" t="s">
        <v>33</v>
      </c>
      <c r="I2791" s="7" t="s">
        <v>4921</v>
      </c>
      <c r="J2791" s="7" t="s">
        <v>8289</v>
      </c>
      <c r="K2791" s="7" t="s">
        <v>8290</v>
      </c>
      <c r="L2791" s="7" t="s">
        <v>700</v>
      </c>
      <c r="M2791" s="7"/>
      <c r="N2791" s="7"/>
      <c r="O2791" s="7" t="b">
        <v>0</v>
      </c>
      <c r="P2791" s="7" t="b">
        <v>1</v>
      </c>
      <c r="Q2791" s="7" t="b">
        <v>0</v>
      </c>
      <c r="R2791" s="7"/>
      <c r="S2791" s="7" t="s">
        <v>717</v>
      </c>
      <c r="T2791" s="7" t="s">
        <v>85</v>
      </c>
      <c r="U2791" s="7" t="s">
        <v>371</v>
      </c>
      <c r="V2791" s="7" t="s">
        <v>87</v>
      </c>
      <c r="W2791" s="7" t="s">
        <v>8303</v>
      </c>
      <c r="X2791" s="7" t="s">
        <v>8304</v>
      </c>
      <c r="Y2791" s="7">
        <v>0.35236904123936402</v>
      </c>
      <c r="Z2791" s="7">
        <v>0.79253741877130801</v>
      </c>
    </row>
    <row r="2792" spans="1:26" ht="22.5" hidden="1" customHeight="1">
      <c r="A2792" s="7" t="s">
        <v>77</v>
      </c>
      <c r="B2792" s="7" t="s">
        <v>37</v>
      </c>
      <c r="C2792" s="7" t="s">
        <v>8305</v>
      </c>
      <c r="D2792" s="7" t="s">
        <v>32</v>
      </c>
      <c r="E2792" s="7">
        <v>1105</v>
      </c>
      <c r="F2792" s="7" t="s">
        <v>4884</v>
      </c>
      <c r="G2792" s="7" t="s">
        <v>80</v>
      </c>
      <c r="H2792" s="7" t="s">
        <v>33</v>
      </c>
      <c r="I2792" s="7" t="s">
        <v>5009</v>
      </c>
      <c r="J2792" s="7" t="s">
        <v>8289</v>
      </c>
      <c r="K2792" s="7" t="s">
        <v>8290</v>
      </c>
      <c r="L2792" s="7" t="s">
        <v>700</v>
      </c>
      <c r="M2792" s="7"/>
      <c r="N2792" s="7"/>
      <c r="O2792" s="7" t="b">
        <v>0</v>
      </c>
      <c r="P2792" s="7" t="b">
        <v>1</v>
      </c>
      <c r="Q2792" s="7" t="b">
        <v>0</v>
      </c>
      <c r="R2792" s="7"/>
      <c r="S2792" s="7" t="s">
        <v>717</v>
      </c>
      <c r="T2792" s="7" t="s">
        <v>85</v>
      </c>
      <c r="U2792" s="7" t="s">
        <v>371</v>
      </c>
      <c r="V2792" s="7" t="s">
        <v>87</v>
      </c>
      <c r="W2792" s="7" t="s">
        <v>8306</v>
      </c>
      <c r="X2792" s="7" t="s">
        <v>8307</v>
      </c>
      <c r="Y2792" s="7">
        <v>0.14137609537324899</v>
      </c>
      <c r="Z2792" s="7">
        <v>0.77890353199484297</v>
      </c>
    </row>
    <row r="2793" spans="1:26" ht="22.5" hidden="1" customHeight="1">
      <c r="A2793" s="7" t="s">
        <v>77</v>
      </c>
      <c r="B2793" s="7" t="s">
        <v>37</v>
      </c>
      <c r="C2793" s="7" t="s">
        <v>8308</v>
      </c>
      <c r="D2793" s="7" t="s">
        <v>32</v>
      </c>
      <c r="E2793" s="7">
        <v>1106</v>
      </c>
      <c r="F2793" s="7" t="s">
        <v>4884</v>
      </c>
      <c r="G2793" s="7" t="s">
        <v>80</v>
      </c>
      <c r="H2793" s="7" t="s">
        <v>33</v>
      </c>
      <c r="I2793" s="7" t="s">
        <v>4925</v>
      </c>
      <c r="J2793" s="7" t="s">
        <v>8289</v>
      </c>
      <c r="K2793" s="7" t="s">
        <v>8290</v>
      </c>
      <c r="L2793" s="7" t="s">
        <v>700</v>
      </c>
      <c r="M2793" s="7"/>
      <c r="N2793" s="7"/>
      <c r="O2793" s="7" t="b">
        <v>0</v>
      </c>
      <c r="P2793" s="7" t="b">
        <v>1</v>
      </c>
      <c r="Q2793" s="7" t="b">
        <v>0</v>
      </c>
      <c r="R2793" s="7"/>
      <c r="S2793" s="7" t="s">
        <v>717</v>
      </c>
      <c r="T2793" s="7" t="s">
        <v>110</v>
      </c>
      <c r="U2793" s="7" t="s">
        <v>371</v>
      </c>
      <c r="V2793" s="7" t="s">
        <v>87</v>
      </c>
      <c r="W2793" s="7" t="s">
        <v>8309</v>
      </c>
      <c r="X2793" s="7" t="s">
        <v>8310</v>
      </c>
      <c r="Y2793" s="7">
        <v>0.113486036566216</v>
      </c>
      <c r="Z2793" s="7">
        <v>0.80173437181395102</v>
      </c>
    </row>
    <row r="2794" spans="1:26" ht="22.5" hidden="1" customHeight="1">
      <c r="A2794" s="7" t="s">
        <v>77</v>
      </c>
      <c r="B2794" s="7" t="s">
        <v>37</v>
      </c>
      <c r="C2794" s="7" t="s">
        <v>8311</v>
      </c>
      <c r="D2794" s="7" t="s">
        <v>32</v>
      </c>
      <c r="E2794" s="7">
        <v>1107</v>
      </c>
      <c r="F2794" s="7" t="s">
        <v>4884</v>
      </c>
      <c r="G2794" s="7" t="s">
        <v>80</v>
      </c>
      <c r="H2794" s="7" t="s">
        <v>33</v>
      </c>
      <c r="I2794" s="7" t="s">
        <v>4901</v>
      </c>
      <c r="J2794" s="7" t="s">
        <v>8312</v>
      </c>
      <c r="K2794" s="7" t="s">
        <v>8313</v>
      </c>
      <c r="L2794" s="7" t="s">
        <v>700</v>
      </c>
      <c r="M2794" s="7"/>
      <c r="N2794" s="7"/>
      <c r="O2794" s="7" t="b">
        <v>0</v>
      </c>
      <c r="P2794" s="7" t="b">
        <v>0</v>
      </c>
      <c r="Q2794" s="7" t="b">
        <v>0</v>
      </c>
      <c r="R2794" s="7"/>
      <c r="S2794" s="7" t="s">
        <v>717</v>
      </c>
      <c r="T2794" s="7" t="s">
        <v>85</v>
      </c>
      <c r="U2794" s="7" t="s">
        <v>371</v>
      </c>
      <c r="V2794" s="7" t="s">
        <v>87</v>
      </c>
      <c r="W2794" s="7" t="s">
        <v>8314</v>
      </c>
      <c r="X2794" s="7" t="s">
        <v>8315</v>
      </c>
      <c r="Y2794" s="7">
        <v>0.38096702372161201</v>
      </c>
      <c r="Z2794" s="7">
        <v>1.49032032643553</v>
      </c>
    </row>
    <row r="2795" spans="1:26" ht="22.5" hidden="1" customHeight="1">
      <c r="A2795" s="7" t="s">
        <v>77</v>
      </c>
      <c r="B2795" s="7" t="s">
        <v>37</v>
      </c>
      <c r="C2795" s="7" t="s">
        <v>8316</v>
      </c>
      <c r="D2795" s="7" t="s">
        <v>32</v>
      </c>
      <c r="E2795" s="7">
        <v>1108</v>
      </c>
      <c r="F2795" s="7" t="s">
        <v>4884</v>
      </c>
      <c r="G2795" s="7" t="s">
        <v>80</v>
      </c>
      <c r="H2795" s="7" t="s">
        <v>33</v>
      </c>
      <c r="I2795" s="7" t="s">
        <v>4909</v>
      </c>
      <c r="J2795" s="7" t="s">
        <v>8312</v>
      </c>
      <c r="K2795" s="7" t="s">
        <v>8313</v>
      </c>
      <c r="L2795" s="7" t="s">
        <v>700</v>
      </c>
      <c r="M2795" s="7"/>
      <c r="N2795" s="7"/>
      <c r="O2795" s="7" t="b">
        <v>0</v>
      </c>
      <c r="P2795" s="7" t="b">
        <v>0</v>
      </c>
      <c r="Q2795" s="7" t="b">
        <v>0</v>
      </c>
      <c r="R2795" s="7"/>
      <c r="S2795" s="7" t="s">
        <v>717</v>
      </c>
      <c r="T2795" s="7" t="s">
        <v>110</v>
      </c>
      <c r="U2795" s="7" t="s">
        <v>371</v>
      </c>
      <c r="V2795" s="7" t="s">
        <v>87</v>
      </c>
      <c r="W2795" s="7" t="s">
        <v>8317</v>
      </c>
      <c r="X2795" s="7" t="s">
        <v>8318</v>
      </c>
      <c r="Y2795" s="7">
        <v>0.10080201441568</v>
      </c>
      <c r="Z2795" s="7">
        <v>1.15420834455828</v>
      </c>
    </row>
    <row r="2796" spans="1:26" ht="22.5" hidden="1" customHeight="1">
      <c r="A2796" s="7" t="s">
        <v>77</v>
      </c>
      <c r="B2796" s="7" t="s">
        <v>37</v>
      </c>
      <c r="C2796" s="7" t="s">
        <v>8319</v>
      </c>
      <c r="D2796" s="7" t="s">
        <v>32</v>
      </c>
      <c r="E2796" s="7">
        <v>1109</v>
      </c>
      <c r="F2796" s="7" t="s">
        <v>4884</v>
      </c>
      <c r="G2796" s="7" t="s">
        <v>80</v>
      </c>
      <c r="H2796" s="7" t="s">
        <v>33</v>
      </c>
      <c r="I2796" s="7" t="s">
        <v>4913</v>
      </c>
      <c r="J2796" s="7" t="s">
        <v>8312</v>
      </c>
      <c r="K2796" s="7" t="s">
        <v>8313</v>
      </c>
      <c r="L2796" s="7" t="s">
        <v>700</v>
      </c>
      <c r="M2796" s="7"/>
      <c r="N2796" s="7"/>
      <c r="O2796" s="7" t="b">
        <v>0</v>
      </c>
      <c r="P2796" s="7" t="b">
        <v>0</v>
      </c>
      <c r="Q2796" s="7" t="b">
        <v>0</v>
      </c>
      <c r="R2796" s="7"/>
      <c r="S2796" s="7" t="s">
        <v>717</v>
      </c>
      <c r="T2796" s="7" t="s">
        <v>110</v>
      </c>
      <c r="U2796" s="7" t="s">
        <v>371</v>
      </c>
      <c r="V2796" s="7" t="s">
        <v>87</v>
      </c>
      <c r="W2796" s="7" t="s">
        <v>8320</v>
      </c>
      <c r="X2796" s="7" t="s">
        <v>8321</v>
      </c>
      <c r="Y2796" s="7">
        <v>0.12468148896663001</v>
      </c>
      <c r="Z2796" s="7">
        <v>0.985840572589606</v>
      </c>
    </row>
    <row r="2797" spans="1:26" ht="22.5" hidden="1" customHeight="1">
      <c r="A2797" s="7" t="s">
        <v>77</v>
      </c>
      <c r="B2797" s="7" t="s">
        <v>37</v>
      </c>
      <c r="C2797" s="7" t="s">
        <v>8322</v>
      </c>
      <c r="D2797" s="7" t="s">
        <v>32</v>
      </c>
      <c r="E2797" s="7">
        <v>1110</v>
      </c>
      <c r="F2797" s="7" t="s">
        <v>4884</v>
      </c>
      <c r="G2797" s="7" t="s">
        <v>80</v>
      </c>
      <c r="H2797" s="7" t="s">
        <v>33</v>
      </c>
      <c r="I2797" s="7" t="s">
        <v>4921</v>
      </c>
      <c r="J2797" s="7" t="s">
        <v>8312</v>
      </c>
      <c r="K2797" s="7" t="s">
        <v>8313</v>
      </c>
      <c r="L2797" s="7" t="s">
        <v>700</v>
      </c>
      <c r="M2797" s="7"/>
      <c r="N2797" s="7"/>
      <c r="O2797" s="7" t="b">
        <v>0</v>
      </c>
      <c r="P2797" s="7" t="b">
        <v>0</v>
      </c>
      <c r="Q2797" s="7" t="b">
        <v>0</v>
      </c>
      <c r="R2797" s="7"/>
      <c r="S2797" s="7" t="s">
        <v>717</v>
      </c>
      <c r="T2797" s="7" t="s">
        <v>85</v>
      </c>
      <c r="U2797" s="7" t="s">
        <v>371</v>
      </c>
      <c r="V2797" s="7" t="s">
        <v>87</v>
      </c>
      <c r="W2797" s="7" t="s">
        <v>8323</v>
      </c>
      <c r="X2797" s="7" t="s">
        <v>8324</v>
      </c>
      <c r="Y2797" s="7">
        <v>0.28754537805063601</v>
      </c>
      <c r="Z2797" s="7">
        <v>1.2279936985603399</v>
      </c>
    </row>
    <row r="2798" spans="1:26" ht="22.5" hidden="1" customHeight="1">
      <c r="A2798" s="7" t="s">
        <v>77</v>
      </c>
      <c r="B2798" s="7" t="s">
        <v>37</v>
      </c>
      <c r="C2798" s="7" t="s">
        <v>8325</v>
      </c>
      <c r="D2798" s="7" t="s">
        <v>32</v>
      </c>
      <c r="E2798" s="7">
        <v>1111</v>
      </c>
      <c r="F2798" s="7" t="s">
        <v>4884</v>
      </c>
      <c r="G2798" s="7" t="s">
        <v>80</v>
      </c>
      <c r="H2798" s="7" t="s">
        <v>33</v>
      </c>
      <c r="I2798" s="7" t="s">
        <v>4901</v>
      </c>
      <c r="J2798" s="7" t="s">
        <v>3226</v>
      </c>
      <c r="K2798" s="7" t="s">
        <v>3227</v>
      </c>
      <c r="L2798" s="7" t="s">
        <v>700</v>
      </c>
      <c r="M2798" s="7"/>
      <c r="N2798" s="7"/>
      <c r="O2798" s="7" t="b">
        <v>0</v>
      </c>
      <c r="P2798" s="7" t="b">
        <v>0</v>
      </c>
      <c r="Q2798" s="7" t="b">
        <v>0</v>
      </c>
      <c r="R2798" s="7"/>
      <c r="S2798" s="7" t="s">
        <v>717</v>
      </c>
      <c r="T2798" s="7" t="s">
        <v>85</v>
      </c>
      <c r="U2798" s="7" t="s">
        <v>371</v>
      </c>
      <c r="V2798" s="7" t="s">
        <v>87</v>
      </c>
      <c r="W2798" s="7" t="s">
        <v>8326</v>
      </c>
      <c r="X2798" s="7" t="s">
        <v>8327</v>
      </c>
      <c r="Y2798" s="7">
        <v>0.20918739132523601</v>
      </c>
      <c r="Z2798" s="7">
        <v>0.82850098002220296</v>
      </c>
    </row>
    <row r="2799" spans="1:26" ht="22.5" hidden="1" customHeight="1">
      <c r="A2799" s="7" t="s">
        <v>77</v>
      </c>
      <c r="B2799" s="7" t="s">
        <v>37</v>
      </c>
      <c r="C2799" s="7" t="s">
        <v>8328</v>
      </c>
      <c r="D2799" s="7" t="s">
        <v>32</v>
      </c>
      <c r="E2799" s="7">
        <v>1112</v>
      </c>
      <c r="F2799" s="7" t="s">
        <v>4884</v>
      </c>
      <c r="G2799" s="7" t="s">
        <v>80</v>
      </c>
      <c r="H2799" s="7" t="s">
        <v>33</v>
      </c>
      <c r="I2799" s="7" t="s">
        <v>4905</v>
      </c>
      <c r="J2799" s="7" t="s">
        <v>3226</v>
      </c>
      <c r="K2799" s="7" t="s">
        <v>3227</v>
      </c>
      <c r="L2799" s="7" t="s">
        <v>700</v>
      </c>
      <c r="M2799" s="7"/>
      <c r="N2799" s="7"/>
      <c r="O2799" s="7" t="b">
        <v>0</v>
      </c>
      <c r="P2799" s="7" t="b">
        <v>0</v>
      </c>
      <c r="Q2799" s="7" t="b">
        <v>0</v>
      </c>
      <c r="R2799" s="7"/>
      <c r="S2799" s="7" t="s">
        <v>717</v>
      </c>
      <c r="T2799" s="7" t="s">
        <v>85</v>
      </c>
      <c r="U2799" s="7" t="s">
        <v>371</v>
      </c>
      <c r="V2799" s="7" t="s">
        <v>87</v>
      </c>
      <c r="W2799" s="7" t="s">
        <v>8329</v>
      </c>
      <c r="X2799" s="7" t="s">
        <v>8330</v>
      </c>
      <c r="Y2799" s="7">
        <v>0.10105803741073</v>
      </c>
      <c r="Z2799" s="7">
        <v>0.83212416409727696</v>
      </c>
    </row>
    <row r="2800" spans="1:26" ht="22.5" hidden="1" customHeight="1">
      <c r="A2800" s="7" t="s">
        <v>77</v>
      </c>
      <c r="B2800" s="7" t="s">
        <v>37</v>
      </c>
      <c r="C2800" s="7" t="s">
        <v>8331</v>
      </c>
      <c r="D2800" s="7" t="s">
        <v>32</v>
      </c>
      <c r="E2800" s="7">
        <v>1113</v>
      </c>
      <c r="F2800" s="7" t="s">
        <v>4884</v>
      </c>
      <c r="G2800" s="7" t="s">
        <v>80</v>
      </c>
      <c r="H2800" s="7" t="s">
        <v>33</v>
      </c>
      <c r="I2800" s="7" t="s">
        <v>4909</v>
      </c>
      <c r="J2800" s="7" t="s">
        <v>3226</v>
      </c>
      <c r="K2800" s="7" t="s">
        <v>3227</v>
      </c>
      <c r="L2800" s="7" t="s">
        <v>700</v>
      </c>
      <c r="M2800" s="7"/>
      <c r="N2800" s="7"/>
      <c r="O2800" s="7" t="b">
        <v>0</v>
      </c>
      <c r="P2800" s="7" t="b">
        <v>0</v>
      </c>
      <c r="Q2800" s="7" t="b">
        <v>0</v>
      </c>
      <c r="R2800" s="7"/>
      <c r="S2800" s="7" t="s">
        <v>717</v>
      </c>
      <c r="T2800" s="7" t="s">
        <v>85</v>
      </c>
      <c r="U2800" s="7" t="s">
        <v>371</v>
      </c>
      <c r="V2800" s="7" t="s">
        <v>87</v>
      </c>
      <c r="W2800" s="7" t="s">
        <v>8332</v>
      </c>
      <c r="X2800" s="7" t="s">
        <v>8333</v>
      </c>
      <c r="Y2800" s="7">
        <v>0.231339867114742</v>
      </c>
      <c r="Z2800" s="7">
        <v>0.83146325099853602</v>
      </c>
    </row>
    <row r="2801" spans="1:26" ht="22.5" hidden="1" customHeight="1">
      <c r="A2801" s="7" t="s">
        <v>77</v>
      </c>
      <c r="B2801" s="7" t="s">
        <v>37</v>
      </c>
      <c r="C2801" s="7" t="s">
        <v>8334</v>
      </c>
      <c r="D2801" s="7" t="s">
        <v>32</v>
      </c>
      <c r="E2801" s="7">
        <v>1114</v>
      </c>
      <c r="F2801" s="7" t="s">
        <v>4884</v>
      </c>
      <c r="G2801" s="7" t="s">
        <v>80</v>
      </c>
      <c r="H2801" s="7" t="s">
        <v>33</v>
      </c>
      <c r="I2801" s="7" t="s">
        <v>4913</v>
      </c>
      <c r="J2801" s="7" t="s">
        <v>3226</v>
      </c>
      <c r="K2801" s="7" t="s">
        <v>3227</v>
      </c>
      <c r="L2801" s="7" t="s">
        <v>700</v>
      </c>
      <c r="M2801" s="7"/>
      <c r="N2801" s="7"/>
      <c r="O2801" s="7" t="b">
        <v>0</v>
      </c>
      <c r="P2801" s="7" t="b">
        <v>0</v>
      </c>
      <c r="Q2801" s="7" t="b">
        <v>0</v>
      </c>
      <c r="R2801" s="7"/>
      <c r="S2801" s="7" t="s">
        <v>717</v>
      </c>
      <c r="T2801" s="7" t="s">
        <v>85</v>
      </c>
      <c r="U2801" s="7" t="s">
        <v>371</v>
      </c>
      <c r="V2801" s="7" t="s">
        <v>87</v>
      </c>
      <c r="W2801" s="7" t="s">
        <v>8335</v>
      </c>
      <c r="X2801" s="7" t="s">
        <v>8336</v>
      </c>
      <c r="Y2801" s="7">
        <v>0.25083854728276</v>
      </c>
      <c r="Z2801" s="7">
        <v>0.87190387211706699</v>
      </c>
    </row>
    <row r="2802" spans="1:26" ht="22.5" hidden="1" customHeight="1">
      <c r="A2802" s="7" t="s">
        <v>77</v>
      </c>
      <c r="B2802" s="7" t="s">
        <v>37</v>
      </c>
      <c r="C2802" s="7" t="s">
        <v>8337</v>
      </c>
      <c r="D2802" s="7" t="s">
        <v>32</v>
      </c>
      <c r="E2802" s="7">
        <v>1115</v>
      </c>
      <c r="F2802" s="7" t="s">
        <v>4884</v>
      </c>
      <c r="G2802" s="7" t="s">
        <v>80</v>
      </c>
      <c r="H2802" s="7" t="s">
        <v>33</v>
      </c>
      <c r="I2802" s="7" t="s">
        <v>4921</v>
      </c>
      <c r="J2802" s="7" t="s">
        <v>3226</v>
      </c>
      <c r="K2802" s="7" t="s">
        <v>3227</v>
      </c>
      <c r="L2802" s="7" t="s">
        <v>700</v>
      </c>
      <c r="M2802" s="7"/>
      <c r="N2802" s="7"/>
      <c r="O2802" s="7" t="b">
        <v>0</v>
      </c>
      <c r="P2802" s="7" t="b">
        <v>0</v>
      </c>
      <c r="Q2802" s="7" t="b">
        <v>0</v>
      </c>
      <c r="R2802" s="7"/>
      <c r="S2802" s="7" t="s">
        <v>717</v>
      </c>
      <c r="T2802" s="7" t="s">
        <v>85</v>
      </c>
      <c r="U2802" s="7" t="s">
        <v>371</v>
      </c>
      <c r="V2802" s="7" t="s">
        <v>87</v>
      </c>
      <c r="W2802" s="7" t="s">
        <v>8338</v>
      </c>
      <c r="X2802" s="7" t="s">
        <v>8339</v>
      </c>
      <c r="Y2802" s="7">
        <v>0.444527817496223</v>
      </c>
      <c r="Z2802" s="7">
        <v>0.96535748284912004</v>
      </c>
    </row>
    <row r="2803" spans="1:26" ht="22.5" hidden="1" customHeight="1">
      <c r="A2803" s="7" t="s">
        <v>77</v>
      </c>
      <c r="B2803" s="7" t="s">
        <v>38</v>
      </c>
      <c r="C2803" s="7" t="s">
        <v>8340</v>
      </c>
      <c r="D2803" s="7" t="s">
        <v>32</v>
      </c>
      <c r="E2803" s="7">
        <v>0</v>
      </c>
      <c r="F2803" s="7" t="s">
        <v>8341</v>
      </c>
      <c r="G2803" s="7" t="s">
        <v>80</v>
      </c>
      <c r="H2803" s="7" t="s">
        <v>33</v>
      </c>
      <c r="I2803" s="7" t="s">
        <v>8342</v>
      </c>
      <c r="J2803" s="7" t="s">
        <v>1001</v>
      </c>
      <c r="K2803" s="7" t="s">
        <v>1002</v>
      </c>
      <c r="L2803" s="7" t="s">
        <v>83</v>
      </c>
      <c r="M2803" s="7"/>
      <c r="N2803" s="7"/>
      <c r="O2803" s="7" t="b">
        <v>0</v>
      </c>
      <c r="P2803" s="7" t="b">
        <v>0</v>
      </c>
      <c r="Q2803" s="7" t="b">
        <v>0</v>
      </c>
      <c r="R2803" s="7"/>
      <c r="S2803" s="7" t="s">
        <v>84</v>
      </c>
      <c r="T2803" s="7" t="s">
        <v>151</v>
      </c>
      <c r="U2803" s="7" t="s">
        <v>371</v>
      </c>
      <c r="V2803" s="7" t="s">
        <v>434</v>
      </c>
      <c r="W2803" s="7" t="s">
        <v>8343</v>
      </c>
      <c r="X2803" s="7" t="s">
        <v>8344</v>
      </c>
      <c r="Y2803" s="7">
        <v>0.32185186131607602</v>
      </c>
      <c r="Z2803" s="7">
        <v>1.4646735515988401</v>
      </c>
    </row>
    <row r="2804" spans="1:26" ht="22.5" hidden="1" customHeight="1">
      <c r="A2804" s="7" t="s">
        <v>77</v>
      </c>
      <c r="B2804" s="7" t="s">
        <v>38</v>
      </c>
      <c r="C2804" s="7" t="s">
        <v>8345</v>
      </c>
      <c r="D2804" s="7" t="s">
        <v>32</v>
      </c>
      <c r="E2804" s="7">
        <v>1</v>
      </c>
      <c r="F2804" s="7" t="s">
        <v>8341</v>
      </c>
      <c r="G2804" s="7" t="s">
        <v>80</v>
      </c>
      <c r="H2804" s="7" t="s">
        <v>33</v>
      </c>
      <c r="I2804" s="7" t="s">
        <v>8342</v>
      </c>
      <c r="J2804" s="7" t="s">
        <v>1982</v>
      </c>
      <c r="K2804" s="7" t="s">
        <v>1983</v>
      </c>
      <c r="L2804" s="7" t="s">
        <v>93</v>
      </c>
      <c r="M2804" s="7"/>
      <c r="N2804" s="7"/>
      <c r="O2804" s="7" t="b">
        <v>0</v>
      </c>
      <c r="P2804" s="7" t="b">
        <v>0</v>
      </c>
      <c r="Q2804" s="7" t="b">
        <v>0</v>
      </c>
      <c r="R2804" s="7"/>
      <c r="S2804" s="7" t="s">
        <v>84</v>
      </c>
      <c r="T2804" s="7" t="s">
        <v>110</v>
      </c>
      <c r="U2804" s="7" t="s">
        <v>371</v>
      </c>
      <c r="V2804" s="7" t="s">
        <v>87</v>
      </c>
      <c r="W2804" s="7" t="s">
        <v>8346</v>
      </c>
      <c r="X2804" s="7" t="s">
        <v>8347</v>
      </c>
      <c r="Y2804" s="7">
        <v>8.4165130846454994E-2</v>
      </c>
      <c r="Z2804" s="7">
        <v>0.84107282834268104</v>
      </c>
    </row>
    <row r="2805" spans="1:26" ht="22.5" hidden="1" customHeight="1">
      <c r="A2805" s="7" t="s">
        <v>77</v>
      </c>
      <c r="B2805" s="7" t="s">
        <v>38</v>
      </c>
      <c r="C2805" s="7" t="s">
        <v>8348</v>
      </c>
      <c r="D2805" s="7" t="s">
        <v>32</v>
      </c>
      <c r="E2805" s="7">
        <v>2</v>
      </c>
      <c r="F2805" s="7" t="s">
        <v>8341</v>
      </c>
      <c r="G2805" s="7" t="s">
        <v>80</v>
      </c>
      <c r="H2805" s="7" t="s">
        <v>33</v>
      </c>
      <c r="I2805" s="7" t="s">
        <v>8342</v>
      </c>
      <c r="J2805" s="7" t="s">
        <v>1987</v>
      </c>
      <c r="K2805" s="7" t="s">
        <v>1988</v>
      </c>
      <c r="L2805" s="7" t="s">
        <v>83</v>
      </c>
      <c r="M2805" s="7"/>
      <c r="N2805" s="7"/>
      <c r="O2805" s="7" t="b">
        <v>0</v>
      </c>
      <c r="P2805" s="7" t="b">
        <v>0</v>
      </c>
      <c r="Q2805" s="7" t="b">
        <v>0</v>
      </c>
      <c r="R2805" s="7"/>
      <c r="S2805" s="7" t="s">
        <v>84</v>
      </c>
      <c r="T2805" s="7" t="s">
        <v>110</v>
      </c>
      <c r="U2805" s="7" t="s">
        <v>371</v>
      </c>
      <c r="V2805" s="7" t="s">
        <v>434</v>
      </c>
      <c r="W2805" s="7" t="s">
        <v>8349</v>
      </c>
      <c r="X2805" s="7" t="s">
        <v>8350</v>
      </c>
      <c r="Y2805" s="7">
        <v>0.13817538827828499</v>
      </c>
      <c r="Z2805" s="7">
        <v>1.3933230654567099</v>
      </c>
    </row>
    <row r="2806" spans="1:26" ht="22.5" hidden="1" customHeight="1">
      <c r="A2806" s="7" t="s">
        <v>77</v>
      </c>
      <c r="B2806" s="7" t="s">
        <v>38</v>
      </c>
      <c r="C2806" s="7" t="s">
        <v>8351</v>
      </c>
      <c r="D2806" s="7" t="s">
        <v>32</v>
      </c>
      <c r="E2806" s="7">
        <v>3</v>
      </c>
      <c r="F2806" s="7" t="s">
        <v>8341</v>
      </c>
      <c r="G2806" s="7" t="s">
        <v>80</v>
      </c>
      <c r="H2806" s="7" t="s">
        <v>33</v>
      </c>
      <c r="I2806" s="7" t="s">
        <v>8352</v>
      </c>
      <c r="J2806" s="7" t="s">
        <v>1987</v>
      </c>
      <c r="K2806" s="7" t="s">
        <v>1988</v>
      </c>
      <c r="L2806" s="7" t="s">
        <v>83</v>
      </c>
      <c r="M2806" s="7"/>
      <c r="N2806" s="7"/>
      <c r="O2806" s="7" t="b">
        <v>0</v>
      </c>
      <c r="P2806" s="7" t="b">
        <v>0</v>
      </c>
      <c r="Q2806" s="7" t="b">
        <v>0</v>
      </c>
      <c r="R2806" s="7"/>
      <c r="S2806" s="7" t="s">
        <v>84</v>
      </c>
      <c r="T2806" s="7" t="s">
        <v>110</v>
      </c>
      <c r="U2806" s="7" t="s">
        <v>371</v>
      </c>
      <c r="V2806" s="7" t="s">
        <v>434</v>
      </c>
      <c r="W2806" s="7" t="s">
        <v>8353</v>
      </c>
      <c r="X2806" s="7" t="s">
        <v>8354</v>
      </c>
      <c r="Y2806" s="7">
        <v>3.78873601298041E-2</v>
      </c>
      <c r="Z2806" s="7">
        <v>0.95974481885857998</v>
      </c>
    </row>
    <row r="2807" spans="1:26" ht="22.5" hidden="1" customHeight="1">
      <c r="A2807" s="7" t="s">
        <v>77</v>
      </c>
      <c r="B2807" s="7" t="s">
        <v>38</v>
      </c>
      <c r="C2807" s="7" t="s">
        <v>8355</v>
      </c>
      <c r="D2807" s="7" t="s">
        <v>32</v>
      </c>
      <c r="E2807" s="7">
        <v>4</v>
      </c>
      <c r="F2807" s="7" t="s">
        <v>8341</v>
      </c>
      <c r="G2807" s="7" t="s">
        <v>80</v>
      </c>
      <c r="H2807" s="7" t="s">
        <v>33</v>
      </c>
      <c r="I2807" s="7" t="s">
        <v>8342</v>
      </c>
      <c r="J2807" s="7" t="s">
        <v>3274</v>
      </c>
      <c r="K2807" s="7" t="s">
        <v>3275</v>
      </c>
      <c r="L2807" s="7" t="s">
        <v>93</v>
      </c>
      <c r="M2807" s="7"/>
      <c r="N2807" s="7"/>
      <c r="O2807" s="7" t="b">
        <v>0</v>
      </c>
      <c r="P2807" s="7" t="b">
        <v>0</v>
      </c>
      <c r="Q2807" s="7" t="b">
        <v>0</v>
      </c>
      <c r="R2807" s="7"/>
      <c r="S2807" s="7" t="s">
        <v>84</v>
      </c>
      <c r="T2807" s="7" t="s">
        <v>85</v>
      </c>
      <c r="U2807" s="7" t="s">
        <v>371</v>
      </c>
      <c r="V2807" s="7" t="s">
        <v>383</v>
      </c>
      <c r="W2807" s="7" t="s">
        <v>8356</v>
      </c>
      <c r="X2807" s="7" t="s">
        <v>8357</v>
      </c>
      <c r="Y2807" s="7">
        <v>0.201689569501421</v>
      </c>
      <c r="Z2807" s="7">
        <v>0.83977080181570796</v>
      </c>
    </row>
    <row r="2808" spans="1:26" ht="22.5" hidden="1" customHeight="1">
      <c r="A2808" s="7" t="s">
        <v>77</v>
      </c>
      <c r="B2808" s="7" t="s">
        <v>38</v>
      </c>
      <c r="C2808" s="7" t="s">
        <v>8358</v>
      </c>
      <c r="D2808" s="7" t="s">
        <v>32</v>
      </c>
      <c r="E2808" s="7">
        <v>5</v>
      </c>
      <c r="F2808" s="7" t="s">
        <v>8341</v>
      </c>
      <c r="G2808" s="7" t="s">
        <v>80</v>
      </c>
      <c r="H2808" s="7" t="s">
        <v>33</v>
      </c>
      <c r="I2808" s="7" t="s">
        <v>8342</v>
      </c>
      <c r="J2808" s="7" t="s">
        <v>1015</v>
      </c>
      <c r="K2808" s="7" t="s">
        <v>1016</v>
      </c>
      <c r="L2808" s="7" t="s">
        <v>93</v>
      </c>
      <c r="M2808" s="7"/>
      <c r="N2808" s="7"/>
      <c r="O2808" s="7" t="b">
        <v>0</v>
      </c>
      <c r="P2808" s="7" t="b">
        <v>0</v>
      </c>
      <c r="Q2808" s="7" t="b">
        <v>0</v>
      </c>
      <c r="R2808" s="7"/>
      <c r="S2808" s="7" t="s">
        <v>84</v>
      </c>
      <c r="T2808" s="7" t="s">
        <v>85</v>
      </c>
      <c r="U2808" s="7" t="s">
        <v>371</v>
      </c>
      <c r="V2808" s="7" t="s">
        <v>383</v>
      </c>
      <c r="W2808" s="7" t="s">
        <v>8359</v>
      </c>
      <c r="X2808" s="7" t="s">
        <v>8360</v>
      </c>
      <c r="Y2808" s="7">
        <v>0.472494778723619</v>
      </c>
      <c r="Z2808" s="7">
        <v>0.89033812482400898</v>
      </c>
    </row>
    <row r="2809" spans="1:26" ht="22.5" hidden="1" customHeight="1">
      <c r="A2809" s="7" t="s">
        <v>77</v>
      </c>
      <c r="B2809" s="7" t="s">
        <v>38</v>
      </c>
      <c r="C2809" s="7" t="s">
        <v>8361</v>
      </c>
      <c r="D2809" s="7" t="s">
        <v>32</v>
      </c>
      <c r="E2809" s="7">
        <v>6</v>
      </c>
      <c r="F2809" s="7" t="s">
        <v>8341</v>
      </c>
      <c r="G2809" s="7" t="s">
        <v>80</v>
      </c>
      <c r="H2809" s="7" t="s">
        <v>33</v>
      </c>
      <c r="I2809" s="7" t="s">
        <v>8342</v>
      </c>
      <c r="J2809" s="7" t="s">
        <v>3282</v>
      </c>
      <c r="K2809" s="7" t="s">
        <v>3283</v>
      </c>
      <c r="L2809" s="7" t="s">
        <v>93</v>
      </c>
      <c r="M2809" s="7"/>
      <c r="N2809" s="7"/>
      <c r="O2809" s="7" t="b">
        <v>0</v>
      </c>
      <c r="P2809" s="7" t="b">
        <v>0</v>
      </c>
      <c r="Q2809" s="7" t="b">
        <v>0</v>
      </c>
      <c r="R2809" s="7"/>
      <c r="S2809" s="7" t="s">
        <v>84</v>
      </c>
      <c r="T2809" s="7" t="s">
        <v>85</v>
      </c>
      <c r="U2809" s="7" t="s">
        <v>371</v>
      </c>
      <c r="V2809" s="7" t="s">
        <v>383</v>
      </c>
      <c r="W2809" s="7" t="s">
        <v>8362</v>
      </c>
      <c r="X2809" s="7" t="s">
        <v>8363</v>
      </c>
      <c r="Y2809" s="7">
        <v>0.22739408907924899</v>
      </c>
      <c r="Z2809" s="7">
        <v>0.872037859141643</v>
      </c>
    </row>
    <row r="2810" spans="1:26" ht="22.5" hidden="1" customHeight="1">
      <c r="A2810" s="7" t="s">
        <v>77</v>
      </c>
      <c r="B2810" s="7" t="s">
        <v>38</v>
      </c>
      <c r="C2810" s="7" t="s">
        <v>8364</v>
      </c>
      <c r="D2810" s="7" t="s">
        <v>32</v>
      </c>
      <c r="E2810" s="7">
        <v>7</v>
      </c>
      <c r="F2810" s="7" t="s">
        <v>8341</v>
      </c>
      <c r="G2810" s="7" t="s">
        <v>80</v>
      </c>
      <c r="H2810" s="7" t="s">
        <v>33</v>
      </c>
      <c r="I2810" s="7" t="s">
        <v>8352</v>
      </c>
      <c r="J2810" s="7" t="s">
        <v>1019</v>
      </c>
      <c r="K2810" s="7" t="s">
        <v>1020</v>
      </c>
      <c r="L2810" s="7" t="s">
        <v>93</v>
      </c>
      <c r="M2810" s="7"/>
      <c r="N2810" s="7"/>
      <c r="O2810" s="7" t="b">
        <v>0</v>
      </c>
      <c r="P2810" s="7" t="b">
        <v>0</v>
      </c>
      <c r="Q2810" s="7" t="b">
        <v>0</v>
      </c>
      <c r="R2810" s="7"/>
      <c r="S2810" s="7" t="s">
        <v>84</v>
      </c>
      <c r="T2810" s="7" t="s">
        <v>85</v>
      </c>
      <c r="U2810" s="7" t="s">
        <v>371</v>
      </c>
      <c r="V2810" s="7" t="s">
        <v>383</v>
      </c>
      <c r="W2810" s="7" t="s">
        <v>8365</v>
      </c>
      <c r="X2810" s="7" t="s">
        <v>8366</v>
      </c>
      <c r="Y2810" s="7">
        <v>2.3554992945162799E-2</v>
      </c>
      <c r="Z2810" s="7">
        <v>0.83344176078532495</v>
      </c>
    </row>
    <row r="2811" spans="1:26" ht="22.5" hidden="1" customHeight="1">
      <c r="A2811" s="7" t="s">
        <v>77</v>
      </c>
      <c r="B2811" s="7" t="s">
        <v>38</v>
      </c>
      <c r="C2811" s="7" t="s">
        <v>8367</v>
      </c>
      <c r="D2811" s="7" t="s">
        <v>32</v>
      </c>
      <c r="E2811" s="7">
        <v>8</v>
      </c>
      <c r="F2811" s="7" t="s">
        <v>8341</v>
      </c>
      <c r="G2811" s="7" t="s">
        <v>80</v>
      </c>
      <c r="H2811" s="7" t="s">
        <v>33</v>
      </c>
      <c r="I2811" s="7" t="s">
        <v>8342</v>
      </c>
      <c r="J2811" s="7" t="s">
        <v>2015</v>
      </c>
      <c r="K2811" s="7" t="s">
        <v>2016</v>
      </c>
      <c r="L2811" s="7" t="s">
        <v>93</v>
      </c>
      <c r="M2811" s="7"/>
      <c r="N2811" s="7"/>
      <c r="O2811" s="7" t="b">
        <v>0</v>
      </c>
      <c r="P2811" s="7" t="b">
        <v>0</v>
      </c>
      <c r="Q2811" s="7" t="b">
        <v>0</v>
      </c>
      <c r="R2811" s="7"/>
      <c r="S2811" s="7" t="s">
        <v>84</v>
      </c>
      <c r="T2811" s="7" t="s">
        <v>85</v>
      </c>
      <c r="U2811" s="7" t="s">
        <v>371</v>
      </c>
      <c r="V2811" s="7" t="s">
        <v>383</v>
      </c>
      <c r="W2811" s="7" t="s">
        <v>8368</v>
      </c>
      <c r="X2811" s="7" t="s">
        <v>8369</v>
      </c>
      <c r="Y2811" s="7">
        <v>0.27661783868247602</v>
      </c>
      <c r="Z2811" s="7">
        <v>0.81235470697895795</v>
      </c>
    </row>
    <row r="2812" spans="1:26" ht="22.5" hidden="1" customHeight="1">
      <c r="A2812" s="7" t="s">
        <v>77</v>
      </c>
      <c r="B2812" s="7" t="s">
        <v>38</v>
      </c>
      <c r="C2812" s="7" t="s">
        <v>8370</v>
      </c>
      <c r="D2812" s="7" t="s">
        <v>32</v>
      </c>
      <c r="E2812" s="7">
        <v>9</v>
      </c>
      <c r="F2812" s="7" t="s">
        <v>8341</v>
      </c>
      <c r="G2812" s="7" t="s">
        <v>80</v>
      </c>
      <c r="H2812" s="7" t="s">
        <v>33</v>
      </c>
      <c r="I2812" s="7" t="s">
        <v>8342</v>
      </c>
      <c r="J2812" s="7" t="s">
        <v>97</v>
      </c>
      <c r="K2812" s="7" t="s">
        <v>98</v>
      </c>
      <c r="L2812" s="7" t="s">
        <v>83</v>
      </c>
      <c r="M2812" s="7"/>
      <c r="N2812" s="7"/>
      <c r="O2812" s="7" t="b">
        <v>0</v>
      </c>
      <c r="P2812" s="7" t="b">
        <v>0</v>
      </c>
      <c r="Q2812" s="7" t="b">
        <v>0</v>
      </c>
      <c r="R2812" s="7"/>
      <c r="S2812" s="7" t="s">
        <v>84</v>
      </c>
      <c r="T2812" s="7" t="s">
        <v>85</v>
      </c>
      <c r="U2812" s="7" t="s">
        <v>371</v>
      </c>
      <c r="V2812" s="7" t="s">
        <v>87</v>
      </c>
      <c r="W2812" s="7" t="s">
        <v>8371</v>
      </c>
      <c r="X2812" s="7" t="s">
        <v>8372</v>
      </c>
      <c r="Y2812" s="7">
        <v>9.4646504051745795E-2</v>
      </c>
      <c r="Z2812" s="7">
        <v>0.80027031884126398</v>
      </c>
    </row>
    <row r="2813" spans="1:26" ht="22.5" hidden="1" customHeight="1">
      <c r="A2813" s="7" t="s">
        <v>77</v>
      </c>
      <c r="B2813" s="7" t="s">
        <v>38</v>
      </c>
      <c r="C2813" s="7" t="s">
        <v>8373</v>
      </c>
      <c r="D2813" s="7" t="s">
        <v>32</v>
      </c>
      <c r="E2813" s="7">
        <v>10</v>
      </c>
      <c r="F2813" s="7" t="s">
        <v>8341</v>
      </c>
      <c r="G2813" s="7" t="s">
        <v>80</v>
      </c>
      <c r="H2813" s="7" t="s">
        <v>33</v>
      </c>
      <c r="I2813" s="7" t="s">
        <v>8342</v>
      </c>
      <c r="J2813" s="7" t="s">
        <v>1043</v>
      </c>
      <c r="K2813" s="7" t="s">
        <v>1044</v>
      </c>
      <c r="L2813" s="7" t="s">
        <v>83</v>
      </c>
      <c r="M2813" s="7"/>
      <c r="N2813" s="7"/>
      <c r="O2813" s="7" t="b">
        <v>0</v>
      </c>
      <c r="P2813" s="7" t="b">
        <v>0</v>
      </c>
      <c r="Q2813" s="7" t="b">
        <v>0</v>
      </c>
      <c r="R2813" s="7"/>
      <c r="S2813" s="7" t="s">
        <v>84</v>
      </c>
      <c r="T2813" s="7" t="s">
        <v>110</v>
      </c>
      <c r="U2813" s="7" t="s">
        <v>371</v>
      </c>
      <c r="V2813" s="7" t="s">
        <v>434</v>
      </c>
      <c r="W2813" s="7" t="s">
        <v>8374</v>
      </c>
      <c r="X2813" s="7" t="s">
        <v>8375</v>
      </c>
      <c r="Y2813" s="7">
        <v>0.36431700802744699</v>
      </c>
      <c r="Z2813" s="7">
        <v>1.2846481168636801</v>
      </c>
    </row>
    <row r="2814" spans="1:26" ht="22.5" hidden="1" customHeight="1">
      <c r="A2814" s="7" t="s">
        <v>77</v>
      </c>
      <c r="B2814" s="7" t="s">
        <v>38</v>
      </c>
      <c r="C2814" s="7" t="s">
        <v>8376</v>
      </c>
      <c r="D2814" s="7" t="s">
        <v>32</v>
      </c>
      <c r="E2814" s="7">
        <v>11</v>
      </c>
      <c r="F2814" s="7" t="s">
        <v>8341</v>
      </c>
      <c r="G2814" s="7" t="s">
        <v>80</v>
      </c>
      <c r="H2814" s="7" t="s">
        <v>33</v>
      </c>
      <c r="I2814" s="7" t="s">
        <v>8352</v>
      </c>
      <c r="J2814" s="7" t="s">
        <v>1043</v>
      </c>
      <c r="K2814" s="7" t="s">
        <v>1044</v>
      </c>
      <c r="L2814" s="7" t="s">
        <v>83</v>
      </c>
      <c r="M2814" s="7"/>
      <c r="N2814" s="7"/>
      <c r="O2814" s="7" t="b">
        <v>0</v>
      </c>
      <c r="P2814" s="7" t="b">
        <v>0</v>
      </c>
      <c r="Q2814" s="7" t="b">
        <v>0</v>
      </c>
      <c r="R2814" s="7"/>
      <c r="S2814" s="7" t="s">
        <v>84</v>
      </c>
      <c r="T2814" s="7" t="s">
        <v>85</v>
      </c>
      <c r="U2814" s="7" t="s">
        <v>371</v>
      </c>
      <c r="V2814" s="7" t="s">
        <v>434</v>
      </c>
      <c r="W2814" s="7" t="s">
        <v>8377</v>
      </c>
      <c r="X2814" s="7" t="s">
        <v>8378</v>
      </c>
      <c r="Y2814" s="7">
        <v>4.8775604366513597E-2</v>
      </c>
      <c r="Z2814" s="7">
        <v>0.98302779035853505</v>
      </c>
    </row>
    <row r="2815" spans="1:26" ht="22.5" hidden="1" customHeight="1">
      <c r="A2815" s="7" t="s">
        <v>77</v>
      </c>
      <c r="B2815" s="7" t="s">
        <v>38</v>
      </c>
      <c r="C2815" s="7" t="s">
        <v>8379</v>
      </c>
      <c r="D2815" s="7" t="s">
        <v>32</v>
      </c>
      <c r="E2815" s="7">
        <v>12</v>
      </c>
      <c r="F2815" s="7" t="s">
        <v>8341</v>
      </c>
      <c r="G2815" s="7" t="s">
        <v>80</v>
      </c>
      <c r="H2815" s="7" t="s">
        <v>33</v>
      </c>
      <c r="I2815" s="7" t="s">
        <v>8342</v>
      </c>
      <c r="J2815" s="7" t="s">
        <v>1059</v>
      </c>
      <c r="K2815" s="7" t="s">
        <v>1060</v>
      </c>
      <c r="L2815" s="7" t="s">
        <v>83</v>
      </c>
      <c r="M2815" s="7"/>
      <c r="N2815" s="7"/>
      <c r="O2815" s="7" t="b">
        <v>0</v>
      </c>
      <c r="P2815" s="7" t="b">
        <v>0</v>
      </c>
      <c r="Q2815" s="7" t="b">
        <v>0</v>
      </c>
      <c r="R2815" s="7"/>
      <c r="S2815" s="7" t="s">
        <v>84</v>
      </c>
      <c r="T2815" s="7" t="s">
        <v>110</v>
      </c>
      <c r="U2815" s="7" t="s">
        <v>371</v>
      </c>
      <c r="V2815" s="7" t="s">
        <v>87</v>
      </c>
      <c r="W2815" s="7" t="s">
        <v>8380</v>
      </c>
      <c r="X2815" s="7" t="s">
        <v>8381</v>
      </c>
      <c r="Y2815" s="7">
        <v>0.28347048233511501</v>
      </c>
      <c r="Z2815" s="7">
        <v>1.5029479347433301</v>
      </c>
    </row>
    <row r="2816" spans="1:26" ht="22.5" hidden="1" customHeight="1">
      <c r="A2816" s="7" t="s">
        <v>77</v>
      </c>
      <c r="B2816" s="7" t="s">
        <v>38</v>
      </c>
      <c r="C2816" s="7" t="s">
        <v>8382</v>
      </c>
      <c r="D2816" s="7" t="s">
        <v>32</v>
      </c>
      <c r="E2816" s="7">
        <v>13</v>
      </c>
      <c r="F2816" s="7" t="s">
        <v>8341</v>
      </c>
      <c r="G2816" s="7" t="s">
        <v>80</v>
      </c>
      <c r="H2816" s="7" t="s">
        <v>33</v>
      </c>
      <c r="I2816" s="7" t="s">
        <v>8342</v>
      </c>
      <c r="J2816" s="7" t="s">
        <v>102</v>
      </c>
      <c r="K2816" s="7" t="s">
        <v>103</v>
      </c>
      <c r="L2816" s="7" t="s">
        <v>83</v>
      </c>
      <c r="M2816" s="7"/>
      <c r="N2816" s="7"/>
      <c r="O2816" s="7" t="b">
        <v>0</v>
      </c>
      <c r="P2816" s="7" t="b">
        <v>0</v>
      </c>
      <c r="Q2816" s="7" t="b">
        <v>0</v>
      </c>
      <c r="R2816" s="7"/>
      <c r="S2816" s="7" t="s">
        <v>84</v>
      </c>
      <c r="T2816" s="7" t="s">
        <v>85</v>
      </c>
      <c r="U2816" s="7" t="s">
        <v>371</v>
      </c>
      <c r="V2816" s="7" t="s">
        <v>87</v>
      </c>
      <c r="W2816" s="7" t="s">
        <v>8383</v>
      </c>
      <c r="X2816" s="7" t="s">
        <v>8384</v>
      </c>
      <c r="Y2816" s="7">
        <v>4.8593004180126298E-2</v>
      </c>
      <c r="Z2816" s="7">
        <v>0.78050548290994703</v>
      </c>
    </row>
    <row r="2817" spans="1:26" ht="22.5" hidden="1" customHeight="1">
      <c r="A2817" s="7" t="s">
        <v>77</v>
      </c>
      <c r="B2817" s="7" t="s">
        <v>38</v>
      </c>
      <c r="C2817" s="7" t="s">
        <v>8385</v>
      </c>
      <c r="D2817" s="7" t="s">
        <v>32</v>
      </c>
      <c r="E2817" s="7">
        <v>14</v>
      </c>
      <c r="F2817" s="7" t="s">
        <v>8341</v>
      </c>
      <c r="G2817" s="7" t="s">
        <v>80</v>
      </c>
      <c r="H2817" s="7" t="s">
        <v>33</v>
      </c>
      <c r="I2817" s="7" t="s">
        <v>8342</v>
      </c>
      <c r="J2817" s="7" t="s">
        <v>108</v>
      </c>
      <c r="K2817" s="7" t="s">
        <v>109</v>
      </c>
      <c r="L2817" s="7" t="s">
        <v>83</v>
      </c>
      <c r="M2817" s="7"/>
      <c r="N2817" s="7"/>
      <c r="O2817" s="7" t="b">
        <v>0</v>
      </c>
      <c r="P2817" s="7" t="b">
        <v>0</v>
      </c>
      <c r="Q2817" s="7" t="b">
        <v>0</v>
      </c>
      <c r="R2817" s="7"/>
      <c r="S2817" s="7" t="s">
        <v>84</v>
      </c>
      <c r="T2817" s="7" t="s">
        <v>85</v>
      </c>
      <c r="U2817" s="7" t="s">
        <v>371</v>
      </c>
      <c r="V2817" s="7" t="s">
        <v>87</v>
      </c>
      <c r="W2817" s="7" t="s">
        <v>8386</v>
      </c>
      <c r="X2817" s="7" t="s">
        <v>8387</v>
      </c>
      <c r="Y2817" s="7">
        <v>7.2034019422642606E-2</v>
      </c>
      <c r="Z2817" s="7">
        <v>0.79361059398908096</v>
      </c>
    </row>
    <row r="2818" spans="1:26" ht="22.5" hidden="1" customHeight="1">
      <c r="A2818" s="7" t="s">
        <v>77</v>
      </c>
      <c r="B2818" s="7" t="s">
        <v>38</v>
      </c>
      <c r="C2818" s="7" t="s">
        <v>8388</v>
      </c>
      <c r="D2818" s="7" t="s">
        <v>32</v>
      </c>
      <c r="E2818" s="7">
        <v>15</v>
      </c>
      <c r="F2818" s="7" t="s">
        <v>8341</v>
      </c>
      <c r="G2818" s="7" t="s">
        <v>80</v>
      </c>
      <c r="H2818" s="7" t="s">
        <v>33</v>
      </c>
      <c r="I2818" s="7" t="s">
        <v>8342</v>
      </c>
      <c r="J2818" s="7" t="s">
        <v>114</v>
      </c>
      <c r="K2818" s="7" t="s">
        <v>115</v>
      </c>
      <c r="L2818" s="7" t="s">
        <v>83</v>
      </c>
      <c r="M2818" s="7"/>
      <c r="N2818" s="7"/>
      <c r="O2818" s="7" t="b">
        <v>0</v>
      </c>
      <c r="P2818" s="7" t="b">
        <v>0</v>
      </c>
      <c r="Q2818" s="7" t="b">
        <v>0</v>
      </c>
      <c r="R2818" s="7"/>
      <c r="S2818" s="7" t="s">
        <v>84</v>
      </c>
      <c r="T2818" s="7" t="s">
        <v>85</v>
      </c>
      <c r="U2818" s="7" t="s">
        <v>371</v>
      </c>
      <c r="V2818" s="7" t="s">
        <v>87</v>
      </c>
      <c r="W2818" s="7" t="s">
        <v>8389</v>
      </c>
      <c r="X2818" s="7" t="s">
        <v>8390</v>
      </c>
      <c r="Y2818" s="7">
        <v>5.5019784711180103E-2</v>
      </c>
      <c r="Z2818" s="7">
        <v>0.79299671228199198</v>
      </c>
    </row>
    <row r="2819" spans="1:26" ht="22.5" hidden="1" customHeight="1">
      <c r="A2819" s="7" t="s">
        <v>77</v>
      </c>
      <c r="B2819" s="7" t="s">
        <v>38</v>
      </c>
      <c r="C2819" s="7" t="s">
        <v>8391</v>
      </c>
      <c r="D2819" s="7" t="s">
        <v>32</v>
      </c>
      <c r="E2819" s="7">
        <v>16</v>
      </c>
      <c r="F2819" s="7" t="s">
        <v>8341</v>
      </c>
      <c r="G2819" s="7" t="s">
        <v>80</v>
      </c>
      <c r="H2819" s="7" t="s">
        <v>33</v>
      </c>
      <c r="I2819" s="7" t="s">
        <v>8342</v>
      </c>
      <c r="J2819" s="7" t="s">
        <v>2063</v>
      </c>
      <c r="K2819" s="7" t="s">
        <v>2064</v>
      </c>
      <c r="L2819" s="7" t="s">
        <v>93</v>
      </c>
      <c r="M2819" s="7"/>
      <c r="N2819" s="7"/>
      <c r="O2819" s="7" t="b">
        <v>0</v>
      </c>
      <c r="P2819" s="7" t="b">
        <v>0</v>
      </c>
      <c r="Q2819" s="7" t="b">
        <v>0</v>
      </c>
      <c r="R2819" s="7"/>
      <c r="S2819" s="7" t="s">
        <v>84</v>
      </c>
      <c r="T2819" s="7" t="s">
        <v>110</v>
      </c>
      <c r="U2819" s="7" t="s">
        <v>371</v>
      </c>
      <c r="V2819" s="7" t="s">
        <v>87</v>
      </c>
      <c r="W2819" s="7" t="s">
        <v>8392</v>
      </c>
      <c r="X2819" s="7" t="s">
        <v>8393</v>
      </c>
      <c r="Y2819" s="7">
        <v>8.0245202684140302E-2</v>
      </c>
      <c r="Z2819" s="7">
        <v>0.78294262233293399</v>
      </c>
    </row>
    <row r="2820" spans="1:26" ht="22.5" hidden="1" customHeight="1">
      <c r="A2820" s="7" t="s">
        <v>77</v>
      </c>
      <c r="B2820" s="7" t="s">
        <v>38</v>
      </c>
      <c r="C2820" s="7" t="s">
        <v>8394</v>
      </c>
      <c r="D2820" s="7" t="s">
        <v>32</v>
      </c>
      <c r="E2820" s="7">
        <v>17</v>
      </c>
      <c r="F2820" s="7" t="s">
        <v>8341</v>
      </c>
      <c r="G2820" s="7" t="s">
        <v>80</v>
      </c>
      <c r="H2820" s="7" t="s">
        <v>33</v>
      </c>
      <c r="I2820" s="7" t="s">
        <v>8395</v>
      </c>
      <c r="J2820" s="7" t="s">
        <v>2063</v>
      </c>
      <c r="K2820" s="7" t="s">
        <v>2064</v>
      </c>
      <c r="L2820" s="7" t="s">
        <v>93</v>
      </c>
      <c r="M2820" s="7"/>
      <c r="N2820" s="7"/>
      <c r="O2820" s="7" t="b">
        <v>0</v>
      </c>
      <c r="P2820" s="7" t="b">
        <v>0</v>
      </c>
      <c r="Q2820" s="7" t="b">
        <v>1</v>
      </c>
      <c r="R2820" s="7" t="s">
        <v>8396</v>
      </c>
      <c r="S2820" s="7" t="s">
        <v>84</v>
      </c>
      <c r="T2820" s="7" t="s">
        <v>85</v>
      </c>
      <c r="U2820" s="7" t="s">
        <v>86</v>
      </c>
      <c r="V2820" s="7" t="s">
        <v>434</v>
      </c>
      <c r="W2820" s="7" t="s">
        <v>8397</v>
      </c>
      <c r="X2820" s="7" t="s">
        <v>8398</v>
      </c>
      <c r="Y2820" s="7"/>
      <c r="Z2820" s="7">
        <v>0.83822693899426404</v>
      </c>
    </row>
    <row r="2821" spans="1:26" ht="22.5" hidden="1" customHeight="1">
      <c r="A2821" s="7" t="s">
        <v>77</v>
      </c>
      <c r="B2821" s="7" t="s">
        <v>38</v>
      </c>
      <c r="C2821" s="7" t="s">
        <v>8399</v>
      </c>
      <c r="D2821" s="7" t="s">
        <v>32</v>
      </c>
      <c r="E2821" s="7">
        <v>18</v>
      </c>
      <c r="F2821" s="7" t="s">
        <v>8341</v>
      </c>
      <c r="G2821" s="7" t="s">
        <v>80</v>
      </c>
      <c r="H2821" s="7" t="s">
        <v>33</v>
      </c>
      <c r="I2821" s="7" t="s">
        <v>8400</v>
      </c>
      <c r="J2821" s="7" t="s">
        <v>2063</v>
      </c>
      <c r="K2821" s="7" t="s">
        <v>2064</v>
      </c>
      <c r="L2821" s="7" t="s">
        <v>93</v>
      </c>
      <c r="M2821" s="7"/>
      <c r="N2821" s="7"/>
      <c r="O2821" s="7" t="b">
        <v>0</v>
      </c>
      <c r="P2821" s="7" t="b">
        <v>0</v>
      </c>
      <c r="Q2821" s="7" t="b">
        <v>1</v>
      </c>
      <c r="R2821" s="7" t="s">
        <v>8401</v>
      </c>
      <c r="S2821" s="7" t="s">
        <v>84</v>
      </c>
      <c r="T2821" s="7" t="s">
        <v>85</v>
      </c>
      <c r="U2821" s="7" t="s">
        <v>86</v>
      </c>
      <c r="V2821" s="7" t="s">
        <v>434</v>
      </c>
      <c r="W2821" s="7" t="s">
        <v>8402</v>
      </c>
      <c r="X2821" s="7" t="s">
        <v>8403</v>
      </c>
      <c r="Y2821" s="7"/>
      <c r="Z2821" s="7">
        <v>0.830418960258971</v>
      </c>
    </row>
    <row r="2822" spans="1:26" ht="22.5" hidden="1" customHeight="1">
      <c r="A2822" s="7" t="s">
        <v>77</v>
      </c>
      <c r="B2822" s="7" t="s">
        <v>38</v>
      </c>
      <c r="C2822" s="7" t="s">
        <v>8404</v>
      </c>
      <c r="D2822" s="7" t="s">
        <v>32</v>
      </c>
      <c r="E2822" s="7">
        <v>19</v>
      </c>
      <c r="F2822" s="7" t="s">
        <v>8341</v>
      </c>
      <c r="G2822" s="7" t="s">
        <v>80</v>
      </c>
      <c r="H2822" s="7" t="s">
        <v>33</v>
      </c>
      <c r="I2822" s="7" t="s">
        <v>8405</v>
      </c>
      <c r="J2822" s="7" t="s">
        <v>2063</v>
      </c>
      <c r="K2822" s="7" t="s">
        <v>2064</v>
      </c>
      <c r="L2822" s="7" t="s">
        <v>93</v>
      </c>
      <c r="M2822" s="7"/>
      <c r="N2822" s="7"/>
      <c r="O2822" s="7" t="b">
        <v>0</v>
      </c>
      <c r="P2822" s="7" t="b">
        <v>0</v>
      </c>
      <c r="Q2822" s="7" t="b">
        <v>1</v>
      </c>
      <c r="R2822" s="7" t="s">
        <v>8406</v>
      </c>
      <c r="S2822" s="7" t="s">
        <v>84</v>
      </c>
      <c r="T2822" s="7" t="s">
        <v>85</v>
      </c>
      <c r="U2822" s="7" t="s">
        <v>86</v>
      </c>
      <c r="V2822" s="7" t="s">
        <v>434</v>
      </c>
      <c r="W2822" s="7" t="s">
        <v>8407</v>
      </c>
      <c r="X2822" s="7" t="s">
        <v>8408</v>
      </c>
      <c r="Y2822" s="7"/>
      <c r="Z2822" s="7">
        <v>0.80458904846090895</v>
      </c>
    </row>
    <row r="2823" spans="1:26" ht="22.5" hidden="1" customHeight="1">
      <c r="A2823" s="7" t="s">
        <v>77</v>
      </c>
      <c r="B2823" s="7" t="s">
        <v>38</v>
      </c>
      <c r="C2823" s="7" t="s">
        <v>8409</v>
      </c>
      <c r="D2823" s="7" t="s">
        <v>32</v>
      </c>
      <c r="E2823" s="7">
        <v>20</v>
      </c>
      <c r="F2823" s="7" t="s">
        <v>8341</v>
      </c>
      <c r="G2823" s="7" t="s">
        <v>80</v>
      </c>
      <c r="H2823" s="7" t="s">
        <v>33</v>
      </c>
      <c r="I2823" s="7" t="s">
        <v>8410</v>
      </c>
      <c r="J2823" s="7" t="s">
        <v>2063</v>
      </c>
      <c r="K2823" s="7" t="s">
        <v>2064</v>
      </c>
      <c r="L2823" s="7" t="s">
        <v>93</v>
      </c>
      <c r="M2823" s="7"/>
      <c r="N2823" s="7"/>
      <c r="O2823" s="7" t="b">
        <v>0</v>
      </c>
      <c r="P2823" s="7" t="b">
        <v>0</v>
      </c>
      <c r="Q2823" s="7" t="b">
        <v>1</v>
      </c>
      <c r="R2823" s="7" t="s">
        <v>8411</v>
      </c>
      <c r="S2823" s="7" t="s">
        <v>84</v>
      </c>
      <c r="T2823" s="7" t="s">
        <v>85</v>
      </c>
      <c r="U2823" s="7" t="s">
        <v>86</v>
      </c>
      <c r="V2823" s="7" t="s">
        <v>434</v>
      </c>
      <c r="W2823" s="7" t="s">
        <v>8412</v>
      </c>
      <c r="X2823" s="7" t="s">
        <v>8413</v>
      </c>
      <c r="Y2823" s="7"/>
      <c r="Z2823" s="7">
        <v>0.80999846464951597</v>
      </c>
    </row>
    <row r="2824" spans="1:26" ht="22.5" hidden="1" customHeight="1">
      <c r="A2824" s="7" t="s">
        <v>77</v>
      </c>
      <c r="B2824" s="7" t="s">
        <v>38</v>
      </c>
      <c r="C2824" s="7" t="s">
        <v>8414</v>
      </c>
      <c r="D2824" s="7" t="s">
        <v>32</v>
      </c>
      <c r="E2824" s="7">
        <v>21</v>
      </c>
      <c r="F2824" s="7" t="s">
        <v>8341</v>
      </c>
      <c r="G2824" s="7" t="s">
        <v>80</v>
      </c>
      <c r="H2824" s="7" t="s">
        <v>33</v>
      </c>
      <c r="I2824" s="7" t="s">
        <v>8342</v>
      </c>
      <c r="J2824" s="7" t="s">
        <v>2068</v>
      </c>
      <c r="K2824" s="7" t="s">
        <v>2069</v>
      </c>
      <c r="L2824" s="7" t="s">
        <v>83</v>
      </c>
      <c r="M2824" s="7"/>
      <c r="N2824" s="7"/>
      <c r="O2824" s="7" t="b">
        <v>0</v>
      </c>
      <c r="P2824" s="7" t="b">
        <v>0</v>
      </c>
      <c r="Q2824" s="7" t="b">
        <v>0</v>
      </c>
      <c r="R2824" s="7"/>
      <c r="S2824" s="7" t="s">
        <v>84</v>
      </c>
      <c r="T2824" s="7" t="s">
        <v>85</v>
      </c>
      <c r="U2824" s="7" t="s">
        <v>371</v>
      </c>
      <c r="V2824" s="7" t="s">
        <v>434</v>
      </c>
      <c r="W2824" s="7" t="s">
        <v>8415</v>
      </c>
      <c r="X2824" s="7" t="s">
        <v>8416</v>
      </c>
      <c r="Y2824" s="7">
        <v>0.26662054065955398</v>
      </c>
      <c r="Z2824" s="7">
        <v>1.1716891298044101</v>
      </c>
    </row>
    <row r="2825" spans="1:26" ht="22.5" hidden="1" customHeight="1">
      <c r="A2825" s="7" t="s">
        <v>77</v>
      </c>
      <c r="B2825" s="7" t="s">
        <v>38</v>
      </c>
      <c r="C2825" s="7" t="s">
        <v>8417</v>
      </c>
      <c r="D2825" s="7" t="s">
        <v>32</v>
      </c>
      <c r="E2825" s="7">
        <v>22</v>
      </c>
      <c r="F2825" s="7" t="s">
        <v>8341</v>
      </c>
      <c r="G2825" s="7" t="s">
        <v>80</v>
      </c>
      <c r="H2825" s="7" t="s">
        <v>33</v>
      </c>
      <c r="I2825" s="7" t="s">
        <v>8342</v>
      </c>
      <c r="J2825" s="7" t="s">
        <v>1101</v>
      </c>
      <c r="K2825" s="7" t="s">
        <v>1102</v>
      </c>
      <c r="L2825" s="7" t="s">
        <v>83</v>
      </c>
      <c r="M2825" s="7"/>
      <c r="N2825" s="7"/>
      <c r="O2825" s="7" t="b">
        <v>0</v>
      </c>
      <c r="P2825" s="7" t="b">
        <v>0</v>
      </c>
      <c r="Q2825" s="7" t="b">
        <v>0</v>
      </c>
      <c r="R2825" s="7"/>
      <c r="S2825" s="7" t="s">
        <v>84</v>
      </c>
      <c r="T2825" s="7" t="s">
        <v>85</v>
      </c>
      <c r="U2825" s="7" t="s">
        <v>371</v>
      </c>
      <c r="V2825" s="7" t="s">
        <v>434</v>
      </c>
      <c r="W2825" s="7" t="s">
        <v>8418</v>
      </c>
      <c r="X2825" s="7" t="s">
        <v>8419</v>
      </c>
      <c r="Y2825" s="7">
        <v>0.248965707057727</v>
      </c>
      <c r="Z2825" s="7">
        <v>1.18754734788867</v>
      </c>
    </row>
    <row r="2826" spans="1:26" ht="22.5" hidden="1" customHeight="1">
      <c r="A2826" s="7" t="s">
        <v>77</v>
      </c>
      <c r="B2826" s="7" t="s">
        <v>38</v>
      </c>
      <c r="C2826" s="7" t="s">
        <v>8420</v>
      </c>
      <c r="D2826" s="7" t="s">
        <v>32</v>
      </c>
      <c r="E2826" s="7">
        <v>23</v>
      </c>
      <c r="F2826" s="7" t="s">
        <v>8341</v>
      </c>
      <c r="G2826" s="7" t="s">
        <v>80</v>
      </c>
      <c r="H2826" s="7" t="s">
        <v>33</v>
      </c>
      <c r="I2826" s="7" t="s">
        <v>8421</v>
      </c>
      <c r="J2826" s="7" t="s">
        <v>8422</v>
      </c>
      <c r="K2826" s="7" t="s">
        <v>8423</v>
      </c>
      <c r="L2826" s="7" t="s">
        <v>83</v>
      </c>
      <c r="M2826" s="7"/>
      <c r="N2826" s="7"/>
      <c r="O2826" s="7" t="b">
        <v>0</v>
      </c>
      <c r="P2826" s="7" t="b">
        <v>0</v>
      </c>
      <c r="Q2826" s="7" t="b">
        <v>0</v>
      </c>
      <c r="R2826" s="7"/>
      <c r="S2826" s="7" t="s">
        <v>84</v>
      </c>
      <c r="T2826" s="7" t="s">
        <v>85</v>
      </c>
      <c r="U2826" s="7" t="s">
        <v>371</v>
      </c>
      <c r="V2826" s="7" t="s">
        <v>434</v>
      </c>
      <c r="W2826" s="7" t="s">
        <v>8424</v>
      </c>
      <c r="X2826" s="7" t="s">
        <v>8425</v>
      </c>
      <c r="Y2826" s="7">
        <v>0.134921330433173</v>
      </c>
      <c r="Z2826" s="7">
        <v>0.70519073791106301</v>
      </c>
    </row>
    <row r="2827" spans="1:26" ht="22.5" hidden="1" customHeight="1">
      <c r="A2827" s="7" t="s">
        <v>77</v>
      </c>
      <c r="B2827" s="7" t="s">
        <v>38</v>
      </c>
      <c r="C2827" s="7" t="s">
        <v>8426</v>
      </c>
      <c r="D2827" s="7" t="s">
        <v>32</v>
      </c>
      <c r="E2827" s="7">
        <v>24</v>
      </c>
      <c r="F2827" s="7" t="s">
        <v>8341</v>
      </c>
      <c r="G2827" s="7" t="s">
        <v>80</v>
      </c>
      <c r="H2827" s="7" t="s">
        <v>33</v>
      </c>
      <c r="I2827" s="7" t="s">
        <v>8342</v>
      </c>
      <c r="J2827" s="7" t="s">
        <v>954</v>
      </c>
      <c r="K2827" s="7" t="s">
        <v>955</v>
      </c>
      <c r="L2827" s="7" t="s">
        <v>83</v>
      </c>
      <c r="M2827" s="7"/>
      <c r="N2827" s="7"/>
      <c r="O2827" s="7" t="b">
        <v>0</v>
      </c>
      <c r="P2827" s="7" t="b">
        <v>0</v>
      </c>
      <c r="Q2827" s="7" t="b">
        <v>0</v>
      </c>
      <c r="R2827" s="7"/>
      <c r="S2827" s="7" t="s">
        <v>84</v>
      </c>
      <c r="T2827" s="7" t="s">
        <v>85</v>
      </c>
      <c r="U2827" s="7" t="s">
        <v>371</v>
      </c>
      <c r="V2827" s="7" t="s">
        <v>434</v>
      </c>
      <c r="W2827" s="7" t="s">
        <v>8427</v>
      </c>
      <c r="X2827" s="7" t="s">
        <v>8428</v>
      </c>
      <c r="Y2827" s="7">
        <v>6.1874573749282E-2</v>
      </c>
      <c r="Z2827" s="7">
        <v>0.89254496760903201</v>
      </c>
    </row>
    <row r="2828" spans="1:26" ht="22.5" hidden="1" customHeight="1">
      <c r="A2828" s="7" t="s">
        <v>77</v>
      </c>
      <c r="B2828" s="7" t="s">
        <v>38</v>
      </c>
      <c r="C2828" s="7" t="s">
        <v>8429</v>
      </c>
      <c r="D2828" s="7" t="s">
        <v>32</v>
      </c>
      <c r="E2828" s="7">
        <v>25</v>
      </c>
      <c r="F2828" s="7" t="s">
        <v>8341</v>
      </c>
      <c r="G2828" s="7" t="s">
        <v>80</v>
      </c>
      <c r="H2828" s="7" t="s">
        <v>33</v>
      </c>
      <c r="I2828" s="7" t="s">
        <v>8342</v>
      </c>
      <c r="J2828" s="7" t="s">
        <v>2150</v>
      </c>
      <c r="K2828" s="7" t="s">
        <v>2151</v>
      </c>
      <c r="L2828" s="7" t="s">
        <v>83</v>
      </c>
      <c r="M2828" s="7"/>
      <c r="N2828" s="7"/>
      <c r="O2828" s="7" t="b">
        <v>0</v>
      </c>
      <c r="P2828" s="7" t="b">
        <v>0</v>
      </c>
      <c r="Q2828" s="7" t="b">
        <v>0</v>
      </c>
      <c r="R2828" s="7"/>
      <c r="S2828" s="7" t="s">
        <v>84</v>
      </c>
      <c r="T2828" s="7" t="s">
        <v>85</v>
      </c>
      <c r="U2828" s="7" t="s">
        <v>371</v>
      </c>
      <c r="V2828" s="7" t="s">
        <v>87</v>
      </c>
      <c r="W2828" s="7" t="s">
        <v>8430</v>
      </c>
      <c r="X2828" s="7" t="s">
        <v>8431</v>
      </c>
      <c r="Y2828" s="7">
        <v>0.100838536131283</v>
      </c>
      <c r="Z2828" s="7">
        <v>0.81849151882263604</v>
      </c>
    </row>
    <row r="2829" spans="1:26" ht="22.5" hidden="1" customHeight="1">
      <c r="A2829" s="7" t="s">
        <v>77</v>
      </c>
      <c r="B2829" s="7" t="s">
        <v>38</v>
      </c>
      <c r="C2829" s="7" t="s">
        <v>8432</v>
      </c>
      <c r="D2829" s="7" t="s">
        <v>32</v>
      </c>
      <c r="E2829" s="7">
        <v>26</v>
      </c>
      <c r="F2829" s="7" t="s">
        <v>8341</v>
      </c>
      <c r="G2829" s="7" t="s">
        <v>80</v>
      </c>
      <c r="H2829" s="7" t="s">
        <v>33</v>
      </c>
      <c r="I2829" s="7" t="s">
        <v>8342</v>
      </c>
      <c r="J2829" s="7" t="s">
        <v>1149</v>
      </c>
      <c r="K2829" s="7" t="s">
        <v>1150</v>
      </c>
      <c r="L2829" s="7" t="s">
        <v>83</v>
      </c>
      <c r="M2829" s="7"/>
      <c r="N2829" s="7"/>
      <c r="O2829" s="7" t="b">
        <v>0</v>
      </c>
      <c r="P2829" s="7" t="b">
        <v>0</v>
      </c>
      <c r="Q2829" s="7" t="b">
        <v>0</v>
      </c>
      <c r="R2829" s="7"/>
      <c r="S2829" s="7" t="s">
        <v>84</v>
      </c>
      <c r="T2829" s="7" t="s">
        <v>85</v>
      </c>
      <c r="U2829" s="7" t="s">
        <v>86</v>
      </c>
      <c r="V2829" s="7" t="s">
        <v>434</v>
      </c>
      <c r="W2829" s="7" t="s">
        <v>8433</v>
      </c>
      <c r="X2829" s="7" t="s">
        <v>8434</v>
      </c>
      <c r="Y2829" s="7">
        <v>0.31749449762570697</v>
      </c>
      <c r="Z2829" s="7">
        <v>0.85112550712595703</v>
      </c>
    </row>
    <row r="2830" spans="1:26" ht="22.5" hidden="1" customHeight="1">
      <c r="A2830" s="7" t="s">
        <v>77</v>
      </c>
      <c r="B2830" s="7" t="s">
        <v>38</v>
      </c>
      <c r="C2830" s="7" t="s">
        <v>8435</v>
      </c>
      <c r="D2830" s="7" t="s">
        <v>32</v>
      </c>
      <c r="E2830" s="7">
        <v>27</v>
      </c>
      <c r="F2830" s="7" t="s">
        <v>8341</v>
      </c>
      <c r="G2830" s="7" t="s">
        <v>80</v>
      </c>
      <c r="H2830" s="7" t="s">
        <v>33</v>
      </c>
      <c r="I2830" s="7" t="s">
        <v>8342</v>
      </c>
      <c r="J2830" s="7" t="s">
        <v>1161</v>
      </c>
      <c r="K2830" s="7" t="s">
        <v>1162</v>
      </c>
      <c r="L2830" s="7" t="s">
        <v>83</v>
      </c>
      <c r="M2830" s="7"/>
      <c r="N2830" s="7"/>
      <c r="O2830" s="7" t="b">
        <v>0</v>
      </c>
      <c r="P2830" s="7" t="b">
        <v>0</v>
      </c>
      <c r="Q2830" s="7" t="b">
        <v>0</v>
      </c>
      <c r="R2830" s="7"/>
      <c r="S2830" s="7" t="s">
        <v>84</v>
      </c>
      <c r="T2830" s="7" t="s">
        <v>85</v>
      </c>
      <c r="U2830" s="7" t="s">
        <v>371</v>
      </c>
      <c r="V2830" s="7" t="s">
        <v>434</v>
      </c>
      <c r="W2830" s="7" t="s">
        <v>8436</v>
      </c>
      <c r="X2830" s="7" t="s">
        <v>8437</v>
      </c>
      <c r="Y2830" s="7">
        <v>0.27638033754459801</v>
      </c>
      <c r="Z2830" s="7">
        <v>1.15982526210915</v>
      </c>
    </row>
    <row r="2831" spans="1:26" ht="22.5" hidden="1" customHeight="1">
      <c r="A2831" s="7" t="s">
        <v>77</v>
      </c>
      <c r="B2831" s="7" t="s">
        <v>38</v>
      </c>
      <c r="C2831" s="7" t="s">
        <v>8438</v>
      </c>
      <c r="D2831" s="7" t="s">
        <v>32</v>
      </c>
      <c r="E2831" s="7">
        <v>28</v>
      </c>
      <c r="F2831" s="7" t="s">
        <v>8341</v>
      </c>
      <c r="G2831" s="7" t="s">
        <v>80</v>
      </c>
      <c r="H2831" s="7" t="s">
        <v>33</v>
      </c>
      <c r="I2831" s="7" t="s">
        <v>8342</v>
      </c>
      <c r="J2831" s="7" t="s">
        <v>3405</v>
      </c>
      <c r="K2831" s="7" t="s">
        <v>3406</v>
      </c>
      <c r="L2831" s="7" t="s">
        <v>93</v>
      </c>
      <c r="M2831" s="7"/>
      <c r="N2831" s="7"/>
      <c r="O2831" s="7" t="b">
        <v>0</v>
      </c>
      <c r="P2831" s="7" t="b">
        <v>0</v>
      </c>
      <c r="Q2831" s="7" t="b">
        <v>0</v>
      </c>
      <c r="R2831" s="7"/>
      <c r="S2831" s="7" t="s">
        <v>84</v>
      </c>
      <c r="T2831" s="7" t="s">
        <v>110</v>
      </c>
      <c r="U2831" s="7" t="s">
        <v>86</v>
      </c>
      <c r="V2831" s="7" t="s">
        <v>383</v>
      </c>
      <c r="W2831" s="7" t="s">
        <v>8439</v>
      </c>
      <c r="X2831" s="7" t="s">
        <v>8440</v>
      </c>
      <c r="Y2831" s="7">
        <v>0.23082144221804901</v>
      </c>
      <c r="Z2831" s="7">
        <v>0.74967493203195601</v>
      </c>
    </row>
    <row r="2832" spans="1:26" ht="22.5" hidden="1" customHeight="1">
      <c r="A2832" s="7" t="s">
        <v>77</v>
      </c>
      <c r="B2832" s="7" t="s">
        <v>38</v>
      </c>
      <c r="C2832" s="7" t="s">
        <v>8441</v>
      </c>
      <c r="D2832" s="7" t="s">
        <v>32</v>
      </c>
      <c r="E2832" s="7">
        <v>29</v>
      </c>
      <c r="F2832" s="7" t="s">
        <v>8341</v>
      </c>
      <c r="G2832" s="7" t="s">
        <v>80</v>
      </c>
      <c r="H2832" s="7" t="s">
        <v>33</v>
      </c>
      <c r="I2832" s="7" t="s">
        <v>8442</v>
      </c>
      <c r="J2832" s="7" t="s">
        <v>3405</v>
      </c>
      <c r="K2832" s="7" t="s">
        <v>3406</v>
      </c>
      <c r="L2832" s="7" t="s">
        <v>93</v>
      </c>
      <c r="M2832" s="7"/>
      <c r="N2832" s="7"/>
      <c r="O2832" s="7" t="b">
        <v>0</v>
      </c>
      <c r="P2832" s="7" t="b">
        <v>0</v>
      </c>
      <c r="Q2832" s="7" t="b">
        <v>0</v>
      </c>
      <c r="R2832" s="7"/>
      <c r="S2832" s="7" t="s">
        <v>84</v>
      </c>
      <c r="T2832" s="7" t="s">
        <v>104</v>
      </c>
      <c r="U2832" s="7" t="s">
        <v>371</v>
      </c>
      <c r="V2832" s="7" t="s">
        <v>383</v>
      </c>
      <c r="W2832" s="7" t="s">
        <v>8443</v>
      </c>
      <c r="X2832" s="7" t="s">
        <v>8444</v>
      </c>
      <c r="Y2832" s="7">
        <v>0.171671571065555</v>
      </c>
      <c r="Z2832" s="7">
        <v>1.14635790451477</v>
      </c>
    </row>
    <row r="2833" spans="1:26" ht="22.5" hidden="1" customHeight="1">
      <c r="A2833" s="7" t="s">
        <v>77</v>
      </c>
      <c r="B2833" s="7" t="s">
        <v>38</v>
      </c>
      <c r="C2833" s="7" t="s">
        <v>8445</v>
      </c>
      <c r="D2833" s="7" t="s">
        <v>32</v>
      </c>
      <c r="E2833" s="7">
        <v>30</v>
      </c>
      <c r="F2833" s="7" t="s">
        <v>8341</v>
      </c>
      <c r="G2833" s="7" t="s">
        <v>80</v>
      </c>
      <c r="H2833" s="7" t="s">
        <v>33</v>
      </c>
      <c r="I2833" s="7" t="s">
        <v>8446</v>
      </c>
      <c r="J2833" s="7" t="s">
        <v>3405</v>
      </c>
      <c r="K2833" s="7" t="s">
        <v>3406</v>
      </c>
      <c r="L2833" s="7" t="s">
        <v>93</v>
      </c>
      <c r="M2833" s="7"/>
      <c r="N2833" s="7"/>
      <c r="O2833" s="7" t="b">
        <v>0</v>
      </c>
      <c r="P2833" s="7" t="b">
        <v>0</v>
      </c>
      <c r="Q2833" s="7" t="b">
        <v>0</v>
      </c>
      <c r="R2833" s="7"/>
      <c r="S2833" s="7" t="s">
        <v>84</v>
      </c>
      <c r="T2833" s="7" t="s">
        <v>85</v>
      </c>
      <c r="U2833" s="7" t="s">
        <v>86</v>
      </c>
      <c r="V2833" s="7" t="s">
        <v>383</v>
      </c>
      <c r="W2833" s="7" t="s">
        <v>8447</v>
      </c>
      <c r="X2833" s="7" t="s">
        <v>8448</v>
      </c>
      <c r="Y2833" s="7">
        <v>0.184930356335512</v>
      </c>
      <c r="Z2833" s="7">
        <v>0.73808852449662299</v>
      </c>
    </row>
    <row r="2834" spans="1:26" ht="22.5" hidden="1" customHeight="1">
      <c r="A2834" s="7" t="s">
        <v>77</v>
      </c>
      <c r="B2834" s="7" t="s">
        <v>38</v>
      </c>
      <c r="C2834" s="7" t="s">
        <v>8449</v>
      </c>
      <c r="D2834" s="7" t="s">
        <v>32</v>
      </c>
      <c r="E2834" s="7">
        <v>31</v>
      </c>
      <c r="F2834" s="7" t="s">
        <v>8341</v>
      </c>
      <c r="G2834" s="7" t="s">
        <v>80</v>
      </c>
      <c r="H2834" s="7" t="s">
        <v>33</v>
      </c>
      <c r="I2834" s="7" t="s">
        <v>8450</v>
      </c>
      <c r="J2834" s="7" t="s">
        <v>3405</v>
      </c>
      <c r="K2834" s="7" t="s">
        <v>3406</v>
      </c>
      <c r="L2834" s="7" t="s">
        <v>93</v>
      </c>
      <c r="M2834" s="7"/>
      <c r="N2834" s="7"/>
      <c r="O2834" s="7" t="b">
        <v>0</v>
      </c>
      <c r="P2834" s="7" t="b">
        <v>0</v>
      </c>
      <c r="Q2834" s="7" t="b">
        <v>0</v>
      </c>
      <c r="R2834" s="7"/>
      <c r="S2834" s="7" t="s">
        <v>84</v>
      </c>
      <c r="T2834" s="7" t="s">
        <v>85</v>
      </c>
      <c r="U2834" s="7" t="s">
        <v>371</v>
      </c>
      <c r="V2834" s="7" t="s">
        <v>383</v>
      </c>
      <c r="W2834" s="7" t="s">
        <v>8451</v>
      </c>
      <c r="X2834" s="7" t="s">
        <v>8452</v>
      </c>
      <c r="Y2834" s="7">
        <v>5.6260389827251303E-2</v>
      </c>
      <c r="Z2834" s="7">
        <v>0.91621982328967599</v>
      </c>
    </row>
    <row r="2835" spans="1:26" ht="22.5" hidden="1" customHeight="1">
      <c r="A2835" s="7" t="s">
        <v>77</v>
      </c>
      <c r="B2835" s="7" t="s">
        <v>38</v>
      </c>
      <c r="C2835" s="7" t="s">
        <v>8453</v>
      </c>
      <c r="D2835" s="7" t="s">
        <v>32</v>
      </c>
      <c r="E2835" s="7">
        <v>32</v>
      </c>
      <c r="F2835" s="7" t="s">
        <v>8341</v>
      </c>
      <c r="G2835" s="7" t="s">
        <v>80</v>
      </c>
      <c r="H2835" s="7" t="s">
        <v>33</v>
      </c>
      <c r="I2835" s="7" t="s">
        <v>8454</v>
      </c>
      <c r="J2835" s="7" t="s">
        <v>3405</v>
      </c>
      <c r="K2835" s="7" t="s">
        <v>3406</v>
      </c>
      <c r="L2835" s="7" t="s">
        <v>93</v>
      </c>
      <c r="M2835" s="7"/>
      <c r="N2835" s="7"/>
      <c r="O2835" s="7" t="b">
        <v>0</v>
      </c>
      <c r="P2835" s="7" t="b">
        <v>0</v>
      </c>
      <c r="Q2835" s="7" t="b">
        <v>0</v>
      </c>
      <c r="R2835" s="7"/>
      <c r="S2835" s="7" t="s">
        <v>84</v>
      </c>
      <c r="T2835" s="7" t="s">
        <v>85</v>
      </c>
      <c r="U2835" s="7" t="s">
        <v>371</v>
      </c>
      <c r="V2835" s="7" t="s">
        <v>383</v>
      </c>
      <c r="W2835" s="7" t="s">
        <v>8455</v>
      </c>
      <c r="X2835" s="7" t="s">
        <v>8456</v>
      </c>
      <c r="Y2835" s="7">
        <v>2.7993732539878299E-2</v>
      </c>
      <c r="Z2835" s="7">
        <v>1.1392011967043101</v>
      </c>
    </row>
    <row r="2836" spans="1:26" ht="22.5" hidden="1" customHeight="1">
      <c r="A2836" s="7" t="s">
        <v>77</v>
      </c>
      <c r="B2836" s="7" t="s">
        <v>38</v>
      </c>
      <c r="C2836" s="7" t="s">
        <v>8457</v>
      </c>
      <c r="D2836" s="7" t="s">
        <v>32</v>
      </c>
      <c r="E2836" s="7">
        <v>33</v>
      </c>
      <c r="F2836" s="7" t="s">
        <v>8341</v>
      </c>
      <c r="G2836" s="7" t="s">
        <v>80</v>
      </c>
      <c r="H2836" s="7" t="s">
        <v>33</v>
      </c>
      <c r="I2836" s="7" t="s">
        <v>8342</v>
      </c>
      <c r="J2836" s="7" t="s">
        <v>1165</v>
      </c>
      <c r="K2836" s="7" t="s">
        <v>2182</v>
      </c>
      <c r="L2836" s="7" t="s">
        <v>83</v>
      </c>
      <c r="M2836" s="7"/>
      <c r="N2836" s="7"/>
      <c r="O2836" s="7" t="b">
        <v>0</v>
      </c>
      <c r="P2836" s="7" t="b">
        <v>0</v>
      </c>
      <c r="Q2836" s="7" t="b">
        <v>0</v>
      </c>
      <c r="R2836" s="7"/>
      <c r="S2836" s="7" t="s">
        <v>84</v>
      </c>
      <c r="T2836" s="7" t="s">
        <v>85</v>
      </c>
      <c r="U2836" s="7" t="s">
        <v>371</v>
      </c>
      <c r="V2836" s="7" t="s">
        <v>434</v>
      </c>
      <c r="W2836" s="7" t="s">
        <v>8458</v>
      </c>
      <c r="X2836" s="7" t="s">
        <v>8459</v>
      </c>
      <c r="Y2836" s="7">
        <v>0.27741031044957798</v>
      </c>
      <c r="Z2836" s="7">
        <v>1.24508372741936</v>
      </c>
    </row>
    <row r="2837" spans="1:26" ht="22.5" hidden="1" customHeight="1">
      <c r="A2837" s="7" t="s">
        <v>77</v>
      </c>
      <c r="B2837" s="7" t="s">
        <v>38</v>
      </c>
      <c r="C2837" s="7" t="s">
        <v>8460</v>
      </c>
      <c r="D2837" s="7" t="s">
        <v>32</v>
      </c>
      <c r="E2837" s="7">
        <v>34</v>
      </c>
      <c r="F2837" s="7" t="s">
        <v>8341</v>
      </c>
      <c r="G2837" s="7" t="s">
        <v>80</v>
      </c>
      <c r="H2837" s="7" t="s">
        <v>33</v>
      </c>
      <c r="I2837" s="7" t="s">
        <v>8352</v>
      </c>
      <c r="J2837" s="7" t="s">
        <v>1165</v>
      </c>
      <c r="K2837" s="7" t="s">
        <v>2182</v>
      </c>
      <c r="L2837" s="7" t="s">
        <v>83</v>
      </c>
      <c r="M2837" s="7"/>
      <c r="N2837" s="7"/>
      <c r="O2837" s="7" t="b">
        <v>0</v>
      </c>
      <c r="P2837" s="7" t="b">
        <v>0</v>
      </c>
      <c r="Q2837" s="7" t="b">
        <v>0</v>
      </c>
      <c r="R2837" s="7"/>
      <c r="S2837" s="7" t="s">
        <v>84</v>
      </c>
      <c r="T2837" s="7" t="s">
        <v>85</v>
      </c>
      <c r="U2837" s="7" t="s">
        <v>371</v>
      </c>
      <c r="V2837" s="7" t="s">
        <v>87</v>
      </c>
      <c r="W2837" s="7" t="s">
        <v>8461</v>
      </c>
      <c r="X2837" s="7" t="s">
        <v>8462</v>
      </c>
      <c r="Y2837" s="7">
        <v>1.5730609996364199E-2</v>
      </c>
      <c r="Z2837" s="7">
        <v>0.89443956974530103</v>
      </c>
    </row>
    <row r="2838" spans="1:26" ht="22.5" hidden="1" customHeight="1">
      <c r="A2838" s="7" t="s">
        <v>77</v>
      </c>
      <c r="B2838" s="7" t="s">
        <v>38</v>
      </c>
      <c r="C2838" s="7" t="s">
        <v>8463</v>
      </c>
      <c r="D2838" s="7" t="s">
        <v>32</v>
      </c>
      <c r="E2838" s="7">
        <v>35</v>
      </c>
      <c r="F2838" s="7" t="s">
        <v>8341</v>
      </c>
      <c r="G2838" s="7" t="s">
        <v>80</v>
      </c>
      <c r="H2838" s="7" t="s">
        <v>33</v>
      </c>
      <c r="I2838" s="7" t="s">
        <v>8342</v>
      </c>
      <c r="J2838" s="7" t="s">
        <v>1169</v>
      </c>
      <c r="K2838" s="7" t="s">
        <v>1170</v>
      </c>
      <c r="L2838" s="7" t="s">
        <v>83</v>
      </c>
      <c r="M2838" s="7"/>
      <c r="N2838" s="7"/>
      <c r="O2838" s="7" t="b">
        <v>0</v>
      </c>
      <c r="P2838" s="7" t="b">
        <v>0</v>
      </c>
      <c r="Q2838" s="7" t="b">
        <v>0</v>
      </c>
      <c r="R2838" s="7"/>
      <c r="S2838" s="7" t="s">
        <v>84</v>
      </c>
      <c r="T2838" s="7" t="s">
        <v>110</v>
      </c>
      <c r="U2838" s="7" t="s">
        <v>371</v>
      </c>
      <c r="V2838" s="7" t="s">
        <v>434</v>
      </c>
      <c r="W2838" s="7" t="s">
        <v>8464</v>
      </c>
      <c r="X2838" s="7" t="s">
        <v>8465</v>
      </c>
      <c r="Y2838" s="7">
        <v>0.406973702290438</v>
      </c>
      <c r="Z2838" s="7">
        <v>3.0052606251444001</v>
      </c>
    </row>
    <row r="2839" spans="1:26" ht="22.5" hidden="1" customHeight="1">
      <c r="A2839" s="7" t="s">
        <v>77</v>
      </c>
      <c r="B2839" s="7" t="s">
        <v>38</v>
      </c>
      <c r="C2839" s="7" t="s">
        <v>8466</v>
      </c>
      <c r="D2839" s="7" t="s">
        <v>32</v>
      </c>
      <c r="E2839" s="7">
        <v>36</v>
      </c>
      <c r="F2839" s="7" t="s">
        <v>8341</v>
      </c>
      <c r="G2839" s="7" t="s">
        <v>80</v>
      </c>
      <c r="H2839" s="7" t="s">
        <v>33</v>
      </c>
      <c r="I2839" s="7" t="s">
        <v>8342</v>
      </c>
      <c r="J2839" s="7" t="s">
        <v>2189</v>
      </c>
      <c r="K2839" s="7" t="s">
        <v>2190</v>
      </c>
      <c r="L2839" s="7" t="s">
        <v>93</v>
      </c>
      <c r="M2839" s="7"/>
      <c r="N2839" s="7"/>
      <c r="O2839" s="7" t="b">
        <v>0</v>
      </c>
      <c r="P2839" s="7" t="b">
        <v>0</v>
      </c>
      <c r="Q2839" s="7" t="b">
        <v>0</v>
      </c>
      <c r="R2839" s="7"/>
      <c r="S2839" s="7" t="s">
        <v>84</v>
      </c>
      <c r="T2839" s="7" t="s">
        <v>110</v>
      </c>
      <c r="U2839" s="7" t="s">
        <v>371</v>
      </c>
      <c r="V2839" s="7" t="s">
        <v>383</v>
      </c>
      <c r="W2839" s="7" t="s">
        <v>8467</v>
      </c>
      <c r="X2839" s="7" t="s">
        <v>8468</v>
      </c>
      <c r="Y2839" s="7">
        <v>0.28776929016680702</v>
      </c>
      <c r="Z2839" s="7">
        <v>1.23074562862254</v>
      </c>
    </row>
    <row r="2840" spans="1:26" ht="22.5" hidden="1" customHeight="1">
      <c r="A2840" s="7" t="s">
        <v>77</v>
      </c>
      <c r="B2840" s="7" t="s">
        <v>38</v>
      </c>
      <c r="C2840" s="7" t="s">
        <v>8469</v>
      </c>
      <c r="D2840" s="7" t="s">
        <v>32</v>
      </c>
      <c r="E2840" s="7">
        <v>37</v>
      </c>
      <c r="F2840" s="7" t="s">
        <v>8341</v>
      </c>
      <c r="G2840" s="7" t="s">
        <v>80</v>
      </c>
      <c r="H2840" s="7" t="s">
        <v>33</v>
      </c>
      <c r="I2840" s="7" t="s">
        <v>8342</v>
      </c>
      <c r="J2840" s="7" t="s">
        <v>2197</v>
      </c>
      <c r="K2840" s="7" t="s">
        <v>2198</v>
      </c>
      <c r="L2840" s="7" t="s">
        <v>83</v>
      </c>
      <c r="M2840" s="7"/>
      <c r="N2840" s="7"/>
      <c r="O2840" s="7" t="b">
        <v>0</v>
      </c>
      <c r="P2840" s="7" t="b">
        <v>0</v>
      </c>
      <c r="Q2840" s="7" t="b">
        <v>0</v>
      </c>
      <c r="R2840" s="7"/>
      <c r="S2840" s="7" t="s">
        <v>84</v>
      </c>
      <c r="T2840" s="7" t="s">
        <v>110</v>
      </c>
      <c r="U2840" s="7" t="s">
        <v>371</v>
      </c>
      <c r="V2840" s="7" t="s">
        <v>434</v>
      </c>
      <c r="W2840" s="7" t="s">
        <v>8470</v>
      </c>
      <c r="X2840" s="7" t="s">
        <v>8471</v>
      </c>
      <c r="Y2840" s="7">
        <v>0.324742833262467</v>
      </c>
      <c r="Z2840" s="7">
        <v>2.4211244016656699</v>
      </c>
    </row>
    <row r="2841" spans="1:26" ht="22.5" hidden="1" customHeight="1">
      <c r="A2841" s="7" t="s">
        <v>77</v>
      </c>
      <c r="B2841" s="7" t="s">
        <v>38</v>
      </c>
      <c r="C2841" s="7" t="s">
        <v>8472</v>
      </c>
      <c r="D2841" s="7" t="s">
        <v>32</v>
      </c>
      <c r="E2841" s="7">
        <v>38</v>
      </c>
      <c r="F2841" s="7" t="s">
        <v>8341</v>
      </c>
      <c r="G2841" s="7" t="s">
        <v>80</v>
      </c>
      <c r="H2841" s="7" t="s">
        <v>33</v>
      </c>
      <c r="I2841" s="7" t="s">
        <v>8342</v>
      </c>
      <c r="J2841" s="7" t="s">
        <v>1231</v>
      </c>
      <c r="K2841" s="7" t="s">
        <v>1232</v>
      </c>
      <c r="L2841" s="7" t="s">
        <v>83</v>
      </c>
      <c r="M2841" s="7"/>
      <c r="N2841" s="7"/>
      <c r="O2841" s="7" t="b">
        <v>0</v>
      </c>
      <c r="P2841" s="7" t="b">
        <v>0</v>
      </c>
      <c r="Q2841" s="7" t="b">
        <v>0</v>
      </c>
      <c r="R2841" s="7"/>
      <c r="S2841" s="7" t="s">
        <v>84</v>
      </c>
      <c r="T2841" s="7" t="s">
        <v>110</v>
      </c>
      <c r="U2841" s="7" t="s">
        <v>371</v>
      </c>
      <c r="V2841" s="7" t="s">
        <v>434</v>
      </c>
      <c r="W2841" s="7" t="s">
        <v>8473</v>
      </c>
      <c r="X2841" s="7" t="s">
        <v>8474</v>
      </c>
      <c r="Y2841" s="7">
        <v>0.16266069233066399</v>
      </c>
      <c r="Z2841" s="7">
        <v>1.27459822859329</v>
      </c>
    </row>
    <row r="2842" spans="1:26" ht="22.5" hidden="1" customHeight="1">
      <c r="A2842" s="7" t="s">
        <v>77</v>
      </c>
      <c r="B2842" s="7" t="s">
        <v>38</v>
      </c>
      <c r="C2842" s="7" t="s">
        <v>8475</v>
      </c>
      <c r="D2842" s="7" t="s">
        <v>32</v>
      </c>
      <c r="E2842" s="7">
        <v>39</v>
      </c>
      <c r="F2842" s="7" t="s">
        <v>8341</v>
      </c>
      <c r="G2842" s="7" t="s">
        <v>80</v>
      </c>
      <c r="H2842" s="7" t="s">
        <v>33</v>
      </c>
      <c r="I2842" s="7" t="s">
        <v>8342</v>
      </c>
      <c r="J2842" s="7" t="s">
        <v>1235</v>
      </c>
      <c r="K2842" s="7" t="s">
        <v>1236</v>
      </c>
      <c r="L2842" s="7" t="s">
        <v>83</v>
      </c>
      <c r="M2842" s="7"/>
      <c r="N2842" s="7"/>
      <c r="O2842" s="7" t="b">
        <v>0</v>
      </c>
      <c r="P2842" s="7" t="b">
        <v>0</v>
      </c>
      <c r="Q2842" s="7" t="b">
        <v>0</v>
      </c>
      <c r="R2842" s="7"/>
      <c r="S2842" s="7" t="s">
        <v>84</v>
      </c>
      <c r="T2842" s="7" t="s">
        <v>85</v>
      </c>
      <c r="U2842" s="7" t="s">
        <v>371</v>
      </c>
      <c r="V2842" s="7" t="s">
        <v>87</v>
      </c>
      <c r="W2842" s="7" t="s">
        <v>8476</v>
      </c>
      <c r="X2842" s="7" t="s">
        <v>8477</v>
      </c>
      <c r="Y2842" s="7">
        <v>0.22009092074043399</v>
      </c>
      <c r="Z2842" s="7">
        <v>1.8718514891004101</v>
      </c>
    </row>
    <row r="2843" spans="1:26" ht="22.5" hidden="1" customHeight="1">
      <c r="A2843" s="7" t="s">
        <v>77</v>
      </c>
      <c r="B2843" s="7" t="s">
        <v>38</v>
      </c>
      <c r="C2843" s="7" t="s">
        <v>8478</v>
      </c>
      <c r="D2843" s="7" t="s">
        <v>32</v>
      </c>
      <c r="E2843" s="7">
        <v>40</v>
      </c>
      <c r="F2843" s="7" t="s">
        <v>8341</v>
      </c>
      <c r="G2843" s="7" t="s">
        <v>80</v>
      </c>
      <c r="H2843" s="7" t="s">
        <v>33</v>
      </c>
      <c r="I2843" s="7" t="s">
        <v>8342</v>
      </c>
      <c r="J2843" s="7" t="s">
        <v>1247</v>
      </c>
      <c r="K2843" s="7" t="s">
        <v>1248</v>
      </c>
      <c r="L2843" s="7" t="s">
        <v>83</v>
      </c>
      <c r="M2843" s="7"/>
      <c r="N2843" s="7"/>
      <c r="O2843" s="7" t="b">
        <v>0</v>
      </c>
      <c r="P2843" s="7" t="b">
        <v>0</v>
      </c>
      <c r="Q2843" s="7" t="b">
        <v>0</v>
      </c>
      <c r="R2843" s="7"/>
      <c r="S2843" s="7" t="s">
        <v>84</v>
      </c>
      <c r="T2843" s="7" t="s">
        <v>151</v>
      </c>
      <c r="U2843" s="7" t="s">
        <v>371</v>
      </c>
      <c r="V2843" s="7" t="s">
        <v>434</v>
      </c>
      <c r="W2843" s="7" t="s">
        <v>8479</v>
      </c>
      <c r="X2843" s="7" t="s">
        <v>8480</v>
      </c>
      <c r="Y2843" s="7">
        <v>0.23401930759907699</v>
      </c>
      <c r="Z2843" s="7">
        <v>1.37993038176609</v>
      </c>
    </row>
    <row r="2844" spans="1:26" ht="22.5" hidden="1" customHeight="1">
      <c r="A2844" s="7" t="s">
        <v>77</v>
      </c>
      <c r="B2844" s="7" t="s">
        <v>38</v>
      </c>
      <c r="C2844" s="7" t="s">
        <v>8481</v>
      </c>
      <c r="D2844" s="7" t="s">
        <v>32</v>
      </c>
      <c r="E2844" s="7">
        <v>41</v>
      </c>
      <c r="F2844" s="7" t="s">
        <v>8341</v>
      </c>
      <c r="G2844" s="7" t="s">
        <v>80</v>
      </c>
      <c r="H2844" s="7" t="s">
        <v>33</v>
      </c>
      <c r="I2844" s="7" t="s">
        <v>8342</v>
      </c>
      <c r="J2844" s="7" t="s">
        <v>1255</v>
      </c>
      <c r="K2844" s="7" t="s">
        <v>2221</v>
      </c>
      <c r="L2844" s="7" t="s">
        <v>83</v>
      </c>
      <c r="M2844" s="7"/>
      <c r="N2844" s="7"/>
      <c r="O2844" s="7" t="b">
        <v>0</v>
      </c>
      <c r="P2844" s="7" t="b">
        <v>0</v>
      </c>
      <c r="Q2844" s="7" t="b">
        <v>0</v>
      </c>
      <c r="R2844" s="7"/>
      <c r="S2844" s="7" t="s">
        <v>84</v>
      </c>
      <c r="T2844" s="7" t="s">
        <v>85</v>
      </c>
      <c r="U2844" s="7" t="s">
        <v>371</v>
      </c>
      <c r="V2844" s="7" t="s">
        <v>87</v>
      </c>
      <c r="W2844" s="7" t="s">
        <v>8482</v>
      </c>
      <c r="X2844" s="7" t="s">
        <v>8483</v>
      </c>
      <c r="Y2844" s="7">
        <v>0.11722933916645201</v>
      </c>
      <c r="Z2844" s="7">
        <v>1.4159723590261899</v>
      </c>
    </row>
    <row r="2845" spans="1:26" ht="22.5" hidden="1" customHeight="1">
      <c r="A2845" s="7" t="s">
        <v>77</v>
      </c>
      <c r="B2845" s="7" t="s">
        <v>38</v>
      </c>
      <c r="C2845" s="7" t="s">
        <v>8484</v>
      </c>
      <c r="D2845" s="7" t="s">
        <v>32</v>
      </c>
      <c r="E2845" s="7">
        <v>42</v>
      </c>
      <c r="F2845" s="7" t="s">
        <v>8341</v>
      </c>
      <c r="G2845" s="7" t="s">
        <v>80</v>
      </c>
      <c r="H2845" s="7" t="s">
        <v>33</v>
      </c>
      <c r="I2845" s="7" t="s">
        <v>8342</v>
      </c>
      <c r="J2845" s="7" t="s">
        <v>1263</v>
      </c>
      <c r="K2845" s="7" t="s">
        <v>1264</v>
      </c>
      <c r="L2845" s="7" t="s">
        <v>83</v>
      </c>
      <c r="M2845" s="7"/>
      <c r="N2845" s="7"/>
      <c r="O2845" s="7" t="b">
        <v>0</v>
      </c>
      <c r="P2845" s="7" t="b">
        <v>0</v>
      </c>
      <c r="Q2845" s="7" t="b">
        <v>0</v>
      </c>
      <c r="R2845" s="7"/>
      <c r="S2845" s="7" t="s">
        <v>84</v>
      </c>
      <c r="T2845" s="7" t="s">
        <v>110</v>
      </c>
      <c r="U2845" s="7" t="s">
        <v>371</v>
      </c>
      <c r="V2845" s="7" t="s">
        <v>434</v>
      </c>
      <c r="W2845" s="7" t="s">
        <v>8485</v>
      </c>
      <c r="X2845" s="7" t="s">
        <v>8486</v>
      </c>
      <c r="Y2845" s="7">
        <v>0.236728620855468</v>
      </c>
      <c r="Z2845" s="7">
        <v>1.40350912377073</v>
      </c>
    </row>
    <row r="2846" spans="1:26" ht="22.5" hidden="1" customHeight="1">
      <c r="A2846" s="7" t="s">
        <v>77</v>
      </c>
      <c r="B2846" s="7" t="s">
        <v>38</v>
      </c>
      <c r="C2846" s="7" t="s">
        <v>8487</v>
      </c>
      <c r="D2846" s="7" t="s">
        <v>32</v>
      </c>
      <c r="E2846" s="7">
        <v>43</v>
      </c>
      <c r="F2846" s="7" t="s">
        <v>8341</v>
      </c>
      <c r="G2846" s="7" t="s">
        <v>80</v>
      </c>
      <c r="H2846" s="7" t="s">
        <v>33</v>
      </c>
      <c r="I2846" s="7" t="s">
        <v>8342</v>
      </c>
      <c r="J2846" s="7" t="s">
        <v>1271</v>
      </c>
      <c r="K2846" s="7" t="s">
        <v>1272</v>
      </c>
      <c r="L2846" s="7" t="s">
        <v>83</v>
      </c>
      <c r="M2846" s="7"/>
      <c r="N2846" s="7"/>
      <c r="O2846" s="7" t="b">
        <v>0</v>
      </c>
      <c r="P2846" s="7" t="b">
        <v>0</v>
      </c>
      <c r="Q2846" s="7" t="b">
        <v>0</v>
      </c>
      <c r="R2846" s="7"/>
      <c r="S2846" s="7" t="s">
        <v>84</v>
      </c>
      <c r="T2846" s="7" t="s">
        <v>151</v>
      </c>
      <c r="U2846" s="7" t="s">
        <v>371</v>
      </c>
      <c r="V2846" s="7" t="s">
        <v>434</v>
      </c>
      <c r="W2846" s="7" t="s">
        <v>8488</v>
      </c>
      <c r="X2846" s="7" t="s">
        <v>8489</v>
      </c>
      <c r="Y2846" s="7">
        <v>0.21966532979511899</v>
      </c>
      <c r="Z2846" s="7">
        <v>1.0201530508874499</v>
      </c>
    </row>
    <row r="2847" spans="1:26" ht="22.5" hidden="1" customHeight="1">
      <c r="A2847" s="7" t="s">
        <v>77</v>
      </c>
      <c r="B2847" s="7" t="s">
        <v>38</v>
      </c>
      <c r="C2847" s="7" t="s">
        <v>8490</v>
      </c>
      <c r="D2847" s="7" t="s">
        <v>32</v>
      </c>
      <c r="E2847" s="7">
        <v>44</v>
      </c>
      <c r="F2847" s="7" t="s">
        <v>8341</v>
      </c>
      <c r="G2847" s="7" t="s">
        <v>80</v>
      </c>
      <c r="H2847" s="7" t="s">
        <v>33</v>
      </c>
      <c r="I2847" s="7" t="s">
        <v>8342</v>
      </c>
      <c r="J2847" s="7" t="s">
        <v>1275</v>
      </c>
      <c r="K2847" s="7" t="s">
        <v>1276</v>
      </c>
      <c r="L2847" s="7" t="s">
        <v>83</v>
      </c>
      <c r="M2847" s="7"/>
      <c r="N2847" s="7"/>
      <c r="O2847" s="7" t="b">
        <v>0</v>
      </c>
      <c r="P2847" s="7" t="b">
        <v>0</v>
      </c>
      <c r="Q2847" s="7" t="b">
        <v>0</v>
      </c>
      <c r="R2847" s="7"/>
      <c r="S2847" s="7" t="s">
        <v>84</v>
      </c>
      <c r="T2847" s="7" t="s">
        <v>110</v>
      </c>
      <c r="U2847" s="7" t="s">
        <v>371</v>
      </c>
      <c r="V2847" s="7" t="s">
        <v>434</v>
      </c>
      <c r="W2847" s="7" t="s">
        <v>8491</v>
      </c>
      <c r="X2847" s="7" t="s">
        <v>8492</v>
      </c>
      <c r="Y2847" s="7">
        <v>0.24539325992181399</v>
      </c>
      <c r="Z2847" s="7">
        <v>1.4273261970492901</v>
      </c>
    </row>
    <row r="2848" spans="1:26" ht="22.5" hidden="1" customHeight="1">
      <c r="A2848" s="7" t="s">
        <v>77</v>
      </c>
      <c r="B2848" s="7" t="s">
        <v>38</v>
      </c>
      <c r="C2848" s="7" t="s">
        <v>8493</v>
      </c>
      <c r="D2848" s="7" t="s">
        <v>32</v>
      </c>
      <c r="E2848" s="7">
        <v>45</v>
      </c>
      <c r="F2848" s="7" t="s">
        <v>8341</v>
      </c>
      <c r="G2848" s="7" t="s">
        <v>80</v>
      </c>
      <c r="H2848" s="7" t="s">
        <v>33</v>
      </c>
      <c r="I2848" s="7" t="s">
        <v>8342</v>
      </c>
      <c r="J2848" s="7" t="s">
        <v>1367</v>
      </c>
      <c r="K2848" s="7" t="s">
        <v>1368</v>
      </c>
      <c r="L2848" s="7" t="s">
        <v>83</v>
      </c>
      <c r="M2848" s="7"/>
      <c r="N2848" s="7"/>
      <c r="O2848" s="7" t="b">
        <v>0</v>
      </c>
      <c r="P2848" s="7" t="b">
        <v>0</v>
      </c>
      <c r="Q2848" s="7" t="b">
        <v>0</v>
      </c>
      <c r="R2848" s="7"/>
      <c r="S2848" s="7" t="s">
        <v>84</v>
      </c>
      <c r="T2848" s="7" t="s">
        <v>85</v>
      </c>
      <c r="U2848" s="7" t="s">
        <v>371</v>
      </c>
      <c r="V2848" s="7" t="s">
        <v>434</v>
      </c>
      <c r="W2848" s="7" t="s">
        <v>8494</v>
      </c>
      <c r="X2848" s="7" t="s">
        <v>8495</v>
      </c>
      <c r="Y2848" s="7">
        <v>0.18750004529045999</v>
      </c>
      <c r="Z2848" s="7">
        <v>1.1003387117863499</v>
      </c>
    </row>
    <row r="2849" spans="1:26" ht="22.5" hidden="1" customHeight="1">
      <c r="A2849" s="7" t="s">
        <v>77</v>
      </c>
      <c r="B2849" s="7" t="s">
        <v>38</v>
      </c>
      <c r="C2849" s="7" t="s">
        <v>8496</v>
      </c>
      <c r="D2849" s="7" t="s">
        <v>32</v>
      </c>
      <c r="E2849" s="7">
        <v>46</v>
      </c>
      <c r="F2849" s="7" t="s">
        <v>8341</v>
      </c>
      <c r="G2849" s="7" t="s">
        <v>80</v>
      </c>
      <c r="H2849" s="7" t="s">
        <v>33</v>
      </c>
      <c r="I2849" s="7" t="s">
        <v>8342</v>
      </c>
      <c r="J2849" s="7" t="s">
        <v>2254</v>
      </c>
      <c r="K2849" s="7" t="s">
        <v>2255</v>
      </c>
      <c r="L2849" s="7" t="s">
        <v>83</v>
      </c>
      <c r="M2849" s="7"/>
      <c r="N2849" s="7"/>
      <c r="O2849" s="7" t="b">
        <v>0</v>
      </c>
      <c r="P2849" s="7" t="b">
        <v>0</v>
      </c>
      <c r="Q2849" s="7" t="b">
        <v>0</v>
      </c>
      <c r="R2849" s="7"/>
      <c r="S2849" s="7" t="s">
        <v>84</v>
      </c>
      <c r="T2849" s="7" t="s">
        <v>85</v>
      </c>
      <c r="U2849" s="7" t="s">
        <v>371</v>
      </c>
      <c r="V2849" s="7" t="s">
        <v>434</v>
      </c>
      <c r="W2849" s="7" t="s">
        <v>8497</v>
      </c>
      <c r="X2849" s="7" t="s">
        <v>8498</v>
      </c>
      <c r="Y2849" s="7">
        <v>0.18669204404026299</v>
      </c>
      <c r="Z2849" s="7">
        <v>1.39287608041973</v>
      </c>
    </row>
    <row r="2850" spans="1:26" ht="22.5" hidden="1" customHeight="1">
      <c r="A2850" s="7" t="s">
        <v>77</v>
      </c>
      <c r="B2850" s="7" t="s">
        <v>38</v>
      </c>
      <c r="C2850" s="7" t="s">
        <v>8499</v>
      </c>
      <c r="D2850" s="7" t="s">
        <v>32</v>
      </c>
      <c r="E2850" s="7">
        <v>47</v>
      </c>
      <c r="F2850" s="7" t="s">
        <v>8341</v>
      </c>
      <c r="G2850" s="7" t="s">
        <v>80</v>
      </c>
      <c r="H2850" s="7" t="s">
        <v>33</v>
      </c>
      <c r="I2850" s="7" t="s">
        <v>8342</v>
      </c>
      <c r="J2850" s="7" t="s">
        <v>1451</v>
      </c>
      <c r="K2850" s="7" t="s">
        <v>1452</v>
      </c>
      <c r="L2850" s="7" t="s">
        <v>83</v>
      </c>
      <c r="M2850" s="7"/>
      <c r="N2850" s="7"/>
      <c r="O2850" s="7" t="b">
        <v>0</v>
      </c>
      <c r="P2850" s="7" t="b">
        <v>0</v>
      </c>
      <c r="Q2850" s="7" t="b">
        <v>0</v>
      </c>
      <c r="R2850" s="7"/>
      <c r="S2850" s="7" t="s">
        <v>84</v>
      </c>
      <c r="T2850" s="7" t="s">
        <v>85</v>
      </c>
      <c r="U2850" s="7" t="s">
        <v>371</v>
      </c>
      <c r="V2850" s="7" t="s">
        <v>162</v>
      </c>
      <c r="W2850" s="7" t="s">
        <v>8500</v>
      </c>
      <c r="X2850" s="7" t="s">
        <v>8501</v>
      </c>
      <c r="Y2850" s="7">
        <v>0.249079795066565</v>
      </c>
      <c r="Z2850" s="7">
        <v>1.75366850084467</v>
      </c>
    </row>
    <row r="2851" spans="1:26" ht="22.5" hidden="1" customHeight="1">
      <c r="A2851" s="7" t="s">
        <v>77</v>
      </c>
      <c r="B2851" s="7" t="s">
        <v>38</v>
      </c>
      <c r="C2851" s="7" t="s">
        <v>8502</v>
      </c>
      <c r="D2851" s="7" t="s">
        <v>32</v>
      </c>
      <c r="E2851" s="7">
        <v>48</v>
      </c>
      <c r="F2851" s="7" t="s">
        <v>8341</v>
      </c>
      <c r="G2851" s="7" t="s">
        <v>80</v>
      </c>
      <c r="H2851" s="7" t="s">
        <v>33</v>
      </c>
      <c r="I2851" s="7" t="s">
        <v>8503</v>
      </c>
      <c r="J2851" s="7" t="s">
        <v>1451</v>
      </c>
      <c r="K2851" s="7" t="s">
        <v>1452</v>
      </c>
      <c r="L2851" s="7" t="s">
        <v>83</v>
      </c>
      <c r="M2851" s="7"/>
      <c r="N2851" s="7"/>
      <c r="O2851" s="7" t="b">
        <v>0</v>
      </c>
      <c r="P2851" s="7" t="b">
        <v>0</v>
      </c>
      <c r="Q2851" s="7" t="b">
        <v>0</v>
      </c>
      <c r="R2851" s="7"/>
      <c r="S2851" s="7" t="s">
        <v>84</v>
      </c>
      <c r="T2851" s="7" t="s">
        <v>110</v>
      </c>
      <c r="U2851" s="7" t="s">
        <v>371</v>
      </c>
      <c r="V2851" s="7" t="s">
        <v>162</v>
      </c>
      <c r="W2851" s="7" t="s">
        <v>8504</v>
      </c>
      <c r="X2851" s="7" t="s">
        <v>8505</v>
      </c>
      <c r="Y2851" s="7">
        <v>0.101668752340014</v>
      </c>
      <c r="Z2851" s="7">
        <v>0.866948407880889</v>
      </c>
    </row>
    <row r="2852" spans="1:26" ht="22.5" hidden="1" customHeight="1">
      <c r="A2852" s="7" t="s">
        <v>77</v>
      </c>
      <c r="B2852" s="7" t="s">
        <v>38</v>
      </c>
      <c r="C2852" s="7" t="s">
        <v>8506</v>
      </c>
      <c r="D2852" s="7" t="s">
        <v>32</v>
      </c>
      <c r="E2852" s="7">
        <v>49</v>
      </c>
      <c r="F2852" s="7" t="s">
        <v>8341</v>
      </c>
      <c r="G2852" s="7" t="s">
        <v>80</v>
      </c>
      <c r="H2852" s="7" t="s">
        <v>33</v>
      </c>
      <c r="I2852" s="7" t="s">
        <v>8507</v>
      </c>
      <c r="J2852" s="7" t="s">
        <v>1451</v>
      </c>
      <c r="K2852" s="7" t="s">
        <v>1452</v>
      </c>
      <c r="L2852" s="7" t="s">
        <v>83</v>
      </c>
      <c r="M2852" s="7"/>
      <c r="N2852" s="7"/>
      <c r="O2852" s="7" t="b">
        <v>0</v>
      </c>
      <c r="P2852" s="7" t="b">
        <v>0</v>
      </c>
      <c r="Q2852" s="7" t="b">
        <v>0</v>
      </c>
      <c r="R2852" s="7"/>
      <c r="S2852" s="7" t="s">
        <v>84</v>
      </c>
      <c r="T2852" s="7" t="s">
        <v>110</v>
      </c>
      <c r="U2852" s="7" t="s">
        <v>371</v>
      </c>
      <c r="V2852" s="7" t="s">
        <v>162</v>
      </c>
      <c r="W2852" s="7" t="s">
        <v>8508</v>
      </c>
      <c r="X2852" s="7" t="s">
        <v>8509</v>
      </c>
      <c r="Y2852" s="7">
        <v>8.8733781625795302E-2</v>
      </c>
      <c r="Z2852" s="7">
        <v>0.90667139637643801</v>
      </c>
    </row>
    <row r="2853" spans="1:26" ht="22.5" hidden="1" customHeight="1">
      <c r="A2853" s="7" t="s">
        <v>77</v>
      </c>
      <c r="B2853" s="7" t="s">
        <v>38</v>
      </c>
      <c r="C2853" s="7" t="s">
        <v>8510</v>
      </c>
      <c r="D2853" s="7" t="s">
        <v>32</v>
      </c>
      <c r="E2853" s="7">
        <v>50</v>
      </c>
      <c r="F2853" s="7" t="s">
        <v>8341</v>
      </c>
      <c r="G2853" s="7" t="s">
        <v>80</v>
      </c>
      <c r="H2853" s="7" t="s">
        <v>33</v>
      </c>
      <c r="I2853" s="7" t="s">
        <v>8511</v>
      </c>
      <c r="J2853" s="7" t="s">
        <v>1451</v>
      </c>
      <c r="K2853" s="7" t="s">
        <v>1452</v>
      </c>
      <c r="L2853" s="7" t="s">
        <v>83</v>
      </c>
      <c r="M2853" s="7"/>
      <c r="N2853" s="7"/>
      <c r="O2853" s="7" t="b">
        <v>0</v>
      </c>
      <c r="P2853" s="7" t="b">
        <v>0</v>
      </c>
      <c r="Q2853" s="7" t="b">
        <v>0</v>
      </c>
      <c r="R2853" s="7"/>
      <c r="S2853" s="7" t="s">
        <v>84</v>
      </c>
      <c r="T2853" s="7" t="s">
        <v>110</v>
      </c>
      <c r="U2853" s="7" t="s">
        <v>371</v>
      </c>
      <c r="V2853" s="7" t="s">
        <v>162</v>
      </c>
      <c r="W2853" s="7" t="s">
        <v>8512</v>
      </c>
      <c r="X2853" s="7" t="s">
        <v>8513</v>
      </c>
      <c r="Y2853" s="7">
        <v>7.39093784083521E-2</v>
      </c>
      <c r="Z2853" s="7">
        <v>1.0919191238282999</v>
      </c>
    </row>
    <row r="2854" spans="1:26" ht="22.5" hidden="1" customHeight="1">
      <c r="A2854" s="7" t="s">
        <v>77</v>
      </c>
      <c r="B2854" s="7" t="s">
        <v>38</v>
      </c>
      <c r="C2854" s="7" t="s">
        <v>8514</v>
      </c>
      <c r="D2854" s="7" t="s">
        <v>32</v>
      </c>
      <c r="E2854" s="7">
        <v>51</v>
      </c>
      <c r="F2854" s="7" t="s">
        <v>8341</v>
      </c>
      <c r="G2854" s="7" t="s">
        <v>80</v>
      </c>
      <c r="H2854" s="7" t="s">
        <v>33</v>
      </c>
      <c r="I2854" s="7" t="s">
        <v>8515</v>
      </c>
      <c r="J2854" s="7" t="s">
        <v>1451</v>
      </c>
      <c r="K2854" s="7" t="s">
        <v>1452</v>
      </c>
      <c r="L2854" s="7" t="s">
        <v>83</v>
      </c>
      <c r="M2854" s="7"/>
      <c r="N2854" s="7"/>
      <c r="O2854" s="7" t="b">
        <v>0</v>
      </c>
      <c r="P2854" s="7" t="b">
        <v>0</v>
      </c>
      <c r="Q2854" s="7" t="b">
        <v>0</v>
      </c>
      <c r="R2854" s="7"/>
      <c r="S2854" s="7" t="s">
        <v>84</v>
      </c>
      <c r="T2854" s="7" t="s">
        <v>110</v>
      </c>
      <c r="U2854" s="7" t="s">
        <v>371</v>
      </c>
      <c r="V2854" s="7" t="s">
        <v>162</v>
      </c>
      <c r="W2854" s="7" t="s">
        <v>8516</v>
      </c>
      <c r="X2854" s="7" t="s">
        <v>8517</v>
      </c>
      <c r="Y2854" s="7">
        <v>2.8593073371991701E-2</v>
      </c>
      <c r="Z2854" s="7">
        <v>1.72865143800191</v>
      </c>
    </row>
    <row r="2855" spans="1:26" ht="22.5" hidden="1" customHeight="1">
      <c r="A2855" s="7" t="s">
        <v>77</v>
      </c>
      <c r="B2855" s="7" t="s">
        <v>38</v>
      </c>
      <c r="C2855" s="7" t="s">
        <v>8518</v>
      </c>
      <c r="D2855" s="7" t="s">
        <v>32</v>
      </c>
      <c r="E2855" s="7">
        <v>52</v>
      </c>
      <c r="F2855" s="7" t="s">
        <v>8341</v>
      </c>
      <c r="G2855" s="7" t="s">
        <v>80</v>
      </c>
      <c r="H2855" s="7" t="s">
        <v>33</v>
      </c>
      <c r="I2855" s="7" t="s">
        <v>8519</v>
      </c>
      <c r="J2855" s="7" t="s">
        <v>1451</v>
      </c>
      <c r="K2855" s="7" t="s">
        <v>1452</v>
      </c>
      <c r="L2855" s="7" t="s">
        <v>83</v>
      </c>
      <c r="M2855" s="7"/>
      <c r="N2855" s="7"/>
      <c r="O2855" s="7" t="b">
        <v>0</v>
      </c>
      <c r="P2855" s="7" t="b">
        <v>0</v>
      </c>
      <c r="Q2855" s="7" t="b">
        <v>0</v>
      </c>
      <c r="R2855" s="7"/>
      <c r="S2855" s="7" t="s">
        <v>84</v>
      </c>
      <c r="T2855" s="7" t="s">
        <v>85</v>
      </c>
      <c r="U2855" s="7" t="s">
        <v>371</v>
      </c>
      <c r="V2855" s="7" t="s">
        <v>162</v>
      </c>
      <c r="W2855" s="7" t="s">
        <v>8520</v>
      </c>
      <c r="X2855" s="7" t="s">
        <v>8521</v>
      </c>
      <c r="Y2855" s="7">
        <v>2.19811896839479E-2</v>
      </c>
      <c r="Z2855" s="7">
        <v>3.50419083416147</v>
      </c>
    </row>
    <row r="2856" spans="1:26" ht="22.5" hidden="1" customHeight="1">
      <c r="A2856" s="7" t="s">
        <v>77</v>
      </c>
      <c r="B2856" s="7" t="s">
        <v>38</v>
      </c>
      <c r="C2856" s="7" t="s">
        <v>8522</v>
      </c>
      <c r="D2856" s="7" t="s">
        <v>32</v>
      </c>
      <c r="E2856" s="7">
        <v>53</v>
      </c>
      <c r="F2856" s="7" t="s">
        <v>8341</v>
      </c>
      <c r="G2856" s="7" t="s">
        <v>80</v>
      </c>
      <c r="H2856" s="7" t="s">
        <v>33</v>
      </c>
      <c r="I2856" s="7" t="s">
        <v>8421</v>
      </c>
      <c r="J2856" s="7" t="s">
        <v>1451</v>
      </c>
      <c r="K2856" s="7" t="s">
        <v>1452</v>
      </c>
      <c r="L2856" s="7" t="s">
        <v>83</v>
      </c>
      <c r="M2856" s="7"/>
      <c r="N2856" s="7"/>
      <c r="O2856" s="7" t="b">
        <v>0</v>
      </c>
      <c r="P2856" s="7" t="b">
        <v>0</v>
      </c>
      <c r="Q2856" s="7" t="b">
        <v>0</v>
      </c>
      <c r="R2856" s="7"/>
      <c r="S2856" s="7" t="s">
        <v>84</v>
      </c>
      <c r="T2856" s="7" t="s">
        <v>85</v>
      </c>
      <c r="U2856" s="7" t="s">
        <v>371</v>
      </c>
      <c r="V2856" s="7" t="s">
        <v>162</v>
      </c>
      <c r="W2856" s="7" t="s">
        <v>8523</v>
      </c>
      <c r="X2856" s="7" t="s">
        <v>8524</v>
      </c>
      <c r="Y2856" s="7">
        <v>8.4875607978001102E-2</v>
      </c>
      <c r="Z2856" s="7">
        <v>0.83157375651168197</v>
      </c>
    </row>
    <row r="2857" spans="1:26" ht="22.5" hidden="1" customHeight="1">
      <c r="A2857" s="7" t="s">
        <v>77</v>
      </c>
      <c r="B2857" s="7" t="s">
        <v>38</v>
      </c>
      <c r="C2857" s="7" t="s">
        <v>8525</v>
      </c>
      <c r="D2857" s="7" t="s">
        <v>32</v>
      </c>
      <c r="E2857" s="7">
        <v>54</v>
      </c>
      <c r="F2857" s="7" t="s">
        <v>8341</v>
      </c>
      <c r="G2857" s="7" t="s">
        <v>80</v>
      </c>
      <c r="H2857" s="7" t="s">
        <v>33</v>
      </c>
      <c r="I2857" s="7" t="s">
        <v>8442</v>
      </c>
      <c r="J2857" s="7" t="s">
        <v>1451</v>
      </c>
      <c r="K2857" s="7" t="s">
        <v>1452</v>
      </c>
      <c r="L2857" s="7" t="s">
        <v>83</v>
      </c>
      <c r="M2857" s="7"/>
      <c r="N2857" s="7"/>
      <c r="O2857" s="7" t="b">
        <v>0</v>
      </c>
      <c r="P2857" s="7" t="b">
        <v>0</v>
      </c>
      <c r="Q2857" s="7" t="b">
        <v>0</v>
      </c>
      <c r="R2857" s="7"/>
      <c r="S2857" s="7" t="s">
        <v>84</v>
      </c>
      <c r="T2857" s="7" t="s">
        <v>110</v>
      </c>
      <c r="U2857" s="7" t="s">
        <v>371</v>
      </c>
      <c r="V2857" s="7" t="s">
        <v>162</v>
      </c>
      <c r="W2857" s="7" t="s">
        <v>8526</v>
      </c>
      <c r="X2857" s="7" t="s">
        <v>8527</v>
      </c>
      <c r="Y2857" s="7">
        <v>0.173818280480944</v>
      </c>
      <c r="Z2857" s="7">
        <v>1.4432617710617901</v>
      </c>
    </row>
    <row r="2858" spans="1:26" ht="22.5" hidden="1" customHeight="1">
      <c r="A2858" s="7" t="s">
        <v>77</v>
      </c>
      <c r="B2858" s="7" t="s">
        <v>38</v>
      </c>
      <c r="C2858" s="7" t="s">
        <v>8528</v>
      </c>
      <c r="D2858" s="7" t="s">
        <v>32</v>
      </c>
      <c r="E2858" s="7">
        <v>55</v>
      </c>
      <c r="F2858" s="7" t="s">
        <v>8341</v>
      </c>
      <c r="G2858" s="7" t="s">
        <v>80</v>
      </c>
      <c r="H2858" s="7" t="s">
        <v>33</v>
      </c>
      <c r="I2858" s="7" t="s">
        <v>8342</v>
      </c>
      <c r="J2858" s="7" t="s">
        <v>2267</v>
      </c>
      <c r="K2858" s="7" t="s">
        <v>2268</v>
      </c>
      <c r="L2858" s="7" t="s">
        <v>93</v>
      </c>
      <c r="M2858" s="7"/>
      <c r="N2858" s="7"/>
      <c r="O2858" s="7" t="b">
        <v>0</v>
      </c>
      <c r="P2858" s="7" t="b">
        <v>0</v>
      </c>
      <c r="Q2858" s="7" t="b">
        <v>0</v>
      </c>
      <c r="R2858" s="7"/>
      <c r="S2858" s="7" t="s">
        <v>84</v>
      </c>
      <c r="T2858" s="7" t="s">
        <v>85</v>
      </c>
      <c r="U2858" s="7" t="s">
        <v>371</v>
      </c>
      <c r="V2858" s="7" t="s">
        <v>383</v>
      </c>
      <c r="W2858" s="7" t="s">
        <v>8529</v>
      </c>
      <c r="X2858" s="7" t="s">
        <v>8530</v>
      </c>
      <c r="Y2858" s="7">
        <v>0.185372819278286</v>
      </c>
      <c r="Z2858" s="7">
        <v>0.81313555054169895</v>
      </c>
    </row>
    <row r="2859" spans="1:26" ht="22.5" hidden="1" customHeight="1">
      <c r="A2859" s="7" t="s">
        <v>77</v>
      </c>
      <c r="B2859" s="7" t="s">
        <v>38</v>
      </c>
      <c r="C2859" s="7" t="s">
        <v>8531</v>
      </c>
      <c r="D2859" s="7" t="s">
        <v>32</v>
      </c>
      <c r="E2859" s="7">
        <v>56</v>
      </c>
      <c r="F2859" s="7" t="s">
        <v>8341</v>
      </c>
      <c r="G2859" s="7" t="s">
        <v>80</v>
      </c>
      <c r="H2859" s="7" t="s">
        <v>33</v>
      </c>
      <c r="I2859" s="7" t="s">
        <v>8342</v>
      </c>
      <c r="J2859" s="7" t="s">
        <v>2272</v>
      </c>
      <c r="K2859" s="7" t="s">
        <v>2273</v>
      </c>
      <c r="L2859" s="7" t="s">
        <v>93</v>
      </c>
      <c r="M2859" s="7"/>
      <c r="N2859" s="7"/>
      <c r="O2859" s="7" t="b">
        <v>0</v>
      </c>
      <c r="P2859" s="7" t="b">
        <v>0</v>
      </c>
      <c r="Q2859" s="7" t="b">
        <v>0</v>
      </c>
      <c r="R2859" s="7"/>
      <c r="S2859" s="7" t="s">
        <v>84</v>
      </c>
      <c r="T2859" s="7" t="s">
        <v>110</v>
      </c>
      <c r="U2859" s="7" t="s">
        <v>371</v>
      </c>
      <c r="V2859" s="7" t="s">
        <v>383</v>
      </c>
      <c r="W2859" s="7" t="s">
        <v>8532</v>
      </c>
      <c r="X2859" s="7" t="s">
        <v>8533</v>
      </c>
      <c r="Y2859" s="7">
        <v>7.3520164310721198E-2</v>
      </c>
      <c r="Z2859" s="7">
        <v>0.863107952062797</v>
      </c>
    </row>
    <row r="2860" spans="1:26" ht="22.5" hidden="1" customHeight="1">
      <c r="A2860" s="7" t="s">
        <v>77</v>
      </c>
      <c r="B2860" s="7" t="s">
        <v>38</v>
      </c>
      <c r="C2860" s="7" t="s">
        <v>8534</v>
      </c>
      <c r="D2860" s="7" t="s">
        <v>32</v>
      </c>
      <c r="E2860" s="7">
        <v>57</v>
      </c>
      <c r="F2860" s="7" t="s">
        <v>8341</v>
      </c>
      <c r="G2860" s="7" t="s">
        <v>80</v>
      </c>
      <c r="H2860" s="7" t="s">
        <v>33</v>
      </c>
      <c r="I2860" s="7" t="s">
        <v>8342</v>
      </c>
      <c r="J2860" s="7" t="s">
        <v>2277</v>
      </c>
      <c r="K2860" s="7" t="s">
        <v>2278</v>
      </c>
      <c r="L2860" s="7" t="s">
        <v>93</v>
      </c>
      <c r="M2860" s="7"/>
      <c r="N2860" s="7"/>
      <c r="O2860" s="7" t="b">
        <v>0</v>
      </c>
      <c r="P2860" s="7" t="b">
        <v>0</v>
      </c>
      <c r="Q2860" s="7" t="b">
        <v>0</v>
      </c>
      <c r="R2860" s="7"/>
      <c r="S2860" s="7" t="s">
        <v>84</v>
      </c>
      <c r="T2860" s="7" t="s">
        <v>85</v>
      </c>
      <c r="U2860" s="7" t="s">
        <v>371</v>
      </c>
      <c r="V2860" s="7" t="s">
        <v>383</v>
      </c>
      <c r="W2860" s="7" t="s">
        <v>8535</v>
      </c>
      <c r="X2860" s="7" t="s">
        <v>8536</v>
      </c>
      <c r="Y2860" s="7">
        <v>0.16639380191971101</v>
      </c>
      <c r="Z2860" s="7">
        <v>0.79507389131325601</v>
      </c>
    </row>
    <row r="2861" spans="1:26" ht="22.5" hidden="1" customHeight="1">
      <c r="A2861" s="7" t="s">
        <v>77</v>
      </c>
      <c r="B2861" s="7" t="s">
        <v>38</v>
      </c>
      <c r="C2861" s="7" t="s">
        <v>8537</v>
      </c>
      <c r="D2861" s="7" t="s">
        <v>32</v>
      </c>
      <c r="E2861" s="7">
        <v>58</v>
      </c>
      <c r="F2861" s="7" t="s">
        <v>8341</v>
      </c>
      <c r="G2861" s="7" t="s">
        <v>80</v>
      </c>
      <c r="H2861" s="7" t="s">
        <v>33</v>
      </c>
      <c r="I2861" s="7" t="s">
        <v>8352</v>
      </c>
      <c r="J2861" s="7" t="s">
        <v>2277</v>
      </c>
      <c r="K2861" s="7" t="s">
        <v>2278</v>
      </c>
      <c r="L2861" s="7" t="s">
        <v>93</v>
      </c>
      <c r="M2861" s="7"/>
      <c r="N2861" s="7"/>
      <c r="O2861" s="7" t="b">
        <v>0</v>
      </c>
      <c r="P2861" s="7" t="b">
        <v>0</v>
      </c>
      <c r="Q2861" s="7" t="b">
        <v>0</v>
      </c>
      <c r="R2861" s="7"/>
      <c r="S2861" s="7" t="s">
        <v>84</v>
      </c>
      <c r="T2861" s="7" t="s">
        <v>85</v>
      </c>
      <c r="U2861" s="7" t="s">
        <v>371</v>
      </c>
      <c r="V2861" s="7" t="s">
        <v>383</v>
      </c>
      <c r="W2861" s="7" t="s">
        <v>8538</v>
      </c>
      <c r="X2861" s="7" t="s">
        <v>8539</v>
      </c>
      <c r="Y2861" s="7">
        <v>8.3278622844494804E-2</v>
      </c>
      <c r="Z2861" s="7">
        <v>0.83025251213986495</v>
      </c>
    </row>
    <row r="2862" spans="1:26" ht="22.5" hidden="1" customHeight="1">
      <c r="A2862" s="7" t="s">
        <v>77</v>
      </c>
      <c r="B2862" s="7" t="s">
        <v>38</v>
      </c>
      <c r="C2862" s="7" t="s">
        <v>8540</v>
      </c>
      <c r="D2862" s="7" t="s">
        <v>32</v>
      </c>
      <c r="E2862" s="7">
        <v>59</v>
      </c>
      <c r="F2862" s="7" t="s">
        <v>8341</v>
      </c>
      <c r="G2862" s="7" t="s">
        <v>80</v>
      </c>
      <c r="H2862" s="7" t="s">
        <v>33</v>
      </c>
      <c r="I2862" s="7" t="s">
        <v>8541</v>
      </c>
      <c r="J2862" s="7" t="s">
        <v>2277</v>
      </c>
      <c r="K2862" s="7" t="s">
        <v>2278</v>
      </c>
      <c r="L2862" s="7" t="s">
        <v>93</v>
      </c>
      <c r="M2862" s="7"/>
      <c r="N2862" s="7"/>
      <c r="O2862" s="7" t="b">
        <v>0</v>
      </c>
      <c r="P2862" s="7" t="b">
        <v>0</v>
      </c>
      <c r="Q2862" s="7" t="b">
        <v>0</v>
      </c>
      <c r="R2862" s="7"/>
      <c r="S2862" s="7" t="s">
        <v>84</v>
      </c>
      <c r="T2862" s="7" t="s">
        <v>85</v>
      </c>
      <c r="U2862" s="7" t="s">
        <v>371</v>
      </c>
      <c r="V2862" s="7" t="s">
        <v>383</v>
      </c>
      <c r="W2862" s="7" t="s">
        <v>8542</v>
      </c>
      <c r="X2862" s="7" t="s">
        <v>8543</v>
      </c>
      <c r="Y2862" s="7">
        <v>5.5310640938552799E-2</v>
      </c>
      <c r="Z2862" s="7">
        <v>0.83007725509687103</v>
      </c>
    </row>
    <row r="2863" spans="1:26" ht="22.5" hidden="1" customHeight="1">
      <c r="A2863" s="7" t="s">
        <v>77</v>
      </c>
      <c r="B2863" s="7" t="s">
        <v>38</v>
      </c>
      <c r="C2863" s="7" t="s">
        <v>8544</v>
      </c>
      <c r="D2863" s="7" t="s">
        <v>32</v>
      </c>
      <c r="E2863" s="7">
        <v>60</v>
      </c>
      <c r="F2863" s="7" t="s">
        <v>8341</v>
      </c>
      <c r="G2863" s="7" t="s">
        <v>80</v>
      </c>
      <c r="H2863" s="7" t="s">
        <v>33</v>
      </c>
      <c r="I2863" s="7" t="s">
        <v>8342</v>
      </c>
      <c r="J2863" s="7" t="s">
        <v>160</v>
      </c>
      <c r="K2863" s="7" t="s">
        <v>161</v>
      </c>
      <c r="L2863" s="7" t="s">
        <v>83</v>
      </c>
      <c r="M2863" s="7"/>
      <c r="N2863" s="7"/>
      <c r="O2863" s="7" t="b">
        <v>0</v>
      </c>
      <c r="P2863" s="7" t="b">
        <v>0</v>
      </c>
      <c r="Q2863" s="7" t="b">
        <v>0</v>
      </c>
      <c r="R2863" s="7"/>
      <c r="S2863" s="7" t="s">
        <v>84</v>
      </c>
      <c r="T2863" s="7" t="s">
        <v>104</v>
      </c>
      <c r="U2863" s="7" t="s">
        <v>86</v>
      </c>
      <c r="V2863" s="7" t="s">
        <v>162</v>
      </c>
      <c r="W2863" s="7" t="s">
        <v>8545</v>
      </c>
      <c r="X2863" s="7" t="s">
        <v>8546</v>
      </c>
      <c r="Y2863" s="7">
        <v>0.36574772768929897</v>
      </c>
      <c r="Z2863" s="7">
        <v>0.74442423050186701</v>
      </c>
    </row>
    <row r="2864" spans="1:26" ht="22.5" hidden="1" customHeight="1">
      <c r="A2864" s="7" t="s">
        <v>77</v>
      </c>
      <c r="B2864" s="7" t="s">
        <v>38</v>
      </c>
      <c r="C2864" s="7" t="s">
        <v>8547</v>
      </c>
      <c r="D2864" s="7" t="s">
        <v>32</v>
      </c>
      <c r="E2864" s="7">
        <v>61</v>
      </c>
      <c r="F2864" s="7" t="s">
        <v>8341</v>
      </c>
      <c r="G2864" s="7" t="s">
        <v>80</v>
      </c>
      <c r="H2864" s="7" t="s">
        <v>33</v>
      </c>
      <c r="I2864" s="7" t="s">
        <v>8342</v>
      </c>
      <c r="J2864" s="7" t="s">
        <v>2310</v>
      </c>
      <c r="K2864" s="7" t="s">
        <v>2311</v>
      </c>
      <c r="L2864" s="7" t="s">
        <v>83</v>
      </c>
      <c r="M2864" s="7"/>
      <c r="N2864" s="7"/>
      <c r="O2864" s="7" t="b">
        <v>0</v>
      </c>
      <c r="P2864" s="7" t="b">
        <v>0</v>
      </c>
      <c r="Q2864" s="7" t="b">
        <v>0</v>
      </c>
      <c r="R2864" s="7"/>
      <c r="S2864" s="7" t="s">
        <v>84</v>
      </c>
      <c r="T2864" s="7" t="s">
        <v>85</v>
      </c>
      <c r="U2864" s="7" t="s">
        <v>371</v>
      </c>
      <c r="V2864" s="7" t="s">
        <v>162</v>
      </c>
      <c r="W2864" s="7" t="s">
        <v>8548</v>
      </c>
      <c r="X2864" s="7" t="s">
        <v>8549</v>
      </c>
      <c r="Y2864" s="7">
        <v>0.23323903692630901</v>
      </c>
      <c r="Z2864" s="7">
        <v>2.1409078280036899</v>
      </c>
    </row>
    <row r="2865" spans="1:26" ht="22.5" hidden="1" customHeight="1">
      <c r="A2865" s="7" t="s">
        <v>77</v>
      </c>
      <c r="B2865" s="7" t="s">
        <v>38</v>
      </c>
      <c r="C2865" s="7" t="s">
        <v>8550</v>
      </c>
      <c r="D2865" s="7" t="s">
        <v>32</v>
      </c>
      <c r="E2865" s="7">
        <v>62</v>
      </c>
      <c r="F2865" s="7" t="s">
        <v>8341</v>
      </c>
      <c r="G2865" s="7" t="s">
        <v>80</v>
      </c>
      <c r="H2865" s="7" t="s">
        <v>33</v>
      </c>
      <c r="I2865" s="7" t="s">
        <v>8342</v>
      </c>
      <c r="J2865" s="7" t="s">
        <v>2350</v>
      </c>
      <c r="K2865" s="7" t="s">
        <v>2351</v>
      </c>
      <c r="L2865" s="7" t="s">
        <v>83</v>
      </c>
      <c r="M2865" s="7"/>
      <c r="N2865" s="7"/>
      <c r="O2865" s="7" t="b">
        <v>0</v>
      </c>
      <c r="P2865" s="7" t="b">
        <v>0</v>
      </c>
      <c r="Q2865" s="7" t="b">
        <v>0</v>
      </c>
      <c r="R2865" s="7"/>
      <c r="S2865" s="7" t="s">
        <v>84</v>
      </c>
      <c r="T2865" s="7" t="s">
        <v>151</v>
      </c>
      <c r="U2865" s="7" t="s">
        <v>371</v>
      </c>
      <c r="V2865" s="7" t="s">
        <v>434</v>
      </c>
      <c r="W2865" s="7" t="s">
        <v>8551</v>
      </c>
      <c r="X2865" s="7" t="s">
        <v>8552</v>
      </c>
      <c r="Y2865" s="7">
        <v>0.26668100672449502</v>
      </c>
      <c r="Z2865" s="7">
        <v>1.45158676243732</v>
      </c>
    </row>
    <row r="2866" spans="1:26" ht="22.5" hidden="1" customHeight="1">
      <c r="A2866" s="7" t="s">
        <v>77</v>
      </c>
      <c r="B2866" s="7" t="s">
        <v>38</v>
      </c>
      <c r="C2866" s="7" t="s">
        <v>8553</v>
      </c>
      <c r="D2866" s="7" t="s">
        <v>32</v>
      </c>
      <c r="E2866" s="7">
        <v>63</v>
      </c>
      <c r="F2866" s="7" t="s">
        <v>8341</v>
      </c>
      <c r="G2866" s="7" t="s">
        <v>80</v>
      </c>
      <c r="H2866" s="7" t="s">
        <v>33</v>
      </c>
      <c r="I2866" s="7" t="s">
        <v>8342</v>
      </c>
      <c r="J2866" s="7" t="s">
        <v>2390</v>
      </c>
      <c r="K2866" s="7" t="s">
        <v>2391</v>
      </c>
      <c r="L2866" s="7" t="s">
        <v>168</v>
      </c>
      <c r="M2866" s="7"/>
      <c r="N2866" s="7"/>
      <c r="O2866" s="7" t="b">
        <v>0</v>
      </c>
      <c r="P2866" s="7" t="b">
        <v>0</v>
      </c>
      <c r="Q2866" s="7" t="b">
        <v>0</v>
      </c>
      <c r="R2866" s="7"/>
      <c r="S2866" s="7" t="s">
        <v>169</v>
      </c>
      <c r="T2866" s="7" t="s">
        <v>85</v>
      </c>
      <c r="U2866" s="7" t="s">
        <v>371</v>
      </c>
      <c r="V2866" s="7" t="s">
        <v>87</v>
      </c>
      <c r="W2866" s="7" t="s">
        <v>8554</v>
      </c>
      <c r="X2866" s="7" t="s">
        <v>8555</v>
      </c>
      <c r="Y2866" s="7">
        <v>0.16028145956495901</v>
      </c>
      <c r="Z2866" s="7">
        <v>0.98277407407585804</v>
      </c>
    </row>
    <row r="2867" spans="1:26" ht="22.5" hidden="1" customHeight="1">
      <c r="A2867" s="7" t="s">
        <v>77</v>
      </c>
      <c r="B2867" s="7" t="s">
        <v>38</v>
      </c>
      <c r="C2867" s="7" t="s">
        <v>8556</v>
      </c>
      <c r="D2867" s="7" t="s">
        <v>32</v>
      </c>
      <c r="E2867" s="7">
        <v>64</v>
      </c>
      <c r="F2867" s="7" t="s">
        <v>8341</v>
      </c>
      <c r="G2867" s="7" t="s">
        <v>80</v>
      </c>
      <c r="H2867" s="7" t="s">
        <v>33</v>
      </c>
      <c r="I2867" s="7" t="s">
        <v>8342</v>
      </c>
      <c r="J2867" s="7" t="s">
        <v>2395</v>
      </c>
      <c r="K2867" s="7" t="s">
        <v>2396</v>
      </c>
      <c r="L2867" s="7" t="s">
        <v>168</v>
      </c>
      <c r="M2867" s="7"/>
      <c r="N2867" s="7"/>
      <c r="O2867" s="7" t="b">
        <v>0</v>
      </c>
      <c r="P2867" s="7" t="b">
        <v>0</v>
      </c>
      <c r="Q2867" s="7" t="b">
        <v>0</v>
      </c>
      <c r="R2867" s="7"/>
      <c r="S2867" s="7" t="s">
        <v>169</v>
      </c>
      <c r="T2867" s="7" t="s">
        <v>151</v>
      </c>
      <c r="U2867" s="7" t="s">
        <v>371</v>
      </c>
      <c r="V2867" s="7" t="s">
        <v>87</v>
      </c>
      <c r="W2867" s="7" t="s">
        <v>8557</v>
      </c>
      <c r="X2867" s="7" t="s">
        <v>8558</v>
      </c>
      <c r="Y2867" s="7">
        <v>0.20327344212319901</v>
      </c>
      <c r="Z2867" s="7">
        <v>1.44618258759283</v>
      </c>
    </row>
    <row r="2868" spans="1:26" ht="22.5" hidden="1" customHeight="1">
      <c r="A2868" s="7" t="s">
        <v>77</v>
      </c>
      <c r="B2868" s="7" t="s">
        <v>38</v>
      </c>
      <c r="C2868" s="7" t="s">
        <v>8559</v>
      </c>
      <c r="D2868" s="7" t="s">
        <v>32</v>
      </c>
      <c r="E2868" s="7">
        <v>65</v>
      </c>
      <c r="F2868" s="7" t="s">
        <v>8341</v>
      </c>
      <c r="G2868" s="7" t="s">
        <v>80</v>
      </c>
      <c r="H2868" s="7" t="s">
        <v>33</v>
      </c>
      <c r="I2868" s="7" t="s">
        <v>8342</v>
      </c>
      <c r="J2868" s="7" t="s">
        <v>2400</v>
      </c>
      <c r="K2868" s="7" t="s">
        <v>2401</v>
      </c>
      <c r="L2868" s="7" t="s">
        <v>168</v>
      </c>
      <c r="M2868" s="7"/>
      <c r="N2868" s="7"/>
      <c r="O2868" s="7" t="b">
        <v>0</v>
      </c>
      <c r="P2868" s="7" t="b">
        <v>0</v>
      </c>
      <c r="Q2868" s="7" t="b">
        <v>0</v>
      </c>
      <c r="R2868" s="7"/>
      <c r="S2868" s="7" t="s">
        <v>169</v>
      </c>
      <c r="T2868" s="7" t="s">
        <v>85</v>
      </c>
      <c r="U2868" s="7" t="s">
        <v>371</v>
      </c>
      <c r="V2868" s="7" t="s">
        <v>87</v>
      </c>
      <c r="W2868" s="7" t="s">
        <v>8560</v>
      </c>
      <c r="X2868" s="7" t="s">
        <v>8561</v>
      </c>
      <c r="Y2868" s="7">
        <v>0.21052488704277</v>
      </c>
      <c r="Z2868" s="7">
        <v>1.1511443685568701</v>
      </c>
    </row>
    <row r="2869" spans="1:26" ht="22.5" hidden="1" customHeight="1">
      <c r="A2869" s="7" t="s">
        <v>77</v>
      </c>
      <c r="B2869" s="7" t="s">
        <v>38</v>
      </c>
      <c r="C2869" s="7" t="s">
        <v>8562</v>
      </c>
      <c r="D2869" s="7" t="s">
        <v>32</v>
      </c>
      <c r="E2869" s="7">
        <v>66</v>
      </c>
      <c r="F2869" s="7" t="s">
        <v>8341</v>
      </c>
      <c r="G2869" s="7" t="s">
        <v>80</v>
      </c>
      <c r="H2869" s="7" t="s">
        <v>33</v>
      </c>
      <c r="I2869" s="7" t="s">
        <v>8342</v>
      </c>
      <c r="J2869" s="7" t="s">
        <v>2415</v>
      </c>
      <c r="K2869" s="7" t="s">
        <v>2416</v>
      </c>
      <c r="L2869" s="7" t="s">
        <v>168</v>
      </c>
      <c r="M2869" s="7"/>
      <c r="N2869" s="7"/>
      <c r="O2869" s="7" t="b">
        <v>0</v>
      </c>
      <c r="P2869" s="7" t="b">
        <v>0</v>
      </c>
      <c r="Q2869" s="7" t="b">
        <v>0</v>
      </c>
      <c r="R2869" s="7"/>
      <c r="S2869" s="7" t="s">
        <v>169</v>
      </c>
      <c r="T2869" s="7" t="s">
        <v>151</v>
      </c>
      <c r="U2869" s="7" t="s">
        <v>371</v>
      </c>
      <c r="V2869" s="7" t="s">
        <v>383</v>
      </c>
      <c r="W2869" s="7" t="s">
        <v>8563</v>
      </c>
      <c r="X2869" s="7" t="s">
        <v>8564</v>
      </c>
      <c r="Y2869" s="7">
        <v>0.20428950520675401</v>
      </c>
      <c r="Z2869" s="7">
        <v>1.4299365713282699</v>
      </c>
    </row>
    <row r="2870" spans="1:26" ht="22.5" hidden="1" customHeight="1">
      <c r="A2870" s="7" t="s">
        <v>77</v>
      </c>
      <c r="B2870" s="7" t="s">
        <v>38</v>
      </c>
      <c r="C2870" s="7" t="s">
        <v>8565</v>
      </c>
      <c r="D2870" s="7" t="s">
        <v>32</v>
      </c>
      <c r="E2870" s="7">
        <v>67</v>
      </c>
      <c r="F2870" s="7" t="s">
        <v>8341</v>
      </c>
      <c r="G2870" s="7" t="s">
        <v>80</v>
      </c>
      <c r="H2870" s="7" t="s">
        <v>33</v>
      </c>
      <c r="I2870" s="7" t="s">
        <v>8566</v>
      </c>
      <c r="J2870" s="7" t="s">
        <v>368</v>
      </c>
      <c r="K2870" s="7" t="s">
        <v>369</v>
      </c>
      <c r="L2870" s="7" t="s">
        <v>168</v>
      </c>
      <c r="M2870" s="7"/>
      <c r="N2870" s="7"/>
      <c r="O2870" s="7" t="b">
        <v>0</v>
      </c>
      <c r="P2870" s="7" t="b">
        <v>0</v>
      </c>
      <c r="Q2870" s="7" t="b">
        <v>0</v>
      </c>
      <c r="R2870" s="7"/>
      <c r="S2870" s="7" t="s">
        <v>370</v>
      </c>
      <c r="T2870" s="7" t="s">
        <v>104</v>
      </c>
      <c r="U2870" s="7" t="s">
        <v>371</v>
      </c>
      <c r="V2870" s="7" t="s">
        <v>87</v>
      </c>
      <c r="W2870" s="7" t="s">
        <v>8567</v>
      </c>
      <c r="X2870" s="7" t="s">
        <v>8568</v>
      </c>
      <c r="Y2870" s="7">
        <v>2.4857924747327401E-2</v>
      </c>
      <c r="Z2870" s="7">
        <v>0.80223731621960304</v>
      </c>
    </row>
    <row r="2871" spans="1:26" ht="22.5" hidden="1" customHeight="1">
      <c r="A2871" s="7" t="s">
        <v>77</v>
      </c>
      <c r="B2871" s="7" t="s">
        <v>38</v>
      </c>
      <c r="C2871" s="7" t="s">
        <v>8569</v>
      </c>
      <c r="D2871" s="7" t="s">
        <v>32</v>
      </c>
      <c r="E2871" s="7">
        <v>68</v>
      </c>
      <c r="F2871" s="7" t="s">
        <v>8341</v>
      </c>
      <c r="G2871" s="7" t="s">
        <v>80</v>
      </c>
      <c r="H2871" s="7" t="s">
        <v>33</v>
      </c>
      <c r="I2871" s="7" t="s">
        <v>8570</v>
      </c>
      <c r="J2871" s="7" t="s">
        <v>368</v>
      </c>
      <c r="K2871" s="7" t="s">
        <v>369</v>
      </c>
      <c r="L2871" s="7" t="s">
        <v>168</v>
      </c>
      <c r="M2871" s="7"/>
      <c r="N2871" s="7"/>
      <c r="O2871" s="7" t="b">
        <v>0</v>
      </c>
      <c r="P2871" s="7" t="b">
        <v>0</v>
      </c>
      <c r="Q2871" s="7" t="b">
        <v>0</v>
      </c>
      <c r="R2871" s="7"/>
      <c r="S2871" s="7" t="s">
        <v>370</v>
      </c>
      <c r="T2871" s="7" t="s">
        <v>104</v>
      </c>
      <c r="U2871" s="7" t="s">
        <v>371</v>
      </c>
      <c r="V2871" s="7" t="s">
        <v>87</v>
      </c>
      <c r="W2871" s="7" t="s">
        <v>8571</v>
      </c>
      <c r="X2871" s="7" t="s">
        <v>8572</v>
      </c>
      <c r="Y2871" s="7">
        <v>4.60911717585906E-2</v>
      </c>
      <c r="Z2871" s="7">
        <v>0.753527595360998</v>
      </c>
    </row>
    <row r="2872" spans="1:26" ht="22.5" hidden="1" customHeight="1">
      <c r="A2872" s="7" t="s">
        <v>77</v>
      </c>
      <c r="B2872" s="7" t="s">
        <v>38</v>
      </c>
      <c r="C2872" s="7" t="s">
        <v>8573</v>
      </c>
      <c r="D2872" s="7" t="s">
        <v>32</v>
      </c>
      <c r="E2872" s="7">
        <v>69</v>
      </c>
      <c r="F2872" s="7" t="s">
        <v>8341</v>
      </c>
      <c r="G2872" s="7" t="s">
        <v>80</v>
      </c>
      <c r="H2872" s="7" t="s">
        <v>33</v>
      </c>
      <c r="I2872" s="7" t="s">
        <v>8342</v>
      </c>
      <c r="J2872" s="7" t="s">
        <v>368</v>
      </c>
      <c r="K2872" s="7" t="s">
        <v>369</v>
      </c>
      <c r="L2872" s="7" t="s">
        <v>168</v>
      </c>
      <c r="M2872" s="7"/>
      <c r="N2872" s="7"/>
      <c r="O2872" s="7" t="b">
        <v>0</v>
      </c>
      <c r="P2872" s="7" t="b">
        <v>0</v>
      </c>
      <c r="Q2872" s="7" t="b">
        <v>0</v>
      </c>
      <c r="R2872" s="7"/>
      <c r="S2872" s="7" t="s">
        <v>370</v>
      </c>
      <c r="T2872" s="7" t="s">
        <v>104</v>
      </c>
      <c r="U2872" s="7" t="s">
        <v>371</v>
      </c>
      <c r="V2872" s="7" t="s">
        <v>87</v>
      </c>
      <c r="W2872" s="7" t="s">
        <v>8574</v>
      </c>
      <c r="X2872" s="7" t="s">
        <v>8575</v>
      </c>
      <c r="Y2872" s="7">
        <v>0.127339944113355</v>
      </c>
      <c r="Z2872" s="7">
        <v>0.73531327423855797</v>
      </c>
    </row>
    <row r="2873" spans="1:26" ht="22.5" hidden="1" customHeight="1">
      <c r="A2873" s="7" t="s">
        <v>77</v>
      </c>
      <c r="B2873" s="7" t="s">
        <v>38</v>
      </c>
      <c r="C2873" s="7" t="s">
        <v>8576</v>
      </c>
      <c r="D2873" s="7" t="s">
        <v>32</v>
      </c>
      <c r="E2873" s="7">
        <v>70</v>
      </c>
      <c r="F2873" s="7" t="s">
        <v>8341</v>
      </c>
      <c r="G2873" s="7" t="s">
        <v>80</v>
      </c>
      <c r="H2873" s="7" t="s">
        <v>33</v>
      </c>
      <c r="I2873" s="7" t="s">
        <v>8577</v>
      </c>
      <c r="J2873" s="7" t="s">
        <v>368</v>
      </c>
      <c r="K2873" s="7" t="s">
        <v>369</v>
      </c>
      <c r="L2873" s="7" t="s">
        <v>168</v>
      </c>
      <c r="M2873" s="7"/>
      <c r="N2873" s="7"/>
      <c r="O2873" s="7" t="b">
        <v>0</v>
      </c>
      <c r="P2873" s="7" t="b">
        <v>0</v>
      </c>
      <c r="Q2873" s="7" t="b">
        <v>0</v>
      </c>
      <c r="R2873" s="7"/>
      <c r="S2873" s="7" t="s">
        <v>370</v>
      </c>
      <c r="T2873" s="7" t="s">
        <v>85</v>
      </c>
      <c r="U2873" s="7" t="s">
        <v>371</v>
      </c>
      <c r="V2873" s="7" t="s">
        <v>87</v>
      </c>
      <c r="W2873" s="7" t="s">
        <v>8578</v>
      </c>
      <c r="X2873" s="7" t="s">
        <v>8579</v>
      </c>
      <c r="Y2873" s="7">
        <v>3.7635492617455003E-2</v>
      </c>
      <c r="Z2873" s="7">
        <v>0.96958707471269401</v>
      </c>
    </row>
    <row r="2874" spans="1:26" ht="22.5" hidden="1" customHeight="1">
      <c r="A2874" s="7" t="s">
        <v>77</v>
      </c>
      <c r="B2874" s="7" t="s">
        <v>38</v>
      </c>
      <c r="C2874" s="7" t="s">
        <v>8580</v>
      </c>
      <c r="D2874" s="7" t="s">
        <v>32</v>
      </c>
      <c r="E2874" s="7">
        <v>71</v>
      </c>
      <c r="F2874" s="7" t="s">
        <v>8341</v>
      </c>
      <c r="G2874" s="7" t="s">
        <v>80</v>
      </c>
      <c r="H2874" s="7" t="s">
        <v>33</v>
      </c>
      <c r="I2874" s="7" t="s">
        <v>8581</v>
      </c>
      <c r="J2874" s="7" t="s">
        <v>368</v>
      </c>
      <c r="K2874" s="7" t="s">
        <v>369</v>
      </c>
      <c r="L2874" s="7" t="s">
        <v>168</v>
      </c>
      <c r="M2874" s="7"/>
      <c r="N2874" s="7"/>
      <c r="O2874" s="7" t="b">
        <v>0</v>
      </c>
      <c r="P2874" s="7" t="b">
        <v>0</v>
      </c>
      <c r="Q2874" s="7" t="b">
        <v>0</v>
      </c>
      <c r="R2874" s="7"/>
      <c r="S2874" s="7" t="s">
        <v>370</v>
      </c>
      <c r="T2874" s="7" t="s">
        <v>104</v>
      </c>
      <c r="U2874" s="7" t="s">
        <v>371</v>
      </c>
      <c r="V2874" s="7" t="s">
        <v>87</v>
      </c>
      <c r="W2874" s="7" t="s">
        <v>8582</v>
      </c>
      <c r="X2874" s="7" t="s">
        <v>8583</v>
      </c>
      <c r="Y2874" s="7">
        <v>2.3261563676413102E-2</v>
      </c>
      <c r="Z2874" s="7">
        <v>0.82100975243214303</v>
      </c>
    </row>
    <row r="2875" spans="1:26" ht="22.5" hidden="1" customHeight="1">
      <c r="A2875" s="7" t="s">
        <v>77</v>
      </c>
      <c r="B2875" s="7" t="s">
        <v>38</v>
      </c>
      <c r="C2875" s="7" t="s">
        <v>8584</v>
      </c>
      <c r="D2875" s="7" t="s">
        <v>32</v>
      </c>
      <c r="E2875" s="7">
        <v>72</v>
      </c>
      <c r="F2875" s="7" t="s">
        <v>8341</v>
      </c>
      <c r="G2875" s="7" t="s">
        <v>80</v>
      </c>
      <c r="H2875" s="7" t="s">
        <v>33</v>
      </c>
      <c r="I2875" s="7" t="s">
        <v>8585</v>
      </c>
      <c r="J2875" s="7" t="s">
        <v>368</v>
      </c>
      <c r="K2875" s="7" t="s">
        <v>369</v>
      </c>
      <c r="L2875" s="7" t="s">
        <v>168</v>
      </c>
      <c r="M2875" s="7"/>
      <c r="N2875" s="7"/>
      <c r="O2875" s="7" t="b">
        <v>0</v>
      </c>
      <c r="P2875" s="7" t="b">
        <v>0</v>
      </c>
      <c r="Q2875" s="7" t="b">
        <v>0</v>
      </c>
      <c r="R2875" s="7"/>
      <c r="S2875" s="7" t="s">
        <v>370</v>
      </c>
      <c r="T2875" s="7" t="s">
        <v>104</v>
      </c>
      <c r="U2875" s="7" t="s">
        <v>371</v>
      </c>
      <c r="V2875" s="7" t="s">
        <v>87</v>
      </c>
      <c r="W2875" s="7" t="s">
        <v>8586</v>
      </c>
      <c r="X2875" s="7" t="s">
        <v>8587</v>
      </c>
      <c r="Y2875" s="7">
        <v>2.3158270662846599E-2</v>
      </c>
      <c r="Z2875" s="7">
        <v>0.88257152067913802</v>
      </c>
    </row>
    <row r="2876" spans="1:26" ht="22.5" hidden="1" customHeight="1">
      <c r="A2876" s="7" t="s">
        <v>77</v>
      </c>
      <c r="B2876" s="7" t="s">
        <v>38</v>
      </c>
      <c r="C2876" s="7" t="s">
        <v>8588</v>
      </c>
      <c r="D2876" s="7" t="s">
        <v>32</v>
      </c>
      <c r="E2876" s="7">
        <v>73</v>
      </c>
      <c r="F2876" s="7" t="s">
        <v>8341</v>
      </c>
      <c r="G2876" s="7" t="s">
        <v>80</v>
      </c>
      <c r="H2876" s="7" t="s">
        <v>33</v>
      </c>
      <c r="I2876" s="7" t="s">
        <v>8585</v>
      </c>
      <c r="J2876" s="7" t="s">
        <v>368</v>
      </c>
      <c r="K2876" s="7" t="s">
        <v>369</v>
      </c>
      <c r="L2876" s="7" t="s">
        <v>168</v>
      </c>
      <c r="M2876" s="7"/>
      <c r="N2876" s="7"/>
      <c r="O2876" s="7" t="b">
        <v>0</v>
      </c>
      <c r="P2876" s="7" t="b">
        <v>0</v>
      </c>
      <c r="Q2876" s="7" t="b">
        <v>1</v>
      </c>
      <c r="R2876" s="7" t="s">
        <v>8589</v>
      </c>
      <c r="S2876" s="7" t="s">
        <v>370</v>
      </c>
      <c r="T2876" s="7" t="s">
        <v>85</v>
      </c>
      <c r="U2876" s="7" t="s">
        <v>86</v>
      </c>
      <c r="V2876" s="7" t="s">
        <v>87</v>
      </c>
      <c r="W2876" s="7" t="s">
        <v>8590</v>
      </c>
      <c r="X2876" s="7" t="s">
        <v>8591</v>
      </c>
      <c r="Y2876" s="7">
        <v>8.3991896602164398E-2</v>
      </c>
      <c r="Z2876" s="7">
        <v>0.73547599132309804</v>
      </c>
    </row>
    <row r="2877" spans="1:26" ht="22.5" hidden="1" customHeight="1">
      <c r="A2877" s="7" t="s">
        <v>77</v>
      </c>
      <c r="B2877" s="7" t="s">
        <v>38</v>
      </c>
      <c r="C2877" s="7" t="s">
        <v>8592</v>
      </c>
      <c r="D2877" s="7" t="s">
        <v>32</v>
      </c>
      <c r="E2877" s="7">
        <v>74</v>
      </c>
      <c r="F2877" s="7" t="s">
        <v>8341</v>
      </c>
      <c r="G2877" s="7" t="s">
        <v>80</v>
      </c>
      <c r="H2877" s="7" t="s">
        <v>33</v>
      </c>
      <c r="I2877" s="7" t="s">
        <v>8593</v>
      </c>
      <c r="J2877" s="7" t="s">
        <v>368</v>
      </c>
      <c r="K2877" s="7" t="s">
        <v>369</v>
      </c>
      <c r="L2877" s="7" t="s">
        <v>168</v>
      </c>
      <c r="M2877" s="7"/>
      <c r="N2877" s="7"/>
      <c r="O2877" s="7" t="b">
        <v>0</v>
      </c>
      <c r="P2877" s="7" t="b">
        <v>0</v>
      </c>
      <c r="Q2877" s="7" t="b">
        <v>1</v>
      </c>
      <c r="R2877" s="7" t="s">
        <v>8594</v>
      </c>
      <c r="S2877" s="7" t="s">
        <v>370</v>
      </c>
      <c r="T2877" s="7" t="s">
        <v>85</v>
      </c>
      <c r="U2877" s="7" t="s">
        <v>86</v>
      </c>
      <c r="V2877" s="7" t="s">
        <v>87</v>
      </c>
      <c r="W2877" s="7" t="s">
        <v>8595</v>
      </c>
      <c r="X2877" s="7" t="s">
        <v>8596</v>
      </c>
      <c r="Y2877" s="7">
        <v>1.2221846479779299E-2</v>
      </c>
      <c r="Z2877" s="7">
        <v>0.74458824486322595</v>
      </c>
    </row>
    <row r="2878" spans="1:26" ht="22.5" hidden="1" customHeight="1">
      <c r="A2878" s="7" t="s">
        <v>77</v>
      </c>
      <c r="B2878" s="7" t="s">
        <v>38</v>
      </c>
      <c r="C2878" s="7" t="s">
        <v>8597</v>
      </c>
      <c r="D2878" s="7" t="s">
        <v>32</v>
      </c>
      <c r="E2878" s="7">
        <v>75</v>
      </c>
      <c r="F2878" s="7" t="s">
        <v>8341</v>
      </c>
      <c r="G2878" s="7" t="s">
        <v>80</v>
      </c>
      <c r="H2878" s="7" t="s">
        <v>33</v>
      </c>
      <c r="I2878" s="7" t="s">
        <v>8598</v>
      </c>
      <c r="J2878" s="7" t="s">
        <v>368</v>
      </c>
      <c r="K2878" s="7" t="s">
        <v>369</v>
      </c>
      <c r="L2878" s="7" t="s">
        <v>168</v>
      </c>
      <c r="M2878" s="7"/>
      <c r="N2878" s="7"/>
      <c r="O2878" s="7" t="b">
        <v>0</v>
      </c>
      <c r="P2878" s="7" t="b">
        <v>0</v>
      </c>
      <c r="Q2878" s="7" t="b">
        <v>0</v>
      </c>
      <c r="R2878" s="7"/>
      <c r="S2878" s="7" t="s">
        <v>370</v>
      </c>
      <c r="T2878" s="7" t="s">
        <v>85</v>
      </c>
      <c r="U2878" s="7" t="s">
        <v>371</v>
      </c>
      <c r="V2878" s="7" t="s">
        <v>87</v>
      </c>
      <c r="W2878" s="7" t="s">
        <v>8599</v>
      </c>
      <c r="X2878" s="7" t="s">
        <v>8600</v>
      </c>
      <c r="Y2878" s="7">
        <v>5.27615151370689E-2</v>
      </c>
      <c r="Z2878" s="7">
        <v>0.84631734514521595</v>
      </c>
    </row>
    <row r="2879" spans="1:26" ht="22.5" hidden="1" customHeight="1">
      <c r="A2879" s="7" t="s">
        <v>77</v>
      </c>
      <c r="B2879" s="7" t="s">
        <v>38</v>
      </c>
      <c r="C2879" s="7" t="s">
        <v>8601</v>
      </c>
      <c r="D2879" s="7" t="s">
        <v>32</v>
      </c>
      <c r="E2879" s="7">
        <v>76</v>
      </c>
      <c r="F2879" s="7" t="s">
        <v>8341</v>
      </c>
      <c r="G2879" s="7" t="s">
        <v>80</v>
      </c>
      <c r="H2879" s="7" t="s">
        <v>33</v>
      </c>
      <c r="I2879" s="7" t="s">
        <v>8602</v>
      </c>
      <c r="J2879" s="7" t="s">
        <v>368</v>
      </c>
      <c r="K2879" s="7" t="s">
        <v>369</v>
      </c>
      <c r="L2879" s="7" t="s">
        <v>168</v>
      </c>
      <c r="M2879" s="7"/>
      <c r="N2879" s="7"/>
      <c r="O2879" s="7" t="b">
        <v>0</v>
      </c>
      <c r="P2879" s="7" t="b">
        <v>0</v>
      </c>
      <c r="Q2879" s="7" t="b">
        <v>1</v>
      </c>
      <c r="R2879" s="7" t="s">
        <v>8603</v>
      </c>
      <c r="S2879" s="7" t="s">
        <v>370</v>
      </c>
      <c r="T2879" s="7" t="s">
        <v>85</v>
      </c>
      <c r="U2879" s="7" t="s">
        <v>86</v>
      </c>
      <c r="V2879" s="7" t="s">
        <v>87</v>
      </c>
      <c r="W2879" s="7" t="s">
        <v>8604</v>
      </c>
      <c r="X2879" s="7" t="s">
        <v>8605</v>
      </c>
      <c r="Y2879" s="7">
        <v>1.31373137669657E-2</v>
      </c>
      <c r="Z2879" s="7">
        <v>0.76980337443131597</v>
      </c>
    </row>
    <row r="2880" spans="1:26" ht="22.5" hidden="1" customHeight="1">
      <c r="A2880" s="7" t="s">
        <v>77</v>
      </c>
      <c r="B2880" s="7" t="s">
        <v>38</v>
      </c>
      <c r="C2880" s="7" t="s">
        <v>8606</v>
      </c>
      <c r="D2880" s="7" t="s">
        <v>32</v>
      </c>
      <c r="E2880" s="7">
        <v>77</v>
      </c>
      <c r="F2880" s="7" t="s">
        <v>8341</v>
      </c>
      <c r="G2880" s="7" t="s">
        <v>80</v>
      </c>
      <c r="H2880" s="7" t="s">
        <v>33</v>
      </c>
      <c r="I2880" s="7" t="s">
        <v>8511</v>
      </c>
      <c r="J2880" s="7" t="s">
        <v>368</v>
      </c>
      <c r="K2880" s="7" t="s">
        <v>369</v>
      </c>
      <c r="L2880" s="7" t="s">
        <v>168</v>
      </c>
      <c r="M2880" s="7"/>
      <c r="N2880" s="7"/>
      <c r="O2880" s="7" t="b">
        <v>0</v>
      </c>
      <c r="P2880" s="7" t="b">
        <v>0</v>
      </c>
      <c r="Q2880" s="7" t="b">
        <v>0</v>
      </c>
      <c r="R2880" s="7"/>
      <c r="S2880" s="7" t="s">
        <v>370</v>
      </c>
      <c r="T2880" s="7" t="s">
        <v>104</v>
      </c>
      <c r="U2880" s="7" t="s">
        <v>371</v>
      </c>
      <c r="V2880" s="7" t="s">
        <v>87</v>
      </c>
      <c r="W2880" s="7" t="s">
        <v>8607</v>
      </c>
      <c r="X2880" s="7" t="s">
        <v>8608</v>
      </c>
      <c r="Y2880" s="7">
        <v>5.7099456046246597E-2</v>
      </c>
      <c r="Z2880" s="7">
        <v>0.73216629061403604</v>
      </c>
    </row>
    <row r="2881" spans="1:26" ht="22.5" hidden="1" customHeight="1">
      <c r="A2881" s="7" t="s">
        <v>77</v>
      </c>
      <c r="B2881" s="7" t="s">
        <v>38</v>
      </c>
      <c r="C2881" s="7" t="s">
        <v>8609</v>
      </c>
      <c r="D2881" s="7" t="s">
        <v>32</v>
      </c>
      <c r="E2881" s="7">
        <v>78</v>
      </c>
      <c r="F2881" s="7" t="s">
        <v>8341</v>
      </c>
      <c r="G2881" s="7" t="s">
        <v>80</v>
      </c>
      <c r="H2881" s="7" t="s">
        <v>33</v>
      </c>
      <c r="I2881" s="7" t="s">
        <v>8610</v>
      </c>
      <c r="J2881" s="7" t="s">
        <v>368</v>
      </c>
      <c r="K2881" s="7" t="s">
        <v>369</v>
      </c>
      <c r="L2881" s="7" t="s">
        <v>168</v>
      </c>
      <c r="M2881" s="7"/>
      <c r="N2881" s="7"/>
      <c r="O2881" s="7" t="b">
        <v>0</v>
      </c>
      <c r="P2881" s="7" t="b">
        <v>0</v>
      </c>
      <c r="Q2881" s="7" t="b">
        <v>0</v>
      </c>
      <c r="R2881" s="7"/>
      <c r="S2881" s="7" t="s">
        <v>370</v>
      </c>
      <c r="T2881" s="7" t="s">
        <v>104</v>
      </c>
      <c r="U2881" s="7" t="s">
        <v>371</v>
      </c>
      <c r="V2881" s="7" t="s">
        <v>87</v>
      </c>
      <c r="W2881" s="7" t="s">
        <v>8611</v>
      </c>
      <c r="X2881" s="7" t="s">
        <v>8612</v>
      </c>
      <c r="Y2881" s="7">
        <v>4.1098444655723702E-2</v>
      </c>
      <c r="Z2881" s="7">
        <v>0.78855476848787598</v>
      </c>
    </row>
    <row r="2882" spans="1:26" ht="22.5" hidden="1" customHeight="1">
      <c r="A2882" s="7" t="s">
        <v>77</v>
      </c>
      <c r="B2882" s="7" t="s">
        <v>38</v>
      </c>
      <c r="C2882" s="7" t="s">
        <v>8613</v>
      </c>
      <c r="D2882" s="7" t="s">
        <v>32</v>
      </c>
      <c r="E2882" s="7">
        <v>79</v>
      </c>
      <c r="F2882" s="7" t="s">
        <v>8341</v>
      </c>
      <c r="G2882" s="7" t="s">
        <v>80</v>
      </c>
      <c r="H2882" s="7" t="s">
        <v>33</v>
      </c>
      <c r="I2882" s="7" t="s">
        <v>8614</v>
      </c>
      <c r="J2882" s="7" t="s">
        <v>368</v>
      </c>
      <c r="K2882" s="7" t="s">
        <v>369</v>
      </c>
      <c r="L2882" s="7" t="s">
        <v>168</v>
      </c>
      <c r="M2882" s="7"/>
      <c r="N2882" s="7"/>
      <c r="O2882" s="7" t="b">
        <v>0</v>
      </c>
      <c r="P2882" s="7" t="b">
        <v>0</v>
      </c>
      <c r="Q2882" s="7" t="b">
        <v>0</v>
      </c>
      <c r="R2882" s="7"/>
      <c r="S2882" s="7" t="s">
        <v>370</v>
      </c>
      <c r="T2882" s="7" t="s">
        <v>110</v>
      </c>
      <c r="U2882" s="7" t="s">
        <v>86</v>
      </c>
      <c r="V2882" s="7" t="s">
        <v>87</v>
      </c>
      <c r="W2882" s="7" t="s">
        <v>8615</v>
      </c>
      <c r="X2882" s="7" t="s">
        <v>8616</v>
      </c>
      <c r="Y2882" s="7">
        <v>8.7022567940977305E-2</v>
      </c>
      <c r="Z2882" s="7">
        <v>0.79667341462868402</v>
      </c>
    </row>
    <row r="2883" spans="1:26" ht="22.5" hidden="1" customHeight="1">
      <c r="A2883" s="7" t="s">
        <v>77</v>
      </c>
      <c r="B2883" s="7" t="s">
        <v>38</v>
      </c>
      <c r="C2883" s="7" t="s">
        <v>8617</v>
      </c>
      <c r="D2883" s="7" t="s">
        <v>32</v>
      </c>
      <c r="E2883" s="7">
        <v>80</v>
      </c>
      <c r="F2883" s="7" t="s">
        <v>8341</v>
      </c>
      <c r="G2883" s="7" t="s">
        <v>80</v>
      </c>
      <c r="H2883" s="7" t="s">
        <v>33</v>
      </c>
      <c r="I2883" s="7" t="s">
        <v>8515</v>
      </c>
      <c r="J2883" s="7" t="s">
        <v>368</v>
      </c>
      <c r="K2883" s="7" t="s">
        <v>369</v>
      </c>
      <c r="L2883" s="7" t="s">
        <v>168</v>
      </c>
      <c r="M2883" s="7"/>
      <c r="N2883" s="7"/>
      <c r="O2883" s="7" t="b">
        <v>0</v>
      </c>
      <c r="P2883" s="7" t="b">
        <v>0</v>
      </c>
      <c r="Q2883" s="7" t="b">
        <v>0</v>
      </c>
      <c r="R2883" s="7"/>
      <c r="S2883" s="7" t="s">
        <v>370</v>
      </c>
      <c r="T2883" s="7" t="s">
        <v>104</v>
      </c>
      <c r="U2883" s="7" t="s">
        <v>371</v>
      </c>
      <c r="V2883" s="7" t="s">
        <v>87</v>
      </c>
      <c r="W2883" s="7" t="s">
        <v>8618</v>
      </c>
      <c r="X2883" s="7" t="s">
        <v>8619</v>
      </c>
      <c r="Y2883" s="7">
        <v>0.113226661079581</v>
      </c>
      <c r="Z2883" s="7">
        <v>0.88560417800603497</v>
      </c>
    </row>
    <row r="2884" spans="1:26" ht="22.5" hidden="1" customHeight="1">
      <c r="A2884" s="7" t="s">
        <v>77</v>
      </c>
      <c r="B2884" s="7" t="s">
        <v>38</v>
      </c>
      <c r="C2884" s="7" t="s">
        <v>8620</v>
      </c>
      <c r="D2884" s="7" t="s">
        <v>32</v>
      </c>
      <c r="E2884" s="7">
        <v>81</v>
      </c>
      <c r="F2884" s="7" t="s">
        <v>8341</v>
      </c>
      <c r="G2884" s="7" t="s">
        <v>80</v>
      </c>
      <c r="H2884" s="7" t="s">
        <v>33</v>
      </c>
      <c r="I2884" s="7" t="s">
        <v>8519</v>
      </c>
      <c r="J2884" s="7" t="s">
        <v>368</v>
      </c>
      <c r="K2884" s="7" t="s">
        <v>369</v>
      </c>
      <c r="L2884" s="7" t="s">
        <v>168</v>
      </c>
      <c r="M2884" s="7"/>
      <c r="N2884" s="7"/>
      <c r="O2884" s="7" t="b">
        <v>0</v>
      </c>
      <c r="P2884" s="7" t="b">
        <v>0</v>
      </c>
      <c r="Q2884" s="7" t="b">
        <v>0</v>
      </c>
      <c r="R2884" s="7"/>
      <c r="S2884" s="7" t="s">
        <v>370</v>
      </c>
      <c r="T2884" s="7" t="s">
        <v>85</v>
      </c>
      <c r="U2884" s="7" t="s">
        <v>371</v>
      </c>
      <c r="V2884" s="7" t="s">
        <v>87</v>
      </c>
      <c r="W2884" s="7" t="s">
        <v>8621</v>
      </c>
      <c r="X2884" s="7" t="s">
        <v>8622</v>
      </c>
      <c r="Y2884" s="7">
        <v>1.46457844960789E-2</v>
      </c>
      <c r="Z2884" s="7">
        <v>0.90689698843720601</v>
      </c>
    </row>
    <row r="2885" spans="1:26" ht="22.5" hidden="1" customHeight="1">
      <c r="A2885" s="7" t="s">
        <v>77</v>
      </c>
      <c r="B2885" s="7" t="s">
        <v>38</v>
      </c>
      <c r="C2885" s="7" t="s">
        <v>8623</v>
      </c>
      <c r="D2885" s="7" t="s">
        <v>32</v>
      </c>
      <c r="E2885" s="7">
        <v>82</v>
      </c>
      <c r="F2885" s="7" t="s">
        <v>8341</v>
      </c>
      <c r="G2885" s="7" t="s">
        <v>80</v>
      </c>
      <c r="H2885" s="7" t="s">
        <v>33</v>
      </c>
      <c r="I2885" s="7" t="s">
        <v>8624</v>
      </c>
      <c r="J2885" s="7" t="s">
        <v>368</v>
      </c>
      <c r="K2885" s="7" t="s">
        <v>369</v>
      </c>
      <c r="L2885" s="7" t="s">
        <v>168</v>
      </c>
      <c r="M2885" s="7"/>
      <c r="N2885" s="7"/>
      <c r="O2885" s="7" t="b">
        <v>0</v>
      </c>
      <c r="P2885" s="7" t="b">
        <v>0</v>
      </c>
      <c r="Q2885" s="7" t="b">
        <v>0</v>
      </c>
      <c r="R2885" s="7"/>
      <c r="S2885" s="7" t="s">
        <v>370</v>
      </c>
      <c r="T2885" s="7" t="s">
        <v>85</v>
      </c>
      <c r="U2885" s="7" t="s">
        <v>371</v>
      </c>
      <c r="V2885" s="7" t="s">
        <v>87</v>
      </c>
      <c r="W2885" s="7" t="s">
        <v>8625</v>
      </c>
      <c r="X2885" s="7" t="s">
        <v>8626</v>
      </c>
      <c r="Y2885" s="7">
        <v>1.0654024823791301E-2</v>
      </c>
      <c r="Z2885" s="7">
        <v>0.97986572599449695</v>
      </c>
    </row>
    <row r="2886" spans="1:26" ht="22.5" hidden="1" customHeight="1">
      <c r="A2886" s="7" t="s">
        <v>77</v>
      </c>
      <c r="B2886" s="7" t="s">
        <v>38</v>
      </c>
      <c r="C2886" s="7" t="s">
        <v>8627</v>
      </c>
      <c r="D2886" s="7" t="s">
        <v>32</v>
      </c>
      <c r="E2886" s="7">
        <v>83</v>
      </c>
      <c r="F2886" s="7" t="s">
        <v>8341</v>
      </c>
      <c r="G2886" s="7" t="s">
        <v>80</v>
      </c>
      <c r="H2886" s="7" t="s">
        <v>33</v>
      </c>
      <c r="I2886" s="7" t="s">
        <v>8628</v>
      </c>
      <c r="J2886" s="7" t="s">
        <v>368</v>
      </c>
      <c r="K2886" s="7" t="s">
        <v>369</v>
      </c>
      <c r="L2886" s="7" t="s">
        <v>168</v>
      </c>
      <c r="M2886" s="7"/>
      <c r="N2886" s="7"/>
      <c r="O2886" s="7" t="b">
        <v>0</v>
      </c>
      <c r="P2886" s="7" t="b">
        <v>0</v>
      </c>
      <c r="Q2886" s="7" t="b">
        <v>0</v>
      </c>
      <c r="R2886" s="7"/>
      <c r="S2886" s="7" t="s">
        <v>370</v>
      </c>
      <c r="T2886" s="7" t="s">
        <v>104</v>
      </c>
      <c r="U2886" s="7" t="s">
        <v>371</v>
      </c>
      <c r="V2886" s="7" t="s">
        <v>87</v>
      </c>
      <c r="W2886" s="7" t="s">
        <v>8629</v>
      </c>
      <c r="X2886" s="7" t="s">
        <v>8630</v>
      </c>
      <c r="Y2886" s="7">
        <v>4.4506248267330699</v>
      </c>
      <c r="Z2886" s="7">
        <v>0.81792613158150196</v>
      </c>
    </row>
    <row r="2887" spans="1:26" ht="22.5" hidden="1" customHeight="1">
      <c r="A2887" s="7" t="s">
        <v>77</v>
      </c>
      <c r="B2887" s="7" t="s">
        <v>38</v>
      </c>
      <c r="C2887" s="7" t="s">
        <v>8631</v>
      </c>
      <c r="D2887" s="7" t="s">
        <v>32</v>
      </c>
      <c r="E2887" s="7">
        <v>84</v>
      </c>
      <c r="F2887" s="7" t="s">
        <v>8341</v>
      </c>
      <c r="G2887" s="7" t="s">
        <v>80</v>
      </c>
      <c r="H2887" s="7" t="s">
        <v>33</v>
      </c>
      <c r="I2887" s="7" t="s">
        <v>8632</v>
      </c>
      <c r="J2887" s="7" t="s">
        <v>368</v>
      </c>
      <c r="K2887" s="7" t="s">
        <v>369</v>
      </c>
      <c r="L2887" s="7" t="s">
        <v>168</v>
      </c>
      <c r="M2887" s="7"/>
      <c r="N2887" s="7"/>
      <c r="O2887" s="7" t="b">
        <v>0</v>
      </c>
      <c r="P2887" s="7" t="b">
        <v>0</v>
      </c>
      <c r="Q2887" s="7" t="b">
        <v>1</v>
      </c>
      <c r="R2887" s="7" t="s">
        <v>8633</v>
      </c>
      <c r="S2887" s="7" t="s">
        <v>370</v>
      </c>
      <c r="T2887" s="7" t="s">
        <v>85</v>
      </c>
      <c r="U2887" s="7" t="s">
        <v>86</v>
      </c>
      <c r="V2887" s="7" t="s">
        <v>87</v>
      </c>
      <c r="W2887" s="7" t="s">
        <v>8634</v>
      </c>
      <c r="X2887" s="7" t="s">
        <v>8635</v>
      </c>
      <c r="Y2887" s="7">
        <v>3.4442848935242298E-2</v>
      </c>
      <c r="Z2887" s="7">
        <v>0.73569209968360905</v>
      </c>
    </row>
    <row r="2888" spans="1:26" ht="22.5" hidden="1" customHeight="1">
      <c r="A2888" s="7" t="s">
        <v>77</v>
      </c>
      <c r="B2888" s="7" t="s">
        <v>38</v>
      </c>
      <c r="C2888" s="7" t="s">
        <v>8636</v>
      </c>
      <c r="D2888" s="7" t="s">
        <v>32</v>
      </c>
      <c r="E2888" s="7">
        <v>85</v>
      </c>
      <c r="F2888" s="7" t="s">
        <v>8341</v>
      </c>
      <c r="G2888" s="7" t="s">
        <v>80</v>
      </c>
      <c r="H2888" s="7" t="s">
        <v>33</v>
      </c>
      <c r="I2888" s="7" t="s">
        <v>8637</v>
      </c>
      <c r="J2888" s="7" t="s">
        <v>368</v>
      </c>
      <c r="K2888" s="7" t="s">
        <v>369</v>
      </c>
      <c r="L2888" s="7" t="s">
        <v>168</v>
      </c>
      <c r="M2888" s="7"/>
      <c r="N2888" s="7"/>
      <c r="O2888" s="7" t="b">
        <v>0</v>
      </c>
      <c r="P2888" s="7" t="b">
        <v>0</v>
      </c>
      <c r="Q2888" s="7" t="b">
        <v>1</v>
      </c>
      <c r="R2888" s="7" t="s">
        <v>8638</v>
      </c>
      <c r="S2888" s="7" t="s">
        <v>370</v>
      </c>
      <c r="T2888" s="7" t="s">
        <v>85</v>
      </c>
      <c r="U2888" s="7" t="s">
        <v>86</v>
      </c>
      <c r="V2888" s="7" t="s">
        <v>87</v>
      </c>
      <c r="W2888" s="7" t="s">
        <v>8639</v>
      </c>
      <c r="X2888" s="7" t="s">
        <v>8640</v>
      </c>
      <c r="Y2888" s="7">
        <v>4.9367224788391603E-2</v>
      </c>
      <c r="Z2888" s="7">
        <v>0.75027241740891004</v>
      </c>
    </row>
    <row r="2889" spans="1:26" ht="22.5" hidden="1" customHeight="1">
      <c r="A2889" s="7" t="s">
        <v>77</v>
      </c>
      <c r="B2889" s="7" t="s">
        <v>38</v>
      </c>
      <c r="C2889" s="7" t="s">
        <v>8641</v>
      </c>
      <c r="D2889" s="7" t="s">
        <v>32</v>
      </c>
      <c r="E2889" s="7">
        <v>86</v>
      </c>
      <c r="F2889" s="7" t="s">
        <v>8341</v>
      </c>
      <c r="G2889" s="7" t="s">
        <v>80</v>
      </c>
      <c r="H2889" s="7" t="s">
        <v>33</v>
      </c>
      <c r="I2889" s="7" t="s">
        <v>8642</v>
      </c>
      <c r="J2889" s="7" t="s">
        <v>368</v>
      </c>
      <c r="K2889" s="7" t="s">
        <v>369</v>
      </c>
      <c r="L2889" s="7" t="s">
        <v>168</v>
      </c>
      <c r="M2889" s="7"/>
      <c r="N2889" s="7"/>
      <c r="O2889" s="7" t="b">
        <v>0</v>
      </c>
      <c r="P2889" s="7" t="b">
        <v>0</v>
      </c>
      <c r="Q2889" s="7" t="b">
        <v>0</v>
      </c>
      <c r="R2889" s="7"/>
      <c r="S2889" s="7" t="s">
        <v>370</v>
      </c>
      <c r="T2889" s="7" t="s">
        <v>104</v>
      </c>
      <c r="U2889" s="7" t="s">
        <v>371</v>
      </c>
      <c r="V2889" s="7" t="s">
        <v>87</v>
      </c>
      <c r="W2889" s="7" t="s">
        <v>8643</v>
      </c>
      <c r="X2889" s="7" t="s">
        <v>8644</v>
      </c>
      <c r="Y2889" s="7">
        <v>1.4704339644677201E-2</v>
      </c>
      <c r="Z2889" s="7">
        <v>0.96722030879186605</v>
      </c>
    </row>
    <row r="2890" spans="1:26" ht="22.5" hidden="1" customHeight="1">
      <c r="A2890" s="7" t="s">
        <v>77</v>
      </c>
      <c r="B2890" s="7" t="s">
        <v>38</v>
      </c>
      <c r="C2890" s="7" t="s">
        <v>8645</v>
      </c>
      <c r="D2890" s="7" t="s">
        <v>32</v>
      </c>
      <c r="E2890" s="7">
        <v>87</v>
      </c>
      <c r="F2890" s="7" t="s">
        <v>8341</v>
      </c>
      <c r="G2890" s="7" t="s">
        <v>80</v>
      </c>
      <c r="H2890" s="7" t="s">
        <v>33</v>
      </c>
      <c r="I2890" s="7" t="s">
        <v>8646</v>
      </c>
      <c r="J2890" s="7" t="s">
        <v>368</v>
      </c>
      <c r="K2890" s="7" t="s">
        <v>369</v>
      </c>
      <c r="L2890" s="7" t="s">
        <v>168</v>
      </c>
      <c r="M2890" s="7"/>
      <c r="N2890" s="7"/>
      <c r="O2890" s="7" t="b">
        <v>0</v>
      </c>
      <c r="P2890" s="7" t="b">
        <v>0</v>
      </c>
      <c r="Q2890" s="7" t="b">
        <v>0</v>
      </c>
      <c r="R2890" s="7"/>
      <c r="S2890" s="7" t="s">
        <v>370</v>
      </c>
      <c r="T2890" s="7" t="s">
        <v>85</v>
      </c>
      <c r="U2890" s="7" t="s">
        <v>371</v>
      </c>
      <c r="V2890" s="7" t="s">
        <v>87</v>
      </c>
      <c r="W2890" s="7" t="s">
        <v>8647</v>
      </c>
      <c r="X2890" s="7" t="s">
        <v>8648</v>
      </c>
      <c r="Y2890" s="7">
        <v>1.8532703309051098E-2</v>
      </c>
      <c r="Z2890" s="7">
        <v>0.79306973202513398</v>
      </c>
    </row>
    <row r="2891" spans="1:26" ht="22.5" hidden="1" customHeight="1">
      <c r="A2891" s="7" t="s">
        <v>77</v>
      </c>
      <c r="B2891" s="7" t="s">
        <v>38</v>
      </c>
      <c r="C2891" s="7" t="s">
        <v>8649</v>
      </c>
      <c r="D2891" s="7" t="s">
        <v>32</v>
      </c>
      <c r="E2891" s="7">
        <v>88</v>
      </c>
      <c r="F2891" s="7" t="s">
        <v>8341</v>
      </c>
      <c r="G2891" s="7" t="s">
        <v>80</v>
      </c>
      <c r="H2891" s="7" t="s">
        <v>33</v>
      </c>
      <c r="I2891" s="7" t="s">
        <v>8421</v>
      </c>
      <c r="J2891" s="7" t="s">
        <v>368</v>
      </c>
      <c r="K2891" s="7" t="s">
        <v>369</v>
      </c>
      <c r="L2891" s="7" t="s">
        <v>168</v>
      </c>
      <c r="M2891" s="7"/>
      <c r="N2891" s="7"/>
      <c r="O2891" s="7" t="b">
        <v>0</v>
      </c>
      <c r="P2891" s="7" t="b">
        <v>0</v>
      </c>
      <c r="Q2891" s="7" t="b">
        <v>0</v>
      </c>
      <c r="R2891" s="7"/>
      <c r="S2891" s="7" t="s">
        <v>370</v>
      </c>
      <c r="T2891" s="7" t="s">
        <v>85</v>
      </c>
      <c r="U2891" s="7" t="s">
        <v>371</v>
      </c>
      <c r="V2891" s="7" t="s">
        <v>87</v>
      </c>
      <c r="W2891" s="7" t="s">
        <v>8650</v>
      </c>
      <c r="X2891" s="7" t="s">
        <v>8651</v>
      </c>
      <c r="Y2891" s="7">
        <v>6.10030492442733E-2</v>
      </c>
      <c r="Z2891" s="7">
        <v>0.94119969889705402</v>
      </c>
    </row>
    <row r="2892" spans="1:26" ht="22.5" hidden="1" customHeight="1">
      <c r="A2892" s="7" t="s">
        <v>77</v>
      </c>
      <c r="B2892" s="7" t="s">
        <v>38</v>
      </c>
      <c r="C2892" s="7" t="s">
        <v>8652</v>
      </c>
      <c r="D2892" s="7" t="s">
        <v>32</v>
      </c>
      <c r="E2892" s="7">
        <v>89</v>
      </c>
      <c r="F2892" s="7" t="s">
        <v>8341</v>
      </c>
      <c r="G2892" s="7" t="s">
        <v>80</v>
      </c>
      <c r="H2892" s="7" t="s">
        <v>33</v>
      </c>
      <c r="I2892" s="7" t="s">
        <v>8653</v>
      </c>
      <c r="J2892" s="7" t="s">
        <v>368</v>
      </c>
      <c r="K2892" s="7" t="s">
        <v>369</v>
      </c>
      <c r="L2892" s="7" t="s">
        <v>168</v>
      </c>
      <c r="M2892" s="7"/>
      <c r="N2892" s="7"/>
      <c r="O2892" s="7" t="b">
        <v>0</v>
      </c>
      <c r="P2892" s="7" t="b">
        <v>0</v>
      </c>
      <c r="Q2892" s="7" t="b">
        <v>0</v>
      </c>
      <c r="R2892" s="7"/>
      <c r="S2892" s="7" t="s">
        <v>370</v>
      </c>
      <c r="T2892" s="7" t="s">
        <v>85</v>
      </c>
      <c r="U2892" s="7" t="s">
        <v>371</v>
      </c>
      <c r="V2892" s="7" t="s">
        <v>87</v>
      </c>
      <c r="W2892" s="7" t="s">
        <v>8654</v>
      </c>
      <c r="X2892" s="7" t="s">
        <v>8655</v>
      </c>
      <c r="Y2892" s="7">
        <v>1.7115027518147901E-2</v>
      </c>
      <c r="Z2892" s="7">
        <v>1.0521566136323901</v>
      </c>
    </row>
    <row r="2893" spans="1:26" ht="22.5" hidden="1" customHeight="1">
      <c r="A2893" s="7" t="s">
        <v>77</v>
      </c>
      <c r="B2893" s="7" t="s">
        <v>38</v>
      </c>
      <c r="C2893" s="7" t="s">
        <v>8656</v>
      </c>
      <c r="D2893" s="7" t="s">
        <v>32</v>
      </c>
      <c r="E2893" s="7">
        <v>90</v>
      </c>
      <c r="F2893" s="7" t="s">
        <v>8341</v>
      </c>
      <c r="G2893" s="7" t="s">
        <v>80</v>
      </c>
      <c r="H2893" s="7" t="s">
        <v>33</v>
      </c>
      <c r="I2893" s="7" t="s">
        <v>8657</v>
      </c>
      <c r="J2893" s="7" t="s">
        <v>368</v>
      </c>
      <c r="K2893" s="7" t="s">
        <v>369</v>
      </c>
      <c r="L2893" s="7" t="s">
        <v>168</v>
      </c>
      <c r="M2893" s="7"/>
      <c r="N2893" s="7"/>
      <c r="O2893" s="7" t="b">
        <v>0</v>
      </c>
      <c r="P2893" s="7" t="b">
        <v>0</v>
      </c>
      <c r="Q2893" s="7" t="b">
        <v>1</v>
      </c>
      <c r="R2893" s="7" t="s">
        <v>8658</v>
      </c>
      <c r="S2893" s="7" t="s">
        <v>370</v>
      </c>
      <c r="T2893" s="7" t="s">
        <v>85</v>
      </c>
      <c r="U2893" s="7" t="s">
        <v>86</v>
      </c>
      <c r="V2893" s="7" t="s">
        <v>87</v>
      </c>
      <c r="W2893" s="7" t="s">
        <v>8659</v>
      </c>
      <c r="X2893" s="7" t="s">
        <v>8660</v>
      </c>
      <c r="Y2893" s="7">
        <v>2.0995092753143901E-2</v>
      </c>
      <c r="Z2893" s="7">
        <v>0.74693657590023399</v>
      </c>
    </row>
    <row r="2894" spans="1:26" ht="22.5" hidden="1" customHeight="1">
      <c r="A2894" s="7" t="s">
        <v>77</v>
      </c>
      <c r="B2894" s="7" t="s">
        <v>38</v>
      </c>
      <c r="C2894" s="7" t="s">
        <v>8661</v>
      </c>
      <c r="D2894" s="7" t="s">
        <v>32</v>
      </c>
      <c r="E2894" s="7">
        <v>91</v>
      </c>
      <c r="F2894" s="7" t="s">
        <v>8341</v>
      </c>
      <c r="G2894" s="7" t="s">
        <v>80</v>
      </c>
      <c r="H2894" s="7" t="s">
        <v>33</v>
      </c>
      <c r="I2894" s="7" t="s">
        <v>8446</v>
      </c>
      <c r="J2894" s="7" t="s">
        <v>368</v>
      </c>
      <c r="K2894" s="7" t="s">
        <v>369</v>
      </c>
      <c r="L2894" s="7" t="s">
        <v>168</v>
      </c>
      <c r="M2894" s="7"/>
      <c r="N2894" s="7"/>
      <c r="O2894" s="7" t="b">
        <v>0</v>
      </c>
      <c r="P2894" s="7" t="b">
        <v>0</v>
      </c>
      <c r="Q2894" s="7" t="b">
        <v>0</v>
      </c>
      <c r="R2894" s="7"/>
      <c r="S2894" s="7" t="s">
        <v>370</v>
      </c>
      <c r="T2894" s="7" t="s">
        <v>104</v>
      </c>
      <c r="U2894" s="7" t="s">
        <v>371</v>
      </c>
      <c r="V2894" s="7" t="s">
        <v>87</v>
      </c>
      <c r="W2894" s="7" t="s">
        <v>8662</v>
      </c>
      <c r="X2894" s="7" t="s">
        <v>8663</v>
      </c>
      <c r="Y2894" s="7">
        <v>0.126816947048359</v>
      </c>
      <c r="Z2894" s="7">
        <v>0.947881257654555</v>
      </c>
    </row>
    <row r="2895" spans="1:26" ht="22.5" hidden="1" customHeight="1">
      <c r="A2895" s="7" t="s">
        <v>77</v>
      </c>
      <c r="B2895" s="7" t="s">
        <v>38</v>
      </c>
      <c r="C2895" s="7" t="s">
        <v>8664</v>
      </c>
      <c r="D2895" s="7" t="s">
        <v>32</v>
      </c>
      <c r="E2895" s="7">
        <v>92</v>
      </c>
      <c r="F2895" s="7" t="s">
        <v>8341</v>
      </c>
      <c r="G2895" s="7" t="s">
        <v>80</v>
      </c>
      <c r="H2895" s="7" t="s">
        <v>33</v>
      </c>
      <c r="I2895" s="7" t="s">
        <v>8450</v>
      </c>
      <c r="J2895" s="7" t="s">
        <v>368</v>
      </c>
      <c r="K2895" s="7" t="s">
        <v>369</v>
      </c>
      <c r="L2895" s="7" t="s">
        <v>168</v>
      </c>
      <c r="M2895" s="7"/>
      <c r="N2895" s="7"/>
      <c r="O2895" s="7" t="b">
        <v>0</v>
      </c>
      <c r="P2895" s="7" t="b">
        <v>0</v>
      </c>
      <c r="Q2895" s="7" t="b">
        <v>0</v>
      </c>
      <c r="R2895" s="7"/>
      <c r="S2895" s="7" t="s">
        <v>370</v>
      </c>
      <c r="T2895" s="7" t="s">
        <v>85</v>
      </c>
      <c r="U2895" s="7" t="s">
        <v>371</v>
      </c>
      <c r="V2895" s="7" t="s">
        <v>87</v>
      </c>
      <c r="W2895" s="7" t="s">
        <v>8665</v>
      </c>
      <c r="X2895" s="7" t="s">
        <v>8666</v>
      </c>
      <c r="Y2895" s="7">
        <v>2.0415834321998901E-2</v>
      </c>
      <c r="Z2895" s="7">
        <v>0.78623397767914305</v>
      </c>
    </row>
    <row r="2896" spans="1:26" ht="22.5" hidden="1" customHeight="1">
      <c r="A2896" s="7" t="s">
        <v>77</v>
      </c>
      <c r="B2896" s="7" t="s">
        <v>38</v>
      </c>
      <c r="C2896" s="7" t="s">
        <v>8667</v>
      </c>
      <c r="D2896" s="7" t="s">
        <v>32</v>
      </c>
      <c r="E2896" s="7">
        <v>93</v>
      </c>
      <c r="F2896" s="7" t="s">
        <v>8341</v>
      </c>
      <c r="G2896" s="7" t="s">
        <v>80</v>
      </c>
      <c r="H2896" s="7" t="s">
        <v>33</v>
      </c>
      <c r="I2896" s="7" t="s">
        <v>8668</v>
      </c>
      <c r="J2896" s="7" t="s">
        <v>368</v>
      </c>
      <c r="K2896" s="7" t="s">
        <v>369</v>
      </c>
      <c r="L2896" s="7" t="s">
        <v>168</v>
      </c>
      <c r="M2896" s="7"/>
      <c r="N2896" s="7"/>
      <c r="O2896" s="7" t="b">
        <v>0</v>
      </c>
      <c r="P2896" s="7" t="b">
        <v>0</v>
      </c>
      <c r="Q2896" s="7" t="b">
        <v>0</v>
      </c>
      <c r="R2896" s="7"/>
      <c r="S2896" s="7" t="s">
        <v>370</v>
      </c>
      <c r="T2896" s="7" t="s">
        <v>85</v>
      </c>
      <c r="U2896" s="7" t="s">
        <v>86</v>
      </c>
      <c r="V2896" s="7" t="s">
        <v>87</v>
      </c>
      <c r="W2896" s="7" t="s">
        <v>8669</v>
      </c>
      <c r="X2896" s="7" t="s">
        <v>8670</v>
      </c>
      <c r="Y2896" s="7">
        <v>1.7338723609675401E-2</v>
      </c>
      <c r="Z2896" s="7">
        <v>0.80624345568799705</v>
      </c>
    </row>
    <row r="2897" spans="1:26" ht="22.5" hidden="1" customHeight="1">
      <c r="A2897" s="7" t="s">
        <v>77</v>
      </c>
      <c r="B2897" s="7" t="s">
        <v>38</v>
      </c>
      <c r="C2897" s="7" t="s">
        <v>8671</v>
      </c>
      <c r="D2897" s="7" t="s">
        <v>32</v>
      </c>
      <c r="E2897" s="7">
        <v>94</v>
      </c>
      <c r="F2897" s="7" t="s">
        <v>8341</v>
      </c>
      <c r="G2897" s="7" t="s">
        <v>80</v>
      </c>
      <c r="H2897" s="7" t="s">
        <v>33</v>
      </c>
      <c r="I2897" s="7" t="s">
        <v>8672</v>
      </c>
      <c r="J2897" s="7" t="s">
        <v>368</v>
      </c>
      <c r="K2897" s="7" t="s">
        <v>369</v>
      </c>
      <c r="L2897" s="7" t="s">
        <v>168</v>
      </c>
      <c r="M2897" s="7"/>
      <c r="N2897" s="7"/>
      <c r="O2897" s="7" t="b">
        <v>0</v>
      </c>
      <c r="P2897" s="7" t="b">
        <v>0</v>
      </c>
      <c r="Q2897" s="7" t="b">
        <v>0</v>
      </c>
      <c r="R2897" s="7"/>
      <c r="S2897" s="7" t="s">
        <v>370</v>
      </c>
      <c r="T2897" s="7" t="s">
        <v>85</v>
      </c>
      <c r="U2897" s="7" t="s">
        <v>86</v>
      </c>
      <c r="V2897" s="7" t="s">
        <v>87</v>
      </c>
      <c r="W2897" s="7" t="s">
        <v>8673</v>
      </c>
      <c r="X2897" s="7" t="s">
        <v>8674</v>
      </c>
      <c r="Y2897" s="7">
        <v>6.7372313870655204E-2</v>
      </c>
      <c r="Z2897" s="7">
        <v>0.79019480290885602</v>
      </c>
    </row>
    <row r="2898" spans="1:26" ht="22.5" hidden="1" customHeight="1">
      <c r="A2898" s="7" t="s">
        <v>77</v>
      </c>
      <c r="B2898" s="7" t="s">
        <v>38</v>
      </c>
      <c r="C2898" s="7" t="s">
        <v>8675</v>
      </c>
      <c r="D2898" s="7" t="s">
        <v>32</v>
      </c>
      <c r="E2898" s="7">
        <v>95</v>
      </c>
      <c r="F2898" s="7" t="s">
        <v>8341</v>
      </c>
      <c r="G2898" s="7" t="s">
        <v>80</v>
      </c>
      <c r="H2898" s="7" t="s">
        <v>33</v>
      </c>
      <c r="I2898" s="7" t="s">
        <v>8676</v>
      </c>
      <c r="J2898" s="7" t="s">
        <v>368</v>
      </c>
      <c r="K2898" s="7" t="s">
        <v>369</v>
      </c>
      <c r="L2898" s="7" t="s">
        <v>168</v>
      </c>
      <c r="M2898" s="7"/>
      <c r="N2898" s="7"/>
      <c r="O2898" s="7" t="b">
        <v>0</v>
      </c>
      <c r="P2898" s="7" t="b">
        <v>0</v>
      </c>
      <c r="Q2898" s="7" t="b">
        <v>0</v>
      </c>
      <c r="R2898" s="7"/>
      <c r="S2898" s="7" t="s">
        <v>370</v>
      </c>
      <c r="T2898" s="7" t="s">
        <v>85</v>
      </c>
      <c r="U2898" s="7" t="s">
        <v>371</v>
      </c>
      <c r="V2898" s="7" t="s">
        <v>87</v>
      </c>
      <c r="W2898" s="7" t="s">
        <v>8677</v>
      </c>
      <c r="X2898" s="7" t="s">
        <v>8678</v>
      </c>
      <c r="Y2898" s="7">
        <v>6.9908145556205406E-2</v>
      </c>
      <c r="Z2898" s="7">
        <v>0.73385765588375795</v>
      </c>
    </row>
    <row r="2899" spans="1:26" ht="22.5" hidden="1" customHeight="1">
      <c r="A2899" s="7" t="s">
        <v>77</v>
      </c>
      <c r="B2899" s="7" t="s">
        <v>38</v>
      </c>
      <c r="C2899" s="7" t="s">
        <v>8679</v>
      </c>
      <c r="D2899" s="7" t="s">
        <v>32</v>
      </c>
      <c r="E2899" s="7">
        <v>96</v>
      </c>
      <c r="F2899" s="7" t="s">
        <v>8341</v>
      </c>
      <c r="G2899" s="7" t="s">
        <v>80</v>
      </c>
      <c r="H2899" s="7" t="s">
        <v>33</v>
      </c>
      <c r="I2899" s="7" t="s">
        <v>8680</v>
      </c>
      <c r="J2899" s="7" t="s">
        <v>368</v>
      </c>
      <c r="K2899" s="7" t="s">
        <v>369</v>
      </c>
      <c r="L2899" s="7" t="s">
        <v>168</v>
      </c>
      <c r="M2899" s="7"/>
      <c r="N2899" s="7"/>
      <c r="O2899" s="7" t="b">
        <v>0</v>
      </c>
      <c r="P2899" s="7" t="b">
        <v>0</v>
      </c>
      <c r="Q2899" s="7" t="b">
        <v>0</v>
      </c>
      <c r="R2899" s="7"/>
      <c r="S2899" s="7" t="s">
        <v>370</v>
      </c>
      <c r="T2899" s="7" t="s">
        <v>85</v>
      </c>
      <c r="U2899" s="7" t="s">
        <v>371</v>
      </c>
      <c r="V2899" s="7" t="s">
        <v>87</v>
      </c>
      <c r="W2899" s="7" t="s">
        <v>8681</v>
      </c>
      <c r="X2899" s="7" t="s">
        <v>8682</v>
      </c>
      <c r="Y2899" s="7">
        <v>2.5149108992511E-2</v>
      </c>
      <c r="Z2899" s="7">
        <v>1.0387384739061201</v>
      </c>
    </row>
    <row r="2900" spans="1:26" ht="22.5" hidden="1" customHeight="1">
      <c r="A2900" s="7" t="s">
        <v>77</v>
      </c>
      <c r="B2900" s="7" t="s">
        <v>38</v>
      </c>
      <c r="C2900" s="7" t="s">
        <v>8683</v>
      </c>
      <c r="D2900" s="7" t="s">
        <v>32</v>
      </c>
      <c r="E2900" s="7">
        <v>97</v>
      </c>
      <c r="F2900" s="7" t="s">
        <v>8341</v>
      </c>
      <c r="G2900" s="7" t="s">
        <v>80</v>
      </c>
      <c r="H2900" s="7" t="s">
        <v>33</v>
      </c>
      <c r="I2900" s="7" t="s">
        <v>8684</v>
      </c>
      <c r="J2900" s="7" t="s">
        <v>368</v>
      </c>
      <c r="K2900" s="7" t="s">
        <v>369</v>
      </c>
      <c r="L2900" s="7" t="s">
        <v>168</v>
      </c>
      <c r="M2900" s="7"/>
      <c r="N2900" s="7"/>
      <c r="O2900" s="7" t="b">
        <v>0</v>
      </c>
      <c r="P2900" s="7" t="b">
        <v>0</v>
      </c>
      <c r="Q2900" s="7" t="b">
        <v>0</v>
      </c>
      <c r="R2900" s="7"/>
      <c r="S2900" s="7" t="s">
        <v>370</v>
      </c>
      <c r="T2900" s="7" t="s">
        <v>85</v>
      </c>
      <c r="U2900" s="7" t="s">
        <v>86</v>
      </c>
      <c r="V2900" s="7" t="s">
        <v>87</v>
      </c>
      <c r="W2900" s="7" t="s">
        <v>8685</v>
      </c>
      <c r="X2900" s="7" t="s">
        <v>8686</v>
      </c>
      <c r="Y2900" s="7">
        <v>2.6721068001374301E-2</v>
      </c>
      <c r="Z2900" s="7">
        <v>0.80094811331383298</v>
      </c>
    </row>
    <row r="2901" spans="1:26" ht="22.5" hidden="1" customHeight="1">
      <c r="A2901" s="7" t="s">
        <v>77</v>
      </c>
      <c r="B2901" s="7" t="s">
        <v>38</v>
      </c>
      <c r="C2901" s="7" t="s">
        <v>8687</v>
      </c>
      <c r="D2901" s="7" t="s">
        <v>32</v>
      </c>
      <c r="E2901" s="7">
        <v>98</v>
      </c>
      <c r="F2901" s="7" t="s">
        <v>8341</v>
      </c>
      <c r="G2901" s="7" t="s">
        <v>80</v>
      </c>
      <c r="H2901" s="7" t="s">
        <v>33</v>
      </c>
      <c r="I2901" s="7" t="s">
        <v>8688</v>
      </c>
      <c r="J2901" s="7" t="s">
        <v>368</v>
      </c>
      <c r="K2901" s="7" t="s">
        <v>369</v>
      </c>
      <c r="L2901" s="7" t="s">
        <v>168</v>
      </c>
      <c r="M2901" s="7"/>
      <c r="N2901" s="7"/>
      <c r="O2901" s="7" t="b">
        <v>0</v>
      </c>
      <c r="P2901" s="7" t="b">
        <v>0</v>
      </c>
      <c r="Q2901" s="7" t="b">
        <v>0</v>
      </c>
      <c r="R2901" s="7"/>
      <c r="S2901" s="7" t="s">
        <v>370</v>
      </c>
      <c r="T2901" s="7" t="s">
        <v>110</v>
      </c>
      <c r="U2901" s="7" t="s">
        <v>86</v>
      </c>
      <c r="V2901" s="7" t="s">
        <v>87</v>
      </c>
      <c r="W2901" s="7" t="s">
        <v>8689</v>
      </c>
      <c r="X2901" s="7" t="s">
        <v>8690</v>
      </c>
      <c r="Y2901" s="7">
        <v>1.12825450576895E-2</v>
      </c>
      <c r="Z2901" s="7">
        <v>0.81465272949914402</v>
      </c>
    </row>
    <row r="2902" spans="1:26" ht="22.5" hidden="1" customHeight="1">
      <c r="A2902" s="7" t="s">
        <v>77</v>
      </c>
      <c r="B2902" s="7" t="s">
        <v>38</v>
      </c>
      <c r="C2902" s="7" t="s">
        <v>8691</v>
      </c>
      <c r="D2902" s="7" t="s">
        <v>32</v>
      </c>
      <c r="E2902" s="7">
        <v>99</v>
      </c>
      <c r="F2902" s="7" t="s">
        <v>8341</v>
      </c>
      <c r="G2902" s="7" t="s">
        <v>80</v>
      </c>
      <c r="H2902" s="7" t="s">
        <v>33</v>
      </c>
      <c r="I2902" s="7" t="s">
        <v>8692</v>
      </c>
      <c r="J2902" s="7" t="s">
        <v>368</v>
      </c>
      <c r="K2902" s="7" t="s">
        <v>369</v>
      </c>
      <c r="L2902" s="7" t="s">
        <v>168</v>
      </c>
      <c r="M2902" s="7"/>
      <c r="N2902" s="7"/>
      <c r="O2902" s="7" t="b">
        <v>0</v>
      </c>
      <c r="P2902" s="7" t="b">
        <v>0</v>
      </c>
      <c r="Q2902" s="7" t="b">
        <v>1</v>
      </c>
      <c r="R2902" s="7" t="s">
        <v>8693</v>
      </c>
      <c r="S2902" s="7" t="s">
        <v>370</v>
      </c>
      <c r="T2902" s="7" t="s">
        <v>85</v>
      </c>
      <c r="U2902" s="7" t="s">
        <v>86</v>
      </c>
      <c r="V2902" s="7" t="s">
        <v>87</v>
      </c>
      <c r="W2902" s="7" t="s">
        <v>8694</v>
      </c>
      <c r="X2902" s="7" t="s">
        <v>8695</v>
      </c>
      <c r="Y2902" s="7">
        <v>1.02134745608859E-2</v>
      </c>
      <c r="Z2902" s="7">
        <v>0.75979172980287901</v>
      </c>
    </row>
    <row r="2903" spans="1:26" ht="22.5" hidden="1" customHeight="1">
      <c r="A2903" s="7" t="s">
        <v>77</v>
      </c>
      <c r="B2903" s="7" t="s">
        <v>38</v>
      </c>
      <c r="C2903" s="7" t="s">
        <v>8696</v>
      </c>
      <c r="D2903" s="7" t="s">
        <v>32</v>
      </c>
      <c r="E2903" s="7">
        <v>100</v>
      </c>
      <c r="F2903" s="7" t="s">
        <v>8341</v>
      </c>
      <c r="G2903" s="7" t="s">
        <v>80</v>
      </c>
      <c r="H2903" s="7" t="s">
        <v>33</v>
      </c>
      <c r="I2903" s="7" t="s">
        <v>8342</v>
      </c>
      <c r="J2903" s="7" t="s">
        <v>1495</v>
      </c>
      <c r="K2903" s="7" t="s">
        <v>1496</v>
      </c>
      <c r="L2903" s="7" t="s">
        <v>168</v>
      </c>
      <c r="M2903" s="7"/>
      <c r="N2903" s="7"/>
      <c r="O2903" s="7" t="b">
        <v>0</v>
      </c>
      <c r="P2903" s="7" t="b">
        <v>0</v>
      </c>
      <c r="Q2903" s="7" t="b">
        <v>0</v>
      </c>
      <c r="R2903" s="7"/>
      <c r="S2903" s="7" t="s">
        <v>370</v>
      </c>
      <c r="T2903" s="7" t="s">
        <v>110</v>
      </c>
      <c r="U2903" s="7" t="s">
        <v>371</v>
      </c>
      <c r="V2903" s="7" t="s">
        <v>87</v>
      </c>
      <c r="W2903" s="7" t="s">
        <v>8697</v>
      </c>
      <c r="X2903" s="7" t="s">
        <v>8698</v>
      </c>
      <c r="Y2903" s="7">
        <v>0.105476475836765</v>
      </c>
      <c r="Z2903" s="7">
        <v>1.1526467244631999</v>
      </c>
    </row>
    <row r="2904" spans="1:26" ht="22.5" hidden="1" customHeight="1">
      <c r="A2904" s="7" t="s">
        <v>77</v>
      </c>
      <c r="B2904" s="7" t="s">
        <v>38</v>
      </c>
      <c r="C2904" s="7" t="s">
        <v>8699</v>
      </c>
      <c r="D2904" s="7" t="s">
        <v>32</v>
      </c>
      <c r="E2904" s="7">
        <v>101</v>
      </c>
      <c r="F2904" s="7" t="s">
        <v>8341</v>
      </c>
      <c r="G2904" s="7" t="s">
        <v>80</v>
      </c>
      <c r="H2904" s="7" t="s">
        <v>33</v>
      </c>
      <c r="I2904" s="7" t="s">
        <v>8342</v>
      </c>
      <c r="J2904" s="7" t="s">
        <v>8700</v>
      </c>
      <c r="K2904" s="7" t="s">
        <v>8701</v>
      </c>
      <c r="L2904" s="7" t="s">
        <v>168</v>
      </c>
      <c r="M2904" s="7"/>
      <c r="N2904" s="7"/>
      <c r="O2904" s="7" t="b">
        <v>0</v>
      </c>
      <c r="P2904" s="7" t="b">
        <v>0</v>
      </c>
      <c r="Q2904" s="7" t="b">
        <v>0</v>
      </c>
      <c r="R2904" s="7"/>
      <c r="S2904" s="7" t="s">
        <v>370</v>
      </c>
      <c r="T2904" s="7" t="s">
        <v>110</v>
      </c>
      <c r="U2904" s="7" t="s">
        <v>371</v>
      </c>
      <c r="V2904" s="7" t="s">
        <v>434</v>
      </c>
      <c r="W2904" s="7" t="s">
        <v>8702</v>
      </c>
      <c r="X2904" s="7" t="s">
        <v>8703</v>
      </c>
      <c r="Y2904" s="7">
        <v>0.195611508074544</v>
      </c>
      <c r="Z2904" s="7">
        <v>0.99309037120715105</v>
      </c>
    </row>
    <row r="2905" spans="1:26" ht="22.5" hidden="1" customHeight="1">
      <c r="A2905" s="7" t="s">
        <v>77</v>
      </c>
      <c r="B2905" s="7" t="s">
        <v>38</v>
      </c>
      <c r="C2905" s="7" t="s">
        <v>8704</v>
      </c>
      <c r="D2905" s="7" t="s">
        <v>32</v>
      </c>
      <c r="E2905" s="7">
        <v>102</v>
      </c>
      <c r="F2905" s="7" t="s">
        <v>8341</v>
      </c>
      <c r="G2905" s="7" t="s">
        <v>80</v>
      </c>
      <c r="H2905" s="7" t="s">
        <v>33</v>
      </c>
      <c r="I2905" s="7" t="s">
        <v>8342</v>
      </c>
      <c r="J2905" s="7" t="s">
        <v>8705</v>
      </c>
      <c r="K2905" s="7" t="s">
        <v>8706</v>
      </c>
      <c r="L2905" s="7" t="s">
        <v>168</v>
      </c>
      <c r="M2905" s="7"/>
      <c r="N2905" s="7"/>
      <c r="O2905" s="7" t="b">
        <v>0</v>
      </c>
      <c r="P2905" s="7" t="b">
        <v>0</v>
      </c>
      <c r="Q2905" s="7" t="b">
        <v>0</v>
      </c>
      <c r="R2905" s="7"/>
      <c r="S2905" s="7" t="s">
        <v>370</v>
      </c>
      <c r="T2905" s="7" t="s">
        <v>151</v>
      </c>
      <c r="U2905" s="7" t="s">
        <v>371</v>
      </c>
      <c r="V2905" s="7" t="s">
        <v>434</v>
      </c>
      <c r="W2905" s="7" t="s">
        <v>8707</v>
      </c>
      <c r="X2905" s="7" t="s">
        <v>8708</v>
      </c>
      <c r="Y2905" s="7">
        <v>0.28085189127862198</v>
      </c>
      <c r="Z2905" s="7">
        <v>1.38244143778374</v>
      </c>
    </row>
    <row r="2906" spans="1:26" ht="22.5" hidden="1" customHeight="1">
      <c r="A2906" s="7" t="s">
        <v>77</v>
      </c>
      <c r="B2906" s="7" t="s">
        <v>38</v>
      </c>
      <c r="C2906" s="7" t="s">
        <v>8709</v>
      </c>
      <c r="D2906" s="7" t="s">
        <v>32</v>
      </c>
      <c r="E2906" s="7">
        <v>103</v>
      </c>
      <c r="F2906" s="7" t="s">
        <v>8341</v>
      </c>
      <c r="G2906" s="7" t="s">
        <v>80</v>
      </c>
      <c r="H2906" s="7" t="s">
        <v>33</v>
      </c>
      <c r="I2906" s="7" t="s">
        <v>8342</v>
      </c>
      <c r="J2906" s="7" t="s">
        <v>8710</v>
      </c>
      <c r="K2906" s="7" t="s">
        <v>8711</v>
      </c>
      <c r="L2906" s="7" t="s">
        <v>168</v>
      </c>
      <c r="M2906" s="7"/>
      <c r="N2906" s="7"/>
      <c r="O2906" s="7" t="b">
        <v>0</v>
      </c>
      <c r="P2906" s="7" t="b">
        <v>0</v>
      </c>
      <c r="Q2906" s="7" t="b">
        <v>0</v>
      </c>
      <c r="R2906" s="7"/>
      <c r="S2906" s="7" t="s">
        <v>370</v>
      </c>
      <c r="T2906" s="7" t="s">
        <v>110</v>
      </c>
      <c r="U2906" s="7" t="s">
        <v>371</v>
      </c>
      <c r="V2906" s="7" t="s">
        <v>434</v>
      </c>
      <c r="W2906" s="7" t="s">
        <v>8712</v>
      </c>
      <c r="X2906" s="7" t="s">
        <v>8713</v>
      </c>
      <c r="Y2906" s="7">
        <v>0.23613938844816201</v>
      </c>
      <c r="Z2906" s="7">
        <v>1.8833490267067201</v>
      </c>
    </row>
    <row r="2907" spans="1:26" ht="22.5" hidden="1" customHeight="1">
      <c r="A2907" s="7" t="s">
        <v>77</v>
      </c>
      <c r="B2907" s="7" t="s">
        <v>38</v>
      </c>
      <c r="C2907" s="7" t="s">
        <v>8714</v>
      </c>
      <c r="D2907" s="7" t="s">
        <v>32</v>
      </c>
      <c r="E2907" s="7">
        <v>104</v>
      </c>
      <c r="F2907" s="7" t="s">
        <v>8341</v>
      </c>
      <c r="G2907" s="7" t="s">
        <v>80</v>
      </c>
      <c r="H2907" s="7" t="s">
        <v>33</v>
      </c>
      <c r="I2907" s="7" t="s">
        <v>8342</v>
      </c>
      <c r="J2907" s="7" t="s">
        <v>5910</v>
      </c>
      <c r="K2907" s="7" t="s">
        <v>5911</v>
      </c>
      <c r="L2907" s="7" t="s">
        <v>168</v>
      </c>
      <c r="M2907" s="7"/>
      <c r="N2907" s="7"/>
      <c r="O2907" s="7" t="b">
        <v>0</v>
      </c>
      <c r="P2907" s="7" t="b">
        <v>0</v>
      </c>
      <c r="Q2907" s="7" t="b">
        <v>0</v>
      </c>
      <c r="R2907" s="7"/>
      <c r="S2907" s="7" t="s">
        <v>370</v>
      </c>
      <c r="T2907" s="7" t="s">
        <v>110</v>
      </c>
      <c r="U2907" s="7" t="s">
        <v>371</v>
      </c>
      <c r="V2907" s="7" t="s">
        <v>434</v>
      </c>
      <c r="W2907" s="7" t="s">
        <v>8715</v>
      </c>
      <c r="X2907" s="7" t="s">
        <v>8716</v>
      </c>
      <c r="Y2907" s="7">
        <v>0.205152563259867</v>
      </c>
      <c r="Z2907" s="7">
        <v>1.83098802977099</v>
      </c>
    </row>
    <row r="2908" spans="1:26" ht="22.5" hidden="1" customHeight="1">
      <c r="A2908" s="7" t="s">
        <v>77</v>
      </c>
      <c r="B2908" s="7" t="s">
        <v>38</v>
      </c>
      <c r="C2908" s="7" t="s">
        <v>8717</v>
      </c>
      <c r="D2908" s="7" t="s">
        <v>32</v>
      </c>
      <c r="E2908" s="7">
        <v>105</v>
      </c>
      <c r="F2908" s="7" t="s">
        <v>8341</v>
      </c>
      <c r="G2908" s="7" t="s">
        <v>80</v>
      </c>
      <c r="H2908" s="7" t="s">
        <v>33</v>
      </c>
      <c r="I2908" s="7" t="s">
        <v>8718</v>
      </c>
      <c r="J2908" s="7" t="s">
        <v>1499</v>
      </c>
      <c r="K2908" s="7" t="s">
        <v>1500</v>
      </c>
      <c r="L2908" s="7" t="s">
        <v>168</v>
      </c>
      <c r="M2908" s="7"/>
      <c r="N2908" s="7"/>
      <c r="O2908" s="7" t="b">
        <v>0</v>
      </c>
      <c r="P2908" s="7" t="b">
        <v>0</v>
      </c>
      <c r="Q2908" s="7" t="b">
        <v>1</v>
      </c>
      <c r="R2908" s="7" t="s">
        <v>8719</v>
      </c>
      <c r="S2908" s="7" t="s">
        <v>370</v>
      </c>
      <c r="T2908" s="7" t="s">
        <v>85</v>
      </c>
      <c r="U2908" s="7" t="s">
        <v>86</v>
      </c>
      <c r="V2908" s="7" t="s">
        <v>383</v>
      </c>
      <c r="W2908" s="7" t="s">
        <v>8720</v>
      </c>
      <c r="X2908" s="7" t="s">
        <v>8721</v>
      </c>
      <c r="Y2908" s="7">
        <v>4.0999971266487197E-2</v>
      </c>
      <c r="Z2908" s="7">
        <v>0.83783196161357298</v>
      </c>
    </row>
    <row r="2909" spans="1:26" ht="22.5" hidden="1" customHeight="1">
      <c r="A2909" s="7" t="s">
        <v>77</v>
      </c>
      <c r="B2909" s="7" t="s">
        <v>38</v>
      </c>
      <c r="C2909" s="7" t="s">
        <v>8722</v>
      </c>
      <c r="D2909" s="7" t="s">
        <v>32</v>
      </c>
      <c r="E2909" s="7">
        <v>106</v>
      </c>
      <c r="F2909" s="7" t="s">
        <v>8341</v>
      </c>
      <c r="G2909" s="7" t="s">
        <v>80</v>
      </c>
      <c r="H2909" s="7" t="s">
        <v>33</v>
      </c>
      <c r="I2909" s="7" t="s">
        <v>8723</v>
      </c>
      <c r="J2909" s="7" t="s">
        <v>1499</v>
      </c>
      <c r="K2909" s="7" t="s">
        <v>1500</v>
      </c>
      <c r="L2909" s="7" t="s">
        <v>168</v>
      </c>
      <c r="M2909" s="7"/>
      <c r="N2909" s="7"/>
      <c r="O2909" s="7" t="b">
        <v>0</v>
      </c>
      <c r="P2909" s="7" t="b">
        <v>0</v>
      </c>
      <c r="Q2909" s="7" t="b">
        <v>1</v>
      </c>
      <c r="R2909" s="7" t="s">
        <v>8724</v>
      </c>
      <c r="S2909" s="7" t="s">
        <v>370</v>
      </c>
      <c r="T2909" s="7" t="s">
        <v>85</v>
      </c>
      <c r="U2909" s="7" t="s">
        <v>86</v>
      </c>
      <c r="V2909" s="7" t="s">
        <v>383</v>
      </c>
      <c r="W2909" s="7" t="s">
        <v>8725</v>
      </c>
      <c r="X2909" s="7" t="s">
        <v>8726</v>
      </c>
      <c r="Y2909" s="7">
        <v>1.40137051480931E-2</v>
      </c>
      <c r="Z2909" s="7">
        <v>0.80649909762324501</v>
      </c>
    </row>
    <row r="2910" spans="1:26" ht="22.5" hidden="1" customHeight="1">
      <c r="A2910" s="7" t="s">
        <v>77</v>
      </c>
      <c r="B2910" s="7" t="s">
        <v>38</v>
      </c>
      <c r="C2910" s="7" t="s">
        <v>8727</v>
      </c>
      <c r="D2910" s="7" t="s">
        <v>32</v>
      </c>
      <c r="E2910" s="7">
        <v>107</v>
      </c>
      <c r="F2910" s="7" t="s">
        <v>8341</v>
      </c>
      <c r="G2910" s="7" t="s">
        <v>80</v>
      </c>
      <c r="H2910" s="7" t="s">
        <v>33</v>
      </c>
      <c r="I2910" s="7" t="s">
        <v>8728</v>
      </c>
      <c r="J2910" s="7" t="s">
        <v>1499</v>
      </c>
      <c r="K2910" s="7" t="s">
        <v>1500</v>
      </c>
      <c r="L2910" s="7" t="s">
        <v>168</v>
      </c>
      <c r="M2910" s="7"/>
      <c r="N2910" s="7"/>
      <c r="O2910" s="7" t="b">
        <v>0</v>
      </c>
      <c r="P2910" s="7" t="b">
        <v>0</v>
      </c>
      <c r="Q2910" s="7" t="b">
        <v>1</v>
      </c>
      <c r="R2910" s="7" t="s">
        <v>8729</v>
      </c>
      <c r="S2910" s="7" t="s">
        <v>370</v>
      </c>
      <c r="T2910" s="7" t="s">
        <v>85</v>
      </c>
      <c r="U2910" s="7" t="s">
        <v>86</v>
      </c>
      <c r="V2910" s="7" t="s">
        <v>383</v>
      </c>
      <c r="W2910" s="7" t="s">
        <v>8730</v>
      </c>
      <c r="X2910" s="7" t="s">
        <v>8731</v>
      </c>
      <c r="Y2910" s="7">
        <v>1.0935422787907699E-2</v>
      </c>
      <c r="Z2910" s="7">
        <v>0.78776258932562504</v>
      </c>
    </row>
    <row r="2911" spans="1:26" ht="22.5" hidden="1" customHeight="1">
      <c r="A2911" s="7" t="s">
        <v>77</v>
      </c>
      <c r="B2911" s="7" t="s">
        <v>38</v>
      </c>
      <c r="C2911" s="7" t="s">
        <v>8732</v>
      </c>
      <c r="D2911" s="7" t="s">
        <v>32</v>
      </c>
      <c r="E2911" s="7">
        <v>108</v>
      </c>
      <c r="F2911" s="7" t="s">
        <v>8341</v>
      </c>
      <c r="G2911" s="7" t="s">
        <v>80</v>
      </c>
      <c r="H2911" s="7" t="s">
        <v>33</v>
      </c>
      <c r="I2911" s="7" t="s">
        <v>8342</v>
      </c>
      <c r="J2911" s="7" t="s">
        <v>1499</v>
      </c>
      <c r="K2911" s="7" t="s">
        <v>1500</v>
      </c>
      <c r="L2911" s="7" t="s">
        <v>168</v>
      </c>
      <c r="M2911" s="7"/>
      <c r="N2911" s="7"/>
      <c r="O2911" s="7" t="b">
        <v>0</v>
      </c>
      <c r="P2911" s="7" t="b">
        <v>0</v>
      </c>
      <c r="Q2911" s="7" t="b">
        <v>0</v>
      </c>
      <c r="R2911" s="7"/>
      <c r="S2911" s="7" t="s">
        <v>370</v>
      </c>
      <c r="T2911" s="7" t="s">
        <v>110</v>
      </c>
      <c r="U2911" s="7" t="s">
        <v>371</v>
      </c>
      <c r="V2911" s="7" t="s">
        <v>383</v>
      </c>
      <c r="W2911" s="7" t="s">
        <v>8733</v>
      </c>
      <c r="X2911" s="7" t="s">
        <v>8734</v>
      </c>
      <c r="Y2911" s="7">
        <v>0.320711669670045</v>
      </c>
      <c r="Z2911" s="7">
        <v>1.9868561038527599</v>
      </c>
    </row>
    <row r="2912" spans="1:26" ht="22.5" hidden="1" customHeight="1">
      <c r="A2912" s="7" t="s">
        <v>77</v>
      </c>
      <c r="B2912" s="7" t="s">
        <v>38</v>
      </c>
      <c r="C2912" s="7" t="s">
        <v>8735</v>
      </c>
      <c r="D2912" s="7" t="s">
        <v>32</v>
      </c>
      <c r="E2912" s="7">
        <v>109</v>
      </c>
      <c r="F2912" s="7" t="s">
        <v>8341</v>
      </c>
      <c r="G2912" s="7" t="s">
        <v>80</v>
      </c>
      <c r="H2912" s="7" t="s">
        <v>33</v>
      </c>
      <c r="I2912" s="7" t="s">
        <v>8342</v>
      </c>
      <c r="J2912" s="7" t="s">
        <v>1499</v>
      </c>
      <c r="K2912" s="7" t="s">
        <v>1500</v>
      </c>
      <c r="L2912" s="7" t="s">
        <v>168</v>
      </c>
      <c r="M2912" s="7"/>
      <c r="N2912" s="7"/>
      <c r="O2912" s="7" t="b">
        <v>0</v>
      </c>
      <c r="P2912" s="7" t="b">
        <v>0</v>
      </c>
      <c r="Q2912" s="7" t="b">
        <v>1</v>
      </c>
      <c r="R2912" s="7" t="s">
        <v>8736</v>
      </c>
      <c r="S2912" s="7" t="s">
        <v>370</v>
      </c>
      <c r="T2912" s="7" t="s">
        <v>85</v>
      </c>
      <c r="U2912" s="7" t="s">
        <v>86</v>
      </c>
      <c r="V2912" s="7" t="s">
        <v>383</v>
      </c>
      <c r="W2912" s="7" t="s">
        <v>8737</v>
      </c>
      <c r="X2912" s="7" t="s">
        <v>8738</v>
      </c>
      <c r="Y2912" s="7">
        <v>4.53444939736969E-2</v>
      </c>
      <c r="Z2912" s="7">
        <v>0.76896156890580503</v>
      </c>
    </row>
    <row r="2913" spans="1:26" ht="22.5" hidden="1" customHeight="1">
      <c r="A2913" s="7" t="s">
        <v>77</v>
      </c>
      <c r="B2913" s="7" t="s">
        <v>38</v>
      </c>
      <c r="C2913" s="7" t="s">
        <v>8739</v>
      </c>
      <c r="D2913" s="7" t="s">
        <v>32</v>
      </c>
      <c r="E2913" s="7">
        <v>110</v>
      </c>
      <c r="F2913" s="7" t="s">
        <v>8341</v>
      </c>
      <c r="G2913" s="7" t="s">
        <v>80</v>
      </c>
      <c r="H2913" s="7" t="s">
        <v>33</v>
      </c>
      <c r="I2913" s="7" t="s">
        <v>8740</v>
      </c>
      <c r="J2913" s="7" t="s">
        <v>1499</v>
      </c>
      <c r="K2913" s="7" t="s">
        <v>1500</v>
      </c>
      <c r="L2913" s="7" t="s">
        <v>168</v>
      </c>
      <c r="M2913" s="7"/>
      <c r="N2913" s="7"/>
      <c r="O2913" s="7" t="b">
        <v>0</v>
      </c>
      <c r="P2913" s="7" t="b">
        <v>0</v>
      </c>
      <c r="Q2913" s="7" t="b">
        <v>1</v>
      </c>
      <c r="R2913" s="7" t="s">
        <v>8741</v>
      </c>
      <c r="S2913" s="7" t="s">
        <v>370</v>
      </c>
      <c r="T2913" s="7" t="s">
        <v>85</v>
      </c>
      <c r="U2913" s="7" t="s">
        <v>86</v>
      </c>
      <c r="V2913" s="7" t="s">
        <v>383</v>
      </c>
      <c r="W2913" s="7" t="s">
        <v>8742</v>
      </c>
      <c r="X2913" s="7" t="s">
        <v>8743</v>
      </c>
      <c r="Y2913" s="7">
        <v>0.158116785091277</v>
      </c>
      <c r="Z2913" s="7">
        <v>0.94209937462899995</v>
      </c>
    </row>
    <row r="2914" spans="1:26" ht="22.5" hidden="1" customHeight="1">
      <c r="A2914" s="7" t="s">
        <v>77</v>
      </c>
      <c r="B2914" s="7" t="s">
        <v>38</v>
      </c>
      <c r="C2914" s="7" t="s">
        <v>8744</v>
      </c>
      <c r="D2914" s="7" t="s">
        <v>32</v>
      </c>
      <c r="E2914" s="7">
        <v>111</v>
      </c>
      <c r="F2914" s="7" t="s">
        <v>8341</v>
      </c>
      <c r="G2914" s="7" t="s">
        <v>80</v>
      </c>
      <c r="H2914" s="7" t="s">
        <v>33</v>
      </c>
      <c r="I2914" s="7" t="s">
        <v>8745</v>
      </c>
      <c r="J2914" s="7" t="s">
        <v>1499</v>
      </c>
      <c r="K2914" s="7" t="s">
        <v>1500</v>
      </c>
      <c r="L2914" s="7" t="s">
        <v>168</v>
      </c>
      <c r="M2914" s="7"/>
      <c r="N2914" s="7"/>
      <c r="O2914" s="7" t="b">
        <v>0</v>
      </c>
      <c r="P2914" s="7" t="b">
        <v>0</v>
      </c>
      <c r="Q2914" s="7" t="b">
        <v>1</v>
      </c>
      <c r="R2914" s="7" t="s">
        <v>8746</v>
      </c>
      <c r="S2914" s="7" t="s">
        <v>370</v>
      </c>
      <c r="T2914" s="7" t="s">
        <v>85</v>
      </c>
      <c r="U2914" s="7" t="s">
        <v>86</v>
      </c>
      <c r="V2914" s="7" t="s">
        <v>383</v>
      </c>
      <c r="W2914" s="7" t="s">
        <v>8747</v>
      </c>
      <c r="X2914" s="7" t="s">
        <v>8748</v>
      </c>
      <c r="Y2914" s="7">
        <v>6.9007249356620601E-2</v>
      </c>
      <c r="Z2914" s="7">
        <v>0.77054020104179499</v>
      </c>
    </row>
    <row r="2915" spans="1:26" ht="22.5" hidden="1" customHeight="1">
      <c r="A2915" s="7" t="s">
        <v>77</v>
      </c>
      <c r="B2915" s="7" t="s">
        <v>38</v>
      </c>
      <c r="C2915" s="7" t="s">
        <v>8749</v>
      </c>
      <c r="D2915" s="7" t="s">
        <v>32</v>
      </c>
      <c r="E2915" s="7">
        <v>112</v>
      </c>
      <c r="F2915" s="7" t="s">
        <v>8341</v>
      </c>
      <c r="G2915" s="7" t="s">
        <v>80</v>
      </c>
      <c r="H2915" s="7" t="s">
        <v>33</v>
      </c>
      <c r="I2915" s="7" t="s">
        <v>8750</v>
      </c>
      <c r="J2915" s="7" t="s">
        <v>1499</v>
      </c>
      <c r="K2915" s="7" t="s">
        <v>1500</v>
      </c>
      <c r="L2915" s="7" t="s">
        <v>168</v>
      </c>
      <c r="M2915" s="7"/>
      <c r="N2915" s="7"/>
      <c r="O2915" s="7" t="b">
        <v>0</v>
      </c>
      <c r="P2915" s="7" t="b">
        <v>0</v>
      </c>
      <c r="Q2915" s="7" t="b">
        <v>1</v>
      </c>
      <c r="R2915" s="7" t="s">
        <v>8751</v>
      </c>
      <c r="S2915" s="7" t="s">
        <v>370</v>
      </c>
      <c r="T2915" s="7" t="s">
        <v>85</v>
      </c>
      <c r="U2915" s="7" t="s">
        <v>86</v>
      </c>
      <c r="V2915" s="7" t="s">
        <v>383</v>
      </c>
      <c r="W2915" s="7" t="s">
        <v>8752</v>
      </c>
      <c r="X2915" s="7" t="s">
        <v>8753</v>
      </c>
      <c r="Y2915" s="7">
        <v>0.17125116597857901</v>
      </c>
      <c r="Z2915" s="7">
        <v>0.77179199999260995</v>
      </c>
    </row>
    <row r="2916" spans="1:26" ht="22.5" hidden="1" customHeight="1">
      <c r="A2916" s="7" t="s">
        <v>77</v>
      </c>
      <c r="B2916" s="7" t="s">
        <v>38</v>
      </c>
      <c r="C2916" s="7" t="s">
        <v>8754</v>
      </c>
      <c r="D2916" s="7" t="s">
        <v>32</v>
      </c>
      <c r="E2916" s="7">
        <v>113</v>
      </c>
      <c r="F2916" s="7" t="s">
        <v>8341</v>
      </c>
      <c r="G2916" s="7" t="s">
        <v>80</v>
      </c>
      <c r="H2916" s="7" t="s">
        <v>33</v>
      </c>
      <c r="I2916" s="7" t="s">
        <v>8755</v>
      </c>
      <c r="J2916" s="7" t="s">
        <v>1499</v>
      </c>
      <c r="K2916" s="7" t="s">
        <v>1500</v>
      </c>
      <c r="L2916" s="7" t="s">
        <v>168</v>
      </c>
      <c r="M2916" s="7"/>
      <c r="N2916" s="7"/>
      <c r="O2916" s="7" t="b">
        <v>0</v>
      </c>
      <c r="P2916" s="7" t="b">
        <v>0</v>
      </c>
      <c r="Q2916" s="7" t="b">
        <v>1</v>
      </c>
      <c r="R2916" s="7" t="s">
        <v>8756</v>
      </c>
      <c r="S2916" s="7" t="s">
        <v>370</v>
      </c>
      <c r="T2916" s="7" t="s">
        <v>85</v>
      </c>
      <c r="U2916" s="7" t="s">
        <v>86</v>
      </c>
      <c r="V2916" s="7" t="s">
        <v>383</v>
      </c>
      <c r="W2916" s="7" t="s">
        <v>8757</v>
      </c>
      <c r="X2916" s="7" t="s">
        <v>8758</v>
      </c>
      <c r="Y2916" s="7">
        <v>7.5962529293620504E-2</v>
      </c>
      <c r="Z2916" s="7">
        <v>0.762550309589202</v>
      </c>
    </row>
    <row r="2917" spans="1:26" ht="22.5" hidden="1" customHeight="1">
      <c r="A2917" s="7" t="s">
        <v>77</v>
      </c>
      <c r="B2917" s="7" t="s">
        <v>38</v>
      </c>
      <c r="C2917" s="7" t="s">
        <v>8759</v>
      </c>
      <c r="D2917" s="7" t="s">
        <v>32</v>
      </c>
      <c r="E2917" s="7">
        <v>114</v>
      </c>
      <c r="F2917" s="7" t="s">
        <v>8341</v>
      </c>
      <c r="G2917" s="7" t="s">
        <v>80</v>
      </c>
      <c r="H2917" s="7" t="s">
        <v>33</v>
      </c>
      <c r="I2917" s="7" t="s">
        <v>8760</v>
      </c>
      <c r="J2917" s="7" t="s">
        <v>1499</v>
      </c>
      <c r="K2917" s="7" t="s">
        <v>1500</v>
      </c>
      <c r="L2917" s="7" t="s">
        <v>168</v>
      </c>
      <c r="M2917" s="7"/>
      <c r="N2917" s="7"/>
      <c r="O2917" s="7" t="b">
        <v>0</v>
      </c>
      <c r="P2917" s="7" t="b">
        <v>0</v>
      </c>
      <c r="Q2917" s="7" t="b">
        <v>1</v>
      </c>
      <c r="R2917" s="7" t="s">
        <v>8761</v>
      </c>
      <c r="S2917" s="7" t="s">
        <v>370</v>
      </c>
      <c r="T2917" s="7" t="s">
        <v>85</v>
      </c>
      <c r="U2917" s="7" t="s">
        <v>86</v>
      </c>
      <c r="V2917" s="7" t="s">
        <v>383</v>
      </c>
      <c r="W2917" s="7" t="s">
        <v>8762</v>
      </c>
      <c r="X2917" s="7" t="s">
        <v>8763</v>
      </c>
      <c r="Y2917" s="7">
        <v>2.491396868901E-2</v>
      </c>
      <c r="Z2917" s="7">
        <v>0.762137240587894</v>
      </c>
    </row>
    <row r="2918" spans="1:26" ht="22.5" hidden="1" customHeight="1">
      <c r="A2918" s="7" t="s">
        <v>77</v>
      </c>
      <c r="B2918" s="7" t="s">
        <v>38</v>
      </c>
      <c r="C2918" s="7" t="s">
        <v>8764</v>
      </c>
      <c r="D2918" s="7" t="s">
        <v>32</v>
      </c>
      <c r="E2918" s="7">
        <v>115</v>
      </c>
      <c r="F2918" s="7" t="s">
        <v>8341</v>
      </c>
      <c r="G2918" s="7" t="s">
        <v>80</v>
      </c>
      <c r="H2918" s="7" t="s">
        <v>33</v>
      </c>
      <c r="I2918" s="7" t="s">
        <v>8765</v>
      </c>
      <c r="J2918" s="7" t="s">
        <v>1499</v>
      </c>
      <c r="K2918" s="7" t="s">
        <v>1500</v>
      </c>
      <c r="L2918" s="7" t="s">
        <v>168</v>
      </c>
      <c r="M2918" s="7"/>
      <c r="N2918" s="7"/>
      <c r="O2918" s="7" t="b">
        <v>0</v>
      </c>
      <c r="P2918" s="7" t="b">
        <v>0</v>
      </c>
      <c r="Q2918" s="7" t="b">
        <v>1</v>
      </c>
      <c r="R2918" s="7" t="s">
        <v>8766</v>
      </c>
      <c r="S2918" s="7" t="s">
        <v>370</v>
      </c>
      <c r="T2918" s="7" t="s">
        <v>85</v>
      </c>
      <c r="U2918" s="7" t="s">
        <v>371</v>
      </c>
      <c r="V2918" s="7" t="s">
        <v>383</v>
      </c>
      <c r="W2918" s="7" t="s">
        <v>8767</v>
      </c>
      <c r="X2918" s="7" t="s">
        <v>8768</v>
      </c>
      <c r="Y2918" s="7">
        <v>1.08709136277994E-2</v>
      </c>
      <c r="Z2918" s="7">
        <v>1.2918630762352199</v>
      </c>
    </row>
    <row r="2919" spans="1:26" ht="22.5" hidden="1" customHeight="1">
      <c r="A2919" s="7" t="s">
        <v>77</v>
      </c>
      <c r="B2919" s="7" t="s">
        <v>38</v>
      </c>
      <c r="C2919" s="7" t="s">
        <v>8769</v>
      </c>
      <c r="D2919" s="7" t="s">
        <v>32</v>
      </c>
      <c r="E2919" s="7">
        <v>116</v>
      </c>
      <c r="F2919" s="7" t="s">
        <v>8341</v>
      </c>
      <c r="G2919" s="7" t="s">
        <v>80</v>
      </c>
      <c r="H2919" s="7" t="s">
        <v>33</v>
      </c>
      <c r="I2919" s="7" t="s">
        <v>8770</v>
      </c>
      <c r="J2919" s="7" t="s">
        <v>1499</v>
      </c>
      <c r="K2919" s="7" t="s">
        <v>1500</v>
      </c>
      <c r="L2919" s="7" t="s">
        <v>168</v>
      </c>
      <c r="M2919" s="7"/>
      <c r="N2919" s="7"/>
      <c r="O2919" s="7" t="b">
        <v>0</v>
      </c>
      <c r="P2919" s="7" t="b">
        <v>0</v>
      </c>
      <c r="Q2919" s="7" t="b">
        <v>1</v>
      </c>
      <c r="R2919" s="7" t="s">
        <v>8771</v>
      </c>
      <c r="S2919" s="7" t="s">
        <v>370</v>
      </c>
      <c r="T2919" s="7" t="s">
        <v>85</v>
      </c>
      <c r="U2919" s="7" t="s">
        <v>86</v>
      </c>
      <c r="V2919" s="7" t="s">
        <v>383</v>
      </c>
      <c r="W2919" s="7" t="s">
        <v>8772</v>
      </c>
      <c r="X2919" s="7" t="s">
        <v>8773</v>
      </c>
      <c r="Y2919" s="7">
        <v>3.7293699749824299E-2</v>
      </c>
      <c r="Z2919" s="7">
        <v>0.79386985021880796</v>
      </c>
    </row>
    <row r="2920" spans="1:26" ht="22.5" hidden="1" customHeight="1">
      <c r="A2920" s="7" t="s">
        <v>77</v>
      </c>
      <c r="B2920" s="7" t="s">
        <v>38</v>
      </c>
      <c r="C2920" s="7" t="s">
        <v>8774</v>
      </c>
      <c r="D2920" s="7" t="s">
        <v>32</v>
      </c>
      <c r="E2920" s="7">
        <v>117</v>
      </c>
      <c r="F2920" s="7" t="s">
        <v>8341</v>
      </c>
      <c r="G2920" s="7" t="s">
        <v>80</v>
      </c>
      <c r="H2920" s="7" t="s">
        <v>33</v>
      </c>
      <c r="I2920" s="7" t="s">
        <v>8775</v>
      </c>
      <c r="J2920" s="7" t="s">
        <v>1499</v>
      </c>
      <c r="K2920" s="7" t="s">
        <v>1500</v>
      </c>
      <c r="L2920" s="7" t="s">
        <v>168</v>
      </c>
      <c r="M2920" s="7"/>
      <c r="N2920" s="7"/>
      <c r="O2920" s="7" t="b">
        <v>0</v>
      </c>
      <c r="P2920" s="7" t="b">
        <v>0</v>
      </c>
      <c r="Q2920" s="7" t="b">
        <v>1</v>
      </c>
      <c r="R2920" s="7" t="s">
        <v>8776</v>
      </c>
      <c r="S2920" s="7" t="s">
        <v>370</v>
      </c>
      <c r="T2920" s="7" t="s">
        <v>85</v>
      </c>
      <c r="U2920" s="7" t="s">
        <v>86</v>
      </c>
      <c r="V2920" s="7" t="s">
        <v>383</v>
      </c>
      <c r="W2920" s="7" t="s">
        <v>8777</v>
      </c>
      <c r="X2920" s="7" t="s">
        <v>8778</v>
      </c>
      <c r="Y2920" s="7">
        <v>1.6602741112010998E-2</v>
      </c>
      <c r="Z2920" s="7">
        <v>0.77240456891054399</v>
      </c>
    </row>
    <row r="2921" spans="1:26" ht="22.5" hidden="1" customHeight="1">
      <c r="A2921" s="7" t="s">
        <v>77</v>
      </c>
      <c r="B2921" s="7" t="s">
        <v>38</v>
      </c>
      <c r="C2921" s="7" t="s">
        <v>8779</v>
      </c>
      <c r="D2921" s="7" t="s">
        <v>32</v>
      </c>
      <c r="E2921" s="7">
        <v>118</v>
      </c>
      <c r="F2921" s="7" t="s">
        <v>8341</v>
      </c>
      <c r="G2921" s="7" t="s">
        <v>80</v>
      </c>
      <c r="H2921" s="7" t="s">
        <v>33</v>
      </c>
      <c r="I2921" s="7" t="s">
        <v>8780</v>
      </c>
      <c r="J2921" s="7" t="s">
        <v>1499</v>
      </c>
      <c r="K2921" s="7" t="s">
        <v>1500</v>
      </c>
      <c r="L2921" s="7" t="s">
        <v>168</v>
      </c>
      <c r="M2921" s="7"/>
      <c r="N2921" s="7"/>
      <c r="O2921" s="7" t="b">
        <v>0</v>
      </c>
      <c r="P2921" s="7" t="b">
        <v>0</v>
      </c>
      <c r="Q2921" s="7" t="b">
        <v>1</v>
      </c>
      <c r="R2921" s="7" t="s">
        <v>8781</v>
      </c>
      <c r="S2921" s="7" t="s">
        <v>370</v>
      </c>
      <c r="T2921" s="7" t="s">
        <v>85</v>
      </c>
      <c r="U2921" s="7" t="s">
        <v>86</v>
      </c>
      <c r="V2921" s="7" t="s">
        <v>383</v>
      </c>
      <c r="W2921" s="7" t="s">
        <v>8782</v>
      </c>
      <c r="X2921" s="7" t="s">
        <v>8783</v>
      </c>
      <c r="Y2921" s="7">
        <v>6.0235143611355201E-2</v>
      </c>
      <c r="Z2921" s="7">
        <v>0.76469614429088295</v>
      </c>
    </row>
    <row r="2922" spans="1:26" ht="22.5" hidden="1" customHeight="1">
      <c r="A2922" s="7" t="s">
        <v>77</v>
      </c>
      <c r="B2922" s="7" t="s">
        <v>38</v>
      </c>
      <c r="C2922" s="7" t="s">
        <v>8784</v>
      </c>
      <c r="D2922" s="7" t="s">
        <v>32</v>
      </c>
      <c r="E2922" s="7">
        <v>119</v>
      </c>
      <c r="F2922" s="7" t="s">
        <v>8341</v>
      </c>
      <c r="G2922" s="7" t="s">
        <v>80</v>
      </c>
      <c r="H2922" s="7" t="s">
        <v>33</v>
      </c>
      <c r="I2922" s="7" t="s">
        <v>8785</v>
      </c>
      <c r="J2922" s="7" t="s">
        <v>1499</v>
      </c>
      <c r="K2922" s="7" t="s">
        <v>1500</v>
      </c>
      <c r="L2922" s="7" t="s">
        <v>168</v>
      </c>
      <c r="M2922" s="7"/>
      <c r="N2922" s="7"/>
      <c r="O2922" s="7" t="b">
        <v>0</v>
      </c>
      <c r="P2922" s="7" t="b">
        <v>0</v>
      </c>
      <c r="Q2922" s="7" t="b">
        <v>1</v>
      </c>
      <c r="R2922" s="7" t="s">
        <v>8786</v>
      </c>
      <c r="S2922" s="7" t="s">
        <v>370</v>
      </c>
      <c r="T2922" s="7" t="s">
        <v>85</v>
      </c>
      <c r="U2922" s="7" t="s">
        <v>86</v>
      </c>
      <c r="V2922" s="7" t="s">
        <v>383</v>
      </c>
      <c r="W2922" s="7" t="s">
        <v>8787</v>
      </c>
      <c r="X2922" s="7" t="s">
        <v>8788</v>
      </c>
      <c r="Y2922" s="7">
        <v>3.5111643220126797E-2</v>
      </c>
      <c r="Z2922" s="7">
        <v>0.77736432954527801</v>
      </c>
    </row>
    <row r="2923" spans="1:26" ht="22.5" hidden="1" customHeight="1">
      <c r="A2923" s="7" t="s">
        <v>77</v>
      </c>
      <c r="B2923" s="7" t="s">
        <v>38</v>
      </c>
      <c r="C2923" s="7" t="s">
        <v>8789</v>
      </c>
      <c r="D2923" s="7" t="s">
        <v>32</v>
      </c>
      <c r="E2923" s="7">
        <v>120</v>
      </c>
      <c r="F2923" s="7" t="s">
        <v>8341</v>
      </c>
      <c r="G2923" s="7" t="s">
        <v>80</v>
      </c>
      <c r="H2923" s="7" t="s">
        <v>33</v>
      </c>
      <c r="I2923" s="7" t="s">
        <v>8790</v>
      </c>
      <c r="J2923" s="7" t="s">
        <v>1499</v>
      </c>
      <c r="K2923" s="7" t="s">
        <v>1500</v>
      </c>
      <c r="L2923" s="7" t="s">
        <v>168</v>
      </c>
      <c r="M2923" s="7"/>
      <c r="N2923" s="7"/>
      <c r="O2923" s="7" t="b">
        <v>0</v>
      </c>
      <c r="P2923" s="7" t="b">
        <v>0</v>
      </c>
      <c r="Q2923" s="7" t="b">
        <v>1</v>
      </c>
      <c r="R2923" s="7" t="s">
        <v>8791</v>
      </c>
      <c r="S2923" s="7" t="s">
        <v>370</v>
      </c>
      <c r="T2923" s="7" t="s">
        <v>85</v>
      </c>
      <c r="U2923" s="7" t="s">
        <v>86</v>
      </c>
      <c r="V2923" s="7" t="s">
        <v>383</v>
      </c>
      <c r="W2923" s="7" t="s">
        <v>8792</v>
      </c>
      <c r="X2923" s="7" t="s">
        <v>8793</v>
      </c>
      <c r="Y2923" s="7">
        <v>2.07892356714405E-2</v>
      </c>
      <c r="Z2923" s="7">
        <v>0.778775171652628</v>
      </c>
    </row>
    <row r="2924" spans="1:26" ht="22.5" hidden="1" customHeight="1">
      <c r="A2924" s="7" t="s">
        <v>77</v>
      </c>
      <c r="B2924" s="7" t="s">
        <v>38</v>
      </c>
      <c r="C2924" s="7" t="s">
        <v>8794</v>
      </c>
      <c r="D2924" s="7" t="s">
        <v>32</v>
      </c>
      <c r="E2924" s="7">
        <v>121</v>
      </c>
      <c r="F2924" s="7" t="s">
        <v>8341</v>
      </c>
      <c r="G2924" s="7" t="s">
        <v>80</v>
      </c>
      <c r="H2924" s="7" t="s">
        <v>33</v>
      </c>
      <c r="I2924" s="7" t="s">
        <v>8795</v>
      </c>
      <c r="J2924" s="7" t="s">
        <v>1499</v>
      </c>
      <c r="K2924" s="7" t="s">
        <v>1500</v>
      </c>
      <c r="L2924" s="7" t="s">
        <v>168</v>
      </c>
      <c r="M2924" s="7"/>
      <c r="N2924" s="7"/>
      <c r="O2924" s="7" t="b">
        <v>0</v>
      </c>
      <c r="P2924" s="7" t="b">
        <v>0</v>
      </c>
      <c r="Q2924" s="7" t="b">
        <v>1</v>
      </c>
      <c r="R2924" s="7" t="s">
        <v>8796</v>
      </c>
      <c r="S2924" s="7" t="s">
        <v>370</v>
      </c>
      <c r="T2924" s="7" t="s">
        <v>85</v>
      </c>
      <c r="U2924" s="7" t="s">
        <v>86</v>
      </c>
      <c r="V2924" s="7" t="s">
        <v>383</v>
      </c>
      <c r="W2924" s="7" t="s">
        <v>8797</v>
      </c>
      <c r="X2924" s="7" t="s">
        <v>8798</v>
      </c>
      <c r="Y2924" s="7">
        <v>3.1123810472872299E-2</v>
      </c>
      <c r="Z2924" s="7">
        <v>0.76422366424374499</v>
      </c>
    </row>
    <row r="2925" spans="1:26" ht="22.5" hidden="1" customHeight="1">
      <c r="A2925" s="7" t="s">
        <v>77</v>
      </c>
      <c r="B2925" s="7" t="s">
        <v>38</v>
      </c>
      <c r="C2925" s="7" t="s">
        <v>8799</v>
      </c>
      <c r="D2925" s="7" t="s">
        <v>32</v>
      </c>
      <c r="E2925" s="7">
        <v>122</v>
      </c>
      <c r="F2925" s="7" t="s">
        <v>8341</v>
      </c>
      <c r="G2925" s="7" t="s">
        <v>80</v>
      </c>
      <c r="H2925" s="7" t="s">
        <v>33</v>
      </c>
      <c r="I2925" s="7" t="s">
        <v>8800</v>
      </c>
      <c r="J2925" s="7" t="s">
        <v>1499</v>
      </c>
      <c r="K2925" s="7" t="s">
        <v>1500</v>
      </c>
      <c r="L2925" s="7" t="s">
        <v>168</v>
      </c>
      <c r="M2925" s="7"/>
      <c r="N2925" s="7"/>
      <c r="O2925" s="7" t="b">
        <v>0</v>
      </c>
      <c r="P2925" s="7" t="b">
        <v>0</v>
      </c>
      <c r="Q2925" s="7" t="b">
        <v>1</v>
      </c>
      <c r="R2925" s="7" t="s">
        <v>8801</v>
      </c>
      <c r="S2925" s="7" t="s">
        <v>370</v>
      </c>
      <c r="T2925" s="7" t="s">
        <v>85</v>
      </c>
      <c r="U2925" s="7" t="s">
        <v>86</v>
      </c>
      <c r="V2925" s="7" t="s">
        <v>383</v>
      </c>
      <c r="W2925" s="7" t="s">
        <v>8802</v>
      </c>
      <c r="X2925" s="7" t="s">
        <v>8803</v>
      </c>
      <c r="Y2925" s="7">
        <v>1.09305914267328E-2</v>
      </c>
      <c r="Z2925" s="7">
        <v>0.77755740770648896</v>
      </c>
    </row>
    <row r="2926" spans="1:26" ht="22.5" hidden="1" customHeight="1">
      <c r="A2926" s="7" t="s">
        <v>77</v>
      </c>
      <c r="B2926" s="7" t="s">
        <v>38</v>
      </c>
      <c r="C2926" s="7" t="s">
        <v>8804</v>
      </c>
      <c r="D2926" s="7" t="s">
        <v>32</v>
      </c>
      <c r="E2926" s="7">
        <v>123</v>
      </c>
      <c r="F2926" s="7" t="s">
        <v>8341</v>
      </c>
      <c r="G2926" s="7" t="s">
        <v>80</v>
      </c>
      <c r="H2926" s="7" t="s">
        <v>33</v>
      </c>
      <c r="I2926" s="7" t="s">
        <v>8805</v>
      </c>
      <c r="J2926" s="7" t="s">
        <v>1499</v>
      </c>
      <c r="K2926" s="7" t="s">
        <v>1500</v>
      </c>
      <c r="L2926" s="7" t="s">
        <v>168</v>
      </c>
      <c r="M2926" s="7"/>
      <c r="N2926" s="7"/>
      <c r="O2926" s="7" t="b">
        <v>0</v>
      </c>
      <c r="P2926" s="7" t="b">
        <v>0</v>
      </c>
      <c r="Q2926" s="7" t="b">
        <v>1</v>
      </c>
      <c r="R2926" s="7" t="s">
        <v>8806</v>
      </c>
      <c r="S2926" s="7" t="s">
        <v>370</v>
      </c>
      <c r="T2926" s="7" t="s">
        <v>85</v>
      </c>
      <c r="U2926" s="7" t="s">
        <v>86</v>
      </c>
      <c r="V2926" s="7" t="s">
        <v>383</v>
      </c>
      <c r="W2926" s="7" t="s">
        <v>8807</v>
      </c>
      <c r="X2926" s="7" t="s">
        <v>8808</v>
      </c>
      <c r="Y2926" s="7">
        <v>5.1287876558889903E-2</v>
      </c>
      <c r="Z2926" s="7">
        <v>0.78043009721679302</v>
      </c>
    </row>
    <row r="2927" spans="1:26" ht="22.5" hidden="1" customHeight="1">
      <c r="A2927" s="7" t="s">
        <v>77</v>
      </c>
      <c r="B2927" s="7" t="s">
        <v>38</v>
      </c>
      <c r="C2927" s="7" t="s">
        <v>8809</v>
      </c>
      <c r="D2927" s="7" t="s">
        <v>32</v>
      </c>
      <c r="E2927" s="7">
        <v>124</v>
      </c>
      <c r="F2927" s="7" t="s">
        <v>8341</v>
      </c>
      <c r="G2927" s="7" t="s">
        <v>80</v>
      </c>
      <c r="H2927" s="7" t="s">
        <v>33</v>
      </c>
      <c r="I2927" s="7" t="s">
        <v>8810</v>
      </c>
      <c r="J2927" s="7" t="s">
        <v>1499</v>
      </c>
      <c r="K2927" s="7" t="s">
        <v>1500</v>
      </c>
      <c r="L2927" s="7" t="s">
        <v>168</v>
      </c>
      <c r="M2927" s="7"/>
      <c r="N2927" s="7"/>
      <c r="O2927" s="7" t="b">
        <v>0</v>
      </c>
      <c r="P2927" s="7" t="b">
        <v>0</v>
      </c>
      <c r="Q2927" s="7" t="b">
        <v>1</v>
      </c>
      <c r="R2927" s="7" t="s">
        <v>8811</v>
      </c>
      <c r="S2927" s="7" t="s">
        <v>370</v>
      </c>
      <c r="T2927" s="7" t="s">
        <v>85</v>
      </c>
      <c r="U2927" s="7" t="s">
        <v>86</v>
      </c>
      <c r="V2927" s="7" t="s">
        <v>383</v>
      </c>
      <c r="W2927" s="7" t="s">
        <v>8812</v>
      </c>
      <c r="X2927" s="7" t="s">
        <v>8813</v>
      </c>
      <c r="Y2927" s="7">
        <v>4.7085768153395803E-2</v>
      </c>
      <c r="Z2927" s="7">
        <v>0.776222725840511</v>
      </c>
    </row>
    <row r="2928" spans="1:26" ht="22.5" hidden="1" customHeight="1">
      <c r="A2928" s="7" t="s">
        <v>77</v>
      </c>
      <c r="B2928" s="7" t="s">
        <v>38</v>
      </c>
      <c r="C2928" s="7" t="s">
        <v>8814</v>
      </c>
      <c r="D2928" s="7" t="s">
        <v>32</v>
      </c>
      <c r="E2928" s="7">
        <v>125</v>
      </c>
      <c r="F2928" s="7" t="s">
        <v>8341</v>
      </c>
      <c r="G2928" s="7" t="s">
        <v>80</v>
      </c>
      <c r="H2928" s="7" t="s">
        <v>33</v>
      </c>
      <c r="I2928" s="7" t="s">
        <v>8815</v>
      </c>
      <c r="J2928" s="7" t="s">
        <v>1499</v>
      </c>
      <c r="K2928" s="7" t="s">
        <v>1500</v>
      </c>
      <c r="L2928" s="7" t="s">
        <v>168</v>
      </c>
      <c r="M2928" s="7"/>
      <c r="N2928" s="7"/>
      <c r="O2928" s="7" t="b">
        <v>0</v>
      </c>
      <c r="P2928" s="7" t="b">
        <v>0</v>
      </c>
      <c r="Q2928" s="7" t="b">
        <v>1</v>
      </c>
      <c r="R2928" s="7" t="s">
        <v>8816</v>
      </c>
      <c r="S2928" s="7" t="s">
        <v>370</v>
      </c>
      <c r="T2928" s="7" t="s">
        <v>85</v>
      </c>
      <c r="U2928" s="7" t="s">
        <v>86</v>
      </c>
      <c r="V2928" s="7" t="s">
        <v>383</v>
      </c>
      <c r="W2928" s="7" t="s">
        <v>8817</v>
      </c>
      <c r="X2928" s="7" t="s">
        <v>8818</v>
      </c>
      <c r="Y2928" s="7">
        <v>0.10199885225906399</v>
      </c>
      <c r="Z2928" s="7">
        <v>0.76208673806891503</v>
      </c>
    </row>
    <row r="2929" spans="1:26" ht="22.5" hidden="1" customHeight="1">
      <c r="A2929" s="7" t="s">
        <v>77</v>
      </c>
      <c r="B2929" s="7" t="s">
        <v>38</v>
      </c>
      <c r="C2929" s="7" t="s">
        <v>8819</v>
      </c>
      <c r="D2929" s="7" t="s">
        <v>32</v>
      </c>
      <c r="E2929" s="7">
        <v>126</v>
      </c>
      <c r="F2929" s="7" t="s">
        <v>8341</v>
      </c>
      <c r="G2929" s="7" t="s">
        <v>80</v>
      </c>
      <c r="H2929" s="7" t="s">
        <v>33</v>
      </c>
      <c r="I2929" s="7" t="s">
        <v>8820</v>
      </c>
      <c r="J2929" s="7" t="s">
        <v>1499</v>
      </c>
      <c r="K2929" s="7" t="s">
        <v>1500</v>
      </c>
      <c r="L2929" s="7" t="s">
        <v>168</v>
      </c>
      <c r="M2929" s="7"/>
      <c r="N2929" s="7"/>
      <c r="O2929" s="7" t="b">
        <v>0</v>
      </c>
      <c r="P2929" s="7" t="b">
        <v>0</v>
      </c>
      <c r="Q2929" s="7" t="b">
        <v>1</v>
      </c>
      <c r="R2929" s="7" t="s">
        <v>8821</v>
      </c>
      <c r="S2929" s="7" t="s">
        <v>370</v>
      </c>
      <c r="T2929" s="7" t="s">
        <v>85</v>
      </c>
      <c r="U2929" s="7" t="s">
        <v>86</v>
      </c>
      <c r="V2929" s="7" t="s">
        <v>383</v>
      </c>
      <c r="W2929" s="7" t="s">
        <v>8822</v>
      </c>
      <c r="X2929" s="7" t="s">
        <v>8823</v>
      </c>
      <c r="Y2929" s="7">
        <v>1.6688487855863601E-2</v>
      </c>
      <c r="Z2929" s="7">
        <v>0.77655156852917495</v>
      </c>
    </row>
    <row r="2930" spans="1:26" ht="22.5" hidden="1" customHeight="1">
      <c r="A2930" s="7" t="s">
        <v>77</v>
      </c>
      <c r="B2930" s="7" t="s">
        <v>38</v>
      </c>
      <c r="C2930" s="7" t="s">
        <v>8824</v>
      </c>
      <c r="D2930" s="7" t="s">
        <v>32</v>
      </c>
      <c r="E2930" s="7">
        <v>127</v>
      </c>
      <c r="F2930" s="7" t="s">
        <v>8341</v>
      </c>
      <c r="G2930" s="7" t="s">
        <v>80</v>
      </c>
      <c r="H2930" s="7" t="s">
        <v>33</v>
      </c>
      <c r="I2930" s="7" t="s">
        <v>8825</v>
      </c>
      <c r="J2930" s="7" t="s">
        <v>1499</v>
      </c>
      <c r="K2930" s="7" t="s">
        <v>1500</v>
      </c>
      <c r="L2930" s="7" t="s">
        <v>168</v>
      </c>
      <c r="M2930" s="7"/>
      <c r="N2930" s="7"/>
      <c r="O2930" s="7" t="b">
        <v>0</v>
      </c>
      <c r="P2930" s="7" t="b">
        <v>0</v>
      </c>
      <c r="Q2930" s="7" t="b">
        <v>1</v>
      </c>
      <c r="R2930" s="7" t="s">
        <v>8826</v>
      </c>
      <c r="S2930" s="7" t="s">
        <v>370</v>
      </c>
      <c r="T2930" s="7" t="s">
        <v>85</v>
      </c>
      <c r="U2930" s="7" t="s">
        <v>86</v>
      </c>
      <c r="V2930" s="7" t="s">
        <v>383</v>
      </c>
      <c r="W2930" s="7" t="s">
        <v>8827</v>
      </c>
      <c r="X2930" s="7" t="s">
        <v>8828</v>
      </c>
      <c r="Y2930" s="7">
        <v>5.8014801147688602E-2</v>
      </c>
      <c r="Z2930" s="7">
        <v>0.78261074667502994</v>
      </c>
    </row>
    <row r="2931" spans="1:26" ht="22.5" hidden="1" customHeight="1">
      <c r="A2931" s="7" t="s">
        <v>77</v>
      </c>
      <c r="B2931" s="7" t="s">
        <v>38</v>
      </c>
      <c r="C2931" s="7" t="s">
        <v>8829</v>
      </c>
      <c r="D2931" s="7" t="s">
        <v>32</v>
      </c>
      <c r="E2931" s="7">
        <v>128</v>
      </c>
      <c r="F2931" s="7" t="s">
        <v>8341</v>
      </c>
      <c r="G2931" s="7" t="s">
        <v>80</v>
      </c>
      <c r="H2931" s="7" t="s">
        <v>33</v>
      </c>
      <c r="I2931" s="7" t="s">
        <v>8830</v>
      </c>
      <c r="J2931" s="7" t="s">
        <v>1499</v>
      </c>
      <c r="K2931" s="7" t="s">
        <v>1500</v>
      </c>
      <c r="L2931" s="7" t="s">
        <v>168</v>
      </c>
      <c r="M2931" s="7"/>
      <c r="N2931" s="7"/>
      <c r="O2931" s="7" t="b">
        <v>0</v>
      </c>
      <c r="P2931" s="7" t="b">
        <v>0</v>
      </c>
      <c r="Q2931" s="7" t="b">
        <v>1</v>
      </c>
      <c r="R2931" s="7" t="s">
        <v>8831</v>
      </c>
      <c r="S2931" s="7" t="s">
        <v>370</v>
      </c>
      <c r="T2931" s="7" t="s">
        <v>85</v>
      </c>
      <c r="U2931" s="7" t="s">
        <v>86</v>
      </c>
      <c r="V2931" s="7" t="s">
        <v>383</v>
      </c>
      <c r="W2931" s="7" t="s">
        <v>8832</v>
      </c>
      <c r="X2931" s="7" t="s">
        <v>8833</v>
      </c>
      <c r="Y2931" s="7">
        <v>8.0381247178827803E-2</v>
      </c>
      <c r="Z2931" s="7">
        <v>0.74828225639016799</v>
      </c>
    </row>
    <row r="2932" spans="1:26" ht="22.5" hidden="1" customHeight="1">
      <c r="A2932" s="7" t="s">
        <v>77</v>
      </c>
      <c r="B2932" s="7" t="s">
        <v>38</v>
      </c>
      <c r="C2932" s="7" t="s">
        <v>8834</v>
      </c>
      <c r="D2932" s="7" t="s">
        <v>32</v>
      </c>
      <c r="E2932" s="7">
        <v>129</v>
      </c>
      <c r="F2932" s="7" t="s">
        <v>8341</v>
      </c>
      <c r="G2932" s="7" t="s">
        <v>80</v>
      </c>
      <c r="H2932" s="7" t="s">
        <v>33</v>
      </c>
      <c r="I2932" s="7" t="s">
        <v>8642</v>
      </c>
      <c r="J2932" s="7" t="s">
        <v>1499</v>
      </c>
      <c r="K2932" s="7" t="s">
        <v>1500</v>
      </c>
      <c r="L2932" s="7" t="s">
        <v>168</v>
      </c>
      <c r="M2932" s="7"/>
      <c r="N2932" s="7"/>
      <c r="O2932" s="7" t="b">
        <v>0</v>
      </c>
      <c r="P2932" s="7" t="b">
        <v>0</v>
      </c>
      <c r="Q2932" s="7" t="b">
        <v>1</v>
      </c>
      <c r="R2932" s="7" t="s">
        <v>8835</v>
      </c>
      <c r="S2932" s="7" t="s">
        <v>370</v>
      </c>
      <c r="T2932" s="7" t="s">
        <v>85</v>
      </c>
      <c r="U2932" s="7" t="s">
        <v>371</v>
      </c>
      <c r="V2932" s="7" t="s">
        <v>383</v>
      </c>
      <c r="W2932" s="7" t="s">
        <v>8836</v>
      </c>
      <c r="X2932" s="7" t="s">
        <v>8837</v>
      </c>
      <c r="Y2932" s="7">
        <v>1.5970897752292101E-2</v>
      </c>
      <c r="Z2932" s="7">
        <v>0.970114075092814</v>
      </c>
    </row>
    <row r="2933" spans="1:26" ht="22.5" hidden="1" customHeight="1">
      <c r="A2933" s="7" t="s">
        <v>77</v>
      </c>
      <c r="B2933" s="7" t="s">
        <v>38</v>
      </c>
      <c r="C2933" s="7" t="s">
        <v>8838</v>
      </c>
      <c r="D2933" s="7" t="s">
        <v>32</v>
      </c>
      <c r="E2933" s="7">
        <v>130</v>
      </c>
      <c r="F2933" s="7" t="s">
        <v>8341</v>
      </c>
      <c r="G2933" s="7" t="s">
        <v>80</v>
      </c>
      <c r="H2933" s="7" t="s">
        <v>33</v>
      </c>
      <c r="I2933" s="7" t="s">
        <v>8657</v>
      </c>
      <c r="J2933" s="7" t="s">
        <v>1499</v>
      </c>
      <c r="K2933" s="7" t="s">
        <v>1500</v>
      </c>
      <c r="L2933" s="7" t="s">
        <v>168</v>
      </c>
      <c r="M2933" s="7"/>
      <c r="N2933" s="7"/>
      <c r="O2933" s="7" t="b">
        <v>0</v>
      </c>
      <c r="P2933" s="7" t="b">
        <v>0</v>
      </c>
      <c r="Q2933" s="7" t="b">
        <v>1</v>
      </c>
      <c r="R2933" s="7" t="s">
        <v>8839</v>
      </c>
      <c r="S2933" s="7" t="s">
        <v>370</v>
      </c>
      <c r="T2933" s="7" t="s">
        <v>85</v>
      </c>
      <c r="U2933" s="7" t="s">
        <v>86</v>
      </c>
      <c r="V2933" s="7" t="s">
        <v>383</v>
      </c>
      <c r="W2933" s="7" t="s">
        <v>8840</v>
      </c>
      <c r="X2933" s="7" t="s">
        <v>8841</v>
      </c>
      <c r="Y2933" s="7">
        <v>5.7947491455208E-2</v>
      </c>
      <c r="Z2933" s="7">
        <v>0.75656382339837402</v>
      </c>
    </row>
    <row r="2934" spans="1:26" ht="22.5" hidden="1" customHeight="1">
      <c r="A2934" s="7" t="s">
        <v>77</v>
      </c>
      <c r="B2934" s="7" t="s">
        <v>38</v>
      </c>
      <c r="C2934" s="7" t="s">
        <v>8842</v>
      </c>
      <c r="D2934" s="7" t="s">
        <v>32</v>
      </c>
      <c r="E2934" s="7">
        <v>131</v>
      </c>
      <c r="F2934" s="7" t="s">
        <v>8341</v>
      </c>
      <c r="G2934" s="7" t="s">
        <v>80</v>
      </c>
      <c r="H2934" s="7" t="s">
        <v>33</v>
      </c>
      <c r="I2934" s="7" t="s">
        <v>8843</v>
      </c>
      <c r="J2934" s="7" t="s">
        <v>1499</v>
      </c>
      <c r="K2934" s="7" t="s">
        <v>1500</v>
      </c>
      <c r="L2934" s="7" t="s">
        <v>168</v>
      </c>
      <c r="M2934" s="7"/>
      <c r="N2934" s="7"/>
      <c r="O2934" s="7" t="b">
        <v>0</v>
      </c>
      <c r="P2934" s="7" t="b">
        <v>0</v>
      </c>
      <c r="Q2934" s="7" t="b">
        <v>1</v>
      </c>
      <c r="R2934" s="7" t="s">
        <v>8844</v>
      </c>
      <c r="S2934" s="7" t="s">
        <v>370</v>
      </c>
      <c r="T2934" s="7" t="s">
        <v>85</v>
      </c>
      <c r="U2934" s="7" t="s">
        <v>86</v>
      </c>
      <c r="V2934" s="7" t="s">
        <v>383</v>
      </c>
      <c r="W2934" s="7" t="s">
        <v>8845</v>
      </c>
      <c r="X2934" s="7" t="s">
        <v>8846</v>
      </c>
      <c r="Y2934" s="7">
        <v>0.17940473677978599</v>
      </c>
      <c r="Z2934" s="7">
        <v>0.74952909236728504</v>
      </c>
    </row>
    <row r="2935" spans="1:26" ht="22.5" hidden="1" customHeight="1">
      <c r="A2935" s="7" t="s">
        <v>77</v>
      </c>
      <c r="B2935" s="7" t="s">
        <v>38</v>
      </c>
      <c r="C2935" s="7" t="s">
        <v>8847</v>
      </c>
      <c r="D2935" s="7" t="s">
        <v>32</v>
      </c>
      <c r="E2935" s="7">
        <v>132</v>
      </c>
      <c r="F2935" s="7" t="s">
        <v>8341</v>
      </c>
      <c r="G2935" s="7" t="s">
        <v>80</v>
      </c>
      <c r="H2935" s="7" t="s">
        <v>33</v>
      </c>
      <c r="I2935" s="7" t="s">
        <v>8848</v>
      </c>
      <c r="J2935" s="7" t="s">
        <v>1499</v>
      </c>
      <c r="K2935" s="7" t="s">
        <v>1500</v>
      </c>
      <c r="L2935" s="7" t="s">
        <v>168</v>
      </c>
      <c r="M2935" s="7"/>
      <c r="N2935" s="7"/>
      <c r="O2935" s="7" t="b">
        <v>0</v>
      </c>
      <c r="P2935" s="7" t="b">
        <v>0</v>
      </c>
      <c r="Q2935" s="7" t="b">
        <v>1</v>
      </c>
      <c r="R2935" s="7" t="s">
        <v>8849</v>
      </c>
      <c r="S2935" s="7" t="s">
        <v>370</v>
      </c>
      <c r="T2935" s="7" t="s">
        <v>85</v>
      </c>
      <c r="U2935" s="7" t="s">
        <v>86</v>
      </c>
      <c r="V2935" s="7" t="s">
        <v>383</v>
      </c>
      <c r="W2935" s="7" t="s">
        <v>8850</v>
      </c>
      <c r="X2935" s="7" t="s">
        <v>8851</v>
      </c>
      <c r="Y2935" s="7">
        <v>2.8828398271086901E-2</v>
      </c>
      <c r="Z2935" s="7">
        <v>0.78267508519613904</v>
      </c>
    </row>
    <row r="2936" spans="1:26" ht="22.5" hidden="1" customHeight="1">
      <c r="A2936" s="7" t="s">
        <v>77</v>
      </c>
      <c r="B2936" s="7" t="s">
        <v>38</v>
      </c>
      <c r="C2936" s="7" t="s">
        <v>8852</v>
      </c>
      <c r="D2936" s="7" t="s">
        <v>32</v>
      </c>
      <c r="E2936" s="7">
        <v>133</v>
      </c>
      <c r="F2936" s="7" t="s">
        <v>8341</v>
      </c>
      <c r="G2936" s="7" t="s">
        <v>80</v>
      </c>
      <c r="H2936" s="7" t="s">
        <v>33</v>
      </c>
      <c r="I2936" s="7" t="s">
        <v>8853</v>
      </c>
      <c r="J2936" s="7" t="s">
        <v>1499</v>
      </c>
      <c r="K2936" s="7" t="s">
        <v>1500</v>
      </c>
      <c r="L2936" s="7" t="s">
        <v>168</v>
      </c>
      <c r="M2936" s="7"/>
      <c r="N2936" s="7"/>
      <c r="O2936" s="7" t="b">
        <v>0</v>
      </c>
      <c r="P2936" s="7" t="b">
        <v>0</v>
      </c>
      <c r="Q2936" s="7" t="b">
        <v>1</v>
      </c>
      <c r="R2936" s="7" t="s">
        <v>8854</v>
      </c>
      <c r="S2936" s="7" t="s">
        <v>370</v>
      </c>
      <c r="T2936" s="7" t="s">
        <v>85</v>
      </c>
      <c r="U2936" s="7" t="s">
        <v>86</v>
      </c>
      <c r="V2936" s="7" t="s">
        <v>383</v>
      </c>
      <c r="W2936" s="7" t="s">
        <v>8855</v>
      </c>
      <c r="X2936" s="7" t="s">
        <v>8856</v>
      </c>
      <c r="Y2936" s="7">
        <v>9.5066694781671596E-2</v>
      </c>
      <c r="Z2936" s="7">
        <v>0.80969588519131996</v>
      </c>
    </row>
    <row r="2937" spans="1:26" ht="22.5" hidden="1" customHeight="1">
      <c r="A2937" s="7" t="s">
        <v>77</v>
      </c>
      <c r="B2937" s="7" t="s">
        <v>38</v>
      </c>
      <c r="C2937" s="7" t="s">
        <v>8857</v>
      </c>
      <c r="D2937" s="7" t="s">
        <v>32</v>
      </c>
      <c r="E2937" s="7">
        <v>134</v>
      </c>
      <c r="F2937" s="7" t="s">
        <v>8341</v>
      </c>
      <c r="G2937" s="7" t="s">
        <v>80</v>
      </c>
      <c r="H2937" s="7" t="s">
        <v>33</v>
      </c>
      <c r="I2937" s="7" t="s">
        <v>8450</v>
      </c>
      <c r="J2937" s="7" t="s">
        <v>1499</v>
      </c>
      <c r="K2937" s="7" t="s">
        <v>1500</v>
      </c>
      <c r="L2937" s="7" t="s">
        <v>168</v>
      </c>
      <c r="M2937" s="7"/>
      <c r="N2937" s="7"/>
      <c r="O2937" s="7" t="b">
        <v>0</v>
      </c>
      <c r="P2937" s="7" t="b">
        <v>0</v>
      </c>
      <c r="Q2937" s="7" t="b">
        <v>1</v>
      </c>
      <c r="R2937" s="7" t="s">
        <v>8858</v>
      </c>
      <c r="S2937" s="7" t="s">
        <v>370</v>
      </c>
      <c r="T2937" s="7" t="s">
        <v>85</v>
      </c>
      <c r="U2937" s="7" t="s">
        <v>86</v>
      </c>
      <c r="V2937" s="7" t="s">
        <v>383</v>
      </c>
      <c r="W2937" s="7" t="s">
        <v>8859</v>
      </c>
      <c r="X2937" s="7" t="s">
        <v>8860</v>
      </c>
      <c r="Y2937" s="7">
        <v>3.20013082885202E-2</v>
      </c>
      <c r="Z2937" s="7">
        <v>0.77823015180407495</v>
      </c>
    </row>
    <row r="2938" spans="1:26" ht="22.5" hidden="1" customHeight="1">
      <c r="A2938" s="7" t="s">
        <v>77</v>
      </c>
      <c r="B2938" s="7" t="s">
        <v>38</v>
      </c>
      <c r="C2938" s="7" t="s">
        <v>8861</v>
      </c>
      <c r="D2938" s="7" t="s">
        <v>32</v>
      </c>
      <c r="E2938" s="7">
        <v>135</v>
      </c>
      <c r="F2938" s="7" t="s">
        <v>8341</v>
      </c>
      <c r="G2938" s="7" t="s">
        <v>80</v>
      </c>
      <c r="H2938" s="7" t="s">
        <v>33</v>
      </c>
      <c r="I2938" s="7" t="s">
        <v>8862</v>
      </c>
      <c r="J2938" s="7" t="s">
        <v>1499</v>
      </c>
      <c r="K2938" s="7" t="s">
        <v>1500</v>
      </c>
      <c r="L2938" s="7" t="s">
        <v>168</v>
      </c>
      <c r="M2938" s="7"/>
      <c r="N2938" s="7"/>
      <c r="O2938" s="7" t="b">
        <v>0</v>
      </c>
      <c r="P2938" s="7" t="b">
        <v>0</v>
      </c>
      <c r="Q2938" s="7" t="b">
        <v>1</v>
      </c>
      <c r="R2938" s="7" t="s">
        <v>8863</v>
      </c>
      <c r="S2938" s="7" t="s">
        <v>370</v>
      </c>
      <c r="T2938" s="7" t="s">
        <v>85</v>
      </c>
      <c r="U2938" s="7" t="s">
        <v>86</v>
      </c>
      <c r="V2938" s="7" t="s">
        <v>383</v>
      </c>
      <c r="W2938" s="7" t="s">
        <v>8864</v>
      </c>
      <c r="X2938" s="7" t="s">
        <v>8865</v>
      </c>
      <c r="Y2938" s="7">
        <v>2.0973923414308201E-2</v>
      </c>
      <c r="Z2938" s="7">
        <v>0.77176209144749697</v>
      </c>
    </row>
    <row r="2939" spans="1:26" ht="22.5" hidden="1" customHeight="1">
      <c r="A2939" s="7" t="s">
        <v>77</v>
      </c>
      <c r="B2939" s="7" t="s">
        <v>38</v>
      </c>
      <c r="C2939" s="7" t="s">
        <v>8866</v>
      </c>
      <c r="D2939" s="7" t="s">
        <v>32</v>
      </c>
      <c r="E2939" s="7">
        <v>136</v>
      </c>
      <c r="F2939" s="7" t="s">
        <v>8341</v>
      </c>
      <c r="G2939" s="7" t="s">
        <v>80</v>
      </c>
      <c r="H2939" s="7" t="s">
        <v>33</v>
      </c>
      <c r="I2939" s="7" t="s">
        <v>8867</v>
      </c>
      <c r="J2939" s="7" t="s">
        <v>1499</v>
      </c>
      <c r="K2939" s="7" t="s">
        <v>1500</v>
      </c>
      <c r="L2939" s="7" t="s">
        <v>168</v>
      </c>
      <c r="M2939" s="7"/>
      <c r="N2939" s="7"/>
      <c r="O2939" s="7" t="b">
        <v>0</v>
      </c>
      <c r="P2939" s="7" t="b">
        <v>0</v>
      </c>
      <c r="Q2939" s="7" t="b">
        <v>1</v>
      </c>
      <c r="R2939" s="7" t="s">
        <v>8868</v>
      </c>
      <c r="S2939" s="7" t="s">
        <v>370</v>
      </c>
      <c r="T2939" s="7" t="s">
        <v>85</v>
      </c>
      <c r="U2939" s="7" t="s">
        <v>86</v>
      </c>
      <c r="V2939" s="7" t="s">
        <v>383</v>
      </c>
      <c r="W2939" s="7" t="s">
        <v>8869</v>
      </c>
      <c r="X2939" s="7" t="s">
        <v>8870</v>
      </c>
      <c r="Y2939" s="7">
        <v>7.6958434114935997E-2</v>
      </c>
      <c r="Z2939" s="7">
        <v>0.74336357799519004</v>
      </c>
    </row>
    <row r="2940" spans="1:26" ht="22.5" hidden="1" customHeight="1">
      <c r="A2940" s="7" t="s">
        <v>77</v>
      </c>
      <c r="B2940" s="7" t="s">
        <v>38</v>
      </c>
      <c r="C2940" s="7" t="s">
        <v>8871</v>
      </c>
      <c r="D2940" s="7" t="s">
        <v>32</v>
      </c>
      <c r="E2940" s="7">
        <v>137</v>
      </c>
      <c r="F2940" s="7" t="s">
        <v>8341</v>
      </c>
      <c r="G2940" s="7" t="s">
        <v>80</v>
      </c>
      <c r="H2940" s="7" t="s">
        <v>33</v>
      </c>
      <c r="I2940" s="7" t="s">
        <v>8872</v>
      </c>
      <c r="J2940" s="7" t="s">
        <v>1499</v>
      </c>
      <c r="K2940" s="7" t="s">
        <v>1500</v>
      </c>
      <c r="L2940" s="7" t="s">
        <v>168</v>
      </c>
      <c r="M2940" s="7"/>
      <c r="N2940" s="7"/>
      <c r="O2940" s="7" t="b">
        <v>0</v>
      </c>
      <c r="P2940" s="7" t="b">
        <v>0</v>
      </c>
      <c r="Q2940" s="7" t="b">
        <v>0</v>
      </c>
      <c r="R2940" s="7"/>
      <c r="S2940" s="7" t="s">
        <v>370</v>
      </c>
      <c r="T2940" s="7" t="s">
        <v>110</v>
      </c>
      <c r="U2940" s="7" t="s">
        <v>371</v>
      </c>
      <c r="V2940" s="7" t="s">
        <v>383</v>
      </c>
      <c r="W2940" s="7" t="s">
        <v>8873</v>
      </c>
      <c r="X2940" s="7" t="s">
        <v>8874</v>
      </c>
      <c r="Y2940" s="7">
        <v>8.9204458631002403E-2</v>
      </c>
      <c r="Z2940" s="7">
        <v>0.88389528496772596</v>
      </c>
    </row>
    <row r="2941" spans="1:26" ht="22.5" hidden="1" customHeight="1">
      <c r="A2941" s="7" t="s">
        <v>77</v>
      </c>
      <c r="B2941" s="7" t="s">
        <v>38</v>
      </c>
      <c r="C2941" s="7" t="s">
        <v>8875</v>
      </c>
      <c r="D2941" s="7" t="s">
        <v>32</v>
      </c>
      <c r="E2941" s="7">
        <v>138</v>
      </c>
      <c r="F2941" s="7" t="s">
        <v>8341</v>
      </c>
      <c r="G2941" s="7" t="s">
        <v>80</v>
      </c>
      <c r="H2941" s="7" t="s">
        <v>33</v>
      </c>
      <c r="I2941" s="7" t="s">
        <v>8876</v>
      </c>
      <c r="J2941" s="7" t="s">
        <v>1499</v>
      </c>
      <c r="K2941" s="7" t="s">
        <v>1500</v>
      </c>
      <c r="L2941" s="7" t="s">
        <v>168</v>
      </c>
      <c r="M2941" s="7"/>
      <c r="N2941" s="7"/>
      <c r="O2941" s="7" t="b">
        <v>0</v>
      </c>
      <c r="P2941" s="7" t="b">
        <v>0</v>
      </c>
      <c r="Q2941" s="7" t="b">
        <v>1</v>
      </c>
      <c r="R2941" s="7" t="s">
        <v>8877</v>
      </c>
      <c r="S2941" s="7" t="s">
        <v>370</v>
      </c>
      <c r="T2941" s="7" t="s">
        <v>85</v>
      </c>
      <c r="U2941" s="7" t="s">
        <v>86</v>
      </c>
      <c r="V2941" s="7" t="s">
        <v>383</v>
      </c>
      <c r="W2941" s="7" t="s">
        <v>8878</v>
      </c>
      <c r="X2941" s="7" t="s">
        <v>8879</v>
      </c>
      <c r="Y2941" s="7">
        <v>0.12953705251175399</v>
      </c>
      <c r="Z2941" s="7">
        <v>0.73223297638170604</v>
      </c>
    </row>
    <row r="2942" spans="1:26" ht="22.5" hidden="1" customHeight="1">
      <c r="A2942" s="7" t="s">
        <v>77</v>
      </c>
      <c r="B2942" s="7" t="s">
        <v>38</v>
      </c>
      <c r="C2942" s="7" t="s">
        <v>8880</v>
      </c>
      <c r="D2942" s="7" t="s">
        <v>32</v>
      </c>
      <c r="E2942" s="7">
        <v>139</v>
      </c>
      <c r="F2942" s="7" t="s">
        <v>8341</v>
      </c>
      <c r="G2942" s="7" t="s">
        <v>80</v>
      </c>
      <c r="H2942" s="7" t="s">
        <v>33</v>
      </c>
      <c r="I2942" s="7" t="s">
        <v>8881</v>
      </c>
      <c r="J2942" s="7" t="s">
        <v>1499</v>
      </c>
      <c r="K2942" s="7" t="s">
        <v>1500</v>
      </c>
      <c r="L2942" s="7" t="s">
        <v>168</v>
      </c>
      <c r="M2942" s="7"/>
      <c r="N2942" s="7"/>
      <c r="O2942" s="7" t="b">
        <v>0</v>
      </c>
      <c r="P2942" s="7" t="b">
        <v>0</v>
      </c>
      <c r="Q2942" s="7" t="b">
        <v>1</v>
      </c>
      <c r="R2942" s="7" t="s">
        <v>8882</v>
      </c>
      <c r="S2942" s="7" t="s">
        <v>370</v>
      </c>
      <c r="T2942" s="7" t="s">
        <v>85</v>
      </c>
      <c r="U2942" s="7" t="s">
        <v>86</v>
      </c>
      <c r="V2942" s="7" t="s">
        <v>383</v>
      </c>
      <c r="W2942" s="7" t="s">
        <v>8883</v>
      </c>
      <c r="X2942" s="7" t="s">
        <v>8884</v>
      </c>
      <c r="Y2942" s="7">
        <v>7.3582168627769701E-2</v>
      </c>
      <c r="Z2942" s="7">
        <v>0.76501935227590101</v>
      </c>
    </row>
    <row r="2943" spans="1:26" ht="22.5" hidden="1" customHeight="1">
      <c r="A2943" s="7" t="s">
        <v>77</v>
      </c>
      <c r="B2943" s="7" t="s">
        <v>38</v>
      </c>
      <c r="C2943" s="7" t="s">
        <v>8885</v>
      </c>
      <c r="D2943" s="7" t="s">
        <v>32</v>
      </c>
      <c r="E2943" s="7">
        <v>140</v>
      </c>
      <c r="F2943" s="7" t="s">
        <v>8341</v>
      </c>
      <c r="G2943" s="7" t="s">
        <v>80</v>
      </c>
      <c r="H2943" s="7" t="s">
        <v>33</v>
      </c>
      <c r="I2943" s="7" t="s">
        <v>8886</v>
      </c>
      <c r="J2943" s="7" t="s">
        <v>1499</v>
      </c>
      <c r="K2943" s="7" t="s">
        <v>1500</v>
      </c>
      <c r="L2943" s="7" t="s">
        <v>168</v>
      </c>
      <c r="M2943" s="7"/>
      <c r="N2943" s="7"/>
      <c r="O2943" s="7" t="b">
        <v>0</v>
      </c>
      <c r="P2943" s="7" t="b">
        <v>0</v>
      </c>
      <c r="Q2943" s="7" t="b">
        <v>1</v>
      </c>
      <c r="R2943" s="7" t="s">
        <v>8887</v>
      </c>
      <c r="S2943" s="7" t="s">
        <v>370</v>
      </c>
      <c r="T2943" s="7" t="s">
        <v>85</v>
      </c>
      <c r="U2943" s="7" t="s">
        <v>86</v>
      </c>
      <c r="V2943" s="7" t="s">
        <v>383</v>
      </c>
      <c r="W2943" s="7" t="s">
        <v>8888</v>
      </c>
      <c r="X2943" s="7" t="s">
        <v>8889</v>
      </c>
      <c r="Y2943" s="7">
        <v>8.6585842612707103E-2</v>
      </c>
      <c r="Z2943" s="7">
        <v>0.73884578916641597</v>
      </c>
    </row>
    <row r="2944" spans="1:26" ht="22.5" hidden="1" customHeight="1">
      <c r="A2944" s="7" t="s">
        <v>77</v>
      </c>
      <c r="B2944" s="7" t="s">
        <v>38</v>
      </c>
      <c r="C2944" s="7" t="s">
        <v>8890</v>
      </c>
      <c r="D2944" s="7" t="s">
        <v>32</v>
      </c>
      <c r="E2944" s="7">
        <v>141</v>
      </c>
      <c r="F2944" s="7" t="s">
        <v>8341</v>
      </c>
      <c r="G2944" s="7" t="s">
        <v>80</v>
      </c>
      <c r="H2944" s="7" t="s">
        <v>33</v>
      </c>
      <c r="I2944" s="7" t="s">
        <v>8891</v>
      </c>
      <c r="J2944" s="7" t="s">
        <v>1499</v>
      </c>
      <c r="K2944" s="7" t="s">
        <v>1500</v>
      </c>
      <c r="L2944" s="7" t="s">
        <v>168</v>
      </c>
      <c r="M2944" s="7"/>
      <c r="N2944" s="7"/>
      <c r="O2944" s="7" t="b">
        <v>0</v>
      </c>
      <c r="P2944" s="7" t="b">
        <v>0</v>
      </c>
      <c r="Q2944" s="7" t="b">
        <v>0</v>
      </c>
      <c r="R2944" s="7"/>
      <c r="S2944" s="7" t="s">
        <v>370</v>
      </c>
      <c r="T2944" s="7" t="s">
        <v>85</v>
      </c>
      <c r="U2944" s="7" t="s">
        <v>371</v>
      </c>
      <c r="V2944" s="7" t="s">
        <v>383</v>
      </c>
      <c r="W2944" s="7" t="s">
        <v>8892</v>
      </c>
      <c r="X2944" s="7" t="s">
        <v>8893</v>
      </c>
      <c r="Y2944" s="7">
        <v>2.2582425979636299E-2</v>
      </c>
      <c r="Z2944" s="7">
        <v>0.87920890818608399</v>
      </c>
    </row>
    <row r="2945" spans="1:26" ht="22.5" hidden="1" customHeight="1">
      <c r="A2945" s="7" t="s">
        <v>77</v>
      </c>
      <c r="B2945" s="7" t="s">
        <v>38</v>
      </c>
      <c r="C2945" s="7" t="s">
        <v>8894</v>
      </c>
      <c r="D2945" s="7" t="s">
        <v>32</v>
      </c>
      <c r="E2945" s="7">
        <v>142</v>
      </c>
      <c r="F2945" s="7" t="s">
        <v>8341</v>
      </c>
      <c r="G2945" s="7" t="s">
        <v>80</v>
      </c>
      <c r="H2945" s="7" t="s">
        <v>33</v>
      </c>
      <c r="I2945" s="7" t="s">
        <v>8895</v>
      </c>
      <c r="J2945" s="7" t="s">
        <v>1499</v>
      </c>
      <c r="K2945" s="7" t="s">
        <v>1500</v>
      </c>
      <c r="L2945" s="7" t="s">
        <v>168</v>
      </c>
      <c r="M2945" s="7"/>
      <c r="N2945" s="7"/>
      <c r="O2945" s="7" t="b">
        <v>0</v>
      </c>
      <c r="P2945" s="7" t="b">
        <v>0</v>
      </c>
      <c r="Q2945" s="7" t="b">
        <v>0</v>
      </c>
      <c r="R2945" s="7"/>
      <c r="S2945" s="7" t="s">
        <v>370</v>
      </c>
      <c r="T2945" s="7" t="s">
        <v>85</v>
      </c>
      <c r="U2945" s="7" t="s">
        <v>371</v>
      </c>
      <c r="V2945" s="7" t="s">
        <v>383</v>
      </c>
      <c r="W2945" s="7" t="s">
        <v>8896</v>
      </c>
      <c r="X2945" s="7" t="s">
        <v>8897</v>
      </c>
      <c r="Y2945" s="7">
        <v>2.8940149934101399E-2</v>
      </c>
      <c r="Z2945" s="7">
        <v>0.71313961519748104</v>
      </c>
    </row>
    <row r="2946" spans="1:26" ht="22.5" hidden="1" customHeight="1">
      <c r="A2946" s="7" t="s">
        <v>77</v>
      </c>
      <c r="B2946" s="7" t="s">
        <v>38</v>
      </c>
      <c r="C2946" s="7" t="s">
        <v>8898</v>
      </c>
      <c r="D2946" s="7" t="s">
        <v>32</v>
      </c>
      <c r="E2946" s="7">
        <v>143</v>
      </c>
      <c r="F2946" s="7" t="s">
        <v>8341</v>
      </c>
      <c r="G2946" s="7" t="s">
        <v>80</v>
      </c>
      <c r="H2946" s="7" t="s">
        <v>33</v>
      </c>
      <c r="I2946" s="7" t="s">
        <v>8899</v>
      </c>
      <c r="J2946" s="7" t="s">
        <v>1499</v>
      </c>
      <c r="K2946" s="7" t="s">
        <v>1500</v>
      </c>
      <c r="L2946" s="7" t="s">
        <v>168</v>
      </c>
      <c r="M2946" s="7"/>
      <c r="N2946" s="7"/>
      <c r="O2946" s="7" t="b">
        <v>0</v>
      </c>
      <c r="P2946" s="7" t="b">
        <v>0</v>
      </c>
      <c r="Q2946" s="7" t="b">
        <v>1</v>
      </c>
      <c r="R2946" s="7" t="s">
        <v>8900</v>
      </c>
      <c r="S2946" s="7" t="s">
        <v>370</v>
      </c>
      <c r="T2946" s="7" t="s">
        <v>85</v>
      </c>
      <c r="U2946" s="7" t="s">
        <v>86</v>
      </c>
      <c r="V2946" s="7" t="s">
        <v>383</v>
      </c>
      <c r="W2946" s="7" t="s">
        <v>8901</v>
      </c>
      <c r="X2946" s="7" t="s">
        <v>8902</v>
      </c>
      <c r="Y2946" s="7">
        <v>4.8288346418505698E-2</v>
      </c>
      <c r="Z2946" s="7">
        <v>0.77091764839346899</v>
      </c>
    </row>
    <row r="2947" spans="1:26" ht="22.5" hidden="1" customHeight="1">
      <c r="A2947" s="7" t="s">
        <v>77</v>
      </c>
      <c r="B2947" s="7" t="s">
        <v>38</v>
      </c>
      <c r="C2947" s="7" t="s">
        <v>8903</v>
      </c>
      <c r="D2947" s="7" t="s">
        <v>32</v>
      </c>
      <c r="E2947" s="7">
        <v>144</v>
      </c>
      <c r="F2947" s="7" t="s">
        <v>8341</v>
      </c>
      <c r="G2947" s="7" t="s">
        <v>80</v>
      </c>
      <c r="H2947" s="7" t="s">
        <v>33</v>
      </c>
      <c r="I2947" s="7" t="s">
        <v>8904</v>
      </c>
      <c r="J2947" s="7" t="s">
        <v>1499</v>
      </c>
      <c r="K2947" s="7" t="s">
        <v>1500</v>
      </c>
      <c r="L2947" s="7" t="s">
        <v>168</v>
      </c>
      <c r="M2947" s="7"/>
      <c r="N2947" s="7"/>
      <c r="O2947" s="7" t="b">
        <v>0</v>
      </c>
      <c r="P2947" s="7" t="b">
        <v>0</v>
      </c>
      <c r="Q2947" s="7" t="b">
        <v>1</v>
      </c>
      <c r="R2947" s="7" t="s">
        <v>8905</v>
      </c>
      <c r="S2947" s="7" t="s">
        <v>370</v>
      </c>
      <c r="T2947" s="7" t="s">
        <v>85</v>
      </c>
      <c r="U2947" s="7" t="s">
        <v>86</v>
      </c>
      <c r="V2947" s="7" t="s">
        <v>383</v>
      </c>
      <c r="W2947" s="7" t="s">
        <v>8906</v>
      </c>
      <c r="X2947" s="7" t="s">
        <v>8907</v>
      </c>
      <c r="Y2947" s="7">
        <v>1.4109815222271E-2</v>
      </c>
      <c r="Z2947" s="7">
        <v>0.77880758756017199</v>
      </c>
    </row>
    <row r="2948" spans="1:26" ht="22.5" hidden="1" customHeight="1">
      <c r="A2948" s="7" t="s">
        <v>77</v>
      </c>
      <c r="B2948" s="7" t="s">
        <v>38</v>
      </c>
      <c r="C2948" s="7" t="s">
        <v>8908</v>
      </c>
      <c r="D2948" s="7" t="s">
        <v>32</v>
      </c>
      <c r="E2948" s="7">
        <v>145</v>
      </c>
      <c r="F2948" s="7" t="s">
        <v>8341</v>
      </c>
      <c r="G2948" s="7" t="s">
        <v>80</v>
      </c>
      <c r="H2948" s="7" t="s">
        <v>33</v>
      </c>
      <c r="I2948" s="7" t="s">
        <v>8909</v>
      </c>
      <c r="J2948" s="7" t="s">
        <v>1499</v>
      </c>
      <c r="K2948" s="7" t="s">
        <v>1500</v>
      </c>
      <c r="L2948" s="7" t="s">
        <v>168</v>
      </c>
      <c r="M2948" s="7"/>
      <c r="N2948" s="7"/>
      <c r="O2948" s="7" t="b">
        <v>0</v>
      </c>
      <c r="P2948" s="7" t="b">
        <v>0</v>
      </c>
      <c r="Q2948" s="7" t="b">
        <v>1</v>
      </c>
      <c r="R2948" s="7" t="s">
        <v>8910</v>
      </c>
      <c r="S2948" s="7" t="s">
        <v>370</v>
      </c>
      <c r="T2948" s="7" t="s">
        <v>85</v>
      </c>
      <c r="U2948" s="7" t="s">
        <v>86</v>
      </c>
      <c r="V2948" s="7" t="s">
        <v>383</v>
      </c>
      <c r="W2948" s="7" t="s">
        <v>8911</v>
      </c>
      <c r="X2948" s="7" t="s">
        <v>8912</v>
      </c>
      <c r="Y2948" s="7">
        <v>1.20816649730884E-2</v>
      </c>
      <c r="Z2948" s="7">
        <v>0.77680641065147205</v>
      </c>
    </row>
    <row r="2949" spans="1:26" ht="22.5" hidden="1" customHeight="1">
      <c r="A2949" s="7" t="s">
        <v>77</v>
      </c>
      <c r="B2949" s="7" t="s">
        <v>38</v>
      </c>
      <c r="C2949" s="7" t="s">
        <v>8913</v>
      </c>
      <c r="D2949" s="7" t="s">
        <v>32</v>
      </c>
      <c r="E2949" s="7">
        <v>146</v>
      </c>
      <c r="F2949" s="7" t="s">
        <v>8341</v>
      </c>
      <c r="G2949" s="7" t="s">
        <v>80</v>
      </c>
      <c r="H2949" s="7" t="s">
        <v>33</v>
      </c>
      <c r="I2949" s="7" t="s">
        <v>8914</v>
      </c>
      <c r="J2949" s="7" t="s">
        <v>1499</v>
      </c>
      <c r="K2949" s="7" t="s">
        <v>1500</v>
      </c>
      <c r="L2949" s="7" t="s">
        <v>168</v>
      </c>
      <c r="M2949" s="7"/>
      <c r="N2949" s="7"/>
      <c r="O2949" s="7" t="b">
        <v>0</v>
      </c>
      <c r="P2949" s="7" t="b">
        <v>0</v>
      </c>
      <c r="Q2949" s="7" t="b">
        <v>1</v>
      </c>
      <c r="R2949" s="7" t="s">
        <v>8915</v>
      </c>
      <c r="S2949" s="7" t="s">
        <v>370</v>
      </c>
      <c r="T2949" s="7" t="s">
        <v>85</v>
      </c>
      <c r="U2949" s="7" t="s">
        <v>86</v>
      </c>
      <c r="V2949" s="7" t="s">
        <v>383</v>
      </c>
      <c r="W2949" s="7" t="s">
        <v>8916</v>
      </c>
      <c r="X2949" s="7" t="s">
        <v>8917</v>
      </c>
      <c r="Y2949" s="7">
        <v>2.4592946278939098E-2</v>
      </c>
      <c r="Z2949" s="7">
        <v>0.77389570832617005</v>
      </c>
    </row>
    <row r="2950" spans="1:26" ht="22.5" hidden="1" customHeight="1">
      <c r="A2950" s="7" t="s">
        <v>77</v>
      </c>
      <c r="B2950" s="7" t="s">
        <v>38</v>
      </c>
      <c r="C2950" s="7" t="s">
        <v>8918</v>
      </c>
      <c r="D2950" s="7" t="s">
        <v>32</v>
      </c>
      <c r="E2950" s="7">
        <v>147</v>
      </c>
      <c r="F2950" s="7" t="s">
        <v>8341</v>
      </c>
      <c r="G2950" s="7" t="s">
        <v>80</v>
      </c>
      <c r="H2950" s="7" t="s">
        <v>33</v>
      </c>
      <c r="I2950" s="7" t="s">
        <v>8919</v>
      </c>
      <c r="J2950" s="7" t="s">
        <v>1499</v>
      </c>
      <c r="K2950" s="7" t="s">
        <v>1500</v>
      </c>
      <c r="L2950" s="7" t="s">
        <v>168</v>
      </c>
      <c r="M2950" s="7"/>
      <c r="N2950" s="7"/>
      <c r="O2950" s="7" t="b">
        <v>0</v>
      </c>
      <c r="P2950" s="7" t="b">
        <v>0</v>
      </c>
      <c r="Q2950" s="7" t="b">
        <v>1</v>
      </c>
      <c r="R2950" s="7" t="s">
        <v>8920</v>
      </c>
      <c r="S2950" s="7" t="s">
        <v>370</v>
      </c>
      <c r="T2950" s="7" t="s">
        <v>85</v>
      </c>
      <c r="U2950" s="7" t="s">
        <v>86</v>
      </c>
      <c r="V2950" s="7" t="s">
        <v>383</v>
      </c>
      <c r="W2950" s="7" t="s">
        <v>8921</v>
      </c>
      <c r="X2950" s="7" t="s">
        <v>8922</v>
      </c>
      <c r="Y2950" s="7">
        <v>9.3078781496539198E-2</v>
      </c>
      <c r="Z2950" s="7">
        <v>0.77067396398272603</v>
      </c>
    </row>
    <row r="2951" spans="1:26" ht="22.5" hidden="1" customHeight="1">
      <c r="A2951" s="7" t="s">
        <v>77</v>
      </c>
      <c r="B2951" s="7" t="s">
        <v>38</v>
      </c>
      <c r="C2951" s="7" t="s">
        <v>8923</v>
      </c>
      <c r="D2951" s="7" t="s">
        <v>32</v>
      </c>
      <c r="E2951" s="7">
        <v>148</v>
      </c>
      <c r="F2951" s="7" t="s">
        <v>8341</v>
      </c>
      <c r="G2951" s="7" t="s">
        <v>80</v>
      </c>
      <c r="H2951" s="7" t="s">
        <v>33</v>
      </c>
      <c r="I2951" s="7" t="s">
        <v>8924</v>
      </c>
      <c r="J2951" s="7" t="s">
        <v>1499</v>
      </c>
      <c r="K2951" s="7" t="s">
        <v>1500</v>
      </c>
      <c r="L2951" s="7" t="s">
        <v>168</v>
      </c>
      <c r="M2951" s="7"/>
      <c r="N2951" s="7"/>
      <c r="O2951" s="7" t="b">
        <v>0</v>
      </c>
      <c r="P2951" s="7" t="b">
        <v>0</v>
      </c>
      <c r="Q2951" s="7" t="b">
        <v>1</v>
      </c>
      <c r="R2951" s="7" t="s">
        <v>8925</v>
      </c>
      <c r="S2951" s="7" t="s">
        <v>370</v>
      </c>
      <c r="T2951" s="7" t="s">
        <v>85</v>
      </c>
      <c r="U2951" s="7" t="s">
        <v>86</v>
      </c>
      <c r="V2951" s="7" t="s">
        <v>383</v>
      </c>
      <c r="W2951" s="7" t="s">
        <v>8926</v>
      </c>
      <c r="X2951" s="7" t="s">
        <v>8927</v>
      </c>
      <c r="Y2951" s="7">
        <v>1.2403919426354999E-2</v>
      </c>
      <c r="Z2951" s="7">
        <v>0.80836165230916701</v>
      </c>
    </row>
    <row r="2952" spans="1:26" ht="22.5" hidden="1" customHeight="1">
      <c r="A2952" s="7" t="s">
        <v>77</v>
      </c>
      <c r="B2952" s="7" t="s">
        <v>38</v>
      </c>
      <c r="C2952" s="7" t="s">
        <v>8928</v>
      </c>
      <c r="D2952" s="7" t="s">
        <v>32</v>
      </c>
      <c r="E2952" s="7">
        <v>149</v>
      </c>
      <c r="F2952" s="7" t="s">
        <v>8341</v>
      </c>
      <c r="G2952" s="7" t="s">
        <v>80</v>
      </c>
      <c r="H2952" s="7" t="s">
        <v>33</v>
      </c>
      <c r="I2952" s="7" t="s">
        <v>8929</v>
      </c>
      <c r="J2952" s="7" t="s">
        <v>1499</v>
      </c>
      <c r="K2952" s="7" t="s">
        <v>1500</v>
      </c>
      <c r="L2952" s="7" t="s">
        <v>168</v>
      </c>
      <c r="M2952" s="7"/>
      <c r="N2952" s="7"/>
      <c r="O2952" s="7" t="b">
        <v>0</v>
      </c>
      <c r="P2952" s="7" t="b">
        <v>0</v>
      </c>
      <c r="Q2952" s="7" t="b">
        <v>1</v>
      </c>
      <c r="R2952" s="7" t="s">
        <v>8930</v>
      </c>
      <c r="S2952" s="7" t="s">
        <v>370</v>
      </c>
      <c r="T2952" s="7" t="s">
        <v>85</v>
      </c>
      <c r="U2952" s="7" t="s">
        <v>86</v>
      </c>
      <c r="V2952" s="7" t="s">
        <v>383</v>
      </c>
      <c r="W2952" s="7" t="s">
        <v>8931</v>
      </c>
      <c r="X2952" s="7" t="s">
        <v>8932</v>
      </c>
      <c r="Y2952" s="7">
        <v>0.13470561045138801</v>
      </c>
      <c r="Z2952" s="7">
        <v>0.713658660692156</v>
      </c>
    </row>
    <row r="2953" spans="1:26" ht="22.5" hidden="1" customHeight="1">
      <c r="A2953" s="7" t="s">
        <v>77</v>
      </c>
      <c r="B2953" s="7" t="s">
        <v>38</v>
      </c>
      <c r="C2953" s="7" t="s">
        <v>8933</v>
      </c>
      <c r="D2953" s="7" t="s">
        <v>32</v>
      </c>
      <c r="E2953" s="7">
        <v>150</v>
      </c>
      <c r="F2953" s="7" t="s">
        <v>8341</v>
      </c>
      <c r="G2953" s="7" t="s">
        <v>80</v>
      </c>
      <c r="H2953" s="7" t="s">
        <v>33</v>
      </c>
      <c r="I2953" s="7" t="s">
        <v>8934</v>
      </c>
      <c r="J2953" s="7" t="s">
        <v>1499</v>
      </c>
      <c r="K2953" s="7" t="s">
        <v>1500</v>
      </c>
      <c r="L2953" s="7" t="s">
        <v>168</v>
      </c>
      <c r="M2953" s="7"/>
      <c r="N2953" s="7"/>
      <c r="O2953" s="7" t="b">
        <v>0</v>
      </c>
      <c r="P2953" s="7" t="b">
        <v>0</v>
      </c>
      <c r="Q2953" s="7" t="b">
        <v>1</v>
      </c>
      <c r="R2953" s="7" t="s">
        <v>8935</v>
      </c>
      <c r="S2953" s="7" t="s">
        <v>370</v>
      </c>
      <c r="T2953" s="7" t="s">
        <v>85</v>
      </c>
      <c r="U2953" s="7" t="s">
        <v>86</v>
      </c>
      <c r="V2953" s="7" t="s">
        <v>383</v>
      </c>
      <c r="W2953" s="7" t="s">
        <v>8936</v>
      </c>
      <c r="X2953" s="7" t="s">
        <v>8937</v>
      </c>
      <c r="Y2953" s="7">
        <v>9.7128082223773296E-2</v>
      </c>
      <c r="Z2953" s="7">
        <v>0.737460272637666</v>
      </c>
    </row>
    <row r="2954" spans="1:26" ht="22.5" hidden="1" customHeight="1">
      <c r="A2954" s="7" t="s">
        <v>77</v>
      </c>
      <c r="B2954" s="7" t="s">
        <v>38</v>
      </c>
      <c r="C2954" s="7" t="s">
        <v>8938</v>
      </c>
      <c r="D2954" s="7" t="s">
        <v>32</v>
      </c>
      <c r="E2954" s="7">
        <v>151</v>
      </c>
      <c r="F2954" s="7" t="s">
        <v>8341</v>
      </c>
      <c r="G2954" s="7" t="s">
        <v>80</v>
      </c>
      <c r="H2954" s="7" t="s">
        <v>33</v>
      </c>
      <c r="I2954" s="7" t="s">
        <v>8939</v>
      </c>
      <c r="J2954" s="7" t="s">
        <v>1499</v>
      </c>
      <c r="K2954" s="7" t="s">
        <v>1500</v>
      </c>
      <c r="L2954" s="7" t="s">
        <v>168</v>
      </c>
      <c r="M2954" s="7"/>
      <c r="N2954" s="7"/>
      <c r="O2954" s="7" t="b">
        <v>0</v>
      </c>
      <c r="P2954" s="7" t="b">
        <v>0</v>
      </c>
      <c r="Q2954" s="7" t="b">
        <v>1</v>
      </c>
      <c r="R2954" s="7" t="s">
        <v>8940</v>
      </c>
      <c r="S2954" s="7" t="s">
        <v>370</v>
      </c>
      <c r="T2954" s="7" t="s">
        <v>85</v>
      </c>
      <c r="U2954" s="7" t="s">
        <v>86</v>
      </c>
      <c r="V2954" s="7" t="s">
        <v>383</v>
      </c>
      <c r="W2954" s="7" t="s">
        <v>8941</v>
      </c>
      <c r="X2954" s="7" t="s">
        <v>8942</v>
      </c>
      <c r="Y2954" s="7">
        <v>2.7619004062996701E-2</v>
      </c>
      <c r="Z2954" s="7">
        <v>0.76845426032683395</v>
      </c>
    </row>
    <row r="2955" spans="1:26" ht="22.5" hidden="1" customHeight="1">
      <c r="A2955" s="7" t="s">
        <v>77</v>
      </c>
      <c r="B2955" s="7" t="s">
        <v>38</v>
      </c>
      <c r="C2955" s="7" t="s">
        <v>8943</v>
      </c>
      <c r="D2955" s="7" t="s">
        <v>32</v>
      </c>
      <c r="E2955" s="7">
        <v>152</v>
      </c>
      <c r="F2955" s="7" t="s">
        <v>8341</v>
      </c>
      <c r="G2955" s="7" t="s">
        <v>80</v>
      </c>
      <c r="H2955" s="7" t="s">
        <v>33</v>
      </c>
      <c r="I2955" s="7" t="s">
        <v>8944</v>
      </c>
      <c r="J2955" s="7" t="s">
        <v>1499</v>
      </c>
      <c r="K2955" s="7" t="s">
        <v>1500</v>
      </c>
      <c r="L2955" s="7" t="s">
        <v>168</v>
      </c>
      <c r="M2955" s="7"/>
      <c r="N2955" s="7"/>
      <c r="O2955" s="7" t="b">
        <v>0</v>
      </c>
      <c r="P2955" s="7" t="b">
        <v>0</v>
      </c>
      <c r="Q2955" s="7" t="b">
        <v>1</v>
      </c>
      <c r="R2955" s="7" t="s">
        <v>8945</v>
      </c>
      <c r="S2955" s="7" t="s">
        <v>370</v>
      </c>
      <c r="T2955" s="7" t="s">
        <v>85</v>
      </c>
      <c r="U2955" s="7" t="s">
        <v>86</v>
      </c>
      <c r="V2955" s="7" t="s">
        <v>383</v>
      </c>
      <c r="W2955" s="7" t="s">
        <v>8946</v>
      </c>
      <c r="X2955" s="7" t="s">
        <v>8947</v>
      </c>
      <c r="Y2955" s="7">
        <v>0.155882696358458</v>
      </c>
      <c r="Z2955" s="7">
        <v>0.70795330590778005</v>
      </c>
    </row>
    <row r="2956" spans="1:26" ht="22.5" hidden="1" customHeight="1">
      <c r="A2956" s="7" t="s">
        <v>77</v>
      </c>
      <c r="B2956" s="7" t="s">
        <v>38</v>
      </c>
      <c r="C2956" s="7" t="s">
        <v>8948</v>
      </c>
      <c r="D2956" s="7" t="s">
        <v>32</v>
      </c>
      <c r="E2956" s="7">
        <v>153</v>
      </c>
      <c r="F2956" s="7" t="s">
        <v>8341</v>
      </c>
      <c r="G2956" s="7" t="s">
        <v>80</v>
      </c>
      <c r="H2956" s="7" t="s">
        <v>33</v>
      </c>
      <c r="I2956" s="7" t="s">
        <v>8949</v>
      </c>
      <c r="J2956" s="7" t="s">
        <v>1499</v>
      </c>
      <c r="K2956" s="7" t="s">
        <v>1500</v>
      </c>
      <c r="L2956" s="7" t="s">
        <v>168</v>
      </c>
      <c r="M2956" s="7"/>
      <c r="N2956" s="7"/>
      <c r="O2956" s="7" t="b">
        <v>0</v>
      </c>
      <c r="P2956" s="7" t="b">
        <v>0</v>
      </c>
      <c r="Q2956" s="7" t="b">
        <v>1</v>
      </c>
      <c r="R2956" s="7" t="s">
        <v>8950</v>
      </c>
      <c r="S2956" s="7" t="s">
        <v>370</v>
      </c>
      <c r="T2956" s="7" t="s">
        <v>85</v>
      </c>
      <c r="U2956" s="7" t="s">
        <v>86</v>
      </c>
      <c r="V2956" s="7" t="s">
        <v>383</v>
      </c>
      <c r="W2956" s="7" t="s">
        <v>8951</v>
      </c>
      <c r="X2956" s="7" t="s">
        <v>8952</v>
      </c>
      <c r="Y2956" s="7">
        <v>2.0745250166982601E-2</v>
      </c>
      <c r="Z2956" s="7">
        <v>0.80453272749194804</v>
      </c>
    </row>
    <row r="2957" spans="1:26" ht="22.5" hidden="1" customHeight="1">
      <c r="A2957" s="7" t="s">
        <v>77</v>
      </c>
      <c r="B2957" s="7" t="s">
        <v>38</v>
      </c>
      <c r="C2957" s="7" t="s">
        <v>8953</v>
      </c>
      <c r="D2957" s="7" t="s">
        <v>32</v>
      </c>
      <c r="E2957" s="7">
        <v>154</v>
      </c>
      <c r="F2957" s="7" t="s">
        <v>8341</v>
      </c>
      <c r="G2957" s="7" t="s">
        <v>80</v>
      </c>
      <c r="H2957" s="7" t="s">
        <v>33</v>
      </c>
      <c r="I2957" s="7" t="s">
        <v>8954</v>
      </c>
      <c r="J2957" s="7" t="s">
        <v>1499</v>
      </c>
      <c r="K2957" s="7" t="s">
        <v>1500</v>
      </c>
      <c r="L2957" s="7" t="s">
        <v>168</v>
      </c>
      <c r="M2957" s="7"/>
      <c r="N2957" s="7"/>
      <c r="O2957" s="7" t="b">
        <v>0</v>
      </c>
      <c r="P2957" s="7" t="b">
        <v>0</v>
      </c>
      <c r="Q2957" s="7" t="b">
        <v>1</v>
      </c>
      <c r="R2957" s="7" t="s">
        <v>8955</v>
      </c>
      <c r="S2957" s="7" t="s">
        <v>370</v>
      </c>
      <c r="T2957" s="7" t="s">
        <v>85</v>
      </c>
      <c r="U2957" s="7" t="s">
        <v>86</v>
      </c>
      <c r="V2957" s="7" t="s">
        <v>383</v>
      </c>
      <c r="W2957" s="7" t="s">
        <v>8956</v>
      </c>
      <c r="X2957" s="7" t="s">
        <v>8957</v>
      </c>
      <c r="Y2957" s="7">
        <v>4.1311693119886098E-2</v>
      </c>
      <c r="Z2957" s="7">
        <v>0.76951199165170403</v>
      </c>
    </row>
    <row r="2958" spans="1:26" ht="22.5" hidden="1" customHeight="1">
      <c r="A2958" s="7" t="s">
        <v>77</v>
      </c>
      <c r="B2958" s="7" t="s">
        <v>38</v>
      </c>
      <c r="C2958" s="7" t="s">
        <v>8958</v>
      </c>
      <c r="D2958" s="7" t="s">
        <v>32</v>
      </c>
      <c r="E2958" s="7">
        <v>155</v>
      </c>
      <c r="F2958" s="7" t="s">
        <v>8341</v>
      </c>
      <c r="G2958" s="7" t="s">
        <v>80</v>
      </c>
      <c r="H2958" s="7" t="s">
        <v>33</v>
      </c>
      <c r="I2958" s="7" t="s">
        <v>8959</v>
      </c>
      <c r="J2958" s="7" t="s">
        <v>1499</v>
      </c>
      <c r="K2958" s="7" t="s">
        <v>1500</v>
      </c>
      <c r="L2958" s="7" t="s">
        <v>168</v>
      </c>
      <c r="M2958" s="7"/>
      <c r="N2958" s="7"/>
      <c r="O2958" s="7" t="b">
        <v>0</v>
      </c>
      <c r="P2958" s="7" t="b">
        <v>0</v>
      </c>
      <c r="Q2958" s="7" t="b">
        <v>1</v>
      </c>
      <c r="R2958" s="7" t="s">
        <v>8960</v>
      </c>
      <c r="S2958" s="7" t="s">
        <v>370</v>
      </c>
      <c r="T2958" s="7" t="s">
        <v>85</v>
      </c>
      <c r="U2958" s="7" t="s">
        <v>86</v>
      </c>
      <c r="V2958" s="7" t="s">
        <v>383</v>
      </c>
      <c r="W2958" s="7" t="s">
        <v>8961</v>
      </c>
      <c r="X2958" s="7" t="s">
        <v>8962</v>
      </c>
      <c r="Y2958" s="7">
        <v>1.7987064793087499E-2</v>
      </c>
      <c r="Z2958" s="7">
        <v>0.80423907404116801</v>
      </c>
    </row>
    <row r="2959" spans="1:26" ht="22.5" hidden="1" customHeight="1">
      <c r="A2959" s="7" t="s">
        <v>77</v>
      </c>
      <c r="B2959" s="7" t="s">
        <v>38</v>
      </c>
      <c r="C2959" s="7" t="s">
        <v>8963</v>
      </c>
      <c r="D2959" s="7" t="s">
        <v>32</v>
      </c>
      <c r="E2959" s="7">
        <v>156</v>
      </c>
      <c r="F2959" s="7" t="s">
        <v>8341</v>
      </c>
      <c r="G2959" s="7" t="s">
        <v>80</v>
      </c>
      <c r="H2959" s="7" t="s">
        <v>33</v>
      </c>
      <c r="I2959" s="7" t="s">
        <v>8964</v>
      </c>
      <c r="J2959" s="7" t="s">
        <v>1499</v>
      </c>
      <c r="K2959" s="7" t="s">
        <v>1500</v>
      </c>
      <c r="L2959" s="7" t="s">
        <v>168</v>
      </c>
      <c r="M2959" s="7"/>
      <c r="N2959" s="7"/>
      <c r="O2959" s="7" t="b">
        <v>0</v>
      </c>
      <c r="P2959" s="7" t="b">
        <v>0</v>
      </c>
      <c r="Q2959" s="7" t="b">
        <v>1</v>
      </c>
      <c r="R2959" s="7" t="s">
        <v>8965</v>
      </c>
      <c r="S2959" s="7" t="s">
        <v>370</v>
      </c>
      <c r="T2959" s="7" t="s">
        <v>85</v>
      </c>
      <c r="U2959" s="7" t="s">
        <v>86</v>
      </c>
      <c r="V2959" s="7" t="s">
        <v>383</v>
      </c>
      <c r="W2959" s="7" t="s">
        <v>8966</v>
      </c>
      <c r="X2959" s="7" t="s">
        <v>8967</v>
      </c>
      <c r="Y2959" s="7">
        <v>9.9856314525609002E-2</v>
      </c>
      <c r="Z2959" s="7">
        <v>0.75488872112445804</v>
      </c>
    </row>
    <row r="2960" spans="1:26" ht="22.5" hidden="1" customHeight="1">
      <c r="A2960" s="7" t="s">
        <v>77</v>
      </c>
      <c r="B2960" s="7" t="s">
        <v>38</v>
      </c>
      <c r="C2960" s="7" t="s">
        <v>8968</v>
      </c>
      <c r="D2960" s="7" t="s">
        <v>32</v>
      </c>
      <c r="E2960" s="7">
        <v>157</v>
      </c>
      <c r="F2960" s="7" t="s">
        <v>8341</v>
      </c>
      <c r="G2960" s="7" t="s">
        <v>80</v>
      </c>
      <c r="H2960" s="7" t="s">
        <v>33</v>
      </c>
      <c r="I2960" s="7" t="s">
        <v>8969</v>
      </c>
      <c r="J2960" s="7" t="s">
        <v>1499</v>
      </c>
      <c r="K2960" s="7" t="s">
        <v>1500</v>
      </c>
      <c r="L2960" s="7" t="s">
        <v>168</v>
      </c>
      <c r="M2960" s="7"/>
      <c r="N2960" s="7"/>
      <c r="O2960" s="7" t="b">
        <v>0</v>
      </c>
      <c r="P2960" s="7" t="b">
        <v>0</v>
      </c>
      <c r="Q2960" s="7" t="b">
        <v>1</v>
      </c>
      <c r="R2960" s="7" t="s">
        <v>8970</v>
      </c>
      <c r="S2960" s="7" t="s">
        <v>370</v>
      </c>
      <c r="T2960" s="7" t="s">
        <v>85</v>
      </c>
      <c r="U2960" s="7" t="s">
        <v>86</v>
      </c>
      <c r="V2960" s="7" t="s">
        <v>383</v>
      </c>
      <c r="W2960" s="7" t="s">
        <v>8971</v>
      </c>
      <c r="X2960" s="7" t="s">
        <v>8972</v>
      </c>
      <c r="Y2960" s="7">
        <v>1.41851230176171E-2</v>
      </c>
      <c r="Z2960" s="7">
        <v>0.76956418040713803</v>
      </c>
    </row>
    <row r="2961" spans="1:26" ht="22.5" hidden="1" customHeight="1">
      <c r="A2961" s="7" t="s">
        <v>77</v>
      </c>
      <c r="B2961" s="7" t="s">
        <v>38</v>
      </c>
      <c r="C2961" s="7" t="s">
        <v>8973</v>
      </c>
      <c r="D2961" s="7" t="s">
        <v>32</v>
      </c>
      <c r="E2961" s="7">
        <v>158</v>
      </c>
      <c r="F2961" s="7" t="s">
        <v>8341</v>
      </c>
      <c r="G2961" s="7" t="s">
        <v>80</v>
      </c>
      <c r="H2961" s="7" t="s">
        <v>33</v>
      </c>
      <c r="I2961" s="7" t="s">
        <v>8974</v>
      </c>
      <c r="J2961" s="7" t="s">
        <v>1499</v>
      </c>
      <c r="K2961" s="7" t="s">
        <v>1500</v>
      </c>
      <c r="L2961" s="7" t="s">
        <v>168</v>
      </c>
      <c r="M2961" s="7"/>
      <c r="N2961" s="7"/>
      <c r="O2961" s="7" t="b">
        <v>0</v>
      </c>
      <c r="P2961" s="7" t="b">
        <v>0</v>
      </c>
      <c r="Q2961" s="7" t="b">
        <v>1</v>
      </c>
      <c r="R2961" s="7" t="s">
        <v>8975</v>
      </c>
      <c r="S2961" s="7" t="s">
        <v>370</v>
      </c>
      <c r="T2961" s="7" t="s">
        <v>85</v>
      </c>
      <c r="U2961" s="7" t="s">
        <v>86</v>
      </c>
      <c r="V2961" s="7" t="s">
        <v>383</v>
      </c>
      <c r="W2961" s="7" t="s">
        <v>8976</v>
      </c>
      <c r="X2961" s="7" t="s">
        <v>8977</v>
      </c>
      <c r="Y2961" s="7">
        <v>6.5816540461237E-2</v>
      </c>
      <c r="Z2961" s="7">
        <v>0.75212910633556795</v>
      </c>
    </row>
    <row r="2962" spans="1:26" ht="22.5" hidden="1" customHeight="1">
      <c r="A2962" s="7" t="s">
        <v>77</v>
      </c>
      <c r="B2962" s="7" t="s">
        <v>38</v>
      </c>
      <c r="C2962" s="7" t="s">
        <v>8978</v>
      </c>
      <c r="D2962" s="7" t="s">
        <v>32</v>
      </c>
      <c r="E2962" s="7">
        <v>159</v>
      </c>
      <c r="F2962" s="7" t="s">
        <v>8341</v>
      </c>
      <c r="G2962" s="7" t="s">
        <v>80</v>
      </c>
      <c r="H2962" s="7" t="s">
        <v>33</v>
      </c>
      <c r="I2962" s="7" t="s">
        <v>8979</v>
      </c>
      <c r="J2962" s="7" t="s">
        <v>1499</v>
      </c>
      <c r="K2962" s="7" t="s">
        <v>1500</v>
      </c>
      <c r="L2962" s="7" t="s">
        <v>168</v>
      </c>
      <c r="M2962" s="7"/>
      <c r="N2962" s="7"/>
      <c r="O2962" s="7" t="b">
        <v>0</v>
      </c>
      <c r="P2962" s="7" t="b">
        <v>0</v>
      </c>
      <c r="Q2962" s="7" t="b">
        <v>1</v>
      </c>
      <c r="R2962" s="7" t="s">
        <v>8980</v>
      </c>
      <c r="S2962" s="7" t="s">
        <v>370</v>
      </c>
      <c r="T2962" s="7" t="s">
        <v>85</v>
      </c>
      <c r="U2962" s="7" t="s">
        <v>86</v>
      </c>
      <c r="V2962" s="7" t="s">
        <v>383</v>
      </c>
      <c r="W2962" s="7" t="s">
        <v>8981</v>
      </c>
      <c r="X2962" s="7" t="s">
        <v>8982</v>
      </c>
      <c r="Y2962" s="7">
        <v>0.16090184551189701</v>
      </c>
      <c r="Z2962" s="7">
        <v>0.74107301124025404</v>
      </c>
    </row>
    <row r="2963" spans="1:26" ht="22.5" hidden="1" customHeight="1">
      <c r="A2963" s="7" t="s">
        <v>77</v>
      </c>
      <c r="B2963" s="7" t="s">
        <v>38</v>
      </c>
      <c r="C2963" s="7" t="s">
        <v>8983</v>
      </c>
      <c r="D2963" s="7" t="s">
        <v>32</v>
      </c>
      <c r="E2963" s="7">
        <v>160</v>
      </c>
      <c r="F2963" s="7" t="s">
        <v>8341</v>
      </c>
      <c r="G2963" s="7" t="s">
        <v>80</v>
      </c>
      <c r="H2963" s="7" t="s">
        <v>33</v>
      </c>
      <c r="I2963" s="7" t="s">
        <v>8984</v>
      </c>
      <c r="J2963" s="7" t="s">
        <v>1499</v>
      </c>
      <c r="K2963" s="7" t="s">
        <v>1500</v>
      </c>
      <c r="L2963" s="7" t="s">
        <v>168</v>
      </c>
      <c r="M2963" s="7"/>
      <c r="N2963" s="7"/>
      <c r="O2963" s="7" t="b">
        <v>0</v>
      </c>
      <c r="P2963" s="7" t="b">
        <v>0</v>
      </c>
      <c r="Q2963" s="7" t="b">
        <v>1</v>
      </c>
      <c r="R2963" s="7" t="s">
        <v>8985</v>
      </c>
      <c r="S2963" s="7" t="s">
        <v>370</v>
      </c>
      <c r="T2963" s="7" t="s">
        <v>85</v>
      </c>
      <c r="U2963" s="7" t="s">
        <v>86</v>
      </c>
      <c r="V2963" s="7" t="s">
        <v>383</v>
      </c>
      <c r="W2963" s="7" t="s">
        <v>8986</v>
      </c>
      <c r="X2963" s="7" t="s">
        <v>8987</v>
      </c>
      <c r="Y2963" s="7">
        <v>1.55164855920942E-2</v>
      </c>
      <c r="Z2963" s="7">
        <v>0.76040381638015198</v>
      </c>
    </row>
    <row r="2964" spans="1:26" ht="22.5" hidden="1" customHeight="1">
      <c r="A2964" s="7" t="s">
        <v>77</v>
      </c>
      <c r="B2964" s="7" t="s">
        <v>38</v>
      </c>
      <c r="C2964" s="7" t="s">
        <v>8988</v>
      </c>
      <c r="D2964" s="7" t="s">
        <v>32</v>
      </c>
      <c r="E2964" s="7">
        <v>161</v>
      </c>
      <c r="F2964" s="7" t="s">
        <v>8341</v>
      </c>
      <c r="G2964" s="7" t="s">
        <v>80</v>
      </c>
      <c r="H2964" s="7" t="s">
        <v>33</v>
      </c>
      <c r="I2964" s="7" t="s">
        <v>8989</v>
      </c>
      <c r="J2964" s="7" t="s">
        <v>1499</v>
      </c>
      <c r="K2964" s="7" t="s">
        <v>1500</v>
      </c>
      <c r="L2964" s="7" t="s">
        <v>168</v>
      </c>
      <c r="M2964" s="7"/>
      <c r="N2964" s="7"/>
      <c r="O2964" s="7" t="b">
        <v>0</v>
      </c>
      <c r="P2964" s="7" t="b">
        <v>0</v>
      </c>
      <c r="Q2964" s="7" t="b">
        <v>1</v>
      </c>
      <c r="R2964" s="7" t="s">
        <v>8990</v>
      </c>
      <c r="S2964" s="7" t="s">
        <v>370</v>
      </c>
      <c r="T2964" s="7" t="s">
        <v>85</v>
      </c>
      <c r="U2964" s="7" t="s">
        <v>86</v>
      </c>
      <c r="V2964" s="7" t="s">
        <v>383</v>
      </c>
      <c r="W2964" s="7" t="s">
        <v>8991</v>
      </c>
      <c r="X2964" s="7" t="s">
        <v>8992</v>
      </c>
      <c r="Y2964" s="7">
        <v>3.03698133808912E-2</v>
      </c>
      <c r="Z2964" s="7">
        <v>0.77333085555579895</v>
      </c>
    </row>
    <row r="2965" spans="1:26" ht="22.5" hidden="1" customHeight="1">
      <c r="A2965" s="7" t="s">
        <v>77</v>
      </c>
      <c r="B2965" s="7" t="s">
        <v>38</v>
      </c>
      <c r="C2965" s="7" t="s">
        <v>8993</v>
      </c>
      <c r="D2965" s="7" t="s">
        <v>32</v>
      </c>
      <c r="E2965" s="7">
        <v>162</v>
      </c>
      <c r="F2965" s="7" t="s">
        <v>8341</v>
      </c>
      <c r="G2965" s="7" t="s">
        <v>80</v>
      </c>
      <c r="H2965" s="7" t="s">
        <v>33</v>
      </c>
      <c r="I2965" s="7" t="s">
        <v>8994</v>
      </c>
      <c r="J2965" s="7" t="s">
        <v>1499</v>
      </c>
      <c r="K2965" s="7" t="s">
        <v>1500</v>
      </c>
      <c r="L2965" s="7" t="s">
        <v>168</v>
      </c>
      <c r="M2965" s="7"/>
      <c r="N2965" s="7"/>
      <c r="O2965" s="7" t="b">
        <v>0</v>
      </c>
      <c r="P2965" s="7" t="b">
        <v>0</v>
      </c>
      <c r="Q2965" s="7" t="b">
        <v>1</v>
      </c>
      <c r="R2965" s="7" t="s">
        <v>8995</v>
      </c>
      <c r="S2965" s="7" t="s">
        <v>370</v>
      </c>
      <c r="T2965" s="7" t="s">
        <v>85</v>
      </c>
      <c r="U2965" s="7" t="s">
        <v>86</v>
      </c>
      <c r="V2965" s="7" t="s">
        <v>383</v>
      </c>
      <c r="W2965" s="7" t="s">
        <v>8996</v>
      </c>
      <c r="X2965" s="7" t="s">
        <v>8997</v>
      </c>
      <c r="Y2965" s="7">
        <v>0.13197170851408199</v>
      </c>
      <c r="Z2965" s="7">
        <v>0.76153377286662505</v>
      </c>
    </row>
    <row r="2966" spans="1:26" ht="22.5" hidden="1" customHeight="1">
      <c r="A2966" s="7" t="s">
        <v>77</v>
      </c>
      <c r="B2966" s="7" t="s">
        <v>38</v>
      </c>
      <c r="C2966" s="7" t="s">
        <v>8998</v>
      </c>
      <c r="D2966" s="7" t="s">
        <v>32</v>
      </c>
      <c r="E2966" s="7">
        <v>163</v>
      </c>
      <c r="F2966" s="7" t="s">
        <v>8341</v>
      </c>
      <c r="G2966" s="7" t="s">
        <v>80</v>
      </c>
      <c r="H2966" s="7" t="s">
        <v>33</v>
      </c>
      <c r="I2966" s="7" t="s">
        <v>8999</v>
      </c>
      <c r="J2966" s="7" t="s">
        <v>1499</v>
      </c>
      <c r="K2966" s="7" t="s">
        <v>1500</v>
      </c>
      <c r="L2966" s="7" t="s">
        <v>168</v>
      </c>
      <c r="M2966" s="7"/>
      <c r="N2966" s="7"/>
      <c r="O2966" s="7" t="b">
        <v>0</v>
      </c>
      <c r="P2966" s="7" t="b">
        <v>0</v>
      </c>
      <c r="Q2966" s="7" t="b">
        <v>1</v>
      </c>
      <c r="R2966" s="7" t="s">
        <v>9000</v>
      </c>
      <c r="S2966" s="7" t="s">
        <v>370</v>
      </c>
      <c r="T2966" s="7" t="s">
        <v>85</v>
      </c>
      <c r="U2966" s="7" t="s">
        <v>86</v>
      </c>
      <c r="V2966" s="7" t="s">
        <v>383</v>
      </c>
      <c r="W2966" s="7" t="s">
        <v>9001</v>
      </c>
      <c r="X2966" s="7" t="s">
        <v>9002</v>
      </c>
      <c r="Y2966" s="7">
        <v>1.89631885548238E-2</v>
      </c>
      <c r="Z2966" s="7">
        <v>0.78376694722165596</v>
      </c>
    </row>
    <row r="2967" spans="1:26" ht="22.5" hidden="1" customHeight="1">
      <c r="A2967" s="7" t="s">
        <v>77</v>
      </c>
      <c r="B2967" s="7" t="s">
        <v>38</v>
      </c>
      <c r="C2967" s="7" t="s">
        <v>9003</v>
      </c>
      <c r="D2967" s="7" t="s">
        <v>32</v>
      </c>
      <c r="E2967" s="7">
        <v>164</v>
      </c>
      <c r="F2967" s="7" t="s">
        <v>8341</v>
      </c>
      <c r="G2967" s="7" t="s">
        <v>80</v>
      </c>
      <c r="H2967" s="7" t="s">
        <v>33</v>
      </c>
      <c r="I2967" s="7" t="s">
        <v>9004</v>
      </c>
      <c r="J2967" s="7" t="s">
        <v>1499</v>
      </c>
      <c r="K2967" s="7" t="s">
        <v>1500</v>
      </c>
      <c r="L2967" s="7" t="s">
        <v>168</v>
      </c>
      <c r="M2967" s="7"/>
      <c r="N2967" s="7"/>
      <c r="O2967" s="7" t="b">
        <v>0</v>
      </c>
      <c r="P2967" s="7" t="b">
        <v>0</v>
      </c>
      <c r="Q2967" s="7" t="b">
        <v>1</v>
      </c>
      <c r="R2967" s="7" t="s">
        <v>9005</v>
      </c>
      <c r="S2967" s="7" t="s">
        <v>370</v>
      </c>
      <c r="T2967" s="7" t="s">
        <v>85</v>
      </c>
      <c r="U2967" s="7" t="s">
        <v>86</v>
      </c>
      <c r="V2967" s="7" t="s">
        <v>383</v>
      </c>
      <c r="W2967" s="7" t="s">
        <v>9006</v>
      </c>
      <c r="X2967" s="7" t="s">
        <v>9007</v>
      </c>
      <c r="Y2967" s="7">
        <v>2.5554145620811802E-2</v>
      </c>
      <c r="Z2967" s="7">
        <v>0.763736954824908</v>
      </c>
    </row>
    <row r="2968" spans="1:26" ht="22.5" hidden="1" customHeight="1">
      <c r="A2968" s="7" t="s">
        <v>77</v>
      </c>
      <c r="B2968" s="7" t="s">
        <v>38</v>
      </c>
      <c r="C2968" s="7" t="s">
        <v>9008</v>
      </c>
      <c r="D2968" s="7" t="s">
        <v>32</v>
      </c>
      <c r="E2968" s="7">
        <v>165</v>
      </c>
      <c r="F2968" s="7" t="s">
        <v>8341</v>
      </c>
      <c r="G2968" s="7" t="s">
        <v>80</v>
      </c>
      <c r="H2968" s="7" t="s">
        <v>33</v>
      </c>
      <c r="I2968" s="7" t="s">
        <v>9009</v>
      </c>
      <c r="J2968" s="7" t="s">
        <v>1499</v>
      </c>
      <c r="K2968" s="7" t="s">
        <v>1500</v>
      </c>
      <c r="L2968" s="7" t="s">
        <v>168</v>
      </c>
      <c r="M2968" s="7"/>
      <c r="N2968" s="7"/>
      <c r="O2968" s="7" t="b">
        <v>0</v>
      </c>
      <c r="P2968" s="7" t="b">
        <v>0</v>
      </c>
      <c r="Q2968" s="7" t="b">
        <v>1</v>
      </c>
      <c r="R2968" s="7" t="s">
        <v>9010</v>
      </c>
      <c r="S2968" s="7" t="s">
        <v>370</v>
      </c>
      <c r="T2968" s="7" t="s">
        <v>85</v>
      </c>
      <c r="U2968" s="7" t="s">
        <v>86</v>
      </c>
      <c r="V2968" s="7" t="s">
        <v>383</v>
      </c>
      <c r="W2968" s="7" t="s">
        <v>9011</v>
      </c>
      <c r="X2968" s="7" t="s">
        <v>9012</v>
      </c>
      <c r="Y2968" s="7">
        <v>1.0123021215329601E-2</v>
      </c>
      <c r="Z2968" s="7">
        <v>0.80349956550252399</v>
      </c>
    </row>
    <row r="2969" spans="1:26" ht="22.5" hidden="1" customHeight="1">
      <c r="A2969" s="7" t="s">
        <v>77</v>
      </c>
      <c r="B2969" s="7" t="s">
        <v>38</v>
      </c>
      <c r="C2969" s="7" t="s">
        <v>9013</v>
      </c>
      <c r="D2969" s="7" t="s">
        <v>32</v>
      </c>
      <c r="E2969" s="7">
        <v>166</v>
      </c>
      <c r="F2969" s="7" t="s">
        <v>8341</v>
      </c>
      <c r="G2969" s="7" t="s">
        <v>80</v>
      </c>
      <c r="H2969" s="7" t="s">
        <v>33</v>
      </c>
      <c r="I2969" s="7" t="s">
        <v>9014</v>
      </c>
      <c r="J2969" s="7" t="s">
        <v>1499</v>
      </c>
      <c r="K2969" s="7" t="s">
        <v>1500</v>
      </c>
      <c r="L2969" s="7" t="s">
        <v>168</v>
      </c>
      <c r="M2969" s="7"/>
      <c r="N2969" s="7"/>
      <c r="O2969" s="7" t="b">
        <v>0</v>
      </c>
      <c r="P2969" s="7" t="b">
        <v>0</v>
      </c>
      <c r="Q2969" s="7" t="b">
        <v>1</v>
      </c>
      <c r="R2969" s="7" t="s">
        <v>9015</v>
      </c>
      <c r="S2969" s="7" t="s">
        <v>370</v>
      </c>
      <c r="T2969" s="7" t="s">
        <v>85</v>
      </c>
      <c r="U2969" s="7" t="s">
        <v>86</v>
      </c>
      <c r="V2969" s="7" t="s">
        <v>383</v>
      </c>
      <c r="W2969" s="7" t="s">
        <v>9016</v>
      </c>
      <c r="X2969" s="7" t="s">
        <v>9017</v>
      </c>
      <c r="Y2969" s="7">
        <v>3.0766561808471999E-2</v>
      </c>
      <c r="Z2969" s="7">
        <v>0.78771362128252198</v>
      </c>
    </row>
    <row r="2970" spans="1:26" ht="22.5" hidden="1" customHeight="1">
      <c r="A2970" s="7" t="s">
        <v>77</v>
      </c>
      <c r="B2970" s="7" t="s">
        <v>38</v>
      </c>
      <c r="C2970" s="7" t="s">
        <v>9018</v>
      </c>
      <c r="D2970" s="7" t="s">
        <v>32</v>
      </c>
      <c r="E2970" s="7">
        <v>167</v>
      </c>
      <c r="F2970" s="7" t="s">
        <v>8341</v>
      </c>
      <c r="G2970" s="7" t="s">
        <v>80</v>
      </c>
      <c r="H2970" s="7" t="s">
        <v>33</v>
      </c>
      <c r="I2970" s="7" t="s">
        <v>9019</v>
      </c>
      <c r="J2970" s="7" t="s">
        <v>1499</v>
      </c>
      <c r="K2970" s="7" t="s">
        <v>1500</v>
      </c>
      <c r="L2970" s="7" t="s">
        <v>168</v>
      </c>
      <c r="M2970" s="7"/>
      <c r="N2970" s="7"/>
      <c r="O2970" s="7" t="b">
        <v>0</v>
      </c>
      <c r="P2970" s="7" t="b">
        <v>0</v>
      </c>
      <c r="Q2970" s="7" t="b">
        <v>1</v>
      </c>
      <c r="R2970" s="7" t="s">
        <v>9020</v>
      </c>
      <c r="S2970" s="7" t="s">
        <v>370</v>
      </c>
      <c r="T2970" s="7" t="s">
        <v>85</v>
      </c>
      <c r="U2970" s="7" t="s">
        <v>86</v>
      </c>
      <c r="V2970" s="7" t="s">
        <v>383</v>
      </c>
      <c r="W2970" s="7" t="s">
        <v>9021</v>
      </c>
      <c r="X2970" s="7" t="s">
        <v>9022</v>
      </c>
      <c r="Y2970" s="7">
        <v>1.1197293584024199E-2</v>
      </c>
      <c r="Z2970" s="7">
        <v>0.79273487248591201</v>
      </c>
    </row>
    <row r="2971" spans="1:26" ht="22.5" hidden="1" customHeight="1">
      <c r="A2971" s="7" t="s">
        <v>77</v>
      </c>
      <c r="B2971" s="7" t="s">
        <v>38</v>
      </c>
      <c r="C2971" s="7" t="s">
        <v>9023</v>
      </c>
      <c r="D2971" s="7" t="s">
        <v>32</v>
      </c>
      <c r="E2971" s="7">
        <v>168</v>
      </c>
      <c r="F2971" s="7" t="s">
        <v>8341</v>
      </c>
      <c r="G2971" s="7" t="s">
        <v>80</v>
      </c>
      <c r="H2971" s="7" t="s">
        <v>33</v>
      </c>
      <c r="I2971" s="7" t="s">
        <v>9024</v>
      </c>
      <c r="J2971" s="7" t="s">
        <v>1499</v>
      </c>
      <c r="K2971" s="7" t="s">
        <v>1500</v>
      </c>
      <c r="L2971" s="7" t="s">
        <v>168</v>
      </c>
      <c r="M2971" s="7"/>
      <c r="N2971" s="7"/>
      <c r="O2971" s="7" t="b">
        <v>0</v>
      </c>
      <c r="P2971" s="7" t="b">
        <v>0</v>
      </c>
      <c r="Q2971" s="7" t="b">
        <v>1</v>
      </c>
      <c r="R2971" s="7" t="s">
        <v>9025</v>
      </c>
      <c r="S2971" s="7" t="s">
        <v>370</v>
      </c>
      <c r="T2971" s="7" t="s">
        <v>85</v>
      </c>
      <c r="U2971" s="7" t="s">
        <v>86</v>
      </c>
      <c r="V2971" s="7" t="s">
        <v>383</v>
      </c>
      <c r="W2971" s="7" t="s">
        <v>9026</v>
      </c>
      <c r="X2971" s="7" t="s">
        <v>9027</v>
      </c>
      <c r="Y2971" s="7">
        <v>2.6645539629191101E-2</v>
      </c>
      <c r="Z2971" s="7">
        <v>0.78887938254488899</v>
      </c>
    </row>
    <row r="2972" spans="1:26" ht="22.5" hidden="1" customHeight="1">
      <c r="A2972" s="7" t="s">
        <v>77</v>
      </c>
      <c r="B2972" s="7" t="s">
        <v>38</v>
      </c>
      <c r="C2972" s="7" t="s">
        <v>9028</v>
      </c>
      <c r="D2972" s="7" t="s">
        <v>32</v>
      </c>
      <c r="E2972" s="7">
        <v>169</v>
      </c>
      <c r="F2972" s="7" t="s">
        <v>8341</v>
      </c>
      <c r="G2972" s="7" t="s">
        <v>80</v>
      </c>
      <c r="H2972" s="7" t="s">
        <v>33</v>
      </c>
      <c r="I2972" s="7" t="s">
        <v>9029</v>
      </c>
      <c r="J2972" s="7" t="s">
        <v>1499</v>
      </c>
      <c r="K2972" s="7" t="s">
        <v>1500</v>
      </c>
      <c r="L2972" s="7" t="s">
        <v>168</v>
      </c>
      <c r="M2972" s="7"/>
      <c r="N2972" s="7"/>
      <c r="O2972" s="7" t="b">
        <v>0</v>
      </c>
      <c r="P2972" s="7" t="b">
        <v>0</v>
      </c>
      <c r="Q2972" s="7" t="b">
        <v>1</v>
      </c>
      <c r="R2972" s="7" t="s">
        <v>9030</v>
      </c>
      <c r="S2972" s="7" t="s">
        <v>370</v>
      </c>
      <c r="T2972" s="7" t="s">
        <v>85</v>
      </c>
      <c r="U2972" s="7" t="s">
        <v>86</v>
      </c>
      <c r="V2972" s="7" t="s">
        <v>383</v>
      </c>
      <c r="W2972" s="7" t="s">
        <v>9031</v>
      </c>
      <c r="X2972" s="7" t="s">
        <v>9032</v>
      </c>
      <c r="Y2972" s="7">
        <v>5.1504404430123503E-2</v>
      </c>
      <c r="Z2972" s="7">
        <v>0.74428522548503095</v>
      </c>
    </row>
    <row r="2973" spans="1:26" ht="22.5" hidden="1" customHeight="1">
      <c r="A2973" s="7" t="s">
        <v>77</v>
      </c>
      <c r="B2973" s="7" t="s">
        <v>38</v>
      </c>
      <c r="C2973" s="7" t="s">
        <v>9033</v>
      </c>
      <c r="D2973" s="7" t="s">
        <v>32</v>
      </c>
      <c r="E2973" s="7">
        <v>170</v>
      </c>
      <c r="F2973" s="7" t="s">
        <v>8341</v>
      </c>
      <c r="G2973" s="7" t="s">
        <v>80</v>
      </c>
      <c r="H2973" s="7" t="s">
        <v>33</v>
      </c>
      <c r="I2973" s="7" t="s">
        <v>9034</v>
      </c>
      <c r="J2973" s="7" t="s">
        <v>1499</v>
      </c>
      <c r="K2973" s="7" t="s">
        <v>1500</v>
      </c>
      <c r="L2973" s="7" t="s">
        <v>168</v>
      </c>
      <c r="M2973" s="7"/>
      <c r="N2973" s="7"/>
      <c r="O2973" s="7" t="b">
        <v>0</v>
      </c>
      <c r="P2973" s="7" t="b">
        <v>0</v>
      </c>
      <c r="Q2973" s="7" t="b">
        <v>1</v>
      </c>
      <c r="R2973" s="7" t="s">
        <v>9035</v>
      </c>
      <c r="S2973" s="7" t="s">
        <v>370</v>
      </c>
      <c r="T2973" s="7" t="s">
        <v>85</v>
      </c>
      <c r="U2973" s="7" t="s">
        <v>86</v>
      </c>
      <c r="V2973" s="7" t="s">
        <v>383</v>
      </c>
      <c r="W2973" s="7" t="s">
        <v>9036</v>
      </c>
      <c r="X2973" s="7" t="s">
        <v>9037</v>
      </c>
      <c r="Y2973" s="7">
        <v>3.1012498108990899E-2</v>
      </c>
      <c r="Z2973" s="7">
        <v>0.75179424335397804</v>
      </c>
    </row>
    <row r="2974" spans="1:26" ht="22.5" hidden="1" customHeight="1">
      <c r="A2974" s="7" t="s">
        <v>77</v>
      </c>
      <c r="B2974" s="7" t="s">
        <v>38</v>
      </c>
      <c r="C2974" s="7" t="s">
        <v>9038</v>
      </c>
      <c r="D2974" s="7" t="s">
        <v>32</v>
      </c>
      <c r="E2974" s="7">
        <v>171</v>
      </c>
      <c r="F2974" s="7" t="s">
        <v>8341</v>
      </c>
      <c r="G2974" s="7" t="s">
        <v>80</v>
      </c>
      <c r="H2974" s="7" t="s">
        <v>33</v>
      </c>
      <c r="I2974" s="7" t="s">
        <v>9039</v>
      </c>
      <c r="J2974" s="7" t="s">
        <v>1499</v>
      </c>
      <c r="K2974" s="7" t="s">
        <v>1500</v>
      </c>
      <c r="L2974" s="7" t="s">
        <v>168</v>
      </c>
      <c r="M2974" s="7"/>
      <c r="N2974" s="7"/>
      <c r="O2974" s="7" t="b">
        <v>0</v>
      </c>
      <c r="P2974" s="7" t="b">
        <v>0</v>
      </c>
      <c r="Q2974" s="7" t="b">
        <v>1</v>
      </c>
      <c r="R2974" s="7" t="s">
        <v>9040</v>
      </c>
      <c r="S2974" s="7" t="s">
        <v>370</v>
      </c>
      <c r="T2974" s="7" t="s">
        <v>85</v>
      </c>
      <c r="U2974" s="7" t="s">
        <v>86</v>
      </c>
      <c r="V2974" s="7" t="s">
        <v>383</v>
      </c>
      <c r="W2974" s="7" t="s">
        <v>9041</v>
      </c>
      <c r="X2974" s="7" t="s">
        <v>9042</v>
      </c>
      <c r="Y2974" s="7">
        <v>2.33149448980286E-2</v>
      </c>
      <c r="Z2974" s="7">
        <v>0.77669699062003195</v>
      </c>
    </row>
    <row r="2975" spans="1:26" ht="22.5" hidden="1" customHeight="1">
      <c r="A2975" s="7" t="s">
        <v>77</v>
      </c>
      <c r="B2975" s="7" t="s">
        <v>38</v>
      </c>
      <c r="C2975" s="7" t="s">
        <v>9043</v>
      </c>
      <c r="D2975" s="7" t="s">
        <v>32</v>
      </c>
      <c r="E2975" s="7">
        <v>172</v>
      </c>
      <c r="F2975" s="7" t="s">
        <v>8341</v>
      </c>
      <c r="G2975" s="7" t="s">
        <v>80</v>
      </c>
      <c r="H2975" s="7" t="s">
        <v>33</v>
      </c>
      <c r="I2975" s="7" t="s">
        <v>9044</v>
      </c>
      <c r="J2975" s="7" t="s">
        <v>1499</v>
      </c>
      <c r="K2975" s="7" t="s">
        <v>1500</v>
      </c>
      <c r="L2975" s="7" t="s">
        <v>168</v>
      </c>
      <c r="M2975" s="7"/>
      <c r="N2975" s="7"/>
      <c r="O2975" s="7" t="b">
        <v>0</v>
      </c>
      <c r="P2975" s="7" t="b">
        <v>0</v>
      </c>
      <c r="Q2975" s="7" t="b">
        <v>0</v>
      </c>
      <c r="R2975" s="7"/>
      <c r="S2975" s="7" t="s">
        <v>370</v>
      </c>
      <c r="T2975" s="7" t="s">
        <v>110</v>
      </c>
      <c r="U2975" s="7" t="s">
        <v>371</v>
      </c>
      <c r="V2975" s="7" t="s">
        <v>383</v>
      </c>
      <c r="W2975" s="7" t="s">
        <v>9045</v>
      </c>
      <c r="X2975" s="7" t="s">
        <v>9046</v>
      </c>
      <c r="Y2975" s="7">
        <v>0.120306173656152</v>
      </c>
      <c r="Z2975" s="7">
        <v>0.87778236457720205</v>
      </c>
    </row>
    <row r="2976" spans="1:26" ht="22.5" hidden="1" customHeight="1">
      <c r="A2976" s="7" t="s">
        <v>77</v>
      </c>
      <c r="B2976" s="7" t="s">
        <v>38</v>
      </c>
      <c r="C2976" s="7" t="s">
        <v>9047</v>
      </c>
      <c r="D2976" s="7" t="s">
        <v>32</v>
      </c>
      <c r="E2976" s="7">
        <v>173</v>
      </c>
      <c r="F2976" s="7" t="s">
        <v>8341</v>
      </c>
      <c r="G2976" s="7" t="s">
        <v>80</v>
      </c>
      <c r="H2976" s="7" t="s">
        <v>33</v>
      </c>
      <c r="I2976" s="7" t="s">
        <v>9048</v>
      </c>
      <c r="J2976" s="7" t="s">
        <v>1499</v>
      </c>
      <c r="K2976" s="7" t="s">
        <v>1500</v>
      </c>
      <c r="L2976" s="7" t="s">
        <v>168</v>
      </c>
      <c r="M2976" s="7"/>
      <c r="N2976" s="7"/>
      <c r="O2976" s="7" t="b">
        <v>0</v>
      </c>
      <c r="P2976" s="7" t="b">
        <v>0</v>
      </c>
      <c r="Q2976" s="7" t="b">
        <v>1</v>
      </c>
      <c r="R2976" s="7" t="s">
        <v>9049</v>
      </c>
      <c r="S2976" s="7" t="s">
        <v>370</v>
      </c>
      <c r="T2976" s="7" t="s">
        <v>85</v>
      </c>
      <c r="U2976" s="7" t="s">
        <v>86</v>
      </c>
      <c r="V2976" s="7" t="s">
        <v>383</v>
      </c>
      <c r="W2976" s="7" t="s">
        <v>9050</v>
      </c>
      <c r="X2976" s="7" t="s">
        <v>9051</v>
      </c>
      <c r="Y2976" s="7">
        <v>1.53505363062019E-2</v>
      </c>
      <c r="Z2976" s="7">
        <v>0.77644164606044797</v>
      </c>
    </row>
    <row r="2977" spans="1:26" ht="22.5" hidden="1" customHeight="1">
      <c r="A2977" s="7" t="s">
        <v>77</v>
      </c>
      <c r="B2977" s="7" t="s">
        <v>38</v>
      </c>
      <c r="C2977" s="7" t="s">
        <v>9052</v>
      </c>
      <c r="D2977" s="7" t="s">
        <v>32</v>
      </c>
      <c r="E2977" s="7">
        <v>174</v>
      </c>
      <c r="F2977" s="7" t="s">
        <v>8341</v>
      </c>
      <c r="G2977" s="7" t="s">
        <v>80</v>
      </c>
      <c r="H2977" s="7" t="s">
        <v>33</v>
      </c>
      <c r="I2977" s="7" t="s">
        <v>9053</v>
      </c>
      <c r="J2977" s="7" t="s">
        <v>1499</v>
      </c>
      <c r="K2977" s="7" t="s">
        <v>1500</v>
      </c>
      <c r="L2977" s="7" t="s">
        <v>168</v>
      </c>
      <c r="M2977" s="7"/>
      <c r="N2977" s="7"/>
      <c r="O2977" s="7" t="b">
        <v>0</v>
      </c>
      <c r="P2977" s="7" t="b">
        <v>0</v>
      </c>
      <c r="Q2977" s="7" t="b">
        <v>1</v>
      </c>
      <c r="R2977" s="7" t="s">
        <v>9054</v>
      </c>
      <c r="S2977" s="7" t="s">
        <v>370</v>
      </c>
      <c r="T2977" s="7" t="s">
        <v>85</v>
      </c>
      <c r="U2977" s="7" t="s">
        <v>86</v>
      </c>
      <c r="V2977" s="7" t="s">
        <v>383</v>
      </c>
      <c r="W2977" s="7" t="s">
        <v>9055</v>
      </c>
      <c r="X2977" s="7" t="s">
        <v>9056</v>
      </c>
      <c r="Y2977" s="7">
        <v>0.218752358296604</v>
      </c>
      <c r="Z2977" s="7">
        <v>0.73334411309719805</v>
      </c>
    </row>
    <row r="2978" spans="1:26" ht="22.5" hidden="1" customHeight="1">
      <c r="A2978" s="7" t="s">
        <v>77</v>
      </c>
      <c r="B2978" s="7" t="s">
        <v>38</v>
      </c>
      <c r="C2978" s="7" t="s">
        <v>9057</v>
      </c>
      <c r="D2978" s="7" t="s">
        <v>32</v>
      </c>
      <c r="E2978" s="7">
        <v>175</v>
      </c>
      <c r="F2978" s="7" t="s">
        <v>8341</v>
      </c>
      <c r="G2978" s="7" t="s">
        <v>80</v>
      </c>
      <c r="H2978" s="7" t="s">
        <v>33</v>
      </c>
      <c r="I2978" s="7" t="s">
        <v>9058</v>
      </c>
      <c r="J2978" s="7" t="s">
        <v>1499</v>
      </c>
      <c r="K2978" s="7" t="s">
        <v>1500</v>
      </c>
      <c r="L2978" s="7" t="s">
        <v>168</v>
      </c>
      <c r="M2978" s="7"/>
      <c r="N2978" s="7"/>
      <c r="O2978" s="7" t="b">
        <v>0</v>
      </c>
      <c r="P2978" s="7" t="b">
        <v>0</v>
      </c>
      <c r="Q2978" s="7" t="b">
        <v>1</v>
      </c>
      <c r="R2978" s="7" t="s">
        <v>9059</v>
      </c>
      <c r="S2978" s="7" t="s">
        <v>370</v>
      </c>
      <c r="T2978" s="7" t="s">
        <v>85</v>
      </c>
      <c r="U2978" s="7" t="s">
        <v>86</v>
      </c>
      <c r="V2978" s="7" t="s">
        <v>383</v>
      </c>
      <c r="W2978" s="7" t="s">
        <v>9060</v>
      </c>
      <c r="X2978" s="7" t="s">
        <v>9061</v>
      </c>
      <c r="Y2978" s="7">
        <v>2.3347421066733601E-2</v>
      </c>
      <c r="Z2978" s="7">
        <v>0.78900196706877102</v>
      </c>
    </row>
    <row r="2979" spans="1:26" ht="22.5" hidden="1" customHeight="1">
      <c r="A2979" s="7" t="s">
        <v>77</v>
      </c>
      <c r="B2979" s="7" t="s">
        <v>38</v>
      </c>
      <c r="C2979" s="7" t="s">
        <v>9062</v>
      </c>
      <c r="D2979" s="7" t="s">
        <v>32</v>
      </c>
      <c r="E2979" s="7">
        <v>176</v>
      </c>
      <c r="F2979" s="7" t="s">
        <v>8341</v>
      </c>
      <c r="G2979" s="7" t="s">
        <v>80</v>
      </c>
      <c r="H2979" s="7" t="s">
        <v>33</v>
      </c>
      <c r="I2979" s="7" t="s">
        <v>9063</v>
      </c>
      <c r="J2979" s="7" t="s">
        <v>1499</v>
      </c>
      <c r="K2979" s="7" t="s">
        <v>1500</v>
      </c>
      <c r="L2979" s="7" t="s">
        <v>168</v>
      </c>
      <c r="M2979" s="7"/>
      <c r="N2979" s="7"/>
      <c r="O2979" s="7" t="b">
        <v>0</v>
      </c>
      <c r="P2979" s="7" t="b">
        <v>0</v>
      </c>
      <c r="Q2979" s="7" t="b">
        <v>1</v>
      </c>
      <c r="R2979" s="7" t="s">
        <v>9064</v>
      </c>
      <c r="S2979" s="7" t="s">
        <v>370</v>
      </c>
      <c r="T2979" s="7" t="s">
        <v>85</v>
      </c>
      <c r="U2979" s="7" t="s">
        <v>86</v>
      </c>
      <c r="V2979" s="7" t="s">
        <v>383</v>
      </c>
      <c r="W2979" s="7" t="s">
        <v>9065</v>
      </c>
      <c r="X2979" s="7" t="s">
        <v>9066</v>
      </c>
      <c r="Y2979" s="7">
        <v>0.107002837396081</v>
      </c>
      <c r="Z2979" s="7">
        <v>0.76549908773248798</v>
      </c>
    </row>
    <row r="2980" spans="1:26" ht="22.5" hidden="1" customHeight="1">
      <c r="A2980" s="7" t="s">
        <v>77</v>
      </c>
      <c r="B2980" s="7" t="s">
        <v>38</v>
      </c>
      <c r="C2980" s="7" t="s">
        <v>9067</v>
      </c>
      <c r="D2980" s="7" t="s">
        <v>32</v>
      </c>
      <c r="E2980" s="7">
        <v>177</v>
      </c>
      <c r="F2980" s="7" t="s">
        <v>8341</v>
      </c>
      <c r="G2980" s="7" t="s">
        <v>80</v>
      </c>
      <c r="H2980" s="7" t="s">
        <v>33</v>
      </c>
      <c r="I2980" s="7" t="s">
        <v>9068</v>
      </c>
      <c r="J2980" s="7" t="s">
        <v>1499</v>
      </c>
      <c r="K2980" s="7" t="s">
        <v>1500</v>
      </c>
      <c r="L2980" s="7" t="s">
        <v>168</v>
      </c>
      <c r="M2980" s="7"/>
      <c r="N2980" s="7"/>
      <c r="O2980" s="7" t="b">
        <v>0</v>
      </c>
      <c r="P2980" s="7" t="b">
        <v>0</v>
      </c>
      <c r="Q2980" s="7" t="b">
        <v>1</v>
      </c>
      <c r="R2980" s="7" t="s">
        <v>9069</v>
      </c>
      <c r="S2980" s="7" t="s">
        <v>370</v>
      </c>
      <c r="T2980" s="7" t="s">
        <v>85</v>
      </c>
      <c r="U2980" s="7" t="s">
        <v>86</v>
      </c>
      <c r="V2980" s="7" t="s">
        <v>383</v>
      </c>
      <c r="W2980" s="7" t="s">
        <v>9070</v>
      </c>
      <c r="X2980" s="7" t="s">
        <v>9071</v>
      </c>
      <c r="Y2980" s="7">
        <v>2.5712430922389701E-2</v>
      </c>
      <c r="Z2980" s="7">
        <v>0.75793689325670799</v>
      </c>
    </row>
    <row r="2981" spans="1:26" ht="22.5" hidden="1" customHeight="1">
      <c r="A2981" s="7" t="s">
        <v>77</v>
      </c>
      <c r="B2981" s="7" t="s">
        <v>38</v>
      </c>
      <c r="C2981" s="7" t="s">
        <v>9072</v>
      </c>
      <c r="D2981" s="7" t="s">
        <v>32</v>
      </c>
      <c r="E2981" s="7">
        <v>178</v>
      </c>
      <c r="F2981" s="7" t="s">
        <v>8341</v>
      </c>
      <c r="G2981" s="7" t="s">
        <v>80</v>
      </c>
      <c r="H2981" s="7" t="s">
        <v>33</v>
      </c>
      <c r="I2981" s="7" t="s">
        <v>9073</v>
      </c>
      <c r="J2981" s="7" t="s">
        <v>1499</v>
      </c>
      <c r="K2981" s="7" t="s">
        <v>1500</v>
      </c>
      <c r="L2981" s="7" t="s">
        <v>168</v>
      </c>
      <c r="M2981" s="7"/>
      <c r="N2981" s="7"/>
      <c r="O2981" s="7" t="b">
        <v>0</v>
      </c>
      <c r="P2981" s="7" t="b">
        <v>0</v>
      </c>
      <c r="Q2981" s="7" t="b">
        <v>1</v>
      </c>
      <c r="R2981" s="7" t="s">
        <v>9074</v>
      </c>
      <c r="S2981" s="7" t="s">
        <v>370</v>
      </c>
      <c r="T2981" s="7" t="s">
        <v>85</v>
      </c>
      <c r="U2981" s="7" t="s">
        <v>86</v>
      </c>
      <c r="V2981" s="7" t="s">
        <v>383</v>
      </c>
      <c r="W2981" s="7" t="s">
        <v>9075</v>
      </c>
      <c r="X2981" s="7" t="s">
        <v>9076</v>
      </c>
      <c r="Y2981" s="7">
        <v>7.5964709467865099E-2</v>
      </c>
      <c r="Z2981" s="7">
        <v>0.72770157039420702</v>
      </c>
    </row>
    <row r="2982" spans="1:26" ht="22.5" hidden="1" customHeight="1">
      <c r="A2982" s="7" t="s">
        <v>77</v>
      </c>
      <c r="B2982" s="7" t="s">
        <v>38</v>
      </c>
      <c r="C2982" s="7" t="s">
        <v>9077</v>
      </c>
      <c r="D2982" s="7" t="s">
        <v>32</v>
      </c>
      <c r="E2982" s="7">
        <v>179</v>
      </c>
      <c r="F2982" s="7" t="s">
        <v>8341</v>
      </c>
      <c r="G2982" s="7" t="s">
        <v>80</v>
      </c>
      <c r="H2982" s="7" t="s">
        <v>33</v>
      </c>
      <c r="I2982" s="7" t="s">
        <v>9078</v>
      </c>
      <c r="J2982" s="7" t="s">
        <v>1499</v>
      </c>
      <c r="K2982" s="7" t="s">
        <v>1500</v>
      </c>
      <c r="L2982" s="7" t="s">
        <v>168</v>
      </c>
      <c r="M2982" s="7"/>
      <c r="N2982" s="7"/>
      <c r="O2982" s="7" t="b">
        <v>0</v>
      </c>
      <c r="P2982" s="7" t="b">
        <v>0</v>
      </c>
      <c r="Q2982" s="7" t="b">
        <v>1</v>
      </c>
      <c r="R2982" s="7" t="s">
        <v>9079</v>
      </c>
      <c r="S2982" s="7" t="s">
        <v>370</v>
      </c>
      <c r="T2982" s="7" t="s">
        <v>85</v>
      </c>
      <c r="U2982" s="7" t="s">
        <v>86</v>
      </c>
      <c r="V2982" s="7" t="s">
        <v>383</v>
      </c>
      <c r="W2982" s="7" t="s">
        <v>9080</v>
      </c>
      <c r="X2982" s="7" t="s">
        <v>9081</v>
      </c>
      <c r="Y2982" s="7">
        <v>1.36294212988701E-2</v>
      </c>
      <c r="Z2982" s="7">
        <v>0.79416298407834296</v>
      </c>
    </row>
    <row r="2983" spans="1:26" ht="22.5" hidden="1" customHeight="1">
      <c r="A2983" s="7" t="s">
        <v>77</v>
      </c>
      <c r="B2983" s="7" t="s">
        <v>38</v>
      </c>
      <c r="C2983" s="7" t="s">
        <v>9082</v>
      </c>
      <c r="D2983" s="7" t="s">
        <v>32</v>
      </c>
      <c r="E2983" s="7">
        <v>180</v>
      </c>
      <c r="F2983" s="7" t="s">
        <v>8341</v>
      </c>
      <c r="G2983" s="7" t="s">
        <v>80</v>
      </c>
      <c r="H2983" s="7" t="s">
        <v>33</v>
      </c>
      <c r="I2983" s="7" t="s">
        <v>9083</v>
      </c>
      <c r="J2983" s="7" t="s">
        <v>1499</v>
      </c>
      <c r="K2983" s="7" t="s">
        <v>1500</v>
      </c>
      <c r="L2983" s="7" t="s">
        <v>168</v>
      </c>
      <c r="M2983" s="7"/>
      <c r="N2983" s="7"/>
      <c r="O2983" s="7" t="b">
        <v>0</v>
      </c>
      <c r="P2983" s="7" t="b">
        <v>0</v>
      </c>
      <c r="Q2983" s="7" t="b">
        <v>1</v>
      </c>
      <c r="R2983" s="7" t="s">
        <v>9084</v>
      </c>
      <c r="S2983" s="7" t="s">
        <v>370</v>
      </c>
      <c r="T2983" s="7" t="s">
        <v>85</v>
      </c>
      <c r="U2983" s="7" t="s">
        <v>86</v>
      </c>
      <c r="V2983" s="7" t="s">
        <v>383</v>
      </c>
      <c r="W2983" s="7" t="s">
        <v>9085</v>
      </c>
      <c r="X2983" s="7" t="s">
        <v>9086</v>
      </c>
      <c r="Y2983" s="7">
        <v>4.1871466318426899E-2</v>
      </c>
      <c r="Z2983" s="7">
        <v>0.74684571631902896</v>
      </c>
    </row>
    <row r="2984" spans="1:26" ht="22.5" hidden="1" customHeight="1">
      <c r="A2984" s="7" t="s">
        <v>77</v>
      </c>
      <c r="B2984" s="7" t="s">
        <v>38</v>
      </c>
      <c r="C2984" s="7" t="s">
        <v>9087</v>
      </c>
      <c r="D2984" s="7" t="s">
        <v>32</v>
      </c>
      <c r="E2984" s="7">
        <v>181</v>
      </c>
      <c r="F2984" s="7" t="s">
        <v>8341</v>
      </c>
      <c r="G2984" s="7" t="s">
        <v>80</v>
      </c>
      <c r="H2984" s="7" t="s">
        <v>33</v>
      </c>
      <c r="I2984" s="7" t="s">
        <v>9088</v>
      </c>
      <c r="J2984" s="7" t="s">
        <v>1499</v>
      </c>
      <c r="K2984" s="7" t="s">
        <v>1500</v>
      </c>
      <c r="L2984" s="7" t="s">
        <v>168</v>
      </c>
      <c r="M2984" s="7"/>
      <c r="N2984" s="7"/>
      <c r="O2984" s="7" t="b">
        <v>0</v>
      </c>
      <c r="P2984" s="7" t="b">
        <v>0</v>
      </c>
      <c r="Q2984" s="7" t="b">
        <v>1</v>
      </c>
      <c r="R2984" s="7" t="s">
        <v>9089</v>
      </c>
      <c r="S2984" s="7" t="s">
        <v>370</v>
      </c>
      <c r="T2984" s="7" t="s">
        <v>85</v>
      </c>
      <c r="U2984" s="7" t="s">
        <v>86</v>
      </c>
      <c r="V2984" s="7" t="s">
        <v>383</v>
      </c>
      <c r="W2984" s="7" t="s">
        <v>9090</v>
      </c>
      <c r="X2984" s="7" t="s">
        <v>9091</v>
      </c>
      <c r="Y2984" s="7">
        <v>5.2135164872381498E-2</v>
      </c>
      <c r="Z2984" s="7">
        <v>0.75067761944706102</v>
      </c>
    </row>
    <row r="2985" spans="1:26" ht="22.5" hidden="1" customHeight="1">
      <c r="A2985" s="7" t="s">
        <v>77</v>
      </c>
      <c r="B2985" s="7" t="s">
        <v>38</v>
      </c>
      <c r="C2985" s="7" t="s">
        <v>9092</v>
      </c>
      <c r="D2985" s="7" t="s">
        <v>32</v>
      </c>
      <c r="E2985" s="7">
        <v>182</v>
      </c>
      <c r="F2985" s="7" t="s">
        <v>8341</v>
      </c>
      <c r="G2985" s="7" t="s">
        <v>80</v>
      </c>
      <c r="H2985" s="7" t="s">
        <v>33</v>
      </c>
      <c r="I2985" s="7" t="s">
        <v>9093</v>
      </c>
      <c r="J2985" s="7" t="s">
        <v>1499</v>
      </c>
      <c r="K2985" s="7" t="s">
        <v>1500</v>
      </c>
      <c r="L2985" s="7" t="s">
        <v>168</v>
      </c>
      <c r="M2985" s="7"/>
      <c r="N2985" s="7"/>
      <c r="O2985" s="7" t="b">
        <v>0</v>
      </c>
      <c r="P2985" s="7" t="b">
        <v>0</v>
      </c>
      <c r="Q2985" s="7" t="b">
        <v>1</v>
      </c>
      <c r="R2985" s="7" t="s">
        <v>9094</v>
      </c>
      <c r="S2985" s="7" t="s">
        <v>370</v>
      </c>
      <c r="T2985" s="7" t="s">
        <v>85</v>
      </c>
      <c r="U2985" s="7" t="s">
        <v>86</v>
      </c>
      <c r="V2985" s="7" t="s">
        <v>383</v>
      </c>
      <c r="W2985" s="7" t="s">
        <v>9095</v>
      </c>
      <c r="X2985" s="7" t="s">
        <v>9096</v>
      </c>
      <c r="Y2985" s="7">
        <v>1.1720508875053E-2</v>
      </c>
      <c r="Z2985" s="7">
        <v>0.79703299831681396</v>
      </c>
    </row>
    <row r="2986" spans="1:26" ht="22.5" hidden="1" customHeight="1">
      <c r="A2986" s="7" t="s">
        <v>77</v>
      </c>
      <c r="B2986" s="7" t="s">
        <v>38</v>
      </c>
      <c r="C2986" s="7" t="s">
        <v>9097</v>
      </c>
      <c r="D2986" s="7" t="s">
        <v>32</v>
      </c>
      <c r="E2986" s="7">
        <v>183</v>
      </c>
      <c r="F2986" s="7" t="s">
        <v>8341</v>
      </c>
      <c r="G2986" s="7" t="s">
        <v>80</v>
      </c>
      <c r="H2986" s="7" t="s">
        <v>33</v>
      </c>
      <c r="I2986" s="7" t="s">
        <v>9098</v>
      </c>
      <c r="J2986" s="7" t="s">
        <v>1499</v>
      </c>
      <c r="K2986" s="7" t="s">
        <v>1500</v>
      </c>
      <c r="L2986" s="7" t="s">
        <v>168</v>
      </c>
      <c r="M2986" s="7"/>
      <c r="N2986" s="7"/>
      <c r="O2986" s="7" t="b">
        <v>0</v>
      </c>
      <c r="P2986" s="7" t="b">
        <v>0</v>
      </c>
      <c r="Q2986" s="7" t="b">
        <v>1</v>
      </c>
      <c r="R2986" s="7" t="s">
        <v>9099</v>
      </c>
      <c r="S2986" s="7" t="s">
        <v>370</v>
      </c>
      <c r="T2986" s="7" t="s">
        <v>85</v>
      </c>
      <c r="U2986" s="7" t="s">
        <v>86</v>
      </c>
      <c r="V2986" s="7" t="s">
        <v>383</v>
      </c>
      <c r="W2986" s="7" t="s">
        <v>9100</v>
      </c>
      <c r="X2986" s="7" t="s">
        <v>9101</v>
      </c>
      <c r="Y2986" s="7">
        <v>2.1668392749450701E-2</v>
      </c>
      <c r="Z2986" s="7">
        <v>0.78615393552867796</v>
      </c>
    </row>
    <row r="2987" spans="1:26" ht="22.5" hidden="1" customHeight="1">
      <c r="A2987" s="7" t="s">
        <v>77</v>
      </c>
      <c r="B2987" s="7" t="s">
        <v>38</v>
      </c>
      <c r="C2987" s="7" t="s">
        <v>9102</v>
      </c>
      <c r="D2987" s="7" t="s">
        <v>32</v>
      </c>
      <c r="E2987" s="7">
        <v>184</v>
      </c>
      <c r="F2987" s="7" t="s">
        <v>8341</v>
      </c>
      <c r="G2987" s="7" t="s">
        <v>80</v>
      </c>
      <c r="H2987" s="7" t="s">
        <v>33</v>
      </c>
      <c r="I2987" s="7" t="s">
        <v>9103</v>
      </c>
      <c r="J2987" s="7" t="s">
        <v>1499</v>
      </c>
      <c r="K2987" s="7" t="s">
        <v>1500</v>
      </c>
      <c r="L2987" s="7" t="s">
        <v>168</v>
      </c>
      <c r="M2987" s="7"/>
      <c r="N2987" s="7"/>
      <c r="O2987" s="7" t="b">
        <v>0</v>
      </c>
      <c r="P2987" s="7" t="b">
        <v>0</v>
      </c>
      <c r="Q2987" s="7" t="b">
        <v>1</v>
      </c>
      <c r="R2987" s="7" t="s">
        <v>9104</v>
      </c>
      <c r="S2987" s="7" t="s">
        <v>370</v>
      </c>
      <c r="T2987" s="7" t="s">
        <v>85</v>
      </c>
      <c r="U2987" s="7" t="s">
        <v>86</v>
      </c>
      <c r="V2987" s="7" t="s">
        <v>383</v>
      </c>
      <c r="W2987" s="7" t="s">
        <v>9105</v>
      </c>
      <c r="X2987" s="7" t="s">
        <v>9106</v>
      </c>
      <c r="Y2987" s="7">
        <v>2.7129975237987901E-2</v>
      </c>
      <c r="Z2987" s="7">
        <v>0.79095588968683705</v>
      </c>
    </row>
    <row r="2988" spans="1:26" ht="22.5" hidden="1" customHeight="1">
      <c r="A2988" s="7" t="s">
        <v>77</v>
      </c>
      <c r="B2988" s="7" t="s">
        <v>38</v>
      </c>
      <c r="C2988" s="7" t="s">
        <v>9107</v>
      </c>
      <c r="D2988" s="7" t="s">
        <v>32</v>
      </c>
      <c r="E2988" s="7">
        <v>185</v>
      </c>
      <c r="F2988" s="7" t="s">
        <v>8341</v>
      </c>
      <c r="G2988" s="7" t="s">
        <v>80</v>
      </c>
      <c r="H2988" s="7" t="s">
        <v>33</v>
      </c>
      <c r="I2988" s="7" t="s">
        <v>9108</v>
      </c>
      <c r="J2988" s="7" t="s">
        <v>1499</v>
      </c>
      <c r="K2988" s="7" t="s">
        <v>1500</v>
      </c>
      <c r="L2988" s="7" t="s">
        <v>168</v>
      </c>
      <c r="M2988" s="7"/>
      <c r="N2988" s="7"/>
      <c r="O2988" s="7" t="b">
        <v>0</v>
      </c>
      <c r="P2988" s="7" t="b">
        <v>0</v>
      </c>
      <c r="Q2988" s="7" t="b">
        <v>1</v>
      </c>
      <c r="R2988" s="7" t="s">
        <v>9109</v>
      </c>
      <c r="S2988" s="7" t="s">
        <v>370</v>
      </c>
      <c r="T2988" s="7" t="s">
        <v>85</v>
      </c>
      <c r="U2988" s="7" t="s">
        <v>86</v>
      </c>
      <c r="V2988" s="7" t="s">
        <v>383</v>
      </c>
      <c r="W2988" s="7" t="s">
        <v>9110</v>
      </c>
      <c r="X2988" s="7" t="s">
        <v>9111</v>
      </c>
      <c r="Y2988" s="7">
        <v>2.3336214369570101E-2</v>
      </c>
      <c r="Z2988" s="7">
        <v>0.75240476456910899</v>
      </c>
    </row>
    <row r="2989" spans="1:26" ht="22.5" hidden="1" customHeight="1">
      <c r="A2989" s="7" t="s">
        <v>77</v>
      </c>
      <c r="B2989" s="7" t="s">
        <v>38</v>
      </c>
      <c r="C2989" s="7" t="s">
        <v>9112</v>
      </c>
      <c r="D2989" s="7" t="s">
        <v>32</v>
      </c>
      <c r="E2989" s="7">
        <v>186</v>
      </c>
      <c r="F2989" s="7" t="s">
        <v>8341</v>
      </c>
      <c r="G2989" s="7" t="s">
        <v>80</v>
      </c>
      <c r="H2989" s="7" t="s">
        <v>33</v>
      </c>
      <c r="I2989" s="7" t="s">
        <v>9113</v>
      </c>
      <c r="J2989" s="7" t="s">
        <v>1499</v>
      </c>
      <c r="K2989" s="7" t="s">
        <v>1500</v>
      </c>
      <c r="L2989" s="7" t="s">
        <v>168</v>
      </c>
      <c r="M2989" s="7"/>
      <c r="N2989" s="7"/>
      <c r="O2989" s="7" t="b">
        <v>0</v>
      </c>
      <c r="P2989" s="7" t="b">
        <v>0</v>
      </c>
      <c r="Q2989" s="7" t="b">
        <v>1</v>
      </c>
      <c r="R2989" s="7" t="s">
        <v>9114</v>
      </c>
      <c r="S2989" s="7" t="s">
        <v>370</v>
      </c>
      <c r="T2989" s="7" t="s">
        <v>85</v>
      </c>
      <c r="U2989" s="7" t="s">
        <v>86</v>
      </c>
      <c r="V2989" s="7" t="s">
        <v>383</v>
      </c>
      <c r="W2989" s="7" t="s">
        <v>9115</v>
      </c>
      <c r="X2989" s="7" t="s">
        <v>9116</v>
      </c>
      <c r="Y2989" s="7">
        <v>2.1869178550633001E-2</v>
      </c>
      <c r="Z2989" s="7">
        <v>0.78508661870007601</v>
      </c>
    </row>
    <row r="2990" spans="1:26" ht="22.5" hidden="1" customHeight="1">
      <c r="A2990" s="7" t="s">
        <v>77</v>
      </c>
      <c r="B2990" s="7" t="s">
        <v>38</v>
      </c>
      <c r="C2990" s="7" t="s">
        <v>9117</v>
      </c>
      <c r="D2990" s="7" t="s">
        <v>32</v>
      </c>
      <c r="E2990" s="7">
        <v>187</v>
      </c>
      <c r="F2990" s="7" t="s">
        <v>8341</v>
      </c>
      <c r="G2990" s="7" t="s">
        <v>80</v>
      </c>
      <c r="H2990" s="7" t="s">
        <v>33</v>
      </c>
      <c r="I2990" s="7" t="s">
        <v>9118</v>
      </c>
      <c r="J2990" s="7" t="s">
        <v>1499</v>
      </c>
      <c r="K2990" s="7" t="s">
        <v>1500</v>
      </c>
      <c r="L2990" s="7" t="s">
        <v>168</v>
      </c>
      <c r="M2990" s="7"/>
      <c r="N2990" s="7"/>
      <c r="O2990" s="7" t="b">
        <v>0</v>
      </c>
      <c r="P2990" s="7" t="b">
        <v>0</v>
      </c>
      <c r="Q2990" s="7" t="b">
        <v>1</v>
      </c>
      <c r="R2990" s="7" t="s">
        <v>9119</v>
      </c>
      <c r="S2990" s="7" t="s">
        <v>370</v>
      </c>
      <c r="T2990" s="7" t="s">
        <v>85</v>
      </c>
      <c r="U2990" s="7" t="s">
        <v>86</v>
      </c>
      <c r="V2990" s="7" t="s">
        <v>383</v>
      </c>
      <c r="W2990" s="7" t="s">
        <v>9120</v>
      </c>
      <c r="X2990" s="7" t="s">
        <v>9121</v>
      </c>
      <c r="Y2990" s="7">
        <v>3.8184981710729898E-2</v>
      </c>
      <c r="Z2990" s="7">
        <v>0.80723781721426402</v>
      </c>
    </row>
    <row r="2991" spans="1:26" ht="22.5" hidden="1" customHeight="1">
      <c r="A2991" s="7" t="s">
        <v>77</v>
      </c>
      <c r="B2991" s="7" t="s">
        <v>38</v>
      </c>
      <c r="C2991" s="7" t="s">
        <v>9122</v>
      </c>
      <c r="D2991" s="7" t="s">
        <v>32</v>
      </c>
      <c r="E2991" s="7">
        <v>188</v>
      </c>
      <c r="F2991" s="7" t="s">
        <v>8341</v>
      </c>
      <c r="G2991" s="7" t="s">
        <v>80</v>
      </c>
      <c r="H2991" s="7" t="s">
        <v>33</v>
      </c>
      <c r="I2991" s="7" t="s">
        <v>9123</v>
      </c>
      <c r="J2991" s="7" t="s">
        <v>1499</v>
      </c>
      <c r="K2991" s="7" t="s">
        <v>1500</v>
      </c>
      <c r="L2991" s="7" t="s">
        <v>168</v>
      </c>
      <c r="M2991" s="7"/>
      <c r="N2991" s="7"/>
      <c r="O2991" s="7" t="b">
        <v>0</v>
      </c>
      <c r="P2991" s="7" t="b">
        <v>0</v>
      </c>
      <c r="Q2991" s="7" t="b">
        <v>1</v>
      </c>
      <c r="R2991" s="7" t="s">
        <v>9124</v>
      </c>
      <c r="S2991" s="7" t="s">
        <v>370</v>
      </c>
      <c r="T2991" s="7" t="s">
        <v>85</v>
      </c>
      <c r="U2991" s="7" t="s">
        <v>86</v>
      </c>
      <c r="V2991" s="7" t="s">
        <v>383</v>
      </c>
      <c r="W2991" s="7" t="s">
        <v>9125</v>
      </c>
      <c r="X2991" s="7" t="s">
        <v>9126</v>
      </c>
      <c r="Y2991" s="7">
        <v>1.64603106399915E-2</v>
      </c>
      <c r="Z2991" s="7">
        <v>0.78975449886007298</v>
      </c>
    </row>
    <row r="2992" spans="1:26" ht="22.5" hidden="1" customHeight="1">
      <c r="A2992" s="7" t="s">
        <v>77</v>
      </c>
      <c r="B2992" s="7" t="s">
        <v>38</v>
      </c>
      <c r="C2992" s="7" t="s">
        <v>9127</v>
      </c>
      <c r="D2992" s="7" t="s">
        <v>32</v>
      </c>
      <c r="E2992" s="7">
        <v>189</v>
      </c>
      <c r="F2992" s="7" t="s">
        <v>8341</v>
      </c>
      <c r="G2992" s="7" t="s">
        <v>80</v>
      </c>
      <c r="H2992" s="7" t="s">
        <v>33</v>
      </c>
      <c r="I2992" s="7" t="s">
        <v>9128</v>
      </c>
      <c r="J2992" s="7" t="s">
        <v>1499</v>
      </c>
      <c r="K2992" s="7" t="s">
        <v>1500</v>
      </c>
      <c r="L2992" s="7" t="s">
        <v>168</v>
      </c>
      <c r="M2992" s="7"/>
      <c r="N2992" s="7"/>
      <c r="O2992" s="7" t="b">
        <v>0</v>
      </c>
      <c r="P2992" s="7" t="b">
        <v>0</v>
      </c>
      <c r="Q2992" s="7" t="b">
        <v>1</v>
      </c>
      <c r="R2992" s="7" t="s">
        <v>9129</v>
      </c>
      <c r="S2992" s="7" t="s">
        <v>370</v>
      </c>
      <c r="T2992" s="7" t="s">
        <v>85</v>
      </c>
      <c r="U2992" s="7" t="s">
        <v>86</v>
      </c>
      <c r="V2992" s="7" t="s">
        <v>383</v>
      </c>
      <c r="W2992" s="7" t="s">
        <v>9130</v>
      </c>
      <c r="X2992" s="7" t="s">
        <v>9131</v>
      </c>
      <c r="Y2992" s="7">
        <v>2.31879544679824E-2</v>
      </c>
      <c r="Z2992" s="7">
        <v>0.77774956939578299</v>
      </c>
    </row>
    <row r="2993" spans="1:26" ht="22.5" hidden="1" customHeight="1">
      <c r="A2993" s="7" t="s">
        <v>77</v>
      </c>
      <c r="B2993" s="7" t="s">
        <v>38</v>
      </c>
      <c r="C2993" s="7" t="s">
        <v>9132</v>
      </c>
      <c r="D2993" s="7" t="s">
        <v>32</v>
      </c>
      <c r="E2993" s="7">
        <v>190</v>
      </c>
      <c r="F2993" s="7" t="s">
        <v>8341</v>
      </c>
      <c r="G2993" s="7" t="s">
        <v>80</v>
      </c>
      <c r="H2993" s="7" t="s">
        <v>33</v>
      </c>
      <c r="I2993" s="7" t="s">
        <v>9133</v>
      </c>
      <c r="J2993" s="7" t="s">
        <v>1499</v>
      </c>
      <c r="K2993" s="7" t="s">
        <v>1500</v>
      </c>
      <c r="L2993" s="7" t="s">
        <v>168</v>
      </c>
      <c r="M2993" s="7"/>
      <c r="N2993" s="7"/>
      <c r="O2993" s="7" t="b">
        <v>0</v>
      </c>
      <c r="P2993" s="7" t="b">
        <v>0</v>
      </c>
      <c r="Q2993" s="7" t="b">
        <v>1</v>
      </c>
      <c r="R2993" s="7" t="s">
        <v>9134</v>
      </c>
      <c r="S2993" s="7" t="s">
        <v>370</v>
      </c>
      <c r="T2993" s="7" t="s">
        <v>85</v>
      </c>
      <c r="U2993" s="7" t="s">
        <v>86</v>
      </c>
      <c r="V2993" s="7" t="s">
        <v>383</v>
      </c>
      <c r="W2993" s="7" t="s">
        <v>9135</v>
      </c>
      <c r="X2993" s="7" t="s">
        <v>9136</v>
      </c>
      <c r="Y2993" s="7">
        <v>2.3094907109457701E-2</v>
      </c>
      <c r="Z2993" s="7">
        <v>0.78613181195637005</v>
      </c>
    </row>
    <row r="2994" spans="1:26" ht="22.5" hidden="1" customHeight="1">
      <c r="A2994" s="7" t="s">
        <v>77</v>
      </c>
      <c r="B2994" s="7" t="s">
        <v>38</v>
      </c>
      <c r="C2994" s="7" t="s">
        <v>9137</v>
      </c>
      <c r="D2994" s="7" t="s">
        <v>32</v>
      </c>
      <c r="E2994" s="7">
        <v>191</v>
      </c>
      <c r="F2994" s="7" t="s">
        <v>8341</v>
      </c>
      <c r="G2994" s="7" t="s">
        <v>80</v>
      </c>
      <c r="H2994" s="7" t="s">
        <v>33</v>
      </c>
      <c r="I2994" s="7" t="s">
        <v>9138</v>
      </c>
      <c r="J2994" s="7" t="s">
        <v>1499</v>
      </c>
      <c r="K2994" s="7" t="s">
        <v>1500</v>
      </c>
      <c r="L2994" s="7" t="s">
        <v>168</v>
      </c>
      <c r="M2994" s="7"/>
      <c r="N2994" s="7"/>
      <c r="O2994" s="7" t="b">
        <v>0</v>
      </c>
      <c r="P2994" s="7" t="b">
        <v>0</v>
      </c>
      <c r="Q2994" s="7" t="b">
        <v>1</v>
      </c>
      <c r="R2994" s="7" t="s">
        <v>9139</v>
      </c>
      <c r="S2994" s="7" t="s">
        <v>370</v>
      </c>
      <c r="T2994" s="7" t="s">
        <v>85</v>
      </c>
      <c r="U2994" s="7" t="s">
        <v>86</v>
      </c>
      <c r="V2994" s="7" t="s">
        <v>383</v>
      </c>
      <c r="W2994" s="7" t="s">
        <v>9140</v>
      </c>
      <c r="X2994" s="7" t="s">
        <v>9141</v>
      </c>
      <c r="Y2994" s="7">
        <v>1.48879122893734E-2</v>
      </c>
      <c r="Z2994" s="7">
        <v>0.794524743582668</v>
      </c>
    </row>
    <row r="2995" spans="1:26" ht="22.5" hidden="1" customHeight="1">
      <c r="A2995" s="7" t="s">
        <v>77</v>
      </c>
      <c r="B2995" s="7" t="s">
        <v>38</v>
      </c>
      <c r="C2995" s="7" t="s">
        <v>9142</v>
      </c>
      <c r="D2995" s="7" t="s">
        <v>32</v>
      </c>
      <c r="E2995" s="7">
        <v>192</v>
      </c>
      <c r="F2995" s="7" t="s">
        <v>8341</v>
      </c>
      <c r="G2995" s="7" t="s">
        <v>80</v>
      </c>
      <c r="H2995" s="7" t="s">
        <v>33</v>
      </c>
      <c r="I2995" s="7" t="s">
        <v>9143</v>
      </c>
      <c r="J2995" s="7" t="s">
        <v>1499</v>
      </c>
      <c r="K2995" s="7" t="s">
        <v>1500</v>
      </c>
      <c r="L2995" s="7" t="s">
        <v>168</v>
      </c>
      <c r="M2995" s="7"/>
      <c r="N2995" s="7"/>
      <c r="O2995" s="7" t="b">
        <v>0</v>
      </c>
      <c r="P2995" s="7" t="b">
        <v>0</v>
      </c>
      <c r="Q2995" s="7" t="b">
        <v>1</v>
      </c>
      <c r="R2995" s="7" t="s">
        <v>9144</v>
      </c>
      <c r="S2995" s="7" t="s">
        <v>370</v>
      </c>
      <c r="T2995" s="7" t="s">
        <v>85</v>
      </c>
      <c r="U2995" s="7" t="s">
        <v>86</v>
      </c>
      <c r="V2995" s="7" t="s">
        <v>383</v>
      </c>
      <c r="W2995" s="7" t="s">
        <v>9145</v>
      </c>
      <c r="X2995" s="7" t="s">
        <v>9146</v>
      </c>
      <c r="Y2995" s="7">
        <v>1.37826114328541E-2</v>
      </c>
      <c r="Z2995" s="7">
        <v>0.79286810537544505</v>
      </c>
    </row>
    <row r="2996" spans="1:26" ht="22.5" hidden="1" customHeight="1">
      <c r="A2996" s="7" t="s">
        <v>77</v>
      </c>
      <c r="B2996" s="7" t="s">
        <v>38</v>
      </c>
      <c r="C2996" s="7" t="s">
        <v>9147</v>
      </c>
      <c r="D2996" s="7" t="s">
        <v>32</v>
      </c>
      <c r="E2996" s="7">
        <v>193</v>
      </c>
      <c r="F2996" s="7" t="s">
        <v>8341</v>
      </c>
      <c r="G2996" s="7" t="s">
        <v>80</v>
      </c>
      <c r="H2996" s="7" t="s">
        <v>33</v>
      </c>
      <c r="I2996" s="7" t="s">
        <v>9148</v>
      </c>
      <c r="J2996" s="7" t="s">
        <v>1499</v>
      </c>
      <c r="K2996" s="7" t="s">
        <v>1500</v>
      </c>
      <c r="L2996" s="7" t="s">
        <v>168</v>
      </c>
      <c r="M2996" s="7"/>
      <c r="N2996" s="7"/>
      <c r="O2996" s="7" t="b">
        <v>0</v>
      </c>
      <c r="P2996" s="7" t="b">
        <v>0</v>
      </c>
      <c r="Q2996" s="7" t="b">
        <v>1</v>
      </c>
      <c r="R2996" s="7" t="s">
        <v>9149</v>
      </c>
      <c r="S2996" s="7" t="s">
        <v>370</v>
      </c>
      <c r="T2996" s="7" t="s">
        <v>85</v>
      </c>
      <c r="U2996" s="7" t="s">
        <v>86</v>
      </c>
      <c r="V2996" s="7" t="s">
        <v>383</v>
      </c>
      <c r="W2996" s="7" t="s">
        <v>9150</v>
      </c>
      <c r="X2996" s="7" t="s">
        <v>9151</v>
      </c>
      <c r="Y2996" s="7">
        <v>7.8774286452307204E-2</v>
      </c>
      <c r="Z2996" s="7">
        <v>0.71990512036089005</v>
      </c>
    </row>
    <row r="2997" spans="1:26" ht="22.5" hidden="1" customHeight="1">
      <c r="A2997" s="7" t="s">
        <v>77</v>
      </c>
      <c r="B2997" s="7" t="s">
        <v>38</v>
      </c>
      <c r="C2997" s="7" t="s">
        <v>9152</v>
      </c>
      <c r="D2997" s="7" t="s">
        <v>32</v>
      </c>
      <c r="E2997" s="7">
        <v>194</v>
      </c>
      <c r="F2997" s="7" t="s">
        <v>8341</v>
      </c>
      <c r="G2997" s="7" t="s">
        <v>80</v>
      </c>
      <c r="H2997" s="7" t="s">
        <v>33</v>
      </c>
      <c r="I2997" s="7" t="s">
        <v>9153</v>
      </c>
      <c r="J2997" s="7" t="s">
        <v>1499</v>
      </c>
      <c r="K2997" s="7" t="s">
        <v>1500</v>
      </c>
      <c r="L2997" s="7" t="s">
        <v>168</v>
      </c>
      <c r="M2997" s="7"/>
      <c r="N2997" s="7"/>
      <c r="O2997" s="7" t="b">
        <v>0</v>
      </c>
      <c r="P2997" s="7" t="b">
        <v>0</v>
      </c>
      <c r="Q2997" s="7" t="b">
        <v>1</v>
      </c>
      <c r="R2997" s="7" t="s">
        <v>9154</v>
      </c>
      <c r="S2997" s="7" t="s">
        <v>370</v>
      </c>
      <c r="T2997" s="7" t="s">
        <v>85</v>
      </c>
      <c r="U2997" s="7" t="s">
        <v>86</v>
      </c>
      <c r="V2997" s="7" t="s">
        <v>383</v>
      </c>
      <c r="W2997" s="7" t="s">
        <v>9155</v>
      </c>
      <c r="X2997" s="7" t="s">
        <v>9156</v>
      </c>
      <c r="Y2997" s="7">
        <v>1.53244710439708E-2</v>
      </c>
      <c r="Z2997" s="7">
        <v>0.77913067040353301</v>
      </c>
    </row>
    <row r="2998" spans="1:26" ht="22.5" hidden="1" customHeight="1">
      <c r="A2998" s="7" t="s">
        <v>77</v>
      </c>
      <c r="B2998" s="7" t="s">
        <v>38</v>
      </c>
      <c r="C2998" s="7" t="s">
        <v>9157</v>
      </c>
      <c r="D2998" s="7" t="s">
        <v>32</v>
      </c>
      <c r="E2998" s="7">
        <v>195</v>
      </c>
      <c r="F2998" s="7" t="s">
        <v>8341</v>
      </c>
      <c r="G2998" s="7" t="s">
        <v>80</v>
      </c>
      <c r="H2998" s="7" t="s">
        <v>33</v>
      </c>
      <c r="I2998" s="7" t="s">
        <v>9158</v>
      </c>
      <c r="J2998" s="7" t="s">
        <v>1499</v>
      </c>
      <c r="K2998" s="7" t="s">
        <v>1500</v>
      </c>
      <c r="L2998" s="7" t="s">
        <v>168</v>
      </c>
      <c r="M2998" s="7"/>
      <c r="N2998" s="7"/>
      <c r="O2998" s="7" t="b">
        <v>0</v>
      </c>
      <c r="P2998" s="7" t="b">
        <v>0</v>
      </c>
      <c r="Q2998" s="7" t="b">
        <v>1</v>
      </c>
      <c r="R2998" s="7" t="s">
        <v>9159</v>
      </c>
      <c r="S2998" s="7" t="s">
        <v>370</v>
      </c>
      <c r="T2998" s="7" t="s">
        <v>85</v>
      </c>
      <c r="U2998" s="7" t="s">
        <v>86</v>
      </c>
      <c r="V2998" s="7" t="s">
        <v>383</v>
      </c>
      <c r="W2998" s="7" t="s">
        <v>9160</v>
      </c>
      <c r="X2998" s="7" t="s">
        <v>9161</v>
      </c>
      <c r="Y2998" s="7">
        <v>2.8911788225778098E-2</v>
      </c>
      <c r="Z2998" s="7">
        <v>0.77742137993433602</v>
      </c>
    </row>
    <row r="2999" spans="1:26" ht="22.5" hidden="1" customHeight="1">
      <c r="A2999" s="7" t="s">
        <v>77</v>
      </c>
      <c r="B2999" s="7" t="s">
        <v>38</v>
      </c>
      <c r="C2999" s="7" t="s">
        <v>9162</v>
      </c>
      <c r="D2999" s="7" t="s">
        <v>32</v>
      </c>
      <c r="E2999" s="7">
        <v>196</v>
      </c>
      <c r="F2999" s="7" t="s">
        <v>8341</v>
      </c>
      <c r="G2999" s="7" t="s">
        <v>80</v>
      </c>
      <c r="H2999" s="7" t="s">
        <v>33</v>
      </c>
      <c r="I2999" s="7" t="s">
        <v>9163</v>
      </c>
      <c r="J2999" s="7" t="s">
        <v>1499</v>
      </c>
      <c r="K2999" s="7" t="s">
        <v>1500</v>
      </c>
      <c r="L2999" s="7" t="s">
        <v>168</v>
      </c>
      <c r="M2999" s="7"/>
      <c r="N2999" s="7"/>
      <c r="O2999" s="7" t="b">
        <v>0</v>
      </c>
      <c r="P2999" s="7" t="b">
        <v>0</v>
      </c>
      <c r="Q2999" s="7" t="b">
        <v>1</v>
      </c>
      <c r="R2999" s="7" t="s">
        <v>9164</v>
      </c>
      <c r="S2999" s="7" t="s">
        <v>370</v>
      </c>
      <c r="T2999" s="7" t="s">
        <v>85</v>
      </c>
      <c r="U2999" s="7" t="s">
        <v>86</v>
      </c>
      <c r="V2999" s="7" t="s">
        <v>383</v>
      </c>
      <c r="W2999" s="7" t="s">
        <v>9165</v>
      </c>
      <c r="X2999" s="7" t="s">
        <v>9166</v>
      </c>
      <c r="Y2999" s="7">
        <v>8.6491457369404195E-2</v>
      </c>
      <c r="Z2999" s="7">
        <v>0.74274495997956302</v>
      </c>
    </row>
    <row r="3000" spans="1:26" ht="22.5" hidden="1" customHeight="1">
      <c r="A3000" s="7" t="s">
        <v>77</v>
      </c>
      <c r="B3000" s="7" t="s">
        <v>38</v>
      </c>
      <c r="C3000" s="7" t="s">
        <v>9167</v>
      </c>
      <c r="D3000" s="7" t="s">
        <v>32</v>
      </c>
      <c r="E3000" s="7">
        <v>197</v>
      </c>
      <c r="F3000" s="7" t="s">
        <v>8341</v>
      </c>
      <c r="G3000" s="7" t="s">
        <v>80</v>
      </c>
      <c r="H3000" s="7" t="s">
        <v>33</v>
      </c>
      <c r="I3000" s="7" t="s">
        <v>9168</v>
      </c>
      <c r="J3000" s="7" t="s">
        <v>1499</v>
      </c>
      <c r="K3000" s="7" t="s">
        <v>1500</v>
      </c>
      <c r="L3000" s="7" t="s">
        <v>168</v>
      </c>
      <c r="M3000" s="7"/>
      <c r="N3000" s="7"/>
      <c r="O3000" s="7" t="b">
        <v>0</v>
      </c>
      <c r="P3000" s="7" t="b">
        <v>0</v>
      </c>
      <c r="Q3000" s="7" t="b">
        <v>1</v>
      </c>
      <c r="R3000" s="7" t="s">
        <v>9169</v>
      </c>
      <c r="S3000" s="7" t="s">
        <v>370</v>
      </c>
      <c r="T3000" s="7" t="s">
        <v>85</v>
      </c>
      <c r="U3000" s="7" t="s">
        <v>86</v>
      </c>
      <c r="V3000" s="7" t="s">
        <v>383</v>
      </c>
      <c r="W3000" s="7" t="s">
        <v>9170</v>
      </c>
      <c r="X3000" s="7" t="s">
        <v>9171</v>
      </c>
      <c r="Y3000" s="7">
        <v>1.9675903553522198E-2</v>
      </c>
      <c r="Z3000" s="7">
        <v>0.76890205336524797</v>
      </c>
    </row>
    <row r="3001" spans="1:26" ht="22.5" hidden="1" customHeight="1">
      <c r="A3001" s="7" t="s">
        <v>77</v>
      </c>
      <c r="B3001" s="7" t="s">
        <v>38</v>
      </c>
      <c r="C3001" s="7" t="s">
        <v>9172</v>
      </c>
      <c r="D3001" s="7" t="s">
        <v>32</v>
      </c>
      <c r="E3001" s="7">
        <v>198</v>
      </c>
      <c r="F3001" s="7" t="s">
        <v>8341</v>
      </c>
      <c r="G3001" s="7" t="s">
        <v>80</v>
      </c>
      <c r="H3001" s="7" t="s">
        <v>33</v>
      </c>
      <c r="I3001" s="7" t="s">
        <v>9173</v>
      </c>
      <c r="J3001" s="7" t="s">
        <v>1499</v>
      </c>
      <c r="K3001" s="7" t="s">
        <v>1500</v>
      </c>
      <c r="L3001" s="7" t="s">
        <v>168</v>
      </c>
      <c r="M3001" s="7"/>
      <c r="N3001" s="7"/>
      <c r="O3001" s="7" t="b">
        <v>0</v>
      </c>
      <c r="P3001" s="7" t="b">
        <v>0</v>
      </c>
      <c r="Q3001" s="7" t="b">
        <v>1</v>
      </c>
      <c r="R3001" s="7" t="s">
        <v>9174</v>
      </c>
      <c r="S3001" s="7" t="s">
        <v>370</v>
      </c>
      <c r="T3001" s="7" t="s">
        <v>85</v>
      </c>
      <c r="U3001" s="7" t="s">
        <v>86</v>
      </c>
      <c r="V3001" s="7" t="s">
        <v>383</v>
      </c>
      <c r="W3001" s="7" t="s">
        <v>9175</v>
      </c>
      <c r="X3001" s="7" t="s">
        <v>9176</v>
      </c>
      <c r="Y3001" s="7">
        <v>8.4083917673535305E-2</v>
      </c>
      <c r="Z3001" s="7">
        <v>0.84000327996288204</v>
      </c>
    </row>
    <row r="3002" spans="1:26" ht="22.5" hidden="1" customHeight="1">
      <c r="A3002" s="7" t="s">
        <v>77</v>
      </c>
      <c r="B3002" s="7" t="s">
        <v>38</v>
      </c>
      <c r="C3002" s="7" t="s">
        <v>9177</v>
      </c>
      <c r="D3002" s="7" t="s">
        <v>32</v>
      </c>
      <c r="E3002" s="7">
        <v>199</v>
      </c>
      <c r="F3002" s="7" t="s">
        <v>8341</v>
      </c>
      <c r="G3002" s="7" t="s">
        <v>80</v>
      </c>
      <c r="H3002" s="7" t="s">
        <v>33</v>
      </c>
      <c r="I3002" s="7" t="s">
        <v>9178</v>
      </c>
      <c r="J3002" s="7" t="s">
        <v>1499</v>
      </c>
      <c r="K3002" s="7" t="s">
        <v>1500</v>
      </c>
      <c r="L3002" s="7" t="s">
        <v>168</v>
      </c>
      <c r="M3002" s="7"/>
      <c r="N3002" s="7"/>
      <c r="O3002" s="7" t="b">
        <v>0</v>
      </c>
      <c r="P3002" s="7" t="b">
        <v>0</v>
      </c>
      <c r="Q3002" s="7" t="b">
        <v>1</v>
      </c>
      <c r="R3002" s="7" t="s">
        <v>9179</v>
      </c>
      <c r="S3002" s="7" t="s">
        <v>370</v>
      </c>
      <c r="T3002" s="7" t="s">
        <v>85</v>
      </c>
      <c r="U3002" s="7" t="s">
        <v>86</v>
      </c>
      <c r="V3002" s="7" t="s">
        <v>383</v>
      </c>
      <c r="W3002" s="7" t="s">
        <v>9180</v>
      </c>
      <c r="X3002" s="7" t="s">
        <v>9181</v>
      </c>
      <c r="Y3002" s="7">
        <v>2.8208730233632701E-2</v>
      </c>
      <c r="Z3002" s="7">
        <v>0.77757652267552602</v>
      </c>
    </row>
    <row r="3003" spans="1:26" ht="22.5" hidden="1" customHeight="1">
      <c r="A3003" s="7" t="s">
        <v>77</v>
      </c>
      <c r="B3003" s="7" t="s">
        <v>38</v>
      </c>
      <c r="C3003" s="7" t="s">
        <v>9182</v>
      </c>
      <c r="D3003" s="7" t="s">
        <v>32</v>
      </c>
      <c r="E3003" s="7">
        <v>200</v>
      </c>
      <c r="F3003" s="7" t="s">
        <v>8341</v>
      </c>
      <c r="G3003" s="7" t="s">
        <v>80</v>
      </c>
      <c r="H3003" s="7" t="s">
        <v>33</v>
      </c>
      <c r="I3003" s="7" t="s">
        <v>9183</v>
      </c>
      <c r="J3003" s="7" t="s">
        <v>1499</v>
      </c>
      <c r="K3003" s="7" t="s">
        <v>1500</v>
      </c>
      <c r="L3003" s="7" t="s">
        <v>168</v>
      </c>
      <c r="M3003" s="7"/>
      <c r="N3003" s="7"/>
      <c r="O3003" s="7" t="b">
        <v>0</v>
      </c>
      <c r="P3003" s="7" t="b">
        <v>0</v>
      </c>
      <c r="Q3003" s="7" t="b">
        <v>1</v>
      </c>
      <c r="R3003" s="7" t="s">
        <v>9184</v>
      </c>
      <c r="S3003" s="7" t="s">
        <v>370</v>
      </c>
      <c r="T3003" s="7" t="s">
        <v>85</v>
      </c>
      <c r="U3003" s="7" t="s">
        <v>86</v>
      </c>
      <c r="V3003" s="7" t="s">
        <v>383</v>
      </c>
      <c r="W3003" s="7" t="s">
        <v>9185</v>
      </c>
      <c r="X3003" s="7" t="s">
        <v>9186</v>
      </c>
      <c r="Y3003" s="7">
        <v>2.4337218694175201E-2</v>
      </c>
      <c r="Z3003" s="7">
        <v>0.78652778186482797</v>
      </c>
    </row>
    <row r="3004" spans="1:26" ht="22.5" hidden="1" customHeight="1">
      <c r="A3004" s="7" t="s">
        <v>77</v>
      </c>
      <c r="B3004" s="7" t="s">
        <v>38</v>
      </c>
      <c r="C3004" s="7" t="s">
        <v>9187</v>
      </c>
      <c r="D3004" s="7" t="s">
        <v>32</v>
      </c>
      <c r="E3004" s="7">
        <v>201</v>
      </c>
      <c r="F3004" s="7" t="s">
        <v>8341</v>
      </c>
      <c r="G3004" s="7" t="s">
        <v>80</v>
      </c>
      <c r="H3004" s="7" t="s">
        <v>33</v>
      </c>
      <c r="I3004" s="7" t="s">
        <v>9188</v>
      </c>
      <c r="J3004" s="7" t="s">
        <v>1499</v>
      </c>
      <c r="K3004" s="7" t="s">
        <v>1500</v>
      </c>
      <c r="L3004" s="7" t="s">
        <v>168</v>
      </c>
      <c r="M3004" s="7"/>
      <c r="N3004" s="7"/>
      <c r="O3004" s="7" t="b">
        <v>0</v>
      </c>
      <c r="P3004" s="7" t="b">
        <v>0</v>
      </c>
      <c r="Q3004" s="7" t="b">
        <v>1</v>
      </c>
      <c r="R3004" s="7" t="s">
        <v>9189</v>
      </c>
      <c r="S3004" s="7" t="s">
        <v>370</v>
      </c>
      <c r="T3004" s="7" t="s">
        <v>85</v>
      </c>
      <c r="U3004" s="7" t="s">
        <v>86</v>
      </c>
      <c r="V3004" s="7" t="s">
        <v>383</v>
      </c>
      <c r="W3004" s="7" t="s">
        <v>9190</v>
      </c>
      <c r="X3004" s="7" t="s">
        <v>9191</v>
      </c>
      <c r="Y3004" s="7">
        <v>1.0810828657572699E-2</v>
      </c>
      <c r="Z3004" s="7">
        <v>0.79254199466457598</v>
      </c>
    </row>
    <row r="3005" spans="1:26" ht="22.5" hidden="1" customHeight="1">
      <c r="A3005" s="7" t="s">
        <v>77</v>
      </c>
      <c r="B3005" s="7" t="s">
        <v>38</v>
      </c>
      <c r="C3005" s="7" t="s">
        <v>9192</v>
      </c>
      <c r="D3005" s="7" t="s">
        <v>32</v>
      </c>
      <c r="E3005" s="7">
        <v>202</v>
      </c>
      <c r="F3005" s="7" t="s">
        <v>8341</v>
      </c>
      <c r="G3005" s="7" t="s">
        <v>80</v>
      </c>
      <c r="H3005" s="7" t="s">
        <v>33</v>
      </c>
      <c r="I3005" s="7" t="s">
        <v>9193</v>
      </c>
      <c r="J3005" s="7" t="s">
        <v>1499</v>
      </c>
      <c r="K3005" s="7" t="s">
        <v>1500</v>
      </c>
      <c r="L3005" s="7" t="s">
        <v>168</v>
      </c>
      <c r="M3005" s="7"/>
      <c r="N3005" s="7"/>
      <c r="O3005" s="7" t="b">
        <v>0</v>
      </c>
      <c r="P3005" s="7" t="b">
        <v>0</v>
      </c>
      <c r="Q3005" s="7" t="b">
        <v>1</v>
      </c>
      <c r="R3005" s="7" t="s">
        <v>9194</v>
      </c>
      <c r="S3005" s="7" t="s">
        <v>370</v>
      </c>
      <c r="T3005" s="7" t="s">
        <v>85</v>
      </c>
      <c r="U3005" s="7" t="s">
        <v>86</v>
      </c>
      <c r="V3005" s="7" t="s">
        <v>383</v>
      </c>
      <c r="W3005" s="7" t="s">
        <v>9195</v>
      </c>
      <c r="X3005" s="7" t="s">
        <v>9196</v>
      </c>
      <c r="Y3005" s="7">
        <v>5.45279519375933E-2</v>
      </c>
      <c r="Z3005" s="7">
        <v>0.75545310787141096</v>
      </c>
    </row>
    <row r="3006" spans="1:26" ht="22.5" hidden="1" customHeight="1">
      <c r="A3006" s="7" t="s">
        <v>77</v>
      </c>
      <c r="B3006" s="7" t="s">
        <v>38</v>
      </c>
      <c r="C3006" s="7" t="s">
        <v>9197</v>
      </c>
      <c r="D3006" s="7" t="s">
        <v>32</v>
      </c>
      <c r="E3006" s="7">
        <v>203</v>
      </c>
      <c r="F3006" s="7" t="s">
        <v>8341</v>
      </c>
      <c r="G3006" s="7" t="s">
        <v>80</v>
      </c>
      <c r="H3006" s="7" t="s">
        <v>33</v>
      </c>
      <c r="I3006" s="7" t="s">
        <v>9198</v>
      </c>
      <c r="J3006" s="7" t="s">
        <v>1499</v>
      </c>
      <c r="K3006" s="7" t="s">
        <v>1500</v>
      </c>
      <c r="L3006" s="7" t="s">
        <v>168</v>
      </c>
      <c r="M3006" s="7"/>
      <c r="N3006" s="7"/>
      <c r="O3006" s="7" t="b">
        <v>0</v>
      </c>
      <c r="P3006" s="7" t="b">
        <v>0</v>
      </c>
      <c r="Q3006" s="7" t="b">
        <v>1</v>
      </c>
      <c r="R3006" s="7" t="s">
        <v>9199</v>
      </c>
      <c r="S3006" s="7" t="s">
        <v>370</v>
      </c>
      <c r="T3006" s="7" t="s">
        <v>85</v>
      </c>
      <c r="U3006" s="7" t="s">
        <v>86</v>
      </c>
      <c r="V3006" s="7" t="s">
        <v>383</v>
      </c>
      <c r="W3006" s="7" t="s">
        <v>9200</v>
      </c>
      <c r="X3006" s="7" t="s">
        <v>9201</v>
      </c>
      <c r="Y3006" s="7">
        <v>3.7521758799625597E-2</v>
      </c>
      <c r="Z3006" s="7">
        <v>0.77478342935062805</v>
      </c>
    </row>
    <row r="3007" spans="1:26" ht="22.5" hidden="1" customHeight="1">
      <c r="A3007" s="7" t="s">
        <v>77</v>
      </c>
      <c r="B3007" s="7" t="s">
        <v>38</v>
      </c>
      <c r="C3007" s="7" t="s">
        <v>9202</v>
      </c>
      <c r="D3007" s="7" t="s">
        <v>32</v>
      </c>
      <c r="E3007" s="7">
        <v>204</v>
      </c>
      <c r="F3007" s="7" t="s">
        <v>8341</v>
      </c>
      <c r="G3007" s="7" t="s">
        <v>80</v>
      </c>
      <c r="H3007" s="7" t="s">
        <v>33</v>
      </c>
      <c r="I3007" s="7" t="s">
        <v>9203</v>
      </c>
      <c r="J3007" s="7" t="s">
        <v>1499</v>
      </c>
      <c r="K3007" s="7" t="s">
        <v>1500</v>
      </c>
      <c r="L3007" s="7" t="s">
        <v>168</v>
      </c>
      <c r="M3007" s="7"/>
      <c r="N3007" s="7"/>
      <c r="O3007" s="7" t="b">
        <v>0</v>
      </c>
      <c r="P3007" s="7" t="b">
        <v>0</v>
      </c>
      <c r="Q3007" s="7" t="b">
        <v>1</v>
      </c>
      <c r="R3007" s="7" t="s">
        <v>9204</v>
      </c>
      <c r="S3007" s="7" t="s">
        <v>370</v>
      </c>
      <c r="T3007" s="7" t="s">
        <v>85</v>
      </c>
      <c r="U3007" s="7" t="s">
        <v>86</v>
      </c>
      <c r="V3007" s="7" t="s">
        <v>383</v>
      </c>
      <c r="W3007" s="7" t="s">
        <v>9205</v>
      </c>
      <c r="X3007" s="7" t="s">
        <v>9206</v>
      </c>
      <c r="Y3007" s="7">
        <v>6.1208571248870997E-2</v>
      </c>
      <c r="Z3007" s="7">
        <v>0.78176198476106895</v>
      </c>
    </row>
    <row r="3008" spans="1:26" ht="22.5" hidden="1" customHeight="1">
      <c r="A3008" s="7" t="s">
        <v>77</v>
      </c>
      <c r="B3008" s="7" t="s">
        <v>38</v>
      </c>
      <c r="C3008" s="7" t="s">
        <v>9207</v>
      </c>
      <c r="D3008" s="7" t="s">
        <v>32</v>
      </c>
      <c r="E3008" s="7">
        <v>205</v>
      </c>
      <c r="F3008" s="7" t="s">
        <v>8341</v>
      </c>
      <c r="G3008" s="7" t="s">
        <v>80</v>
      </c>
      <c r="H3008" s="7" t="s">
        <v>33</v>
      </c>
      <c r="I3008" s="7" t="s">
        <v>9208</v>
      </c>
      <c r="J3008" s="7" t="s">
        <v>1499</v>
      </c>
      <c r="K3008" s="7" t="s">
        <v>1500</v>
      </c>
      <c r="L3008" s="7" t="s">
        <v>168</v>
      </c>
      <c r="M3008" s="7"/>
      <c r="N3008" s="7"/>
      <c r="O3008" s="7" t="b">
        <v>0</v>
      </c>
      <c r="P3008" s="7" t="b">
        <v>0</v>
      </c>
      <c r="Q3008" s="7" t="b">
        <v>1</v>
      </c>
      <c r="R3008" s="7" t="s">
        <v>9209</v>
      </c>
      <c r="S3008" s="7" t="s">
        <v>370</v>
      </c>
      <c r="T3008" s="7" t="s">
        <v>85</v>
      </c>
      <c r="U3008" s="7" t="s">
        <v>86</v>
      </c>
      <c r="V3008" s="7" t="s">
        <v>383</v>
      </c>
      <c r="W3008" s="7" t="s">
        <v>9210</v>
      </c>
      <c r="X3008" s="7" t="s">
        <v>9211</v>
      </c>
      <c r="Y3008" s="7">
        <v>3.1719684270165097E-2</v>
      </c>
      <c r="Z3008" s="7">
        <v>0.76660098814414601</v>
      </c>
    </row>
    <row r="3009" spans="1:26" ht="22.5" hidden="1" customHeight="1">
      <c r="A3009" s="7" t="s">
        <v>77</v>
      </c>
      <c r="B3009" s="7" t="s">
        <v>38</v>
      </c>
      <c r="C3009" s="7" t="s">
        <v>9212</v>
      </c>
      <c r="D3009" s="7" t="s">
        <v>32</v>
      </c>
      <c r="E3009" s="7">
        <v>206</v>
      </c>
      <c r="F3009" s="7" t="s">
        <v>8341</v>
      </c>
      <c r="G3009" s="7" t="s">
        <v>80</v>
      </c>
      <c r="H3009" s="7" t="s">
        <v>33</v>
      </c>
      <c r="I3009" s="7" t="s">
        <v>9213</v>
      </c>
      <c r="J3009" s="7" t="s">
        <v>1499</v>
      </c>
      <c r="K3009" s="7" t="s">
        <v>1500</v>
      </c>
      <c r="L3009" s="7" t="s">
        <v>168</v>
      </c>
      <c r="M3009" s="7"/>
      <c r="N3009" s="7"/>
      <c r="O3009" s="7" t="b">
        <v>0</v>
      </c>
      <c r="P3009" s="7" t="b">
        <v>0</v>
      </c>
      <c r="Q3009" s="7" t="b">
        <v>1</v>
      </c>
      <c r="R3009" s="7" t="s">
        <v>9214</v>
      </c>
      <c r="S3009" s="7" t="s">
        <v>370</v>
      </c>
      <c r="T3009" s="7" t="s">
        <v>85</v>
      </c>
      <c r="U3009" s="7" t="s">
        <v>86</v>
      </c>
      <c r="V3009" s="7" t="s">
        <v>383</v>
      </c>
      <c r="W3009" s="7" t="s">
        <v>9215</v>
      </c>
      <c r="X3009" s="7" t="s">
        <v>9216</v>
      </c>
      <c r="Y3009" s="7">
        <v>1.9509266890539102E-2</v>
      </c>
      <c r="Z3009" s="7">
        <v>0.75390193366723202</v>
      </c>
    </row>
    <row r="3010" spans="1:26" ht="22.5" hidden="1" customHeight="1">
      <c r="A3010" s="7" t="s">
        <v>77</v>
      </c>
      <c r="B3010" s="7" t="s">
        <v>38</v>
      </c>
      <c r="C3010" s="7" t="s">
        <v>9217</v>
      </c>
      <c r="D3010" s="7" t="s">
        <v>32</v>
      </c>
      <c r="E3010" s="7">
        <v>207</v>
      </c>
      <c r="F3010" s="7" t="s">
        <v>8341</v>
      </c>
      <c r="G3010" s="7" t="s">
        <v>80</v>
      </c>
      <c r="H3010" s="7" t="s">
        <v>33</v>
      </c>
      <c r="I3010" s="7" t="s">
        <v>9218</v>
      </c>
      <c r="J3010" s="7" t="s">
        <v>1499</v>
      </c>
      <c r="K3010" s="7" t="s">
        <v>1500</v>
      </c>
      <c r="L3010" s="7" t="s">
        <v>168</v>
      </c>
      <c r="M3010" s="7"/>
      <c r="N3010" s="7"/>
      <c r="O3010" s="7" t="b">
        <v>0</v>
      </c>
      <c r="P3010" s="7" t="b">
        <v>0</v>
      </c>
      <c r="Q3010" s="7" t="b">
        <v>1</v>
      </c>
      <c r="R3010" s="7" t="s">
        <v>9219</v>
      </c>
      <c r="S3010" s="7" t="s">
        <v>370</v>
      </c>
      <c r="T3010" s="7" t="s">
        <v>85</v>
      </c>
      <c r="U3010" s="7" t="s">
        <v>86</v>
      </c>
      <c r="V3010" s="7" t="s">
        <v>383</v>
      </c>
      <c r="W3010" s="7" t="s">
        <v>9220</v>
      </c>
      <c r="X3010" s="7" t="s">
        <v>9221</v>
      </c>
      <c r="Y3010" s="7">
        <v>2.5201163103249598E-2</v>
      </c>
      <c r="Z3010" s="7">
        <v>0.81738727237559194</v>
      </c>
    </row>
    <row r="3011" spans="1:26" ht="22.5" hidden="1" customHeight="1">
      <c r="A3011" s="7" t="s">
        <v>77</v>
      </c>
      <c r="B3011" s="7" t="s">
        <v>38</v>
      </c>
      <c r="C3011" s="7" t="s">
        <v>9222</v>
      </c>
      <c r="D3011" s="7" t="s">
        <v>32</v>
      </c>
      <c r="E3011" s="7">
        <v>208</v>
      </c>
      <c r="F3011" s="7" t="s">
        <v>8341</v>
      </c>
      <c r="G3011" s="7" t="s">
        <v>80</v>
      </c>
      <c r="H3011" s="7" t="s">
        <v>33</v>
      </c>
      <c r="I3011" s="7" t="s">
        <v>9223</v>
      </c>
      <c r="J3011" s="7" t="s">
        <v>1499</v>
      </c>
      <c r="K3011" s="7" t="s">
        <v>1500</v>
      </c>
      <c r="L3011" s="7" t="s">
        <v>168</v>
      </c>
      <c r="M3011" s="7"/>
      <c r="N3011" s="7"/>
      <c r="O3011" s="7" t="b">
        <v>0</v>
      </c>
      <c r="P3011" s="7" t="b">
        <v>0</v>
      </c>
      <c r="Q3011" s="7" t="b">
        <v>1</v>
      </c>
      <c r="R3011" s="7" t="s">
        <v>9224</v>
      </c>
      <c r="S3011" s="7" t="s">
        <v>370</v>
      </c>
      <c r="T3011" s="7" t="s">
        <v>85</v>
      </c>
      <c r="U3011" s="7" t="s">
        <v>86</v>
      </c>
      <c r="V3011" s="7" t="s">
        <v>383</v>
      </c>
      <c r="W3011" s="7" t="s">
        <v>9225</v>
      </c>
      <c r="X3011" s="7" t="s">
        <v>9226</v>
      </c>
      <c r="Y3011" s="7">
        <v>4.6152857305611E-2</v>
      </c>
      <c r="Z3011" s="7">
        <v>0.77683581479578501</v>
      </c>
    </row>
    <row r="3012" spans="1:26" ht="22.5" hidden="1" customHeight="1">
      <c r="A3012" s="7" t="s">
        <v>77</v>
      </c>
      <c r="B3012" s="7" t="s">
        <v>38</v>
      </c>
      <c r="C3012" s="7" t="s">
        <v>9227</v>
      </c>
      <c r="D3012" s="7" t="s">
        <v>32</v>
      </c>
      <c r="E3012" s="7">
        <v>209</v>
      </c>
      <c r="F3012" s="7" t="s">
        <v>8341</v>
      </c>
      <c r="G3012" s="7" t="s">
        <v>80</v>
      </c>
      <c r="H3012" s="7" t="s">
        <v>33</v>
      </c>
      <c r="I3012" s="7" t="s">
        <v>9228</v>
      </c>
      <c r="J3012" s="7" t="s">
        <v>1499</v>
      </c>
      <c r="K3012" s="7" t="s">
        <v>1500</v>
      </c>
      <c r="L3012" s="7" t="s">
        <v>168</v>
      </c>
      <c r="M3012" s="7"/>
      <c r="N3012" s="7"/>
      <c r="O3012" s="7" t="b">
        <v>0</v>
      </c>
      <c r="P3012" s="7" t="b">
        <v>0</v>
      </c>
      <c r="Q3012" s="7" t="b">
        <v>1</v>
      </c>
      <c r="R3012" s="7" t="s">
        <v>9229</v>
      </c>
      <c r="S3012" s="7" t="s">
        <v>370</v>
      </c>
      <c r="T3012" s="7" t="s">
        <v>85</v>
      </c>
      <c r="U3012" s="7" t="s">
        <v>86</v>
      </c>
      <c r="V3012" s="7" t="s">
        <v>383</v>
      </c>
      <c r="W3012" s="7" t="s">
        <v>9230</v>
      </c>
      <c r="X3012" s="7" t="s">
        <v>9231</v>
      </c>
      <c r="Y3012" s="7">
        <v>1.2740624970378299E-2</v>
      </c>
      <c r="Z3012" s="7">
        <v>0.78766425083018199</v>
      </c>
    </row>
    <row r="3013" spans="1:26" ht="22.5" hidden="1" customHeight="1">
      <c r="A3013" s="7" t="s">
        <v>77</v>
      </c>
      <c r="B3013" s="7" t="s">
        <v>38</v>
      </c>
      <c r="C3013" s="7" t="s">
        <v>9232</v>
      </c>
      <c r="D3013" s="7" t="s">
        <v>32</v>
      </c>
      <c r="E3013" s="7">
        <v>210</v>
      </c>
      <c r="F3013" s="7" t="s">
        <v>8341</v>
      </c>
      <c r="G3013" s="7" t="s">
        <v>80</v>
      </c>
      <c r="H3013" s="7" t="s">
        <v>33</v>
      </c>
      <c r="I3013" s="7" t="s">
        <v>9233</v>
      </c>
      <c r="J3013" s="7" t="s">
        <v>1499</v>
      </c>
      <c r="K3013" s="7" t="s">
        <v>1500</v>
      </c>
      <c r="L3013" s="7" t="s">
        <v>168</v>
      </c>
      <c r="M3013" s="7"/>
      <c r="N3013" s="7"/>
      <c r="O3013" s="7" t="b">
        <v>0</v>
      </c>
      <c r="P3013" s="7" t="b">
        <v>0</v>
      </c>
      <c r="Q3013" s="7" t="b">
        <v>1</v>
      </c>
      <c r="R3013" s="7" t="s">
        <v>9234</v>
      </c>
      <c r="S3013" s="7" t="s">
        <v>370</v>
      </c>
      <c r="T3013" s="7" t="s">
        <v>85</v>
      </c>
      <c r="U3013" s="7" t="s">
        <v>86</v>
      </c>
      <c r="V3013" s="7" t="s">
        <v>383</v>
      </c>
      <c r="W3013" s="7" t="s">
        <v>9235</v>
      </c>
      <c r="X3013" s="7" t="s">
        <v>9236</v>
      </c>
      <c r="Y3013" s="7">
        <v>5.4669658551922698E-2</v>
      </c>
      <c r="Z3013" s="7">
        <v>0.755225880896643</v>
      </c>
    </row>
    <row r="3014" spans="1:26" ht="22.5" hidden="1" customHeight="1">
      <c r="A3014" s="7" t="s">
        <v>77</v>
      </c>
      <c r="B3014" s="7" t="s">
        <v>38</v>
      </c>
      <c r="C3014" s="7" t="s">
        <v>9237</v>
      </c>
      <c r="D3014" s="7" t="s">
        <v>32</v>
      </c>
      <c r="E3014" s="7">
        <v>211</v>
      </c>
      <c r="F3014" s="7" t="s">
        <v>8341</v>
      </c>
      <c r="G3014" s="7" t="s">
        <v>80</v>
      </c>
      <c r="H3014" s="7" t="s">
        <v>33</v>
      </c>
      <c r="I3014" s="7" t="s">
        <v>9238</v>
      </c>
      <c r="J3014" s="7" t="s">
        <v>9239</v>
      </c>
      <c r="K3014" s="7" t="s">
        <v>9240</v>
      </c>
      <c r="L3014" s="7" t="s">
        <v>168</v>
      </c>
      <c r="M3014" s="7"/>
      <c r="N3014" s="7"/>
      <c r="O3014" s="7" t="b">
        <v>0</v>
      </c>
      <c r="P3014" s="7" t="b">
        <v>0</v>
      </c>
      <c r="Q3014" s="7" t="b">
        <v>0</v>
      </c>
      <c r="R3014" s="7"/>
      <c r="S3014" s="7" t="s">
        <v>370</v>
      </c>
      <c r="T3014" s="7" t="s">
        <v>85</v>
      </c>
      <c r="U3014" s="7" t="s">
        <v>86</v>
      </c>
      <c r="V3014" s="7" t="s">
        <v>383</v>
      </c>
      <c r="W3014" s="7" t="s">
        <v>9241</v>
      </c>
      <c r="X3014" s="7" t="s">
        <v>9242</v>
      </c>
      <c r="Y3014" s="7">
        <v>1.09200021146116E-2</v>
      </c>
      <c r="Z3014" s="7">
        <v>0.79211074682930604</v>
      </c>
    </row>
    <row r="3015" spans="1:26" ht="22.5" hidden="1" customHeight="1">
      <c r="A3015" s="7" t="s">
        <v>77</v>
      </c>
      <c r="B3015" s="7" t="s">
        <v>38</v>
      </c>
      <c r="C3015" s="7" t="s">
        <v>9243</v>
      </c>
      <c r="D3015" s="7" t="s">
        <v>32</v>
      </c>
      <c r="E3015" s="7">
        <v>212</v>
      </c>
      <c r="F3015" s="7" t="s">
        <v>8341</v>
      </c>
      <c r="G3015" s="7" t="s">
        <v>80</v>
      </c>
      <c r="H3015" s="7" t="s">
        <v>33</v>
      </c>
      <c r="I3015" s="7" t="s">
        <v>9244</v>
      </c>
      <c r="J3015" s="7" t="s">
        <v>9239</v>
      </c>
      <c r="K3015" s="7" t="s">
        <v>9240</v>
      </c>
      <c r="L3015" s="7" t="s">
        <v>168</v>
      </c>
      <c r="M3015" s="7"/>
      <c r="N3015" s="7"/>
      <c r="O3015" s="7" t="b">
        <v>0</v>
      </c>
      <c r="P3015" s="7" t="b">
        <v>0</v>
      </c>
      <c r="Q3015" s="7" t="b">
        <v>0</v>
      </c>
      <c r="R3015" s="7"/>
      <c r="S3015" s="7" t="s">
        <v>370</v>
      </c>
      <c r="T3015" s="7" t="s">
        <v>85</v>
      </c>
      <c r="U3015" s="7" t="s">
        <v>86</v>
      </c>
      <c r="V3015" s="7" t="s">
        <v>383</v>
      </c>
      <c r="W3015" s="7" t="s">
        <v>9245</v>
      </c>
      <c r="X3015" s="7" t="s">
        <v>9246</v>
      </c>
      <c r="Y3015" s="7">
        <v>5.2110172460361197E-2</v>
      </c>
      <c r="Z3015" s="7">
        <v>0.76043308057762904</v>
      </c>
    </row>
    <row r="3016" spans="1:26" ht="22.5" hidden="1" customHeight="1">
      <c r="A3016" s="7" t="s">
        <v>77</v>
      </c>
      <c r="B3016" s="7" t="s">
        <v>38</v>
      </c>
      <c r="C3016" s="7" t="s">
        <v>9247</v>
      </c>
      <c r="D3016" s="7" t="s">
        <v>32</v>
      </c>
      <c r="E3016" s="7">
        <v>213</v>
      </c>
      <c r="F3016" s="7" t="s">
        <v>8341</v>
      </c>
      <c r="G3016" s="7" t="s">
        <v>80</v>
      </c>
      <c r="H3016" s="7" t="s">
        <v>33</v>
      </c>
      <c r="I3016" s="7" t="s">
        <v>9248</v>
      </c>
      <c r="J3016" s="7" t="s">
        <v>9239</v>
      </c>
      <c r="K3016" s="7" t="s">
        <v>9240</v>
      </c>
      <c r="L3016" s="7" t="s">
        <v>168</v>
      </c>
      <c r="M3016" s="7"/>
      <c r="N3016" s="7"/>
      <c r="O3016" s="7" t="b">
        <v>0</v>
      </c>
      <c r="P3016" s="7" t="b">
        <v>0</v>
      </c>
      <c r="Q3016" s="7" t="b">
        <v>0</v>
      </c>
      <c r="R3016" s="7"/>
      <c r="S3016" s="7" t="s">
        <v>370</v>
      </c>
      <c r="T3016" s="7" t="s">
        <v>104</v>
      </c>
      <c r="U3016" s="7" t="s">
        <v>86</v>
      </c>
      <c r="V3016" s="7" t="s">
        <v>383</v>
      </c>
      <c r="W3016" s="7" t="s">
        <v>9249</v>
      </c>
      <c r="X3016" s="7" t="s">
        <v>9250</v>
      </c>
      <c r="Y3016" s="7">
        <v>0.12505456861616901</v>
      </c>
      <c r="Z3016" s="7">
        <v>0.73138266775020799</v>
      </c>
    </row>
    <row r="3017" spans="1:26" ht="22.5" hidden="1" customHeight="1">
      <c r="A3017" s="7" t="s">
        <v>77</v>
      </c>
      <c r="B3017" s="7" t="s">
        <v>38</v>
      </c>
      <c r="C3017" s="7" t="s">
        <v>9251</v>
      </c>
      <c r="D3017" s="7" t="s">
        <v>32</v>
      </c>
      <c r="E3017" s="7">
        <v>214</v>
      </c>
      <c r="F3017" s="7" t="s">
        <v>8341</v>
      </c>
      <c r="G3017" s="7" t="s">
        <v>80</v>
      </c>
      <c r="H3017" s="7" t="s">
        <v>33</v>
      </c>
      <c r="I3017" s="7" t="s">
        <v>9252</v>
      </c>
      <c r="J3017" s="7" t="s">
        <v>9239</v>
      </c>
      <c r="K3017" s="7" t="s">
        <v>9240</v>
      </c>
      <c r="L3017" s="7" t="s">
        <v>168</v>
      </c>
      <c r="M3017" s="7"/>
      <c r="N3017" s="7"/>
      <c r="O3017" s="7" t="b">
        <v>0</v>
      </c>
      <c r="P3017" s="7" t="b">
        <v>0</v>
      </c>
      <c r="Q3017" s="7" t="b">
        <v>0</v>
      </c>
      <c r="R3017" s="7"/>
      <c r="S3017" s="7" t="s">
        <v>370</v>
      </c>
      <c r="T3017" s="7" t="s">
        <v>85</v>
      </c>
      <c r="U3017" s="7" t="s">
        <v>86</v>
      </c>
      <c r="V3017" s="7" t="s">
        <v>383</v>
      </c>
      <c r="W3017" s="7" t="s">
        <v>9253</v>
      </c>
      <c r="X3017" s="7" t="s">
        <v>9254</v>
      </c>
      <c r="Y3017" s="7">
        <v>4.8439313644900103E-2</v>
      </c>
      <c r="Z3017" s="7">
        <v>0.84594549879805803</v>
      </c>
    </row>
    <row r="3018" spans="1:26" ht="22.5" hidden="1" customHeight="1">
      <c r="A3018" s="7" t="s">
        <v>77</v>
      </c>
      <c r="B3018" s="7" t="s">
        <v>38</v>
      </c>
      <c r="C3018" s="7" t="s">
        <v>9255</v>
      </c>
      <c r="D3018" s="7" t="s">
        <v>32</v>
      </c>
      <c r="E3018" s="7">
        <v>215</v>
      </c>
      <c r="F3018" s="7" t="s">
        <v>8341</v>
      </c>
      <c r="G3018" s="7" t="s">
        <v>80</v>
      </c>
      <c r="H3018" s="7" t="s">
        <v>33</v>
      </c>
      <c r="I3018" s="7" t="s">
        <v>9256</v>
      </c>
      <c r="J3018" s="7" t="s">
        <v>9239</v>
      </c>
      <c r="K3018" s="7" t="s">
        <v>9240</v>
      </c>
      <c r="L3018" s="7" t="s">
        <v>168</v>
      </c>
      <c r="M3018" s="7"/>
      <c r="N3018" s="7"/>
      <c r="O3018" s="7" t="b">
        <v>0</v>
      </c>
      <c r="P3018" s="7" t="b">
        <v>0</v>
      </c>
      <c r="Q3018" s="7" t="b">
        <v>0</v>
      </c>
      <c r="R3018" s="7"/>
      <c r="S3018" s="7" t="s">
        <v>370</v>
      </c>
      <c r="T3018" s="7" t="s">
        <v>104</v>
      </c>
      <c r="U3018" s="7" t="s">
        <v>86</v>
      </c>
      <c r="V3018" s="7" t="s">
        <v>383</v>
      </c>
      <c r="W3018" s="7" t="s">
        <v>9257</v>
      </c>
      <c r="X3018" s="7" t="s">
        <v>9258</v>
      </c>
      <c r="Y3018" s="7">
        <v>2.4052256507852698E-2</v>
      </c>
      <c r="Z3018" s="7">
        <v>0.77240913286074298</v>
      </c>
    </row>
    <row r="3019" spans="1:26" ht="22.5" hidden="1" customHeight="1">
      <c r="A3019" s="7" t="s">
        <v>77</v>
      </c>
      <c r="B3019" s="7" t="s">
        <v>38</v>
      </c>
      <c r="C3019" s="7" t="s">
        <v>9259</v>
      </c>
      <c r="D3019" s="7" t="s">
        <v>32</v>
      </c>
      <c r="E3019" s="7">
        <v>216</v>
      </c>
      <c r="F3019" s="7" t="s">
        <v>8341</v>
      </c>
      <c r="G3019" s="7" t="s">
        <v>80</v>
      </c>
      <c r="H3019" s="7" t="s">
        <v>33</v>
      </c>
      <c r="I3019" s="7" t="s">
        <v>9260</v>
      </c>
      <c r="J3019" s="7" t="s">
        <v>375</v>
      </c>
      <c r="K3019" s="7" t="s">
        <v>376</v>
      </c>
      <c r="L3019" s="7" t="s">
        <v>168</v>
      </c>
      <c r="M3019" s="7"/>
      <c r="N3019" s="7"/>
      <c r="O3019" s="7" t="b">
        <v>0</v>
      </c>
      <c r="P3019" s="7" t="b">
        <v>0</v>
      </c>
      <c r="Q3019" s="7" t="b">
        <v>1</v>
      </c>
      <c r="R3019" s="7" t="s">
        <v>9261</v>
      </c>
      <c r="S3019" s="7" t="s">
        <v>370</v>
      </c>
      <c r="T3019" s="7" t="s">
        <v>85</v>
      </c>
      <c r="U3019" s="7" t="s">
        <v>371</v>
      </c>
      <c r="V3019" s="7" t="s">
        <v>377</v>
      </c>
      <c r="W3019" s="7" t="s">
        <v>9262</v>
      </c>
      <c r="X3019" s="7" t="s">
        <v>9263</v>
      </c>
      <c r="Y3019" s="7">
        <v>1.42884260327966E-2</v>
      </c>
      <c r="Z3019" s="7">
        <v>1.0958333323037599</v>
      </c>
    </row>
    <row r="3020" spans="1:26" ht="22.5" hidden="1" customHeight="1">
      <c r="A3020" s="7" t="s">
        <v>77</v>
      </c>
      <c r="B3020" s="7" t="s">
        <v>38</v>
      </c>
      <c r="C3020" s="7" t="s">
        <v>9264</v>
      </c>
      <c r="D3020" s="7" t="s">
        <v>32</v>
      </c>
      <c r="E3020" s="7">
        <v>217</v>
      </c>
      <c r="F3020" s="7" t="s">
        <v>8341</v>
      </c>
      <c r="G3020" s="7" t="s">
        <v>80</v>
      </c>
      <c r="H3020" s="7" t="s">
        <v>33</v>
      </c>
      <c r="I3020" s="7" t="s">
        <v>9265</v>
      </c>
      <c r="J3020" s="7" t="s">
        <v>375</v>
      </c>
      <c r="K3020" s="7" t="s">
        <v>376</v>
      </c>
      <c r="L3020" s="7" t="s">
        <v>168</v>
      </c>
      <c r="M3020" s="7"/>
      <c r="N3020" s="7"/>
      <c r="O3020" s="7" t="b">
        <v>0</v>
      </c>
      <c r="P3020" s="7" t="b">
        <v>0</v>
      </c>
      <c r="Q3020" s="7" t="b">
        <v>0</v>
      </c>
      <c r="R3020" s="7"/>
      <c r="S3020" s="7" t="s">
        <v>370</v>
      </c>
      <c r="T3020" s="7" t="s">
        <v>85</v>
      </c>
      <c r="U3020" s="7" t="s">
        <v>371</v>
      </c>
      <c r="V3020" s="7" t="s">
        <v>377</v>
      </c>
      <c r="W3020" s="7" t="s">
        <v>9266</v>
      </c>
      <c r="X3020" s="7" t="s">
        <v>9267</v>
      </c>
      <c r="Y3020" s="7">
        <v>0.15553883889738301</v>
      </c>
      <c r="Z3020" s="7">
        <v>1.17653275906072</v>
      </c>
    </row>
    <row r="3021" spans="1:26" ht="22.5" hidden="1" customHeight="1">
      <c r="A3021" s="7" t="s">
        <v>77</v>
      </c>
      <c r="B3021" s="7" t="s">
        <v>38</v>
      </c>
      <c r="C3021" s="7" t="s">
        <v>9268</v>
      </c>
      <c r="D3021" s="7" t="s">
        <v>32</v>
      </c>
      <c r="E3021" s="7">
        <v>218</v>
      </c>
      <c r="F3021" s="7" t="s">
        <v>8341</v>
      </c>
      <c r="G3021" s="7" t="s">
        <v>80</v>
      </c>
      <c r="H3021" s="7" t="s">
        <v>33</v>
      </c>
      <c r="I3021" s="7" t="s">
        <v>9269</v>
      </c>
      <c r="J3021" s="7" t="s">
        <v>375</v>
      </c>
      <c r="K3021" s="7" t="s">
        <v>376</v>
      </c>
      <c r="L3021" s="7" t="s">
        <v>168</v>
      </c>
      <c r="M3021" s="7"/>
      <c r="N3021" s="7"/>
      <c r="O3021" s="7" t="b">
        <v>0</v>
      </c>
      <c r="P3021" s="7" t="b">
        <v>0</v>
      </c>
      <c r="Q3021" s="7" t="b">
        <v>1</v>
      </c>
      <c r="R3021" s="7" t="s">
        <v>9270</v>
      </c>
      <c r="S3021" s="7" t="s">
        <v>370</v>
      </c>
      <c r="T3021" s="7" t="s">
        <v>85</v>
      </c>
      <c r="U3021" s="7" t="s">
        <v>371</v>
      </c>
      <c r="V3021" s="7" t="s">
        <v>377</v>
      </c>
      <c r="W3021" s="7" t="s">
        <v>9271</v>
      </c>
      <c r="X3021" s="7" t="s">
        <v>9272</v>
      </c>
      <c r="Y3021" s="7">
        <v>4.2758696096862198E-2</v>
      </c>
      <c r="Z3021" s="7">
        <v>0.75051301988554997</v>
      </c>
    </row>
    <row r="3022" spans="1:26" ht="22.5" hidden="1" customHeight="1">
      <c r="A3022" s="7" t="s">
        <v>77</v>
      </c>
      <c r="B3022" s="7" t="s">
        <v>38</v>
      </c>
      <c r="C3022" s="7" t="s">
        <v>9273</v>
      </c>
      <c r="D3022" s="7" t="s">
        <v>32</v>
      </c>
      <c r="E3022" s="7">
        <v>219</v>
      </c>
      <c r="F3022" s="7" t="s">
        <v>8341</v>
      </c>
      <c r="G3022" s="7" t="s">
        <v>80</v>
      </c>
      <c r="H3022" s="7" t="s">
        <v>33</v>
      </c>
      <c r="I3022" s="7" t="s">
        <v>9274</v>
      </c>
      <c r="J3022" s="7" t="s">
        <v>375</v>
      </c>
      <c r="K3022" s="7" t="s">
        <v>376</v>
      </c>
      <c r="L3022" s="7" t="s">
        <v>168</v>
      </c>
      <c r="M3022" s="7"/>
      <c r="N3022" s="7"/>
      <c r="O3022" s="7" t="b">
        <v>0</v>
      </c>
      <c r="P3022" s="7" t="b">
        <v>0</v>
      </c>
      <c r="Q3022" s="7" t="b">
        <v>1</v>
      </c>
      <c r="R3022" s="7" t="s">
        <v>9275</v>
      </c>
      <c r="S3022" s="7" t="s">
        <v>370</v>
      </c>
      <c r="T3022" s="7" t="s">
        <v>85</v>
      </c>
      <c r="U3022" s="7" t="s">
        <v>371</v>
      </c>
      <c r="V3022" s="7" t="s">
        <v>377</v>
      </c>
      <c r="W3022" s="7" t="s">
        <v>9276</v>
      </c>
      <c r="X3022" s="7" t="s">
        <v>9277</v>
      </c>
      <c r="Y3022" s="7">
        <v>1.5769610153039199E-2</v>
      </c>
      <c r="Z3022" s="7">
        <v>1.0706480911766401</v>
      </c>
    </row>
    <row r="3023" spans="1:26" ht="22.5" hidden="1" customHeight="1">
      <c r="A3023" s="7" t="s">
        <v>77</v>
      </c>
      <c r="B3023" s="7" t="s">
        <v>38</v>
      </c>
      <c r="C3023" s="7" t="s">
        <v>9278</v>
      </c>
      <c r="D3023" s="7" t="s">
        <v>32</v>
      </c>
      <c r="E3023" s="7">
        <v>220</v>
      </c>
      <c r="F3023" s="7" t="s">
        <v>8341</v>
      </c>
      <c r="G3023" s="7" t="s">
        <v>80</v>
      </c>
      <c r="H3023" s="7" t="s">
        <v>33</v>
      </c>
      <c r="I3023" s="7" t="s">
        <v>9279</v>
      </c>
      <c r="J3023" s="7" t="s">
        <v>375</v>
      </c>
      <c r="K3023" s="7" t="s">
        <v>376</v>
      </c>
      <c r="L3023" s="7" t="s">
        <v>168</v>
      </c>
      <c r="M3023" s="7"/>
      <c r="N3023" s="7"/>
      <c r="O3023" s="7" t="b">
        <v>0</v>
      </c>
      <c r="P3023" s="7" t="b">
        <v>0</v>
      </c>
      <c r="Q3023" s="7" t="b">
        <v>1</v>
      </c>
      <c r="R3023" s="7" t="s">
        <v>9280</v>
      </c>
      <c r="S3023" s="7" t="s">
        <v>370</v>
      </c>
      <c r="T3023" s="7" t="s">
        <v>85</v>
      </c>
      <c r="U3023" s="7" t="s">
        <v>371</v>
      </c>
      <c r="V3023" s="7" t="s">
        <v>377</v>
      </c>
      <c r="W3023" s="7" t="s">
        <v>9281</v>
      </c>
      <c r="X3023" s="7" t="s">
        <v>9282</v>
      </c>
      <c r="Y3023" s="7">
        <v>3.1271051594176001E-2</v>
      </c>
      <c r="Z3023" s="7">
        <v>0.93731230156096701</v>
      </c>
    </row>
    <row r="3024" spans="1:26" ht="22.5" hidden="1" customHeight="1">
      <c r="A3024" s="7" t="s">
        <v>77</v>
      </c>
      <c r="B3024" s="7" t="s">
        <v>38</v>
      </c>
      <c r="C3024" s="7" t="s">
        <v>9283</v>
      </c>
      <c r="D3024" s="7" t="s">
        <v>32</v>
      </c>
      <c r="E3024" s="7">
        <v>221</v>
      </c>
      <c r="F3024" s="7" t="s">
        <v>8341</v>
      </c>
      <c r="G3024" s="7" t="s">
        <v>80</v>
      </c>
      <c r="H3024" s="7" t="s">
        <v>33</v>
      </c>
      <c r="I3024" s="7" t="s">
        <v>9284</v>
      </c>
      <c r="J3024" s="7" t="s">
        <v>375</v>
      </c>
      <c r="K3024" s="7" t="s">
        <v>376</v>
      </c>
      <c r="L3024" s="7" t="s">
        <v>168</v>
      </c>
      <c r="M3024" s="7"/>
      <c r="N3024" s="7"/>
      <c r="O3024" s="7" t="b">
        <v>0</v>
      </c>
      <c r="P3024" s="7" t="b">
        <v>0</v>
      </c>
      <c r="Q3024" s="7" t="b">
        <v>1</v>
      </c>
      <c r="R3024" s="7" t="s">
        <v>9285</v>
      </c>
      <c r="S3024" s="7" t="s">
        <v>370</v>
      </c>
      <c r="T3024" s="7" t="s">
        <v>85</v>
      </c>
      <c r="U3024" s="7" t="s">
        <v>371</v>
      </c>
      <c r="V3024" s="7" t="s">
        <v>377</v>
      </c>
      <c r="W3024" s="7" t="s">
        <v>9286</v>
      </c>
      <c r="X3024" s="7" t="s">
        <v>9287</v>
      </c>
      <c r="Y3024" s="7">
        <v>1.35966163578084E-2</v>
      </c>
      <c r="Z3024" s="7">
        <v>0.82583439164667705</v>
      </c>
    </row>
    <row r="3025" spans="1:26" ht="22.5" hidden="1" customHeight="1">
      <c r="A3025" s="7" t="s">
        <v>77</v>
      </c>
      <c r="B3025" s="7" t="s">
        <v>38</v>
      </c>
      <c r="C3025" s="7" t="s">
        <v>9288</v>
      </c>
      <c r="D3025" s="7" t="s">
        <v>32</v>
      </c>
      <c r="E3025" s="7">
        <v>222</v>
      </c>
      <c r="F3025" s="7" t="s">
        <v>8341</v>
      </c>
      <c r="G3025" s="7" t="s">
        <v>80</v>
      </c>
      <c r="H3025" s="7" t="s">
        <v>33</v>
      </c>
      <c r="I3025" s="7" t="s">
        <v>9289</v>
      </c>
      <c r="J3025" s="7" t="s">
        <v>375</v>
      </c>
      <c r="K3025" s="7" t="s">
        <v>376</v>
      </c>
      <c r="L3025" s="7" t="s">
        <v>168</v>
      </c>
      <c r="M3025" s="7"/>
      <c r="N3025" s="7"/>
      <c r="O3025" s="7" t="b">
        <v>0</v>
      </c>
      <c r="P3025" s="7" t="b">
        <v>0</v>
      </c>
      <c r="Q3025" s="7" t="b">
        <v>1</v>
      </c>
      <c r="R3025" s="7" t="s">
        <v>9290</v>
      </c>
      <c r="S3025" s="7" t="s">
        <v>370</v>
      </c>
      <c r="T3025" s="7" t="s">
        <v>85</v>
      </c>
      <c r="U3025" s="7" t="s">
        <v>371</v>
      </c>
      <c r="V3025" s="7" t="s">
        <v>377</v>
      </c>
      <c r="W3025" s="7" t="s">
        <v>9291</v>
      </c>
      <c r="X3025" s="7" t="s">
        <v>9292</v>
      </c>
      <c r="Y3025" s="7">
        <v>1.6188403717245201E-2</v>
      </c>
      <c r="Z3025" s="7">
        <v>0.77114486651226699</v>
      </c>
    </row>
    <row r="3026" spans="1:26" ht="22.5" hidden="1" customHeight="1">
      <c r="A3026" s="7" t="s">
        <v>77</v>
      </c>
      <c r="B3026" s="7" t="s">
        <v>38</v>
      </c>
      <c r="C3026" s="7" t="s">
        <v>9293</v>
      </c>
      <c r="D3026" s="7" t="s">
        <v>32</v>
      </c>
      <c r="E3026" s="7">
        <v>223</v>
      </c>
      <c r="F3026" s="7" t="s">
        <v>8341</v>
      </c>
      <c r="G3026" s="7" t="s">
        <v>80</v>
      </c>
      <c r="H3026" s="7" t="s">
        <v>33</v>
      </c>
      <c r="I3026" s="7" t="s">
        <v>9294</v>
      </c>
      <c r="J3026" s="7" t="s">
        <v>375</v>
      </c>
      <c r="K3026" s="7" t="s">
        <v>376</v>
      </c>
      <c r="L3026" s="7" t="s">
        <v>168</v>
      </c>
      <c r="M3026" s="7"/>
      <c r="N3026" s="7"/>
      <c r="O3026" s="7" t="b">
        <v>0</v>
      </c>
      <c r="P3026" s="7" t="b">
        <v>0</v>
      </c>
      <c r="Q3026" s="7" t="b">
        <v>0</v>
      </c>
      <c r="R3026" s="7"/>
      <c r="S3026" s="7" t="s">
        <v>370</v>
      </c>
      <c r="T3026" s="7" t="s">
        <v>85</v>
      </c>
      <c r="U3026" s="7" t="s">
        <v>371</v>
      </c>
      <c r="V3026" s="7" t="s">
        <v>377</v>
      </c>
      <c r="W3026" s="7" t="s">
        <v>9295</v>
      </c>
      <c r="X3026" s="7" t="s">
        <v>9296</v>
      </c>
      <c r="Y3026" s="7">
        <v>3.9608539387008E-2</v>
      </c>
      <c r="Z3026" s="7">
        <v>0.94983635367728003</v>
      </c>
    </row>
    <row r="3027" spans="1:26" ht="22.5" hidden="1" customHeight="1">
      <c r="A3027" s="7" t="s">
        <v>77</v>
      </c>
      <c r="B3027" s="7" t="s">
        <v>38</v>
      </c>
      <c r="C3027" s="7" t="s">
        <v>9297</v>
      </c>
      <c r="D3027" s="7" t="s">
        <v>32</v>
      </c>
      <c r="E3027" s="7">
        <v>224</v>
      </c>
      <c r="F3027" s="7" t="s">
        <v>8341</v>
      </c>
      <c r="G3027" s="7" t="s">
        <v>80</v>
      </c>
      <c r="H3027" s="7" t="s">
        <v>33</v>
      </c>
      <c r="I3027" s="7" t="s">
        <v>9294</v>
      </c>
      <c r="J3027" s="7" t="s">
        <v>375</v>
      </c>
      <c r="K3027" s="7" t="s">
        <v>376</v>
      </c>
      <c r="L3027" s="7" t="s">
        <v>168</v>
      </c>
      <c r="M3027" s="7"/>
      <c r="N3027" s="7"/>
      <c r="O3027" s="7" t="b">
        <v>0</v>
      </c>
      <c r="P3027" s="7" t="b">
        <v>0</v>
      </c>
      <c r="Q3027" s="7" t="b">
        <v>1</v>
      </c>
      <c r="R3027" s="7" t="s">
        <v>9298</v>
      </c>
      <c r="S3027" s="7" t="s">
        <v>370</v>
      </c>
      <c r="T3027" s="7" t="s">
        <v>85</v>
      </c>
      <c r="U3027" s="7" t="s">
        <v>371</v>
      </c>
      <c r="V3027" s="7" t="s">
        <v>377</v>
      </c>
      <c r="W3027" s="7" t="s">
        <v>9299</v>
      </c>
      <c r="X3027" s="7" t="s">
        <v>9300</v>
      </c>
      <c r="Y3027" s="7">
        <v>0.14164681590498601</v>
      </c>
      <c r="Z3027" s="7">
        <v>0.72505810213303701</v>
      </c>
    </row>
    <row r="3028" spans="1:26" ht="22.5" hidden="1" customHeight="1">
      <c r="A3028" s="7" t="s">
        <v>77</v>
      </c>
      <c r="B3028" s="7" t="s">
        <v>38</v>
      </c>
      <c r="C3028" s="7" t="s">
        <v>9301</v>
      </c>
      <c r="D3028" s="7" t="s">
        <v>32</v>
      </c>
      <c r="E3028" s="7">
        <v>225</v>
      </c>
      <c r="F3028" s="7" t="s">
        <v>8341</v>
      </c>
      <c r="G3028" s="7" t="s">
        <v>80</v>
      </c>
      <c r="H3028" s="7" t="s">
        <v>33</v>
      </c>
      <c r="I3028" s="7" t="s">
        <v>9302</v>
      </c>
      <c r="J3028" s="7" t="s">
        <v>375</v>
      </c>
      <c r="K3028" s="7" t="s">
        <v>376</v>
      </c>
      <c r="L3028" s="7" t="s">
        <v>168</v>
      </c>
      <c r="M3028" s="7"/>
      <c r="N3028" s="7"/>
      <c r="O3028" s="7" t="b">
        <v>0</v>
      </c>
      <c r="P3028" s="7" t="b">
        <v>0</v>
      </c>
      <c r="Q3028" s="7" t="b">
        <v>1</v>
      </c>
      <c r="R3028" s="7" t="s">
        <v>9303</v>
      </c>
      <c r="S3028" s="7" t="s">
        <v>370</v>
      </c>
      <c r="T3028" s="7" t="s">
        <v>85</v>
      </c>
      <c r="U3028" s="7" t="s">
        <v>371</v>
      </c>
      <c r="V3028" s="7" t="s">
        <v>377</v>
      </c>
      <c r="W3028" s="7" t="s">
        <v>9304</v>
      </c>
      <c r="X3028" s="7" t="s">
        <v>9305</v>
      </c>
      <c r="Y3028" s="7">
        <v>0.114876609354058</v>
      </c>
      <c r="Z3028" s="7">
        <v>0.76417837147887102</v>
      </c>
    </row>
    <row r="3029" spans="1:26" ht="22.5" hidden="1" customHeight="1">
      <c r="A3029" s="7" t="s">
        <v>77</v>
      </c>
      <c r="B3029" s="7" t="s">
        <v>38</v>
      </c>
      <c r="C3029" s="7" t="s">
        <v>9306</v>
      </c>
      <c r="D3029" s="7" t="s">
        <v>32</v>
      </c>
      <c r="E3029" s="7">
        <v>226</v>
      </c>
      <c r="F3029" s="7" t="s">
        <v>8341</v>
      </c>
      <c r="G3029" s="7" t="s">
        <v>80</v>
      </c>
      <c r="H3029" s="7" t="s">
        <v>33</v>
      </c>
      <c r="I3029" s="7" t="s">
        <v>9307</v>
      </c>
      <c r="J3029" s="7" t="s">
        <v>375</v>
      </c>
      <c r="K3029" s="7" t="s">
        <v>376</v>
      </c>
      <c r="L3029" s="7" t="s">
        <v>168</v>
      </c>
      <c r="M3029" s="7"/>
      <c r="N3029" s="7"/>
      <c r="O3029" s="7" t="b">
        <v>0</v>
      </c>
      <c r="P3029" s="7" t="b">
        <v>0</v>
      </c>
      <c r="Q3029" s="7" t="b">
        <v>1</v>
      </c>
      <c r="R3029" s="7" t="s">
        <v>9308</v>
      </c>
      <c r="S3029" s="7" t="s">
        <v>370</v>
      </c>
      <c r="T3029" s="7" t="s">
        <v>85</v>
      </c>
      <c r="U3029" s="7" t="s">
        <v>371</v>
      </c>
      <c r="V3029" s="7" t="s">
        <v>377</v>
      </c>
      <c r="W3029" s="7" t="s">
        <v>9309</v>
      </c>
      <c r="X3029" s="7" t="s">
        <v>9310</v>
      </c>
      <c r="Y3029" s="7">
        <v>0.13371314241865201</v>
      </c>
      <c r="Z3029" s="7">
        <v>0.92572370267931103</v>
      </c>
    </row>
    <row r="3030" spans="1:26" ht="22.5" hidden="1" customHeight="1">
      <c r="A3030" s="7" t="s">
        <v>77</v>
      </c>
      <c r="B3030" s="7" t="s">
        <v>38</v>
      </c>
      <c r="C3030" s="7" t="s">
        <v>9311</v>
      </c>
      <c r="D3030" s="7" t="s">
        <v>32</v>
      </c>
      <c r="E3030" s="7">
        <v>227</v>
      </c>
      <c r="F3030" s="7" t="s">
        <v>8341</v>
      </c>
      <c r="G3030" s="7" t="s">
        <v>80</v>
      </c>
      <c r="H3030" s="7" t="s">
        <v>33</v>
      </c>
      <c r="I3030" s="7" t="s">
        <v>9312</v>
      </c>
      <c r="J3030" s="7" t="s">
        <v>375</v>
      </c>
      <c r="K3030" s="7" t="s">
        <v>376</v>
      </c>
      <c r="L3030" s="7" t="s">
        <v>168</v>
      </c>
      <c r="M3030" s="7"/>
      <c r="N3030" s="7"/>
      <c r="O3030" s="7" t="b">
        <v>0</v>
      </c>
      <c r="P3030" s="7" t="b">
        <v>0</v>
      </c>
      <c r="Q3030" s="7" t="b">
        <v>1</v>
      </c>
      <c r="R3030" s="7" t="s">
        <v>9313</v>
      </c>
      <c r="S3030" s="7" t="s">
        <v>370</v>
      </c>
      <c r="T3030" s="7" t="s">
        <v>85</v>
      </c>
      <c r="U3030" s="7" t="s">
        <v>371</v>
      </c>
      <c r="V3030" s="7" t="s">
        <v>377</v>
      </c>
      <c r="W3030" s="7" t="s">
        <v>9314</v>
      </c>
      <c r="X3030" s="7" t="s">
        <v>9315</v>
      </c>
      <c r="Y3030" s="7">
        <v>0.123729855229474</v>
      </c>
      <c r="Z3030" s="7">
        <v>0.81317089714906898</v>
      </c>
    </row>
    <row r="3031" spans="1:26" ht="22.5" hidden="1" customHeight="1">
      <c r="A3031" s="7" t="s">
        <v>77</v>
      </c>
      <c r="B3031" s="7" t="s">
        <v>38</v>
      </c>
      <c r="C3031" s="7" t="s">
        <v>9316</v>
      </c>
      <c r="D3031" s="7" t="s">
        <v>32</v>
      </c>
      <c r="E3031" s="7">
        <v>228</v>
      </c>
      <c r="F3031" s="7" t="s">
        <v>8341</v>
      </c>
      <c r="G3031" s="7" t="s">
        <v>80</v>
      </c>
      <c r="H3031" s="7" t="s">
        <v>33</v>
      </c>
      <c r="I3031" s="7" t="s">
        <v>9317</v>
      </c>
      <c r="J3031" s="7" t="s">
        <v>375</v>
      </c>
      <c r="K3031" s="7" t="s">
        <v>376</v>
      </c>
      <c r="L3031" s="7" t="s">
        <v>168</v>
      </c>
      <c r="M3031" s="7"/>
      <c r="N3031" s="7"/>
      <c r="O3031" s="7" t="b">
        <v>0</v>
      </c>
      <c r="P3031" s="7" t="b">
        <v>0</v>
      </c>
      <c r="Q3031" s="7" t="b">
        <v>1</v>
      </c>
      <c r="R3031" s="7" t="s">
        <v>9318</v>
      </c>
      <c r="S3031" s="7" t="s">
        <v>370</v>
      </c>
      <c r="T3031" s="7" t="s">
        <v>85</v>
      </c>
      <c r="U3031" s="7" t="s">
        <v>371</v>
      </c>
      <c r="V3031" s="7" t="s">
        <v>377</v>
      </c>
      <c r="W3031" s="7" t="s">
        <v>9319</v>
      </c>
      <c r="X3031" s="7" t="s">
        <v>9320</v>
      </c>
      <c r="Y3031" s="7">
        <v>4.5020396533137101E-2</v>
      </c>
      <c r="Z3031" s="7">
        <v>0.89792484365228098</v>
      </c>
    </row>
    <row r="3032" spans="1:26" ht="22.5" hidden="1" customHeight="1">
      <c r="A3032" s="7" t="s">
        <v>77</v>
      </c>
      <c r="B3032" s="7" t="s">
        <v>38</v>
      </c>
      <c r="C3032" s="7" t="s">
        <v>9321</v>
      </c>
      <c r="D3032" s="7" t="s">
        <v>32</v>
      </c>
      <c r="E3032" s="7">
        <v>229</v>
      </c>
      <c r="F3032" s="7" t="s">
        <v>8341</v>
      </c>
      <c r="G3032" s="7" t="s">
        <v>80</v>
      </c>
      <c r="H3032" s="7" t="s">
        <v>33</v>
      </c>
      <c r="I3032" s="7" t="s">
        <v>9322</v>
      </c>
      <c r="J3032" s="7" t="s">
        <v>375</v>
      </c>
      <c r="K3032" s="7" t="s">
        <v>376</v>
      </c>
      <c r="L3032" s="7" t="s">
        <v>168</v>
      </c>
      <c r="M3032" s="7"/>
      <c r="N3032" s="7"/>
      <c r="O3032" s="7" t="b">
        <v>0</v>
      </c>
      <c r="P3032" s="7" t="b">
        <v>0</v>
      </c>
      <c r="Q3032" s="7" t="b">
        <v>1</v>
      </c>
      <c r="R3032" s="7" t="s">
        <v>9323</v>
      </c>
      <c r="S3032" s="7" t="s">
        <v>370</v>
      </c>
      <c r="T3032" s="7" t="s">
        <v>85</v>
      </c>
      <c r="U3032" s="7" t="s">
        <v>371</v>
      </c>
      <c r="V3032" s="7" t="s">
        <v>377</v>
      </c>
      <c r="W3032" s="7" t="s">
        <v>9324</v>
      </c>
      <c r="X3032" s="7" t="s">
        <v>9325</v>
      </c>
      <c r="Y3032" s="7">
        <v>3.9335531615885502E-2</v>
      </c>
      <c r="Z3032" s="7">
        <v>0.87965257618127801</v>
      </c>
    </row>
    <row r="3033" spans="1:26" ht="22.5" hidden="1" customHeight="1">
      <c r="A3033" s="7" t="s">
        <v>77</v>
      </c>
      <c r="B3033" s="7" t="s">
        <v>38</v>
      </c>
      <c r="C3033" s="7" t="s">
        <v>9326</v>
      </c>
      <c r="D3033" s="7" t="s">
        <v>32</v>
      </c>
      <c r="E3033" s="7">
        <v>230</v>
      </c>
      <c r="F3033" s="7" t="s">
        <v>8341</v>
      </c>
      <c r="G3033" s="7" t="s">
        <v>80</v>
      </c>
      <c r="H3033" s="7" t="s">
        <v>33</v>
      </c>
      <c r="I3033" s="7" t="s">
        <v>9327</v>
      </c>
      <c r="J3033" s="7" t="s">
        <v>375</v>
      </c>
      <c r="K3033" s="7" t="s">
        <v>376</v>
      </c>
      <c r="L3033" s="7" t="s">
        <v>168</v>
      </c>
      <c r="M3033" s="7"/>
      <c r="N3033" s="7"/>
      <c r="O3033" s="7" t="b">
        <v>0</v>
      </c>
      <c r="P3033" s="7" t="b">
        <v>0</v>
      </c>
      <c r="Q3033" s="7" t="b">
        <v>0</v>
      </c>
      <c r="R3033" s="7"/>
      <c r="S3033" s="7" t="s">
        <v>370</v>
      </c>
      <c r="T3033" s="7" t="s">
        <v>110</v>
      </c>
      <c r="U3033" s="7" t="s">
        <v>371</v>
      </c>
      <c r="V3033" s="7" t="s">
        <v>377</v>
      </c>
      <c r="W3033" s="7" t="s">
        <v>9328</v>
      </c>
      <c r="X3033" s="7" t="s">
        <v>9329</v>
      </c>
      <c r="Y3033" s="7">
        <v>7.8144199784860396E-2</v>
      </c>
      <c r="Z3033" s="7">
        <v>0.78421430004672799</v>
      </c>
    </row>
    <row r="3034" spans="1:26" ht="22.5" hidden="1" customHeight="1">
      <c r="A3034" s="7" t="s">
        <v>77</v>
      </c>
      <c r="B3034" s="7" t="s">
        <v>38</v>
      </c>
      <c r="C3034" s="7" t="s">
        <v>9330</v>
      </c>
      <c r="D3034" s="7" t="s">
        <v>32</v>
      </c>
      <c r="E3034" s="7">
        <v>231</v>
      </c>
      <c r="F3034" s="7" t="s">
        <v>8341</v>
      </c>
      <c r="G3034" s="7" t="s">
        <v>80</v>
      </c>
      <c r="H3034" s="7" t="s">
        <v>33</v>
      </c>
      <c r="I3034" s="7" t="s">
        <v>9331</v>
      </c>
      <c r="J3034" s="7" t="s">
        <v>375</v>
      </c>
      <c r="K3034" s="7" t="s">
        <v>376</v>
      </c>
      <c r="L3034" s="7" t="s">
        <v>168</v>
      </c>
      <c r="M3034" s="7"/>
      <c r="N3034" s="7"/>
      <c r="O3034" s="7" t="b">
        <v>0</v>
      </c>
      <c r="P3034" s="7" t="b">
        <v>0</v>
      </c>
      <c r="Q3034" s="7" t="b">
        <v>1</v>
      </c>
      <c r="R3034" s="7" t="s">
        <v>9332</v>
      </c>
      <c r="S3034" s="7" t="s">
        <v>370</v>
      </c>
      <c r="T3034" s="7" t="s">
        <v>85</v>
      </c>
      <c r="U3034" s="7" t="s">
        <v>371</v>
      </c>
      <c r="V3034" s="7" t="s">
        <v>377</v>
      </c>
      <c r="W3034" s="7" t="s">
        <v>9333</v>
      </c>
      <c r="X3034" s="7" t="s">
        <v>9334</v>
      </c>
      <c r="Y3034" s="7">
        <v>2.9616636904334501E-2</v>
      </c>
      <c r="Z3034" s="7">
        <v>0.71780527144616901</v>
      </c>
    </row>
    <row r="3035" spans="1:26" ht="22.5" hidden="1" customHeight="1">
      <c r="A3035" s="7" t="s">
        <v>77</v>
      </c>
      <c r="B3035" s="7" t="s">
        <v>38</v>
      </c>
      <c r="C3035" s="7" t="s">
        <v>9335</v>
      </c>
      <c r="D3035" s="7" t="s">
        <v>32</v>
      </c>
      <c r="E3035" s="7">
        <v>232</v>
      </c>
      <c r="F3035" s="7" t="s">
        <v>8341</v>
      </c>
      <c r="G3035" s="7" t="s">
        <v>80</v>
      </c>
      <c r="H3035" s="7" t="s">
        <v>33</v>
      </c>
      <c r="I3035" s="7" t="s">
        <v>8718</v>
      </c>
      <c r="J3035" s="7" t="s">
        <v>375</v>
      </c>
      <c r="K3035" s="7" t="s">
        <v>376</v>
      </c>
      <c r="L3035" s="7" t="s">
        <v>168</v>
      </c>
      <c r="M3035" s="7"/>
      <c r="N3035" s="7"/>
      <c r="O3035" s="7" t="b">
        <v>0</v>
      </c>
      <c r="P3035" s="7" t="b">
        <v>0</v>
      </c>
      <c r="Q3035" s="7" t="b">
        <v>0</v>
      </c>
      <c r="R3035" s="7"/>
      <c r="S3035" s="7" t="s">
        <v>370</v>
      </c>
      <c r="T3035" s="7" t="s">
        <v>85</v>
      </c>
      <c r="U3035" s="7" t="s">
        <v>86</v>
      </c>
      <c r="V3035" s="7" t="s">
        <v>377</v>
      </c>
      <c r="W3035" s="7" t="s">
        <v>9336</v>
      </c>
      <c r="X3035" s="7" t="s">
        <v>9337</v>
      </c>
      <c r="Y3035" s="7">
        <v>0.106299426726184</v>
      </c>
      <c r="Z3035" s="7">
        <v>0.82666911459011405</v>
      </c>
    </row>
    <row r="3036" spans="1:26" ht="22.5" hidden="1" customHeight="1">
      <c r="A3036" s="7" t="s">
        <v>77</v>
      </c>
      <c r="B3036" s="7" t="s">
        <v>38</v>
      </c>
      <c r="C3036" s="7" t="s">
        <v>9338</v>
      </c>
      <c r="D3036" s="7" t="s">
        <v>32</v>
      </c>
      <c r="E3036" s="7">
        <v>233</v>
      </c>
      <c r="F3036" s="7" t="s">
        <v>8341</v>
      </c>
      <c r="G3036" s="7" t="s">
        <v>80</v>
      </c>
      <c r="H3036" s="7" t="s">
        <v>33</v>
      </c>
      <c r="I3036" s="7" t="s">
        <v>8718</v>
      </c>
      <c r="J3036" s="7" t="s">
        <v>375</v>
      </c>
      <c r="K3036" s="7" t="s">
        <v>376</v>
      </c>
      <c r="L3036" s="7" t="s">
        <v>168</v>
      </c>
      <c r="M3036" s="7"/>
      <c r="N3036" s="7"/>
      <c r="O3036" s="7" t="b">
        <v>0</v>
      </c>
      <c r="P3036" s="7" t="b">
        <v>0</v>
      </c>
      <c r="Q3036" s="7" t="b">
        <v>1</v>
      </c>
      <c r="R3036" s="7" t="s">
        <v>9339</v>
      </c>
      <c r="S3036" s="7" t="s">
        <v>370</v>
      </c>
      <c r="T3036" s="7" t="s">
        <v>85</v>
      </c>
      <c r="U3036" s="7" t="s">
        <v>371</v>
      </c>
      <c r="V3036" s="7" t="s">
        <v>377</v>
      </c>
      <c r="W3036" s="7" t="s">
        <v>9340</v>
      </c>
      <c r="X3036" s="7" t="s">
        <v>9341</v>
      </c>
      <c r="Y3036" s="7">
        <v>3.9345326047235799E-2</v>
      </c>
      <c r="Z3036" s="7">
        <v>0.873390054867347</v>
      </c>
    </row>
    <row r="3037" spans="1:26" ht="22.5" hidden="1" customHeight="1">
      <c r="A3037" s="7" t="s">
        <v>77</v>
      </c>
      <c r="B3037" s="7" t="s">
        <v>38</v>
      </c>
      <c r="C3037" s="7" t="s">
        <v>9342</v>
      </c>
      <c r="D3037" s="7" t="s">
        <v>32</v>
      </c>
      <c r="E3037" s="7">
        <v>234</v>
      </c>
      <c r="F3037" s="7" t="s">
        <v>8341</v>
      </c>
      <c r="G3037" s="7" t="s">
        <v>80</v>
      </c>
      <c r="H3037" s="7" t="s">
        <v>33</v>
      </c>
      <c r="I3037" s="7" t="s">
        <v>9343</v>
      </c>
      <c r="J3037" s="7" t="s">
        <v>375</v>
      </c>
      <c r="K3037" s="7" t="s">
        <v>376</v>
      </c>
      <c r="L3037" s="7" t="s">
        <v>168</v>
      </c>
      <c r="M3037" s="7"/>
      <c r="N3037" s="7"/>
      <c r="O3037" s="7" t="b">
        <v>0</v>
      </c>
      <c r="P3037" s="7" t="b">
        <v>0</v>
      </c>
      <c r="Q3037" s="7" t="b">
        <v>1</v>
      </c>
      <c r="R3037" s="7" t="s">
        <v>9344</v>
      </c>
      <c r="S3037" s="7" t="s">
        <v>370</v>
      </c>
      <c r="T3037" s="7" t="s">
        <v>85</v>
      </c>
      <c r="U3037" s="7" t="s">
        <v>371</v>
      </c>
      <c r="V3037" s="7" t="s">
        <v>377</v>
      </c>
      <c r="W3037" s="7" t="s">
        <v>9345</v>
      </c>
      <c r="X3037" s="7" t="s">
        <v>9346</v>
      </c>
      <c r="Y3037" s="7">
        <v>2.46776398906642E-2</v>
      </c>
      <c r="Z3037" s="7">
        <v>0.94052744515268805</v>
      </c>
    </row>
    <row r="3038" spans="1:26" ht="22.5" hidden="1" customHeight="1">
      <c r="A3038" s="7" t="s">
        <v>77</v>
      </c>
      <c r="B3038" s="7" t="s">
        <v>38</v>
      </c>
      <c r="C3038" s="7" t="s">
        <v>9347</v>
      </c>
      <c r="D3038" s="7" t="s">
        <v>32</v>
      </c>
      <c r="E3038" s="7">
        <v>235</v>
      </c>
      <c r="F3038" s="7" t="s">
        <v>8341</v>
      </c>
      <c r="G3038" s="7" t="s">
        <v>80</v>
      </c>
      <c r="H3038" s="7" t="s">
        <v>33</v>
      </c>
      <c r="I3038" s="7" t="s">
        <v>9348</v>
      </c>
      <c r="J3038" s="7" t="s">
        <v>375</v>
      </c>
      <c r="K3038" s="7" t="s">
        <v>376</v>
      </c>
      <c r="L3038" s="7" t="s">
        <v>168</v>
      </c>
      <c r="M3038" s="7"/>
      <c r="N3038" s="7"/>
      <c r="O3038" s="7" t="b">
        <v>0</v>
      </c>
      <c r="P3038" s="7" t="b">
        <v>0</v>
      </c>
      <c r="Q3038" s="7" t="b">
        <v>1</v>
      </c>
      <c r="R3038" s="7" t="s">
        <v>9349</v>
      </c>
      <c r="S3038" s="7" t="s">
        <v>370</v>
      </c>
      <c r="T3038" s="7" t="s">
        <v>85</v>
      </c>
      <c r="U3038" s="7" t="s">
        <v>371</v>
      </c>
      <c r="V3038" s="7" t="s">
        <v>377</v>
      </c>
      <c r="W3038" s="7" t="s">
        <v>9350</v>
      </c>
      <c r="X3038" s="7" t="s">
        <v>9351</v>
      </c>
      <c r="Y3038" s="7">
        <v>4.7501835009226202E-2</v>
      </c>
      <c r="Z3038" s="7">
        <v>0.71635463786495801</v>
      </c>
    </row>
    <row r="3039" spans="1:26" ht="22.5" hidden="1" customHeight="1">
      <c r="A3039" s="7" t="s">
        <v>77</v>
      </c>
      <c r="B3039" s="7" t="s">
        <v>38</v>
      </c>
      <c r="C3039" s="7" t="s">
        <v>9352</v>
      </c>
      <c r="D3039" s="7" t="s">
        <v>32</v>
      </c>
      <c r="E3039" s="7">
        <v>236</v>
      </c>
      <c r="F3039" s="7" t="s">
        <v>8341</v>
      </c>
      <c r="G3039" s="7" t="s">
        <v>80</v>
      </c>
      <c r="H3039" s="7" t="s">
        <v>33</v>
      </c>
      <c r="I3039" s="7" t="s">
        <v>9353</v>
      </c>
      <c r="J3039" s="7" t="s">
        <v>375</v>
      </c>
      <c r="K3039" s="7" t="s">
        <v>376</v>
      </c>
      <c r="L3039" s="7" t="s">
        <v>168</v>
      </c>
      <c r="M3039" s="7"/>
      <c r="N3039" s="7"/>
      <c r="O3039" s="7" t="b">
        <v>0</v>
      </c>
      <c r="P3039" s="7" t="b">
        <v>0</v>
      </c>
      <c r="Q3039" s="7" t="b">
        <v>0</v>
      </c>
      <c r="R3039" s="7"/>
      <c r="S3039" s="7" t="s">
        <v>370</v>
      </c>
      <c r="T3039" s="7" t="s">
        <v>85</v>
      </c>
      <c r="U3039" s="7" t="s">
        <v>86</v>
      </c>
      <c r="V3039" s="7" t="s">
        <v>377</v>
      </c>
      <c r="W3039" s="7" t="s">
        <v>9354</v>
      </c>
      <c r="X3039" s="7" t="s">
        <v>9355</v>
      </c>
      <c r="Y3039" s="7">
        <v>4.6850082432254497E-2</v>
      </c>
      <c r="Z3039" s="7">
        <v>0.79053190799552198</v>
      </c>
    </row>
    <row r="3040" spans="1:26" ht="22.5" hidden="1" customHeight="1">
      <c r="A3040" s="7" t="s">
        <v>77</v>
      </c>
      <c r="B3040" s="7" t="s">
        <v>38</v>
      </c>
      <c r="C3040" s="7" t="s">
        <v>9356</v>
      </c>
      <c r="D3040" s="7" t="s">
        <v>32</v>
      </c>
      <c r="E3040" s="7">
        <v>237</v>
      </c>
      <c r="F3040" s="7" t="s">
        <v>8341</v>
      </c>
      <c r="G3040" s="7" t="s">
        <v>80</v>
      </c>
      <c r="H3040" s="7" t="s">
        <v>33</v>
      </c>
      <c r="I3040" s="7" t="s">
        <v>9353</v>
      </c>
      <c r="J3040" s="7" t="s">
        <v>375</v>
      </c>
      <c r="K3040" s="7" t="s">
        <v>376</v>
      </c>
      <c r="L3040" s="7" t="s">
        <v>168</v>
      </c>
      <c r="M3040" s="7"/>
      <c r="N3040" s="7"/>
      <c r="O3040" s="7" t="b">
        <v>0</v>
      </c>
      <c r="P3040" s="7" t="b">
        <v>0</v>
      </c>
      <c r="Q3040" s="7" t="b">
        <v>1</v>
      </c>
      <c r="R3040" s="7" t="s">
        <v>9357</v>
      </c>
      <c r="S3040" s="7" t="s">
        <v>370</v>
      </c>
      <c r="T3040" s="7" t="s">
        <v>85</v>
      </c>
      <c r="U3040" s="7" t="s">
        <v>371</v>
      </c>
      <c r="V3040" s="7" t="s">
        <v>377</v>
      </c>
      <c r="W3040" s="7" t="s">
        <v>9358</v>
      </c>
      <c r="X3040" s="7" t="s">
        <v>9359</v>
      </c>
      <c r="Y3040" s="7">
        <v>1.8229429837443401E-2</v>
      </c>
      <c r="Z3040" s="7">
        <v>0.85715729952903097</v>
      </c>
    </row>
    <row r="3041" spans="1:26" ht="22.5" hidden="1" customHeight="1">
      <c r="A3041" s="7" t="s">
        <v>77</v>
      </c>
      <c r="B3041" s="7" t="s">
        <v>38</v>
      </c>
      <c r="C3041" s="7" t="s">
        <v>9360</v>
      </c>
      <c r="D3041" s="7" t="s">
        <v>32</v>
      </c>
      <c r="E3041" s="7">
        <v>238</v>
      </c>
      <c r="F3041" s="7" t="s">
        <v>8341</v>
      </c>
      <c r="G3041" s="7" t="s">
        <v>80</v>
      </c>
      <c r="H3041" s="7" t="s">
        <v>33</v>
      </c>
      <c r="I3041" s="7" t="s">
        <v>9361</v>
      </c>
      <c r="J3041" s="7" t="s">
        <v>375</v>
      </c>
      <c r="K3041" s="7" t="s">
        <v>376</v>
      </c>
      <c r="L3041" s="7" t="s">
        <v>168</v>
      </c>
      <c r="M3041" s="7"/>
      <c r="N3041" s="7"/>
      <c r="O3041" s="7" t="b">
        <v>0</v>
      </c>
      <c r="P3041" s="7" t="b">
        <v>0</v>
      </c>
      <c r="Q3041" s="7" t="b">
        <v>1</v>
      </c>
      <c r="R3041" s="7" t="s">
        <v>9357</v>
      </c>
      <c r="S3041" s="7" t="s">
        <v>370</v>
      </c>
      <c r="T3041" s="7" t="s">
        <v>85</v>
      </c>
      <c r="U3041" s="7" t="s">
        <v>371</v>
      </c>
      <c r="V3041" s="7" t="s">
        <v>377</v>
      </c>
      <c r="W3041" s="7" t="s">
        <v>9362</v>
      </c>
      <c r="X3041" s="7" t="s">
        <v>9363</v>
      </c>
      <c r="Y3041" s="7">
        <v>3.5290974408565497E-2</v>
      </c>
      <c r="Z3041" s="7">
        <v>0.88942993458600395</v>
      </c>
    </row>
    <row r="3042" spans="1:26" ht="22.5" hidden="1" customHeight="1">
      <c r="A3042" s="7" t="s">
        <v>77</v>
      </c>
      <c r="B3042" s="7" t="s">
        <v>38</v>
      </c>
      <c r="C3042" s="7" t="s">
        <v>9364</v>
      </c>
      <c r="D3042" s="7" t="s">
        <v>32</v>
      </c>
      <c r="E3042" s="7">
        <v>239</v>
      </c>
      <c r="F3042" s="7" t="s">
        <v>8341</v>
      </c>
      <c r="G3042" s="7" t="s">
        <v>80</v>
      </c>
      <c r="H3042" s="7" t="s">
        <v>33</v>
      </c>
      <c r="I3042" s="7" t="s">
        <v>9365</v>
      </c>
      <c r="J3042" s="7" t="s">
        <v>375</v>
      </c>
      <c r="K3042" s="7" t="s">
        <v>376</v>
      </c>
      <c r="L3042" s="7" t="s">
        <v>168</v>
      </c>
      <c r="M3042" s="7"/>
      <c r="N3042" s="7"/>
      <c r="O3042" s="7" t="b">
        <v>0</v>
      </c>
      <c r="P3042" s="7" t="b">
        <v>0</v>
      </c>
      <c r="Q3042" s="7" t="b">
        <v>1</v>
      </c>
      <c r="R3042" s="7" t="s">
        <v>9366</v>
      </c>
      <c r="S3042" s="7" t="s">
        <v>370</v>
      </c>
      <c r="T3042" s="7" t="s">
        <v>85</v>
      </c>
      <c r="U3042" s="7" t="s">
        <v>371</v>
      </c>
      <c r="V3042" s="7" t="s">
        <v>377</v>
      </c>
      <c r="W3042" s="7" t="s">
        <v>9367</v>
      </c>
      <c r="X3042" s="7" t="s">
        <v>9368</v>
      </c>
      <c r="Y3042" s="7">
        <v>1.13313795710913E-2</v>
      </c>
      <c r="Z3042" s="7">
        <v>0.88826271930456502</v>
      </c>
    </row>
    <row r="3043" spans="1:26" ht="22.5" hidden="1" customHeight="1">
      <c r="A3043" s="7" t="s">
        <v>77</v>
      </c>
      <c r="B3043" s="7" t="s">
        <v>38</v>
      </c>
      <c r="C3043" s="7" t="s">
        <v>9369</v>
      </c>
      <c r="D3043" s="7" t="s">
        <v>32</v>
      </c>
      <c r="E3043" s="7">
        <v>240</v>
      </c>
      <c r="F3043" s="7" t="s">
        <v>8341</v>
      </c>
      <c r="G3043" s="7" t="s">
        <v>80</v>
      </c>
      <c r="H3043" s="7" t="s">
        <v>33</v>
      </c>
      <c r="I3043" s="7" t="s">
        <v>9370</v>
      </c>
      <c r="J3043" s="7" t="s">
        <v>375</v>
      </c>
      <c r="K3043" s="7" t="s">
        <v>376</v>
      </c>
      <c r="L3043" s="7" t="s">
        <v>168</v>
      </c>
      <c r="M3043" s="7"/>
      <c r="N3043" s="7"/>
      <c r="O3043" s="7" t="b">
        <v>0</v>
      </c>
      <c r="P3043" s="7" t="b">
        <v>0</v>
      </c>
      <c r="Q3043" s="7" t="b">
        <v>1</v>
      </c>
      <c r="R3043" s="7" t="s">
        <v>9371</v>
      </c>
      <c r="S3043" s="7" t="s">
        <v>370</v>
      </c>
      <c r="T3043" s="7" t="s">
        <v>85</v>
      </c>
      <c r="U3043" s="7" t="s">
        <v>371</v>
      </c>
      <c r="V3043" s="7" t="s">
        <v>377</v>
      </c>
      <c r="W3043" s="7" t="s">
        <v>9372</v>
      </c>
      <c r="X3043" s="7" t="s">
        <v>9373</v>
      </c>
      <c r="Y3043" s="7">
        <v>3.3617690731456901E-2</v>
      </c>
      <c r="Z3043" s="7">
        <v>0.95062453304274497</v>
      </c>
    </row>
    <row r="3044" spans="1:26" ht="22.5" hidden="1" customHeight="1">
      <c r="A3044" s="7" t="s">
        <v>77</v>
      </c>
      <c r="B3044" s="7" t="s">
        <v>38</v>
      </c>
      <c r="C3044" s="7" t="s">
        <v>9374</v>
      </c>
      <c r="D3044" s="7" t="s">
        <v>32</v>
      </c>
      <c r="E3044" s="7">
        <v>241</v>
      </c>
      <c r="F3044" s="7" t="s">
        <v>8341</v>
      </c>
      <c r="G3044" s="7" t="s">
        <v>80</v>
      </c>
      <c r="H3044" s="7" t="s">
        <v>33</v>
      </c>
      <c r="I3044" s="7" t="s">
        <v>8566</v>
      </c>
      <c r="J3044" s="7" t="s">
        <v>375</v>
      </c>
      <c r="K3044" s="7" t="s">
        <v>376</v>
      </c>
      <c r="L3044" s="7" t="s">
        <v>168</v>
      </c>
      <c r="M3044" s="7"/>
      <c r="N3044" s="7"/>
      <c r="O3044" s="7" t="b">
        <v>0</v>
      </c>
      <c r="P3044" s="7" t="b">
        <v>0</v>
      </c>
      <c r="Q3044" s="7" t="b">
        <v>1</v>
      </c>
      <c r="R3044" s="7" t="s">
        <v>9375</v>
      </c>
      <c r="S3044" s="7" t="s">
        <v>370</v>
      </c>
      <c r="T3044" s="7" t="s">
        <v>85</v>
      </c>
      <c r="U3044" s="7" t="s">
        <v>371</v>
      </c>
      <c r="V3044" s="7" t="s">
        <v>377</v>
      </c>
      <c r="W3044" s="7" t="s">
        <v>9376</v>
      </c>
      <c r="X3044" s="7" t="s">
        <v>9377</v>
      </c>
      <c r="Y3044" s="7">
        <v>3.0442627041185801E-2</v>
      </c>
      <c r="Z3044" s="7">
        <v>0.84223862770986302</v>
      </c>
    </row>
    <row r="3045" spans="1:26" ht="22.5" hidden="1" customHeight="1">
      <c r="A3045" s="7" t="s">
        <v>77</v>
      </c>
      <c r="B3045" s="7" t="s">
        <v>38</v>
      </c>
      <c r="C3045" s="7" t="s">
        <v>9378</v>
      </c>
      <c r="D3045" s="7" t="s">
        <v>32</v>
      </c>
      <c r="E3045" s="7">
        <v>242</v>
      </c>
      <c r="F3045" s="7" t="s">
        <v>8341</v>
      </c>
      <c r="G3045" s="7" t="s">
        <v>80</v>
      </c>
      <c r="H3045" s="7" t="s">
        <v>33</v>
      </c>
      <c r="I3045" s="7" t="s">
        <v>9379</v>
      </c>
      <c r="J3045" s="7" t="s">
        <v>375</v>
      </c>
      <c r="K3045" s="7" t="s">
        <v>376</v>
      </c>
      <c r="L3045" s="7" t="s">
        <v>168</v>
      </c>
      <c r="M3045" s="7"/>
      <c r="N3045" s="7"/>
      <c r="O3045" s="7" t="b">
        <v>0</v>
      </c>
      <c r="P3045" s="7" t="b">
        <v>0</v>
      </c>
      <c r="Q3045" s="7" t="b">
        <v>1</v>
      </c>
      <c r="R3045" s="7" t="s">
        <v>9380</v>
      </c>
      <c r="S3045" s="7" t="s">
        <v>370</v>
      </c>
      <c r="T3045" s="7" t="s">
        <v>85</v>
      </c>
      <c r="U3045" s="7" t="s">
        <v>371</v>
      </c>
      <c r="V3045" s="7" t="s">
        <v>377</v>
      </c>
      <c r="W3045" s="7" t="s">
        <v>9381</v>
      </c>
      <c r="X3045" s="7" t="s">
        <v>9382</v>
      </c>
      <c r="Y3045" s="7">
        <v>9.26996768795951E-2</v>
      </c>
      <c r="Z3045" s="7">
        <v>0.845603922041537</v>
      </c>
    </row>
    <row r="3046" spans="1:26" ht="22.5" hidden="1" customHeight="1">
      <c r="A3046" s="7" t="s">
        <v>77</v>
      </c>
      <c r="B3046" s="7" t="s">
        <v>38</v>
      </c>
      <c r="C3046" s="7" t="s">
        <v>9383</v>
      </c>
      <c r="D3046" s="7" t="s">
        <v>32</v>
      </c>
      <c r="E3046" s="7">
        <v>243</v>
      </c>
      <c r="F3046" s="7" t="s">
        <v>8341</v>
      </c>
      <c r="G3046" s="7" t="s">
        <v>80</v>
      </c>
      <c r="H3046" s="7" t="s">
        <v>33</v>
      </c>
      <c r="I3046" s="7" t="s">
        <v>9384</v>
      </c>
      <c r="J3046" s="7" t="s">
        <v>375</v>
      </c>
      <c r="K3046" s="7" t="s">
        <v>376</v>
      </c>
      <c r="L3046" s="7" t="s">
        <v>168</v>
      </c>
      <c r="M3046" s="7"/>
      <c r="N3046" s="7"/>
      <c r="O3046" s="7" t="b">
        <v>0</v>
      </c>
      <c r="P3046" s="7" t="b">
        <v>0</v>
      </c>
      <c r="Q3046" s="7" t="b">
        <v>0</v>
      </c>
      <c r="R3046" s="7"/>
      <c r="S3046" s="7" t="s">
        <v>370</v>
      </c>
      <c r="T3046" s="7" t="s">
        <v>85</v>
      </c>
      <c r="U3046" s="7" t="s">
        <v>86</v>
      </c>
      <c r="V3046" s="7" t="s">
        <v>377</v>
      </c>
      <c r="W3046" s="7" t="s">
        <v>9385</v>
      </c>
      <c r="X3046" s="7" t="s">
        <v>9386</v>
      </c>
      <c r="Y3046" s="7">
        <v>1.9280005078315601</v>
      </c>
      <c r="Z3046" s="7">
        <v>0.84039321420226698</v>
      </c>
    </row>
    <row r="3047" spans="1:26" ht="22.5" hidden="1" customHeight="1">
      <c r="A3047" s="7" t="s">
        <v>77</v>
      </c>
      <c r="B3047" s="7" t="s">
        <v>38</v>
      </c>
      <c r="C3047" s="7" t="s">
        <v>9387</v>
      </c>
      <c r="D3047" s="7" t="s">
        <v>32</v>
      </c>
      <c r="E3047" s="7">
        <v>244</v>
      </c>
      <c r="F3047" s="7" t="s">
        <v>8341</v>
      </c>
      <c r="G3047" s="7" t="s">
        <v>80</v>
      </c>
      <c r="H3047" s="7" t="s">
        <v>33</v>
      </c>
      <c r="I3047" s="7" t="s">
        <v>9388</v>
      </c>
      <c r="J3047" s="7" t="s">
        <v>375</v>
      </c>
      <c r="K3047" s="7" t="s">
        <v>376</v>
      </c>
      <c r="L3047" s="7" t="s">
        <v>168</v>
      </c>
      <c r="M3047" s="7"/>
      <c r="N3047" s="7"/>
      <c r="O3047" s="7" t="b">
        <v>0</v>
      </c>
      <c r="P3047" s="7" t="b">
        <v>0</v>
      </c>
      <c r="Q3047" s="7" t="b">
        <v>0</v>
      </c>
      <c r="R3047" s="7"/>
      <c r="S3047" s="7" t="s">
        <v>370</v>
      </c>
      <c r="T3047" s="7" t="s">
        <v>85</v>
      </c>
      <c r="U3047" s="7" t="s">
        <v>371</v>
      </c>
      <c r="V3047" s="7" t="s">
        <v>377</v>
      </c>
      <c r="W3047" s="7" t="s">
        <v>9389</v>
      </c>
      <c r="X3047" s="7" t="s">
        <v>9390</v>
      </c>
      <c r="Y3047" s="7">
        <v>3.8449912194797702E-2</v>
      </c>
      <c r="Z3047" s="7">
        <v>0.94072658545189503</v>
      </c>
    </row>
    <row r="3048" spans="1:26" ht="22.5" hidden="1" customHeight="1">
      <c r="A3048" s="7" t="s">
        <v>77</v>
      </c>
      <c r="B3048" s="7" t="s">
        <v>38</v>
      </c>
      <c r="C3048" s="7" t="s">
        <v>9391</v>
      </c>
      <c r="D3048" s="7" t="s">
        <v>32</v>
      </c>
      <c r="E3048" s="7">
        <v>245</v>
      </c>
      <c r="F3048" s="7" t="s">
        <v>8341</v>
      </c>
      <c r="G3048" s="7" t="s">
        <v>80</v>
      </c>
      <c r="H3048" s="7" t="s">
        <v>33</v>
      </c>
      <c r="I3048" s="7" t="s">
        <v>9392</v>
      </c>
      <c r="J3048" s="7" t="s">
        <v>375</v>
      </c>
      <c r="K3048" s="7" t="s">
        <v>376</v>
      </c>
      <c r="L3048" s="7" t="s">
        <v>168</v>
      </c>
      <c r="M3048" s="7"/>
      <c r="N3048" s="7"/>
      <c r="O3048" s="7" t="b">
        <v>0</v>
      </c>
      <c r="P3048" s="7" t="b">
        <v>0</v>
      </c>
      <c r="Q3048" s="7" t="b">
        <v>1</v>
      </c>
      <c r="R3048" s="7" t="s">
        <v>9393</v>
      </c>
      <c r="S3048" s="7" t="s">
        <v>370</v>
      </c>
      <c r="T3048" s="7" t="s">
        <v>85</v>
      </c>
      <c r="U3048" s="7" t="s">
        <v>371</v>
      </c>
      <c r="V3048" s="7" t="s">
        <v>377</v>
      </c>
      <c r="W3048" s="7" t="s">
        <v>9394</v>
      </c>
      <c r="X3048" s="7" t="s">
        <v>9395</v>
      </c>
      <c r="Y3048" s="7">
        <v>5.1921309295978497E-2</v>
      </c>
      <c r="Z3048" s="7">
        <v>0.98722553019203396</v>
      </c>
    </row>
    <row r="3049" spans="1:26" ht="22.5" hidden="1" customHeight="1">
      <c r="A3049" s="7" t="s">
        <v>77</v>
      </c>
      <c r="B3049" s="7" t="s">
        <v>38</v>
      </c>
      <c r="C3049" s="7" t="s">
        <v>9396</v>
      </c>
      <c r="D3049" s="7" t="s">
        <v>32</v>
      </c>
      <c r="E3049" s="7">
        <v>246</v>
      </c>
      <c r="F3049" s="7" t="s">
        <v>8341</v>
      </c>
      <c r="G3049" s="7" t="s">
        <v>80</v>
      </c>
      <c r="H3049" s="7" t="s">
        <v>33</v>
      </c>
      <c r="I3049" s="7" t="s">
        <v>9397</v>
      </c>
      <c r="J3049" s="7" t="s">
        <v>375</v>
      </c>
      <c r="K3049" s="7" t="s">
        <v>376</v>
      </c>
      <c r="L3049" s="7" t="s">
        <v>168</v>
      </c>
      <c r="M3049" s="7"/>
      <c r="N3049" s="7"/>
      <c r="O3049" s="7" t="b">
        <v>0</v>
      </c>
      <c r="P3049" s="7" t="b">
        <v>0</v>
      </c>
      <c r="Q3049" s="7" t="b">
        <v>1</v>
      </c>
      <c r="R3049" s="7" t="s">
        <v>9398</v>
      </c>
      <c r="S3049" s="7" t="s">
        <v>370</v>
      </c>
      <c r="T3049" s="7" t="s">
        <v>85</v>
      </c>
      <c r="U3049" s="7" t="s">
        <v>371</v>
      </c>
      <c r="V3049" s="7" t="s">
        <v>377</v>
      </c>
      <c r="W3049" s="7" t="s">
        <v>9399</v>
      </c>
      <c r="X3049" s="7" t="s">
        <v>9400</v>
      </c>
      <c r="Y3049" s="7">
        <v>1.14707971312234E-2</v>
      </c>
      <c r="Z3049" s="7">
        <v>0.949607594800015</v>
      </c>
    </row>
    <row r="3050" spans="1:26" ht="22.5" hidden="1" customHeight="1">
      <c r="A3050" s="7" t="s">
        <v>77</v>
      </c>
      <c r="B3050" s="7" t="s">
        <v>38</v>
      </c>
      <c r="C3050" s="7" t="s">
        <v>9401</v>
      </c>
      <c r="D3050" s="7" t="s">
        <v>32</v>
      </c>
      <c r="E3050" s="7">
        <v>247</v>
      </c>
      <c r="F3050" s="7" t="s">
        <v>8341</v>
      </c>
      <c r="G3050" s="7" t="s">
        <v>80</v>
      </c>
      <c r="H3050" s="7" t="s">
        <v>33</v>
      </c>
      <c r="I3050" s="7" t="s">
        <v>9402</v>
      </c>
      <c r="J3050" s="7" t="s">
        <v>375</v>
      </c>
      <c r="K3050" s="7" t="s">
        <v>376</v>
      </c>
      <c r="L3050" s="7" t="s">
        <v>168</v>
      </c>
      <c r="M3050" s="7"/>
      <c r="N3050" s="7"/>
      <c r="O3050" s="7" t="b">
        <v>0</v>
      </c>
      <c r="P3050" s="7" t="b">
        <v>0</v>
      </c>
      <c r="Q3050" s="7" t="b">
        <v>1</v>
      </c>
      <c r="R3050" s="7" t="s">
        <v>9403</v>
      </c>
      <c r="S3050" s="7" t="s">
        <v>370</v>
      </c>
      <c r="T3050" s="7" t="s">
        <v>85</v>
      </c>
      <c r="U3050" s="7" t="s">
        <v>371</v>
      </c>
      <c r="V3050" s="7" t="s">
        <v>377</v>
      </c>
      <c r="W3050" s="7" t="s">
        <v>9404</v>
      </c>
      <c r="X3050" s="7" t="s">
        <v>9405</v>
      </c>
      <c r="Y3050" s="7">
        <v>2.6209713097930701E-2</v>
      </c>
      <c r="Z3050" s="7">
        <v>0.92292190908072902</v>
      </c>
    </row>
    <row r="3051" spans="1:26" ht="22.5" hidden="1" customHeight="1">
      <c r="A3051" s="7" t="s">
        <v>77</v>
      </c>
      <c r="B3051" s="7" t="s">
        <v>38</v>
      </c>
      <c r="C3051" s="7" t="s">
        <v>9406</v>
      </c>
      <c r="D3051" s="7" t="s">
        <v>32</v>
      </c>
      <c r="E3051" s="7">
        <v>248</v>
      </c>
      <c r="F3051" s="7" t="s">
        <v>8341</v>
      </c>
      <c r="G3051" s="7" t="s">
        <v>80</v>
      </c>
      <c r="H3051" s="7" t="s">
        <v>33</v>
      </c>
      <c r="I3051" s="7" t="s">
        <v>9407</v>
      </c>
      <c r="J3051" s="7" t="s">
        <v>375</v>
      </c>
      <c r="K3051" s="7" t="s">
        <v>376</v>
      </c>
      <c r="L3051" s="7" t="s">
        <v>168</v>
      </c>
      <c r="M3051" s="7"/>
      <c r="N3051" s="7"/>
      <c r="O3051" s="7" t="b">
        <v>0</v>
      </c>
      <c r="P3051" s="7" t="b">
        <v>0</v>
      </c>
      <c r="Q3051" s="7" t="b">
        <v>1</v>
      </c>
      <c r="R3051" s="7" t="s">
        <v>9408</v>
      </c>
      <c r="S3051" s="7" t="s">
        <v>370</v>
      </c>
      <c r="T3051" s="7" t="s">
        <v>85</v>
      </c>
      <c r="U3051" s="7" t="s">
        <v>371</v>
      </c>
      <c r="V3051" s="7" t="s">
        <v>377</v>
      </c>
      <c r="W3051" s="7" t="s">
        <v>9409</v>
      </c>
      <c r="X3051" s="7" t="s">
        <v>9410</v>
      </c>
      <c r="Y3051" s="7">
        <v>1.58350700269663E-2</v>
      </c>
      <c r="Z3051" s="7">
        <v>0.82028994993492399</v>
      </c>
    </row>
    <row r="3052" spans="1:26" ht="22.5" hidden="1" customHeight="1">
      <c r="A3052" s="7" t="s">
        <v>77</v>
      </c>
      <c r="B3052" s="7" t="s">
        <v>38</v>
      </c>
      <c r="C3052" s="7" t="s">
        <v>9411</v>
      </c>
      <c r="D3052" s="7" t="s">
        <v>32</v>
      </c>
      <c r="E3052" s="7">
        <v>249</v>
      </c>
      <c r="F3052" s="7" t="s">
        <v>8341</v>
      </c>
      <c r="G3052" s="7" t="s">
        <v>80</v>
      </c>
      <c r="H3052" s="7" t="s">
        <v>33</v>
      </c>
      <c r="I3052" s="7" t="s">
        <v>9412</v>
      </c>
      <c r="J3052" s="7" t="s">
        <v>375</v>
      </c>
      <c r="K3052" s="7" t="s">
        <v>376</v>
      </c>
      <c r="L3052" s="7" t="s">
        <v>168</v>
      </c>
      <c r="M3052" s="7"/>
      <c r="N3052" s="7"/>
      <c r="O3052" s="7" t="b">
        <v>0</v>
      </c>
      <c r="P3052" s="7" t="b">
        <v>0</v>
      </c>
      <c r="Q3052" s="7" t="b">
        <v>1</v>
      </c>
      <c r="R3052" s="7" t="s">
        <v>9413</v>
      </c>
      <c r="S3052" s="7" t="s">
        <v>370</v>
      </c>
      <c r="T3052" s="7" t="s">
        <v>85</v>
      </c>
      <c r="U3052" s="7" t="s">
        <v>371</v>
      </c>
      <c r="V3052" s="7" t="s">
        <v>377</v>
      </c>
      <c r="W3052" s="7" t="s">
        <v>9414</v>
      </c>
      <c r="X3052" s="7" t="s">
        <v>9415</v>
      </c>
      <c r="Y3052" s="7">
        <v>1.04532397648217E-2</v>
      </c>
      <c r="Z3052" s="7">
        <v>0.86147454132377699</v>
      </c>
    </row>
    <row r="3053" spans="1:26" ht="22.5" hidden="1" customHeight="1">
      <c r="A3053" s="7" t="s">
        <v>77</v>
      </c>
      <c r="B3053" s="7" t="s">
        <v>38</v>
      </c>
      <c r="C3053" s="7" t="s">
        <v>9416</v>
      </c>
      <c r="D3053" s="7" t="s">
        <v>32</v>
      </c>
      <c r="E3053" s="7">
        <v>250</v>
      </c>
      <c r="F3053" s="7" t="s">
        <v>8341</v>
      </c>
      <c r="G3053" s="7" t="s">
        <v>80</v>
      </c>
      <c r="H3053" s="7" t="s">
        <v>33</v>
      </c>
      <c r="I3053" s="7" t="s">
        <v>9417</v>
      </c>
      <c r="J3053" s="7" t="s">
        <v>375</v>
      </c>
      <c r="K3053" s="7" t="s">
        <v>376</v>
      </c>
      <c r="L3053" s="7" t="s">
        <v>168</v>
      </c>
      <c r="M3053" s="7"/>
      <c r="N3053" s="7"/>
      <c r="O3053" s="7" t="b">
        <v>0</v>
      </c>
      <c r="P3053" s="7" t="b">
        <v>0</v>
      </c>
      <c r="Q3053" s="7" t="b">
        <v>1</v>
      </c>
      <c r="R3053" s="7" t="s">
        <v>9418</v>
      </c>
      <c r="S3053" s="7" t="s">
        <v>370</v>
      </c>
      <c r="T3053" s="7" t="s">
        <v>85</v>
      </c>
      <c r="U3053" s="7" t="s">
        <v>371</v>
      </c>
      <c r="V3053" s="7" t="s">
        <v>377</v>
      </c>
      <c r="W3053" s="7" t="s">
        <v>9419</v>
      </c>
      <c r="X3053" s="7" t="s">
        <v>9420</v>
      </c>
      <c r="Y3053" s="7">
        <v>2.5193173637013799E-2</v>
      </c>
      <c r="Z3053" s="7">
        <v>0.95478295477868902</v>
      </c>
    </row>
    <row r="3054" spans="1:26" ht="22.5" hidden="1" customHeight="1">
      <c r="A3054" s="7" t="s">
        <v>77</v>
      </c>
      <c r="B3054" s="7" t="s">
        <v>38</v>
      </c>
      <c r="C3054" s="7" t="s">
        <v>9421</v>
      </c>
      <c r="D3054" s="7" t="s">
        <v>32</v>
      </c>
      <c r="E3054" s="7">
        <v>251</v>
      </c>
      <c r="F3054" s="7" t="s">
        <v>8341</v>
      </c>
      <c r="G3054" s="7" t="s">
        <v>80</v>
      </c>
      <c r="H3054" s="7" t="s">
        <v>33</v>
      </c>
      <c r="I3054" s="7" t="s">
        <v>9422</v>
      </c>
      <c r="J3054" s="7" t="s">
        <v>375</v>
      </c>
      <c r="K3054" s="7" t="s">
        <v>376</v>
      </c>
      <c r="L3054" s="7" t="s">
        <v>168</v>
      </c>
      <c r="M3054" s="7"/>
      <c r="N3054" s="7"/>
      <c r="O3054" s="7" t="b">
        <v>0</v>
      </c>
      <c r="P3054" s="7" t="b">
        <v>0</v>
      </c>
      <c r="Q3054" s="7" t="b">
        <v>0</v>
      </c>
      <c r="R3054" s="7"/>
      <c r="S3054" s="7" t="s">
        <v>370</v>
      </c>
      <c r="T3054" s="7" t="s">
        <v>85</v>
      </c>
      <c r="U3054" s="7" t="s">
        <v>371</v>
      </c>
      <c r="V3054" s="7" t="s">
        <v>377</v>
      </c>
      <c r="W3054" s="7" t="s">
        <v>9423</v>
      </c>
      <c r="X3054" s="7" t="s">
        <v>9424</v>
      </c>
      <c r="Y3054" s="7">
        <v>2.2498172288168101E-2</v>
      </c>
      <c r="Z3054" s="7">
        <v>1.7932309645700999</v>
      </c>
    </row>
    <row r="3055" spans="1:26" ht="22.5" hidden="1" customHeight="1">
      <c r="A3055" s="7" t="s">
        <v>77</v>
      </c>
      <c r="B3055" s="7" t="s">
        <v>38</v>
      </c>
      <c r="C3055" s="7" t="s">
        <v>9425</v>
      </c>
      <c r="D3055" s="7" t="s">
        <v>32</v>
      </c>
      <c r="E3055" s="7">
        <v>252</v>
      </c>
      <c r="F3055" s="7" t="s">
        <v>8341</v>
      </c>
      <c r="G3055" s="7" t="s">
        <v>80</v>
      </c>
      <c r="H3055" s="7" t="s">
        <v>33</v>
      </c>
      <c r="I3055" s="7" t="s">
        <v>9426</v>
      </c>
      <c r="J3055" s="7" t="s">
        <v>375</v>
      </c>
      <c r="K3055" s="7" t="s">
        <v>376</v>
      </c>
      <c r="L3055" s="7" t="s">
        <v>168</v>
      </c>
      <c r="M3055" s="7"/>
      <c r="N3055" s="7"/>
      <c r="O3055" s="7" t="b">
        <v>0</v>
      </c>
      <c r="P3055" s="7" t="b">
        <v>0</v>
      </c>
      <c r="Q3055" s="7" t="b">
        <v>1</v>
      </c>
      <c r="R3055" s="7" t="s">
        <v>9427</v>
      </c>
      <c r="S3055" s="7" t="s">
        <v>370</v>
      </c>
      <c r="T3055" s="7" t="s">
        <v>85</v>
      </c>
      <c r="U3055" s="7" t="s">
        <v>371</v>
      </c>
      <c r="V3055" s="7" t="s">
        <v>377</v>
      </c>
      <c r="W3055" s="7" t="s">
        <v>9428</v>
      </c>
      <c r="X3055" s="7" t="s">
        <v>9429</v>
      </c>
      <c r="Y3055" s="7">
        <v>2.64375850380861E-2</v>
      </c>
      <c r="Z3055" s="7">
        <v>1.0480874385746899</v>
      </c>
    </row>
    <row r="3056" spans="1:26" ht="22.5" hidden="1" customHeight="1">
      <c r="A3056" s="7" t="s">
        <v>77</v>
      </c>
      <c r="B3056" s="7" t="s">
        <v>38</v>
      </c>
      <c r="C3056" s="7" t="s">
        <v>9430</v>
      </c>
      <c r="D3056" s="7" t="s">
        <v>32</v>
      </c>
      <c r="E3056" s="7">
        <v>253</v>
      </c>
      <c r="F3056" s="7" t="s">
        <v>8341</v>
      </c>
      <c r="G3056" s="7" t="s">
        <v>80</v>
      </c>
      <c r="H3056" s="7" t="s">
        <v>33</v>
      </c>
      <c r="I3056" s="7" t="s">
        <v>9431</v>
      </c>
      <c r="J3056" s="7" t="s">
        <v>375</v>
      </c>
      <c r="K3056" s="7" t="s">
        <v>376</v>
      </c>
      <c r="L3056" s="7" t="s">
        <v>168</v>
      </c>
      <c r="M3056" s="7"/>
      <c r="N3056" s="7"/>
      <c r="O3056" s="7" t="b">
        <v>0</v>
      </c>
      <c r="P3056" s="7" t="b">
        <v>0</v>
      </c>
      <c r="Q3056" s="7" t="b">
        <v>1</v>
      </c>
      <c r="R3056" s="7" t="s">
        <v>9432</v>
      </c>
      <c r="S3056" s="7" t="s">
        <v>370</v>
      </c>
      <c r="T3056" s="7" t="s">
        <v>85</v>
      </c>
      <c r="U3056" s="7" t="s">
        <v>371</v>
      </c>
      <c r="V3056" s="7" t="s">
        <v>377</v>
      </c>
      <c r="W3056" s="7" t="s">
        <v>9433</v>
      </c>
      <c r="X3056" s="7" t="s">
        <v>9434</v>
      </c>
      <c r="Y3056" s="7">
        <v>3.9465626399123002E-2</v>
      </c>
      <c r="Z3056" s="7">
        <v>0.86039954665277696</v>
      </c>
    </row>
    <row r="3057" spans="1:26" ht="22.5" hidden="1" customHeight="1">
      <c r="A3057" s="7" t="s">
        <v>77</v>
      </c>
      <c r="B3057" s="7" t="s">
        <v>38</v>
      </c>
      <c r="C3057" s="7" t="s">
        <v>9435</v>
      </c>
      <c r="D3057" s="7" t="s">
        <v>32</v>
      </c>
      <c r="E3057" s="7">
        <v>254</v>
      </c>
      <c r="F3057" s="7" t="s">
        <v>8341</v>
      </c>
      <c r="G3057" s="7" t="s">
        <v>80</v>
      </c>
      <c r="H3057" s="7" t="s">
        <v>33</v>
      </c>
      <c r="I3057" s="7" t="s">
        <v>9436</v>
      </c>
      <c r="J3057" s="7" t="s">
        <v>375</v>
      </c>
      <c r="K3057" s="7" t="s">
        <v>376</v>
      </c>
      <c r="L3057" s="7" t="s">
        <v>168</v>
      </c>
      <c r="M3057" s="7"/>
      <c r="N3057" s="7"/>
      <c r="O3057" s="7" t="b">
        <v>0</v>
      </c>
      <c r="P3057" s="7" t="b">
        <v>0</v>
      </c>
      <c r="Q3057" s="7" t="b">
        <v>1</v>
      </c>
      <c r="R3057" s="7" t="s">
        <v>9437</v>
      </c>
      <c r="S3057" s="7" t="s">
        <v>370</v>
      </c>
      <c r="T3057" s="7" t="s">
        <v>104</v>
      </c>
      <c r="U3057" s="7" t="s">
        <v>371</v>
      </c>
      <c r="V3057" s="7" t="s">
        <v>377</v>
      </c>
      <c r="W3057" s="7" t="s">
        <v>9438</v>
      </c>
      <c r="X3057" s="7" t="s">
        <v>9439</v>
      </c>
      <c r="Y3057" s="7">
        <v>0.132597447421062</v>
      </c>
      <c r="Z3057" s="7">
        <v>0.90386402259131704</v>
      </c>
    </row>
    <row r="3058" spans="1:26" ht="22.5" hidden="1" customHeight="1">
      <c r="A3058" s="7" t="s">
        <v>77</v>
      </c>
      <c r="B3058" s="7" t="s">
        <v>38</v>
      </c>
      <c r="C3058" s="7" t="s">
        <v>9440</v>
      </c>
      <c r="D3058" s="7" t="s">
        <v>32</v>
      </c>
      <c r="E3058" s="7">
        <v>255</v>
      </c>
      <c r="F3058" s="7" t="s">
        <v>8341</v>
      </c>
      <c r="G3058" s="7" t="s">
        <v>80</v>
      </c>
      <c r="H3058" s="7" t="s">
        <v>33</v>
      </c>
      <c r="I3058" s="7" t="s">
        <v>8570</v>
      </c>
      <c r="J3058" s="7" t="s">
        <v>375</v>
      </c>
      <c r="K3058" s="7" t="s">
        <v>376</v>
      </c>
      <c r="L3058" s="7" t="s">
        <v>168</v>
      </c>
      <c r="M3058" s="7"/>
      <c r="N3058" s="7"/>
      <c r="O3058" s="7" t="b">
        <v>0</v>
      </c>
      <c r="P3058" s="7" t="b">
        <v>0</v>
      </c>
      <c r="Q3058" s="7" t="b">
        <v>0</v>
      </c>
      <c r="R3058" s="7"/>
      <c r="S3058" s="7" t="s">
        <v>370</v>
      </c>
      <c r="T3058" s="7" t="s">
        <v>85</v>
      </c>
      <c r="U3058" s="7" t="s">
        <v>371</v>
      </c>
      <c r="V3058" s="7" t="s">
        <v>377</v>
      </c>
      <c r="W3058" s="7" t="s">
        <v>9441</v>
      </c>
      <c r="X3058" s="7" t="s">
        <v>9442</v>
      </c>
      <c r="Y3058" s="7">
        <v>9.9789457583609298E-2</v>
      </c>
      <c r="Z3058" s="7">
        <v>1.18067505417714</v>
      </c>
    </row>
    <row r="3059" spans="1:26" ht="22.5" hidden="1" customHeight="1">
      <c r="A3059" s="7" t="s">
        <v>77</v>
      </c>
      <c r="B3059" s="7" t="s">
        <v>38</v>
      </c>
      <c r="C3059" s="7" t="s">
        <v>9443</v>
      </c>
      <c r="D3059" s="7" t="s">
        <v>32</v>
      </c>
      <c r="E3059" s="7">
        <v>256</v>
      </c>
      <c r="F3059" s="7" t="s">
        <v>8341</v>
      </c>
      <c r="G3059" s="7" t="s">
        <v>80</v>
      </c>
      <c r="H3059" s="7" t="s">
        <v>33</v>
      </c>
      <c r="I3059" s="7" t="s">
        <v>9444</v>
      </c>
      <c r="J3059" s="7" t="s">
        <v>375</v>
      </c>
      <c r="K3059" s="7" t="s">
        <v>376</v>
      </c>
      <c r="L3059" s="7" t="s">
        <v>168</v>
      </c>
      <c r="M3059" s="7"/>
      <c r="N3059" s="7"/>
      <c r="O3059" s="7" t="b">
        <v>0</v>
      </c>
      <c r="P3059" s="7" t="b">
        <v>0</v>
      </c>
      <c r="Q3059" s="7" t="b">
        <v>1</v>
      </c>
      <c r="R3059" s="7" t="s">
        <v>9445</v>
      </c>
      <c r="S3059" s="7" t="s">
        <v>370</v>
      </c>
      <c r="T3059" s="7" t="s">
        <v>85</v>
      </c>
      <c r="U3059" s="7" t="s">
        <v>371</v>
      </c>
      <c r="V3059" s="7" t="s">
        <v>377</v>
      </c>
      <c r="W3059" s="7" t="s">
        <v>9446</v>
      </c>
      <c r="X3059" s="7" t="s">
        <v>9447</v>
      </c>
      <c r="Y3059" s="7">
        <v>3.9166915590840103E-2</v>
      </c>
      <c r="Z3059" s="7">
        <v>1.1238700447472301</v>
      </c>
    </row>
    <row r="3060" spans="1:26" ht="22.5" hidden="1" customHeight="1">
      <c r="A3060" s="7" t="s">
        <v>77</v>
      </c>
      <c r="B3060" s="7" t="s">
        <v>38</v>
      </c>
      <c r="C3060" s="7" t="s">
        <v>9448</v>
      </c>
      <c r="D3060" s="7" t="s">
        <v>32</v>
      </c>
      <c r="E3060" s="7">
        <v>257</v>
      </c>
      <c r="F3060" s="7" t="s">
        <v>8341</v>
      </c>
      <c r="G3060" s="7" t="s">
        <v>80</v>
      </c>
      <c r="H3060" s="7" t="s">
        <v>33</v>
      </c>
      <c r="I3060" s="7" t="s">
        <v>9449</v>
      </c>
      <c r="J3060" s="7" t="s">
        <v>375</v>
      </c>
      <c r="K3060" s="7" t="s">
        <v>376</v>
      </c>
      <c r="L3060" s="7" t="s">
        <v>168</v>
      </c>
      <c r="M3060" s="7"/>
      <c r="N3060" s="7"/>
      <c r="O3060" s="7" t="b">
        <v>0</v>
      </c>
      <c r="P3060" s="7" t="b">
        <v>0</v>
      </c>
      <c r="Q3060" s="7" t="b">
        <v>1</v>
      </c>
      <c r="R3060" s="7" t="s">
        <v>9450</v>
      </c>
      <c r="S3060" s="7" t="s">
        <v>370</v>
      </c>
      <c r="T3060" s="7" t="s">
        <v>104</v>
      </c>
      <c r="U3060" s="7" t="s">
        <v>371</v>
      </c>
      <c r="V3060" s="7" t="s">
        <v>377</v>
      </c>
      <c r="W3060" s="7" t="s">
        <v>9451</v>
      </c>
      <c r="X3060" s="7" t="s">
        <v>9452</v>
      </c>
      <c r="Y3060" s="7">
        <v>7.7028364191025295E-2</v>
      </c>
      <c r="Z3060" s="7">
        <v>0.88548972229701295</v>
      </c>
    </row>
    <row r="3061" spans="1:26" ht="22.5" hidden="1" customHeight="1">
      <c r="A3061" s="7" t="s">
        <v>77</v>
      </c>
      <c r="B3061" s="7" t="s">
        <v>38</v>
      </c>
      <c r="C3061" s="7" t="s">
        <v>9453</v>
      </c>
      <c r="D3061" s="7" t="s">
        <v>32</v>
      </c>
      <c r="E3061" s="7">
        <v>258</v>
      </c>
      <c r="F3061" s="7" t="s">
        <v>8341</v>
      </c>
      <c r="G3061" s="7" t="s">
        <v>80</v>
      </c>
      <c r="H3061" s="7" t="s">
        <v>33</v>
      </c>
      <c r="I3061" s="7" t="s">
        <v>9454</v>
      </c>
      <c r="J3061" s="7" t="s">
        <v>375</v>
      </c>
      <c r="K3061" s="7" t="s">
        <v>376</v>
      </c>
      <c r="L3061" s="7" t="s">
        <v>168</v>
      </c>
      <c r="M3061" s="7"/>
      <c r="N3061" s="7"/>
      <c r="O3061" s="7" t="b">
        <v>0</v>
      </c>
      <c r="P3061" s="7" t="b">
        <v>0</v>
      </c>
      <c r="Q3061" s="7" t="b">
        <v>0</v>
      </c>
      <c r="R3061" s="7"/>
      <c r="S3061" s="7" t="s">
        <v>370</v>
      </c>
      <c r="T3061" s="7" t="s">
        <v>85</v>
      </c>
      <c r="U3061" s="7" t="s">
        <v>371</v>
      </c>
      <c r="V3061" s="7" t="s">
        <v>377</v>
      </c>
      <c r="W3061" s="7" t="s">
        <v>9455</v>
      </c>
      <c r="X3061" s="7" t="s">
        <v>9456</v>
      </c>
      <c r="Y3061" s="7">
        <v>2.14677767381166E-2</v>
      </c>
      <c r="Z3061" s="7">
        <v>1.0124356156377099</v>
      </c>
    </row>
    <row r="3062" spans="1:26" ht="22.5" hidden="1" customHeight="1">
      <c r="A3062" s="7" t="s">
        <v>77</v>
      </c>
      <c r="B3062" s="7" t="s">
        <v>38</v>
      </c>
      <c r="C3062" s="7" t="s">
        <v>9457</v>
      </c>
      <c r="D3062" s="7" t="s">
        <v>32</v>
      </c>
      <c r="E3062" s="7">
        <v>259</v>
      </c>
      <c r="F3062" s="7" t="s">
        <v>8341</v>
      </c>
      <c r="G3062" s="7" t="s">
        <v>80</v>
      </c>
      <c r="H3062" s="7" t="s">
        <v>33</v>
      </c>
      <c r="I3062" s="7" t="s">
        <v>9458</v>
      </c>
      <c r="J3062" s="7" t="s">
        <v>375</v>
      </c>
      <c r="K3062" s="7" t="s">
        <v>376</v>
      </c>
      <c r="L3062" s="7" t="s">
        <v>168</v>
      </c>
      <c r="M3062" s="7"/>
      <c r="N3062" s="7"/>
      <c r="O3062" s="7" t="b">
        <v>0</v>
      </c>
      <c r="P3062" s="7" t="b">
        <v>0</v>
      </c>
      <c r="Q3062" s="7" t="b">
        <v>0</v>
      </c>
      <c r="R3062" s="7"/>
      <c r="S3062" s="7" t="s">
        <v>370</v>
      </c>
      <c r="T3062" s="7" t="s">
        <v>85</v>
      </c>
      <c r="U3062" s="7" t="s">
        <v>371</v>
      </c>
      <c r="V3062" s="7" t="s">
        <v>377</v>
      </c>
      <c r="W3062" s="7" t="s">
        <v>9459</v>
      </c>
      <c r="X3062" s="7" t="s">
        <v>9460</v>
      </c>
      <c r="Y3062" s="7">
        <v>2.4405664227029399E-2</v>
      </c>
      <c r="Z3062" s="7">
        <v>0.80863153016776002</v>
      </c>
    </row>
    <row r="3063" spans="1:26" ht="22.5" hidden="1" customHeight="1">
      <c r="A3063" s="7" t="s">
        <v>77</v>
      </c>
      <c r="B3063" s="7" t="s">
        <v>38</v>
      </c>
      <c r="C3063" s="7" t="s">
        <v>9461</v>
      </c>
      <c r="D3063" s="7" t="s">
        <v>32</v>
      </c>
      <c r="E3063" s="7">
        <v>260</v>
      </c>
      <c r="F3063" s="7" t="s">
        <v>8341</v>
      </c>
      <c r="G3063" s="7" t="s">
        <v>80</v>
      </c>
      <c r="H3063" s="7" t="s">
        <v>33</v>
      </c>
      <c r="I3063" s="7" t="s">
        <v>9462</v>
      </c>
      <c r="J3063" s="7" t="s">
        <v>375</v>
      </c>
      <c r="K3063" s="7" t="s">
        <v>376</v>
      </c>
      <c r="L3063" s="7" t="s">
        <v>168</v>
      </c>
      <c r="M3063" s="7"/>
      <c r="N3063" s="7"/>
      <c r="O3063" s="7" t="b">
        <v>0</v>
      </c>
      <c r="P3063" s="7" t="b">
        <v>0</v>
      </c>
      <c r="Q3063" s="7" t="b">
        <v>0</v>
      </c>
      <c r="R3063" s="7"/>
      <c r="S3063" s="7" t="s">
        <v>370</v>
      </c>
      <c r="T3063" s="7" t="s">
        <v>104</v>
      </c>
      <c r="U3063" s="7" t="s">
        <v>86</v>
      </c>
      <c r="V3063" s="7" t="s">
        <v>377</v>
      </c>
      <c r="W3063" s="7" t="s">
        <v>9463</v>
      </c>
      <c r="X3063" s="7" t="s">
        <v>9464</v>
      </c>
      <c r="Y3063" s="7">
        <v>9.1251355088383501E-2</v>
      </c>
      <c r="Z3063" s="7">
        <v>0.76797921740617503</v>
      </c>
    </row>
    <row r="3064" spans="1:26" ht="22.5" hidden="1" customHeight="1">
      <c r="A3064" s="7" t="s">
        <v>77</v>
      </c>
      <c r="B3064" s="7" t="s">
        <v>38</v>
      </c>
      <c r="C3064" s="7" t="s">
        <v>9465</v>
      </c>
      <c r="D3064" s="7" t="s">
        <v>32</v>
      </c>
      <c r="E3064" s="7">
        <v>261</v>
      </c>
      <c r="F3064" s="7" t="s">
        <v>8341</v>
      </c>
      <c r="G3064" s="7" t="s">
        <v>80</v>
      </c>
      <c r="H3064" s="7" t="s">
        <v>33</v>
      </c>
      <c r="I3064" s="7" t="s">
        <v>9462</v>
      </c>
      <c r="J3064" s="7" t="s">
        <v>375</v>
      </c>
      <c r="K3064" s="7" t="s">
        <v>376</v>
      </c>
      <c r="L3064" s="7" t="s">
        <v>168</v>
      </c>
      <c r="M3064" s="7"/>
      <c r="N3064" s="7"/>
      <c r="O3064" s="7" t="b">
        <v>0</v>
      </c>
      <c r="P3064" s="7" t="b">
        <v>0</v>
      </c>
      <c r="Q3064" s="7" t="b">
        <v>1</v>
      </c>
      <c r="R3064" s="7" t="s">
        <v>9466</v>
      </c>
      <c r="S3064" s="7" t="s">
        <v>370</v>
      </c>
      <c r="T3064" s="7" t="s">
        <v>85</v>
      </c>
      <c r="U3064" s="7" t="s">
        <v>371</v>
      </c>
      <c r="V3064" s="7" t="s">
        <v>377</v>
      </c>
      <c r="W3064" s="7" t="s">
        <v>9467</v>
      </c>
      <c r="X3064" s="7" t="s">
        <v>9468</v>
      </c>
      <c r="Y3064" s="7">
        <v>6.4096644556035295E-2</v>
      </c>
      <c r="Z3064" s="7">
        <v>0.68461289690576999</v>
      </c>
    </row>
    <row r="3065" spans="1:26" ht="22.5" hidden="1" customHeight="1">
      <c r="A3065" s="7" t="s">
        <v>77</v>
      </c>
      <c r="B3065" s="7" t="s">
        <v>38</v>
      </c>
      <c r="C3065" s="7" t="s">
        <v>9469</v>
      </c>
      <c r="D3065" s="7" t="s">
        <v>32</v>
      </c>
      <c r="E3065" s="7">
        <v>262</v>
      </c>
      <c r="F3065" s="7" t="s">
        <v>8341</v>
      </c>
      <c r="G3065" s="7" t="s">
        <v>80</v>
      </c>
      <c r="H3065" s="7" t="s">
        <v>33</v>
      </c>
      <c r="I3065" s="7" t="s">
        <v>9470</v>
      </c>
      <c r="J3065" s="7" t="s">
        <v>375</v>
      </c>
      <c r="K3065" s="7" t="s">
        <v>376</v>
      </c>
      <c r="L3065" s="7" t="s">
        <v>168</v>
      </c>
      <c r="M3065" s="7"/>
      <c r="N3065" s="7"/>
      <c r="O3065" s="7" t="b">
        <v>0</v>
      </c>
      <c r="P3065" s="7" t="b">
        <v>0</v>
      </c>
      <c r="Q3065" s="7" t="b">
        <v>0</v>
      </c>
      <c r="R3065" s="7"/>
      <c r="S3065" s="7" t="s">
        <v>370</v>
      </c>
      <c r="T3065" s="7" t="s">
        <v>85</v>
      </c>
      <c r="U3065" s="7" t="s">
        <v>371</v>
      </c>
      <c r="V3065" s="7" t="s">
        <v>377</v>
      </c>
      <c r="W3065" s="7" t="s">
        <v>9471</v>
      </c>
      <c r="X3065" s="7" t="s">
        <v>9472</v>
      </c>
      <c r="Y3065" s="7">
        <v>6.2378916974268998E-2</v>
      </c>
      <c r="Z3065" s="7">
        <v>0.7372840727012</v>
      </c>
    </row>
    <row r="3066" spans="1:26" ht="22.5" hidden="1" customHeight="1">
      <c r="A3066" s="7" t="s">
        <v>77</v>
      </c>
      <c r="B3066" s="7" t="s">
        <v>38</v>
      </c>
      <c r="C3066" s="7" t="s">
        <v>9473</v>
      </c>
      <c r="D3066" s="7" t="s">
        <v>32</v>
      </c>
      <c r="E3066" s="7">
        <v>263</v>
      </c>
      <c r="F3066" s="7" t="s">
        <v>8341</v>
      </c>
      <c r="G3066" s="7" t="s">
        <v>80</v>
      </c>
      <c r="H3066" s="7" t="s">
        <v>33</v>
      </c>
      <c r="I3066" s="7" t="s">
        <v>9474</v>
      </c>
      <c r="J3066" s="7" t="s">
        <v>375</v>
      </c>
      <c r="K3066" s="7" t="s">
        <v>376</v>
      </c>
      <c r="L3066" s="7" t="s">
        <v>168</v>
      </c>
      <c r="M3066" s="7"/>
      <c r="N3066" s="7"/>
      <c r="O3066" s="7" t="b">
        <v>0</v>
      </c>
      <c r="P3066" s="7" t="b">
        <v>0</v>
      </c>
      <c r="Q3066" s="7" t="b">
        <v>1</v>
      </c>
      <c r="R3066" s="7" t="s">
        <v>9475</v>
      </c>
      <c r="S3066" s="7" t="s">
        <v>370</v>
      </c>
      <c r="T3066" s="7" t="s">
        <v>85</v>
      </c>
      <c r="U3066" s="7" t="s">
        <v>371</v>
      </c>
      <c r="V3066" s="7" t="s">
        <v>377</v>
      </c>
      <c r="W3066" s="7" t="s">
        <v>9476</v>
      </c>
      <c r="X3066" s="7" t="s">
        <v>9477</v>
      </c>
      <c r="Y3066" s="7">
        <v>2.8228309932276398E-2</v>
      </c>
      <c r="Z3066" s="7">
        <v>0.76140412540346103</v>
      </c>
    </row>
    <row r="3067" spans="1:26" ht="22.5" hidden="1" customHeight="1">
      <c r="A3067" s="7" t="s">
        <v>77</v>
      </c>
      <c r="B3067" s="7" t="s">
        <v>38</v>
      </c>
      <c r="C3067" s="7" t="s">
        <v>9478</v>
      </c>
      <c r="D3067" s="7" t="s">
        <v>32</v>
      </c>
      <c r="E3067" s="7">
        <v>264</v>
      </c>
      <c r="F3067" s="7" t="s">
        <v>8341</v>
      </c>
      <c r="G3067" s="7" t="s">
        <v>80</v>
      </c>
      <c r="H3067" s="7" t="s">
        <v>33</v>
      </c>
      <c r="I3067" s="7" t="s">
        <v>8342</v>
      </c>
      <c r="J3067" s="7" t="s">
        <v>375</v>
      </c>
      <c r="K3067" s="7" t="s">
        <v>376</v>
      </c>
      <c r="L3067" s="7" t="s">
        <v>168</v>
      </c>
      <c r="M3067" s="7"/>
      <c r="N3067" s="7"/>
      <c r="O3067" s="7" t="b">
        <v>0</v>
      </c>
      <c r="P3067" s="7" t="b">
        <v>0</v>
      </c>
      <c r="Q3067" s="7" t="b">
        <v>0</v>
      </c>
      <c r="R3067" s="7"/>
      <c r="S3067" s="7" t="s">
        <v>370</v>
      </c>
      <c r="T3067" s="7" t="s">
        <v>85</v>
      </c>
      <c r="U3067" s="7" t="s">
        <v>371</v>
      </c>
      <c r="V3067" s="7" t="s">
        <v>377</v>
      </c>
      <c r="W3067" s="7" t="s">
        <v>9479</v>
      </c>
      <c r="X3067" s="7" t="s">
        <v>9480</v>
      </c>
      <c r="Y3067" s="7">
        <v>0.16635111878957801</v>
      </c>
      <c r="Z3067" s="7">
        <v>1.0367335660782599</v>
      </c>
    </row>
    <row r="3068" spans="1:26" ht="22.5" hidden="1" customHeight="1">
      <c r="A3068" s="7" t="s">
        <v>77</v>
      </c>
      <c r="B3068" s="7" t="s">
        <v>38</v>
      </c>
      <c r="C3068" s="7" t="s">
        <v>9481</v>
      </c>
      <c r="D3068" s="7" t="s">
        <v>32</v>
      </c>
      <c r="E3068" s="7">
        <v>265</v>
      </c>
      <c r="F3068" s="7" t="s">
        <v>8341</v>
      </c>
      <c r="G3068" s="7" t="s">
        <v>80</v>
      </c>
      <c r="H3068" s="7" t="s">
        <v>33</v>
      </c>
      <c r="I3068" s="7" t="s">
        <v>8342</v>
      </c>
      <c r="J3068" s="7" t="s">
        <v>375</v>
      </c>
      <c r="K3068" s="7" t="s">
        <v>376</v>
      </c>
      <c r="L3068" s="7" t="s">
        <v>168</v>
      </c>
      <c r="M3068" s="7"/>
      <c r="N3068" s="7"/>
      <c r="O3068" s="7" t="b">
        <v>0</v>
      </c>
      <c r="P3068" s="7" t="b">
        <v>0</v>
      </c>
      <c r="Q3068" s="7" t="b">
        <v>1</v>
      </c>
      <c r="R3068" s="7" t="s">
        <v>9482</v>
      </c>
      <c r="S3068" s="7" t="s">
        <v>370</v>
      </c>
      <c r="T3068" s="7" t="s">
        <v>85</v>
      </c>
      <c r="U3068" s="7" t="s">
        <v>371</v>
      </c>
      <c r="V3068" s="7" t="s">
        <v>377</v>
      </c>
      <c r="W3068" s="7" t="s">
        <v>9483</v>
      </c>
      <c r="X3068" s="7" t="s">
        <v>9484</v>
      </c>
      <c r="Y3068" s="7">
        <v>0.32165963111288598</v>
      </c>
      <c r="Z3068" s="7">
        <v>0.978010667815991</v>
      </c>
    </row>
    <row r="3069" spans="1:26" ht="22.5" hidden="1" customHeight="1">
      <c r="A3069" s="7" t="s">
        <v>77</v>
      </c>
      <c r="B3069" s="7" t="s">
        <v>38</v>
      </c>
      <c r="C3069" s="7" t="s">
        <v>9485</v>
      </c>
      <c r="D3069" s="7" t="s">
        <v>32</v>
      </c>
      <c r="E3069" s="7">
        <v>266</v>
      </c>
      <c r="F3069" s="7" t="s">
        <v>8341</v>
      </c>
      <c r="G3069" s="7" t="s">
        <v>80</v>
      </c>
      <c r="H3069" s="7" t="s">
        <v>33</v>
      </c>
      <c r="I3069" s="7" t="s">
        <v>9486</v>
      </c>
      <c r="J3069" s="7" t="s">
        <v>375</v>
      </c>
      <c r="K3069" s="7" t="s">
        <v>376</v>
      </c>
      <c r="L3069" s="7" t="s">
        <v>168</v>
      </c>
      <c r="M3069" s="7"/>
      <c r="N3069" s="7"/>
      <c r="O3069" s="7" t="b">
        <v>0</v>
      </c>
      <c r="P3069" s="7" t="b">
        <v>0</v>
      </c>
      <c r="Q3069" s="7" t="b">
        <v>1</v>
      </c>
      <c r="R3069" s="7" t="s">
        <v>9487</v>
      </c>
      <c r="S3069" s="7" t="s">
        <v>370</v>
      </c>
      <c r="T3069" s="7" t="s">
        <v>85</v>
      </c>
      <c r="U3069" s="7" t="s">
        <v>371</v>
      </c>
      <c r="V3069" s="7" t="s">
        <v>377</v>
      </c>
      <c r="W3069" s="7" t="s">
        <v>9488</v>
      </c>
      <c r="X3069" s="7" t="s">
        <v>9489</v>
      </c>
      <c r="Y3069" s="7">
        <v>2.6314715998637599E-2</v>
      </c>
      <c r="Z3069" s="7">
        <v>0.82724356873308602</v>
      </c>
    </row>
    <row r="3070" spans="1:26" ht="22.5" hidden="1" customHeight="1">
      <c r="A3070" s="7" t="s">
        <v>77</v>
      </c>
      <c r="B3070" s="7" t="s">
        <v>38</v>
      </c>
      <c r="C3070" s="7" t="s">
        <v>9490</v>
      </c>
      <c r="D3070" s="7" t="s">
        <v>32</v>
      </c>
      <c r="E3070" s="7">
        <v>267</v>
      </c>
      <c r="F3070" s="7" t="s">
        <v>8341</v>
      </c>
      <c r="G3070" s="7" t="s">
        <v>80</v>
      </c>
      <c r="H3070" s="7" t="s">
        <v>33</v>
      </c>
      <c r="I3070" s="7" t="s">
        <v>9491</v>
      </c>
      <c r="J3070" s="7" t="s">
        <v>375</v>
      </c>
      <c r="K3070" s="7" t="s">
        <v>376</v>
      </c>
      <c r="L3070" s="7" t="s">
        <v>168</v>
      </c>
      <c r="M3070" s="7"/>
      <c r="N3070" s="7"/>
      <c r="O3070" s="7" t="b">
        <v>0</v>
      </c>
      <c r="P3070" s="7" t="b">
        <v>0</v>
      </c>
      <c r="Q3070" s="7" t="b">
        <v>1</v>
      </c>
      <c r="R3070" s="7" t="s">
        <v>9492</v>
      </c>
      <c r="S3070" s="7" t="s">
        <v>370</v>
      </c>
      <c r="T3070" s="7" t="s">
        <v>104</v>
      </c>
      <c r="U3070" s="7" t="s">
        <v>371</v>
      </c>
      <c r="V3070" s="7" t="s">
        <v>377</v>
      </c>
      <c r="W3070" s="7" t="s">
        <v>9493</v>
      </c>
      <c r="X3070" s="7" t="s">
        <v>9494</v>
      </c>
      <c r="Y3070" s="7">
        <v>5.9845889031686E-2</v>
      </c>
      <c r="Z3070" s="7">
        <v>0.94086394203645696</v>
      </c>
    </row>
    <row r="3071" spans="1:26" ht="22.5" hidden="1" customHeight="1">
      <c r="A3071" s="7" t="s">
        <v>77</v>
      </c>
      <c r="B3071" s="7" t="s">
        <v>38</v>
      </c>
      <c r="C3071" s="7" t="s">
        <v>9495</v>
      </c>
      <c r="D3071" s="7" t="s">
        <v>32</v>
      </c>
      <c r="E3071" s="7">
        <v>268</v>
      </c>
      <c r="F3071" s="7" t="s">
        <v>8341</v>
      </c>
      <c r="G3071" s="7" t="s">
        <v>80</v>
      </c>
      <c r="H3071" s="7" t="s">
        <v>33</v>
      </c>
      <c r="I3071" s="7" t="s">
        <v>9496</v>
      </c>
      <c r="J3071" s="7" t="s">
        <v>375</v>
      </c>
      <c r="K3071" s="7" t="s">
        <v>376</v>
      </c>
      <c r="L3071" s="7" t="s">
        <v>168</v>
      </c>
      <c r="M3071" s="7"/>
      <c r="N3071" s="7"/>
      <c r="O3071" s="7" t="b">
        <v>0</v>
      </c>
      <c r="P3071" s="7" t="b">
        <v>0</v>
      </c>
      <c r="Q3071" s="7" t="b">
        <v>1</v>
      </c>
      <c r="R3071" s="7" t="s">
        <v>9497</v>
      </c>
      <c r="S3071" s="7" t="s">
        <v>370</v>
      </c>
      <c r="T3071" s="7" t="s">
        <v>85</v>
      </c>
      <c r="U3071" s="7" t="s">
        <v>371</v>
      </c>
      <c r="V3071" s="7" t="s">
        <v>377</v>
      </c>
      <c r="W3071" s="7" t="s">
        <v>9498</v>
      </c>
      <c r="X3071" s="7" t="s">
        <v>9499</v>
      </c>
      <c r="Y3071" s="7">
        <v>1.1004131452245399E-2</v>
      </c>
      <c r="Z3071" s="7">
        <v>0.95997779619690904</v>
      </c>
    </row>
    <row r="3072" spans="1:26" ht="22.5" hidden="1" customHeight="1">
      <c r="A3072" s="7" t="s">
        <v>77</v>
      </c>
      <c r="B3072" s="7" t="s">
        <v>38</v>
      </c>
      <c r="C3072" s="7" t="s">
        <v>9500</v>
      </c>
      <c r="D3072" s="7" t="s">
        <v>32</v>
      </c>
      <c r="E3072" s="7">
        <v>269</v>
      </c>
      <c r="F3072" s="7" t="s">
        <v>8341</v>
      </c>
      <c r="G3072" s="7" t="s">
        <v>80</v>
      </c>
      <c r="H3072" s="7" t="s">
        <v>33</v>
      </c>
      <c r="I3072" s="7" t="s">
        <v>9501</v>
      </c>
      <c r="J3072" s="7" t="s">
        <v>375</v>
      </c>
      <c r="K3072" s="7" t="s">
        <v>376</v>
      </c>
      <c r="L3072" s="7" t="s">
        <v>168</v>
      </c>
      <c r="M3072" s="7"/>
      <c r="N3072" s="7"/>
      <c r="O3072" s="7" t="b">
        <v>0</v>
      </c>
      <c r="P3072" s="7" t="b">
        <v>0</v>
      </c>
      <c r="Q3072" s="7" t="b">
        <v>1</v>
      </c>
      <c r="R3072" s="7" t="s">
        <v>9502</v>
      </c>
      <c r="S3072" s="7" t="s">
        <v>370</v>
      </c>
      <c r="T3072" s="7" t="s">
        <v>85</v>
      </c>
      <c r="U3072" s="7" t="s">
        <v>371</v>
      </c>
      <c r="V3072" s="7" t="s">
        <v>377</v>
      </c>
      <c r="W3072" s="7" t="s">
        <v>9503</v>
      </c>
      <c r="X3072" s="7" t="s">
        <v>9504</v>
      </c>
      <c r="Y3072" s="7">
        <v>1.14422129026935E-2</v>
      </c>
      <c r="Z3072" s="7">
        <v>0.980014693718817</v>
      </c>
    </row>
    <row r="3073" spans="1:26" ht="22.5" hidden="1" customHeight="1">
      <c r="A3073" s="7" t="s">
        <v>77</v>
      </c>
      <c r="B3073" s="7" t="s">
        <v>38</v>
      </c>
      <c r="C3073" s="7" t="s">
        <v>9505</v>
      </c>
      <c r="D3073" s="7" t="s">
        <v>32</v>
      </c>
      <c r="E3073" s="7">
        <v>270</v>
      </c>
      <c r="F3073" s="7" t="s">
        <v>8341</v>
      </c>
      <c r="G3073" s="7" t="s">
        <v>80</v>
      </c>
      <c r="H3073" s="7" t="s">
        <v>33</v>
      </c>
      <c r="I3073" s="7" t="s">
        <v>9506</v>
      </c>
      <c r="J3073" s="7" t="s">
        <v>375</v>
      </c>
      <c r="K3073" s="7" t="s">
        <v>376</v>
      </c>
      <c r="L3073" s="7" t="s">
        <v>168</v>
      </c>
      <c r="M3073" s="7"/>
      <c r="N3073" s="7"/>
      <c r="O3073" s="7" t="b">
        <v>0</v>
      </c>
      <c r="P3073" s="7" t="b">
        <v>0</v>
      </c>
      <c r="Q3073" s="7" t="b">
        <v>1</v>
      </c>
      <c r="R3073" s="7" t="s">
        <v>9507</v>
      </c>
      <c r="S3073" s="7" t="s">
        <v>370</v>
      </c>
      <c r="T3073" s="7" t="s">
        <v>85</v>
      </c>
      <c r="U3073" s="7" t="s">
        <v>371</v>
      </c>
      <c r="V3073" s="7" t="s">
        <v>377</v>
      </c>
      <c r="W3073" s="7" t="s">
        <v>9508</v>
      </c>
      <c r="X3073" s="7" t="s">
        <v>9509</v>
      </c>
      <c r="Y3073" s="7">
        <v>2.98170053505958E-2</v>
      </c>
      <c r="Z3073" s="7">
        <v>1.0381863307180099</v>
      </c>
    </row>
    <row r="3074" spans="1:26" ht="22.5" hidden="1" customHeight="1">
      <c r="A3074" s="7" t="s">
        <v>77</v>
      </c>
      <c r="B3074" s="7" t="s">
        <v>38</v>
      </c>
      <c r="C3074" s="7" t="s">
        <v>9510</v>
      </c>
      <c r="D3074" s="7" t="s">
        <v>32</v>
      </c>
      <c r="E3074" s="7">
        <v>271</v>
      </c>
      <c r="F3074" s="7" t="s">
        <v>8341</v>
      </c>
      <c r="G3074" s="7" t="s">
        <v>80</v>
      </c>
      <c r="H3074" s="7" t="s">
        <v>33</v>
      </c>
      <c r="I3074" s="7" t="s">
        <v>9511</v>
      </c>
      <c r="J3074" s="7" t="s">
        <v>375</v>
      </c>
      <c r="K3074" s="7" t="s">
        <v>376</v>
      </c>
      <c r="L3074" s="7" t="s">
        <v>168</v>
      </c>
      <c r="M3074" s="7"/>
      <c r="N3074" s="7"/>
      <c r="O3074" s="7" t="b">
        <v>0</v>
      </c>
      <c r="P3074" s="7" t="b">
        <v>0</v>
      </c>
      <c r="Q3074" s="7" t="b">
        <v>1</v>
      </c>
      <c r="R3074" s="7" t="s">
        <v>9512</v>
      </c>
      <c r="S3074" s="7" t="s">
        <v>370</v>
      </c>
      <c r="T3074" s="7" t="s">
        <v>85</v>
      </c>
      <c r="U3074" s="7" t="s">
        <v>371</v>
      </c>
      <c r="V3074" s="7" t="s">
        <v>377</v>
      </c>
      <c r="W3074" s="7" t="s">
        <v>9513</v>
      </c>
      <c r="X3074" s="7" t="s">
        <v>9514</v>
      </c>
      <c r="Y3074" s="7">
        <v>1.9117174003815799E-2</v>
      </c>
      <c r="Z3074" s="7">
        <v>0.75567187235448896</v>
      </c>
    </row>
    <row r="3075" spans="1:26" ht="22.5" hidden="1" customHeight="1">
      <c r="A3075" s="7" t="s">
        <v>77</v>
      </c>
      <c r="B3075" s="7" t="s">
        <v>38</v>
      </c>
      <c r="C3075" s="7" t="s">
        <v>9515</v>
      </c>
      <c r="D3075" s="7" t="s">
        <v>32</v>
      </c>
      <c r="E3075" s="7">
        <v>272</v>
      </c>
      <c r="F3075" s="7" t="s">
        <v>8341</v>
      </c>
      <c r="G3075" s="7" t="s">
        <v>80</v>
      </c>
      <c r="H3075" s="7" t="s">
        <v>33</v>
      </c>
      <c r="I3075" s="7" t="s">
        <v>9516</v>
      </c>
      <c r="J3075" s="7" t="s">
        <v>375</v>
      </c>
      <c r="K3075" s="7" t="s">
        <v>376</v>
      </c>
      <c r="L3075" s="7" t="s">
        <v>168</v>
      </c>
      <c r="M3075" s="7"/>
      <c r="N3075" s="7"/>
      <c r="O3075" s="7" t="b">
        <v>0</v>
      </c>
      <c r="P3075" s="7" t="b">
        <v>0</v>
      </c>
      <c r="Q3075" s="7" t="b">
        <v>1</v>
      </c>
      <c r="R3075" s="7" t="s">
        <v>9517</v>
      </c>
      <c r="S3075" s="7" t="s">
        <v>370</v>
      </c>
      <c r="T3075" s="7" t="s">
        <v>85</v>
      </c>
      <c r="U3075" s="7" t="s">
        <v>371</v>
      </c>
      <c r="V3075" s="7" t="s">
        <v>377</v>
      </c>
      <c r="W3075" s="7" t="s">
        <v>9518</v>
      </c>
      <c r="X3075" s="7" t="s">
        <v>9519</v>
      </c>
      <c r="Y3075" s="7">
        <v>4.9670587316082898E-2</v>
      </c>
      <c r="Z3075" s="7">
        <v>0.84477008781392204</v>
      </c>
    </row>
    <row r="3076" spans="1:26" ht="22.5" hidden="1" customHeight="1">
      <c r="A3076" s="7" t="s">
        <v>77</v>
      </c>
      <c r="B3076" s="7" t="s">
        <v>38</v>
      </c>
      <c r="C3076" s="7" t="s">
        <v>9520</v>
      </c>
      <c r="D3076" s="7" t="s">
        <v>32</v>
      </c>
      <c r="E3076" s="7">
        <v>273</v>
      </c>
      <c r="F3076" s="7" t="s">
        <v>8341</v>
      </c>
      <c r="G3076" s="7" t="s">
        <v>80</v>
      </c>
      <c r="H3076" s="7" t="s">
        <v>33</v>
      </c>
      <c r="I3076" s="7" t="s">
        <v>9521</v>
      </c>
      <c r="J3076" s="7" t="s">
        <v>375</v>
      </c>
      <c r="K3076" s="7" t="s">
        <v>376</v>
      </c>
      <c r="L3076" s="7" t="s">
        <v>168</v>
      </c>
      <c r="M3076" s="7"/>
      <c r="N3076" s="7"/>
      <c r="O3076" s="7" t="b">
        <v>0</v>
      </c>
      <c r="P3076" s="7" t="b">
        <v>0</v>
      </c>
      <c r="Q3076" s="7" t="b">
        <v>1</v>
      </c>
      <c r="R3076" s="7" t="s">
        <v>9522</v>
      </c>
      <c r="S3076" s="7" t="s">
        <v>370</v>
      </c>
      <c r="T3076" s="7" t="s">
        <v>85</v>
      </c>
      <c r="U3076" s="7" t="s">
        <v>371</v>
      </c>
      <c r="V3076" s="7" t="s">
        <v>377</v>
      </c>
      <c r="W3076" s="7" t="s">
        <v>9523</v>
      </c>
      <c r="X3076" s="7" t="s">
        <v>9524</v>
      </c>
      <c r="Y3076" s="7">
        <v>1.3457568588827899E-2</v>
      </c>
      <c r="Z3076" s="7">
        <v>0.87861282771506599</v>
      </c>
    </row>
    <row r="3077" spans="1:26" ht="22.5" hidden="1" customHeight="1">
      <c r="A3077" s="7" t="s">
        <v>77</v>
      </c>
      <c r="B3077" s="7" t="s">
        <v>38</v>
      </c>
      <c r="C3077" s="7" t="s">
        <v>9525</v>
      </c>
      <c r="D3077" s="7" t="s">
        <v>32</v>
      </c>
      <c r="E3077" s="7">
        <v>274</v>
      </c>
      <c r="F3077" s="7" t="s">
        <v>8341</v>
      </c>
      <c r="G3077" s="7" t="s">
        <v>80</v>
      </c>
      <c r="H3077" s="7" t="s">
        <v>33</v>
      </c>
      <c r="I3077" s="7" t="s">
        <v>9526</v>
      </c>
      <c r="J3077" s="7" t="s">
        <v>375</v>
      </c>
      <c r="K3077" s="7" t="s">
        <v>376</v>
      </c>
      <c r="L3077" s="7" t="s">
        <v>168</v>
      </c>
      <c r="M3077" s="7"/>
      <c r="N3077" s="7"/>
      <c r="O3077" s="7" t="b">
        <v>0</v>
      </c>
      <c r="P3077" s="7" t="b">
        <v>0</v>
      </c>
      <c r="Q3077" s="7" t="b">
        <v>1</v>
      </c>
      <c r="R3077" s="7" t="s">
        <v>9527</v>
      </c>
      <c r="S3077" s="7" t="s">
        <v>370</v>
      </c>
      <c r="T3077" s="7" t="s">
        <v>85</v>
      </c>
      <c r="U3077" s="7" t="s">
        <v>371</v>
      </c>
      <c r="V3077" s="7" t="s">
        <v>377</v>
      </c>
      <c r="W3077" s="7" t="s">
        <v>9528</v>
      </c>
      <c r="X3077" s="7" t="s">
        <v>9529</v>
      </c>
      <c r="Y3077" s="7">
        <v>2.00096579377015E-2</v>
      </c>
      <c r="Z3077" s="7">
        <v>0.77062581282099296</v>
      </c>
    </row>
    <row r="3078" spans="1:26" ht="22.5" hidden="1" customHeight="1">
      <c r="A3078" s="7" t="s">
        <v>77</v>
      </c>
      <c r="B3078" s="7" t="s">
        <v>38</v>
      </c>
      <c r="C3078" s="7" t="s">
        <v>9530</v>
      </c>
      <c r="D3078" s="7" t="s">
        <v>32</v>
      </c>
      <c r="E3078" s="7">
        <v>275</v>
      </c>
      <c r="F3078" s="7" t="s">
        <v>8341</v>
      </c>
      <c r="G3078" s="7" t="s">
        <v>80</v>
      </c>
      <c r="H3078" s="7" t="s">
        <v>33</v>
      </c>
      <c r="I3078" s="7" t="s">
        <v>9531</v>
      </c>
      <c r="J3078" s="7" t="s">
        <v>375</v>
      </c>
      <c r="K3078" s="7" t="s">
        <v>376</v>
      </c>
      <c r="L3078" s="7" t="s">
        <v>168</v>
      </c>
      <c r="M3078" s="7"/>
      <c r="N3078" s="7"/>
      <c r="O3078" s="7" t="b">
        <v>0</v>
      </c>
      <c r="P3078" s="7" t="b">
        <v>0</v>
      </c>
      <c r="Q3078" s="7" t="b">
        <v>1</v>
      </c>
      <c r="R3078" s="7" t="s">
        <v>9532</v>
      </c>
      <c r="S3078" s="7" t="s">
        <v>370</v>
      </c>
      <c r="T3078" s="7" t="s">
        <v>85</v>
      </c>
      <c r="U3078" s="7" t="s">
        <v>371</v>
      </c>
      <c r="V3078" s="7" t="s">
        <v>377</v>
      </c>
      <c r="W3078" s="7" t="s">
        <v>9533</v>
      </c>
      <c r="X3078" s="7" t="s">
        <v>9534</v>
      </c>
      <c r="Y3078" s="7">
        <v>6.1197050597525997E-2</v>
      </c>
      <c r="Z3078" s="7">
        <v>0.76604799943572499</v>
      </c>
    </row>
    <row r="3079" spans="1:26" ht="22.5" hidden="1" customHeight="1">
      <c r="A3079" s="7" t="s">
        <v>77</v>
      </c>
      <c r="B3079" s="7" t="s">
        <v>38</v>
      </c>
      <c r="C3079" s="7" t="s">
        <v>9535</v>
      </c>
      <c r="D3079" s="7" t="s">
        <v>32</v>
      </c>
      <c r="E3079" s="7">
        <v>276</v>
      </c>
      <c r="F3079" s="7" t="s">
        <v>8341</v>
      </c>
      <c r="G3079" s="7" t="s">
        <v>80</v>
      </c>
      <c r="H3079" s="7" t="s">
        <v>33</v>
      </c>
      <c r="I3079" s="7" t="s">
        <v>9536</v>
      </c>
      <c r="J3079" s="7" t="s">
        <v>375</v>
      </c>
      <c r="K3079" s="7" t="s">
        <v>376</v>
      </c>
      <c r="L3079" s="7" t="s">
        <v>168</v>
      </c>
      <c r="M3079" s="7"/>
      <c r="N3079" s="7"/>
      <c r="O3079" s="7" t="b">
        <v>0</v>
      </c>
      <c r="P3079" s="7" t="b">
        <v>0</v>
      </c>
      <c r="Q3079" s="7" t="b">
        <v>1</v>
      </c>
      <c r="R3079" s="7" t="s">
        <v>9537</v>
      </c>
      <c r="S3079" s="7" t="s">
        <v>370</v>
      </c>
      <c r="T3079" s="7" t="s">
        <v>85</v>
      </c>
      <c r="U3079" s="7" t="s">
        <v>371</v>
      </c>
      <c r="V3079" s="7" t="s">
        <v>377</v>
      </c>
      <c r="W3079" s="7" t="s">
        <v>9538</v>
      </c>
      <c r="X3079" s="7" t="s">
        <v>9539</v>
      </c>
      <c r="Y3079" s="7">
        <v>1.05039561531136E-2</v>
      </c>
      <c r="Z3079" s="7">
        <v>1.0544836734926799</v>
      </c>
    </row>
    <row r="3080" spans="1:26" ht="22.5" hidden="1" customHeight="1">
      <c r="A3080" s="7" t="s">
        <v>77</v>
      </c>
      <c r="B3080" s="7" t="s">
        <v>38</v>
      </c>
      <c r="C3080" s="7" t="s">
        <v>9540</v>
      </c>
      <c r="D3080" s="7" t="s">
        <v>32</v>
      </c>
      <c r="E3080" s="7">
        <v>277</v>
      </c>
      <c r="F3080" s="7" t="s">
        <v>8341</v>
      </c>
      <c r="G3080" s="7" t="s">
        <v>80</v>
      </c>
      <c r="H3080" s="7" t="s">
        <v>33</v>
      </c>
      <c r="I3080" s="7" t="s">
        <v>9541</v>
      </c>
      <c r="J3080" s="7" t="s">
        <v>375</v>
      </c>
      <c r="K3080" s="7" t="s">
        <v>376</v>
      </c>
      <c r="L3080" s="7" t="s">
        <v>168</v>
      </c>
      <c r="M3080" s="7"/>
      <c r="N3080" s="7"/>
      <c r="O3080" s="7" t="b">
        <v>0</v>
      </c>
      <c r="P3080" s="7" t="b">
        <v>0</v>
      </c>
      <c r="Q3080" s="7" t="b">
        <v>1</v>
      </c>
      <c r="R3080" s="7" t="s">
        <v>9542</v>
      </c>
      <c r="S3080" s="7" t="s">
        <v>370</v>
      </c>
      <c r="T3080" s="7" t="s">
        <v>85</v>
      </c>
      <c r="U3080" s="7" t="s">
        <v>371</v>
      </c>
      <c r="V3080" s="7" t="s">
        <v>377</v>
      </c>
      <c r="W3080" s="7" t="s">
        <v>9543</v>
      </c>
      <c r="X3080" s="7" t="s">
        <v>9544</v>
      </c>
      <c r="Y3080" s="7">
        <v>6.2767592613586498E-2</v>
      </c>
      <c r="Z3080" s="7">
        <v>0.79777423003157499</v>
      </c>
    </row>
    <row r="3081" spans="1:26" ht="22.5" hidden="1" customHeight="1">
      <c r="A3081" s="7" t="s">
        <v>77</v>
      </c>
      <c r="B3081" s="7" t="s">
        <v>38</v>
      </c>
      <c r="C3081" s="7" t="s">
        <v>9545</v>
      </c>
      <c r="D3081" s="7" t="s">
        <v>32</v>
      </c>
      <c r="E3081" s="7">
        <v>278</v>
      </c>
      <c r="F3081" s="7" t="s">
        <v>8341</v>
      </c>
      <c r="G3081" s="7" t="s">
        <v>80</v>
      </c>
      <c r="H3081" s="7" t="s">
        <v>33</v>
      </c>
      <c r="I3081" s="7" t="s">
        <v>9546</v>
      </c>
      <c r="J3081" s="7" t="s">
        <v>375</v>
      </c>
      <c r="K3081" s="7" t="s">
        <v>376</v>
      </c>
      <c r="L3081" s="7" t="s">
        <v>168</v>
      </c>
      <c r="M3081" s="7"/>
      <c r="N3081" s="7"/>
      <c r="O3081" s="7" t="b">
        <v>0</v>
      </c>
      <c r="P3081" s="7" t="b">
        <v>0</v>
      </c>
      <c r="Q3081" s="7" t="b">
        <v>1</v>
      </c>
      <c r="R3081" s="7" t="s">
        <v>9547</v>
      </c>
      <c r="S3081" s="7" t="s">
        <v>370</v>
      </c>
      <c r="T3081" s="7" t="s">
        <v>85</v>
      </c>
      <c r="U3081" s="7" t="s">
        <v>371</v>
      </c>
      <c r="V3081" s="7" t="s">
        <v>377</v>
      </c>
      <c r="W3081" s="7" t="s">
        <v>9548</v>
      </c>
      <c r="X3081" s="7" t="s">
        <v>9549</v>
      </c>
      <c r="Y3081" s="7">
        <v>1.5202762417869799E-2</v>
      </c>
      <c r="Z3081" s="7">
        <v>0.958055728475254</v>
      </c>
    </row>
    <row r="3082" spans="1:26" ht="22.5" hidden="1" customHeight="1">
      <c r="A3082" s="7" t="s">
        <v>77</v>
      </c>
      <c r="B3082" s="7" t="s">
        <v>38</v>
      </c>
      <c r="C3082" s="7" t="s">
        <v>9550</v>
      </c>
      <c r="D3082" s="7" t="s">
        <v>32</v>
      </c>
      <c r="E3082" s="7">
        <v>279</v>
      </c>
      <c r="F3082" s="7" t="s">
        <v>8341</v>
      </c>
      <c r="G3082" s="7" t="s">
        <v>80</v>
      </c>
      <c r="H3082" s="7" t="s">
        <v>33</v>
      </c>
      <c r="I3082" s="7" t="s">
        <v>9551</v>
      </c>
      <c r="J3082" s="7" t="s">
        <v>375</v>
      </c>
      <c r="K3082" s="7" t="s">
        <v>376</v>
      </c>
      <c r="L3082" s="7" t="s">
        <v>168</v>
      </c>
      <c r="M3082" s="7"/>
      <c r="N3082" s="7"/>
      <c r="O3082" s="7" t="b">
        <v>0</v>
      </c>
      <c r="P3082" s="7" t="b">
        <v>0</v>
      </c>
      <c r="Q3082" s="7" t="b">
        <v>1</v>
      </c>
      <c r="R3082" s="7" t="s">
        <v>9552</v>
      </c>
      <c r="S3082" s="7" t="s">
        <v>370</v>
      </c>
      <c r="T3082" s="7" t="s">
        <v>85</v>
      </c>
      <c r="U3082" s="7" t="s">
        <v>371</v>
      </c>
      <c r="V3082" s="7" t="s">
        <v>377</v>
      </c>
      <c r="W3082" s="7" t="s">
        <v>9553</v>
      </c>
      <c r="X3082" s="7" t="s">
        <v>9554</v>
      </c>
      <c r="Y3082" s="7">
        <v>1.7192606632182601E-2</v>
      </c>
      <c r="Z3082" s="7">
        <v>0.85606497036250695</v>
      </c>
    </row>
    <row r="3083" spans="1:26" ht="22.5" hidden="1" customHeight="1">
      <c r="A3083" s="7" t="s">
        <v>77</v>
      </c>
      <c r="B3083" s="7" t="s">
        <v>38</v>
      </c>
      <c r="C3083" s="7" t="s">
        <v>9555</v>
      </c>
      <c r="D3083" s="7" t="s">
        <v>32</v>
      </c>
      <c r="E3083" s="7">
        <v>280</v>
      </c>
      <c r="F3083" s="7" t="s">
        <v>8341</v>
      </c>
      <c r="G3083" s="7" t="s">
        <v>80</v>
      </c>
      <c r="H3083" s="7" t="s">
        <v>33</v>
      </c>
      <c r="I3083" s="7" t="s">
        <v>8395</v>
      </c>
      <c r="J3083" s="7" t="s">
        <v>375</v>
      </c>
      <c r="K3083" s="7" t="s">
        <v>376</v>
      </c>
      <c r="L3083" s="7" t="s">
        <v>168</v>
      </c>
      <c r="M3083" s="7"/>
      <c r="N3083" s="7"/>
      <c r="O3083" s="7" t="b">
        <v>0</v>
      </c>
      <c r="P3083" s="7" t="b">
        <v>0</v>
      </c>
      <c r="Q3083" s="7" t="b">
        <v>1</v>
      </c>
      <c r="R3083" s="7" t="s">
        <v>9556</v>
      </c>
      <c r="S3083" s="7" t="s">
        <v>370</v>
      </c>
      <c r="T3083" s="7" t="s">
        <v>85</v>
      </c>
      <c r="U3083" s="7" t="s">
        <v>371</v>
      </c>
      <c r="V3083" s="7" t="s">
        <v>377</v>
      </c>
      <c r="W3083" s="7" t="s">
        <v>9557</v>
      </c>
      <c r="X3083" s="7" t="s">
        <v>9558</v>
      </c>
      <c r="Y3083" s="7">
        <v>0.111888431415419</v>
      </c>
      <c r="Z3083" s="7">
        <v>0.82058603756567405</v>
      </c>
    </row>
    <row r="3084" spans="1:26" ht="22.5" hidden="1" customHeight="1">
      <c r="A3084" s="7" t="s">
        <v>77</v>
      </c>
      <c r="B3084" s="7" t="s">
        <v>38</v>
      </c>
      <c r="C3084" s="7" t="s">
        <v>9559</v>
      </c>
      <c r="D3084" s="7" t="s">
        <v>32</v>
      </c>
      <c r="E3084" s="7">
        <v>281</v>
      </c>
      <c r="F3084" s="7" t="s">
        <v>8341</v>
      </c>
      <c r="G3084" s="7" t="s">
        <v>80</v>
      </c>
      <c r="H3084" s="7" t="s">
        <v>33</v>
      </c>
      <c r="I3084" s="7" t="s">
        <v>9560</v>
      </c>
      <c r="J3084" s="7" t="s">
        <v>375</v>
      </c>
      <c r="K3084" s="7" t="s">
        <v>376</v>
      </c>
      <c r="L3084" s="7" t="s">
        <v>168</v>
      </c>
      <c r="M3084" s="7"/>
      <c r="N3084" s="7"/>
      <c r="O3084" s="7" t="b">
        <v>0</v>
      </c>
      <c r="P3084" s="7" t="b">
        <v>0</v>
      </c>
      <c r="Q3084" s="7" t="b">
        <v>0</v>
      </c>
      <c r="R3084" s="7"/>
      <c r="S3084" s="7" t="s">
        <v>370</v>
      </c>
      <c r="T3084" s="7" t="s">
        <v>85</v>
      </c>
      <c r="U3084" s="7" t="s">
        <v>371</v>
      </c>
      <c r="V3084" s="7" t="s">
        <v>377</v>
      </c>
      <c r="W3084" s="7" t="s">
        <v>9561</v>
      </c>
      <c r="X3084" s="7" t="s">
        <v>9562</v>
      </c>
      <c r="Y3084" s="7">
        <v>1.97228178629472E-2</v>
      </c>
      <c r="Z3084" s="7">
        <v>0.86691188959249998</v>
      </c>
    </row>
    <row r="3085" spans="1:26" ht="22.5" hidden="1" customHeight="1">
      <c r="A3085" s="7" t="s">
        <v>77</v>
      </c>
      <c r="B3085" s="7" t="s">
        <v>38</v>
      </c>
      <c r="C3085" s="7" t="s">
        <v>9563</v>
      </c>
      <c r="D3085" s="7" t="s">
        <v>32</v>
      </c>
      <c r="E3085" s="7">
        <v>282</v>
      </c>
      <c r="F3085" s="7" t="s">
        <v>8341</v>
      </c>
      <c r="G3085" s="7" t="s">
        <v>80</v>
      </c>
      <c r="H3085" s="7" t="s">
        <v>33</v>
      </c>
      <c r="I3085" s="7" t="s">
        <v>9564</v>
      </c>
      <c r="J3085" s="7" t="s">
        <v>375</v>
      </c>
      <c r="K3085" s="7" t="s">
        <v>376</v>
      </c>
      <c r="L3085" s="7" t="s">
        <v>168</v>
      </c>
      <c r="M3085" s="7"/>
      <c r="N3085" s="7"/>
      <c r="O3085" s="7" t="b">
        <v>0</v>
      </c>
      <c r="P3085" s="7" t="b">
        <v>0</v>
      </c>
      <c r="Q3085" s="7" t="b">
        <v>0</v>
      </c>
      <c r="R3085" s="7"/>
      <c r="S3085" s="7" t="s">
        <v>370</v>
      </c>
      <c r="T3085" s="7" t="s">
        <v>85</v>
      </c>
      <c r="U3085" s="7" t="s">
        <v>371</v>
      </c>
      <c r="V3085" s="7" t="s">
        <v>377</v>
      </c>
      <c r="W3085" s="7" t="s">
        <v>9565</v>
      </c>
      <c r="X3085" s="7" t="s">
        <v>9566</v>
      </c>
      <c r="Y3085" s="7">
        <v>6.2162255339592999E-2</v>
      </c>
      <c r="Z3085" s="7">
        <v>1.0358084236314899</v>
      </c>
    </row>
    <row r="3086" spans="1:26" ht="22.5" hidden="1" customHeight="1">
      <c r="A3086" s="7" t="s">
        <v>77</v>
      </c>
      <c r="B3086" s="7" t="s">
        <v>38</v>
      </c>
      <c r="C3086" s="7" t="s">
        <v>9567</v>
      </c>
      <c r="D3086" s="7" t="s">
        <v>32</v>
      </c>
      <c r="E3086" s="7">
        <v>283</v>
      </c>
      <c r="F3086" s="7" t="s">
        <v>8341</v>
      </c>
      <c r="G3086" s="7" t="s">
        <v>80</v>
      </c>
      <c r="H3086" s="7" t="s">
        <v>33</v>
      </c>
      <c r="I3086" s="7" t="s">
        <v>9564</v>
      </c>
      <c r="J3086" s="7" t="s">
        <v>375</v>
      </c>
      <c r="K3086" s="7" t="s">
        <v>376</v>
      </c>
      <c r="L3086" s="7" t="s">
        <v>168</v>
      </c>
      <c r="M3086" s="7"/>
      <c r="N3086" s="7"/>
      <c r="O3086" s="7" t="b">
        <v>0</v>
      </c>
      <c r="P3086" s="7" t="b">
        <v>0</v>
      </c>
      <c r="Q3086" s="7" t="b">
        <v>1</v>
      </c>
      <c r="R3086" s="7" t="s">
        <v>9568</v>
      </c>
      <c r="S3086" s="7" t="s">
        <v>370</v>
      </c>
      <c r="T3086" s="7" t="s">
        <v>85</v>
      </c>
      <c r="U3086" s="7" t="s">
        <v>371</v>
      </c>
      <c r="V3086" s="7" t="s">
        <v>377</v>
      </c>
      <c r="W3086" s="7" t="s">
        <v>9569</v>
      </c>
      <c r="X3086" s="7" t="s">
        <v>9570</v>
      </c>
      <c r="Y3086" s="7">
        <v>5.2895290725817799E-2</v>
      </c>
      <c r="Z3086" s="7">
        <v>0.85166981427209498</v>
      </c>
    </row>
    <row r="3087" spans="1:26" ht="22.5" hidden="1" customHeight="1">
      <c r="A3087" s="7" t="s">
        <v>77</v>
      </c>
      <c r="B3087" s="7" t="s">
        <v>38</v>
      </c>
      <c r="C3087" s="7" t="s">
        <v>9571</v>
      </c>
      <c r="D3087" s="7" t="s">
        <v>32</v>
      </c>
      <c r="E3087" s="7">
        <v>284</v>
      </c>
      <c r="F3087" s="7" t="s">
        <v>8341</v>
      </c>
      <c r="G3087" s="7" t="s">
        <v>80</v>
      </c>
      <c r="H3087" s="7" t="s">
        <v>33</v>
      </c>
      <c r="I3087" s="7" t="s">
        <v>9572</v>
      </c>
      <c r="J3087" s="7" t="s">
        <v>375</v>
      </c>
      <c r="K3087" s="7" t="s">
        <v>376</v>
      </c>
      <c r="L3087" s="7" t="s">
        <v>168</v>
      </c>
      <c r="M3087" s="7"/>
      <c r="N3087" s="7"/>
      <c r="O3087" s="7" t="b">
        <v>0</v>
      </c>
      <c r="P3087" s="7" t="b">
        <v>0</v>
      </c>
      <c r="Q3087" s="7" t="b">
        <v>1</v>
      </c>
      <c r="R3087" s="7" t="s">
        <v>9573</v>
      </c>
      <c r="S3087" s="7" t="s">
        <v>370</v>
      </c>
      <c r="T3087" s="7" t="s">
        <v>85</v>
      </c>
      <c r="U3087" s="7" t="s">
        <v>371</v>
      </c>
      <c r="V3087" s="7" t="s">
        <v>377</v>
      </c>
      <c r="W3087" s="7" t="s">
        <v>9574</v>
      </c>
      <c r="X3087" s="7" t="s">
        <v>9575</v>
      </c>
      <c r="Y3087" s="7">
        <v>7.2703862819881698E-2</v>
      </c>
      <c r="Z3087" s="7">
        <v>0.92177679060050499</v>
      </c>
    </row>
    <row r="3088" spans="1:26" ht="22.5" hidden="1" customHeight="1">
      <c r="A3088" s="7" t="s">
        <v>77</v>
      </c>
      <c r="B3088" s="7" t="s">
        <v>38</v>
      </c>
      <c r="C3088" s="7" t="s">
        <v>9576</v>
      </c>
      <c r="D3088" s="7" t="s">
        <v>32</v>
      </c>
      <c r="E3088" s="7">
        <v>285</v>
      </c>
      <c r="F3088" s="7" t="s">
        <v>8341</v>
      </c>
      <c r="G3088" s="7" t="s">
        <v>80</v>
      </c>
      <c r="H3088" s="7" t="s">
        <v>33</v>
      </c>
      <c r="I3088" s="7" t="s">
        <v>9238</v>
      </c>
      <c r="J3088" s="7" t="s">
        <v>375</v>
      </c>
      <c r="K3088" s="7" t="s">
        <v>376</v>
      </c>
      <c r="L3088" s="7" t="s">
        <v>168</v>
      </c>
      <c r="M3088" s="7"/>
      <c r="N3088" s="7"/>
      <c r="O3088" s="7" t="b">
        <v>0</v>
      </c>
      <c r="P3088" s="7" t="b">
        <v>0</v>
      </c>
      <c r="Q3088" s="7" t="b">
        <v>1</v>
      </c>
      <c r="R3088" s="7" t="s">
        <v>9577</v>
      </c>
      <c r="S3088" s="7" t="s">
        <v>370</v>
      </c>
      <c r="T3088" s="7" t="s">
        <v>85</v>
      </c>
      <c r="U3088" s="7" t="s">
        <v>371</v>
      </c>
      <c r="V3088" s="7" t="s">
        <v>377</v>
      </c>
      <c r="W3088" s="7" t="s">
        <v>9578</v>
      </c>
      <c r="X3088" s="7" t="s">
        <v>9579</v>
      </c>
      <c r="Y3088" s="7">
        <v>1.80595581140588E-2</v>
      </c>
      <c r="Z3088" s="7">
        <v>0.86738147323772896</v>
      </c>
    </row>
    <row r="3089" spans="1:26" ht="22.5" hidden="1" customHeight="1">
      <c r="A3089" s="7" t="s">
        <v>77</v>
      </c>
      <c r="B3089" s="7" t="s">
        <v>38</v>
      </c>
      <c r="C3089" s="7" t="s">
        <v>9580</v>
      </c>
      <c r="D3089" s="7" t="s">
        <v>32</v>
      </c>
      <c r="E3089" s="7">
        <v>286</v>
      </c>
      <c r="F3089" s="7" t="s">
        <v>8341</v>
      </c>
      <c r="G3089" s="7" t="s">
        <v>80</v>
      </c>
      <c r="H3089" s="7" t="s">
        <v>33</v>
      </c>
      <c r="I3089" s="7" t="s">
        <v>9581</v>
      </c>
      <c r="J3089" s="7" t="s">
        <v>375</v>
      </c>
      <c r="K3089" s="7" t="s">
        <v>376</v>
      </c>
      <c r="L3089" s="7" t="s">
        <v>168</v>
      </c>
      <c r="M3089" s="7"/>
      <c r="N3089" s="7"/>
      <c r="O3089" s="7" t="b">
        <v>0</v>
      </c>
      <c r="P3089" s="7" t="b">
        <v>0</v>
      </c>
      <c r="Q3089" s="7" t="b">
        <v>1</v>
      </c>
      <c r="R3089" s="7" t="s">
        <v>9582</v>
      </c>
      <c r="S3089" s="7" t="s">
        <v>370</v>
      </c>
      <c r="T3089" s="7" t="s">
        <v>85</v>
      </c>
      <c r="U3089" s="7" t="s">
        <v>371</v>
      </c>
      <c r="V3089" s="7" t="s">
        <v>377</v>
      </c>
      <c r="W3089" s="7" t="s">
        <v>9583</v>
      </c>
      <c r="X3089" s="7" t="s">
        <v>9584</v>
      </c>
      <c r="Y3089" s="7">
        <v>1.41133781859368E-2</v>
      </c>
      <c r="Z3089" s="7">
        <v>0.94128357887425895</v>
      </c>
    </row>
    <row r="3090" spans="1:26" ht="22.5" hidden="1" customHeight="1">
      <c r="A3090" s="7" t="s">
        <v>77</v>
      </c>
      <c r="B3090" s="7" t="s">
        <v>38</v>
      </c>
      <c r="C3090" s="7" t="s">
        <v>9585</v>
      </c>
      <c r="D3090" s="7" t="s">
        <v>32</v>
      </c>
      <c r="E3090" s="7">
        <v>287</v>
      </c>
      <c r="F3090" s="7" t="s">
        <v>8341</v>
      </c>
      <c r="G3090" s="7" t="s">
        <v>80</v>
      </c>
      <c r="H3090" s="7" t="s">
        <v>33</v>
      </c>
      <c r="I3090" s="7" t="s">
        <v>8581</v>
      </c>
      <c r="J3090" s="7" t="s">
        <v>375</v>
      </c>
      <c r="K3090" s="7" t="s">
        <v>376</v>
      </c>
      <c r="L3090" s="7" t="s">
        <v>168</v>
      </c>
      <c r="M3090" s="7"/>
      <c r="N3090" s="7"/>
      <c r="O3090" s="7" t="b">
        <v>0</v>
      </c>
      <c r="P3090" s="7" t="b">
        <v>0</v>
      </c>
      <c r="Q3090" s="7" t="b">
        <v>0</v>
      </c>
      <c r="R3090" s="7"/>
      <c r="S3090" s="7" t="s">
        <v>370</v>
      </c>
      <c r="T3090" s="7" t="s">
        <v>85</v>
      </c>
      <c r="U3090" s="7" t="s">
        <v>371</v>
      </c>
      <c r="V3090" s="7" t="s">
        <v>377</v>
      </c>
      <c r="W3090" s="7" t="s">
        <v>9586</v>
      </c>
      <c r="X3090" s="7" t="s">
        <v>9587</v>
      </c>
      <c r="Y3090" s="7">
        <v>4.7605238279739601E-2</v>
      </c>
      <c r="Z3090" s="7">
        <v>0.76096076547007796</v>
      </c>
    </row>
    <row r="3091" spans="1:26" ht="22.5" hidden="1" customHeight="1">
      <c r="A3091" s="7" t="s">
        <v>77</v>
      </c>
      <c r="B3091" s="7" t="s">
        <v>38</v>
      </c>
      <c r="C3091" s="7" t="s">
        <v>9588</v>
      </c>
      <c r="D3091" s="7" t="s">
        <v>32</v>
      </c>
      <c r="E3091" s="7">
        <v>288</v>
      </c>
      <c r="F3091" s="7" t="s">
        <v>8341</v>
      </c>
      <c r="G3091" s="7" t="s">
        <v>80</v>
      </c>
      <c r="H3091" s="7" t="s">
        <v>33</v>
      </c>
      <c r="I3091" s="7" t="s">
        <v>8581</v>
      </c>
      <c r="J3091" s="7" t="s">
        <v>375</v>
      </c>
      <c r="K3091" s="7" t="s">
        <v>376</v>
      </c>
      <c r="L3091" s="7" t="s">
        <v>168</v>
      </c>
      <c r="M3091" s="7"/>
      <c r="N3091" s="7"/>
      <c r="O3091" s="7" t="b">
        <v>0</v>
      </c>
      <c r="P3091" s="7" t="b">
        <v>0</v>
      </c>
      <c r="Q3091" s="7" t="b">
        <v>1</v>
      </c>
      <c r="R3091" s="7" t="s">
        <v>9589</v>
      </c>
      <c r="S3091" s="7" t="s">
        <v>370</v>
      </c>
      <c r="T3091" s="7" t="s">
        <v>85</v>
      </c>
      <c r="U3091" s="7" t="s">
        <v>371</v>
      </c>
      <c r="V3091" s="7" t="s">
        <v>377</v>
      </c>
      <c r="W3091" s="7" t="s">
        <v>9590</v>
      </c>
      <c r="X3091" s="7" t="s">
        <v>9591</v>
      </c>
      <c r="Y3091" s="7">
        <v>2.0267417128479299E-2</v>
      </c>
      <c r="Z3091" s="7">
        <v>0.78218987393550798</v>
      </c>
    </row>
    <row r="3092" spans="1:26" ht="22.5" hidden="1" customHeight="1">
      <c r="A3092" s="7" t="s">
        <v>77</v>
      </c>
      <c r="B3092" s="7" t="s">
        <v>38</v>
      </c>
      <c r="C3092" s="7" t="s">
        <v>9592</v>
      </c>
      <c r="D3092" s="7" t="s">
        <v>32</v>
      </c>
      <c r="E3092" s="7">
        <v>289</v>
      </c>
      <c r="F3092" s="7" t="s">
        <v>8341</v>
      </c>
      <c r="G3092" s="7" t="s">
        <v>80</v>
      </c>
      <c r="H3092" s="7" t="s">
        <v>33</v>
      </c>
      <c r="I3092" s="7" t="s">
        <v>9593</v>
      </c>
      <c r="J3092" s="7" t="s">
        <v>375</v>
      </c>
      <c r="K3092" s="7" t="s">
        <v>376</v>
      </c>
      <c r="L3092" s="7" t="s">
        <v>168</v>
      </c>
      <c r="M3092" s="7"/>
      <c r="N3092" s="7"/>
      <c r="O3092" s="7" t="b">
        <v>0</v>
      </c>
      <c r="P3092" s="7" t="b">
        <v>0</v>
      </c>
      <c r="Q3092" s="7" t="b">
        <v>1</v>
      </c>
      <c r="R3092" s="7" t="s">
        <v>9594</v>
      </c>
      <c r="S3092" s="7" t="s">
        <v>370</v>
      </c>
      <c r="T3092" s="7" t="s">
        <v>85</v>
      </c>
      <c r="U3092" s="7" t="s">
        <v>371</v>
      </c>
      <c r="V3092" s="7" t="s">
        <v>377</v>
      </c>
      <c r="W3092" s="7" t="s">
        <v>9595</v>
      </c>
      <c r="X3092" s="7" t="s">
        <v>9596</v>
      </c>
      <c r="Y3092" s="7">
        <v>4.8482037782730997E-2</v>
      </c>
      <c r="Z3092" s="7">
        <v>0.88129236487551199</v>
      </c>
    </row>
    <row r="3093" spans="1:26" ht="22.5" hidden="1" customHeight="1">
      <c r="A3093" s="7" t="s">
        <v>77</v>
      </c>
      <c r="B3093" s="7" t="s">
        <v>38</v>
      </c>
      <c r="C3093" s="7" t="s">
        <v>9597</v>
      </c>
      <c r="D3093" s="7" t="s">
        <v>32</v>
      </c>
      <c r="E3093" s="7">
        <v>290</v>
      </c>
      <c r="F3093" s="7" t="s">
        <v>8341</v>
      </c>
      <c r="G3093" s="7" t="s">
        <v>80</v>
      </c>
      <c r="H3093" s="7" t="s">
        <v>33</v>
      </c>
      <c r="I3093" s="7" t="s">
        <v>9598</v>
      </c>
      <c r="J3093" s="7" t="s">
        <v>375</v>
      </c>
      <c r="K3093" s="7" t="s">
        <v>376</v>
      </c>
      <c r="L3093" s="7" t="s">
        <v>168</v>
      </c>
      <c r="M3093" s="7"/>
      <c r="N3093" s="7"/>
      <c r="O3093" s="7" t="b">
        <v>0</v>
      </c>
      <c r="P3093" s="7" t="b">
        <v>0</v>
      </c>
      <c r="Q3093" s="7" t="b">
        <v>1</v>
      </c>
      <c r="R3093" s="7" t="s">
        <v>9599</v>
      </c>
      <c r="S3093" s="7" t="s">
        <v>370</v>
      </c>
      <c r="T3093" s="7" t="s">
        <v>85</v>
      </c>
      <c r="U3093" s="7" t="s">
        <v>371</v>
      </c>
      <c r="V3093" s="7" t="s">
        <v>377</v>
      </c>
      <c r="W3093" s="7" t="s">
        <v>9600</v>
      </c>
      <c r="X3093" s="7" t="s">
        <v>9601</v>
      </c>
      <c r="Y3093" s="7">
        <v>3.3327570165843402E-2</v>
      </c>
      <c r="Z3093" s="7">
        <v>0.90679270394339995</v>
      </c>
    </row>
    <row r="3094" spans="1:26" ht="22.5" hidden="1" customHeight="1">
      <c r="A3094" s="7" t="s">
        <v>77</v>
      </c>
      <c r="B3094" s="7" t="s">
        <v>38</v>
      </c>
      <c r="C3094" s="7" t="s">
        <v>9602</v>
      </c>
      <c r="D3094" s="7" t="s">
        <v>32</v>
      </c>
      <c r="E3094" s="7">
        <v>291</v>
      </c>
      <c r="F3094" s="7" t="s">
        <v>8341</v>
      </c>
      <c r="G3094" s="7" t="s">
        <v>80</v>
      </c>
      <c r="H3094" s="7" t="s">
        <v>33</v>
      </c>
      <c r="I3094" s="7" t="s">
        <v>9603</v>
      </c>
      <c r="J3094" s="7" t="s">
        <v>375</v>
      </c>
      <c r="K3094" s="7" t="s">
        <v>376</v>
      </c>
      <c r="L3094" s="7" t="s">
        <v>168</v>
      </c>
      <c r="M3094" s="7"/>
      <c r="N3094" s="7"/>
      <c r="O3094" s="7" t="b">
        <v>0</v>
      </c>
      <c r="P3094" s="7" t="b">
        <v>0</v>
      </c>
      <c r="Q3094" s="7" t="b">
        <v>0</v>
      </c>
      <c r="R3094" s="7"/>
      <c r="S3094" s="7" t="s">
        <v>370</v>
      </c>
      <c r="T3094" s="7" t="s">
        <v>110</v>
      </c>
      <c r="U3094" s="7" t="s">
        <v>371</v>
      </c>
      <c r="V3094" s="7" t="s">
        <v>377</v>
      </c>
      <c r="W3094" s="7" t="s">
        <v>9604</v>
      </c>
      <c r="X3094" s="7" t="s">
        <v>9605</v>
      </c>
      <c r="Y3094" s="7">
        <v>1.34842507752314E-2</v>
      </c>
      <c r="Z3094" s="7">
        <v>0.90084354697910096</v>
      </c>
    </row>
    <row r="3095" spans="1:26" ht="22.5" hidden="1" customHeight="1">
      <c r="A3095" s="7" t="s">
        <v>77</v>
      </c>
      <c r="B3095" s="7" t="s">
        <v>38</v>
      </c>
      <c r="C3095" s="7" t="s">
        <v>9606</v>
      </c>
      <c r="D3095" s="7" t="s">
        <v>32</v>
      </c>
      <c r="E3095" s="7">
        <v>292</v>
      </c>
      <c r="F3095" s="7" t="s">
        <v>8341</v>
      </c>
      <c r="G3095" s="7" t="s">
        <v>80</v>
      </c>
      <c r="H3095" s="7" t="s">
        <v>33</v>
      </c>
      <c r="I3095" s="7" t="s">
        <v>9607</v>
      </c>
      <c r="J3095" s="7" t="s">
        <v>375</v>
      </c>
      <c r="K3095" s="7" t="s">
        <v>376</v>
      </c>
      <c r="L3095" s="7" t="s">
        <v>168</v>
      </c>
      <c r="M3095" s="7"/>
      <c r="N3095" s="7"/>
      <c r="O3095" s="7" t="b">
        <v>0</v>
      </c>
      <c r="P3095" s="7" t="b">
        <v>0</v>
      </c>
      <c r="Q3095" s="7" t="b">
        <v>0</v>
      </c>
      <c r="R3095" s="7"/>
      <c r="S3095" s="7" t="s">
        <v>370</v>
      </c>
      <c r="T3095" s="7" t="s">
        <v>85</v>
      </c>
      <c r="U3095" s="7" t="s">
        <v>371</v>
      </c>
      <c r="V3095" s="7" t="s">
        <v>377</v>
      </c>
      <c r="W3095" s="7" t="s">
        <v>9608</v>
      </c>
      <c r="X3095" s="7" t="s">
        <v>9609</v>
      </c>
      <c r="Y3095" s="7">
        <v>4.5220846154109998E-2</v>
      </c>
      <c r="Z3095" s="7">
        <v>0.89245926531484499</v>
      </c>
    </row>
    <row r="3096" spans="1:26" ht="22.5" hidden="1" customHeight="1">
      <c r="A3096" s="7" t="s">
        <v>77</v>
      </c>
      <c r="B3096" s="7" t="s">
        <v>38</v>
      </c>
      <c r="C3096" s="7" t="s">
        <v>9610</v>
      </c>
      <c r="D3096" s="7" t="s">
        <v>32</v>
      </c>
      <c r="E3096" s="7">
        <v>293</v>
      </c>
      <c r="F3096" s="7" t="s">
        <v>8341</v>
      </c>
      <c r="G3096" s="7" t="s">
        <v>80</v>
      </c>
      <c r="H3096" s="7" t="s">
        <v>33</v>
      </c>
      <c r="I3096" s="7" t="s">
        <v>9607</v>
      </c>
      <c r="J3096" s="7" t="s">
        <v>375</v>
      </c>
      <c r="K3096" s="7" t="s">
        <v>376</v>
      </c>
      <c r="L3096" s="7" t="s">
        <v>168</v>
      </c>
      <c r="M3096" s="7"/>
      <c r="N3096" s="7"/>
      <c r="O3096" s="7" t="b">
        <v>0</v>
      </c>
      <c r="P3096" s="7" t="b">
        <v>0</v>
      </c>
      <c r="Q3096" s="7" t="b">
        <v>1</v>
      </c>
      <c r="R3096" s="7" t="s">
        <v>9611</v>
      </c>
      <c r="S3096" s="7" t="s">
        <v>370</v>
      </c>
      <c r="T3096" s="7" t="s">
        <v>85</v>
      </c>
      <c r="U3096" s="7" t="s">
        <v>371</v>
      </c>
      <c r="V3096" s="7" t="s">
        <v>377</v>
      </c>
      <c r="W3096" s="7" t="s">
        <v>9612</v>
      </c>
      <c r="X3096" s="7" t="s">
        <v>9613</v>
      </c>
      <c r="Y3096" s="7">
        <v>2.80683228040381E-2</v>
      </c>
      <c r="Z3096" s="7">
        <v>0.93674243357480302</v>
      </c>
    </row>
    <row r="3097" spans="1:26" ht="22.5" hidden="1" customHeight="1">
      <c r="A3097" s="7" t="s">
        <v>77</v>
      </c>
      <c r="B3097" s="7" t="s">
        <v>38</v>
      </c>
      <c r="C3097" s="7" t="s">
        <v>9614</v>
      </c>
      <c r="D3097" s="7" t="s">
        <v>32</v>
      </c>
      <c r="E3097" s="7">
        <v>294</v>
      </c>
      <c r="F3097" s="7" t="s">
        <v>8341</v>
      </c>
      <c r="G3097" s="7" t="s">
        <v>80</v>
      </c>
      <c r="H3097" s="7" t="s">
        <v>33</v>
      </c>
      <c r="I3097" s="7" t="s">
        <v>9615</v>
      </c>
      <c r="J3097" s="7" t="s">
        <v>375</v>
      </c>
      <c r="K3097" s="7" t="s">
        <v>376</v>
      </c>
      <c r="L3097" s="7" t="s">
        <v>168</v>
      </c>
      <c r="M3097" s="7"/>
      <c r="N3097" s="7"/>
      <c r="O3097" s="7" t="b">
        <v>0</v>
      </c>
      <c r="P3097" s="7" t="b">
        <v>0</v>
      </c>
      <c r="Q3097" s="7" t="b">
        <v>1</v>
      </c>
      <c r="R3097" s="7" t="s">
        <v>9616</v>
      </c>
      <c r="S3097" s="7" t="s">
        <v>370</v>
      </c>
      <c r="T3097" s="7" t="s">
        <v>85</v>
      </c>
      <c r="U3097" s="7" t="s">
        <v>371</v>
      </c>
      <c r="V3097" s="7" t="s">
        <v>377</v>
      </c>
      <c r="W3097" s="7" t="s">
        <v>9617</v>
      </c>
      <c r="X3097" s="7" t="s">
        <v>9618</v>
      </c>
      <c r="Y3097" s="7">
        <v>5.9001597902571298E-2</v>
      </c>
      <c r="Z3097" s="7">
        <v>0.96859520071489302</v>
      </c>
    </row>
    <row r="3098" spans="1:26" ht="22.5" hidden="1" customHeight="1">
      <c r="A3098" s="7" t="s">
        <v>77</v>
      </c>
      <c r="B3098" s="7" t="s">
        <v>38</v>
      </c>
      <c r="C3098" s="7" t="s">
        <v>9619</v>
      </c>
      <c r="D3098" s="7" t="s">
        <v>32</v>
      </c>
      <c r="E3098" s="7">
        <v>295</v>
      </c>
      <c r="F3098" s="7" t="s">
        <v>8341</v>
      </c>
      <c r="G3098" s="7" t="s">
        <v>80</v>
      </c>
      <c r="H3098" s="7" t="s">
        <v>33</v>
      </c>
      <c r="I3098" s="7" t="s">
        <v>9620</v>
      </c>
      <c r="J3098" s="7" t="s">
        <v>375</v>
      </c>
      <c r="K3098" s="7" t="s">
        <v>376</v>
      </c>
      <c r="L3098" s="7" t="s">
        <v>168</v>
      </c>
      <c r="M3098" s="7"/>
      <c r="N3098" s="7"/>
      <c r="O3098" s="7" t="b">
        <v>0</v>
      </c>
      <c r="P3098" s="7" t="b">
        <v>0</v>
      </c>
      <c r="Q3098" s="7" t="b">
        <v>1</v>
      </c>
      <c r="R3098" s="7" t="s">
        <v>9621</v>
      </c>
      <c r="S3098" s="7" t="s">
        <v>370</v>
      </c>
      <c r="T3098" s="7" t="s">
        <v>85</v>
      </c>
      <c r="U3098" s="7" t="s">
        <v>371</v>
      </c>
      <c r="V3098" s="7" t="s">
        <v>377</v>
      </c>
      <c r="W3098" s="7" t="s">
        <v>9622</v>
      </c>
      <c r="X3098" s="7" t="s">
        <v>9623</v>
      </c>
      <c r="Y3098" s="7">
        <v>1.2578441477553499E-2</v>
      </c>
      <c r="Z3098" s="7">
        <v>0.989683408673665</v>
      </c>
    </row>
    <row r="3099" spans="1:26" ht="22.5" hidden="1" customHeight="1">
      <c r="A3099" s="7" t="s">
        <v>77</v>
      </c>
      <c r="B3099" s="7" t="s">
        <v>38</v>
      </c>
      <c r="C3099" s="7" t="s">
        <v>9624</v>
      </c>
      <c r="D3099" s="7" t="s">
        <v>32</v>
      </c>
      <c r="E3099" s="7">
        <v>296</v>
      </c>
      <c r="F3099" s="7" t="s">
        <v>8341</v>
      </c>
      <c r="G3099" s="7" t="s">
        <v>80</v>
      </c>
      <c r="H3099" s="7" t="s">
        <v>33</v>
      </c>
      <c r="I3099" s="7" t="s">
        <v>8352</v>
      </c>
      <c r="J3099" s="7" t="s">
        <v>375</v>
      </c>
      <c r="K3099" s="7" t="s">
        <v>376</v>
      </c>
      <c r="L3099" s="7" t="s">
        <v>168</v>
      </c>
      <c r="M3099" s="7"/>
      <c r="N3099" s="7"/>
      <c r="O3099" s="7" t="b">
        <v>0</v>
      </c>
      <c r="P3099" s="7" t="b">
        <v>0</v>
      </c>
      <c r="Q3099" s="7" t="b">
        <v>0</v>
      </c>
      <c r="R3099" s="7"/>
      <c r="S3099" s="7" t="s">
        <v>370</v>
      </c>
      <c r="T3099" s="7" t="s">
        <v>85</v>
      </c>
      <c r="U3099" s="7" t="s">
        <v>371</v>
      </c>
      <c r="V3099" s="7" t="s">
        <v>377</v>
      </c>
      <c r="W3099" s="7" t="s">
        <v>9625</v>
      </c>
      <c r="X3099" s="7" t="s">
        <v>9626</v>
      </c>
      <c r="Y3099" s="7">
        <v>1.1537524495514701E-2</v>
      </c>
      <c r="Z3099" s="7">
        <v>0.81672306273510198</v>
      </c>
    </row>
    <row r="3100" spans="1:26" ht="22.5" hidden="1" customHeight="1">
      <c r="A3100" s="7" t="s">
        <v>77</v>
      </c>
      <c r="B3100" s="7" t="s">
        <v>38</v>
      </c>
      <c r="C3100" s="7" t="s">
        <v>9627</v>
      </c>
      <c r="D3100" s="7" t="s">
        <v>32</v>
      </c>
      <c r="E3100" s="7">
        <v>297</v>
      </c>
      <c r="F3100" s="7" t="s">
        <v>8341</v>
      </c>
      <c r="G3100" s="7" t="s">
        <v>80</v>
      </c>
      <c r="H3100" s="7" t="s">
        <v>33</v>
      </c>
      <c r="I3100" s="7" t="s">
        <v>9628</v>
      </c>
      <c r="J3100" s="7" t="s">
        <v>375</v>
      </c>
      <c r="K3100" s="7" t="s">
        <v>376</v>
      </c>
      <c r="L3100" s="7" t="s">
        <v>168</v>
      </c>
      <c r="M3100" s="7"/>
      <c r="N3100" s="7"/>
      <c r="O3100" s="7" t="b">
        <v>0</v>
      </c>
      <c r="P3100" s="7" t="b">
        <v>0</v>
      </c>
      <c r="Q3100" s="7" t="b">
        <v>1</v>
      </c>
      <c r="R3100" s="7" t="s">
        <v>9629</v>
      </c>
      <c r="S3100" s="7" t="s">
        <v>370</v>
      </c>
      <c r="T3100" s="7" t="s">
        <v>85</v>
      </c>
      <c r="U3100" s="7" t="s">
        <v>371</v>
      </c>
      <c r="V3100" s="7" t="s">
        <v>377</v>
      </c>
      <c r="W3100" s="7" t="s">
        <v>9630</v>
      </c>
      <c r="X3100" s="7" t="s">
        <v>9631</v>
      </c>
      <c r="Y3100" s="7">
        <v>1.8567458221528901E-2</v>
      </c>
      <c r="Z3100" s="7">
        <v>0.83853188494651199</v>
      </c>
    </row>
    <row r="3101" spans="1:26" ht="22.5" hidden="1" customHeight="1">
      <c r="A3101" s="7" t="s">
        <v>77</v>
      </c>
      <c r="B3101" s="7" t="s">
        <v>38</v>
      </c>
      <c r="C3101" s="7" t="s">
        <v>9632</v>
      </c>
      <c r="D3101" s="7" t="s">
        <v>32</v>
      </c>
      <c r="E3101" s="7">
        <v>298</v>
      </c>
      <c r="F3101" s="7" t="s">
        <v>8341</v>
      </c>
      <c r="G3101" s="7" t="s">
        <v>80</v>
      </c>
      <c r="H3101" s="7" t="s">
        <v>33</v>
      </c>
      <c r="I3101" s="7" t="s">
        <v>8400</v>
      </c>
      <c r="J3101" s="7" t="s">
        <v>375</v>
      </c>
      <c r="K3101" s="7" t="s">
        <v>376</v>
      </c>
      <c r="L3101" s="7" t="s">
        <v>168</v>
      </c>
      <c r="M3101" s="7"/>
      <c r="N3101" s="7"/>
      <c r="O3101" s="7" t="b">
        <v>0</v>
      </c>
      <c r="P3101" s="7" t="b">
        <v>0</v>
      </c>
      <c r="Q3101" s="7" t="b">
        <v>1</v>
      </c>
      <c r="R3101" s="7" t="s">
        <v>9633</v>
      </c>
      <c r="S3101" s="7" t="s">
        <v>370</v>
      </c>
      <c r="T3101" s="7" t="s">
        <v>85</v>
      </c>
      <c r="U3101" s="7" t="s">
        <v>371</v>
      </c>
      <c r="V3101" s="7" t="s">
        <v>377</v>
      </c>
      <c r="W3101" s="7" t="s">
        <v>9634</v>
      </c>
      <c r="X3101" s="7" t="s">
        <v>9635</v>
      </c>
      <c r="Y3101" s="7">
        <v>1.1211073219484301E-2</v>
      </c>
      <c r="Z3101" s="7">
        <v>0.78640991807860905</v>
      </c>
    </row>
    <row r="3102" spans="1:26" ht="22.5" hidden="1" customHeight="1">
      <c r="A3102" s="7" t="s">
        <v>77</v>
      </c>
      <c r="B3102" s="7" t="s">
        <v>38</v>
      </c>
      <c r="C3102" s="7" t="s">
        <v>9636</v>
      </c>
      <c r="D3102" s="7" t="s">
        <v>32</v>
      </c>
      <c r="E3102" s="7">
        <v>299</v>
      </c>
      <c r="F3102" s="7" t="s">
        <v>8341</v>
      </c>
      <c r="G3102" s="7" t="s">
        <v>80</v>
      </c>
      <c r="H3102" s="7" t="s">
        <v>33</v>
      </c>
      <c r="I3102" s="7" t="s">
        <v>8585</v>
      </c>
      <c r="J3102" s="7" t="s">
        <v>375</v>
      </c>
      <c r="K3102" s="7" t="s">
        <v>376</v>
      </c>
      <c r="L3102" s="7" t="s">
        <v>168</v>
      </c>
      <c r="M3102" s="7"/>
      <c r="N3102" s="7"/>
      <c r="O3102" s="7" t="b">
        <v>0</v>
      </c>
      <c r="P3102" s="7" t="b">
        <v>0</v>
      </c>
      <c r="Q3102" s="7" t="b">
        <v>0</v>
      </c>
      <c r="R3102" s="7"/>
      <c r="S3102" s="7" t="s">
        <v>370</v>
      </c>
      <c r="T3102" s="7" t="s">
        <v>85</v>
      </c>
      <c r="U3102" s="7" t="s">
        <v>371</v>
      </c>
      <c r="V3102" s="7" t="s">
        <v>377</v>
      </c>
      <c r="W3102" s="7" t="s">
        <v>9637</v>
      </c>
      <c r="X3102" s="7" t="s">
        <v>9638</v>
      </c>
      <c r="Y3102" s="7">
        <v>6.7866888300948697E-2</v>
      </c>
      <c r="Z3102" s="7">
        <v>0.93642562637209104</v>
      </c>
    </row>
    <row r="3103" spans="1:26" ht="22.5" hidden="1" customHeight="1">
      <c r="A3103" s="7" t="s">
        <v>77</v>
      </c>
      <c r="B3103" s="7" t="s">
        <v>38</v>
      </c>
      <c r="C3103" s="7" t="s">
        <v>9639</v>
      </c>
      <c r="D3103" s="7" t="s">
        <v>32</v>
      </c>
      <c r="E3103" s="7">
        <v>300</v>
      </c>
      <c r="F3103" s="7" t="s">
        <v>8341</v>
      </c>
      <c r="G3103" s="7" t="s">
        <v>80</v>
      </c>
      <c r="H3103" s="7" t="s">
        <v>33</v>
      </c>
      <c r="I3103" s="7" t="s">
        <v>8585</v>
      </c>
      <c r="J3103" s="7" t="s">
        <v>375</v>
      </c>
      <c r="K3103" s="7" t="s">
        <v>376</v>
      </c>
      <c r="L3103" s="7" t="s">
        <v>168</v>
      </c>
      <c r="M3103" s="7"/>
      <c r="N3103" s="7"/>
      <c r="O3103" s="7" t="b">
        <v>0</v>
      </c>
      <c r="P3103" s="7" t="b">
        <v>0</v>
      </c>
      <c r="Q3103" s="7" t="b">
        <v>1</v>
      </c>
      <c r="R3103" s="7" t="s">
        <v>8589</v>
      </c>
      <c r="S3103" s="7" t="s">
        <v>370</v>
      </c>
      <c r="T3103" s="7" t="s">
        <v>85</v>
      </c>
      <c r="U3103" s="7" t="s">
        <v>371</v>
      </c>
      <c r="V3103" s="7" t="s">
        <v>377</v>
      </c>
      <c r="W3103" s="7" t="s">
        <v>9640</v>
      </c>
      <c r="X3103" s="7" t="s">
        <v>9641</v>
      </c>
      <c r="Y3103" s="7">
        <v>0.16110701917897399</v>
      </c>
      <c r="Z3103" s="7">
        <v>1.13710158775435</v>
      </c>
    </row>
    <row r="3104" spans="1:26" ht="22.5" hidden="1" customHeight="1">
      <c r="A3104" s="7" t="s">
        <v>77</v>
      </c>
      <c r="B3104" s="7" t="s">
        <v>38</v>
      </c>
      <c r="C3104" s="7" t="s">
        <v>9642</v>
      </c>
      <c r="D3104" s="7" t="s">
        <v>32</v>
      </c>
      <c r="E3104" s="7">
        <v>301</v>
      </c>
      <c r="F3104" s="7" t="s">
        <v>8341</v>
      </c>
      <c r="G3104" s="7" t="s">
        <v>80</v>
      </c>
      <c r="H3104" s="7" t="s">
        <v>33</v>
      </c>
      <c r="I3104" s="7" t="s">
        <v>9643</v>
      </c>
      <c r="J3104" s="7" t="s">
        <v>375</v>
      </c>
      <c r="K3104" s="7" t="s">
        <v>376</v>
      </c>
      <c r="L3104" s="7" t="s">
        <v>168</v>
      </c>
      <c r="M3104" s="7"/>
      <c r="N3104" s="7"/>
      <c r="O3104" s="7" t="b">
        <v>0</v>
      </c>
      <c r="P3104" s="7" t="b">
        <v>0</v>
      </c>
      <c r="Q3104" s="7" t="b">
        <v>0</v>
      </c>
      <c r="R3104" s="7"/>
      <c r="S3104" s="7" t="s">
        <v>370</v>
      </c>
      <c r="T3104" s="7" t="s">
        <v>85</v>
      </c>
      <c r="U3104" s="7" t="s">
        <v>371</v>
      </c>
      <c r="V3104" s="7" t="s">
        <v>377</v>
      </c>
      <c r="W3104" s="7" t="s">
        <v>9644</v>
      </c>
      <c r="X3104" s="7" t="s">
        <v>9645</v>
      </c>
      <c r="Y3104" s="7">
        <v>0.196217040191243</v>
      </c>
      <c r="Z3104" s="7">
        <v>1.03338797008796</v>
      </c>
    </row>
    <row r="3105" spans="1:26" ht="22.5" hidden="1" customHeight="1">
      <c r="A3105" s="7" t="s">
        <v>77</v>
      </c>
      <c r="B3105" s="7" t="s">
        <v>38</v>
      </c>
      <c r="C3105" s="7" t="s">
        <v>9646</v>
      </c>
      <c r="D3105" s="7" t="s">
        <v>32</v>
      </c>
      <c r="E3105" s="7">
        <v>302</v>
      </c>
      <c r="F3105" s="7" t="s">
        <v>8341</v>
      </c>
      <c r="G3105" s="7" t="s">
        <v>80</v>
      </c>
      <c r="H3105" s="7" t="s">
        <v>33</v>
      </c>
      <c r="I3105" s="7" t="s">
        <v>9643</v>
      </c>
      <c r="J3105" s="7" t="s">
        <v>375</v>
      </c>
      <c r="K3105" s="7" t="s">
        <v>376</v>
      </c>
      <c r="L3105" s="7" t="s">
        <v>168</v>
      </c>
      <c r="M3105" s="7"/>
      <c r="N3105" s="7"/>
      <c r="O3105" s="7" t="b">
        <v>0</v>
      </c>
      <c r="P3105" s="7" t="b">
        <v>0</v>
      </c>
      <c r="Q3105" s="7" t="b">
        <v>1</v>
      </c>
      <c r="R3105" s="7" t="s">
        <v>9647</v>
      </c>
      <c r="S3105" s="7" t="s">
        <v>370</v>
      </c>
      <c r="T3105" s="7" t="s">
        <v>85</v>
      </c>
      <c r="U3105" s="7" t="s">
        <v>371</v>
      </c>
      <c r="V3105" s="7" t="s">
        <v>377</v>
      </c>
      <c r="W3105" s="7" t="s">
        <v>9648</v>
      </c>
      <c r="X3105" s="7" t="s">
        <v>9649</v>
      </c>
      <c r="Y3105" s="7">
        <v>7.0494437438740898E-2</v>
      </c>
      <c r="Z3105" s="7">
        <v>1.0402620643745299</v>
      </c>
    </row>
    <row r="3106" spans="1:26" ht="22.5" hidden="1" customHeight="1">
      <c r="A3106" s="7" t="s">
        <v>77</v>
      </c>
      <c r="B3106" s="7" t="s">
        <v>38</v>
      </c>
      <c r="C3106" s="7" t="s">
        <v>9650</v>
      </c>
      <c r="D3106" s="7" t="s">
        <v>32</v>
      </c>
      <c r="E3106" s="7">
        <v>303</v>
      </c>
      <c r="F3106" s="7" t="s">
        <v>8341</v>
      </c>
      <c r="G3106" s="7" t="s">
        <v>80</v>
      </c>
      <c r="H3106" s="7" t="s">
        <v>33</v>
      </c>
      <c r="I3106" s="7" t="s">
        <v>9651</v>
      </c>
      <c r="J3106" s="7" t="s">
        <v>375</v>
      </c>
      <c r="K3106" s="7" t="s">
        <v>376</v>
      </c>
      <c r="L3106" s="7" t="s">
        <v>168</v>
      </c>
      <c r="M3106" s="7"/>
      <c r="N3106" s="7"/>
      <c r="O3106" s="7" t="b">
        <v>0</v>
      </c>
      <c r="P3106" s="7" t="b">
        <v>0</v>
      </c>
      <c r="Q3106" s="7" t="b">
        <v>0</v>
      </c>
      <c r="R3106" s="7"/>
      <c r="S3106" s="7" t="s">
        <v>370</v>
      </c>
      <c r="T3106" s="7" t="s">
        <v>104</v>
      </c>
      <c r="U3106" s="7" t="s">
        <v>86</v>
      </c>
      <c r="V3106" s="7" t="s">
        <v>377</v>
      </c>
      <c r="W3106" s="7" t="s">
        <v>9652</v>
      </c>
      <c r="X3106" s="7" t="s">
        <v>9653</v>
      </c>
      <c r="Y3106" s="7">
        <v>0.14937198138455601</v>
      </c>
      <c r="Z3106" s="7">
        <v>0.78245597184407201</v>
      </c>
    </row>
    <row r="3107" spans="1:26" ht="22.5" hidden="1" customHeight="1">
      <c r="A3107" s="7" t="s">
        <v>77</v>
      </c>
      <c r="B3107" s="7" t="s">
        <v>38</v>
      </c>
      <c r="C3107" s="7" t="s">
        <v>9654</v>
      </c>
      <c r="D3107" s="7" t="s">
        <v>32</v>
      </c>
      <c r="E3107" s="7">
        <v>304</v>
      </c>
      <c r="F3107" s="7" t="s">
        <v>8341</v>
      </c>
      <c r="G3107" s="7" t="s">
        <v>80</v>
      </c>
      <c r="H3107" s="7" t="s">
        <v>33</v>
      </c>
      <c r="I3107" s="7" t="s">
        <v>9651</v>
      </c>
      <c r="J3107" s="7" t="s">
        <v>375</v>
      </c>
      <c r="K3107" s="7" t="s">
        <v>376</v>
      </c>
      <c r="L3107" s="7" t="s">
        <v>168</v>
      </c>
      <c r="M3107" s="7"/>
      <c r="N3107" s="7"/>
      <c r="O3107" s="7" t="b">
        <v>0</v>
      </c>
      <c r="P3107" s="7" t="b">
        <v>0</v>
      </c>
      <c r="Q3107" s="7" t="b">
        <v>1</v>
      </c>
      <c r="R3107" s="7" t="s">
        <v>9655</v>
      </c>
      <c r="S3107" s="7" t="s">
        <v>370</v>
      </c>
      <c r="T3107" s="7" t="s">
        <v>85</v>
      </c>
      <c r="U3107" s="7" t="s">
        <v>371</v>
      </c>
      <c r="V3107" s="7" t="s">
        <v>377</v>
      </c>
      <c r="W3107" s="7" t="s">
        <v>9656</v>
      </c>
      <c r="X3107" s="7" t="s">
        <v>9657</v>
      </c>
      <c r="Y3107" s="7">
        <v>9.9934387912774397E-2</v>
      </c>
      <c r="Z3107" s="7">
        <v>0.83929780673170695</v>
      </c>
    </row>
    <row r="3108" spans="1:26" ht="22.5" hidden="1" customHeight="1">
      <c r="A3108" s="7" t="s">
        <v>77</v>
      </c>
      <c r="B3108" s="7" t="s">
        <v>38</v>
      </c>
      <c r="C3108" s="7" t="s">
        <v>9658</v>
      </c>
      <c r="D3108" s="7" t="s">
        <v>32</v>
      </c>
      <c r="E3108" s="7">
        <v>305</v>
      </c>
      <c r="F3108" s="7" t="s">
        <v>8341</v>
      </c>
      <c r="G3108" s="7" t="s">
        <v>80</v>
      </c>
      <c r="H3108" s="7" t="s">
        <v>33</v>
      </c>
      <c r="I3108" s="7" t="s">
        <v>9659</v>
      </c>
      <c r="J3108" s="7" t="s">
        <v>375</v>
      </c>
      <c r="K3108" s="7" t="s">
        <v>376</v>
      </c>
      <c r="L3108" s="7" t="s">
        <v>168</v>
      </c>
      <c r="M3108" s="7"/>
      <c r="N3108" s="7"/>
      <c r="O3108" s="7" t="b">
        <v>0</v>
      </c>
      <c r="P3108" s="7" t="b">
        <v>0</v>
      </c>
      <c r="Q3108" s="7" t="b">
        <v>1</v>
      </c>
      <c r="R3108" s="7" t="s">
        <v>9660</v>
      </c>
      <c r="S3108" s="7" t="s">
        <v>370</v>
      </c>
      <c r="T3108" s="7" t="s">
        <v>85</v>
      </c>
      <c r="U3108" s="7" t="s">
        <v>371</v>
      </c>
      <c r="V3108" s="7" t="s">
        <v>377</v>
      </c>
      <c r="W3108" s="7" t="s">
        <v>9661</v>
      </c>
      <c r="X3108" s="7" t="s">
        <v>9662</v>
      </c>
      <c r="Y3108" s="7">
        <v>9.7321846605723003E-2</v>
      </c>
      <c r="Z3108" s="7">
        <v>0.84645992548853499</v>
      </c>
    </row>
    <row r="3109" spans="1:26" ht="22.5" hidden="1" customHeight="1">
      <c r="A3109" s="7" t="s">
        <v>77</v>
      </c>
      <c r="B3109" s="7" t="s">
        <v>38</v>
      </c>
      <c r="C3109" s="7" t="s">
        <v>9663</v>
      </c>
      <c r="D3109" s="7" t="s">
        <v>32</v>
      </c>
      <c r="E3109" s="7">
        <v>306</v>
      </c>
      <c r="F3109" s="7" t="s">
        <v>8341</v>
      </c>
      <c r="G3109" s="7" t="s">
        <v>80</v>
      </c>
      <c r="H3109" s="7" t="s">
        <v>33</v>
      </c>
      <c r="I3109" s="7" t="s">
        <v>9664</v>
      </c>
      <c r="J3109" s="7" t="s">
        <v>375</v>
      </c>
      <c r="K3109" s="7" t="s">
        <v>376</v>
      </c>
      <c r="L3109" s="7" t="s">
        <v>168</v>
      </c>
      <c r="M3109" s="7"/>
      <c r="N3109" s="7"/>
      <c r="O3109" s="7" t="b">
        <v>0</v>
      </c>
      <c r="P3109" s="7" t="b">
        <v>0</v>
      </c>
      <c r="Q3109" s="7" t="b">
        <v>1</v>
      </c>
      <c r="R3109" s="7" t="s">
        <v>9665</v>
      </c>
      <c r="S3109" s="7" t="s">
        <v>370</v>
      </c>
      <c r="T3109" s="7" t="s">
        <v>85</v>
      </c>
      <c r="U3109" s="7" t="s">
        <v>371</v>
      </c>
      <c r="V3109" s="7" t="s">
        <v>377</v>
      </c>
      <c r="W3109" s="7" t="s">
        <v>9666</v>
      </c>
      <c r="X3109" s="7" t="s">
        <v>9667</v>
      </c>
      <c r="Y3109" s="7">
        <v>4.3716353879447299E-2</v>
      </c>
      <c r="Z3109" s="7">
        <v>0.86016223187962304</v>
      </c>
    </row>
    <row r="3110" spans="1:26" ht="22.5" hidden="1" customHeight="1">
      <c r="A3110" s="7" t="s">
        <v>77</v>
      </c>
      <c r="B3110" s="7" t="s">
        <v>38</v>
      </c>
      <c r="C3110" s="7" t="s">
        <v>9668</v>
      </c>
      <c r="D3110" s="7" t="s">
        <v>32</v>
      </c>
      <c r="E3110" s="7">
        <v>307</v>
      </c>
      <c r="F3110" s="7" t="s">
        <v>8341</v>
      </c>
      <c r="G3110" s="7" t="s">
        <v>80</v>
      </c>
      <c r="H3110" s="7" t="s">
        <v>33</v>
      </c>
      <c r="I3110" s="7" t="s">
        <v>9669</v>
      </c>
      <c r="J3110" s="7" t="s">
        <v>375</v>
      </c>
      <c r="K3110" s="7" t="s">
        <v>376</v>
      </c>
      <c r="L3110" s="7" t="s">
        <v>168</v>
      </c>
      <c r="M3110" s="7"/>
      <c r="N3110" s="7"/>
      <c r="O3110" s="7" t="b">
        <v>0</v>
      </c>
      <c r="P3110" s="7" t="b">
        <v>0</v>
      </c>
      <c r="Q3110" s="7" t="b">
        <v>1</v>
      </c>
      <c r="R3110" s="7" t="s">
        <v>9670</v>
      </c>
      <c r="S3110" s="7" t="s">
        <v>370</v>
      </c>
      <c r="T3110" s="7" t="s">
        <v>85</v>
      </c>
      <c r="U3110" s="7" t="s">
        <v>371</v>
      </c>
      <c r="V3110" s="7" t="s">
        <v>377</v>
      </c>
      <c r="W3110" s="7" t="s">
        <v>9671</v>
      </c>
      <c r="X3110" s="7" t="s">
        <v>9672</v>
      </c>
      <c r="Y3110" s="7">
        <v>2.8718432166436499E-2</v>
      </c>
      <c r="Z3110" s="7">
        <v>0.75615435682999799</v>
      </c>
    </row>
    <row r="3111" spans="1:26" ht="22.5" hidden="1" customHeight="1">
      <c r="A3111" s="7" t="s">
        <v>77</v>
      </c>
      <c r="B3111" s="7" t="s">
        <v>38</v>
      </c>
      <c r="C3111" s="7" t="s">
        <v>9673</v>
      </c>
      <c r="D3111" s="7" t="s">
        <v>32</v>
      </c>
      <c r="E3111" s="7">
        <v>308</v>
      </c>
      <c r="F3111" s="7" t="s">
        <v>8341</v>
      </c>
      <c r="G3111" s="7" t="s">
        <v>80</v>
      </c>
      <c r="H3111" s="7" t="s">
        <v>33</v>
      </c>
      <c r="I3111" s="7" t="s">
        <v>9674</v>
      </c>
      <c r="J3111" s="7" t="s">
        <v>375</v>
      </c>
      <c r="K3111" s="7" t="s">
        <v>376</v>
      </c>
      <c r="L3111" s="7" t="s">
        <v>168</v>
      </c>
      <c r="M3111" s="7"/>
      <c r="N3111" s="7"/>
      <c r="O3111" s="7" t="b">
        <v>0</v>
      </c>
      <c r="P3111" s="7" t="b">
        <v>0</v>
      </c>
      <c r="Q3111" s="7" t="b">
        <v>1</v>
      </c>
      <c r="R3111" s="7" t="s">
        <v>9675</v>
      </c>
      <c r="S3111" s="7" t="s">
        <v>370</v>
      </c>
      <c r="T3111" s="7" t="s">
        <v>85</v>
      </c>
      <c r="U3111" s="7" t="s">
        <v>371</v>
      </c>
      <c r="V3111" s="7" t="s">
        <v>377</v>
      </c>
      <c r="W3111" s="7" t="s">
        <v>9676</v>
      </c>
      <c r="X3111" s="7" t="s">
        <v>9677</v>
      </c>
      <c r="Y3111" s="7">
        <v>4.0502738062357803E-2</v>
      </c>
      <c r="Z3111" s="7">
        <v>0.88827347130340795</v>
      </c>
    </row>
    <row r="3112" spans="1:26" ht="22.5" hidden="1" customHeight="1">
      <c r="A3112" s="7" t="s">
        <v>77</v>
      </c>
      <c r="B3112" s="7" t="s">
        <v>38</v>
      </c>
      <c r="C3112" s="7" t="s">
        <v>9678</v>
      </c>
      <c r="D3112" s="7" t="s">
        <v>32</v>
      </c>
      <c r="E3112" s="7">
        <v>309</v>
      </c>
      <c r="F3112" s="7" t="s">
        <v>8341</v>
      </c>
      <c r="G3112" s="7" t="s">
        <v>80</v>
      </c>
      <c r="H3112" s="7" t="s">
        <v>33</v>
      </c>
      <c r="I3112" s="7" t="s">
        <v>9679</v>
      </c>
      <c r="J3112" s="7" t="s">
        <v>375</v>
      </c>
      <c r="K3112" s="7" t="s">
        <v>376</v>
      </c>
      <c r="L3112" s="7" t="s">
        <v>168</v>
      </c>
      <c r="M3112" s="7"/>
      <c r="N3112" s="7"/>
      <c r="O3112" s="7" t="b">
        <v>0</v>
      </c>
      <c r="P3112" s="7" t="b">
        <v>0</v>
      </c>
      <c r="Q3112" s="7" t="b">
        <v>1</v>
      </c>
      <c r="R3112" s="7" t="s">
        <v>9680</v>
      </c>
      <c r="S3112" s="7" t="s">
        <v>370</v>
      </c>
      <c r="T3112" s="7" t="s">
        <v>85</v>
      </c>
      <c r="U3112" s="7" t="s">
        <v>371</v>
      </c>
      <c r="V3112" s="7" t="s">
        <v>377</v>
      </c>
      <c r="W3112" s="7" t="s">
        <v>9681</v>
      </c>
      <c r="X3112" s="7" t="s">
        <v>9682</v>
      </c>
      <c r="Y3112" s="7">
        <v>3.8560531767840203E-2</v>
      </c>
      <c r="Z3112" s="7">
        <v>0.90557133251767297</v>
      </c>
    </row>
    <row r="3113" spans="1:26" ht="22.5" hidden="1" customHeight="1">
      <c r="A3113" s="7" t="s">
        <v>77</v>
      </c>
      <c r="B3113" s="7" t="s">
        <v>38</v>
      </c>
      <c r="C3113" s="7" t="s">
        <v>9683</v>
      </c>
      <c r="D3113" s="7" t="s">
        <v>32</v>
      </c>
      <c r="E3113" s="7">
        <v>310</v>
      </c>
      <c r="F3113" s="7" t="s">
        <v>8341</v>
      </c>
      <c r="G3113" s="7" t="s">
        <v>80</v>
      </c>
      <c r="H3113" s="7" t="s">
        <v>33</v>
      </c>
      <c r="I3113" s="7" t="s">
        <v>9684</v>
      </c>
      <c r="J3113" s="7" t="s">
        <v>375</v>
      </c>
      <c r="K3113" s="7" t="s">
        <v>376</v>
      </c>
      <c r="L3113" s="7" t="s">
        <v>168</v>
      </c>
      <c r="M3113" s="7"/>
      <c r="N3113" s="7"/>
      <c r="O3113" s="7" t="b">
        <v>0</v>
      </c>
      <c r="P3113" s="7" t="b">
        <v>0</v>
      </c>
      <c r="Q3113" s="7" t="b">
        <v>1</v>
      </c>
      <c r="R3113" s="7" t="s">
        <v>9685</v>
      </c>
      <c r="S3113" s="7" t="s">
        <v>370</v>
      </c>
      <c r="T3113" s="7" t="s">
        <v>85</v>
      </c>
      <c r="U3113" s="7" t="s">
        <v>371</v>
      </c>
      <c r="V3113" s="7" t="s">
        <v>377</v>
      </c>
      <c r="W3113" s="7" t="s">
        <v>9686</v>
      </c>
      <c r="X3113" s="7" t="s">
        <v>9687</v>
      </c>
      <c r="Y3113" s="7"/>
      <c r="Z3113" s="7">
        <v>0.92783773803463498</v>
      </c>
    </row>
    <row r="3114" spans="1:26" ht="22.5" hidden="1" customHeight="1">
      <c r="A3114" s="7" t="s">
        <v>77</v>
      </c>
      <c r="B3114" s="7" t="s">
        <v>38</v>
      </c>
      <c r="C3114" s="7" t="s">
        <v>9688</v>
      </c>
      <c r="D3114" s="7" t="s">
        <v>32</v>
      </c>
      <c r="E3114" s="7">
        <v>311</v>
      </c>
      <c r="F3114" s="7" t="s">
        <v>8341</v>
      </c>
      <c r="G3114" s="7" t="s">
        <v>80</v>
      </c>
      <c r="H3114" s="7" t="s">
        <v>33</v>
      </c>
      <c r="I3114" s="7" t="s">
        <v>9689</v>
      </c>
      <c r="J3114" s="7" t="s">
        <v>375</v>
      </c>
      <c r="K3114" s="7" t="s">
        <v>376</v>
      </c>
      <c r="L3114" s="7" t="s">
        <v>168</v>
      </c>
      <c r="M3114" s="7"/>
      <c r="N3114" s="7"/>
      <c r="O3114" s="7" t="b">
        <v>0</v>
      </c>
      <c r="P3114" s="7" t="b">
        <v>0</v>
      </c>
      <c r="Q3114" s="7" t="b">
        <v>1</v>
      </c>
      <c r="R3114" s="7" t="s">
        <v>9690</v>
      </c>
      <c r="S3114" s="7" t="s">
        <v>370</v>
      </c>
      <c r="T3114" s="7" t="s">
        <v>104</v>
      </c>
      <c r="U3114" s="7" t="s">
        <v>371</v>
      </c>
      <c r="V3114" s="7" t="s">
        <v>377</v>
      </c>
      <c r="W3114" s="7" t="s">
        <v>9691</v>
      </c>
      <c r="X3114" s="7" t="s">
        <v>9692</v>
      </c>
      <c r="Y3114" s="7">
        <v>5.2657363186705802E-2</v>
      </c>
      <c r="Z3114" s="7">
        <v>0.89434111592716603</v>
      </c>
    </row>
    <row r="3115" spans="1:26" ht="22.5" hidden="1" customHeight="1">
      <c r="A3115" s="7" t="s">
        <v>77</v>
      </c>
      <c r="B3115" s="7" t="s">
        <v>38</v>
      </c>
      <c r="C3115" s="7" t="s">
        <v>9693</v>
      </c>
      <c r="D3115" s="7" t="s">
        <v>32</v>
      </c>
      <c r="E3115" s="7">
        <v>312</v>
      </c>
      <c r="F3115" s="7" t="s">
        <v>8341</v>
      </c>
      <c r="G3115" s="7" t="s">
        <v>80</v>
      </c>
      <c r="H3115" s="7" t="s">
        <v>33</v>
      </c>
      <c r="I3115" s="7" t="s">
        <v>9694</v>
      </c>
      <c r="J3115" s="7" t="s">
        <v>375</v>
      </c>
      <c r="K3115" s="7" t="s">
        <v>376</v>
      </c>
      <c r="L3115" s="7" t="s">
        <v>168</v>
      </c>
      <c r="M3115" s="7"/>
      <c r="N3115" s="7"/>
      <c r="O3115" s="7" t="b">
        <v>0</v>
      </c>
      <c r="P3115" s="7" t="b">
        <v>0</v>
      </c>
      <c r="Q3115" s="7" t="b">
        <v>1</v>
      </c>
      <c r="R3115" s="7" t="s">
        <v>9695</v>
      </c>
      <c r="S3115" s="7" t="s">
        <v>370</v>
      </c>
      <c r="T3115" s="7" t="s">
        <v>85</v>
      </c>
      <c r="U3115" s="7" t="s">
        <v>371</v>
      </c>
      <c r="V3115" s="7" t="s">
        <v>377</v>
      </c>
      <c r="W3115" s="7" t="s">
        <v>9696</v>
      </c>
      <c r="X3115" s="7" t="s">
        <v>9697</v>
      </c>
      <c r="Y3115" s="7">
        <v>8.3950095438948394E-2</v>
      </c>
      <c r="Z3115" s="7">
        <v>0.81353875048025803</v>
      </c>
    </row>
    <row r="3116" spans="1:26" ht="22.5" hidden="1" customHeight="1">
      <c r="A3116" s="7" t="s">
        <v>77</v>
      </c>
      <c r="B3116" s="7" t="s">
        <v>38</v>
      </c>
      <c r="C3116" s="7" t="s">
        <v>9698</v>
      </c>
      <c r="D3116" s="7" t="s">
        <v>32</v>
      </c>
      <c r="E3116" s="7">
        <v>313</v>
      </c>
      <c r="F3116" s="7" t="s">
        <v>8341</v>
      </c>
      <c r="G3116" s="7" t="s">
        <v>80</v>
      </c>
      <c r="H3116" s="7" t="s">
        <v>33</v>
      </c>
      <c r="I3116" s="7" t="s">
        <v>9699</v>
      </c>
      <c r="J3116" s="7" t="s">
        <v>375</v>
      </c>
      <c r="K3116" s="7" t="s">
        <v>376</v>
      </c>
      <c r="L3116" s="7" t="s">
        <v>168</v>
      </c>
      <c r="M3116" s="7"/>
      <c r="N3116" s="7"/>
      <c r="O3116" s="7" t="b">
        <v>0</v>
      </c>
      <c r="P3116" s="7" t="b">
        <v>0</v>
      </c>
      <c r="Q3116" s="7" t="b">
        <v>1</v>
      </c>
      <c r="R3116" s="7" t="s">
        <v>9700</v>
      </c>
      <c r="S3116" s="7" t="s">
        <v>370</v>
      </c>
      <c r="T3116" s="7" t="s">
        <v>85</v>
      </c>
      <c r="U3116" s="7" t="s">
        <v>371</v>
      </c>
      <c r="V3116" s="7" t="s">
        <v>377</v>
      </c>
      <c r="W3116" s="7" t="s">
        <v>9701</v>
      </c>
      <c r="X3116" s="7" t="s">
        <v>9702</v>
      </c>
      <c r="Y3116" s="7">
        <v>1.4406546913166699E-2</v>
      </c>
      <c r="Z3116" s="7">
        <v>0.86536176803791798</v>
      </c>
    </row>
    <row r="3117" spans="1:26" ht="22.5" hidden="1" customHeight="1">
      <c r="A3117" s="7" t="s">
        <v>77</v>
      </c>
      <c r="B3117" s="7" t="s">
        <v>38</v>
      </c>
      <c r="C3117" s="7" t="s">
        <v>9703</v>
      </c>
      <c r="D3117" s="7" t="s">
        <v>32</v>
      </c>
      <c r="E3117" s="7">
        <v>314</v>
      </c>
      <c r="F3117" s="7" t="s">
        <v>8341</v>
      </c>
      <c r="G3117" s="7" t="s">
        <v>80</v>
      </c>
      <c r="H3117" s="7" t="s">
        <v>33</v>
      </c>
      <c r="I3117" s="7" t="s">
        <v>9704</v>
      </c>
      <c r="J3117" s="7" t="s">
        <v>375</v>
      </c>
      <c r="K3117" s="7" t="s">
        <v>376</v>
      </c>
      <c r="L3117" s="7" t="s">
        <v>168</v>
      </c>
      <c r="M3117" s="7"/>
      <c r="N3117" s="7"/>
      <c r="O3117" s="7" t="b">
        <v>0</v>
      </c>
      <c r="P3117" s="7" t="b">
        <v>0</v>
      </c>
      <c r="Q3117" s="7" t="b">
        <v>0</v>
      </c>
      <c r="R3117" s="7"/>
      <c r="S3117" s="7" t="s">
        <v>370</v>
      </c>
      <c r="T3117" s="7" t="s">
        <v>85</v>
      </c>
      <c r="U3117" s="7" t="s">
        <v>371</v>
      </c>
      <c r="V3117" s="7" t="s">
        <v>377</v>
      </c>
      <c r="W3117" s="7" t="s">
        <v>9705</v>
      </c>
      <c r="X3117" s="7" t="s">
        <v>9706</v>
      </c>
      <c r="Y3117" s="7">
        <v>1.04695462916864E-2</v>
      </c>
      <c r="Z3117" s="7">
        <v>1.1288439564033299</v>
      </c>
    </row>
    <row r="3118" spans="1:26" ht="22.5" hidden="1" customHeight="1">
      <c r="A3118" s="7" t="s">
        <v>77</v>
      </c>
      <c r="B3118" s="7" t="s">
        <v>38</v>
      </c>
      <c r="C3118" s="7" t="s">
        <v>9707</v>
      </c>
      <c r="D3118" s="7" t="s">
        <v>32</v>
      </c>
      <c r="E3118" s="7">
        <v>315</v>
      </c>
      <c r="F3118" s="7" t="s">
        <v>8341</v>
      </c>
      <c r="G3118" s="7" t="s">
        <v>80</v>
      </c>
      <c r="H3118" s="7" t="s">
        <v>33</v>
      </c>
      <c r="I3118" s="7" t="s">
        <v>9708</v>
      </c>
      <c r="J3118" s="7" t="s">
        <v>375</v>
      </c>
      <c r="K3118" s="7" t="s">
        <v>376</v>
      </c>
      <c r="L3118" s="7" t="s">
        <v>168</v>
      </c>
      <c r="M3118" s="7"/>
      <c r="N3118" s="7"/>
      <c r="O3118" s="7" t="b">
        <v>0</v>
      </c>
      <c r="P3118" s="7" t="b">
        <v>0</v>
      </c>
      <c r="Q3118" s="7" t="b">
        <v>0</v>
      </c>
      <c r="R3118" s="7"/>
      <c r="S3118" s="7" t="s">
        <v>370</v>
      </c>
      <c r="T3118" s="7" t="s">
        <v>85</v>
      </c>
      <c r="U3118" s="7" t="s">
        <v>371</v>
      </c>
      <c r="V3118" s="7" t="s">
        <v>377</v>
      </c>
      <c r="W3118" s="7" t="s">
        <v>9709</v>
      </c>
      <c r="X3118" s="7" t="s">
        <v>9710</v>
      </c>
      <c r="Y3118" s="7">
        <v>7.4512949770259601E-2</v>
      </c>
      <c r="Z3118" s="7">
        <v>1.1296805605665901</v>
      </c>
    </row>
    <row r="3119" spans="1:26" ht="22.5" hidden="1" customHeight="1">
      <c r="A3119" s="7" t="s">
        <v>77</v>
      </c>
      <c r="B3119" s="7" t="s">
        <v>38</v>
      </c>
      <c r="C3119" s="7" t="s">
        <v>9711</v>
      </c>
      <c r="D3119" s="7" t="s">
        <v>32</v>
      </c>
      <c r="E3119" s="7">
        <v>316</v>
      </c>
      <c r="F3119" s="7" t="s">
        <v>8341</v>
      </c>
      <c r="G3119" s="7" t="s">
        <v>80</v>
      </c>
      <c r="H3119" s="7" t="s">
        <v>33</v>
      </c>
      <c r="I3119" s="7" t="s">
        <v>9708</v>
      </c>
      <c r="J3119" s="7" t="s">
        <v>375</v>
      </c>
      <c r="K3119" s="7" t="s">
        <v>376</v>
      </c>
      <c r="L3119" s="7" t="s">
        <v>168</v>
      </c>
      <c r="M3119" s="7"/>
      <c r="N3119" s="7"/>
      <c r="O3119" s="7" t="b">
        <v>0</v>
      </c>
      <c r="P3119" s="7" t="b">
        <v>0</v>
      </c>
      <c r="Q3119" s="7" t="b">
        <v>1</v>
      </c>
      <c r="R3119" s="7" t="s">
        <v>9712</v>
      </c>
      <c r="S3119" s="7" t="s">
        <v>370</v>
      </c>
      <c r="T3119" s="7" t="s">
        <v>85</v>
      </c>
      <c r="U3119" s="7" t="s">
        <v>371</v>
      </c>
      <c r="V3119" s="7" t="s">
        <v>377</v>
      </c>
      <c r="W3119" s="7" t="s">
        <v>9713</v>
      </c>
      <c r="X3119" s="7" t="s">
        <v>9714</v>
      </c>
      <c r="Y3119" s="7">
        <v>0.121349513564358</v>
      </c>
      <c r="Z3119" s="7">
        <v>0.78174077117963403</v>
      </c>
    </row>
    <row r="3120" spans="1:26" ht="22.5" hidden="1" customHeight="1">
      <c r="A3120" s="7" t="s">
        <v>77</v>
      </c>
      <c r="B3120" s="7" t="s">
        <v>38</v>
      </c>
      <c r="C3120" s="7" t="s">
        <v>9715</v>
      </c>
      <c r="D3120" s="7" t="s">
        <v>32</v>
      </c>
      <c r="E3120" s="7">
        <v>317</v>
      </c>
      <c r="F3120" s="7" t="s">
        <v>8341</v>
      </c>
      <c r="G3120" s="7" t="s">
        <v>80</v>
      </c>
      <c r="H3120" s="7" t="s">
        <v>33</v>
      </c>
      <c r="I3120" s="7" t="s">
        <v>9716</v>
      </c>
      <c r="J3120" s="7" t="s">
        <v>375</v>
      </c>
      <c r="K3120" s="7" t="s">
        <v>376</v>
      </c>
      <c r="L3120" s="7" t="s">
        <v>168</v>
      </c>
      <c r="M3120" s="7"/>
      <c r="N3120" s="7"/>
      <c r="O3120" s="7" t="b">
        <v>0</v>
      </c>
      <c r="P3120" s="7" t="b">
        <v>0</v>
      </c>
      <c r="Q3120" s="7" t="b">
        <v>1</v>
      </c>
      <c r="R3120" s="7" t="s">
        <v>9717</v>
      </c>
      <c r="S3120" s="7" t="s">
        <v>370</v>
      </c>
      <c r="T3120" s="7" t="s">
        <v>85</v>
      </c>
      <c r="U3120" s="7" t="s">
        <v>371</v>
      </c>
      <c r="V3120" s="7" t="s">
        <v>377</v>
      </c>
      <c r="W3120" s="7" t="s">
        <v>9718</v>
      </c>
      <c r="X3120" s="7" t="s">
        <v>9719</v>
      </c>
      <c r="Y3120" s="7">
        <v>0.199054941886704</v>
      </c>
      <c r="Z3120" s="7">
        <v>0.95274957801555904</v>
      </c>
    </row>
    <row r="3121" spans="1:26" ht="22.5" hidden="1" customHeight="1">
      <c r="A3121" s="7" t="s">
        <v>77</v>
      </c>
      <c r="B3121" s="7" t="s">
        <v>38</v>
      </c>
      <c r="C3121" s="7" t="s">
        <v>9720</v>
      </c>
      <c r="D3121" s="7" t="s">
        <v>32</v>
      </c>
      <c r="E3121" s="7">
        <v>318</v>
      </c>
      <c r="F3121" s="7" t="s">
        <v>8341</v>
      </c>
      <c r="G3121" s="7" t="s">
        <v>80</v>
      </c>
      <c r="H3121" s="7" t="s">
        <v>33</v>
      </c>
      <c r="I3121" s="7" t="s">
        <v>8507</v>
      </c>
      <c r="J3121" s="7" t="s">
        <v>375</v>
      </c>
      <c r="K3121" s="7" t="s">
        <v>376</v>
      </c>
      <c r="L3121" s="7" t="s">
        <v>168</v>
      </c>
      <c r="M3121" s="7"/>
      <c r="N3121" s="7"/>
      <c r="O3121" s="7" t="b">
        <v>0</v>
      </c>
      <c r="P3121" s="7" t="b">
        <v>0</v>
      </c>
      <c r="Q3121" s="7" t="b">
        <v>1</v>
      </c>
      <c r="R3121" s="7" t="s">
        <v>9721</v>
      </c>
      <c r="S3121" s="7" t="s">
        <v>370</v>
      </c>
      <c r="T3121" s="7" t="s">
        <v>85</v>
      </c>
      <c r="U3121" s="7" t="s">
        <v>371</v>
      </c>
      <c r="V3121" s="7" t="s">
        <v>377</v>
      </c>
      <c r="W3121" s="7" t="s">
        <v>9722</v>
      </c>
      <c r="X3121" s="7" t="s">
        <v>9723</v>
      </c>
      <c r="Y3121" s="7">
        <v>4.65138524625354E-2</v>
      </c>
      <c r="Z3121" s="7">
        <v>0.76649915048183503</v>
      </c>
    </row>
    <row r="3122" spans="1:26" ht="22.5" hidden="1" customHeight="1">
      <c r="A3122" s="7" t="s">
        <v>77</v>
      </c>
      <c r="B3122" s="7" t="s">
        <v>38</v>
      </c>
      <c r="C3122" s="7" t="s">
        <v>9724</v>
      </c>
      <c r="D3122" s="7" t="s">
        <v>32</v>
      </c>
      <c r="E3122" s="7">
        <v>319</v>
      </c>
      <c r="F3122" s="7" t="s">
        <v>8341</v>
      </c>
      <c r="G3122" s="7" t="s">
        <v>80</v>
      </c>
      <c r="H3122" s="7" t="s">
        <v>33</v>
      </c>
      <c r="I3122" s="7" t="s">
        <v>9725</v>
      </c>
      <c r="J3122" s="7" t="s">
        <v>375</v>
      </c>
      <c r="K3122" s="7" t="s">
        <v>376</v>
      </c>
      <c r="L3122" s="7" t="s">
        <v>168</v>
      </c>
      <c r="M3122" s="7"/>
      <c r="N3122" s="7"/>
      <c r="O3122" s="7" t="b">
        <v>0</v>
      </c>
      <c r="P3122" s="7" t="b">
        <v>0</v>
      </c>
      <c r="Q3122" s="7" t="b">
        <v>0</v>
      </c>
      <c r="R3122" s="7"/>
      <c r="S3122" s="7" t="s">
        <v>370</v>
      </c>
      <c r="T3122" s="7" t="s">
        <v>85</v>
      </c>
      <c r="U3122" s="7" t="s">
        <v>371</v>
      </c>
      <c r="V3122" s="7" t="s">
        <v>377</v>
      </c>
      <c r="W3122" s="7" t="s">
        <v>9726</v>
      </c>
      <c r="X3122" s="7" t="s">
        <v>9727</v>
      </c>
      <c r="Y3122" s="7">
        <v>2.2498200313232401E-2</v>
      </c>
      <c r="Z3122" s="7">
        <v>0.98644530822187204</v>
      </c>
    </row>
    <row r="3123" spans="1:26" ht="22.5" hidden="1" customHeight="1">
      <c r="A3123" s="7" t="s">
        <v>77</v>
      </c>
      <c r="B3123" s="7" t="s">
        <v>38</v>
      </c>
      <c r="C3123" s="7" t="s">
        <v>9728</v>
      </c>
      <c r="D3123" s="7" t="s">
        <v>32</v>
      </c>
      <c r="E3123" s="7">
        <v>320</v>
      </c>
      <c r="F3123" s="7" t="s">
        <v>8341</v>
      </c>
      <c r="G3123" s="7" t="s">
        <v>80</v>
      </c>
      <c r="H3123" s="7" t="s">
        <v>33</v>
      </c>
      <c r="I3123" s="7" t="s">
        <v>9729</v>
      </c>
      <c r="J3123" s="7" t="s">
        <v>375</v>
      </c>
      <c r="K3123" s="7" t="s">
        <v>376</v>
      </c>
      <c r="L3123" s="7" t="s">
        <v>168</v>
      </c>
      <c r="M3123" s="7"/>
      <c r="N3123" s="7"/>
      <c r="O3123" s="7" t="b">
        <v>0</v>
      </c>
      <c r="P3123" s="7" t="b">
        <v>0</v>
      </c>
      <c r="Q3123" s="7" t="b">
        <v>1</v>
      </c>
      <c r="R3123" s="7" t="s">
        <v>9730</v>
      </c>
      <c r="S3123" s="7" t="s">
        <v>370</v>
      </c>
      <c r="T3123" s="7" t="s">
        <v>85</v>
      </c>
      <c r="U3123" s="7" t="s">
        <v>371</v>
      </c>
      <c r="V3123" s="7" t="s">
        <v>377</v>
      </c>
      <c r="W3123" s="7" t="s">
        <v>9731</v>
      </c>
      <c r="X3123" s="7" t="s">
        <v>9732</v>
      </c>
      <c r="Y3123" s="7">
        <v>6.4477796326472894E-2</v>
      </c>
      <c r="Z3123" s="7">
        <v>0.82921073702704196</v>
      </c>
    </row>
    <row r="3124" spans="1:26" ht="22.5" hidden="1" customHeight="1">
      <c r="A3124" s="7" t="s">
        <v>77</v>
      </c>
      <c r="B3124" s="7" t="s">
        <v>38</v>
      </c>
      <c r="C3124" s="7" t="s">
        <v>9733</v>
      </c>
      <c r="D3124" s="7" t="s">
        <v>32</v>
      </c>
      <c r="E3124" s="7">
        <v>321</v>
      </c>
      <c r="F3124" s="7" t="s">
        <v>8341</v>
      </c>
      <c r="G3124" s="7" t="s">
        <v>80</v>
      </c>
      <c r="H3124" s="7" t="s">
        <v>33</v>
      </c>
      <c r="I3124" s="7" t="s">
        <v>9734</v>
      </c>
      <c r="J3124" s="7" t="s">
        <v>375</v>
      </c>
      <c r="K3124" s="7" t="s">
        <v>376</v>
      </c>
      <c r="L3124" s="7" t="s">
        <v>168</v>
      </c>
      <c r="M3124" s="7"/>
      <c r="N3124" s="7"/>
      <c r="O3124" s="7" t="b">
        <v>0</v>
      </c>
      <c r="P3124" s="7" t="b">
        <v>0</v>
      </c>
      <c r="Q3124" s="7" t="b">
        <v>1</v>
      </c>
      <c r="R3124" s="7" t="s">
        <v>9735</v>
      </c>
      <c r="S3124" s="7" t="s">
        <v>370</v>
      </c>
      <c r="T3124" s="7" t="s">
        <v>104</v>
      </c>
      <c r="U3124" s="7" t="s">
        <v>371</v>
      </c>
      <c r="V3124" s="7" t="s">
        <v>377</v>
      </c>
      <c r="W3124" s="7" t="s">
        <v>9736</v>
      </c>
      <c r="X3124" s="7" t="s">
        <v>9737</v>
      </c>
      <c r="Y3124" s="7">
        <v>0.122565021639561</v>
      </c>
      <c r="Z3124" s="7">
        <v>0.86915397559188501</v>
      </c>
    </row>
    <row r="3125" spans="1:26" ht="22.5" hidden="1" customHeight="1">
      <c r="A3125" s="7" t="s">
        <v>77</v>
      </c>
      <c r="B3125" s="7" t="s">
        <v>38</v>
      </c>
      <c r="C3125" s="7" t="s">
        <v>9738</v>
      </c>
      <c r="D3125" s="7" t="s">
        <v>32</v>
      </c>
      <c r="E3125" s="7">
        <v>322</v>
      </c>
      <c r="F3125" s="7" t="s">
        <v>8341</v>
      </c>
      <c r="G3125" s="7" t="s">
        <v>80</v>
      </c>
      <c r="H3125" s="7" t="s">
        <v>33</v>
      </c>
      <c r="I3125" s="7" t="s">
        <v>9739</v>
      </c>
      <c r="J3125" s="7" t="s">
        <v>375</v>
      </c>
      <c r="K3125" s="7" t="s">
        <v>376</v>
      </c>
      <c r="L3125" s="7" t="s">
        <v>168</v>
      </c>
      <c r="M3125" s="7"/>
      <c r="N3125" s="7"/>
      <c r="O3125" s="7" t="b">
        <v>0</v>
      </c>
      <c r="P3125" s="7" t="b">
        <v>0</v>
      </c>
      <c r="Q3125" s="7" t="b">
        <v>1</v>
      </c>
      <c r="R3125" s="7" t="s">
        <v>9740</v>
      </c>
      <c r="S3125" s="7" t="s">
        <v>370</v>
      </c>
      <c r="T3125" s="7" t="s">
        <v>85</v>
      </c>
      <c r="U3125" s="7" t="s">
        <v>371</v>
      </c>
      <c r="V3125" s="7" t="s">
        <v>377</v>
      </c>
      <c r="W3125" s="7" t="s">
        <v>9741</v>
      </c>
      <c r="X3125" s="7" t="s">
        <v>9742</v>
      </c>
      <c r="Y3125" s="7">
        <v>2.3810945510048E-2</v>
      </c>
      <c r="Z3125" s="7">
        <v>0.80084455361780105</v>
      </c>
    </row>
    <row r="3126" spans="1:26" ht="22.5" hidden="1" customHeight="1">
      <c r="A3126" s="7" t="s">
        <v>77</v>
      </c>
      <c r="B3126" s="7" t="s">
        <v>38</v>
      </c>
      <c r="C3126" s="7" t="s">
        <v>9743</v>
      </c>
      <c r="D3126" s="7" t="s">
        <v>32</v>
      </c>
      <c r="E3126" s="7">
        <v>323</v>
      </c>
      <c r="F3126" s="7" t="s">
        <v>8341</v>
      </c>
      <c r="G3126" s="7" t="s">
        <v>80</v>
      </c>
      <c r="H3126" s="7" t="s">
        <v>33</v>
      </c>
      <c r="I3126" s="7" t="s">
        <v>9744</v>
      </c>
      <c r="J3126" s="7" t="s">
        <v>375</v>
      </c>
      <c r="K3126" s="7" t="s">
        <v>376</v>
      </c>
      <c r="L3126" s="7" t="s">
        <v>168</v>
      </c>
      <c r="M3126" s="7"/>
      <c r="N3126" s="7"/>
      <c r="O3126" s="7" t="b">
        <v>0</v>
      </c>
      <c r="P3126" s="7" t="b">
        <v>0</v>
      </c>
      <c r="Q3126" s="7" t="b">
        <v>1</v>
      </c>
      <c r="R3126" s="7" t="s">
        <v>9745</v>
      </c>
      <c r="S3126" s="7" t="s">
        <v>370</v>
      </c>
      <c r="T3126" s="7" t="s">
        <v>85</v>
      </c>
      <c r="U3126" s="7" t="s">
        <v>371</v>
      </c>
      <c r="V3126" s="7" t="s">
        <v>377</v>
      </c>
      <c r="W3126" s="7" t="s">
        <v>9746</v>
      </c>
      <c r="X3126" s="7" t="s">
        <v>9747</v>
      </c>
      <c r="Y3126" s="7">
        <v>4.9637943547709201E-2</v>
      </c>
      <c r="Z3126" s="7">
        <v>0.72137752106275599</v>
      </c>
    </row>
    <row r="3127" spans="1:26" ht="22.5" hidden="1" customHeight="1">
      <c r="A3127" s="7" t="s">
        <v>77</v>
      </c>
      <c r="B3127" s="7" t="s">
        <v>38</v>
      </c>
      <c r="C3127" s="7" t="s">
        <v>9748</v>
      </c>
      <c r="D3127" s="7" t="s">
        <v>32</v>
      </c>
      <c r="E3127" s="7">
        <v>324</v>
      </c>
      <c r="F3127" s="7" t="s">
        <v>8341</v>
      </c>
      <c r="G3127" s="7" t="s">
        <v>80</v>
      </c>
      <c r="H3127" s="7" t="s">
        <v>33</v>
      </c>
      <c r="I3127" s="7" t="s">
        <v>9749</v>
      </c>
      <c r="J3127" s="7" t="s">
        <v>375</v>
      </c>
      <c r="K3127" s="7" t="s">
        <v>376</v>
      </c>
      <c r="L3127" s="7" t="s">
        <v>168</v>
      </c>
      <c r="M3127" s="7"/>
      <c r="N3127" s="7"/>
      <c r="O3127" s="7" t="b">
        <v>0</v>
      </c>
      <c r="P3127" s="7" t="b">
        <v>0</v>
      </c>
      <c r="Q3127" s="7" t="b">
        <v>1</v>
      </c>
      <c r="R3127" s="7" t="s">
        <v>9750</v>
      </c>
      <c r="S3127" s="7" t="s">
        <v>370</v>
      </c>
      <c r="T3127" s="7" t="s">
        <v>85</v>
      </c>
      <c r="U3127" s="7" t="s">
        <v>371</v>
      </c>
      <c r="V3127" s="7" t="s">
        <v>377</v>
      </c>
      <c r="W3127" s="7" t="s">
        <v>9751</v>
      </c>
      <c r="X3127" s="7" t="s">
        <v>9752</v>
      </c>
      <c r="Y3127" s="7">
        <v>1.30047482112661E-2</v>
      </c>
      <c r="Z3127" s="7">
        <v>0.79124549718393</v>
      </c>
    </row>
    <row r="3128" spans="1:26" ht="22.5" hidden="1" customHeight="1">
      <c r="A3128" s="7" t="s">
        <v>77</v>
      </c>
      <c r="B3128" s="7" t="s">
        <v>38</v>
      </c>
      <c r="C3128" s="7" t="s">
        <v>9753</v>
      </c>
      <c r="D3128" s="7" t="s">
        <v>32</v>
      </c>
      <c r="E3128" s="7">
        <v>325</v>
      </c>
      <c r="F3128" s="7" t="s">
        <v>8341</v>
      </c>
      <c r="G3128" s="7" t="s">
        <v>80</v>
      </c>
      <c r="H3128" s="7" t="s">
        <v>33</v>
      </c>
      <c r="I3128" s="7" t="s">
        <v>9754</v>
      </c>
      <c r="J3128" s="7" t="s">
        <v>375</v>
      </c>
      <c r="K3128" s="7" t="s">
        <v>376</v>
      </c>
      <c r="L3128" s="7" t="s">
        <v>168</v>
      </c>
      <c r="M3128" s="7"/>
      <c r="N3128" s="7"/>
      <c r="O3128" s="7" t="b">
        <v>0</v>
      </c>
      <c r="P3128" s="7" t="b">
        <v>0</v>
      </c>
      <c r="Q3128" s="7" t="b">
        <v>1</v>
      </c>
      <c r="R3128" s="7" t="s">
        <v>9755</v>
      </c>
      <c r="S3128" s="7" t="s">
        <v>370</v>
      </c>
      <c r="T3128" s="7" t="s">
        <v>85</v>
      </c>
      <c r="U3128" s="7" t="s">
        <v>371</v>
      </c>
      <c r="V3128" s="7" t="s">
        <v>377</v>
      </c>
      <c r="W3128" s="7" t="s">
        <v>9756</v>
      </c>
      <c r="X3128" s="7" t="s">
        <v>9757</v>
      </c>
      <c r="Y3128" s="7">
        <v>3.4130246059679299E-2</v>
      </c>
      <c r="Z3128" s="7">
        <v>0.93114539981028299</v>
      </c>
    </row>
    <row r="3129" spans="1:26" ht="22.5" hidden="1" customHeight="1">
      <c r="A3129" s="7" t="s">
        <v>77</v>
      </c>
      <c r="B3129" s="7" t="s">
        <v>38</v>
      </c>
      <c r="C3129" s="7" t="s">
        <v>9758</v>
      </c>
      <c r="D3129" s="7" t="s">
        <v>32</v>
      </c>
      <c r="E3129" s="7">
        <v>326</v>
      </c>
      <c r="F3129" s="7" t="s">
        <v>8341</v>
      </c>
      <c r="G3129" s="7" t="s">
        <v>80</v>
      </c>
      <c r="H3129" s="7" t="s">
        <v>33</v>
      </c>
      <c r="I3129" s="7" t="s">
        <v>9759</v>
      </c>
      <c r="J3129" s="7" t="s">
        <v>375</v>
      </c>
      <c r="K3129" s="7" t="s">
        <v>376</v>
      </c>
      <c r="L3129" s="7" t="s">
        <v>168</v>
      </c>
      <c r="M3129" s="7"/>
      <c r="N3129" s="7"/>
      <c r="O3129" s="7" t="b">
        <v>0</v>
      </c>
      <c r="P3129" s="7" t="b">
        <v>0</v>
      </c>
      <c r="Q3129" s="7" t="b">
        <v>1</v>
      </c>
      <c r="R3129" s="7" t="s">
        <v>9760</v>
      </c>
      <c r="S3129" s="7" t="s">
        <v>370</v>
      </c>
      <c r="T3129" s="7" t="s">
        <v>85</v>
      </c>
      <c r="U3129" s="7" t="s">
        <v>371</v>
      </c>
      <c r="V3129" s="7" t="s">
        <v>377</v>
      </c>
      <c r="W3129" s="7" t="s">
        <v>9761</v>
      </c>
      <c r="X3129" s="7" t="s">
        <v>9762</v>
      </c>
      <c r="Y3129" s="7">
        <v>5.79606757598706E-2</v>
      </c>
      <c r="Z3129" s="7">
        <v>0.79631585516800996</v>
      </c>
    </row>
    <row r="3130" spans="1:26" ht="22.5" hidden="1" customHeight="1">
      <c r="A3130" s="7" t="s">
        <v>77</v>
      </c>
      <c r="B3130" s="7" t="s">
        <v>38</v>
      </c>
      <c r="C3130" s="7" t="s">
        <v>9763</v>
      </c>
      <c r="D3130" s="7" t="s">
        <v>32</v>
      </c>
      <c r="E3130" s="7">
        <v>327</v>
      </c>
      <c r="F3130" s="7" t="s">
        <v>8341</v>
      </c>
      <c r="G3130" s="7" t="s">
        <v>80</v>
      </c>
      <c r="H3130" s="7" t="s">
        <v>33</v>
      </c>
      <c r="I3130" s="7" t="s">
        <v>9764</v>
      </c>
      <c r="J3130" s="7" t="s">
        <v>375</v>
      </c>
      <c r="K3130" s="7" t="s">
        <v>376</v>
      </c>
      <c r="L3130" s="7" t="s">
        <v>168</v>
      </c>
      <c r="M3130" s="7"/>
      <c r="N3130" s="7"/>
      <c r="O3130" s="7" t="b">
        <v>0</v>
      </c>
      <c r="P3130" s="7" t="b">
        <v>0</v>
      </c>
      <c r="Q3130" s="7" t="b">
        <v>1</v>
      </c>
      <c r="R3130" s="7" t="s">
        <v>9765</v>
      </c>
      <c r="S3130" s="7" t="s">
        <v>370</v>
      </c>
      <c r="T3130" s="7" t="s">
        <v>85</v>
      </c>
      <c r="U3130" s="7" t="s">
        <v>371</v>
      </c>
      <c r="V3130" s="7" t="s">
        <v>377</v>
      </c>
      <c r="W3130" s="7" t="s">
        <v>9766</v>
      </c>
      <c r="X3130" s="7" t="s">
        <v>9767</v>
      </c>
      <c r="Y3130" s="7">
        <v>1.20621034292976E-2</v>
      </c>
      <c r="Z3130" s="7">
        <v>1.02279537434837</v>
      </c>
    </row>
    <row r="3131" spans="1:26" ht="22.5" hidden="1" customHeight="1">
      <c r="A3131" s="7" t="s">
        <v>77</v>
      </c>
      <c r="B3131" s="7" t="s">
        <v>38</v>
      </c>
      <c r="C3131" s="7" t="s">
        <v>9768</v>
      </c>
      <c r="D3131" s="7" t="s">
        <v>32</v>
      </c>
      <c r="E3131" s="7">
        <v>328</v>
      </c>
      <c r="F3131" s="7" t="s">
        <v>8341</v>
      </c>
      <c r="G3131" s="7" t="s">
        <v>80</v>
      </c>
      <c r="H3131" s="7" t="s">
        <v>33</v>
      </c>
      <c r="I3131" s="7" t="s">
        <v>9769</v>
      </c>
      <c r="J3131" s="7" t="s">
        <v>375</v>
      </c>
      <c r="K3131" s="7" t="s">
        <v>376</v>
      </c>
      <c r="L3131" s="7" t="s">
        <v>168</v>
      </c>
      <c r="M3131" s="7"/>
      <c r="N3131" s="7"/>
      <c r="O3131" s="7" t="b">
        <v>0</v>
      </c>
      <c r="P3131" s="7" t="b">
        <v>0</v>
      </c>
      <c r="Q3131" s="7" t="b">
        <v>1</v>
      </c>
      <c r="R3131" s="7" t="s">
        <v>9770</v>
      </c>
      <c r="S3131" s="7" t="s">
        <v>370</v>
      </c>
      <c r="T3131" s="7" t="s">
        <v>85</v>
      </c>
      <c r="U3131" s="7" t="s">
        <v>371</v>
      </c>
      <c r="V3131" s="7" t="s">
        <v>377</v>
      </c>
      <c r="W3131" s="7" t="s">
        <v>9771</v>
      </c>
      <c r="X3131" s="7" t="s">
        <v>9772</v>
      </c>
      <c r="Y3131" s="7">
        <v>2.2682953682114499</v>
      </c>
      <c r="Z3131" s="7">
        <v>0.83421176718652701</v>
      </c>
    </row>
    <row r="3132" spans="1:26" ht="22.5" hidden="1" customHeight="1">
      <c r="A3132" s="7" t="s">
        <v>77</v>
      </c>
      <c r="B3132" s="7" t="s">
        <v>38</v>
      </c>
      <c r="C3132" s="7" t="s">
        <v>9773</v>
      </c>
      <c r="D3132" s="7" t="s">
        <v>32</v>
      </c>
      <c r="E3132" s="7">
        <v>329</v>
      </c>
      <c r="F3132" s="7" t="s">
        <v>8341</v>
      </c>
      <c r="G3132" s="7" t="s">
        <v>80</v>
      </c>
      <c r="H3132" s="7" t="s">
        <v>33</v>
      </c>
      <c r="I3132" s="7" t="s">
        <v>9774</v>
      </c>
      <c r="J3132" s="7" t="s">
        <v>375</v>
      </c>
      <c r="K3132" s="7" t="s">
        <v>376</v>
      </c>
      <c r="L3132" s="7" t="s">
        <v>168</v>
      </c>
      <c r="M3132" s="7"/>
      <c r="N3132" s="7"/>
      <c r="O3132" s="7" t="b">
        <v>0</v>
      </c>
      <c r="P3132" s="7" t="b">
        <v>0</v>
      </c>
      <c r="Q3132" s="7" t="b">
        <v>1</v>
      </c>
      <c r="R3132" s="7" t="s">
        <v>9775</v>
      </c>
      <c r="S3132" s="7" t="s">
        <v>370</v>
      </c>
      <c r="T3132" s="7" t="s">
        <v>85</v>
      </c>
      <c r="U3132" s="7" t="s">
        <v>371</v>
      </c>
      <c r="V3132" s="7" t="s">
        <v>377</v>
      </c>
      <c r="W3132" s="7" t="s">
        <v>9776</v>
      </c>
      <c r="X3132" s="7" t="s">
        <v>9777</v>
      </c>
      <c r="Y3132" s="7">
        <v>1.68968301442733E-2</v>
      </c>
      <c r="Z3132" s="7">
        <v>0.82583034127086696</v>
      </c>
    </row>
    <row r="3133" spans="1:26" ht="22.5" hidden="1" customHeight="1">
      <c r="A3133" s="7" t="s">
        <v>77</v>
      </c>
      <c r="B3133" s="7" t="s">
        <v>38</v>
      </c>
      <c r="C3133" s="7" t="s">
        <v>9778</v>
      </c>
      <c r="D3133" s="7" t="s">
        <v>32</v>
      </c>
      <c r="E3133" s="7">
        <v>330</v>
      </c>
      <c r="F3133" s="7" t="s">
        <v>8341</v>
      </c>
      <c r="G3133" s="7" t="s">
        <v>80</v>
      </c>
      <c r="H3133" s="7" t="s">
        <v>33</v>
      </c>
      <c r="I3133" s="7" t="s">
        <v>9779</v>
      </c>
      <c r="J3133" s="7" t="s">
        <v>375</v>
      </c>
      <c r="K3133" s="7" t="s">
        <v>376</v>
      </c>
      <c r="L3133" s="7" t="s">
        <v>168</v>
      </c>
      <c r="M3133" s="7"/>
      <c r="N3133" s="7"/>
      <c r="O3133" s="7" t="b">
        <v>0</v>
      </c>
      <c r="P3133" s="7" t="b">
        <v>0</v>
      </c>
      <c r="Q3133" s="7" t="b">
        <v>1</v>
      </c>
      <c r="R3133" s="7" t="s">
        <v>9780</v>
      </c>
      <c r="S3133" s="7" t="s">
        <v>370</v>
      </c>
      <c r="T3133" s="7" t="s">
        <v>85</v>
      </c>
      <c r="U3133" s="7" t="s">
        <v>371</v>
      </c>
      <c r="V3133" s="7" t="s">
        <v>377</v>
      </c>
      <c r="W3133" s="7" t="s">
        <v>9781</v>
      </c>
      <c r="X3133" s="7" t="s">
        <v>9782</v>
      </c>
      <c r="Y3133" s="7">
        <v>2.8605356547221201E-2</v>
      </c>
      <c r="Z3133" s="7">
        <v>1.23205418853836</v>
      </c>
    </row>
    <row r="3134" spans="1:26" ht="22.5" hidden="1" customHeight="1">
      <c r="A3134" s="7" t="s">
        <v>77</v>
      </c>
      <c r="B3134" s="7" t="s">
        <v>38</v>
      </c>
      <c r="C3134" s="7" t="s">
        <v>9783</v>
      </c>
      <c r="D3134" s="7" t="s">
        <v>32</v>
      </c>
      <c r="E3134" s="7">
        <v>331</v>
      </c>
      <c r="F3134" s="7" t="s">
        <v>8341</v>
      </c>
      <c r="G3134" s="7" t="s">
        <v>80</v>
      </c>
      <c r="H3134" s="7" t="s">
        <v>33</v>
      </c>
      <c r="I3134" s="7" t="s">
        <v>9784</v>
      </c>
      <c r="J3134" s="7" t="s">
        <v>375</v>
      </c>
      <c r="K3134" s="7" t="s">
        <v>376</v>
      </c>
      <c r="L3134" s="7" t="s">
        <v>168</v>
      </c>
      <c r="M3134" s="7"/>
      <c r="N3134" s="7"/>
      <c r="O3134" s="7" t="b">
        <v>0</v>
      </c>
      <c r="P3134" s="7" t="b">
        <v>0</v>
      </c>
      <c r="Q3134" s="7" t="b">
        <v>0</v>
      </c>
      <c r="R3134" s="7"/>
      <c r="S3134" s="7" t="s">
        <v>370</v>
      </c>
      <c r="T3134" s="7" t="s">
        <v>85</v>
      </c>
      <c r="U3134" s="7" t="s">
        <v>371</v>
      </c>
      <c r="V3134" s="7" t="s">
        <v>377</v>
      </c>
      <c r="W3134" s="7" t="s">
        <v>9785</v>
      </c>
      <c r="X3134" s="7" t="s">
        <v>9786</v>
      </c>
      <c r="Y3134" s="7">
        <v>2.1591006609945299E-2</v>
      </c>
      <c r="Z3134" s="7">
        <v>1.03849691573321</v>
      </c>
    </row>
    <row r="3135" spans="1:26" ht="22.5" hidden="1" customHeight="1">
      <c r="A3135" s="7" t="s">
        <v>77</v>
      </c>
      <c r="B3135" s="7" t="s">
        <v>38</v>
      </c>
      <c r="C3135" s="7" t="s">
        <v>9787</v>
      </c>
      <c r="D3135" s="7" t="s">
        <v>32</v>
      </c>
      <c r="E3135" s="7">
        <v>332</v>
      </c>
      <c r="F3135" s="7" t="s">
        <v>8341</v>
      </c>
      <c r="G3135" s="7" t="s">
        <v>80</v>
      </c>
      <c r="H3135" s="7" t="s">
        <v>33</v>
      </c>
      <c r="I3135" s="7" t="s">
        <v>9788</v>
      </c>
      <c r="J3135" s="7" t="s">
        <v>375</v>
      </c>
      <c r="K3135" s="7" t="s">
        <v>376</v>
      </c>
      <c r="L3135" s="7" t="s">
        <v>168</v>
      </c>
      <c r="M3135" s="7"/>
      <c r="N3135" s="7"/>
      <c r="O3135" s="7" t="b">
        <v>0</v>
      </c>
      <c r="P3135" s="7" t="b">
        <v>0</v>
      </c>
      <c r="Q3135" s="7" t="b">
        <v>0</v>
      </c>
      <c r="R3135" s="7"/>
      <c r="S3135" s="7" t="s">
        <v>370</v>
      </c>
      <c r="T3135" s="7" t="s">
        <v>85</v>
      </c>
      <c r="U3135" s="7" t="s">
        <v>371</v>
      </c>
      <c r="V3135" s="7" t="s">
        <v>377</v>
      </c>
      <c r="W3135" s="7" t="s">
        <v>9789</v>
      </c>
      <c r="X3135" s="7" t="s">
        <v>9790</v>
      </c>
      <c r="Y3135" s="7">
        <v>2.7728416220138E-2</v>
      </c>
      <c r="Z3135" s="7">
        <v>0.82457236947189105</v>
      </c>
    </row>
    <row r="3136" spans="1:26" ht="22.5" hidden="1" customHeight="1">
      <c r="A3136" s="7" t="s">
        <v>77</v>
      </c>
      <c r="B3136" s="7" t="s">
        <v>38</v>
      </c>
      <c r="C3136" s="7" t="s">
        <v>9791</v>
      </c>
      <c r="D3136" s="7" t="s">
        <v>32</v>
      </c>
      <c r="E3136" s="7">
        <v>333</v>
      </c>
      <c r="F3136" s="7" t="s">
        <v>8341</v>
      </c>
      <c r="G3136" s="7" t="s">
        <v>80</v>
      </c>
      <c r="H3136" s="7" t="s">
        <v>33</v>
      </c>
      <c r="I3136" s="7" t="s">
        <v>9788</v>
      </c>
      <c r="J3136" s="7" t="s">
        <v>375</v>
      </c>
      <c r="K3136" s="7" t="s">
        <v>376</v>
      </c>
      <c r="L3136" s="7" t="s">
        <v>168</v>
      </c>
      <c r="M3136" s="7"/>
      <c r="N3136" s="7"/>
      <c r="O3136" s="7" t="b">
        <v>0</v>
      </c>
      <c r="P3136" s="7" t="b">
        <v>0</v>
      </c>
      <c r="Q3136" s="7" t="b">
        <v>1</v>
      </c>
      <c r="R3136" s="7" t="s">
        <v>9792</v>
      </c>
      <c r="S3136" s="7" t="s">
        <v>370</v>
      </c>
      <c r="T3136" s="7" t="s">
        <v>85</v>
      </c>
      <c r="U3136" s="7" t="s">
        <v>371</v>
      </c>
      <c r="V3136" s="7" t="s">
        <v>377</v>
      </c>
      <c r="W3136" s="7" t="s">
        <v>9793</v>
      </c>
      <c r="X3136" s="7" t="s">
        <v>9794</v>
      </c>
      <c r="Y3136" s="7">
        <v>0.113128511715702</v>
      </c>
      <c r="Z3136" s="7">
        <v>0.73736518616628999</v>
      </c>
    </row>
    <row r="3137" spans="1:26" ht="22.5" hidden="1" customHeight="1">
      <c r="A3137" s="7" t="s">
        <v>77</v>
      </c>
      <c r="B3137" s="7" t="s">
        <v>38</v>
      </c>
      <c r="C3137" s="7" t="s">
        <v>9795</v>
      </c>
      <c r="D3137" s="7" t="s">
        <v>32</v>
      </c>
      <c r="E3137" s="7">
        <v>334</v>
      </c>
      <c r="F3137" s="7" t="s">
        <v>8341</v>
      </c>
      <c r="G3137" s="7" t="s">
        <v>80</v>
      </c>
      <c r="H3137" s="7" t="s">
        <v>33</v>
      </c>
      <c r="I3137" s="7" t="s">
        <v>9796</v>
      </c>
      <c r="J3137" s="7" t="s">
        <v>375</v>
      </c>
      <c r="K3137" s="7" t="s">
        <v>376</v>
      </c>
      <c r="L3137" s="7" t="s">
        <v>168</v>
      </c>
      <c r="M3137" s="7"/>
      <c r="N3137" s="7"/>
      <c r="O3137" s="7" t="b">
        <v>0</v>
      </c>
      <c r="P3137" s="7" t="b">
        <v>0</v>
      </c>
      <c r="Q3137" s="7" t="b">
        <v>0</v>
      </c>
      <c r="R3137" s="7"/>
      <c r="S3137" s="7" t="s">
        <v>370</v>
      </c>
      <c r="T3137" s="7" t="s">
        <v>85</v>
      </c>
      <c r="U3137" s="7" t="s">
        <v>371</v>
      </c>
      <c r="V3137" s="7" t="s">
        <v>377</v>
      </c>
      <c r="W3137" s="7" t="s">
        <v>9797</v>
      </c>
      <c r="X3137" s="7" t="s">
        <v>9798</v>
      </c>
      <c r="Y3137" s="7">
        <v>5.0077768648192397E-2</v>
      </c>
      <c r="Z3137" s="7">
        <v>1.0571245450582401</v>
      </c>
    </row>
    <row r="3138" spans="1:26" ht="22.5" hidden="1" customHeight="1">
      <c r="A3138" s="7" t="s">
        <v>77</v>
      </c>
      <c r="B3138" s="7" t="s">
        <v>38</v>
      </c>
      <c r="C3138" s="7" t="s">
        <v>9799</v>
      </c>
      <c r="D3138" s="7" t="s">
        <v>32</v>
      </c>
      <c r="E3138" s="7">
        <v>335</v>
      </c>
      <c r="F3138" s="7" t="s">
        <v>8341</v>
      </c>
      <c r="G3138" s="7" t="s">
        <v>80</v>
      </c>
      <c r="H3138" s="7" t="s">
        <v>33</v>
      </c>
      <c r="I3138" s="7" t="s">
        <v>9796</v>
      </c>
      <c r="J3138" s="7" t="s">
        <v>375</v>
      </c>
      <c r="K3138" s="7" t="s">
        <v>376</v>
      </c>
      <c r="L3138" s="7" t="s">
        <v>168</v>
      </c>
      <c r="M3138" s="7"/>
      <c r="N3138" s="7"/>
      <c r="O3138" s="7" t="b">
        <v>0</v>
      </c>
      <c r="P3138" s="7" t="b">
        <v>0</v>
      </c>
      <c r="Q3138" s="7" t="b">
        <v>1</v>
      </c>
      <c r="R3138" s="7" t="s">
        <v>9800</v>
      </c>
      <c r="S3138" s="7" t="s">
        <v>370</v>
      </c>
      <c r="T3138" s="7" t="s">
        <v>85</v>
      </c>
      <c r="U3138" s="7" t="s">
        <v>371</v>
      </c>
      <c r="V3138" s="7" t="s">
        <v>377</v>
      </c>
      <c r="W3138" s="7" t="s">
        <v>9801</v>
      </c>
      <c r="X3138" s="7" t="s">
        <v>9802</v>
      </c>
      <c r="Y3138" s="7">
        <v>6.6920247228119206E-2</v>
      </c>
      <c r="Z3138" s="7">
        <v>0.855718636941178</v>
      </c>
    </row>
    <row r="3139" spans="1:26" ht="22.5" hidden="1" customHeight="1">
      <c r="A3139" s="7" t="s">
        <v>77</v>
      </c>
      <c r="B3139" s="7" t="s">
        <v>38</v>
      </c>
      <c r="C3139" s="7" t="s">
        <v>9803</v>
      </c>
      <c r="D3139" s="7" t="s">
        <v>32</v>
      </c>
      <c r="E3139" s="7">
        <v>336</v>
      </c>
      <c r="F3139" s="7" t="s">
        <v>8341</v>
      </c>
      <c r="G3139" s="7" t="s">
        <v>80</v>
      </c>
      <c r="H3139" s="7" t="s">
        <v>33</v>
      </c>
      <c r="I3139" s="7" t="s">
        <v>9804</v>
      </c>
      <c r="J3139" s="7" t="s">
        <v>375</v>
      </c>
      <c r="K3139" s="7" t="s">
        <v>376</v>
      </c>
      <c r="L3139" s="7" t="s">
        <v>168</v>
      </c>
      <c r="M3139" s="7"/>
      <c r="N3139" s="7"/>
      <c r="O3139" s="7" t="b">
        <v>0</v>
      </c>
      <c r="P3139" s="7" t="b">
        <v>0</v>
      </c>
      <c r="Q3139" s="7" t="b">
        <v>1</v>
      </c>
      <c r="R3139" s="7" t="s">
        <v>9805</v>
      </c>
      <c r="S3139" s="7" t="s">
        <v>370</v>
      </c>
      <c r="T3139" s="7" t="s">
        <v>85</v>
      </c>
      <c r="U3139" s="7" t="s">
        <v>371</v>
      </c>
      <c r="V3139" s="7" t="s">
        <v>377</v>
      </c>
      <c r="W3139" s="7" t="s">
        <v>9806</v>
      </c>
      <c r="X3139" s="7" t="s">
        <v>9807</v>
      </c>
      <c r="Y3139" s="7">
        <v>2.6026077971524401E-2</v>
      </c>
      <c r="Z3139" s="7">
        <v>0.93281776938606098</v>
      </c>
    </row>
    <row r="3140" spans="1:26" ht="22.5" hidden="1" customHeight="1">
      <c r="A3140" s="7" t="s">
        <v>77</v>
      </c>
      <c r="B3140" s="7" t="s">
        <v>38</v>
      </c>
      <c r="C3140" s="7" t="s">
        <v>9808</v>
      </c>
      <c r="D3140" s="7" t="s">
        <v>32</v>
      </c>
      <c r="E3140" s="7">
        <v>337</v>
      </c>
      <c r="F3140" s="7" t="s">
        <v>8341</v>
      </c>
      <c r="G3140" s="7" t="s">
        <v>80</v>
      </c>
      <c r="H3140" s="7" t="s">
        <v>33</v>
      </c>
      <c r="I3140" s="7" t="s">
        <v>9809</v>
      </c>
      <c r="J3140" s="7" t="s">
        <v>375</v>
      </c>
      <c r="K3140" s="7" t="s">
        <v>376</v>
      </c>
      <c r="L3140" s="7" t="s">
        <v>168</v>
      </c>
      <c r="M3140" s="7"/>
      <c r="N3140" s="7"/>
      <c r="O3140" s="7" t="b">
        <v>0</v>
      </c>
      <c r="P3140" s="7" t="b">
        <v>0</v>
      </c>
      <c r="Q3140" s="7" t="b">
        <v>1</v>
      </c>
      <c r="R3140" s="7" t="s">
        <v>9810</v>
      </c>
      <c r="S3140" s="7" t="s">
        <v>370</v>
      </c>
      <c r="T3140" s="7" t="s">
        <v>85</v>
      </c>
      <c r="U3140" s="7" t="s">
        <v>371</v>
      </c>
      <c r="V3140" s="7" t="s">
        <v>377</v>
      </c>
      <c r="W3140" s="7" t="s">
        <v>9811</v>
      </c>
      <c r="X3140" s="7" t="s">
        <v>9812</v>
      </c>
      <c r="Y3140" s="7">
        <v>1.234577970377E-2</v>
      </c>
      <c r="Z3140" s="7">
        <v>0.92595575392145801</v>
      </c>
    </row>
    <row r="3141" spans="1:26" ht="22.5" hidden="1" customHeight="1">
      <c r="A3141" s="7" t="s">
        <v>77</v>
      </c>
      <c r="B3141" s="7" t="s">
        <v>38</v>
      </c>
      <c r="C3141" s="7" t="s">
        <v>9813</v>
      </c>
      <c r="D3141" s="7" t="s">
        <v>32</v>
      </c>
      <c r="E3141" s="7">
        <v>338</v>
      </c>
      <c r="F3141" s="7" t="s">
        <v>8341</v>
      </c>
      <c r="G3141" s="7" t="s">
        <v>80</v>
      </c>
      <c r="H3141" s="7" t="s">
        <v>33</v>
      </c>
      <c r="I3141" s="7" t="s">
        <v>9814</v>
      </c>
      <c r="J3141" s="7" t="s">
        <v>375</v>
      </c>
      <c r="K3141" s="7" t="s">
        <v>376</v>
      </c>
      <c r="L3141" s="7" t="s">
        <v>168</v>
      </c>
      <c r="M3141" s="7"/>
      <c r="N3141" s="7"/>
      <c r="O3141" s="7" t="b">
        <v>0</v>
      </c>
      <c r="P3141" s="7" t="b">
        <v>0</v>
      </c>
      <c r="Q3141" s="7" t="b">
        <v>1</v>
      </c>
      <c r="R3141" s="7" t="s">
        <v>9815</v>
      </c>
      <c r="S3141" s="7" t="s">
        <v>370</v>
      </c>
      <c r="T3141" s="7" t="s">
        <v>85</v>
      </c>
      <c r="U3141" s="7" t="s">
        <v>371</v>
      </c>
      <c r="V3141" s="7" t="s">
        <v>377</v>
      </c>
      <c r="W3141" s="7" t="s">
        <v>9816</v>
      </c>
      <c r="X3141" s="7" t="s">
        <v>9817</v>
      </c>
      <c r="Y3141" s="7">
        <v>3.4701580687966402E-2</v>
      </c>
      <c r="Z3141" s="7">
        <v>0.852729242655627</v>
      </c>
    </row>
    <row r="3142" spans="1:26" ht="22.5" hidden="1" customHeight="1">
      <c r="A3142" s="7" t="s">
        <v>77</v>
      </c>
      <c r="B3142" s="7" t="s">
        <v>38</v>
      </c>
      <c r="C3142" s="7" t="s">
        <v>9818</v>
      </c>
      <c r="D3142" s="7" t="s">
        <v>32</v>
      </c>
      <c r="E3142" s="7">
        <v>339</v>
      </c>
      <c r="F3142" s="7" t="s">
        <v>8341</v>
      </c>
      <c r="G3142" s="7" t="s">
        <v>80</v>
      </c>
      <c r="H3142" s="7" t="s">
        <v>33</v>
      </c>
      <c r="I3142" s="7" t="s">
        <v>9819</v>
      </c>
      <c r="J3142" s="7" t="s">
        <v>375</v>
      </c>
      <c r="K3142" s="7" t="s">
        <v>376</v>
      </c>
      <c r="L3142" s="7" t="s">
        <v>168</v>
      </c>
      <c r="M3142" s="7"/>
      <c r="N3142" s="7"/>
      <c r="O3142" s="7" t="b">
        <v>0</v>
      </c>
      <c r="P3142" s="7" t="b">
        <v>0</v>
      </c>
      <c r="Q3142" s="7" t="b">
        <v>1</v>
      </c>
      <c r="R3142" s="7" t="s">
        <v>9820</v>
      </c>
      <c r="S3142" s="7" t="s">
        <v>370</v>
      </c>
      <c r="T3142" s="7" t="s">
        <v>85</v>
      </c>
      <c r="U3142" s="7" t="s">
        <v>371</v>
      </c>
      <c r="V3142" s="7" t="s">
        <v>377</v>
      </c>
      <c r="W3142" s="7" t="s">
        <v>9821</v>
      </c>
      <c r="X3142" s="7" t="s">
        <v>9822</v>
      </c>
      <c r="Y3142" s="7">
        <v>2.9126311910120401E-2</v>
      </c>
      <c r="Z3142" s="7">
        <v>0.98594096066495795</v>
      </c>
    </row>
    <row r="3143" spans="1:26" ht="22.5" hidden="1" customHeight="1">
      <c r="A3143" s="7" t="s">
        <v>77</v>
      </c>
      <c r="B3143" s="7" t="s">
        <v>38</v>
      </c>
      <c r="C3143" s="7" t="s">
        <v>9823</v>
      </c>
      <c r="D3143" s="7" t="s">
        <v>32</v>
      </c>
      <c r="E3143" s="7">
        <v>340</v>
      </c>
      <c r="F3143" s="7" t="s">
        <v>8341</v>
      </c>
      <c r="G3143" s="7" t="s">
        <v>80</v>
      </c>
      <c r="H3143" s="7" t="s">
        <v>33</v>
      </c>
      <c r="I3143" s="7" t="s">
        <v>9824</v>
      </c>
      <c r="J3143" s="7" t="s">
        <v>375</v>
      </c>
      <c r="K3143" s="7" t="s">
        <v>376</v>
      </c>
      <c r="L3143" s="7" t="s">
        <v>168</v>
      </c>
      <c r="M3143" s="7"/>
      <c r="N3143" s="7"/>
      <c r="O3143" s="7" t="b">
        <v>0</v>
      </c>
      <c r="P3143" s="7" t="b">
        <v>0</v>
      </c>
      <c r="Q3143" s="7" t="b">
        <v>1</v>
      </c>
      <c r="R3143" s="7" t="s">
        <v>9825</v>
      </c>
      <c r="S3143" s="7" t="s">
        <v>370</v>
      </c>
      <c r="T3143" s="7" t="s">
        <v>85</v>
      </c>
      <c r="U3143" s="7" t="s">
        <v>371</v>
      </c>
      <c r="V3143" s="7" t="s">
        <v>377</v>
      </c>
      <c r="W3143" s="7" t="s">
        <v>9826</v>
      </c>
      <c r="X3143" s="7" t="s">
        <v>9827</v>
      </c>
      <c r="Y3143" s="7">
        <v>3.9817520265379498E-2</v>
      </c>
      <c r="Z3143" s="7">
        <v>0.92670891995385696</v>
      </c>
    </row>
    <row r="3144" spans="1:26" ht="22.5" hidden="1" customHeight="1">
      <c r="A3144" s="7" t="s">
        <v>77</v>
      </c>
      <c r="B3144" s="7" t="s">
        <v>38</v>
      </c>
      <c r="C3144" s="7" t="s">
        <v>9828</v>
      </c>
      <c r="D3144" s="7" t="s">
        <v>32</v>
      </c>
      <c r="E3144" s="7">
        <v>341</v>
      </c>
      <c r="F3144" s="7" t="s">
        <v>8341</v>
      </c>
      <c r="G3144" s="7" t="s">
        <v>80</v>
      </c>
      <c r="H3144" s="7" t="s">
        <v>33</v>
      </c>
      <c r="I3144" s="7" t="s">
        <v>9829</v>
      </c>
      <c r="J3144" s="7" t="s">
        <v>375</v>
      </c>
      <c r="K3144" s="7" t="s">
        <v>376</v>
      </c>
      <c r="L3144" s="7" t="s">
        <v>168</v>
      </c>
      <c r="M3144" s="7"/>
      <c r="N3144" s="7"/>
      <c r="O3144" s="7" t="b">
        <v>0</v>
      </c>
      <c r="P3144" s="7" t="b">
        <v>0</v>
      </c>
      <c r="Q3144" s="7" t="b">
        <v>1</v>
      </c>
      <c r="R3144" s="7" t="s">
        <v>9830</v>
      </c>
      <c r="S3144" s="7" t="s">
        <v>370</v>
      </c>
      <c r="T3144" s="7" t="s">
        <v>85</v>
      </c>
      <c r="U3144" s="7" t="s">
        <v>371</v>
      </c>
      <c r="V3144" s="7" t="s">
        <v>377</v>
      </c>
      <c r="W3144" s="7" t="s">
        <v>9831</v>
      </c>
      <c r="X3144" s="7" t="s">
        <v>9832</v>
      </c>
      <c r="Y3144" s="7">
        <v>7.6863640822872406E-2</v>
      </c>
      <c r="Z3144" s="7">
        <v>0.74140578470517804</v>
      </c>
    </row>
    <row r="3145" spans="1:26" ht="22.5" hidden="1" customHeight="1">
      <c r="A3145" s="7" t="s">
        <v>77</v>
      </c>
      <c r="B3145" s="7" t="s">
        <v>38</v>
      </c>
      <c r="C3145" s="7" t="s">
        <v>9833</v>
      </c>
      <c r="D3145" s="7" t="s">
        <v>32</v>
      </c>
      <c r="E3145" s="7">
        <v>342</v>
      </c>
      <c r="F3145" s="7" t="s">
        <v>8341</v>
      </c>
      <c r="G3145" s="7" t="s">
        <v>80</v>
      </c>
      <c r="H3145" s="7" t="s">
        <v>33</v>
      </c>
      <c r="I3145" s="7" t="s">
        <v>9834</v>
      </c>
      <c r="J3145" s="7" t="s">
        <v>375</v>
      </c>
      <c r="K3145" s="7" t="s">
        <v>376</v>
      </c>
      <c r="L3145" s="7" t="s">
        <v>168</v>
      </c>
      <c r="M3145" s="7"/>
      <c r="N3145" s="7"/>
      <c r="O3145" s="7" t="b">
        <v>0</v>
      </c>
      <c r="P3145" s="7" t="b">
        <v>0</v>
      </c>
      <c r="Q3145" s="7" t="b">
        <v>1</v>
      </c>
      <c r="R3145" s="7" t="s">
        <v>9835</v>
      </c>
      <c r="S3145" s="7" t="s">
        <v>370</v>
      </c>
      <c r="T3145" s="7" t="s">
        <v>85</v>
      </c>
      <c r="U3145" s="7" t="s">
        <v>371</v>
      </c>
      <c r="V3145" s="7" t="s">
        <v>377</v>
      </c>
      <c r="W3145" s="7" t="s">
        <v>9836</v>
      </c>
      <c r="X3145" s="7" t="s">
        <v>9837</v>
      </c>
      <c r="Y3145" s="7">
        <v>4.515118178817E-2</v>
      </c>
      <c r="Z3145" s="7">
        <v>0.915461900581094</v>
      </c>
    </row>
    <row r="3146" spans="1:26" ht="22.5" hidden="1" customHeight="1">
      <c r="A3146" s="7" t="s">
        <v>77</v>
      </c>
      <c r="B3146" s="7" t="s">
        <v>38</v>
      </c>
      <c r="C3146" s="7" t="s">
        <v>9838</v>
      </c>
      <c r="D3146" s="7" t="s">
        <v>32</v>
      </c>
      <c r="E3146" s="7">
        <v>343</v>
      </c>
      <c r="F3146" s="7" t="s">
        <v>8341</v>
      </c>
      <c r="G3146" s="7" t="s">
        <v>80</v>
      </c>
      <c r="H3146" s="7" t="s">
        <v>33</v>
      </c>
      <c r="I3146" s="7" t="s">
        <v>9839</v>
      </c>
      <c r="J3146" s="7" t="s">
        <v>375</v>
      </c>
      <c r="K3146" s="7" t="s">
        <v>376</v>
      </c>
      <c r="L3146" s="7" t="s">
        <v>168</v>
      </c>
      <c r="M3146" s="7"/>
      <c r="N3146" s="7"/>
      <c r="O3146" s="7" t="b">
        <v>0</v>
      </c>
      <c r="P3146" s="7" t="b">
        <v>0</v>
      </c>
      <c r="Q3146" s="7" t="b">
        <v>1</v>
      </c>
      <c r="R3146" s="7" t="s">
        <v>9840</v>
      </c>
      <c r="S3146" s="7" t="s">
        <v>370</v>
      </c>
      <c r="T3146" s="7" t="s">
        <v>85</v>
      </c>
      <c r="U3146" s="7" t="s">
        <v>371</v>
      </c>
      <c r="V3146" s="7" t="s">
        <v>377</v>
      </c>
      <c r="W3146" s="7" t="s">
        <v>9841</v>
      </c>
      <c r="X3146" s="7" t="s">
        <v>9842</v>
      </c>
      <c r="Y3146" s="7">
        <v>1.6402702013059E-2</v>
      </c>
      <c r="Z3146" s="7">
        <v>0.91216327944853803</v>
      </c>
    </row>
    <row r="3147" spans="1:26" ht="22.5" hidden="1" customHeight="1">
      <c r="A3147" s="7" t="s">
        <v>77</v>
      </c>
      <c r="B3147" s="7" t="s">
        <v>38</v>
      </c>
      <c r="C3147" s="7" t="s">
        <v>9843</v>
      </c>
      <c r="D3147" s="7" t="s">
        <v>32</v>
      </c>
      <c r="E3147" s="7">
        <v>344</v>
      </c>
      <c r="F3147" s="7" t="s">
        <v>8341</v>
      </c>
      <c r="G3147" s="7" t="s">
        <v>80</v>
      </c>
      <c r="H3147" s="7" t="s">
        <v>33</v>
      </c>
      <c r="I3147" s="7" t="s">
        <v>9844</v>
      </c>
      <c r="J3147" s="7" t="s">
        <v>375</v>
      </c>
      <c r="K3147" s="7" t="s">
        <v>376</v>
      </c>
      <c r="L3147" s="7" t="s">
        <v>168</v>
      </c>
      <c r="M3147" s="7"/>
      <c r="N3147" s="7"/>
      <c r="O3147" s="7" t="b">
        <v>0</v>
      </c>
      <c r="P3147" s="7" t="b">
        <v>0</v>
      </c>
      <c r="Q3147" s="7" t="b">
        <v>1</v>
      </c>
      <c r="R3147" s="7" t="s">
        <v>9845</v>
      </c>
      <c r="S3147" s="7" t="s">
        <v>370</v>
      </c>
      <c r="T3147" s="7" t="s">
        <v>85</v>
      </c>
      <c r="U3147" s="7" t="s">
        <v>371</v>
      </c>
      <c r="V3147" s="7" t="s">
        <v>377</v>
      </c>
      <c r="W3147" s="7" t="s">
        <v>9846</v>
      </c>
      <c r="X3147" s="7" t="s">
        <v>9847</v>
      </c>
      <c r="Y3147" s="7">
        <v>2.18737832193806</v>
      </c>
      <c r="Z3147" s="7">
        <v>0.98914601140453395</v>
      </c>
    </row>
    <row r="3148" spans="1:26" ht="22.5" hidden="1" customHeight="1">
      <c r="A3148" s="7" t="s">
        <v>77</v>
      </c>
      <c r="B3148" s="7" t="s">
        <v>38</v>
      </c>
      <c r="C3148" s="7" t="s">
        <v>9848</v>
      </c>
      <c r="D3148" s="7" t="s">
        <v>32</v>
      </c>
      <c r="E3148" s="7">
        <v>345</v>
      </c>
      <c r="F3148" s="7" t="s">
        <v>8341</v>
      </c>
      <c r="G3148" s="7" t="s">
        <v>80</v>
      </c>
      <c r="H3148" s="7" t="s">
        <v>33</v>
      </c>
      <c r="I3148" s="7" t="s">
        <v>9849</v>
      </c>
      <c r="J3148" s="7" t="s">
        <v>375</v>
      </c>
      <c r="K3148" s="7" t="s">
        <v>376</v>
      </c>
      <c r="L3148" s="7" t="s">
        <v>168</v>
      </c>
      <c r="M3148" s="7"/>
      <c r="N3148" s="7"/>
      <c r="O3148" s="7" t="b">
        <v>0</v>
      </c>
      <c r="P3148" s="7" t="b">
        <v>0</v>
      </c>
      <c r="Q3148" s="7" t="b">
        <v>1</v>
      </c>
      <c r="R3148" s="7" t="s">
        <v>9850</v>
      </c>
      <c r="S3148" s="7" t="s">
        <v>370</v>
      </c>
      <c r="T3148" s="7" t="s">
        <v>85</v>
      </c>
      <c r="U3148" s="7" t="s">
        <v>371</v>
      </c>
      <c r="V3148" s="7" t="s">
        <v>377</v>
      </c>
      <c r="W3148" s="7" t="s">
        <v>9851</v>
      </c>
      <c r="X3148" s="7" t="s">
        <v>9852</v>
      </c>
      <c r="Y3148" s="7">
        <v>2.8051007788471201E-2</v>
      </c>
      <c r="Z3148" s="7">
        <v>0.83810253599936002</v>
      </c>
    </row>
    <row r="3149" spans="1:26" ht="22.5" hidden="1" customHeight="1">
      <c r="A3149" s="7" t="s">
        <v>77</v>
      </c>
      <c r="B3149" s="7" t="s">
        <v>38</v>
      </c>
      <c r="C3149" s="7" t="s">
        <v>9853</v>
      </c>
      <c r="D3149" s="7" t="s">
        <v>32</v>
      </c>
      <c r="E3149" s="7">
        <v>346</v>
      </c>
      <c r="F3149" s="7" t="s">
        <v>8341</v>
      </c>
      <c r="G3149" s="7" t="s">
        <v>80</v>
      </c>
      <c r="H3149" s="7" t="s">
        <v>33</v>
      </c>
      <c r="I3149" s="7" t="s">
        <v>9854</v>
      </c>
      <c r="J3149" s="7" t="s">
        <v>375</v>
      </c>
      <c r="K3149" s="7" t="s">
        <v>376</v>
      </c>
      <c r="L3149" s="7" t="s">
        <v>168</v>
      </c>
      <c r="M3149" s="7"/>
      <c r="N3149" s="7"/>
      <c r="O3149" s="7" t="b">
        <v>0</v>
      </c>
      <c r="P3149" s="7" t="b">
        <v>0</v>
      </c>
      <c r="Q3149" s="7" t="b">
        <v>1</v>
      </c>
      <c r="R3149" s="7" t="s">
        <v>9855</v>
      </c>
      <c r="S3149" s="7" t="s">
        <v>370</v>
      </c>
      <c r="T3149" s="7" t="s">
        <v>85</v>
      </c>
      <c r="U3149" s="7" t="s">
        <v>371</v>
      </c>
      <c r="V3149" s="7" t="s">
        <v>377</v>
      </c>
      <c r="W3149" s="7" t="s">
        <v>9856</v>
      </c>
      <c r="X3149" s="7" t="s">
        <v>9857</v>
      </c>
      <c r="Y3149" s="7">
        <v>7.6143155409563804E-2</v>
      </c>
      <c r="Z3149" s="7">
        <v>0.76312905919334895</v>
      </c>
    </row>
    <row r="3150" spans="1:26" ht="22.5" hidden="1" customHeight="1">
      <c r="A3150" s="7" t="s">
        <v>77</v>
      </c>
      <c r="B3150" s="7" t="s">
        <v>38</v>
      </c>
      <c r="C3150" s="7" t="s">
        <v>9858</v>
      </c>
      <c r="D3150" s="7" t="s">
        <v>32</v>
      </c>
      <c r="E3150" s="7">
        <v>347</v>
      </c>
      <c r="F3150" s="7" t="s">
        <v>8341</v>
      </c>
      <c r="G3150" s="7" t="s">
        <v>80</v>
      </c>
      <c r="H3150" s="7" t="s">
        <v>33</v>
      </c>
      <c r="I3150" s="7" t="s">
        <v>9859</v>
      </c>
      <c r="J3150" s="7" t="s">
        <v>375</v>
      </c>
      <c r="K3150" s="7" t="s">
        <v>376</v>
      </c>
      <c r="L3150" s="7" t="s">
        <v>168</v>
      </c>
      <c r="M3150" s="7"/>
      <c r="N3150" s="7"/>
      <c r="O3150" s="7" t="b">
        <v>0</v>
      </c>
      <c r="P3150" s="7" t="b">
        <v>0</v>
      </c>
      <c r="Q3150" s="7" t="b">
        <v>0</v>
      </c>
      <c r="R3150" s="7"/>
      <c r="S3150" s="7" t="s">
        <v>370</v>
      </c>
      <c r="T3150" s="7" t="s">
        <v>85</v>
      </c>
      <c r="U3150" s="7" t="s">
        <v>371</v>
      </c>
      <c r="V3150" s="7" t="s">
        <v>377</v>
      </c>
      <c r="W3150" s="7" t="s">
        <v>9860</v>
      </c>
      <c r="X3150" s="7" t="s">
        <v>9861</v>
      </c>
      <c r="Y3150" s="7">
        <v>3.11538805497289E-2</v>
      </c>
      <c r="Z3150" s="7">
        <v>0.85052453550348905</v>
      </c>
    </row>
    <row r="3151" spans="1:26" ht="22.5" hidden="1" customHeight="1">
      <c r="A3151" s="7" t="s">
        <v>77</v>
      </c>
      <c r="B3151" s="7" t="s">
        <v>38</v>
      </c>
      <c r="C3151" s="7" t="s">
        <v>9862</v>
      </c>
      <c r="D3151" s="7" t="s">
        <v>32</v>
      </c>
      <c r="E3151" s="7">
        <v>348</v>
      </c>
      <c r="F3151" s="7" t="s">
        <v>8341</v>
      </c>
      <c r="G3151" s="7" t="s">
        <v>80</v>
      </c>
      <c r="H3151" s="7" t="s">
        <v>33</v>
      </c>
      <c r="I3151" s="7" t="s">
        <v>9859</v>
      </c>
      <c r="J3151" s="7" t="s">
        <v>375</v>
      </c>
      <c r="K3151" s="7" t="s">
        <v>376</v>
      </c>
      <c r="L3151" s="7" t="s">
        <v>168</v>
      </c>
      <c r="M3151" s="7"/>
      <c r="N3151" s="7"/>
      <c r="O3151" s="7" t="b">
        <v>0</v>
      </c>
      <c r="P3151" s="7" t="b">
        <v>0</v>
      </c>
      <c r="Q3151" s="7" t="b">
        <v>1</v>
      </c>
      <c r="R3151" s="7" t="s">
        <v>9863</v>
      </c>
      <c r="S3151" s="7" t="s">
        <v>370</v>
      </c>
      <c r="T3151" s="7" t="s">
        <v>85</v>
      </c>
      <c r="U3151" s="7" t="s">
        <v>371</v>
      </c>
      <c r="V3151" s="7" t="s">
        <v>377</v>
      </c>
      <c r="W3151" s="7" t="s">
        <v>9864</v>
      </c>
      <c r="X3151" s="7" t="s">
        <v>9865</v>
      </c>
      <c r="Y3151" s="7">
        <v>4.5672308708557999E-2</v>
      </c>
      <c r="Z3151" s="7">
        <v>0.84007982135631798</v>
      </c>
    </row>
    <row r="3152" spans="1:26" ht="22.5" hidden="1" customHeight="1">
      <c r="A3152" s="7" t="s">
        <v>77</v>
      </c>
      <c r="B3152" s="7" t="s">
        <v>38</v>
      </c>
      <c r="C3152" s="7" t="s">
        <v>9866</v>
      </c>
      <c r="D3152" s="7" t="s">
        <v>32</v>
      </c>
      <c r="E3152" s="7">
        <v>349</v>
      </c>
      <c r="F3152" s="7" t="s">
        <v>8341</v>
      </c>
      <c r="G3152" s="7" t="s">
        <v>80</v>
      </c>
      <c r="H3152" s="7" t="s">
        <v>33</v>
      </c>
      <c r="I3152" s="7" t="s">
        <v>9867</v>
      </c>
      <c r="J3152" s="7" t="s">
        <v>375</v>
      </c>
      <c r="K3152" s="7" t="s">
        <v>376</v>
      </c>
      <c r="L3152" s="7" t="s">
        <v>168</v>
      </c>
      <c r="M3152" s="7"/>
      <c r="N3152" s="7"/>
      <c r="O3152" s="7" t="b">
        <v>0</v>
      </c>
      <c r="P3152" s="7" t="b">
        <v>0</v>
      </c>
      <c r="Q3152" s="7" t="b">
        <v>1</v>
      </c>
      <c r="R3152" s="7" t="s">
        <v>9868</v>
      </c>
      <c r="S3152" s="7" t="s">
        <v>370</v>
      </c>
      <c r="T3152" s="7" t="s">
        <v>85</v>
      </c>
      <c r="U3152" s="7" t="s">
        <v>371</v>
      </c>
      <c r="V3152" s="7" t="s">
        <v>377</v>
      </c>
      <c r="W3152" s="7" t="s">
        <v>9869</v>
      </c>
      <c r="X3152" s="7" t="s">
        <v>9870</v>
      </c>
      <c r="Y3152" s="7">
        <v>6.5935111649595896E-2</v>
      </c>
      <c r="Z3152" s="7">
        <v>0.76991438596900996</v>
      </c>
    </row>
    <row r="3153" spans="1:26" ht="22.5" hidden="1" customHeight="1">
      <c r="A3153" s="7" t="s">
        <v>77</v>
      </c>
      <c r="B3153" s="7" t="s">
        <v>38</v>
      </c>
      <c r="C3153" s="7" t="s">
        <v>9871</v>
      </c>
      <c r="D3153" s="7" t="s">
        <v>32</v>
      </c>
      <c r="E3153" s="7">
        <v>350</v>
      </c>
      <c r="F3153" s="7" t="s">
        <v>8341</v>
      </c>
      <c r="G3153" s="7" t="s">
        <v>80</v>
      </c>
      <c r="H3153" s="7" t="s">
        <v>33</v>
      </c>
      <c r="I3153" s="7" t="s">
        <v>9872</v>
      </c>
      <c r="J3153" s="7" t="s">
        <v>375</v>
      </c>
      <c r="K3153" s="7" t="s">
        <v>376</v>
      </c>
      <c r="L3153" s="7" t="s">
        <v>168</v>
      </c>
      <c r="M3153" s="7"/>
      <c r="N3153" s="7"/>
      <c r="O3153" s="7" t="b">
        <v>0</v>
      </c>
      <c r="P3153" s="7" t="b">
        <v>0</v>
      </c>
      <c r="Q3153" s="7" t="b">
        <v>0</v>
      </c>
      <c r="R3153" s="7"/>
      <c r="S3153" s="7" t="s">
        <v>370</v>
      </c>
      <c r="T3153" s="7" t="s">
        <v>110</v>
      </c>
      <c r="U3153" s="7" t="s">
        <v>371</v>
      </c>
      <c r="V3153" s="7" t="s">
        <v>377</v>
      </c>
      <c r="W3153" s="7" t="s">
        <v>9873</v>
      </c>
      <c r="X3153" s="7" t="s">
        <v>9874</v>
      </c>
      <c r="Y3153" s="7">
        <v>0.123990277120221</v>
      </c>
      <c r="Z3153" s="7">
        <v>2.1114626998148398</v>
      </c>
    </row>
    <row r="3154" spans="1:26" ht="22.5" hidden="1" customHeight="1">
      <c r="A3154" s="7" t="s">
        <v>77</v>
      </c>
      <c r="B3154" s="7" t="s">
        <v>38</v>
      </c>
      <c r="C3154" s="7" t="s">
        <v>9875</v>
      </c>
      <c r="D3154" s="7" t="s">
        <v>32</v>
      </c>
      <c r="E3154" s="7">
        <v>351</v>
      </c>
      <c r="F3154" s="7" t="s">
        <v>8341</v>
      </c>
      <c r="G3154" s="7" t="s">
        <v>80</v>
      </c>
      <c r="H3154" s="7" t="s">
        <v>33</v>
      </c>
      <c r="I3154" s="7" t="s">
        <v>9872</v>
      </c>
      <c r="J3154" s="7" t="s">
        <v>375</v>
      </c>
      <c r="K3154" s="7" t="s">
        <v>376</v>
      </c>
      <c r="L3154" s="7" t="s">
        <v>168</v>
      </c>
      <c r="M3154" s="7"/>
      <c r="N3154" s="7"/>
      <c r="O3154" s="7" t="b">
        <v>0</v>
      </c>
      <c r="P3154" s="7" t="b">
        <v>0</v>
      </c>
      <c r="Q3154" s="7" t="b">
        <v>1</v>
      </c>
      <c r="R3154" s="7" t="s">
        <v>9876</v>
      </c>
      <c r="S3154" s="7" t="s">
        <v>370</v>
      </c>
      <c r="T3154" s="7" t="s">
        <v>85</v>
      </c>
      <c r="U3154" s="7" t="s">
        <v>371</v>
      </c>
      <c r="V3154" s="7" t="s">
        <v>377</v>
      </c>
      <c r="W3154" s="7" t="s">
        <v>9877</v>
      </c>
      <c r="X3154" s="7" t="s">
        <v>9878</v>
      </c>
      <c r="Y3154" s="7">
        <v>0.13559832154193999</v>
      </c>
      <c r="Z3154" s="7">
        <v>0.77749282975090594</v>
      </c>
    </row>
    <row r="3155" spans="1:26" ht="22.5" hidden="1" customHeight="1">
      <c r="A3155" s="7" t="s">
        <v>77</v>
      </c>
      <c r="B3155" s="7" t="s">
        <v>38</v>
      </c>
      <c r="C3155" s="7" t="s">
        <v>9879</v>
      </c>
      <c r="D3155" s="7" t="s">
        <v>32</v>
      </c>
      <c r="E3155" s="7">
        <v>352</v>
      </c>
      <c r="F3155" s="7" t="s">
        <v>8341</v>
      </c>
      <c r="G3155" s="7" t="s">
        <v>80</v>
      </c>
      <c r="H3155" s="7" t="s">
        <v>33</v>
      </c>
      <c r="I3155" s="7" t="s">
        <v>9880</v>
      </c>
      <c r="J3155" s="7" t="s">
        <v>375</v>
      </c>
      <c r="K3155" s="7" t="s">
        <v>376</v>
      </c>
      <c r="L3155" s="7" t="s">
        <v>168</v>
      </c>
      <c r="M3155" s="7"/>
      <c r="N3155" s="7"/>
      <c r="O3155" s="7" t="b">
        <v>0</v>
      </c>
      <c r="P3155" s="7" t="b">
        <v>0</v>
      </c>
      <c r="Q3155" s="7" t="b">
        <v>0</v>
      </c>
      <c r="R3155" s="7"/>
      <c r="S3155" s="7" t="s">
        <v>370</v>
      </c>
      <c r="T3155" s="7" t="s">
        <v>85</v>
      </c>
      <c r="U3155" s="7" t="s">
        <v>371</v>
      </c>
      <c r="V3155" s="7" t="s">
        <v>377</v>
      </c>
      <c r="W3155" s="7" t="s">
        <v>9881</v>
      </c>
      <c r="X3155" s="7" t="s">
        <v>9882</v>
      </c>
      <c r="Y3155" s="7">
        <v>4.2919811235432703E-2</v>
      </c>
      <c r="Z3155" s="7">
        <v>0.89179113161307599</v>
      </c>
    </row>
    <row r="3156" spans="1:26" ht="22.5" hidden="1" customHeight="1">
      <c r="A3156" s="7" t="s">
        <v>77</v>
      </c>
      <c r="B3156" s="7" t="s">
        <v>38</v>
      </c>
      <c r="C3156" s="7" t="s">
        <v>9883</v>
      </c>
      <c r="D3156" s="7" t="s">
        <v>32</v>
      </c>
      <c r="E3156" s="7">
        <v>353</v>
      </c>
      <c r="F3156" s="7" t="s">
        <v>8341</v>
      </c>
      <c r="G3156" s="7" t="s">
        <v>80</v>
      </c>
      <c r="H3156" s="7" t="s">
        <v>33</v>
      </c>
      <c r="I3156" s="7" t="s">
        <v>9880</v>
      </c>
      <c r="J3156" s="7" t="s">
        <v>375</v>
      </c>
      <c r="K3156" s="7" t="s">
        <v>376</v>
      </c>
      <c r="L3156" s="7" t="s">
        <v>168</v>
      </c>
      <c r="M3156" s="7"/>
      <c r="N3156" s="7"/>
      <c r="O3156" s="7" t="b">
        <v>0</v>
      </c>
      <c r="P3156" s="7" t="b">
        <v>0</v>
      </c>
      <c r="Q3156" s="7" t="b">
        <v>1</v>
      </c>
      <c r="R3156" s="7" t="s">
        <v>9884</v>
      </c>
      <c r="S3156" s="7" t="s">
        <v>370</v>
      </c>
      <c r="T3156" s="7" t="s">
        <v>85</v>
      </c>
      <c r="U3156" s="7" t="s">
        <v>371</v>
      </c>
      <c r="V3156" s="7" t="s">
        <v>377</v>
      </c>
      <c r="W3156" s="7" t="s">
        <v>9885</v>
      </c>
      <c r="X3156" s="7" t="s">
        <v>9886</v>
      </c>
      <c r="Y3156" s="7">
        <v>2.83569584869625E-2</v>
      </c>
      <c r="Z3156" s="7">
        <v>0.90672459417924001</v>
      </c>
    </row>
    <row r="3157" spans="1:26" ht="22.5" hidden="1" customHeight="1">
      <c r="A3157" s="7" t="s">
        <v>77</v>
      </c>
      <c r="B3157" s="7" t="s">
        <v>38</v>
      </c>
      <c r="C3157" s="7" t="s">
        <v>9887</v>
      </c>
      <c r="D3157" s="7" t="s">
        <v>32</v>
      </c>
      <c r="E3157" s="7">
        <v>354</v>
      </c>
      <c r="F3157" s="7" t="s">
        <v>8341</v>
      </c>
      <c r="G3157" s="7" t="s">
        <v>80</v>
      </c>
      <c r="H3157" s="7" t="s">
        <v>33</v>
      </c>
      <c r="I3157" s="7" t="s">
        <v>9888</v>
      </c>
      <c r="J3157" s="7" t="s">
        <v>375</v>
      </c>
      <c r="K3157" s="7" t="s">
        <v>376</v>
      </c>
      <c r="L3157" s="7" t="s">
        <v>168</v>
      </c>
      <c r="M3157" s="7"/>
      <c r="N3157" s="7"/>
      <c r="O3157" s="7" t="b">
        <v>0</v>
      </c>
      <c r="P3157" s="7" t="b">
        <v>0</v>
      </c>
      <c r="Q3157" s="7" t="b">
        <v>0</v>
      </c>
      <c r="R3157" s="7"/>
      <c r="S3157" s="7" t="s">
        <v>370</v>
      </c>
      <c r="T3157" s="7" t="s">
        <v>85</v>
      </c>
      <c r="U3157" s="7" t="s">
        <v>371</v>
      </c>
      <c r="V3157" s="7" t="s">
        <v>377</v>
      </c>
      <c r="W3157" s="7" t="s">
        <v>9889</v>
      </c>
      <c r="X3157" s="7" t="s">
        <v>9890</v>
      </c>
      <c r="Y3157" s="7">
        <v>6.1772321701093501E-2</v>
      </c>
      <c r="Z3157" s="7">
        <v>1.13794630272265</v>
      </c>
    </row>
    <row r="3158" spans="1:26" ht="22.5" hidden="1" customHeight="1">
      <c r="A3158" s="7" t="s">
        <v>77</v>
      </c>
      <c r="B3158" s="7" t="s">
        <v>38</v>
      </c>
      <c r="C3158" s="7" t="s">
        <v>9891</v>
      </c>
      <c r="D3158" s="7" t="s">
        <v>32</v>
      </c>
      <c r="E3158" s="7">
        <v>355</v>
      </c>
      <c r="F3158" s="7" t="s">
        <v>8341</v>
      </c>
      <c r="G3158" s="7" t="s">
        <v>80</v>
      </c>
      <c r="H3158" s="7" t="s">
        <v>33</v>
      </c>
      <c r="I3158" s="7" t="s">
        <v>9892</v>
      </c>
      <c r="J3158" s="7" t="s">
        <v>375</v>
      </c>
      <c r="K3158" s="7" t="s">
        <v>376</v>
      </c>
      <c r="L3158" s="7" t="s">
        <v>168</v>
      </c>
      <c r="M3158" s="7"/>
      <c r="N3158" s="7"/>
      <c r="O3158" s="7" t="b">
        <v>0</v>
      </c>
      <c r="P3158" s="7" t="b">
        <v>0</v>
      </c>
      <c r="Q3158" s="7" t="b">
        <v>1</v>
      </c>
      <c r="R3158" s="7" t="s">
        <v>9893</v>
      </c>
      <c r="S3158" s="7" t="s">
        <v>370</v>
      </c>
      <c r="T3158" s="7" t="s">
        <v>85</v>
      </c>
      <c r="U3158" s="7" t="s">
        <v>371</v>
      </c>
      <c r="V3158" s="7" t="s">
        <v>377</v>
      </c>
      <c r="W3158" s="7" t="s">
        <v>9894</v>
      </c>
      <c r="X3158" s="7" t="s">
        <v>9895</v>
      </c>
      <c r="Y3158" s="7">
        <v>4.7219642014794803E-2</v>
      </c>
      <c r="Z3158" s="7">
        <v>1.0409911146906301</v>
      </c>
    </row>
    <row r="3159" spans="1:26" ht="22.5" hidden="1" customHeight="1">
      <c r="A3159" s="7" t="s">
        <v>77</v>
      </c>
      <c r="B3159" s="7" t="s">
        <v>38</v>
      </c>
      <c r="C3159" s="7" t="s">
        <v>9896</v>
      </c>
      <c r="D3159" s="7" t="s">
        <v>32</v>
      </c>
      <c r="E3159" s="7">
        <v>356</v>
      </c>
      <c r="F3159" s="7" t="s">
        <v>8341</v>
      </c>
      <c r="G3159" s="7" t="s">
        <v>80</v>
      </c>
      <c r="H3159" s="7" t="s">
        <v>33</v>
      </c>
      <c r="I3159" s="7" t="s">
        <v>9897</v>
      </c>
      <c r="J3159" s="7" t="s">
        <v>375</v>
      </c>
      <c r="K3159" s="7" t="s">
        <v>376</v>
      </c>
      <c r="L3159" s="7" t="s">
        <v>168</v>
      </c>
      <c r="M3159" s="7"/>
      <c r="N3159" s="7"/>
      <c r="O3159" s="7" t="b">
        <v>0</v>
      </c>
      <c r="P3159" s="7" t="b">
        <v>0</v>
      </c>
      <c r="Q3159" s="7" t="b">
        <v>1</v>
      </c>
      <c r="R3159" s="7" t="s">
        <v>9898</v>
      </c>
      <c r="S3159" s="7" t="s">
        <v>370</v>
      </c>
      <c r="T3159" s="7" t="s">
        <v>85</v>
      </c>
      <c r="U3159" s="7" t="s">
        <v>371</v>
      </c>
      <c r="V3159" s="7" t="s">
        <v>377</v>
      </c>
      <c r="W3159" s="7" t="s">
        <v>9899</v>
      </c>
      <c r="X3159" s="7" t="s">
        <v>9900</v>
      </c>
      <c r="Y3159" s="7">
        <v>3.2186070957956697E-2</v>
      </c>
      <c r="Z3159" s="7">
        <v>0.77877605895688196</v>
      </c>
    </row>
    <row r="3160" spans="1:26" ht="22.5" hidden="1" customHeight="1">
      <c r="A3160" s="7" t="s">
        <v>77</v>
      </c>
      <c r="B3160" s="7" t="s">
        <v>38</v>
      </c>
      <c r="C3160" s="7" t="s">
        <v>9901</v>
      </c>
      <c r="D3160" s="7" t="s">
        <v>32</v>
      </c>
      <c r="E3160" s="7">
        <v>357</v>
      </c>
      <c r="F3160" s="7" t="s">
        <v>8341</v>
      </c>
      <c r="G3160" s="7" t="s">
        <v>80</v>
      </c>
      <c r="H3160" s="7" t="s">
        <v>33</v>
      </c>
      <c r="I3160" s="7" t="s">
        <v>9902</v>
      </c>
      <c r="J3160" s="7" t="s">
        <v>375</v>
      </c>
      <c r="K3160" s="7" t="s">
        <v>376</v>
      </c>
      <c r="L3160" s="7" t="s">
        <v>168</v>
      </c>
      <c r="M3160" s="7"/>
      <c r="N3160" s="7"/>
      <c r="O3160" s="7" t="b">
        <v>0</v>
      </c>
      <c r="P3160" s="7" t="b">
        <v>0</v>
      </c>
      <c r="Q3160" s="7" t="b">
        <v>1</v>
      </c>
      <c r="R3160" s="7" t="s">
        <v>9903</v>
      </c>
      <c r="S3160" s="7" t="s">
        <v>370</v>
      </c>
      <c r="T3160" s="7" t="s">
        <v>85</v>
      </c>
      <c r="U3160" s="7" t="s">
        <v>371</v>
      </c>
      <c r="V3160" s="7" t="s">
        <v>377</v>
      </c>
      <c r="W3160" s="7" t="s">
        <v>9904</v>
      </c>
      <c r="X3160" s="7" t="s">
        <v>9905</v>
      </c>
      <c r="Y3160" s="7">
        <v>0.109637963325964</v>
      </c>
      <c r="Z3160" s="7">
        <v>0.94684875986557104</v>
      </c>
    </row>
    <row r="3161" spans="1:26" ht="22.5" hidden="1" customHeight="1">
      <c r="A3161" s="7" t="s">
        <v>77</v>
      </c>
      <c r="B3161" s="7" t="s">
        <v>38</v>
      </c>
      <c r="C3161" s="7" t="s">
        <v>9906</v>
      </c>
      <c r="D3161" s="7" t="s">
        <v>32</v>
      </c>
      <c r="E3161" s="7">
        <v>358</v>
      </c>
      <c r="F3161" s="7" t="s">
        <v>8341</v>
      </c>
      <c r="G3161" s="7" t="s">
        <v>80</v>
      </c>
      <c r="H3161" s="7" t="s">
        <v>33</v>
      </c>
      <c r="I3161" s="7" t="s">
        <v>9907</v>
      </c>
      <c r="J3161" s="7" t="s">
        <v>375</v>
      </c>
      <c r="K3161" s="7" t="s">
        <v>376</v>
      </c>
      <c r="L3161" s="7" t="s">
        <v>168</v>
      </c>
      <c r="M3161" s="7"/>
      <c r="N3161" s="7"/>
      <c r="O3161" s="7" t="b">
        <v>0</v>
      </c>
      <c r="P3161" s="7" t="b">
        <v>0</v>
      </c>
      <c r="Q3161" s="7" t="b">
        <v>1</v>
      </c>
      <c r="R3161" s="7" t="s">
        <v>9908</v>
      </c>
      <c r="S3161" s="7" t="s">
        <v>370</v>
      </c>
      <c r="T3161" s="7" t="s">
        <v>85</v>
      </c>
      <c r="U3161" s="7" t="s">
        <v>371</v>
      </c>
      <c r="V3161" s="7" t="s">
        <v>377</v>
      </c>
      <c r="W3161" s="7" t="s">
        <v>9909</v>
      </c>
      <c r="X3161" s="7" t="s">
        <v>9910</v>
      </c>
      <c r="Y3161" s="7">
        <v>3.1527247995616299E-2</v>
      </c>
      <c r="Z3161" s="7">
        <v>0.89525362416016696</v>
      </c>
    </row>
    <row r="3162" spans="1:26" ht="22.5" hidden="1" customHeight="1">
      <c r="A3162" s="7" t="s">
        <v>77</v>
      </c>
      <c r="B3162" s="7" t="s">
        <v>38</v>
      </c>
      <c r="C3162" s="7" t="s">
        <v>9911</v>
      </c>
      <c r="D3162" s="7" t="s">
        <v>32</v>
      </c>
      <c r="E3162" s="7">
        <v>359</v>
      </c>
      <c r="F3162" s="7" t="s">
        <v>8341</v>
      </c>
      <c r="G3162" s="7" t="s">
        <v>80</v>
      </c>
      <c r="H3162" s="7" t="s">
        <v>33</v>
      </c>
      <c r="I3162" s="7" t="s">
        <v>9912</v>
      </c>
      <c r="J3162" s="7" t="s">
        <v>375</v>
      </c>
      <c r="K3162" s="7" t="s">
        <v>376</v>
      </c>
      <c r="L3162" s="7" t="s">
        <v>168</v>
      </c>
      <c r="M3162" s="7"/>
      <c r="N3162" s="7"/>
      <c r="O3162" s="7" t="b">
        <v>0</v>
      </c>
      <c r="P3162" s="7" t="b">
        <v>0</v>
      </c>
      <c r="Q3162" s="7" t="b">
        <v>1</v>
      </c>
      <c r="R3162" s="7" t="s">
        <v>9913</v>
      </c>
      <c r="S3162" s="7" t="s">
        <v>370</v>
      </c>
      <c r="T3162" s="7" t="s">
        <v>85</v>
      </c>
      <c r="U3162" s="7" t="s">
        <v>371</v>
      </c>
      <c r="V3162" s="7" t="s">
        <v>377</v>
      </c>
      <c r="W3162" s="7" t="s">
        <v>9914</v>
      </c>
      <c r="X3162" s="7" t="s">
        <v>9915</v>
      </c>
      <c r="Y3162" s="7">
        <v>1.19231640557198E-2</v>
      </c>
      <c r="Z3162" s="7">
        <v>0.84700374490706898</v>
      </c>
    </row>
    <row r="3163" spans="1:26" ht="22.5" hidden="1" customHeight="1">
      <c r="A3163" s="7" t="s">
        <v>77</v>
      </c>
      <c r="B3163" s="7" t="s">
        <v>38</v>
      </c>
      <c r="C3163" s="7" t="s">
        <v>9916</v>
      </c>
      <c r="D3163" s="7" t="s">
        <v>32</v>
      </c>
      <c r="E3163" s="7">
        <v>360</v>
      </c>
      <c r="F3163" s="7" t="s">
        <v>8341</v>
      </c>
      <c r="G3163" s="7" t="s">
        <v>80</v>
      </c>
      <c r="H3163" s="7" t="s">
        <v>33</v>
      </c>
      <c r="I3163" s="7" t="s">
        <v>9917</v>
      </c>
      <c r="J3163" s="7" t="s">
        <v>375</v>
      </c>
      <c r="K3163" s="7" t="s">
        <v>376</v>
      </c>
      <c r="L3163" s="7" t="s">
        <v>168</v>
      </c>
      <c r="M3163" s="7"/>
      <c r="N3163" s="7"/>
      <c r="O3163" s="7" t="b">
        <v>0</v>
      </c>
      <c r="P3163" s="7" t="b">
        <v>0</v>
      </c>
      <c r="Q3163" s="7" t="b">
        <v>1</v>
      </c>
      <c r="R3163" s="7" t="s">
        <v>9918</v>
      </c>
      <c r="S3163" s="7" t="s">
        <v>370</v>
      </c>
      <c r="T3163" s="7" t="s">
        <v>85</v>
      </c>
      <c r="U3163" s="7" t="s">
        <v>371</v>
      </c>
      <c r="V3163" s="7" t="s">
        <v>377</v>
      </c>
      <c r="W3163" s="7" t="s">
        <v>9919</v>
      </c>
      <c r="X3163" s="7" t="s">
        <v>9920</v>
      </c>
      <c r="Y3163" s="7">
        <v>1.7868919173103799E-2</v>
      </c>
      <c r="Z3163" s="7">
        <v>0.94916596735405101</v>
      </c>
    </row>
    <row r="3164" spans="1:26" ht="22.5" hidden="1" customHeight="1">
      <c r="A3164" s="7" t="s">
        <v>77</v>
      </c>
      <c r="B3164" s="7" t="s">
        <v>38</v>
      </c>
      <c r="C3164" s="7" t="s">
        <v>9921</v>
      </c>
      <c r="D3164" s="7" t="s">
        <v>32</v>
      </c>
      <c r="E3164" s="7">
        <v>361</v>
      </c>
      <c r="F3164" s="7" t="s">
        <v>8341</v>
      </c>
      <c r="G3164" s="7" t="s">
        <v>80</v>
      </c>
      <c r="H3164" s="7" t="s">
        <v>33</v>
      </c>
      <c r="I3164" s="7" t="s">
        <v>9922</v>
      </c>
      <c r="J3164" s="7" t="s">
        <v>375</v>
      </c>
      <c r="K3164" s="7" t="s">
        <v>376</v>
      </c>
      <c r="L3164" s="7" t="s">
        <v>168</v>
      </c>
      <c r="M3164" s="7"/>
      <c r="N3164" s="7"/>
      <c r="O3164" s="7" t="b">
        <v>0</v>
      </c>
      <c r="P3164" s="7" t="b">
        <v>0</v>
      </c>
      <c r="Q3164" s="7" t="b">
        <v>1</v>
      </c>
      <c r="R3164" s="7" t="s">
        <v>9923</v>
      </c>
      <c r="S3164" s="7" t="s">
        <v>370</v>
      </c>
      <c r="T3164" s="7" t="s">
        <v>85</v>
      </c>
      <c r="U3164" s="7" t="s">
        <v>371</v>
      </c>
      <c r="V3164" s="7" t="s">
        <v>377</v>
      </c>
      <c r="W3164" s="7" t="s">
        <v>9924</v>
      </c>
      <c r="X3164" s="7" t="s">
        <v>9925</v>
      </c>
      <c r="Y3164" s="7">
        <v>5.8950009839304603E-2</v>
      </c>
      <c r="Z3164" s="7">
        <v>0.95365066326697701</v>
      </c>
    </row>
    <row r="3165" spans="1:26" ht="22.5" hidden="1" customHeight="1">
      <c r="A3165" s="7" t="s">
        <v>77</v>
      </c>
      <c r="B3165" s="7" t="s">
        <v>38</v>
      </c>
      <c r="C3165" s="7" t="s">
        <v>9926</v>
      </c>
      <c r="D3165" s="7" t="s">
        <v>32</v>
      </c>
      <c r="E3165" s="7">
        <v>362</v>
      </c>
      <c r="F3165" s="7" t="s">
        <v>8341</v>
      </c>
      <c r="G3165" s="7" t="s">
        <v>80</v>
      </c>
      <c r="H3165" s="7" t="s">
        <v>33</v>
      </c>
      <c r="I3165" s="7" t="s">
        <v>9927</v>
      </c>
      <c r="J3165" s="7" t="s">
        <v>375</v>
      </c>
      <c r="K3165" s="7" t="s">
        <v>376</v>
      </c>
      <c r="L3165" s="7" t="s">
        <v>168</v>
      </c>
      <c r="M3165" s="7"/>
      <c r="N3165" s="7"/>
      <c r="O3165" s="7" t="b">
        <v>0</v>
      </c>
      <c r="P3165" s="7" t="b">
        <v>0</v>
      </c>
      <c r="Q3165" s="7" t="b">
        <v>1</v>
      </c>
      <c r="R3165" s="7" t="s">
        <v>9928</v>
      </c>
      <c r="S3165" s="7" t="s">
        <v>370</v>
      </c>
      <c r="T3165" s="7" t="s">
        <v>85</v>
      </c>
      <c r="U3165" s="7" t="s">
        <v>371</v>
      </c>
      <c r="V3165" s="7" t="s">
        <v>377</v>
      </c>
      <c r="W3165" s="7" t="s">
        <v>9929</v>
      </c>
      <c r="X3165" s="7" t="s">
        <v>9930</v>
      </c>
      <c r="Y3165" s="7">
        <v>5.4151407530765902E-2</v>
      </c>
      <c r="Z3165" s="7">
        <v>0.99666722507790595</v>
      </c>
    </row>
    <row r="3166" spans="1:26" ht="22.5" hidden="1" customHeight="1">
      <c r="A3166" s="7" t="s">
        <v>77</v>
      </c>
      <c r="B3166" s="7" t="s">
        <v>38</v>
      </c>
      <c r="C3166" s="7" t="s">
        <v>9931</v>
      </c>
      <c r="D3166" s="7" t="s">
        <v>32</v>
      </c>
      <c r="E3166" s="7">
        <v>363</v>
      </c>
      <c r="F3166" s="7" t="s">
        <v>8341</v>
      </c>
      <c r="G3166" s="7" t="s">
        <v>80</v>
      </c>
      <c r="H3166" s="7" t="s">
        <v>33</v>
      </c>
      <c r="I3166" s="7" t="s">
        <v>9932</v>
      </c>
      <c r="J3166" s="7" t="s">
        <v>375</v>
      </c>
      <c r="K3166" s="7" t="s">
        <v>376</v>
      </c>
      <c r="L3166" s="7" t="s">
        <v>168</v>
      </c>
      <c r="M3166" s="7"/>
      <c r="N3166" s="7"/>
      <c r="O3166" s="7" t="b">
        <v>0</v>
      </c>
      <c r="P3166" s="7" t="b">
        <v>0</v>
      </c>
      <c r="Q3166" s="7" t="b">
        <v>1</v>
      </c>
      <c r="R3166" s="7" t="s">
        <v>9933</v>
      </c>
      <c r="S3166" s="7" t="s">
        <v>370</v>
      </c>
      <c r="T3166" s="7" t="s">
        <v>85</v>
      </c>
      <c r="U3166" s="7" t="s">
        <v>371</v>
      </c>
      <c r="V3166" s="7" t="s">
        <v>377</v>
      </c>
      <c r="W3166" s="7" t="s">
        <v>9934</v>
      </c>
      <c r="X3166" s="7" t="s">
        <v>9935</v>
      </c>
      <c r="Y3166" s="7">
        <v>1.5239130908740401E-2</v>
      </c>
      <c r="Z3166" s="7">
        <v>0.82358143168287601</v>
      </c>
    </row>
    <row r="3167" spans="1:26" ht="22.5" hidden="1" customHeight="1">
      <c r="A3167" s="7" t="s">
        <v>77</v>
      </c>
      <c r="B3167" s="7" t="s">
        <v>38</v>
      </c>
      <c r="C3167" s="7" t="s">
        <v>9936</v>
      </c>
      <c r="D3167" s="7" t="s">
        <v>32</v>
      </c>
      <c r="E3167" s="7">
        <v>364</v>
      </c>
      <c r="F3167" s="7" t="s">
        <v>8341</v>
      </c>
      <c r="G3167" s="7" t="s">
        <v>80</v>
      </c>
      <c r="H3167" s="7" t="s">
        <v>33</v>
      </c>
      <c r="I3167" s="7" t="s">
        <v>9937</v>
      </c>
      <c r="J3167" s="7" t="s">
        <v>375</v>
      </c>
      <c r="K3167" s="7" t="s">
        <v>376</v>
      </c>
      <c r="L3167" s="7" t="s">
        <v>168</v>
      </c>
      <c r="M3167" s="7"/>
      <c r="N3167" s="7"/>
      <c r="O3167" s="7" t="b">
        <v>0</v>
      </c>
      <c r="P3167" s="7" t="b">
        <v>0</v>
      </c>
      <c r="Q3167" s="7" t="b">
        <v>1</v>
      </c>
      <c r="R3167" s="7" t="s">
        <v>9938</v>
      </c>
      <c r="S3167" s="7" t="s">
        <v>370</v>
      </c>
      <c r="T3167" s="7" t="s">
        <v>85</v>
      </c>
      <c r="U3167" s="7" t="s">
        <v>371</v>
      </c>
      <c r="V3167" s="7" t="s">
        <v>377</v>
      </c>
      <c r="W3167" s="7" t="s">
        <v>9939</v>
      </c>
      <c r="X3167" s="7" t="s">
        <v>9940</v>
      </c>
      <c r="Y3167" s="7">
        <v>3.3024270449717799E-2</v>
      </c>
      <c r="Z3167" s="7">
        <v>0.86297022887261499</v>
      </c>
    </row>
    <row r="3168" spans="1:26" ht="22.5" hidden="1" customHeight="1">
      <c r="A3168" s="7" t="s">
        <v>77</v>
      </c>
      <c r="B3168" s="7" t="s">
        <v>38</v>
      </c>
      <c r="C3168" s="7" t="s">
        <v>9941</v>
      </c>
      <c r="D3168" s="7" t="s">
        <v>32</v>
      </c>
      <c r="E3168" s="7">
        <v>365</v>
      </c>
      <c r="F3168" s="7" t="s">
        <v>8341</v>
      </c>
      <c r="G3168" s="7" t="s">
        <v>80</v>
      </c>
      <c r="H3168" s="7" t="s">
        <v>33</v>
      </c>
      <c r="I3168" s="7" t="s">
        <v>9942</v>
      </c>
      <c r="J3168" s="7" t="s">
        <v>375</v>
      </c>
      <c r="K3168" s="7" t="s">
        <v>376</v>
      </c>
      <c r="L3168" s="7" t="s">
        <v>168</v>
      </c>
      <c r="M3168" s="7"/>
      <c r="N3168" s="7"/>
      <c r="O3168" s="7" t="b">
        <v>0</v>
      </c>
      <c r="P3168" s="7" t="b">
        <v>0</v>
      </c>
      <c r="Q3168" s="7" t="b">
        <v>1</v>
      </c>
      <c r="R3168" s="7" t="s">
        <v>9943</v>
      </c>
      <c r="S3168" s="7" t="s">
        <v>370</v>
      </c>
      <c r="T3168" s="7" t="s">
        <v>85</v>
      </c>
      <c r="U3168" s="7" t="s">
        <v>371</v>
      </c>
      <c r="V3168" s="7" t="s">
        <v>377</v>
      </c>
      <c r="W3168" s="7" t="s">
        <v>9944</v>
      </c>
      <c r="X3168" s="7" t="s">
        <v>9945</v>
      </c>
      <c r="Y3168" s="7">
        <v>1.46721931471295E-2</v>
      </c>
      <c r="Z3168" s="7">
        <v>0.95146570299064304</v>
      </c>
    </row>
    <row r="3169" spans="1:26" ht="22.5" hidden="1" customHeight="1">
      <c r="A3169" s="7" t="s">
        <v>77</v>
      </c>
      <c r="B3169" s="7" t="s">
        <v>38</v>
      </c>
      <c r="C3169" s="7" t="s">
        <v>9946</v>
      </c>
      <c r="D3169" s="7" t="s">
        <v>32</v>
      </c>
      <c r="E3169" s="7">
        <v>366</v>
      </c>
      <c r="F3169" s="7" t="s">
        <v>8341</v>
      </c>
      <c r="G3169" s="7" t="s">
        <v>80</v>
      </c>
      <c r="H3169" s="7" t="s">
        <v>33</v>
      </c>
      <c r="I3169" s="7" t="s">
        <v>9947</v>
      </c>
      <c r="J3169" s="7" t="s">
        <v>375</v>
      </c>
      <c r="K3169" s="7" t="s">
        <v>376</v>
      </c>
      <c r="L3169" s="7" t="s">
        <v>168</v>
      </c>
      <c r="M3169" s="7"/>
      <c r="N3169" s="7"/>
      <c r="O3169" s="7" t="b">
        <v>0</v>
      </c>
      <c r="P3169" s="7" t="b">
        <v>0</v>
      </c>
      <c r="Q3169" s="7" t="b">
        <v>1</v>
      </c>
      <c r="R3169" s="7" t="s">
        <v>9948</v>
      </c>
      <c r="S3169" s="7" t="s">
        <v>370</v>
      </c>
      <c r="T3169" s="7" t="s">
        <v>85</v>
      </c>
      <c r="U3169" s="7" t="s">
        <v>371</v>
      </c>
      <c r="V3169" s="7" t="s">
        <v>377</v>
      </c>
      <c r="W3169" s="7" t="s">
        <v>9949</v>
      </c>
      <c r="X3169" s="7" t="s">
        <v>9950</v>
      </c>
      <c r="Y3169" s="7">
        <v>6.0834422711860799E-2</v>
      </c>
      <c r="Z3169" s="7">
        <v>0.77761805946608298</v>
      </c>
    </row>
    <row r="3170" spans="1:26" ht="22.5" hidden="1" customHeight="1">
      <c r="A3170" s="7" t="s">
        <v>77</v>
      </c>
      <c r="B3170" s="7" t="s">
        <v>38</v>
      </c>
      <c r="C3170" s="7" t="s">
        <v>9951</v>
      </c>
      <c r="D3170" s="7" t="s">
        <v>32</v>
      </c>
      <c r="E3170" s="7">
        <v>367</v>
      </c>
      <c r="F3170" s="7" t="s">
        <v>8341</v>
      </c>
      <c r="G3170" s="7" t="s">
        <v>80</v>
      </c>
      <c r="H3170" s="7" t="s">
        <v>33</v>
      </c>
      <c r="I3170" s="7" t="s">
        <v>9952</v>
      </c>
      <c r="J3170" s="7" t="s">
        <v>375</v>
      </c>
      <c r="K3170" s="7" t="s">
        <v>376</v>
      </c>
      <c r="L3170" s="7" t="s">
        <v>168</v>
      </c>
      <c r="M3170" s="7"/>
      <c r="N3170" s="7"/>
      <c r="O3170" s="7" t="b">
        <v>0</v>
      </c>
      <c r="P3170" s="7" t="b">
        <v>0</v>
      </c>
      <c r="Q3170" s="7" t="b">
        <v>1</v>
      </c>
      <c r="R3170" s="7" t="s">
        <v>9953</v>
      </c>
      <c r="S3170" s="7" t="s">
        <v>370</v>
      </c>
      <c r="T3170" s="7" t="s">
        <v>85</v>
      </c>
      <c r="U3170" s="7" t="s">
        <v>371</v>
      </c>
      <c r="V3170" s="7" t="s">
        <v>377</v>
      </c>
      <c r="W3170" s="7" t="s">
        <v>9954</v>
      </c>
      <c r="X3170" s="7" t="s">
        <v>9955</v>
      </c>
      <c r="Y3170" s="7">
        <v>2.161562576359E-2</v>
      </c>
      <c r="Z3170" s="7">
        <v>0.78086501045677204</v>
      </c>
    </row>
    <row r="3171" spans="1:26" ht="22.5" hidden="1" customHeight="1">
      <c r="A3171" s="7" t="s">
        <v>77</v>
      </c>
      <c r="B3171" s="7" t="s">
        <v>38</v>
      </c>
      <c r="C3171" s="7" t="s">
        <v>9956</v>
      </c>
      <c r="D3171" s="7" t="s">
        <v>32</v>
      </c>
      <c r="E3171" s="7">
        <v>368</v>
      </c>
      <c r="F3171" s="7" t="s">
        <v>8341</v>
      </c>
      <c r="G3171" s="7" t="s">
        <v>80</v>
      </c>
      <c r="H3171" s="7" t="s">
        <v>33</v>
      </c>
      <c r="I3171" s="7" t="s">
        <v>8511</v>
      </c>
      <c r="J3171" s="7" t="s">
        <v>375</v>
      </c>
      <c r="K3171" s="7" t="s">
        <v>376</v>
      </c>
      <c r="L3171" s="7" t="s">
        <v>168</v>
      </c>
      <c r="M3171" s="7"/>
      <c r="N3171" s="7"/>
      <c r="O3171" s="7" t="b">
        <v>0</v>
      </c>
      <c r="P3171" s="7" t="b">
        <v>0</v>
      </c>
      <c r="Q3171" s="7" t="b">
        <v>0</v>
      </c>
      <c r="R3171" s="7"/>
      <c r="S3171" s="7" t="s">
        <v>370</v>
      </c>
      <c r="T3171" s="7" t="s">
        <v>85</v>
      </c>
      <c r="U3171" s="7" t="s">
        <v>371</v>
      </c>
      <c r="V3171" s="7" t="s">
        <v>377</v>
      </c>
      <c r="W3171" s="7" t="s">
        <v>9957</v>
      </c>
      <c r="X3171" s="7" t="s">
        <v>9958</v>
      </c>
      <c r="Y3171" s="7">
        <v>2.3356609920901401E-2</v>
      </c>
      <c r="Z3171" s="7">
        <v>0.97191698064817</v>
      </c>
    </row>
    <row r="3172" spans="1:26" ht="22.5" hidden="1" customHeight="1">
      <c r="A3172" s="7" t="s">
        <v>77</v>
      </c>
      <c r="B3172" s="7" t="s">
        <v>38</v>
      </c>
      <c r="C3172" s="7" t="s">
        <v>9959</v>
      </c>
      <c r="D3172" s="7" t="s">
        <v>32</v>
      </c>
      <c r="E3172" s="7">
        <v>369</v>
      </c>
      <c r="F3172" s="7" t="s">
        <v>8341</v>
      </c>
      <c r="G3172" s="7" t="s">
        <v>80</v>
      </c>
      <c r="H3172" s="7" t="s">
        <v>33</v>
      </c>
      <c r="I3172" s="7" t="s">
        <v>8511</v>
      </c>
      <c r="J3172" s="7" t="s">
        <v>375</v>
      </c>
      <c r="K3172" s="7" t="s">
        <v>376</v>
      </c>
      <c r="L3172" s="7" t="s">
        <v>168</v>
      </c>
      <c r="M3172" s="7"/>
      <c r="N3172" s="7"/>
      <c r="O3172" s="7" t="b">
        <v>0</v>
      </c>
      <c r="P3172" s="7" t="b">
        <v>0</v>
      </c>
      <c r="Q3172" s="7" t="b">
        <v>1</v>
      </c>
      <c r="R3172" s="7" t="s">
        <v>9960</v>
      </c>
      <c r="S3172" s="7" t="s">
        <v>370</v>
      </c>
      <c r="T3172" s="7" t="s">
        <v>85</v>
      </c>
      <c r="U3172" s="7" t="s">
        <v>371</v>
      </c>
      <c r="V3172" s="7" t="s">
        <v>377</v>
      </c>
      <c r="W3172" s="7" t="s">
        <v>9961</v>
      </c>
      <c r="X3172" s="7" t="s">
        <v>9962</v>
      </c>
      <c r="Y3172" s="7">
        <v>2.0556118015385601E-2</v>
      </c>
      <c r="Z3172" s="7">
        <v>0.90149063169123</v>
      </c>
    </row>
    <row r="3173" spans="1:26" ht="22.5" hidden="1" customHeight="1">
      <c r="A3173" s="7" t="s">
        <v>77</v>
      </c>
      <c r="B3173" s="7" t="s">
        <v>38</v>
      </c>
      <c r="C3173" s="7" t="s">
        <v>9963</v>
      </c>
      <c r="D3173" s="7" t="s">
        <v>32</v>
      </c>
      <c r="E3173" s="7">
        <v>370</v>
      </c>
      <c r="F3173" s="7" t="s">
        <v>8341</v>
      </c>
      <c r="G3173" s="7" t="s">
        <v>80</v>
      </c>
      <c r="H3173" s="7" t="s">
        <v>33</v>
      </c>
      <c r="I3173" s="7" t="s">
        <v>8610</v>
      </c>
      <c r="J3173" s="7" t="s">
        <v>375</v>
      </c>
      <c r="K3173" s="7" t="s">
        <v>376</v>
      </c>
      <c r="L3173" s="7" t="s">
        <v>168</v>
      </c>
      <c r="M3173" s="7"/>
      <c r="N3173" s="7"/>
      <c r="O3173" s="7" t="b">
        <v>0</v>
      </c>
      <c r="P3173" s="7" t="b">
        <v>0</v>
      </c>
      <c r="Q3173" s="7" t="b">
        <v>1</v>
      </c>
      <c r="R3173" s="7" t="s">
        <v>9964</v>
      </c>
      <c r="S3173" s="7" t="s">
        <v>370</v>
      </c>
      <c r="T3173" s="7" t="s">
        <v>85</v>
      </c>
      <c r="U3173" s="7" t="s">
        <v>371</v>
      </c>
      <c r="V3173" s="7" t="s">
        <v>377</v>
      </c>
      <c r="W3173" s="7" t="s">
        <v>9965</v>
      </c>
      <c r="X3173" s="7" t="s">
        <v>9966</v>
      </c>
      <c r="Y3173" s="7">
        <v>1.04534456034387E-2</v>
      </c>
      <c r="Z3173" s="7">
        <v>0.72036836902364099</v>
      </c>
    </row>
    <row r="3174" spans="1:26" ht="22.5" hidden="1" customHeight="1">
      <c r="A3174" s="7" t="s">
        <v>77</v>
      </c>
      <c r="B3174" s="7" t="s">
        <v>38</v>
      </c>
      <c r="C3174" s="7" t="s">
        <v>9967</v>
      </c>
      <c r="D3174" s="7" t="s">
        <v>32</v>
      </c>
      <c r="E3174" s="7">
        <v>371</v>
      </c>
      <c r="F3174" s="7" t="s">
        <v>8341</v>
      </c>
      <c r="G3174" s="7" t="s">
        <v>80</v>
      </c>
      <c r="H3174" s="7" t="s">
        <v>33</v>
      </c>
      <c r="I3174" s="7" t="s">
        <v>9968</v>
      </c>
      <c r="J3174" s="7" t="s">
        <v>375</v>
      </c>
      <c r="K3174" s="7" t="s">
        <v>376</v>
      </c>
      <c r="L3174" s="7" t="s">
        <v>168</v>
      </c>
      <c r="M3174" s="7"/>
      <c r="N3174" s="7"/>
      <c r="O3174" s="7" t="b">
        <v>0</v>
      </c>
      <c r="P3174" s="7" t="b">
        <v>0</v>
      </c>
      <c r="Q3174" s="7" t="b">
        <v>0</v>
      </c>
      <c r="R3174" s="7"/>
      <c r="S3174" s="7" t="s">
        <v>370</v>
      </c>
      <c r="T3174" s="7" t="s">
        <v>85</v>
      </c>
      <c r="U3174" s="7" t="s">
        <v>371</v>
      </c>
      <c r="V3174" s="7" t="s">
        <v>377</v>
      </c>
      <c r="W3174" s="7" t="s">
        <v>9969</v>
      </c>
      <c r="X3174" s="7" t="s">
        <v>9970</v>
      </c>
      <c r="Y3174" s="7">
        <v>6.6146017802197296E-2</v>
      </c>
      <c r="Z3174" s="7">
        <v>0.791039612199958</v>
      </c>
    </row>
    <row r="3175" spans="1:26" ht="22.5" hidden="1" customHeight="1">
      <c r="A3175" s="7" t="s">
        <v>77</v>
      </c>
      <c r="B3175" s="7" t="s">
        <v>38</v>
      </c>
      <c r="C3175" s="7" t="s">
        <v>9971</v>
      </c>
      <c r="D3175" s="7" t="s">
        <v>32</v>
      </c>
      <c r="E3175" s="7">
        <v>372</v>
      </c>
      <c r="F3175" s="7" t="s">
        <v>8341</v>
      </c>
      <c r="G3175" s="7" t="s">
        <v>80</v>
      </c>
      <c r="H3175" s="7" t="s">
        <v>33</v>
      </c>
      <c r="I3175" s="7" t="s">
        <v>9968</v>
      </c>
      <c r="J3175" s="7" t="s">
        <v>375</v>
      </c>
      <c r="K3175" s="7" t="s">
        <v>376</v>
      </c>
      <c r="L3175" s="7" t="s">
        <v>168</v>
      </c>
      <c r="M3175" s="7"/>
      <c r="N3175" s="7"/>
      <c r="O3175" s="7" t="b">
        <v>0</v>
      </c>
      <c r="P3175" s="7" t="b">
        <v>0</v>
      </c>
      <c r="Q3175" s="7" t="b">
        <v>1</v>
      </c>
      <c r="R3175" s="7" t="s">
        <v>9972</v>
      </c>
      <c r="S3175" s="7" t="s">
        <v>370</v>
      </c>
      <c r="T3175" s="7" t="s">
        <v>85</v>
      </c>
      <c r="U3175" s="7" t="s">
        <v>371</v>
      </c>
      <c r="V3175" s="7" t="s">
        <v>377</v>
      </c>
      <c r="W3175" s="7" t="s">
        <v>9973</v>
      </c>
      <c r="X3175" s="7" t="s">
        <v>9974</v>
      </c>
      <c r="Y3175" s="7">
        <v>2.0657404881957098E-2</v>
      </c>
      <c r="Z3175" s="7">
        <v>0.81676513317174104</v>
      </c>
    </row>
    <row r="3176" spans="1:26" ht="22.5" hidden="1" customHeight="1">
      <c r="A3176" s="7" t="s">
        <v>77</v>
      </c>
      <c r="B3176" s="7" t="s">
        <v>38</v>
      </c>
      <c r="C3176" s="7" t="s">
        <v>9975</v>
      </c>
      <c r="D3176" s="7" t="s">
        <v>32</v>
      </c>
      <c r="E3176" s="7">
        <v>373</v>
      </c>
      <c r="F3176" s="7" t="s">
        <v>8341</v>
      </c>
      <c r="G3176" s="7" t="s">
        <v>80</v>
      </c>
      <c r="H3176" s="7" t="s">
        <v>33</v>
      </c>
      <c r="I3176" s="7" t="s">
        <v>9976</v>
      </c>
      <c r="J3176" s="7" t="s">
        <v>375</v>
      </c>
      <c r="K3176" s="7" t="s">
        <v>376</v>
      </c>
      <c r="L3176" s="7" t="s">
        <v>168</v>
      </c>
      <c r="M3176" s="7"/>
      <c r="N3176" s="7"/>
      <c r="O3176" s="7" t="b">
        <v>0</v>
      </c>
      <c r="P3176" s="7" t="b">
        <v>0</v>
      </c>
      <c r="Q3176" s="7" t="b">
        <v>1</v>
      </c>
      <c r="R3176" s="7" t="s">
        <v>9977</v>
      </c>
      <c r="S3176" s="7" t="s">
        <v>370</v>
      </c>
      <c r="T3176" s="7" t="s">
        <v>85</v>
      </c>
      <c r="U3176" s="7" t="s">
        <v>371</v>
      </c>
      <c r="V3176" s="7" t="s">
        <v>377</v>
      </c>
      <c r="W3176" s="7" t="s">
        <v>9978</v>
      </c>
      <c r="X3176" s="7" t="s">
        <v>9979</v>
      </c>
      <c r="Y3176" s="7">
        <v>3.2166145308227499E-2</v>
      </c>
      <c r="Z3176" s="7">
        <v>0.93214504746546001</v>
      </c>
    </row>
    <row r="3177" spans="1:26" ht="22.5" hidden="1" customHeight="1">
      <c r="A3177" s="7" t="s">
        <v>77</v>
      </c>
      <c r="B3177" s="7" t="s">
        <v>38</v>
      </c>
      <c r="C3177" s="7" t="s">
        <v>9980</v>
      </c>
      <c r="D3177" s="7" t="s">
        <v>32</v>
      </c>
      <c r="E3177" s="7">
        <v>374</v>
      </c>
      <c r="F3177" s="7" t="s">
        <v>8341</v>
      </c>
      <c r="G3177" s="7" t="s">
        <v>80</v>
      </c>
      <c r="H3177" s="7" t="s">
        <v>33</v>
      </c>
      <c r="I3177" s="7" t="s">
        <v>9981</v>
      </c>
      <c r="J3177" s="7" t="s">
        <v>375</v>
      </c>
      <c r="K3177" s="7" t="s">
        <v>376</v>
      </c>
      <c r="L3177" s="7" t="s">
        <v>168</v>
      </c>
      <c r="M3177" s="7"/>
      <c r="N3177" s="7"/>
      <c r="O3177" s="7" t="b">
        <v>0</v>
      </c>
      <c r="P3177" s="7" t="b">
        <v>0</v>
      </c>
      <c r="Q3177" s="7" t="b">
        <v>1</v>
      </c>
      <c r="R3177" s="7" t="s">
        <v>9982</v>
      </c>
      <c r="S3177" s="7" t="s">
        <v>370</v>
      </c>
      <c r="T3177" s="7" t="s">
        <v>85</v>
      </c>
      <c r="U3177" s="7" t="s">
        <v>371</v>
      </c>
      <c r="V3177" s="7" t="s">
        <v>377</v>
      </c>
      <c r="W3177" s="7" t="s">
        <v>9983</v>
      </c>
      <c r="X3177" s="7" t="s">
        <v>9984</v>
      </c>
      <c r="Y3177" s="7">
        <v>7.7542007071914096E-2</v>
      </c>
      <c r="Z3177" s="7">
        <v>0.88094921600695397</v>
      </c>
    </row>
    <row r="3178" spans="1:26" ht="22.5" hidden="1" customHeight="1">
      <c r="A3178" s="7" t="s">
        <v>77</v>
      </c>
      <c r="B3178" s="7" t="s">
        <v>38</v>
      </c>
      <c r="C3178" s="7" t="s">
        <v>9985</v>
      </c>
      <c r="D3178" s="7" t="s">
        <v>32</v>
      </c>
      <c r="E3178" s="7">
        <v>375</v>
      </c>
      <c r="F3178" s="7" t="s">
        <v>8341</v>
      </c>
      <c r="G3178" s="7" t="s">
        <v>80</v>
      </c>
      <c r="H3178" s="7" t="s">
        <v>33</v>
      </c>
      <c r="I3178" s="7" t="s">
        <v>9986</v>
      </c>
      <c r="J3178" s="7" t="s">
        <v>375</v>
      </c>
      <c r="K3178" s="7" t="s">
        <v>376</v>
      </c>
      <c r="L3178" s="7" t="s">
        <v>168</v>
      </c>
      <c r="M3178" s="7"/>
      <c r="N3178" s="7"/>
      <c r="O3178" s="7" t="b">
        <v>0</v>
      </c>
      <c r="P3178" s="7" t="b">
        <v>0</v>
      </c>
      <c r="Q3178" s="7" t="b">
        <v>0</v>
      </c>
      <c r="R3178" s="7"/>
      <c r="S3178" s="7" t="s">
        <v>370</v>
      </c>
      <c r="T3178" s="7" t="s">
        <v>85</v>
      </c>
      <c r="U3178" s="7" t="s">
        <v>371</v>
      </c>
      <c r="V3178" s="7" t="s">
        <v>377</v>
      </c>
      <c r="W3178" s="7" t="s">
        <v>9987</v>
      </c>
      <c r="X3178" s="7" t="s">
        <v>9988</v>
      </c>
      <c r="Y3178" s="7">
        <v>8.1603444306296596E-2</v>
      </c>
      <c r="Z3178" s="7">
        <v>0.76072821265031199</v>
      </c>
    </row>
    <row r="3179" spans="1:26" ht="22.5" hidden="1" customHeight="1">
      <c r="A3179" s="7" t="s">
        <v>77</v>
      </c>
      <c r="B3179" s="7" t="s">
        <v>38</v>
      </c>
      <c r="C3179" s="7" t="s">
        <v>9989</v>
      </c>
      <c r="D3179" s="7" t="s">
        <v>32</v>
      </c>
      <c r="E3179" s="7">
        <v>376</v>
      </c>
      <c r="F3179" s="7" t="s">
        <v>8341</v>
      </c>
      <c r="G3179" s="7" t="s">
        <v>80</v>
      </c>
      <c r="H3179" s="7" t="s">
        <v>33</v>
      </c>
      <c r="I3179" s="7" t="s">
        <v>9986</v>
      </c>
      <c r="J3179" s="7" t="s">
        <v>375</v>
      </c>
      <c r="K3179" s="7" t="s">
        <v>376</v>
      </c>
      <c r="L3179" s="7" t="s">
        <v>168</v>
      </c>
      <c r="M3179" s="7"/>
      <c r="N3179" s="7"/>
      <c r="O3179" s="7" t="b">
        <v>0</v>
      </c>
      <c r="P3179" s="7" t="b">
        <v>0</v>
      </c>
      <c r="Q3179" s="7" t="b">
        <v>1</v>
      </c>
      <c r="R3179" s="7" t="s">
        <v>9990</v>
      </c>
      <c r="S3179" s="7" t="s">
        <v>370</v>
      </c>
      <c r="T3179" s="7" t="s">
        <v>85</v>
      </c>
      <c r="U3179" s="7" t="s">
        <v>371</v>
      </c>
      <c r="V3179" s="7" t="s">
        <v>377</v>
      </c>
      <c r="W3179" s="7" t="s">
        <v>9991</v>
      </c>
      <c r="X3179" s="7" t="s">
        <v>9992</v>
      </c>
      <c r="Y3179" s="7">
        <v>2.0060101920881802E-2</v>
      </c>
      <c r="Z3179" s="7">
        <v>1.16919867057103</v>
      </c>
    </row>
    <row r="3180" spans="1:26" ht="22.5" hidden="1" customHeight="1">
      <c r="A3180" s="7" t="s">
        <v>77</v>
      </c>
      <c r="B3180" s="7" t="s">
        <v>38</v>
      </c>
      <c r="C3180" s="7" t="s">
        <v>9993</v>
      </c>
      <c r="D3180" s="7" t="s">
        <v>32</v>
      </c>
      <c r="E3180" s="7">
        <v>377</v>
      </c>
      <c r="F3180" s="7" t="s">
        <v>8341</v>
      </c>
      <c r="G3180" s="7" t="s">
        <v>80</v>
      </c>
      <c r="H3180" s="7" t="s">
        <v>33</v>
      </c>
      <c r="I3180" s="7" t="s">
        <v>9994</v>
      </c>
      <c r="J3180" s="7" t="s">
        <v>375</v>
      </c>
      <c r="K3180" s="7" t="s">
        <v>376</v>
      </c>
      <c r="L3180" s="7" t="s">
        <v>168</v>
      </c>
      <c r="M3180" s="7"/>
      <c r="N3180" s="7"/>
      <c r="O3180" s="7" t="b">
        <v>0</v>
      </c>
      <c r="P3180" s="7" t="b">
        <v>0</v>
      </c>
      <c r="Q3180" s="7" t="b">
        <v>1</v>
      </c>
      <c r="R3180" s="7" t="s">
        <v>9995</v>
      </c>
      <c r="S3180" s="7" t="s">
        <v>370</v>
      </c>
      <c r="T3180" s="7" t="s">
        <v>85</v>
      </c>
      <c r="U3180" s="7" t="s">
        <v>371</v>
      </c>
      <c r="V3180" s="7" t="s">
        <v>377</v>
      </c>
      <c r="W3180" s="7" t="s">
        <v>9996</v>
      </c>
      <c r="X3180" s="7" t="s">
        <v>9997</v>
      </c>
      <c r="Y3180" s="7">
        <v>0.12995598974891501</v>
      </c>
      <c r="Z3180" s="7">
        <v>1.29109900357843</v>
      </c>
    </row>
    <row r="3181" spans="1:26" ht="22.5" hidden="1" customHeight="1">
      <c r="A3181" s="7" t="s">
        <v>77</v>
      </c>
      <c r="B3181" s="7" t="s">
        <v>38</v>
      </c>
      <c r="C3181" s="7" t="s">
        <v>9998</v>
      </c>
      <c r="D3181" s="7" t="s">
        <v>32</v>
      </c>
      <c r="E3181" s="7">
        <v>378</v>
      </c>
      <c r="F3181" s="7" t="s">
        <v>8341</v>
      </c>
      <c r="G3181" s="7" t="s">
        <v>80</v>
      </c>
      <c r="H3181" s="7" t="s">
        <v>33</v>
      </c>
      <c r="I3181" s="7" t="s">
        <v>9999</v>
      </c>
      <c r="J3181" s="7" t="s">
        <v>375</v>
      </c>
      <c r="K3181" s="7" t="s">
        <v>376</v>
      </c>
      <c r="L3181" s="7" t="s">
        <v>168</v>
      </c>
      <c r="M3181" s="7"/>
      <c r="N3181" s="7"/>
      <c r="O3181" s="7" t="b">
        <v>0</v>
      </c>
      <c r="P3181" s="7" t="b">
        <v>0</v>
      </c>
      <c r="Q3181" s="7" t="b">
        <v>1</v>
      </c>
      <c r="R3181" s="7" t="s">
        <v>10000</v>
      </c>
      <c r="S3181" s="7" t="s">
        <v>370</v>
      </c>
      <c r="T3181" s="7" t="s">
        <v>85</v>
      </c>
      <c r="U3181" s="7" t="s">
        <v>371</v>
      </c>
      <c r="V3181" s="7" t="s">
        <v>377</v>
      </c>
      <c r="W3181" s="7" t="s">
        <v>10001</v>
      </c>
      <c r="X3181" s="7" t="s">
        <v>10002</v>
      </c>
      <c r="Y3181" s="7">
        <v>2.4066066495250199E-2</v>
      </c>
      <c r="Z3181" s="7">
        <v>0.97181550929262805</v>
      </c>
    </row>
    <row r="3182" spans="1:26" ht="22.5" hidden="1" customHeight="1">
      <c r="A3182" s="7" t="s">
        <v>77</v>
      </c>
      <c r="B3182" s="7" t="s">
        <v>38</v>
      </c>
      <c r="C3182" s="7" t="s">
        <v>10003</v>
      </c>
      <c r="D3182" s="7" t="s">
        <v>32</v>
      </c>
      <c r="E3182" s="7">
        <v>379</v>
      </c>
      <c r="F3182" s="7" t="s">
        <v>8341</v>
      </c>
      <c r="G3182" s="7" t="s">
        <v>80</v>
      </c>
      <c r="H3182" s="7" t="s">
        <v>33</v>
      </c>
      <c r="I3182" s="7" t="s">
        <v>10004</v>
      </c>
      <c r="J3182" s="7" t="s">
        <v>375</v>
      </c>
      <c r="K3182" s="7" t="s">
        <v>376</v>
      </c>
      <c r="L3182" s="7" t="s">
        <v>168</v>
      </c>
      <c r="M3182" s="7"/>
      <c r="N3182" s="7"/>
      <c r="O3182" s="7" t="b">
        <v>0</v>
      </c>
      <c r="P3182" s="7" t="b">
        <v>0</v>
      </c>
      <c r="Q3182" s="7" t="b">
        <v>1</v>
      </c>
      <c r="R3182" s="7" t="s">
        <v>10005</v>
      </c>
      <c r="S3182" s="7" t="s">
        <v>370</v>
      </c>
      <c r="T3182" s="7" t="s">
        <v>85</v>
      </c>
      <c r="U3182" s="7" t="s">
        <v>371</v>
      </c>
      <c r="V3182" s="7" t="s">
        <v>377</v>
      </c>
      <c r="W3182" s="7" t="s">
        <v>10006</v>
      </c>
      <c r="X3182" s="7" t="s">
        <v>10007</v>
      </c>
      <c r="Y3182" s="7">
        <v>1.7161159434881799E-2</v>
      </c>
      <c r="Z3182" s="7">
        <v>1.1509298380438799</v>
      </c>
    </row>
    <row r="3183" spans="1:26" ht="22.5" hidden="1" customHeight="1">
      <c r="A3183" s="7" t="s">
        <v>77</v>
      </c>
      <c r="B3183" s="7" t="s">
        <v>38</v>
      </c>
      <c r="C3183" s="7" t="s">
        <v>10008</v>
      </c>
      <c r="D3183" s="7" t="s">
        <v>32</v>
      </c>
      <c r="E3183" s="7">
        <v>380</v>
      </c>
      <c r="F3183" s="7" t="s">
        <v>8341</v>
      </c>
      <c r="G3183" s="7" t="s">
        <v>80</v>
      </c>
      <c r="H3183" s="7" t="s">
        <v>33</v>
      </c>
      <c r="I3183" s="7" t="s">
        <v>10009</v>
      </c>
      <c r="J3183" s="7" t="s">
        <v>375</v>
      </c>
      <c r="K3183" s="7" t="s">
        <v>376</v>
      </c>
      <c r="L3183" s="7" t="s">
        <v>168</v>
      </c>
      <c r="M3183" s="7"/>
      <c r="N3183" s="7"/>
      <c r="O3183" s="7" t="b">
        <v>0</v>
      </c>
      <c r="P3183" s="7" t="b">
        <v>0</v>
      </c>
      <c r="Q3183" s="7" t="b">
        <v>0</v>
      </c>
      <c r="R3183" s="7"/>
      <c r="S3183" s="7" t="s">
        <v>370</v>
      </c>
      <c r="T3183" s="7" t="s">
        <v>85</v>
      </c>
      <c r="U3183" s="7" t="s">
        <v>371</v>
      </c>
      <c r="V3183" s="7" t="s">
        <v>377</v>
      </c>
      <c r="W3183" s="7" t="s">
        <v>10010</v>
      </c>
      <c r="X3183" s="7" t="s">
        <v>10011</v>
      </c>
      <c r="Y3183" s="7">
        <v>2.9619368727235099E-2</v>
      </c>
      <c r="Z3183" s="7">
        <v>0.797080230537213</v>
      </c>
    </row>
    <row r="3184" spans="1:26" ht="22.5" hidden="1" customHeight="1">
      <c r="A3184" s="7" t="s">
        <v>77</v>
      </c>
      <c r="B3184" s="7" t="s">
        <v>38</v>
      </c>
      <c r="C3184" s="7" t="s">
        <v>10012</v>
      </c>
      <c r="D3184" s="7" t="s">
        <v>32</v>
      </c>
      <c r="E3184" s="7">
        <v>381</v>
      </c>
      <c r="F3184" s="7" t="s">
        <v>8341</v>
      </c>
      <c r="G3184" s="7" t="s">
        <v>80</v>
      </c>
      <c r="H3184" s="7" t="s">
        <v>33</v>
      </c>
      <c r="I3184" s="7" t="s">
        <v>10013</v>
      </c>
      <c r="J3184" s="7" t="s">
        <v>375</v>
      </c>
      <c r="K3184" s="7" t="s">
        <v>376</v>
      </c>
      <c r="L3184" s="7" t="s">
        <v>168</v>
      </c>
      <c r="M3184" s="7"/>
      <c r="N3184" s="7"/>
      <c r="O3184" s="7" t="b">
        <v>0</v>
      </c>
      <c r="P3184" s="7" t="b">
        <v>0</v>
      </c>
      <c r="Q3184" s="7" t="b">
        <v>1</v>
      </c>
      <c r="R3184" s="7" t="s">
        <v>10014</v>
      </c>
      <c r="S3184" s="7" t="s">
        <v>370</v>
      </c>
      <c r="T3184" s="7" t="s">
        <v>85</v>
      </c>
      <c r="U3184" s="7" t="s">
        <v>371</v>
      </c>
      <c r="V3184" s="7" t="s">
        <v>377</v>
      </c>
      <c r="W3184" s="7" t="s">
        <v>10015</v>
      </c>
      <c r="X3184" s="7" t="s">
        <v>10016</v>
      </c>
      <c r="Y3184" s="7">
        <v>6.8212158865479294E-2</v>
      </c>
      <c r="Z3184" s="7">
        <v>0.80475573728664895</v>
      </c>
    </row>
    <row r="3185" spans="1:26" ht="22.5" hidden="1" customHeight="1">
      <c r="A3185" s="7" t="s">
        <v>77</v>
      </c>
      <c r="B3185" s="7" t="s">
        <v>38</v>
      </c>
      <c r="C3185" s="7" t="s">
        <v>10017</v>
      </c>
      <c r="D3185" s="7" t="s">
        <v>32</v>
      </c>
      <c r="E3185" s="7">
        <v>382</v>
      </c>
      <c r="F3185" s="7" t="s">
        <v>8341</v>
      </c>
      <c r="G3185" s="7" t="s">
        <v>80</v>
      </c>
      <c r="H3185" s="7" t="s">
        <v>33</v>
      </c>
      <c r="I3185" s="7" t="s">
        <v>10018</v>
      </c>
      <c r="J3185" s="7" t="s">
        <v>375</v>
      </c>
      <c r="K3185" s="7" t="s">
        <v>376</v>
      </c>
      <c r="L3185" s="7" t="s">
        <v>168</v>
      </c>
      <c r="M3185" s="7"/>
      <c r="N3185" s="7"/>
      <c r="O3185" s="7" t="b">
        <v>0</v>
      </c>
      <c r="P3185" s="7" t="b">
        <v>0</v>
      </c>
      <c r="Q3185" s="7" t="b">
        <v>1</v>
      </c>
      <c r="R3185" s="7" t="s">
        <v>10019</v>
      </c>
      <c r="S3185" s="7" t="s">
        <v>370</v>
      </c>
      <c r="T3185" s="7" t="s">
        <v>85</v>
      </c>
      <c r="U3185" s="7" t="s">
        <v>371</v>
      </c>
      <c r="V3185" s="7" t="s">
        <v>377</v>
      </c>
      <c r="W3185" s="7" t="s">
        <v>10020</v>
      </c>
      <c r="X3185" s="7" t="s">
        <v>10021</v>
      </c>
      <c r="Y3185" s="7">
        <v>2.2747537853027001E-2</v>
      </c>
      <c r="Z3185" s="7">
        <v>1.0480748660601</v>
      </c>
    </row>
    <row r="3186" spans="1:26" ht="22.5" hidden="1" customHeight="1">
      <c r="A3186" s="7" t="s">
        <v>77</v>
      </c>
      <c r="B3186" s="7" t="s">
        <v>38</v>
      </c>
      <c r="C3186" s="7" t="s">
        <v>10022</v>
      </c>
      <c r="D3186" s="7" t="s">
        <v>32</v>
      </c>
      <c r="E3186" s="7">
        <v>383</v>
      </c>
      <c r="F3186" s="7" t="s">
        <v>8341</v>
      </c>
      <c r="G3186" s="7" t="s">
        <v>80</v>
      </c>
      <c r="H3186" s="7" t="s">
        <v>33</v>
      </c>
      <c r="I3186" s="7" t="s">
        <v>10023</v>
      </c>
      <c r="J3186" s="7" t="s">
        <v>375</v>
      </c>
      <c r="K3186" s="7" t="s">
        <v>376</v>
      </c>
      <c r="L3186" s="7" t="s">
        <v>168</v>
      </c>
      <c r="M3186" s="7"/>
      <c r="N3186" s="7"/>
      <c r="O3186" s="7" t="b">
        <v>0</v>
      </c>
      <c r="P3186" s="7" t="b">
        <v>0</v>
      </c>
      <c r="Q3186" s="7" t="b">
        <v>1</v>
      </c>
      <c r="R3186" s="7" t="s">
        <v>10024</v>
      </c>
      <c r="S3186" s="7" t="s">
        <v>370</v>
      </c>
      <c r="T3186" s="7" t="s">
        <v>85</v>
      </c>
      <c r="U3186" s="7" t="s">
        <v>371</v>
      </c>
      <c r="V3186" s="7" t="s">
        <v>377</v>
      </c>
      <c r="W3186" s="7" t="s">
        <v>10025</v>
      </c>
      <c r="X3186" s="7" t="s">
        <v>10026</v>
      </c>
      <c r="Y3186" s="7">
        <v>1.34214785821884E-2</v>
      </c>
      <c r="Z3186" s="7">
        <v>0.94246189849263196</v>
      </c>
    </row>
    <row r="3187" spans="1:26" ht="22.5" hidden="1" customHeight="1">
      <c r="A3187" s="7" t="s">
        <v>77</v>
      </c>
      <c r="B3187" s="7" t="s">
        <v>38</v>
      </c>
      <c r="C3187" s="7" t="s">
        <v>10027</v>
      </c>
      <c r="D3187" s="7" t="s">
        <v>32</v>
      </c>
      <c r="E3187" s="7">
        <v>384</v>
      </c>
      <c r="F3187" s="7" t="s">
        <v>8341</v>
      </c>
      <c r="G3187" s="7" t="s">
        <v>80</v>
      </c>
      <c r="H3187" s="7" t="s">
        <v>33</v>
      </c>
      <c r="I3187" s="7" t="s">
        <v>10028</v>
      </c>
      <c r="J3187" s="7" t="s">
        <v>375</v>
      </c>
      <c r="K3187" s="7" t="s">
        <v>376</v>
      </c>
      <c r="L3187" s="7" t="s">
        <v>168</v>
      </c>
      <c r="M3187" s="7"/>
      <c r="N3187" s="7"/>
      <c r="O3187" s="7" t="b">
        <v>0</v>
      </c>
      <c r="P3187" s="7" t="b">
        <v>0</v>
      </c>
      <c r="Q3187" s="7" t="b">
        <v>1</v>
      </c>
      <c r="R3187" s="7" t="s">
        <v>10029</v>
      </c>
      <c r="S3187" s="7" t="s">
        <v>370</v>
      </c>
      <c r="T3187" s="7" t="s">
        <v>85</v>
      </c>
      <c r="U3187" s="7" t="s">
        <v>371</v>
      </c>
      <c r="V3187" s="7" t="s">
        <v>377</v>
      </c>
      <c r="W3187" s="7" t="s">
        <v>10030</v>
      </c>
      <c r="X3187" s="7" t="s">
        <v>10031</v>
      </c>
      <c r="Y3187" s="7">
        <v>2.2730675982284801E-2</v>
      </c>
      <c r="Z3187" s="7">
        <v>0.90712616954502501</v>
      </c>
    </row>
    <row r="3188" spans="1:26" ht="22.5" hidden="1" customHeight="1">
      <c r="A3188" s="7" t="s">
        <v>77</v>
      </c>
      <c r="B3188" s="7" t="s">
        <v>38</v>
      </c>
      <c r="C3188" s="7" t="s">
        <v>10032</v>
      </c>
      <c r="D3188" s="7" t="s">
        <v>32</v>
      </c>
      <c r="E3188" s="7">
        <v>385</v>
      </c>
      <c r="F3188" s="7" t="s">
        <v>8341</v>
      </c>
      <c r="G3188" s="7" t="s">
        <v>80</v>
      </c>
      <c r="H3188" s="7" t="s">
        <v>33</v>
      </c>
      <c r="I3188" s="7" t="s">
        <v>8790</v>
      </c>
      <c r="J3188" s="7" t="s">
        <v>375</v>
      </c>
      <c r="K3188" s="7" t="s">
        <v>376</v>
      </c>
      <c r="L3188" s="7" t="s">
        <v>168</v>
      </c>
      <c r="M3188" s="7"/>
      <c r="N3188" s="7"/>
      <c r="O3188" s="7" t="b">
        <v>0</v>
      </c>
      <c r="P3188" s="7" t="b">
        <v>0</v>
      </c>
      <c r="Q3188" s="7" t="b">
        <v>1</v>
      </c>
      <c r="R3188" s="7" t="s">
        <v>10033</v>
      </c>
      <c r="S3188" s="7" t="s">
        <v>370</v>
      </c>
      <c r="T3188" s="7" t="s">
        <v>85</v>
      </c>
      <c r="U3188" s="7" t="s">
        <v>371</v>
      </c>
      <c r="V3188" s="7" t="s">
        <v>377</v>
      </c>
      <c r="W3188" s="7" t="s">
        <v>10034</v>
      </c>
      <c r="X3188" s="7" t="s">
        <v>10035</v>
      </c>
      <c r="Y3188" s="7">
        <v>5.1123469546010998E-2</v>
      </c>
      <c r="Z3188" s="7">
        <v>0.88684817615835698</v>
      </c>
    </row>
    <row r="3189" spans="1:26" ht="22.5" hidden="1" customHeight="1">
      <c r="A3189" s="7" t="s">
        <v>77</v>
      </c>
      <c r="B3189" s="7" t="s">
        <v>38</v>
      </c>
      <c r="C3189" s="7" t="s">
        <v>10036</v>
      </c>
      <c r="D3189" s="7" t="s">
        <v>32</v>
      </c>
      <c r="E3189" s="7">
        <v>386</v>
      </c>
      <c r="F3189" s="7" t="s">
        <v>8341</v>
      </c>
      <c r="G3189" s="7" t="s">
        <v>80</v>
      </c>
      <c r="H3189" s="7" t="s">
        <v>33</v>
      </c>
      <c r="I3189" s="7" t="s">
        <v>10037</v>
      </c>
      <c r="J3189" s="7" t="s">
        <v>375</v>
      </c>
      <c r="K3189" s="7" t="s">
        <v>376</v>
      </c>
      <c r="L3189" s="7" t="s">
        <v>168</v>
      </c>
      <c r="M3189" s="7"/>
      <c r="N3189" s="7"/>
      <c r="O3189" s="7" t="b">
        <v>0</v>
      </c>
      <c r="P3189" s="7" t="b">
        <v>0</v>
      </c>
      <c r="Q3189" s="7" t="b">
        <v>1</v>
      </c>
      <c r="R3189" s="7" t="s">
        <v>10038</v>
      </c>
      <c r="S3189" s="7" t="s">
        <v>370</v>
      </c>
      <c r="T3189" s="7" t="s">
        <v>85</v>
      </c>
      <c r="U3189" s="7" t="s">
        <v>371</v>
      </c>
      <c r="V3189" s="7" t="s">
        <v>377</v>
      </c>
      <c r="W3189" s="7" t="s">
        <v>10039</v>
      </c>
      <c r="X3189" s="7" t="s">
        <v>10040</v>
      </c>
      <c r="Y3189" s="7">
        <v>3.0053815267967E-2</v>
      </c>
      <c r="Z3189" s="7">
        <v>1.1416145591989999</v>
      </c>
    </row>
    <row r="3190" spans="1:26" ht="22.5" hidden="1" customHeight="1">
      <c r="A3190" s="7" t="s">
        <v>77</v>
      </c>
      <c r="B3190" s="7" t="s">
        <v>38</v>
      </c>
      <c r="C3190" s="7" t="s">
        <v>10041</v>
      </c>
      <c r="D3190" s="7" t="s">
        <v>32</v>
      </c>
      <c r="E3190" s="7">
        <v>387</v>
      </c>
      <c r="F3190" s="7" t="s">
        <v>8341</v>
      </c>
      <c r="G3190" s="7" t="s">
        <v>80</v>
      </c>
      <c r="H3190" s="7" t="s">
        <v>33</v>
      </c>
      <c r="I3190" s="7" t="s">
        <v>8810</v>
      </c>
      <c r="J3190" s="7" t="s">
        <v>375</v>
      </c>
      <c r="K3190" s="7" t="s">
        <v>376</v>
      </c>
      <c r="L3190" s="7" t="s">
        <v>168</v>
      </c>
      <c r="M3190" s="7"/>
      <c r="N3190" s="7"/>
      <c r="O3190" s="7" t="b">
        <v>0</v>
      </c>
      <c r="P3190" s="7" t="b">
        <v>0</v>
      </c>
      <c r="Q3190" s="7" t="b">
        <v>1</v>
      </c>
      <c r="R3190" s="7" t="s">
        <v>10042</v>
      </c>
      <c r="S3190" s="7" t="s">
        <v>370</v>
      </c>
      <c r="T3190" s="7" t="s">
        <v>85</v>
      </c>
      <c r="U3190" s="7" t="s">
        <v>371</v>
      </c>
      <c r="V3190" s="7" t="s">
        <v>377</v>
      </c>
      <c r="W3190" s="7" t="s">
        <v>10043</v>
      </c>
      <c r="X3190" s="7" t="s">
        <v>10044</v>
      </c>
      <c r="Y3190" s="7">
        <v>1.0310513155919101E-2</v>
      </c>
      <c r="Z3190" s="7">
        <v>1.15266129622119</v>
      </c>
    </row>
    <row r="3191" spans="1:26" ht="22.5" hidden="1" customHeight="1">
      <c r="A3191" s="7" t="s">
        <v>77</v>
      </c>
      <c r="B3191" s="7" t="s">
        <v>38</v>
      </c>
      <c r="C3191" s="7" t="s">
        <v>10045</v>
      </c>
      <c r="D3191" s="7" t="s">
        <v>32</v>
      </c>
      <c r="E3191" s="7">
        <v>388</v>
      </c>
      <c r="F3191" s="7" t="s">
        <v>8341</v>
      </c>
      <c r="G3191" s="7" t="s">
        <v>80</v>
      </c>
      <c r="H3191" s="7" t="s">
        <v>33</v>
      </c>
      <c r="I3191" s="7" t="s">
        <v>10046</v>
      </c>
      <c r="J3191" s="7" t="s">
        <v>375</v>
      </c>
      <c r="K3191" s="7" t="s">
        <v>376</v>
      </c>
      <c r="L3191" s="7" t="s">
        <v>168</v>
      </c>
      <c r="M3191" s="7"/>
      <c r="N3191" s="7"/>
      <c r="O3191" s="7" t="b">
        <v>0</v>
      </c>
      <c r="P3191" s="7" t="b">
        <v>0</v>
      </c>
      <c r="Q3191" s="7" t="b">
        <v>1</v>
      </c>
      <c r="R3191" s="7" t="s">
        <v>10047</v>
      </c>
      <c r="S3191" s="7" t="s">
        <v>370</v>
      </c>
      <c r="T3191" s="7" t="s">
        <v>85</v>
      </c>
      <c r="U3191" s="7" t="s">
        <v>371</v>
      </c>
      <c r="V3191" s="7" t="s">
        <v>377</v>
      </c>
      <c r="W3191" s="7" t="s">
        <v>10048</v>
      </c>
      <c r="X3191" s="7" t="s">
        <v>10049</v>
      </c>
      <c r="Y3191" s="7">
        <v>4.3456818252927701E-2</v>
      </c>
      <c r="Z3191" s="7">
        <v>0.90387792742661399</v>
      </c>
    </row>
    <row r="3192" spans="1:26" ht="22.5" hidden="1" customHeight="1">
      <c r="A3192" s="7" t="s">
        <v>77</v>
      </c>
      <c r="B3192" s="7" t="s">
        <v>38</v>
      </c>
      <c r="C3192" s="7" t="s">
        <v>10050</v>
      </c>
      <c r="D3192" s="7" t="s">
        <v>32</v>
      </c>
      <c r="E3192" s="7">
        <v>389</v>
      </c>
      <c r="F3192" s="7" t="s">
        <v>8341</v>
      </c>
      <c r="G3192" s="7" t="s">
        <v>80</v>
      </c>
      <c r="H3192" s="7" t="s">
        <v>33</v>
      </c>
      <c r="I3192" s="7" t="s">
        <v>10051</v>
      </c>
      <c r="J3192" s="7" t="s">
        <v>375</v>
      </c>
      <c r="K3192" s="7" t="s">
        <v>376</v>
      </c>
      <c r="L3192" s="7" t="s">
        <v>168</v>
      </c>
      <c r="M3192" s="7"/>
      <c r="N3192" s="7"/>
      <c r="O3192" s="7" t="b">
        <v>0</v>
      </c>
      <c r="P3192" s="7" t="b">
        <v>0</v>
      </c>
      <c r="Q3192" s="7" t="b">
        <v>1</v>
      </c>
      <c r="R3192" s="7" t="s">
        <v>10052</v>
      </c>
      <c r="S3192" s="7" t="s">
        <v>370</v>
      </c>
      <c r="T3192" s="7" t="s">
        <v>85</v>
      </c>
      <c r="U3192" s="7" t="s">
        <v>371</v>
      </c>
      <c r="V3192" s="7" t="s">
        <v>377</v>
      </c>
      <c r="W3192" s="7" t="s">
        <v>10053</v>
      </c>
      <c r="X3192" s="7" t="s">
        <v>10054</v>
      </c>
      <c r="Y3192" s="7">
        <v>4.4706850219441402E-2</v>
      </c>
      <c r="Z3192" s="7">
        <v>0.89352648473340601</v>
      </c>
    </row>
    <row r="3193" spans="1:26" ht="22.5" hidden="1" customHeight="1">
      <c r="A3193" s="7" t="s">
        <v>77</v>
      </c>
      <c r="B3193" s="7" t="s">
        <v>38</v>
      </c>
      <c r="C3193" s="7" t="s">
        <v>10055</v>
      </c>
      <c r="D3193" s="7" t="s">
        <v>32</v>
      </c>
      <c r="E3193" s="7">
        <v>390</v>
      </c>
      <c r="F3193" s="7" t="s">
        <v>8341</v>
      </c>
      <c r="G3193" s="7" t="s">
        <v>80</v>
      </c>
      <c r="H3193" s="7" t="s">
        <v>33</v>
      </c>
      <c r="I3193" s="7" t="s">
        <v>10056</v>
      </c>
      <c r="J3193" s="7" t="s">
        <v>375</v>
      </c>
      <c r="K3193" s="7" t="s">
        <v>376</v>
      </c>
      <c r="L3193" s="7" t="s">
        <v>168</v>
      </c>
      <c r="M3193" s="7"/>
      <c r="N3193" s="7"/>
      <c r="O3193" s="7" t="b">
        <v>0</v>
      </c>
      <c r="P3193" s="7" t="b">
        <v>0</v>
      </c>
      <c r="Q3193" s="7" t="b">
        <v>1</v>
      </c>
      <c r="R3193" s="7" t="s">
        <v>10057</v>
      </c>
      <c r="S3193" s="7" t="s">
        <v>370</v>
      </c>
      <c r="T3193" s="7" t="s">
        <v>85</v>
      </c>
      <c r="U3193" s="7" t="s">
        <v>371</v>
      </c>
      <c r="V3193" s="7" t="s">
        <v>377</v>
      </c>
      <c r="W3193" s="7" t="s">
        <v>10058</v>
      </c>
      <c r="X3193" s="7" t="s">
        <v>10059</v>
      </c>
      <c r="Y3193" s="7">
        <v>1.08632024137759E-2</v>
      </c>
      <c r="Z3193" s="7">
        <v>1.0390532717237499</v>
      </c>
    </row>
    <row r="3194" spans="1:26" ht="22.5" hidden="1" customHeight="1">
      <c r="A3194" s="7" t="s">
        <v>77</v>
      </c>
      <c r="B3194" s="7" t="s">
        <v>38</v>
      </c>
      <c r="C3194" s="7" t="s">
        <v>10060</v>
      </c>
      <c r="D3194" s="7" t="s">
        <v>32</v>
      </c>
      <c r="E3194" s="7">
        <v>391</v>
      </c>
      <c r="F3194" s="7" t="s">
        <v>8341</v>
      </c>
      <c r="G3194" s="7" t="s">
        <v>80</v>
      </c>
      <c r="H3194" s="7" t="s">
        <v>33</v>
      </c>
      <c r="I3194" s="7" t="s">
        <v>10061</v>
      </c>
      <c r="J3194" s="7" t="s">
        <v>375</v>
      </c>
      <c r="K3194" s="7" t="s">
        <v>376</v>
      </c>
      <c r="L3194" s="7" t="s">
        <v>168</v>
      </c>
      <c r="M3194" s="7"/>
      <c r="N3194" s="7"/>
      <c r="O3194" s="7" t="b">
        <v>0</v>
      </c>
      <c r="P3194" s="7" t="b">
        <v>0</v>
      </c>
      <c r="Q3194" s="7" t="b">
        <v>1</v>
      </c>
      <c r="R3194" s="7" t="s">
        <v>10062</v>
      </c>
      <c r="S3194" s="7" t="s">
        <v>370</v>
      </c>
      <c r="T3194" s="7" t="s">
        <v>85</v>
      </c>
      <c r="U3194" s="7" t="s">
        <v>371</v>
      </c>
      <c r="V3194" s="7" t="s">
        <v>377</v>
      </c>
      <c r="W3194" s="7" t="s">
        <v>10063</v>
      </c>
      <c r="X3194" s="7" t="s">
        <v>10064</v>
      </c>
      <c r="Y3194" s="7">
        <v>6.5417548777407603E-2</v>
      </c>
      <c r="Z3194" s="7">
        <v>0.978884461609829</v>
      </c>
    </row>
    <row r="3195" spans="1:26" ht="22.5" hidden="1" customHeight="1">
      <c r="A3195" s="7" t="s">
        <v>77</v>
      </c>
      <c r="B3195" s="7" t="s">
        <v>38</v>
      </c>
      <c r="C3195" s="7" t="s">
        <v>10065</v>
      </c>
      <c r="D3195" s="7" t="s">
        <v>32</v>
      </c>
      <c r="E3195" s="7">
        <v>392</v>
      </c>
      <c r="F3195" s="7" t="s">
        <v>8341</v>
      </c>
      <c r="G3195" s="7" t="s">
        <v>80</v>
      </c>
      <c r="H3195" s="7" t="s">
        <v>33</v>
      </c>
      <c r="I3195" s="7" t="s">
        <v>10066</v>
      </c>
      <c r="J3195" s="7" t="s">
        <v>375</v>
      </c>
      <c r="K3195" s="7" t="s">
        <v>376</v>
      </c>
      <c r="L3195" s="7" t="s">
        <v>168</v>
      </c>
      <c r="M3195" s="7"/>
      <c r="N3195" s="7"/>
      <c r="O3195" s="7" t="b">
        <v>0</v>
      </c>
      <c r="P3195" s="7" t="b">
        <v>0</v>
      </c>
      <c r="Q3195" s="7" t="b">
        <v>1</v>
      </c>
      <c r="R3195" s="7" t="s">
        <v>10067</v>
      </c>
      <c r="S3195" s="7" t="s">
        <v>370</v>
      </c>
      <c r="T3195" s="7" t="s">
        <v>85</v>
      </c>
      <c r="U3195" s="7" t="s">
        <v>371</v>
      </c>
      <c r="V3195" s="7" t="s">
        <v>377</v>
      </c>
      <c r="W3195" s="7" t="s">
        <v>10068</v>
      </c>
      <c r="X3195" s="7" t="s">
        <v>10069</v>
      </c>
      <c r="Y3195" s="7">
        <v>7.2803332648763902E-2</v>
      </c>
      <c r="Z3195" s="7">
        <v>0.74498243548875798</v>
      </c>
    </row>
    <row r="3196" spans="1:26" ht="22.5" hidden="1" customHeight="1">
      <c r="A3196" s="7" t="s">
        <v>77</v>
      </c>
      <c r="B3196" s="7" t="s">
        <v>38</v>
      </c>
      <c r="C3196" s="7" t="s">
        <v>10070</v>
      </c>
      <c r="D3196" s="7" t="s">
        <v>32</v>
      </c>
      <c r="E3196" s="7">
        <v>393</v>
      </c>
      <c r="F3196" s="7" t="s">
        <v>8341</v>
      </c>
      <c r="G3196" s="7" t="s">
        <v>80</v>
      </c>
      <c r="H3196" s="7" t="s">
        <v>33</v>
      </c>
      <c r="I3196" s="7" t="s">
        <v>10071</v>
      </c>
      <c r="J3196" s="7" t="s">
        <v>375</v>
      </c>
      <c r="K3196" s="7" t="s">
        <v>376</v>
      </c>
      <c r="L3196" s="7" t="s">
        <v>168</v>
      </c>
      <c r="M3196" s="7"/>
      <c r="N3196" s="7"/>
      <c r="O3196" s="7" t="b">
        <v>0</v>
      </c>
      <c r="P3196" s="7" t="b">
        <v>0</v>
      </c>
      <c r="Q3196" s="7" t="b">
        <v>1</v>
      </c>
      <c r="R3196" s="7" t="s">
        <v>10072</v>
      </c>
      <c r="S3196" s="7" t="s">
        <v>370</v>
      </c>
      <c r="T3196" s="7" t="s">
        <v>85</v>
      </c>
      <c r="U3196" s="7" t="s">
        <v>371</v>
      </c>
      <c r="V3196" s="7" t="s">
        <v>377</v>
      </c>
      <c r="W3196" s="7" t="s">
        <v>10073</v>
      </c>
      <c r="X3196" s="7" t="s">
        <v>10074</v>
      </c>
      <c r="Y3196" s="7">
        <v>0.123053970213423</v>
      </c>
      <c r="Z3196" s="7">
        <v>0.66850796750710495</v>
      </c>
    </row>
    <row r="3197" spans="1:26" ht="22.5" hidden="1" customHeight="1">
      <c r="A3197" s="7" t="s">
        <v>77</v>
      </c>
      <c r="B3197" s="7" t="s">
        <v>38</v>
      </c>
      <c r="C3197" s="7" t="s">
        <v>10075</v>
      </c>
      <c r="D3197" s="7" t="s">
        <v>32</v>
      </c>
      <c r="E3197" s="7">
        <v>394</v>
      </c>
      <c r="F3197" s="7" t="s">
        <v>8341</v>
      </c>
      <c r="G3197" s="7" t="s">
        <v>80</v>
      </c>
      <c r="H3197" s="7" t="s">
        <v>33</v>
      </c>
      <c r="I3197" s="7" t="s">
        <v>10076</v>
      </c>
      <c r="J3197" s="7" t="s">
        <v>375</v>
      </c>
      <c r="K3197" s="7" t="s">
        <v>376</v>
      </c>
      <c r="L3197" s="7" t="s">
        <v>168</v>
      </c>
      <c r="M3197" s="7"/>
      <c r="N3197" s="7"/>
      <c r="O3197" s="7" t="b">
        <v>0</v>
      </c>
      <c r="P3197" s="7" t="b">
        <v>0</v>
      </c>
      <c r="Q3197" s="7" t="b">
        <v>0</v>
      </c>
      <c r="R3197" s="7"/>
      <c r="S3197" s="7" t="s">
        <v>370</v>
      </c>
      <c r="T3197" s="7" t="s">
        <v>85</v>
      </c>
      <c r="U3197" s="7" t="s">
        <v>371</v>
      </c>
      <c r="V3197" s="7" t="s">
        <v>377</v>
      </c>
      <c r="W3197" s="7" t="s">
        <v>10077</v>
      </c>
      <c r="X3197" s="7" t="s">
        <v>10078</v>
      </c>
      <c r="Y3197" s="7">
        <v>0.10760322926959801</v>
      </c>
      <c r="Z3197" s="7">
        <v>1.06930449645532</v>
      </c>
    </row>
    <row r="3198" spans="1:26" ht="22.5" hidden="1" customHeight="1">
      <c r="A3198" s="7" t="s">
        <v>77</v>
      </c>
      <c r="B3198" s="7" t="s">
        <v>38</v>
      </c>
      <c r="C3198" s="7" t="s">
        <v>10079</v>
      </c>
      <c r="D3198" s="7" t="s">
        <v>32</v>
      </c>
      <c r="E3198" s="7">
        <v>395</v>
      </c>
      <c r="F3198" s="7" t="s">
        <v>8341</v>
      </c>
      <c r="G3198" s="7" t="s">
        <v>80</v>
      </c>
      <c r="H3198" s="7" t="s">
        <v>33</v>
      </c>
      <c r="I3198" s="7" t="s">
        <v>8614</v>
      </c>
      <c r="J3198" s="7" t="s">
        <v>375</v>
      </c>
      <c r="K3198" s="7" t="s">
        <v>376</v>
      </c>
      <c r="L3198" s="7" t="s">
        <v>168</v>
      </c>
      <c r="M3198" s="7"/>
      <c r="N3198" s="7"/>
      <c r="O3198" s="7" t="b">
        <v>0</v>
      </c>
      <c r="P3198" s="7" t="b">
        <v>0</v>
      </c>
      <c r="Q3198" s="7" t="b">
        <v>0</v>
      </c>
      <c r="R3198" s="7"/>
      <c r="S3198" s="7" t="s">
        <v>370</v>
      </c>
      <c r="T3198" s="7" t="s">
        <v>85</v>
      </c>
      <c r="U3198" s="7" t="s">
        <v>371</v>
      </c>
      <c r="V3198" s="7" t="s">
        <v>377</v>
      </c>
      <c r="W3198" s="7" t="s">
        <v>10080</v>
      </c>
      <c r="X3198" s="7" t="s">
        <v>10081</v>
      </c>
      <c r="Y3198" s="7">
        <v>9.6645225705909402E-2</v>
      </c>
      <c r="Z3198" s="7">
        <v>0.75921665518967296</v>
      </c>
    </row>
    <row r="3199" spans="1:26" ht="22.5" hidden="1" customHeight="1">
      <c r="A3199" s="7" t="s">
        <v>77</v>
      </c>
      <c r="B3199" s="7" t="s">
        <v>38</v>
      </c>
      <c r="C3199" s="7" t="s">
        <v>10082</v>
      </c>
      <c r="D3199" s="7" t="s">
        <v>32</v>
      </c>
      <c r="E3199" s="7">
        <v>396</v>
      </c>
      <c r="F3199" s="7" t="s">
        <v>8341</v>
      </c>
      <c r="G3199" s="7" t="s">
        <v>80</v>
      </c>
      <c r="H3199" s="7" t="s">
        <v>33</v>
      </c>
      <c r="I3199" s="7" t="s">
        <v>8515</v>
      </c>
      <c r="J3199" s="7" t="s">
        <v>375</v>
      </c>
      <c r="K3199" s="7" t="s">
        <v>376</v>
      </c>
      <c r="L3199" s="7" t="s">
        <v>168</v>
      </c>
      <c r="M3199" s="7"/>
      <c r="N3199" s="7"/>
      <c r="O3199" s="7" t="b">
        <v>0</v>
      </c>
      <c r="P3199" s="7" t="b">
        <v>0</v>
      </c>
      <c r="Q3199" s="7" t="b">
        <v>0</v>
      </c>
      <c r="R3199" s="7"/>
      <c r="S3199" s="7" t="s">
        <v>370</v>
      </c>
      <c r="T3199" s="7" t="s">
        <v>85</v>
      </c>
      <c r="U3199" s="7" t="s">
        <v>371</v>
      </c>
      <c r="V3199" s="7" t="s">
        <v>377</v>
      </c>
      <c r="W3199" s="7" t="s">
        <v>10083</v>
      </c>
      <c r="X3199" s="7" t="s">
        <v>10084</v>
      </c>
      <c r="Y3199" s="7">
        <v>7.8818909290990294E-2</v>
      </c>
      <c r="Z3199" s="7">
        <v>0.73456725719790605</v>
      </c>
    </row>
    <row r="3200" spans="1:26" ht="22.5" hidden="1" customHeight="1">
      <c r="A3200" s="7" t="s">
        <v>77</v>
      </c>
      <c r="B3200" s="7" t="s">
        <v>38</v>
      </c>
      <c r="C3200" s="7" t="s">
        <v>10085</v>
      </c>
      <c r="D3200" s="7" t="s">
        <v>32</v>
      </c>
      <c r="E3200" s="7">
        <v>397</v>
      </c>
      <c r="F3200" s="7" t="s">
        <v>8341</v>
      </c>
      <c r="G3200" s="7" t="s">
        <v>80</v>
      </c>
      <c r="H3200" s="7" t="s">
        <v>33</v>
      </c>
      <c r="I3200" s="7" t="s">
        <v>8515</v>
      </c>
      <c r="J3200" s="7" t="s">
        <v>375</v>
      </c>
      <c r="K3200" s="7" t="s">
        <v>376</v>
      </c>
      <c r="L3200" s="7" t="s">
        <v>168</v>
      </c>
      <c r="M3200" s="7"/>
      <c r="N3200" s="7"/>
      <c r="O3200" s="7" t="b">
        <v>0</v>
      </c>
      <c r="P3200" s="7" t="b">
        <v>0</v>
      </c>
      <c r="Q3200" s="7" t="b">
        <v>1</v>
      </c>
      <c r="R3200" s="7" t="s">
        <v>10086</v>
      </c>
      <c r="S3200" s="7" t="s">
        <v>370</v>
      </c>
      <c r="T3200" s="7" t="s">
        <v>85</v>
      </c>
      <c r="U3200" s="7" t="s">
        <v>371</v>
      </c>
      <c r="V3200" s="7" t="s">
        <v>377</v>
      </c>
      <c r="W3200" s="7" t="s">
        <v>10087</v>
      </c>
      <c r="X3200" s="7" t="s">
        <v>10088</v>
      </c>
      <c r="Y3200" s="7">
        <v>0.26495165808765497</v>
      </c>
      <c r="Z3200" s="7">
        <v>0.77183375980836899</v>
      </c>
    </row>
    <row r="3201" spans="1:26" ht="22.5" hidden="1" customHeight="1">
      <c r="A3201" s="7" t="s">
        <v>77</v>
      </c>
      <c r="B3201" s="7" t="s">
        <v>38</v>
      </c>
      <c r="C3201" s="7" t="s">
        <v>10089</v>
      </c>
      <c r="D3201" s="7" t="s">
        <v>32</v>
      </c>
      <c r="E3201" s="7">
        <v>398</v>
      </c>
      <c r="F3201" s="7" t="s">
        <v>8341</v>
      </c>
      <c r="G3201" s="7" t="s">
        <v>80</v>
      </c>
      <c r="H3201" s="7" t="s">
        <v>33</v>
      </c>
      <c r="I3201" s="7" t="s">
        <v>8815</v>
      </c>
      <c r="J3201" s="7" t="s">
        <v>375</v>
      </c>
      <c r="K3201" s="7" t="s">
        <v>376</v>
      </c>
      <c r="L3201" s="7" t="s">
        <v>168</v>
      </c>
      <c r="M3201" s="7"/>
      <c r="N3201" s="7"/>
      <c r="O3201" s="7" t="b">
        <v>0</v>
      </c>
      <c r="P3201" s="7" t="b">
        <v>0</v>
      </c>
      <c r="Q3201" s="7" t="b">
        <v>0</v>
      </c>
      <c r="R3201" s="7"/>
      <c r="S3201" s="7" t="s">
        <v>370</v>
      </c>
      <c r="T3201" s="7" t="s">
        <v>85</v>
      </c>
      <c r="U3201" s="7" t="s">
        <v>371</v>
      </c>
      <c r="V3201" s="7" t="s">
        <v>377</v>
      </c>
      <c r="W3201" s="7" t="s">
        <v>10090</v>
      </c>
      <c r="X3201" s="7" t="s">
        <v>10091</v>
      </c>
      <c r="Y3201" s="7">
        <v>2.5278669947089799E-2</v>
      </c>
      <c r="Z3201" s="7">
        <v>0.98556295026667295</v>
      </c>
    </row>
    <row r="3202" spans="1:26" ht="22.5" hidden="1" customHeight="1">
      <c r="A3202" s="7" t="s">
        <v>77</v>
      </c>
      <c r="B3202" s="7" t="s">
        <v>38</v>
      </c>
      <c r="C3202" s="7" t="s">
        <v>10092</v>
      </c>
      <c r="D3202" s="7" t="s">
        <v>32</v>
      </c>
      <c r="E3202" s="7">
        <v>399</v>
      </c>
      <c r="F3202" s="7" t="s">
        <v>8341</v>
      </c>
      <c r="G3202" s="7" t="s">
        <v>80</v>
      </c>
      <c r="H3202" s="7" t="s">
        <v>33</v>
      </c>
      <c r="I3202" s="7" t="s">
        <v>8815</v>
      </c>
      <c r="J3202" s="7" t="s">
        <v>375</v>
      </c>
      <c r="K3202" s="7" t="s">
        <v>376</v>
      </c>
      <c r="L3202" s="7" t="s">
        <v>168</v>
      </c>
      <c r="M3202" s="7"/>
      <c r="N3202" s="7"/>
      <c r="O3202" s="7" t="b">
        <v>0</v>
      </c>
      <c r="P3202" s="7" t="b">
        <v>0</v>
      </c>
      <c r="Q3202" s="7" t="b">
        <v>1</v>
      </c>
      <c r="R3202" s="7" t="s">
        <v>10093</v>
      </c>
      <c r="S3202" s="7" t="s">
        <v>370</v>
      </c>
      <c r="T3202" s="7" t="s">
        <v>85</v>
      </c>
      <c r="U3202" s="7" t="s">
        <v>371</v>
      </c>
      <c r="V3202" s="7" t="s">
        <v>377</v>
      </c>
      <c r="W3202" s="7" t="s">
        <v>10094</v>
      </c>
      <c r="X3202" s="7" t="s">
        <v>10095</v>
      </c>
      <c r="Y3202" s="7">
        <v>6.25142672074461E-2</v>
      </c>
      <c r="Z3202" s="7">
        <v>0.93522075195871301</v>
      </c>
    </row>
    <row r="3203" spans="1:26" ht="22.5" hidden="1" customHeight="1">
      <c r="A3203" s="7" t="s">
        <v>77</v>
      </c>
      <c r="B3203" s="7" t="s">
        <v>38</v>
      </c>
      <c r="C3203" s="7" t="s">
        <v>10096</v>
      </c>
      <c r="D3203" s="7" t="s">
        <v>32</v>
      </c>
      <c r="E3203" s="7">
        <v>400</v>
      </c>
      <c r="F3203" s="7" t="s">
        <v>8341</v>
      </c>
      <c r="G3203" s="7" t="s">
        <v>80</v>
      </c>
      <c r="H3203" s="7" t="s">
        <v>33</v>
      </c>
      <c r="I3203" s="7" t="s">
        <v>10097</v>
      </c>
      <c r="J3203" s="7" t="s">
        <v>375</v>
      </c>
      <c r="K3203" s="7" t="s">
        <v>376</v>
      </c>
      <c r="L3203" s="7" t="s">
        <v>168</v>
      </c>
      <c r="M3203" s="7"/>
      <c r="N3203" s="7"/>
      <c r="O3203" s="7" t="b">
        <v>0</v>
      </c>
      <c r="P3203" s="7" t="b">
        <v>0</v>
      </c>
      <c r="Q3203" s="7" t="b">
        <v>1</v>
      </c>
      <c r="R3203" s="7" t="s">
        <v>10098</v>
      </c>
      <c r="S3203" s="7" t="s">
        <v>370</v>
      </c>
      <c r="T3203" s="7" t="s">
        <v>85</v>
      </c>
      <c r="U3203" s="7" t="s">
        <v>371</v>
      </c>
      <c r="V3203" s="7" t="s">
        <v>377</v>
      </c>
      <c r="W3203" s="7" t="s">
        <v>10099</v>
      </c>
      <c r="X3203" s="7" t="s">
        <v>10100</v>
      </c>
      <c r="Y3203" s="7">
        <v>1.75174016825091E-2</v>
      </c>
      <c r="Z3203" s="7">
        <v>0.76786392727085695</v>
      </c>
    </row>
    <row r="3204" spans="1:26" ht="22.5" hidden="1" customHeight="1">
      <c r="A3204" s="7" t="s">
        <v>77</v>
      </c>
      <c r="B3204" s="7" t="s">
        <v>38</v>
      </c>
      <c r="C3204" s="7" t="s">
        <v>10101</v>
      </c>
      <c r="D3204" s="7" t="s">
        <v>32</v>
      </c>
      <c r="E3204" s="7">
        <v>401</v>
      </c>
      <c r="F3204" s="7" t="s">
        <v>8341</v>
      </c>
      <c r="G3204" s="7" t="s">
        <v>80</v>
      </c>
      <c r="H3204" s="7" t="s">
        <v>33</v>
      </c>
      <c r="I3204" s="7" t="s">
        <v>10102</v>
      </c>
      <c r="J3204" s="7" t="s">
        <v>375</v>
      </c>
      <c r="K3204" s="7" t="s">
        <v>376</v>
      </c>
      <c r="L3204" s="7" t="s">
        <v>168</v>
      </c>
      <c r="M3204" s="7"/>
      <c r="N3204" s="7"/>
      <c r="O3204" s="7" t="b">
        <v>0</v>
      </c>
      <c r="P3204" s="7" t="b">
        <v>0</v>
      </c>
      <c r="Q3204" s="7" t="b">
        <v>1</v>
      </c>
      <c r="R3204" s="7" t="s">
        <v>10103</v>
      </c>
      <c r="S3204" s="7" t="s">
        <v>370</v>
      </c>
      <c r="T3204" s="7" t="s">
        <v>85</v>
      </c>
      <c r="U3204" s="7" t="s">
        <v>371</v>
      </c>
      <c r="V3204" s="7" t="s">
        <v>377</v>
      </c>
      <c r="W3204" s="7" t="s">
        <v>10104</v>
      </c>
      <c r="X3204" s="7" t="s">
        <v>10105</v>
      </c>
      <c r="Y3204" s="7">
        <v>0.102536046478237</v>
      </c>
      <c r="Z3204" s="7">
        <v>0.75068367404532699</v>
      </c>
    </row>
    <row r="3205" spans="1:26" ht="22.5" hidden="1" customHeight="1">
      <c r="A3205" s="7" t="s">
        <v>77</v>
      </c>
      <c r="B3205" s="7" t="s">
        <v>38</v>
      </c>
      <c r="C3205" s="7" t="s">
        <v>10106</v>
      </c>
      <c r="D3205" s="7" t="s">
        <v>32</v>
      </c>
      <c r="E3205" s="7">
        <v>402</v>
      </c>
      <c r="F3205" s="7" t="s">
        <v>8341</v>
      </c>
      <c r="G3205" s="7" t="s">
        <v>80</v>
      </c>
      <c r="H3205" s="7" t="s">
        <v>33</v>
      </c>
      <c r="I3205" s="7" t="s">
        <v>10107</v>
      </c>
      <c r="J3205" s="7" t="s">
        <v>375</v>
      </c>
      <c r="K3205" s="7" t="s">
        <v>376</v>
      </c>
      <c r="L3205" s="7" t="s">
        <v>168</v>
      </c>
      <c r="M3205" s="7"/>
      <c r="N3205" s="7"/>
      <c r="O3205" s="7" t="b">
        <v>0</v>
      </c>
      <c r="P3205" s="7" t="b">
        <v>0</v>
      </c>
      <c r="Q3205" s="7" t="b">
        <v>1</v>
      </c>
      <c r="R3205" s="7" t="s">
        <v>10108</v>
      </c>
      <c r="S3205" s="7" t="s">
        <v>370</v>
      </c>
      <c r="T3205" s="7" t="s">
        <v>85</v>
      </c>
      <c r="U3205" s="7" t="s">
        <v>371</v>
      </c>
      <c r="V3205" s="7" t="s">
        <v>377</v>
      </c>
      <c r="W3205" s="7" t="s">
        <v>10109</v>
      </c>
      <c r="X3205" s="7" t="s">
        <v>10110</v>
      </c>
      <c r="Y3205" s="7">
        <v>1.8729886838080599E-2</v>
      </c>
      <c r="Z3205" s="7">
        <v>0.94613480995809696</v>
      </c>
    </row>
    <row r="3206" spans="1:26" ht="22.5" hidden="1" customHeight="1">
      <c r="A3206" s="7" t="s">
        <v>77</v>
      </c>
      <c r="B3206" s="7" t="s">
        <v>38</v>
      </c>
      <c r="C3206" s="7" t="s">
        <v>10111</v>
      </c>
      <c r="D3206" s="7" t="s">
        <v>32</v>
      </c>
      <c r="E3206" s="7">
        <v>403</v>
      </c>
      <c r="F3206" s="7" t="s">
        <v>8341</v>
      </c>
      <c r="G3206" s="7" t="s">
        <v>80</v>
      </c>
      <c r="H3206" s="7" t="s">
        <v>33</v>
      </c>
      <c r="I3206" s="7" t="s">
        <v>10112</v>
      </c>
      <c r="J3206" s="7" t="s">
        <v>375</v>
      </c>
      <c r="K3206" s="7" t="s">
        <v>376</v>
      </c>
      <c r="L3206" s="7" t="s">
        <v>168</v>
      </c>
      <c r="M3206" s="7"/>
      <c r="N3206" s="7"/>
      <c r="O3206" s="7" t="b">
        <v>0</v>
      </c>
      <c r="P3206" s="7" t="b">
        <v>0</v>
      </c>
      <c r="Q3206" s="7" t="b">
        <v>1</v>
      </c>
      <c r="R3206" s="7" t="s">
        <v>10113</v>
      </c>
      <c r="S3206" s="7" t="s">
        <v>370</v>
      </c>
      <c r="T3206" s="7" t="s">
        <v>85</v>
      </c>
      <c r="U3206" s="7" t="s">
        <v>371</v>
      </c>
      <c r="V3206" s="7" t="s">
        <v>377</v>
      </c>
      <c r="W3206" s="7" t="s">
        <v>10114</v>
      </c>
      <c r="X3206" s="7" t="s">
        <v>10115</v>
      </c>
      <c r="Y3206" s="7">
        <v>1.0320687137848601E-2</v>
      </c>
      <c r="Z3206" s="7">
        <v>0.92113918130551697</v>
      </c>
    </row>
    <row r="3207" spans="1:26" ht="22.5" hidden="1" customHeight="1">
      <c r="A3207" s="7" t="s">
        <v>77</v>
      </c>
      <c r="B3207" s="7" t="s">
        <v>38</v>
      </c>
      <c r="C3207" s="7" t="s">
        <v>10116</v>
      </c>
      <c r="D3207" s="7" t="s">
        <v>32</v>
      </c>
      <c r="E3207" s="7">
        <v>404</v>
      </c>
      <c r="F3207" s="7" t="s">
        <v>8341</v>
      </c>
      <c r="G3207" s="7" t="s">
        <v>80</v>
      </c>
      <c r="H3207" s="7" t="s">
        <v>33</v>
      </c>
      <c r="I3207" s="7" t="s">
        <v>10117</v>
      </c>
      <c r="J3207" s="7" t="s">
        <v>375</v>
      </c>
      <c r="K3207" s="7" t="s">
        <v>376</v>
      </c>
      <c r="L3207" s="7" t="s">
        <v>168</v>
      </c>
      <c r="M3207" s="7"/>
      <c r="N3207" s="7"/>
      <c r="O3207" s="7" t="b">
        <v>0</v>
      </c>
      <c r="P3207" s="7" t="b">
        <v>0</v>
      </c>
      <c r="Q3207" s="7" t="b">
        <v>1</v>
      </c>
      <c r="R3207" s="7" t="s">
        <v>10118</v>
      </c>
      <c r="S3207" s="7" t="s">
        <v>370</v>
      </c>
      <c r="T3207" s="7" t="s">
        <v>85</v>
      </c>
      <c r="U3207" s="7" t="s">
        <v>371</v>
      </c>
      <c r="V3207" s="7" t="s">
        <v>377</v>
      </c>
      <c r="W3207" s="7" t="s">
        <v>10119</v>
      </c>
      <c r="X3207" s="7" t="s">
        <v>10120</v>
      </c>
      <c r="Y3207" s="7">
        <v>3.8225879567253797E-2</v>
      </c>
      <c r="Z3207" s="7">
        <v>0.77333608168275902</v>
      </c>
    </row>
    <row r="3208" spans="1:26" ht="22.5" hidden="1" customHeight="1">
      <c r="A3208" s="7" t="s">
        <v>77</v>
      </c>
      <c r="B3208" s="7" t="s">
        <v>38</v>
      </c>
      <c r="C3208" s="7" t="s">
        <v>10121</v>
      </c>
      <c r="D3208" s="7" t="s">
        <v>32</v>
      </c>
      <c r="E3208" s="7">
        <v>405</v>
      </c>
      <c r="F3208" s="7" t="s">
        <v>8341</v>
      </c>
      <c r="G3208" s="7" t="s">
        <v>80</v>
      </c>
      <c r="H3208" s="7" t="s">
        <v>33</v>
      </c>
      <c r="I3208" s="7" t="s">
        <v>10122</v>
      </c>
      <c r="J3208" s="7" t="s">
        <v>375</v>
      </c>
      <c r="K3208" s="7" t="s">
        <v>376</v>
      </c>
      <c r="L3208" s="7" t="s">
        <v>168</v>
      </c>
      <c r="M3208" s="7"/>
      <c r="N3208" s="7"/>
      <c r="O3208" s="7" t="b">
        <v>0</v>
      </c>
      <c r="P3208" s="7" t="b">
        <v>0</v>
      </c>
      <c r="Q3208" s="7" t="b">
        <v>1</v>
      </c>
      <c r="R3208" s="7" t="s">
        <v>10123</v>
      </c>
      <c r="S3208" s="7" t="s">
        <v>370</v>
      </c>
      <c r="T3208" s="7" t="s">
        <v>85</v>
      </c>
      <c r="U3208" s="7" t="s">
        <v>371</v>
      </c>
      <c r="V3208" s="7" t="s">
        <v>377</v>
      </c>
      <c r="W3208" s="7" t="s">
        <v>10124</v>
      </c>
      <c r="X3208" s="7" t="s">
        <v>10125</v>
      </c>
      <c r="Y3208" s="7">
        <v>2.75691673133544E-2</v>
      </c>
      <c r="Z3208" s="7">
        <v>0.869982166061672</v>
      </c>
    </row>
    <row r="3209" spans="1:26" ht="22.5" hidden="1" customHeight="1">
      <c r="A3209" s="7" t="s">
        <v>77</v>
      </c>
      <c r="B3209" s="7" t="s">
        <v>38</v>
      </c>
      <c r="C3209" s="7" t="s">
        <v>10126</v>
      </c>
      <c r="D3209" s="7" t="s">
        <v>32</v>
      </c>
      <c r="E3209" s="7">
        <v>406</v>
      </c>
      <c r="F3209" s="7" t="s">
        <v>8341</v>
      </c>
      <c r="G3209" s="7" t="s">
        <v>80</v>
      </c>
      <c r="H3209" s="7" t="s">
        <v>33</v>
      </c>
      <c r="I3209" s="7" t="s">
        <v>10127</v>
      </c>
      <c r="J3209" s="7" t="s">
        <v>375</v>
      </c>
      <c r="K3209" s="7" t="s">
        <v>376</v>
      </c>
      <c r="L3209" s="7" t="s">
        <v>168</v>
      </c>
      <c r="M3209" s="7"/>
      <c r="N3209" s="7"/>
      <c r="O3209" s="7" t="b">
        <v>0</v>
      </c>
      <c r="P3209" s="7" t="b">
        <v>0</v>
      </c>
      <c r="Q3209" s="7" t="b">
        <v>1</v>
      </c>
      <c r="R3209" s="7" t="s">
        <v>10128</v>
      </c>
      <c r="S3209" s="7" t="s">
        <v>370</v>
      </c>
      <c r="T3209" s="7" t="s">
        <v>85</v>
      </c>
      <c r="U3209" s="7" t="s">
        <v>371</v>
      </c>
      <c r="V3209" s="7" t="s">
        <v>377</v>
      </c>
      <c r="W3209" s="7" t="s">
        <v>10129</v>
      </c>
      <c r="X3209" s="7" t="s">
        <v>10130</v>
      </c>
      <c r="Y3209" s="7">
        <v>3.8901036727511003E-2</v>
      </c>
      <c r="Z3209" s="7">
        <v>0.97462425242874995</v>
      </c>
    </row>
    <row r="3210" spans="1:26" ht="22.5" hidden="1" customHeight="1">
      <c r="A3210" s="7" t="s">
        <v>77</v>
      </c>
      <c r="B3210" s="7" t="s">
        <v>38</v>
      </c>
      <c r="C3210" s="7" t="s">
        <v>10131</v>
      </c>
      <c r="D3210" s="7" t="s">
        <v>32</v>
      </c>
      <c r="E3210" s="7">
        <v>407</v>
      </c>
      <c r="F3210" s="7" t="s">
        <v>8341</v>
      </c>
      <c r="G3210" s="7" t="s">
        <v>80</v>
      </c>
      <c r="H3210" s="7" t="s">
        <v>33</v>
      </c>
      <c r="I3210" s="7" t="s">
        <v>10132</v>
      </c>
      <c r="J3210" s="7" t="s">
        <v>375</v>
      </c>
      <c r="K3210" s="7" t="s">
        <v>376</v>
      </c>
      <c r="L3210" s="7" t="s">
        <v>168</v>
      </c>
      <c r="M3210" s="7"/>
      <c r="N3210" s="7"/>
      <c r="O3210" s="7" t="b">
        <v>0</v>
      </c>
      <c r="P3210" s="7" t="b">
        <v>0</v>
      </c>
      <c r="Q3210" s="7" t="b">
        <v>1</v>
      </c>
      <c r="R3210" s="7" t="s">
        <v>10133</v>
      </c>
      <c r="S3210" s="7" t="s">
        <v>370</v>
      </c>
      <c r="T3210" s="7" t="s">
        <v>85</v>
      </c>
      <c r="U3210" s="7" t="s">
        <v>371</v>
      </c>
      <c r="V3210" s="7" t="s">
        <v>377</v>
      </c>
      <c r="W3210" s="7" t="s">
        <v>10134</v>
      </c>
      <c r="X3210" s="7" t="s">
        <v>10135</v>
      </c>
      <c r="Y3210" s="7">
        <v>9.5994594779537104E-2</v>
      </c>
      <c r="Z3210" s="7">
        <v>0.677591368065249</v>
      </c>
    </row>
    <row r="3211" spans="1:26" ht="22.5" hidden="1" customHeight="1">
      <c r="A3211" s="7" t="s">
        <v>77</v>
      </c>
      <c r="B3211" s="7" t="s">
        <v>38</v>
      </c>
      <c r="C3211" s="7" t="s">
        <v>10136</v>
      </c>
      <c r="D3211" s="7" t="s">
        <v>32</v>
      </c>
      <c r="E3211" s="7">
        <v>408</v>
      </c>
      <c r="F3211" s="7" t="s">
        <v>8341</v>
      </c>
      <c r="G3211" s="7" t="s">
        <v>80</v>
      </c>
      <c r="H3211" s="7" t="s">
        <v>33</v>
      </c>
      <c r="I3211" s="7" t="s">
        <v>10137</v>
      </c>
      <c r="J3211" s="7" t="s">
        <v>375</v>
      </c>
      <c r="K3211" s="7" t="s">
        <v>376</v>
      </c>
      <c r="L3211" s="7" t="s">
        <v>168</v>
      </c>
      <c r="M3211" s="7"/>
      <c r="N3211" s="7"/>
      <c r="O3211" s="7" t="b">
        <v>0</v>
      </c>
      <c r="P3211" s="7" t="b">
        <v>0</v>
      </c>
      <c r="Q3211" s="7" t="b">
        <v>1</v>
      </c>
      <c r="R3211" s="7" t="s">
        <v>10138</v>
      </c>
      <c r="S3211" s="7" t="s">
        <v>370</v>
      </c>
      <c r="T3211" s="7" t="s">
        <v>85</v>
      </c>
      <c r="U3211" s="7" t="s">
        <v>371</v>
      </c>
      <c r="V3211" s="7" t="s">
        <v>377</v>
      </c>
      <c r="W3211" s="7" t="s">
        <v>10139</v>
      </c>
      <c r="X3211" s="7" t="s">
        <v>10140</v>
      </c>
      <c r="Y3211" s="7">
        <v>2.8000770743668201E-2</v>
      </c>
      <c r="Z3211" s="7">
        <v>0.885457753347903</v>
      </c>
    </row>
    <row r="3212" spans="1:26" ht="22.5" hidden="1" customHeight="1">
      <c r="A3212" s="7" t="s">
        <v>77</v>
      </c>
      <c r="B3212" s="7" t="s">
        <v>38</v>
      </c>
      <c r="C3212" s="7" t="s">
        <v>10141</v>
      </c>
      <c r="D3212" s="7" t="s">
        <v>32</v>
      </c>
      <c r="E3212" s="7">
        <v>409</v>
      </c>
      <c r="F3212" s="7" t="s">
        <v>8341</v>
      </c>
      <c r="G3212" s="7" t="s">
        <v>80</v>
      </c>
      <c r="H3212" s="7" t="s">
        <v>33</v>
      </c>
      <c r="I3212" s="7" t="s">
        <v>10142</v>
      </c>
      <c r="J3212" s="7" t="s">
        <v>375</v>
      </c>
      <c r="K3212" s="7" t="s">
        <v>376</v>
      </c>
      <c r="L3212" s="7" t="s">
        <v>168</v>
      </c>
      <c r="M3212" s="7"/>
      <c r="N3212" s="7"/>
      <c r="O3212" s="7" t="b">
        <v>0</v>
      </c>
      <c r="P3212" s="7" t="b">
        <v>0</v>
      </c>
      <c r="Q3212" s="7" t="b">
        <v>1</v>
      </c>
      <c r="R3212" s="7" t="s">
        <v>10143</v>
      </c>
      <c r="S3212" s="7" t="s">
        <v>370</v>
      </c>
      <c r="T3212" s="7" t="s">
        <v>85</v>
      </c>
      <c r="U3212" s="7" t="s">
        <v>371</v>
      </c>
      <c r="V3212" s="7" t="s">
        <v>377</v>
      </c>
      <c r="W3212" s="7" t="s">
        <v>10144</v>
      </c>
      <c r="X3212" s="7" t="s">
        <v>10145</v>
      </c>
      <c r="Y3212" s="7">
        <v>3.5193178141930598E-2</v>
      </c>
      <c r="Z3212" s="7">
        <v>1.09415297770682</v>
      </c>
    </row>
    <row r="3213" spans="1:26" ht="22.5" hidden="1" customHeight="1">
      <c r="A3213" s="7" t="s">
        <v>77</v>
      </c>
      <c r="B3213" s="7" t="s">
        <v>38</v>
      </c>
      <c r="C3213" s="7" t="s">
        <v>10146</v>
      </c>
      <c r="D3213" s="7" t="s">
        <v>32</v>
      </c>
      <c r="E3213" s="7">
        <v>410</v>
      </c>
      <c r="F3213" s="7" t="s">
        <v>8341</v>
      </c>
      <c r="G3213" s="7" t="s">
        <v>80</v>
      </c>
      <c r="H3213" s="7" t="s">
        <v>33</v>
      </c>
      <c r="I3213" s="7" t="s">
        <v>10147</v>
      </c>
      <c r="J3213" s="7" t="s">
        <v>375</v>
      </c>
      <c r="K3213" s="7" t="s">
        <v>376</v>
      </c>
      <c r="L3213" s="7" t="s">
        <v>168</v>
      </c>
      <c r="M3213" s="7"/>
      <c r="N3213" s="7"/>
      <c r="O3213" s="7" t="b">
        <v>0</v>
      </c>
      <c r="P3213" s="7" t="b">
        <v>0</v>
      </c>
      <c r="Q3213" s="7" t="b">
        <v>1</v>
      </c>
      <c r="R3213" s="7" t="s">
        <v>10148</v>
      </c>
      <c r="S3213" s="7" t="s">
        <v>370</v>
      </c>
      <c r="T3213" s="7" t="s">
        <v>104</v>
      </c>
      <c r="U3213" s="7" t="s">
        <v>371</v>
      </c>
      <c r="V3213" s="7" t="s">
        <v>377</v>
      </c>
      <c r="W3213" s="7" t="s">
        <v>10149</v>
      </c>
      <c r="X3213" s="7" t="s">
        <v>10150</v>
      </c>
      <c r="Y3213" s="7">
        <v>3.9859073506110398E-2</v>
      </c>
      <c r="Z3213" s="7">
        <v>0.94992575444294702</v>
      </c>
    </row>
    <row r="3214" spans="1:26" ht="22.5" hidden="1" customHeight="1">
      <c r="A3214" s="7" t="s">
        <v>77</v>
      </c>
      <c r="B3214" s="7" t="s">
        <v>38</v>
      </c>
      <c r="C3214" s="7" t="s">
        <v>10151</v>
      </c>
      <c r="D3214" s="7" t="s">
        <v>32</v>
      </c>
      <c r="E3214" s="7">
        <v>411</v>
      </c>
      <c r="F3214" s="7" t="s">
        <v>8341</v>
      </c>
      <c r="G3214" s="7" t="s">
        <v>80</v>
      </c>
      <c r="H3214" s="7" t="s">
        <v>33</v>
      </c>
      <c r="I3214" s="7" t="s">
        <v>10152</v>
      </c>
      <c r="J3214" s="7" t="s">
        <v>375</v>
      </c>
      <c r="K3214" s="7" t="s">
        <v>376</v>
      </c>
      <c r="L3214" s="7" t="s">
        <v>168</v>
      </c>
      <c r="M3214" s="7"/>
      <c r="N3214" s="7"/>
      <c r="O3214" s="7" t="b">
        <v>0</v>
      </c>
      <c r="P3214" s="7" t="b">
        <v>0</v>
      </c>
      <c r="Q3214" s="7" t="b">
        <v>1</v>
      </c>
      <c r="R3214" s="7" t="s">
        <v>10153</v>
      </c>
      <c r="S3214" s="7" t="s">
        <v>370</v>
      </c>
      <c r="T3214" s="7" t="s">
        <v>104</v>
      </c>
      <c r="U3214" s="7" t="s">
        <v>371</v>
      </c>
      <c r="V3214" s="7" t="s">
        <v>377</v>
      </c>
      <c r="W3214" s="7" t="s">
        <v>10154</v>
      </c>
      <c r="X3214" s="7" t="s">
        <v>10155</v>
      </c>
      <c r="Y3214" s="7">
        <v>2.2371400662895401E-2</v>
      </c>
      <c r="Z3214" s="7">
        <v>0.92768523772330103</v>
      </c>
    </row>
    <row r="3215" spans="1:26" ht="22.5" hidden="1" customHeight="1">
      <c r="A3215" s="7" t="s">
        <v>77</v>
      </c>
      <c r="B3215" s="7" t="s">
        <v>38</v>
      </c>
      <c r="C3215" s="7" t="s">
        <v>10156</v>
      </c>
      <c r="D3215" s="7" t="s">
        <v>32</v>
      </c>
      <c r="E3215" s="7">
        <v>412</v>
      </c>
      <c r="F3215" s="7" t="s">
        <v>8341</v>
      </c>
      <c r="G3215" s="7" t="s">
        <v>80</v>
      </c>
      <c r="H3215" s="7" t="s">
        <v>33</v>
      </c>
      <c r="I3215" s="7" t="s">
        <v>10157</v>
      </c>
      <c r="J3215" s="7" t="s">
        <v>375</v>
      </c>
      <c r="K3215" s="7" t="s">
        <v>376</v>
      </c>
      <c r="L3215" s="7" t="s">
        <v>168</v>
      </c>
      <c r="M3215" s="7"/>
      <c r="N3215" s="7"/>
      <c r="O3215" s="7" t="b">
        <v>0</v>
      </c>
      <c r="P3215" s="7" t="b">
        <v>0</v>
      </c>
      <c r="Q3215" s="7" t="b">
        <v>0</v>
      </c>
      <c r="R3215" s="7"/>
      <c r="S3215" s="7" t="s">
        <v>370</v>
      </c>
      <c r="T3215" s="7" t="s">
        <v>104</v>
      </c>
      <c r="U3215" s="7" t="s">
        <v>86</v>
      </c>
      <c r="V3215" s="7" t="s">
        <v>377</v>
      </c>
      <c r="W3215" s="7" t="s">
        <v>10158</v>
      </c>
      <c r="X3215" s="7" t="s">
        <v>10159</v>
      </c>
      <c r="Y3215" s="7">
        <v>3.5096553237387099E-2</v>
      </c>
      <c r="Z3215" s="7">
        <v>0.78525687783102605</v>
      </c>
    </row>
    <row r="3216" spans="1:26" ht="22.5" hidden="1" customHeight="1">
      <c r="A3216" s="7" t="s">
        <v>77</v>
      </c>
      <c r="B3216" s="7" t="s">
        <v>38</v>
      </c>
      <c r="C3216" s="7" t="s">
        <v>10160</v>
      </c>
      <c r="D3216" s="7" t="s">
        <v>32</v>
      </c>
      <c r="E3216" s="7">
        <v>413</v>
      </c>
      <c r="F3216" s="7" t="s">
        <v>8341</v>
      </c>
      <c r="G3216" s="7" t="s">
        <v>80</v>
      </c>
      <c r="H3216" s="7" t="s">
        <v>33</v>
      </c>
      <c r="I3216" s="7" t="s">
        <v>10161</v>
      </c>
      <c r="J3216" s="7" t="s">
        <v>375</v>
      </c>
      <c r="K3216" s="7" t="s">
        <v>376</v>
      </c>
      <c r="L3216" s="7" t="s">
        <v>168</v>
      </c>
      <c r="M3216" s="7"/>
      <c r="N3216" s="7"/>
      <c r="O3216" s="7" t="b">
        <v>0</v>
      </c>
      <c r="P3216" s="7" t="b">
        <v>0</v>
      </c>
      <c r="Q3216" s="7" t="b">
        <v>1</v>
      </c>
      <c r="R3216" s="7" t="s">
        <v>10162</v>
      </c>
      <c r="S3216" s="7" t="s">
        <v>370</v>
      </c>
      <c r="T3216" s="7" t="s">
        <v>85</v>
      </c>
      <c r="U3216" s="7" t="s">
        <v>371</v>
      </c>
      <c r="V3216" s="7" t="s">
        <v>377</v>
      </c>
      <c r="W3216" s="7" t="s">
        <v>10163</v>
      </c>
      <c r="X3216" s="7" t="s">
        <v>10164</v>
      </c>
      <c r="Y3216" s="7">
        <v>0.10817515612357299</v>
      </c>
      <c r="Z3216" s="7">
        <v>0.89862798749260497</v>
      </c>
    </row>
    <row r="3217" spans="1:26" ht="22.5" hidden="1" customHeight="1">
      <c r="A3217" s="7" t="s">
        <v>77</v>
      </c>
      <c r="B3217" s="7" t="s">
        <v>38</v>
      </c>
      <c r="C3217" s="7" t="s">
        <v>10165</v>
      </c>
      <c r="D3217" s="7" t="s">
        <v>32</v>
      </c>
      <c r="E3217" s="7">
        <v>414</v>
      </c>
      <c r="F3217" s="7" t="s">
        <v>8341</v>
      </c>
      <c r="G3217" s="7" t="s">
        <v>80</v>
      </c>
      <c r="H3217" s="7" t="s">
        <v>33</v>
      </c>
      <c r="I3217" s="7" t="s">
        <v>10166</v>
      </c>
      <c r="J3217" s="7" t="s">
        <v>375</v>
      </c>
      <c r="K3217" s="7" t="s">
        <v>376</v>
      </c>
      <c r="L3217" s="7" t="s">
        <v>168</v>
      </c>
      <c r="M3217" s="7"/>
      <c r="N3217" s="7"/>
      <c r="O3217" s="7" t="b">
        <v>0</v>
      </c>
      <c r="P3217" s="7" t="b">
        <v>0</v>
      </c>
      <c r="Q3217" s="7" t="b">
        <v>1</v>
      </c>
      <c r="R3217" s="7" t="s">
        <v>10167</v>
      </c>
      <c r="S3217" s="7" t="s">
        <v>370</v>
      </c>
      <c r="T3217" s="7" t="s">
        <v>85</v>
      </c>
      <c r="U3217" s="7" t="s">
        <v>371</v>
      </c>
      <c r="V3217" s="7" t="s">
        <v>377</v>
      </c>
      <c r="W3217" s="7" t="s">
        <v>10168</v>
      </c>
      <c r="X3217" s="7" t="s">
        <v>10169</v>
      </c>
      <c r="Y3217" s="7">
        <v>4.5640497833808497E-2</v>
      </c>
      <c r="Z3217" s="7">
        <v>0.91601799297170805</v>
      </c>
    </row>
    <row r="3218" spans="1:26" ht="22.5" hidden="1" customHeight="1">
      <c r="A3218" s="7" t="s">
        <v>77</v>
      </c>
      <c r="B3218" s="7" t="s">
        <v>38</v>
      </c>
      <c r="C3218" s="7" t="s">
        <v>10170</v>
      </c>
      <c r="D3218" s="7" t="s">
        <v>32</v>
      </c>
      <c r="E3218" s="7">
        <v>415</v>
      </c>
      <c r="F3218" s="7" t="s">
        <v>8341</v>
      </c>
      <c r="G3218" s="7" t="s">
        <v>80</v>
      </c>
      <c r="H3218" s="7" t="s">
        <v>33</v>
      </c>
      <c r="I3218" s="7" t="s">
        <v>10171</v>
      </c>
      <c r="J3218" s="7" t="s">
        <v>375</v>
      </c>
      <c r="K3218" s="7" t="s">
        <v>376</v>
      </c>
      <c r="L3218" s="7" t="s">
        <v>168</v>
      </c>
      <c r="M3218" s="7"/>
      <c r="N3218" s="7"/>
      <c r="O3218" s="7" t="b">
        <v>0</v>
      </c>
      <c r="P3218" s="7" t="b">
        <v>0</v>
      </c>
      <c r="Q3218" s="7" t="b">
        <v>1</v>
      </c>
      <c r="R3218" s="7" t="s">
        <v>10172</v>
      </c>
      <c r="S3218" s="7" t="s">
        <v>370</v>
      </c>
      <c r="T3218" s="7" t="s">
        <v>85</v>
      </c>
      <c r="U3218" s="7" t="s">
        <v>371</v>
      </c>
      <c r="V3218" s="7" t="s">
        <v>377</v>
      </c>
      <c r="W3218" s="7" t="s">
        <v>10173</v>
      </c>
      <c r="X3218" s="7" t="s">
        <v>10174</v>
      </c>
      <c r="Y3218" s="7">
        <v>1.2297245774375199E-2</v>
      </c>
      <c r="Z3218" s="7">
        <v>0.98426925639093898</v>
      </c>
    </row>
    <row r="3219" spans="1:26" ht="22.5" hidden="1" customHeight="1">
      <c r="A3219" s="7" t="s">
        <v>77</v>
      </c>
      <c r="B3219" s="7" t="s">
        <v>38</v>
      </c>
      <c r="C3219" s="7" t="s">
        <v>10175</v>
      </c>
      <c r="D3219" s="7" t="s">
        <v>32</v>
      </c>
      <c r="E3219" s="7">
        <v>416</v>
      </c>
      <c r="F3219" s="7" t="s">
        <v>8341</v>
      </c>
      <c r="G3219" s="7" t="s">
        <v>80</v>
      </c>
      <c r="H3219" s="7" t="s">
        <v>33</v>
      </c>
      <c r="I3219" s="7" t="s">
        <v>10176</v>
      </c>
      <c r="J3219" s="7" t="s">
        <v>375</v>
      </c>
      <c r="K3219" s="7" t="s">
        <v>376</v>
      </c>
      <c r="L3219" s="7" t="s">
        <v>168</v>
      </c>
      <c r="M3219" s="7"/>
      <c r="N3219" s="7"/>
      <c r="O3219" s="7" t="b">
        <v>0</v>
      </c>
      <c r="P3219" s="7" t="b">
        <v>0</v>
      </c>
      <c r="Q3219" s="7" t="b">
        <v>1</v>
      </c>
      <c r="R3219" s="7" t="s">
        <v>10177</v>
      </c>
      <c r="S3219" s="7" t="s">
        <v>370</v>
      </c>
      <c r="T3219" s="7" t="s">
        <v>85</v>
      </c>
      <c r="U3219" s="7" t="s">
        <v>371</v>
      </c>
      <c r="V3219" s="7" t="s">
        <v>377</v>
      </c>
      <c r="W3219" s="7" t="s">
        <v>10178</v>
      </c>
      <c r="X3219" s="7" t="s">
        <v>10179</v>
      </c>
      <c r="Y3219" s="7">
        <v>2.2524344909081302E-2</v>
      </c>
      <c r="Z3219" s="7">
        <v>0.83709308342034605</v>
      </c>
    </row>
    <row r="3220" spans="1:26" ht="22.5" hidden="1" customHeight="1">
      <c r="A3220" s="7" t="s">
        <v>77</v>
      </c>
      <c r="B3220" s="7" t="s">
        <v>38</v>
      </c>
      <c r="C3220" s="7" t="s">
        <v>10180</v>
      </c>
      <c r="D3220" s="7" t="s">
        <v>32</v>
      </c>
      <c r="E3220" s="7">
        <v>417</v>
      </c>
      <c r="F3220" s="7" t="s">
        <v>8341</v>
      </c>
      <c r="G3220" s="7" t="s">
        <v>80</v>
      </c>
      <c r="H3220" s="7" t="s">
        <v>33</v>
      </c>
      <c r="I3220" s="7" t="s">
        <v>10181</v>
      </c>
      <c r="J3220" s="7" t="s">
        <v>375</v>
      </c>
      <c r="K3220" s="7" t="s">
        <v>376</v>
      </c>
      <c r="L3220" s="7" t="s">
        <v>168</v>
      </c>
      <c r="M3220" s="7"/>
      <c r="N3220" s="7"/>
      <c r="O3220" s="7" t="b">
        <v>0</v>
      </c>
      <c r="P3220" s="7" t="b">
        <v>0</v>
      </c>
      <c r="Q3220" s="7" t="b">
        <v>1</v>
      </c>
      <c r="R3220" s="7" t="s">
        <v>10182</v>
      </c>
      <c r="S3220" s="7" t="s">
        <v>370</v>
      </c>
      <c r="T3220" s="7" t="s">
        <v>85</v>
      </c>
      <c r="U3220" s="7" t="s">
        <v>371</v>
      </c>
      <c r="V3220" s="7" t="s">
        <v>377</v>
      </c>
      <c r="W3220" s="7" t="s">
        <v>10183</v>
      </c>
      <c r="X3220" s="7" t="s">
        <v>10184</v>
      </c>
      <c r="Y3220" s="7">
        <v>1.50673095404277E-2</v>
      </c>
      <c r="Z3220" s="7">
        <v>0.80928823064650901</v>
      </c>
    </row>
    <row r="3221" spans="1:26" ht="22.5" hidden="1" customHeight="1">
      <c r="A3221" s="7" t="s">
        <v>77</v>
      </c>
      <c r="B3221" s="7" t="s">
        <v>38</v>
      </c>
      <c r="C3221" s="7" t="s">
        <v>10185</v>
      </c>
      <c r="D3221" s="7" t="s">
        <v>32</v>
      </c>
      <c r="E3221" s="7">
        <v>418</v>
      </c>
      <c r="F3221" s="7" t="s">
        <v>8341</v>
      </c>
      <c r="G3221" s="7" t="s">
        <v>80</v>
      </c>
      <c r="H3221" s="7" t="s">
        <v>33</v>
      </c>
      <c r="I3221" s="7" t="s">
        <v>10186</v>
      </c>
      <c r="J3221" s="7" t="s">
        <v>375</v>
      </c>
      <c r="K3221" s="7" t="s">
        <v>376</v>
      </c>
      <c r="L3221" s="7" t="s">
        <v>168</v>
      </c>
      <c r="M3221" s="7"/>
      <c r="N3221" s="7"/>
      <c r="O3221" s="7" t="b">
        <v>0</v>
      </c>
      <c r="P3221" s="7" t="b">
        <v>0</v>
      </c>
      <c r="Q3221" s="7" t="b">
        <v>1</v>
      </c>
      <c r="R3221" s="7" t="s">
        <v>10187</v>
      </c>
      <c r="S3221" s="7" t="s">
        <v>370</v>
      </c>
      <c r="T3221" s="7" t="s">
        <v>85</v>
      </c>
      <c r="U3221" s="7" t="s">
        <v>371</v>
      </c>
      <c r="V3221" s="7" t="s">
        <v>377</v>
      </c>
      <c r="W3221" s="7" t="s">
        <v>10188</v>
      </c>
      <c r="X3221" s="7" t="s">
        <v>10189</v>
      </c>
      <c r="Y3221" s="7">
        <v>3.5699719034799099E-2</v>
      </c>
      <c r="Z3221" s="7">
        <v>0.865167055677729</v>
      </c>
    </row>
    <row r="3222" spans="1:26" ht="22.5" hidden="1" customHeight="1">
      <c r="A3222" s="7" t="s">
        <v>77</v>
      </c>
      <c r="B3222" s="7" t="s">
        <v>38</v>
      </c>
      <c r="C3222" s="7" t="s">
        <v>10190</v>
      </c>
      <c r="D3222" s="7" t="s">
        <v>32</v>
      </c>
      <c r="E3222" s="7">
        <v>419</v>
      </c>
      <c r="F3222" s="7" t="s">
        <v>8341</v>
      </c>
      <c r="G3222" s="7" t="s">
        <v>80</v>
      </c>
      <c r="H3222" s="7" t="s">
        <v>33</v>
      </c>
      <c r="I3222" s="7" t="s">
        <v>10191</v>
      </c>
      <c r="J3222" s="7" t="s">
        <v>375</v>
      </c>
      <c r="K3222" s="7" t="s">
        <v>376</v>
      </c>
      <c r="L3222" s="7" t="s">
        <v>168</v>
      </c>
      <c r="M3222" s="7"/>
      <c r="N3222" s="7"/>
      <c r="O3222" s="7" t="b">
        <v>0</v>
      </c>
      <c r="P3222" s="7" t="b">
        <v>0</v>
      </c>
      <c r="Q3222" s="7" t="b">
        <v>1</v>
      </c>
      <c r="R3222" s="7" t="s">
        <v>10192</v>
      </c>
      <c r="S3222" s="7" t="s">
        <v>370</v>
      </c>
      <c r="T3222" s="7" t="s">
        <v>85</v>
      </c>
      <c r="U3222" s="7" t="s">
        <v>371</v>
      </c>
      <c r="V3222" s="7" t="s">
        <v>377</v>
      </c>
      <c r="W3222" s="7" t="s">
        <v>10193</v>
      </c>
      <c r="X3222" s="7" t="s">
        <v>10194</v>
      </c>
      <c r="Y3222" s="7">
        <v>3.24053283933824E-2</v>
      </c>
      <c r="Z3222" s="7">
        <v>0.916349706636165</v>
      </c>
    </row>
    <row r="3223" spans="1:26" ht="22.5" hidden="1" customHeight="1">
      <c r="A3223" s="7" t="s">
        <v>77</v>
      </c>
      <c r="B3223" s="7" t="s">
        <v>38</v>
      </c>
      <c r="C3223" s="7" t="s">
        <v>10195</v>
      </c>
      <c r="D3223" s="7" t="s">
        <v>32</v>
      </c>
      <c r="E3223" s="7">
        <v>420</v>
      </c>
      <c r="F3223" s="7" t="s">
        <v>8341</v>
      </c>
      <c r="G3223" s="7" t="s">
        <v>80</v>
      </c>
      <c r="H3223" s="7" t="s">
        <v>33</v>
      </c>
      <c r="I3223" s="7" t="s">
        <v>10196</v>
      </c>
      <c r="J3223" s="7" t="s">
        <v>375</v>
      </c>
      <c r="K3223" s="7" t="s">
        <v>376</v>
      </c>
      <c r="L3223" s="7" t="s">
        <v>168</v>
      </c>
      <c r="M3223" s="7"/>
      <c r="N3223" s="7"/>
      <c r="O3223" s="7" t="b">
        <v>0</v>
      </c>
      <c r="P3223" s="7" t="b">
        <v>0</v>
      </c>
      <c r="Q3223" s="7" t="b">
        <v>1</v>
      </c>
      <c r="R3223" s="7" t="s">
        <v>10197</v>
      </c>
      <c r="S3223" s="7" t="s">
        <v>370</v>
      </c>
      <c r="T3223" s="7" t="s">
        <v>85</v>
      </c>
      <c r="U3223" s="7" t="s">
        <v>371</v>
      </c>
      <c r="V3223" s="7" t="s">
        <v>377</v>
      </c>
      <c r="W3223" s="7" t="s">
        <v>10198</v>
      </c>
      <c r="X3223" s="7" t="s">
        <v>10199</v>
      </c>
      <c r="Y3223" s="7">
        <v>3.3306825909988597E-2</v>
      </c>
      <c r="Z3223" s="7">
        <v>0.85243005650050496</v>
      </c>
    </row>
    <row r="3224" spans="1:26" ht="22.5" hidden="1" customHeight="1">
      <c r="A3224" s="7" t="s">
        <v>77</v>
      </c>
      <c r="B3224" s="7" t="s">
        <v>38</v>
      </c>
      <c r="C3224" s="7" t="s">
        <v>10200</v>
      </c>
      <c r="D3224" s="7" t="s">
        <v>32</v>
      </c>
      <c r="E3224" s="7">
        <v>421</v>
      </c>
      <c r="F3224" s="7" t="s">
        <v>8341</v>
      </c>
      <c r="G3224" s="7" t="s">
        <v>80</v>
      </c>
      <c r="H3224" s="7" t="s">
        <v>33</v>
      </c>
      <c r="I3224" s="7" t="s">
        <v>10201</v>
      </c>
      <c r="J3224" s="7" t="s">
        <v>375</v>
      </c>
      <c r="K3224" s="7" t="s">
        <v>376</v>
      </c>
      <c r="L3224" s="7" t="s">
        <v>168</v>
      </c>
      <c r="M3224" s="7"/>
      <c r="N3224" s="7"/>
      <c r="O3224" s="7" t="b">
        <v>0</v>
      </c>
      <c r="P3224" s="7" t="b">
        <v>0</v>
      </c>
      <c r="Q3224" s="7" t="b">
        <v>0</v>
      </c>
      <c r="R3224" s="7"/>
      <c r="S3224" s="7" t="s">
        <v>370</v>
      </c>
      <c r="T3224" s="7" t="s">
        <v>85</v>
      </c>
      <c r="U3224" s="7" t="s">
        <v>371</v>
      </c>
      <c r="V3224" s="7" t="s">
        <v>377</v>
      </c>
      <c r="W3224" s="7" t="s">
        <v>10202</v>
      </c>
      <c r="X3224" s="7" t="s">
        <v>10203</v>
      </c>
      <c r="Y3224" s="7">
        <v>2.8309122935944901E-2</v>
      </c>
      <c r="Z3224" s="7">
        <v>0.86856616082433902</v>
      </c>
    </row>
    <row r="3225" spans="1:26" ht="22.5" hidden="1" customHeight="1">
      <c r="A3225" s="7" t="s">
        <v>77</v>
      </c>
      <c r="B3225" s="7" t="s">
        <v>38</v>
      </c>
      <c r="C3225" s="7" t="s">
        <v>10204</v>
      </c>
      <c r="D3225" s="7" t="s">
        <v>32</v>
      </c>
      <c r="E3225" s="7">
        <v>422</v>
      </c>
      <c r="F3225" s="7" t="s">
        <v>8341</v>
      </c>
      <c r="G3225" s="7" t="s">
        <v>80</v>
      </c>
      <c r="H3225" s="7" t="s">
        <v>33</v>
      </c>
      <c r="I3225" s="7" t="s">
        <v>10205</v>
      </c>
      <c r="J3225" s="7" t="s">
        <v>375</v>
      </c>
      <c r="K3225" s="7" t="s">
        <v>376</v>
      </c>
      <c r="L3225" s="7" t="s">
        <v>168</v>
      </c>
      <c r="M3225" s="7"/>
      <c r="N3225" s="7"/>
      <c r="O3225" s="7" t="b">
        <v>0</v>
      </c>
      <c r="P3225" s="7" t="b">
        <v>0</v>
      </c>
      <c r="Q3225" s="7" t="b">
        <v>0</v>
      </c>
      <c r="R3225" s="7"/>
      <c r="S3225" s="7" t="s">
        <v>370</v>
      </c>
      <c r="T3225" s="7" t="s">
        <v>85</v>
      </c>
      <c r="U3225" s="7" t="s">
        <v>371</v>
      </c>
      <c r="V3225" s="7" t="s">
        <v>377</v>
      </c>
      <c r="W3225" s="7" t="s">
        <v>10206</v>
      </c>
      <c r="X3225" s="7" t="s">
        <v>10207</v>
      </c>
      <c r="Y3225" s="7">
        <v>3.8091258978656201E-2</v>
      </c>
      <c r="Z3225" s="7">
        <v>0.76882466785782699</v>
      </c>
    </row>
    <row r="3226" spans="1:26" ht="22.5" hidden="1" customHeight="1">
      <c r="A3226" s="7" t="s">
        <v>77</v>
      </c>
      <c r="B3226" s="7" t="s">
        <v>38</v>
      </c>
      <c r="C3226" s="7" t="s">
        <v>10208</v>
      </c>
      <c r="D3226" s="7" t="s">
        <v>32</v>
      </c>
      <c r="E3226" s="7">
        <v>423</v>
      </c>
      <c r="F3226" s="7" t="s">
        <v>8341</v>
      </c>
      <c r="G3226" s="7" t="s">
        <v>80</v>
      </c>
      <c r="H3226" s="7" t="s">
        <v>33</v>
      </c>
      <c r="I3226" s="7" t="s">
        <v>10205</v>
      </c>
      <c r="J3226" s="7" t="s">
        <v>375</v>
      </c>
      <c r="K3226" s="7" t="s">
        <v>376</v>
      </c>
      <c r="L3226" s="7" t="s">
        <v>168</v>
      </c>
      <c r="M3226" s="7"/>
      <c r="N3226" s="7"/>
      <c r="O3226" s="7" t="b">
        <v>0</v>
      </c>
      <c r="P3226" s="7" t="b">
        <v>0</v>
      </c>
      <c r="Q3226" s="7" t="b">
        <v>1</v>
      </c>
      <c r="R3226" s="7" t="s">
        <v>10209</v>
      </c>
      <c r="S3226" s="7" t="s">
        <v>370</v>
      </c>
      <c r="T3226" s="7" t="s">
        <v>85</v>
      </c>
      <c r="U3226" s="7" t="s">
        <v>371</v>
      </c>
      <c r="V3226" s="7" t="s">
        <v>377</v>
      </c>
      <c r="W3226" s="7" t="s">
        <v>10210</v>
      </c>
      <c r="X3226" s="7" t="s">
        <v>10211</v>
      </c>
      <c r="Y3226" s="7">
        <v>4.6521589248914301E-2</v>
      </c>
      <c r="Z3226" s="7">
        <v>0.83819920584737795</v>
      </c>
    </row>
    <row r="3227" spans="1:26" ht="22.5" hidden="1" customHeight="1">
      <c r="A3227" s="7" t="s">
        <v>77</v>
      </c>
      <c r="B3227" s="7" t="s">
        <v>38</v>
      </c>
      <c r="C3227" s="7" t="s">
        <v>10212</v>
      </c>
      <c r="D3227" s="7" t="s">
        <v>32</v>
      </c>
      <c r="E3227" s="7">
        <v>424</v>
      </c>
      <c r="F3227" s="7" t="s">
        <v>8341</v>
      </c>
      <c r="G3227" s="7" t="s">
        <v>80</v>
      </c>
      <c r="H3227" s="7" t="s">
        <v>33</v>
      </c>
      <c r="I3227" s="7" t="s">
        <v>8519</v>
      </c>
      <c r="J3227" s="7" t="s">
        <v>375</v>
      </c>
      <c r="K3227" s="7" t="s">
        <v>376</v>
      </c>
      <c r="L3227" s="7" t="s">
        <v>168</v>
      </c>
      <c r="M3227" s="7"/>
      <c r="N3227" s="7"/>
      <c r="O3227" s="7" t="b">
        <v>0</v>
      </c>
      <c r="P3227" s="7" t="b">
        <v>0</v>
      </c>
      <c r="Q3227" s="7" t="b">
        <v>1</v>
      </c>
      <c r="R3227" s="7" t="s">
        <v>10213</v>
      </c>
      <c r="S3227" s="7" t="s">
        <v>370</v>
      </c>
      <c r="T3227" s="7" t="s">
        <v>85</v>
      </c>
      <c r="U3227" s="7" t="s">
        <v>371</v>
      </c>
      <c r="V3227" s="7" t="s">
        <v>377</v>
      </c>
      <c r="W3227" s="7" t="s">
        <v>10214</v>
      </c>
      <c r="X3227" s="7" t="s">
        <v>10215</v>
      </c>
      <c r="Y3227" s="7">
        <v>8.6331639678454003E-2</v>
      </c>
      <c r="Z3227" s="7">
        <v>0.97542271684179205</v>
      </c>
    </row>
    <row r="3228" spans="1:26" ht="22.5" hidden="1" customHeight="1">
      <c r="A3228" s="7" t="s">
        <v>77</v>
      </c>
      <c r="B3228" s="7" t="s">
        <v>38</v>
      </c>
      <c r="C3228" s="7" t="s">
        <v>10216</v>
      </c>
      <c r="D3228" s="7" t="s">
        <v>32</v>
      </c>
      <c r="E3228" s="7">
        <v>425</v>
      </c>
      <c r="F3228" s="7" t="s">
        <v>8341</v>
      </c>
      <c r="G3228" s="7" t="s">
        <v>80</v>
      </c>
      <c r="H3228" s="7" t="s">
        <v>33</v>
      </c>
      <c r="I3228" s="7" t="s">
        <v>10217</v>
      </c>
      <c r="J3228" s="7" t="s">
        <v>375</v>
      </c>
      <c r="K3228" s="7" t="s">
        <v>376</v>
      </c>
      <c r="L3228" s="7" t="s">
        <v>168</v>
      </c>
      <c r="M3228" s="7"/>
      <c r="N3228" s="7"/>
      <c r="O3228" s="7" t="b">
        <v>0</v>
      </c>
      <c r="P3228" s="7" t="b">
        <v>0</v>
      </c>
      <c r="Q3228" s="7" t="b">
        <v>1</v>
      </c>
      <c r="R3228" s="7" t="s">
        <v>10218</v>
      </c>
      <c r="S3228" s="7" t="s">
        <v>370</v>
      </c>
      <c r="T3228" s="7" t="s">
        <v>85</v>
      </c>
      <c r="U3228" s="7" t="s">
        <v>371</v>
      </c>
      <c r="V3228" s="7" t="s">
        <v>377</v>
      </c>
      <c r="W3228" s="7" t="s">
        <v>10219</v>
      </c>
      <c r="X3228" s="7" t="s">
        <v>10220</v>
      </c>
      <c r="Y3228" s="7">
        <v>4.7714599273467703E-2</v>
      </c>
      <c r="Z3228" s="7">
        <v>0.74483379818442996</v>
      </c>
    </row>
    <row r="3229" spans="1:26" ht="22.5" hidden="1" customHeight="1">
      <c r="A3229" s="7" t="s">
        <v>77</v>
      </c>
      <c r="B3229" s="7" t="s">
        <v>38</v>
      </c>
      <c r="C3229" s="7" t="s">
        <v>10221</v>
      </c>
      <c r="D3229" s="7" t="s">
        <v>32</v>
      </c>
      <c r="E3229" s="7">
        <v>426</v>
      </c>
      <c r="F3229" s="7" t="s">
        <v>8341</v>
      </c>
      <c r="G3229" s="7" t="s">
        <v>80</v>
      </c>
      <c r="H3229" s="7" t="s">
        <v>33</v>
      </c>
      <c r="I3229" s="7" t="s">
        <v>10222</v>
      </c>
      <c r="J3229" s="7" t="s">
        <v>375</v>
      </c>
      <c r="K3229" s="7" t="s">
        <v>376</v>
      </c>
      <c r="L3229" s="7" t="s">
        <v>168</v>
      </c>
      <c r="M3229" s="7"/>
      <c r="N3229" s="7"/>
      <c r="O3229" s="7" t="b">
        <v>0</v>
      </c>
      <c r="P3229" s="7" t="b">
        <v>0</v>
      </c>
      <c r="Q3229" s="7" t="b">
        <v>1</v>
      </c>
      <c r="R3229" s="7" t="s">
        <v>10223</v>
      </c>
      <c r="S3229" s="7" t="s">
        <v>370</v>
      </c>
      <c r="T3229" s="7" t="s">
        <v>85</v>
      </c>
      <c r="U3229" s="7" t="s">
        <v>371</v>
      </c>
      <c r="V3229" s="7" t="s">
        <v>377</v>
      </c>
      <c r="W3229" s="7" t="s">
        <v>10224</v>
      </c>
      <c r="X3229" s="7" t="s">
        <v>10225</v>
      </c>
      <c r="Y3229" s="7">
        <v>2.8052438605166801E-2</v>
      </c>
      <c r="Z3229" s="7">
        <v>0.792082813182166</v>
      </c>
    </row>
    <row r="3230" spans="1:26" ht="22.5" hidden="1" customHeight="1">
      <c r="A3230" s="7" t="s">
        <v>77</v>
      </c>
      <c r="B3230" s="7" t="s">
        <v>38</v>
      </c>
      <c r="C3230" s="7" t="s">
        <v>10226</v>
      </c>
      <c r="D3230" s="7" t="s">
        <v>32</v>
      </c>
      <c r="E3230" s="7">
        <v>427</v>
      </c>
      <c r="F3230" s="7" t="s">
        <v>8341</v>
      </c>
      <c r="G3230" s="7" t="s">
        <v>80</v>
      </c>
      <c r="H3230" s="7" t="s">
        <v>33</v>
      </c>
      <c r="I3230" s="7" t="s">
        <v>10227</v>
      </c>
      <c r="J3230" s="7" t="s">
        <v>375</v>
      </c>
      <c r="K3230" s="7" t="s">
        <v>376</v>
      </c>
      <c r="L3230" s="7" t="s">
        <v>168</v>
      </c>
      <c r="M3230" s="7"/>
      <c r="N3230" s="7"/>
      <c r="O3230" s="7" t="b">
        <v>0</v>
      </c>
      <c r="P3230" s="7" t="b">
        <v>0</v>
      </c>
      <c r="Q3230" s="7" t="b">
        <v>1</v>
      </c>
      <c r="R3230" s="7" t="s">
        <v>10228</v>
      </c>
      <c r="S3230" s="7" t="s">
        <v>370</v>
      </c>
      <c r="T3230" s="7" t="s">
        <v>85</v>
      </c>
      <c r="U3230" s="7" t="s">
        <v>371</v>
      </c>
      <c r="V3230" s="7" t="s">
        <v>377</v>
      </c>
      <c r="W3230" s="7" t="s">
        <v>10229</v>
      </c>
      <c r="X3230" s="7" t="s">
        <v>10230</v>
      </c>
      <c r="Y3230" s="7">
        <v>2.38643749845588E-2</v>
      </c>
      <c r="Z3230" s="7">
        <v>0.71964907275827805</v>
      </c>
    </row>
    <row r="3231" spans="1:26" ht="22.5" hidden="1" customHeight="1">
      <c r="A3231" s="7" t="s">
        <v>77</v>
      </c>
      <c r="B3231" s="7" t="s">
        <v>38</v>
      </c>
      <c r="C3231" s="7" t="s">
        <v>10231</v>
      </c>
      <c r="D3231" s="7" t="s">
        <v>32</v>
      </c>
      <c r="E3231" s="7">
        <v>428</v>
      </c>
      <c r="F3231" s="7" t="s">
        <v>8341</v>
      </c>
      <c r="G3231" s="7" t="s">
        <v>80</v>
      </c>
      <c r="H3231" s="7" t="s">
        <v>33</v>
      </c>
      <c r="I3231" s="7" t="s">
        <v>10232</v>
      </c>
      <c r="J3231" s="7" t="s">
        <v>375</v>
      </c>
      <c r="K3231" s="7" t="s">
        <v>376</v>
      </c>
      <c r="L3231" s="7" t="s">
        <v>168</v>
      </c>
      <c r="M3231" s="7"/>
      <c r="N3231" s="7"/>
      <c r="O3231" s="7" t="b">
        <v>0</v>
      </c>
      <c r="P3231" s="7" t="b">
        <v>0</v>
      </c>
      <c r="Q3231" s="7" t="b">
        <v>1</v>
      </c>
      <c r="R3231" s="7" t="s">
        <v>10233</v>
      </c>
      <c r="S3231" s="7" t="s">
        <v>370</v>
      </c>
      <c r="T3231" s="7" t="s">
        <v>85</v>
      </c>
      <c r="U3231" s="7" t="s">
        <v>371</v>
      </c>
      <c r="V3231" s="7" t="s">
        <v>377</v>
      </c>
      <c r="W3231" s="7" t="s">
        <v>10234</v>
      </c>
      <c r="X3231" s="7" t="s">
        <v>10235</v>
      </c>
      <c r="Y3231" s="7">
        <v>1.57173226372847E-2</v>
      </c>
      <c r="Z3231" s="7">
        <v>0.824712481814729</v>
      </c>
    </row>
    <row r="3232" spans="1:26" ht="22.5" hidden="1" customHeight="1">
      <c r="A3232" s="7" t="s">
        <v>77</v>
      </c>
      <c r="B3232" s="7" t="s">
        <v>38</v>
      </c>
      <c r="C3232" s="7" t="s">
        <v>10236</v>
      </c>
      <c r="D3232" s="7" t="s">
        <v>32</v>
      </c>
      <c r="E3232" s="7">
        <v>429</v>
      </c>
      <c r="F3232" s="7" t="s">
        <v>8341</v>
      </c>
      <c r="G3232" s="7" t="s">
        <v>80</v>
      </c>
      <c r="H3232" s="7" t="s">
        <v>33</v>
      </c>
      <c r="I3232" s="7" t="s">
        <v>10237</v>
      </c>
      <c r="J3232" s="7" t="s">
        <v>375</v>
      </c>
      <c r="K3232" s="7" t="s">
        <v>376</v>
      </c>
      <c r="L3232" s="7" t="s">
        <v>168</v>
      </c>
      <c r="M3232" s="7"/>
      <c r="N3232" s="7"/>
      <c r="O3232" s="7" t="b">
        <v>0</v>
      </c>
      <c r="P3232" s="7" t="b">
        <v>0</v>
      </c>
      <c r="Q3232" s="7" t="b">
        <v>1</v>
      </c>
      <c r="R3232" s="7" t="s">
        <v>10238</v>
      </c>
      <c r="S3232" s="7" t="s">
        <v>370</v>
      </c>
      <c r="T3232" s="7" t="s">
        <v>85</v>
      </c>
      <c r="U3232" s="7" t="s">
        <v>371</v>
      </c>
      <c r="V3232" s="7" t="s">
        <v>377</v>
      </c>
      <c r="W3232" s="7" t="s">
        <v>10239</v>
      </c>
      <c r="X3232" s="7" t="s">
        <v>10240</v>
      </c>
      <c r="Y3232" s="7">
        <v>4.7676617720215302E-2</v>
      </c>
      <c r="Z3232" s="7">
        <v>0.73575257214359902</v>
      </c>
    </row>
    <row r="3233" spans="1:26" ht="22.5" hidden="1" customHeight="1">
      <c r="A3233" s="7" t="s">
        <v>77</v>
      </c>
      <c r="B3233" s="7" t="s">
        <v>38</v>
      </c>
      <c r="C3233" s="7" t="s">
        <v>10241</v>
      </c>
      <c r="D3233" s="7" t="s">
        <v>32</v>
      </c>
      <c r="E3233" s="7">
        <v>430</v>
      </c>
      <c r="F3233" s="7" t="s">
        <v>8341</v>
      </c>
      <c r="G3233" s="7" t="s">
        <v>80</v>
      </c>
      <c r="H3233" s="7" t="s">
        <v>33</v>
      </c>
      <c r="I3233" s="7" t="s">
        <v>10242</v>
      </c>
      <c r="J3233" s="7" t="s">
        <v>375</v>
      </c>
      <c r="K3233" s="7" t="s">
        <v>376</v>
      </c>
      <c r="L3233" s="7" t="s">
        <v>168</v>
      </c>
      <c r="M3233" s="7"/>
      <c r="N3233" s="7"/>
      <c r="O3233" s="7" t="b">
        <v>0</v>
      </c>
      <c r="P3233" s="7" t="b">
        <v>0</v>
      </c>
      <c r="Q3233" s="7" t="b">
        <v>0</v>
      </c>
      <c r="R3233" s="7"/>
      <c r="S3233" s="7" t="s">
        <v>370</v>
      </c>
      <c r="T3233" s="7" t="s">
        <v>85</v>
      </c>
      <c r="U3233" s="7" t="s">
        <v>371</v>
      </c>
      <c r="V3233" s="7" t="s">
        <v>377</v>
      </c>
      <c r="W3233" s="7" t="s">
        <v>10243</v>
      </c>
      <c r="X3233" s="7" t="s">
        <v>10244</v>
      </c>
      <c r="Y3233" s="7">
        <v>3.7276388929075699E-2</v>
      </c>
      <c r="Z3233" s="7">
        <v>0.83722774905245201</v>
      </c>
    </row>
    <row r="3234" spans="1:26" ht="22.5" hidden="1" customHeight="1">
      <c r="A3234" s="7" t="s">
        <v>77</v>
      </c>
      <c r="B3234" s="7" t="s">
        <v>38</v>
      </c>
      <c r="C3234" s="7" t="s">
        <v>10245</v>
      </c>
      <c r="D3234" s="7" t="s">
        <v>32</v>
      </c>
      <c r="E3234" s="7">
        <v>431</v>
      </c>
      <c r="F3234" s="7" t="s">
        <v>8341</v>
      </c>
      <c r="G3234" s="7" t="s">
        <v>80</v>
      </c>
      <c r="H3234" s="7" t="s">
        <v>33</v>
      </c>
      <c r="I3234" s="7" t="s">
        <v>10246</v>
      </c>
      <c r="J3234" s="7" t="s">
        <v>375</v>
      </c>
      <c r="K3234" s="7" t="s">
        <v>376</v>
      </c>
      <c r="L3234" s="7" t="s">
        <v>168</v>
      </c>
      <c r="M3234" s="7"/>
      <c r="N3234" s="7"/>
      <c r="O3234" s="7" t="b">
        <v>0</v>
      </c>
      <c r="P3234" s="7" t="b">
        <v>0</v>
      </c>
      <c r="Q3234" s="7" t="b">
        <v>1</v>
      </c>
      <c r="R3234" s="7" t="s">
        <v>10247</v>
      </c>
      <c r="S3234" s="7" t="s">
        <v>370</v>
      </c>
      <c r="T3234" s="7" t="s">
        <v>85</v>
      </c>
      <c r="U3234" s="7" t="s">
        <v>371</v>
      </c>
      <c r="V3234" s="7" t="s">
        <v>377</v>
      </c>
      <c r="W3234" s="7" t="s">
        <v>10248</v>
      </c>
      <c r="X3234" s="7" t="s">
        <v>10249</v>
      </c>
      <c r="Y3234" s="7">
        <v>1.40344338188349E-2</v>
      </c>
      <c r="Z3234" s="7">
        <v>0.997579895572551</v>
      </c>
    </row>
    <row r="3235" spans="1:26" ht="22.5" hidden="1" customHeight="1">
      <c r="A3235" s="7" t="s">
        <v>77</v>
      </c>
      <c r="B3235" s="7" t="s">
        <v>38</v>
      </c>
      <c r="C3235" s="7" t="s">
        <v>10250</v>
      </c>
      <c r="D3235" s="7" t="s">
        <v>32</v>
      </c>
      <c r="E3235" s="7">
        <v>432</v>
      </c>
      <c r="F3235" s="7" t="s">
        <v>8341</v>
      </c>
      <c r="G3235" s="7" t="s">
        <v>80</v>
      </c>
      <c r="H3235" s="7" t="s">
        <v>33</v>
      </c>
      <c r="I3235" s="7" t="s">
        <v>8624</v>
      </c>
      <c r="J3235" s="7" t="s">
        <v>375</v>
      </c>
      <c r="K3235" s="7" t="s">
        <v>376</v>
      </c>
      <c r="L3235" s="7" t="s">
        <v>168</v>
      </c>
      <c r="M3235" s="7"/>
      <c r="N3235" s="7"/>
      <c r="O3235" s="7" t="b">
        <v>0</v>
      </c>
      <c r="P3235" s="7" t="b">
        <v>0</v>
      </c>
      <c r="Q3235" s="7" t="b">
        <v>0</v>
      </c>
      <c r="R3235" s="7"/>
      <c r="S3235" s="7" t="s">
        <v>370</v>
      </c>
      <c r="T3235" s="7" t="s">
        <v>85</v>
      </c>
      <c r="U3235" s="7" t="s">
        <v>371</v>
      </c>
      <c r="V3235" s="7" t="s">
        <v>377</v>
      </c>
      <c r="W3235" s="7" t="s">
        <v>10251</v>
      </c>
      <c r="X3235" s="7" t="s">
        <v>10252</v>
      </c>
      <c r="Y3235" s="7">
        <v>1.40986730617488E-2</v>
      </c>
      <c r="Z3235" s="7">
        <v>0.91908580319398903</v>
      </c>
    </row>
    <row r="3236" spans="1:26" ht="22.5" hidden="1" customHeight="1">
      <c r="A3236" s="7" t="s">
        <v>77</v>
      </c>
      <c r="B3236" s="7" t="s">
        <v>38</v>
      </c>
      <c r="C3236" s="7" t="s">
        <v>10253</v>
      </c>
      <c r="D3236" s="7" t="s">
        <v>32</v>
      </c>
      <c r="E3236" s="7">
        <v>433</v>
      </c>
      <c r="F3236" s="7" t="s">
        <v>8341</v>
      </c>
      <c r="G3236" s="7" t="s">
        <v>80</v>
      </c>
      <c r="H3236" s="7" t="s">
        <v>33</v>
      </c>
      <c r="I3236" s="7" t="s">
        <v>10254</v>
      </c>
      <c r="J3236" s="7" t="s">
        <v>375</v>
      </c>
      <c r="K3236" s="7" t="s">
        <v>376</v>
      </c>
      <c r="L3236" s="7" t="s">
        <v>168</v>
      </c>
      <c r="M3236" s="7"/>
      <c r="N3236" s="7"/>
      <c r="O3236" s="7" t="b">
        <v>0</v>
      </c>
      <c r="P3236" s="7" t="b">
        <v>0</v>
      </c>
      <c r="Q3236" s="7" t="b">
        <v>1</v>
      </c>
      <c r="R3236" s="7" t="s">
        <v>10255</v>
      </c>
      <c r="S3236" s="7" t="s">
        <v>370</v>
      </c>
      <c r="T3236" s="7" t="s">
        <v>85</v>
      </c>
      <c r="U3236" s="7" t="s">
        <v>371</v>
      </c>
      <c r="V3236" s="7" t="s">
        <v>377</v>
      </c>
      <c r="W3236" s="7" t="s">
        <v>10256</v>
      </c>
      <c r="X3236" s="7" t="s">
        <v>10257</v>
      </c>
      <c r="Y3236" s="7">
        <v>5.5971353209938499E-2</v>
      </c>
      <c r="Z3236" s="7">
        <v>0.86119924669061299</v>
      </c>
    </row>
    <row r="3237" spans="1:26" ht="22.5" hidden="1" customHeight="1">
      <c r="A3237" s="7" t="s">
        <v>77</v>
      </c>
      <c r="B3237" s="7" t="s">
        <v>38</v>
      </c>
      <c r="C3237" s="7" t="s">
        <v>10258</v>
      </c>
      <c r="D3237" s="7" t="s">
        <v>32</v>
      </c>
      <c r="E3237" s="7">
        <v>434</v>
      </c>
      <c r="F3237" s="7" t="s">
        <v>8341</v>
      </c>
      <c r="G3237" s="7" t="s">
        <v>80</v>
      </c>
      <c r="H3237" s="7" t="s">
        <v>33</v>
      </c>
      <c r="I3237" s="7" t="s">
        <v>10259</v>
      </c>
      <c r="J3237" s="7" t="s">
        <v>375</v>
      </c>
      <c r="K3237" s="7" t="s">
        <v>376</v>
      </c>
      <c r="L3237" s="7" t="s">
        <v>168</v>
      </c>
      <c r="M3237" s="7"/>
      <c r="N3237" s="7"/>
      <c r="O3237" s="7" t="b">
        <v>0</v>
      </c>
      <c r="P3237" s="7" t="b">
        <v>0</v>
      </c>
      <c r="Q3237" s="7" t="b">
        <v>0</v>
      </c>
      <c r="R3237" s="7"/>
      <c r="S3237" s="7" t="s">
        <v>370</v>
      </c>
      <c r="T3237" s="7" t="s">
        <v>85</v>
      </c>
      <c r="U3237" s="7" t="s">
        <v>371</v>
      </c>
      <c r="V3237" s="7" t="s">
        <v>377</v>
      </c>
      <c r="W3237" s="7" t="s">
        <v>10260</v>
      </c>
      <c r="X3237" s="7" t="s">
        <v>10261</v>
      </c>
      <c r="Y3237" s="7">
        <v>3.5672156067793601E-2</v>
      </c>
      <c r="Z3237" s="7">
        <v>0.80974878805924899</v>
      </c>
    </row>
    <row r="3238" spans="1:26" ht="22.5" hidden="1" customHeight="1">
      <c r="A3238" s="7" t="s">
        <v>77</v>
      </c>
      <c r="B3238" s="7" t="s">
        <v>38</v>
      </c>
      <c r="C3238" s="7" t="s">
        <v>10262</v>
      </c>
      <c r="D3238" s="7" t="s">
        <v>32</v>
      </c>
      <c r="E3238" s="7">
        <v>435</v>
      </c>
      <c r="F3238" s="7" t="s">
        <v>8341</v>
      </c>
      <c r="G3238" s="7" t="s">
        <v>80</v>
      </c>
      <c r="H3238" s="7" t="s">
        <v>33</v>
      </c>
      <c r="I3238" s="7" t="s">
        <v>10263</v>
      </c>
      <c r="J3238" s="7" t="s">
        <v>375</v>
      </c>
      <c r="K3238" s="7" t="s">
        <v>376</v>
      </c>
      <c r="L3238" s="7" t="s">
        <v>168</v>
      </c>
      <c r="M3238" s="7"/>
      <c r="N3238" s="7"/>
      <c r="O3238" s="7" t="b">
        <v>0</v>
      </c>
      <c r="P3238" s="7" t="b">
        <v>0</v>
      </c>
      <c r="Q3238" s="7" t="b">
        <v>1</v>
      </c>
      <c r="R3238" s="7" t="s">
        <v>10264</v>
      </c>
      <c r="S3238" s="7" t="s">
        <v>370</v>
      </c>
      <c r="T3238" s="7" t="s">
        <v>104</v>
      </c>
      <c r="U3238" s="7" t="s">
        <v>371</v>
      </c>
      <c r="V3238" s="7" t="s">
        <v>377</v>
      </c>
      <c r="W3238" s="7" t="s">
        <v>10265</v>
      </c>
      <c r="X3238" s="7" t="s">
        <v>10266</v>
      </c>
      <c r="Y3238" s="7">
        <v>9.9074281760227395E-2</v>
      </c>
      <c r="Z3238" s="7">
        <v>1.0022056451007899</v>
      </c>
    </row>
    <row r="3239" spans="1:26" ht="22.5" hidden="1" customHeight="1">
      <c r="A3239" s="7" t="s">
        <v>77</v>
      </c>
      <c r="B3239" s="7" t="s">
        <v>38</v>
      </c>
      <c r="C3239" s="7" t="s">
        <v>10267</v>
      </c>
      <c r="D3239" s="7" t="s">
        <v>32</v>
      </c>
      <c r="E3239" s="7">
        <v>436</v>
      </c>
      <c r="F3239" s="7" t="s">
        <v>8341</v>
      </c>
      <c r="G3239" s="7" t="s">
        <v>80</v>
      </c>
      <c r="H3239" s="7" t="s">
        <v>33</v>
      </c>
      <c r="I3239" s="7" t="s">
        <v>10268</v>
      </c>
      <c r="J3239" s="7" t="s">
        <v>375</v>
      </c>
      <c r="K3239" s="7" t="s">
        <v>376</v>
      </c>
      <c r="L3239" s="7" t="s">
        <v>168</v>
      </c>
      <c r="M3239" s="7"/>
      <c r="N3239" s="7"/>
      <c r="O3239" s="7" t="b">
        <v>0</v>
      </c>
      <c r="P3239" s="7" t="b">
        <v>0</v>
      </c>
      <c r="Q3239" s="7" t="b">
        <v>1</v>
      </c>
      <c r="R3239" s="7" t="s">
        <v>10269</v>
      </c>
      <c r="S3239" s="7" t="s">
        <v>370</v>
      </c>
      <c r="T3239" s="7" t="s">
        <v>85</v>
      </c>
      <c r="U3239" s="7" t="s">
        <v>371</v>
      </c>
      <c r="V3239" s="7" t="s">
        <v>377</v>
      </c>
      <c r="W3239" s="7" t="s">
        <v>10270</v>
      </c>
      <c r="X3239" s="7" t="s">
        <v>10271</v>
      </c>
      <c r="Y3239" s="7">
        <v>4.59686817706512E-2</v>
      </c>
      <c r="Z3239" s="7">
        <v>0.96257790788242603</v>
      </c>
    </row>
    <row r="3240" spans="1:26" ht="22.5" hidden="1" customHeight="1">
      <c r="A3240" s="7" t="s">
        <v>77</v>
      </c>
      <c r="B3240" s="7" t="s">
        <v>38</v>
      </c>
      <c r="C3240" s="7" t="s">
        <v>10272</v>
      </c>
      <c r="D3240" s="7" t="s">
        <v>32</v>
      </c>
      <c r="E3240" s="7">
        <v>437</v>
      </c>
      <c r="F3240" s="7" t="s">
        <v>8341</v>
      </c>
      <c r="G3240" s="7" t="s">
        <v>80</v>
      </c>
      <c r="H3240" s="7" t="s">
        <v>33</v>
      </c>
      <c r="I3240" s="7" t="s">
        <v>10273</v>
      </c>
      <c r="J3240" s="7" t="s">
        <v>375</v>
      </c>
      <c r="K3240" s="7" t="s">
        <v>376</v>
      </c>
      <c r="L3240" s="7" t="s">
        <v>168</v>
      </c>
      <c r="M3240" s="7"/>
      <c r="N3240" s="7"/>
      <c r="O3240" s="7" t="b">
        <v>0</v>
      </c>
      <c r="P3240" s="7" t="b">
        <v>0</v>
      </c>
      <c r="Q3240" s="7" t="b">
        <v>1</v>
      </c>
      <c r="R3240" s="7" t="s">
        <v>10274</v>
      </c>
      <c r="S3240" s="7" t="s">
        <v>370</v>
      </c>
      <c r="T3240" s="7" t="s">
        <v>85</v>
      </c>
      <c r="U3240" s="7" t="s">
        <v>371</v>
      </c>
      <c r="V3240" s="7" t="s">
        <v>377</v>
      </c>
      <c r="W3240" s="7" t="s">
        <v>10275</v>
      </c>
      <c r="X3240" s="7" t="s">
        <v>10276</v>
      </c>
      <c r="Y3240" s="7">
        <v>1.96398765328125E-2</v>
      </c>
      <c r="Z3240" s="7">
        <v>1.1339674084789499</v>
      </c>
    </row>
    <row r="3241" spans="1:26" ht="22.5" hidden="1" customHeight="1">
      <c r="A3241" s="7" t="s">
        <v>77</v>
      </c>
      <c r="B3241" s="7" t="s">
        <v>38</v>
      </c>
      <c r="C3241" s="7" t="s">
        <v>10277</v>
      </c>
      <c r="D3241" s="7" t="s">
        <v>32</v>
      </c>
      <c r="E3241" s="7">
        <v>438</v>
      </c>
      <c r="F3241" s="7" t="s">
        <v>8341</v>
      </c>
      <c r="G3241" s="7" t="s">
        <v>80</v>
      </c>
      <c r="H3241" s="7" t="s">
        <v>33</v>
      </c>
      <c r="I3241" s="7" t="s">
        <v>10278</v>
      </c>
      <c r="J3241" s="7" t="s">
        <v>375</v>
      </c>
      <c r="K3241" s="7" t="s">
        <v>376</v>
      </c>
      <c r="L3241" s="7" t="s">
        <v>168</v>
      </c>
      <c r="M3241" s="7"/>
      <c r="N3241" s="7"/>
      <c r="O3241" s="7" t="b">
        <v>0</v>
      </c>
      <c r="P3241" s="7" t="b">
        <v>0</v>
      </c>
      <c r="Q3241" s="7" t="b">
        <v>1</v>
      </c>
      <c r="R3241" s="7" t="s">
        <v>10279</v>
      </c>
      <c r="S3241" s="7" t="s">
        <v>370</v>
      </c>
      <c r="T3241" s="7" t="s">
        <v>85</v>
      </c>
      <c r="U3241" s="7" t="s">
        <v>371</v>
      </c>
      <c r="V3241" s="7" t="s">
        <v>377</v>
      </c>
      <c r="W3241" s="7" t="s">
        <v>10280</v>
      </c>
      <c r="X3241" s="7" t="s">
        <v>10281</v>
      </c>
      <c r="Y3241" s="7">
        <v>5.8406108687686399E-2</v>
      </c>
      <c r="Z3241" s="7">
        <v>0.77366101073660598</v>
      </c>
    </row>
    <row r="3242" spans="1:26" ht="22.5" hidden="1" customHeight="1">
      <c r="A3242" s="7" t="s">
        <v>77</v>
      </c>
      <c r="B3242" s="7" t="s">
        <v>38</v>
      </c>
      <c r="C3242" s="7" t="s">
        <v>10282</v>
      </c>
      <c r="D3242" s="7" t="s">
        <v>32</v>
      </c>
      <c r="E3242" s="7">
        <v>439</v>
      </c>
      <c r="F3242" s="7" t="s">
        <v>8341</v>
      </c>
      <c r="G3242" s="7" t="s">
        <v>80</v>
      </c>
      <c r="H3242" s="7" t="s">
        <v>33</v>
      </c>
      <c r="I3242" s="7" t="s">
        <v>10283</v>
      </c>
      <c r="J3242" s="7" t="s">
        <v>375</v>
      </c>
      <c r="K3242" s="7" t="s">
        <v>376</v>
      </c>
      <c r="L3242" s="7" t="s">
        <v>168</v>
      </c>
      <c r="M3242" s="7"/>
      <c r="N3242" s="7"/>
      <c r="O3242" s="7" t="b">
        <v>0</v>
      </c>
      <c r="P3242" s="7" t="b">
        <v>0</v>
      </c>
      <c r="Q3242" s="7" t="b">
        <v>1</v>
      </c>
      <c r="R3242" s="7" t="s">
        <v>10284</v>
      </c>
      <c r="S3242" s="7" t="s">
        <v>370</v>
      </c>
      <c r="T3242" s="7" t="s">
        <v>85</v>
      </c>
      <c r="U3242" s="7" t="s">
        <v>371</v>
      </c>
      <c r="V3242" s="7" t="s">
        <v>377</v>
      </c>
      <c r="W3242" s="7" t="s">
        <v>10285</v>
      </c>
      <c r="X3242" s="7" t="s">
        <v>10286</v>
      </c>
      <c r="Y3242" s="7">
        <v>6.2893140422181706E-2</v>
      </c>
      <c r="Z3242" s="7">
        <v>0.88186192532017005</v>
      </c>
    </row>
    <row r="3243" spans="1:26" ht="22.5" hidden="1" customHeight="1">
      <c r="A3243" s="7" t="s">
        <v>77</v>
      </c>
      <c r="B3243" s="7" t="s">
        <v>38</v>
      </c>
      <c r="C3243" s="7" t="s">
        <v>10287</v>
      </c>
      <c r="D3243" s="7" t="s">
        <v>32</v>
      </c>
      <c r="E3243" s="7">
        <v>440</v>
      </c>
      <c r="F3243" s="7" t="s">
        <v>8341</v>
      </c>
      <c r="G3243" s="7" t="s">
        <v>80</v>
      </c>
      <c r="H3243" s="7" t="s">
        <v>33</v>
      </c>
      <c r="I3243" s="7" t="s">
        <v>10288</v>
      </c>
      <c r="J3243" s="7" t="s">
        <v>375</v>
      </c>
      <c r="K3243" s="7" t="s">
        <v>376</v>
      </c>
      <c r="L3243" s="7" t="s">
        <v>168</v>
      </c>
      <c r="M3243" s="7"/>
      <c r="N3243" s="7"/>
      <c r="O3243" s="7" t="b">
        <v>0</v>
      </c>
      <c r="P3243" s="7" t="b">
        <v>0</v>
      </c>
      <c r="Q3243" s="7" t="b">
        <v>1</v>
      </c>
      <c r="R3243" s="7" t="s">
        <v>10289</v>
      </c>
      <c r="S3243" s="7" t="s">
        <v>370</v>
      </c>
      <c r="T3243" s="7" t="s">
        <v>85</v>
      </c>
      <c r="U3243" s="7" t="s">
        <v>371</v>
      </c>
      <c r="V3243" s="7" t="s">
        <v>377</v>
      </c>
      <c r="W3243" s="7" t="s">
        <v>10290</v>
      </c>
      <c r="X3243" s="7" t="s">
        <v>10291</v>
      </c>
      <c r="Y3243" s="7">
        <v>4.4492903272817103E-2</v>
      </c>
      <c r="Z3243" s="7">
        <v>0.78255156577453</v>
      </c>
    </row>
    <row r="3244" spans="1:26" ht="22.5" hidden="1" customHeight="1">
      <c r="A3244" s="7" t="s">
        <v>77</v>
      </c>
      <c r="B3244" s="7" t="s">
        <v>38</v>
      </c>
      <c r="C3244" s="7" t="s">
        <v>10292</v>
      </c>
      <c r="D3244" s="7" t="s">
        <v>32</v>
      </c>
      <c r="E3244" s="7">
        <v>441</v>
      </c>
      <c r="F3244" s="7" t="s">
        <v>8341</v>
      </c>
      <c r="G3244" s="7" t="s">
        <v>80</v>
      </c>
      <c r="H3244" s="7" t="s">
        <v>33</v>
      </c>
      <c r="I3244" s="7" t="s">
        <v>10293</v>
      </c>
      <c r="J3244" s="7" t="s">
        <v>375</v>
      </c>
      <c r="K3244" s="7" t="s">
        <v>376</v>
      </c>
      <c r="L3244" s="7" t="s">
        <v>168</v>
      </c>
      <c r="M3244" s="7"/>
      <c r="N3244" s="7"/>
      <c r="O3244" s="7" t="b">
        <v>0</v>
      </c>
      <c r="P3244" s="7" t="b">
        <v>0</v>
      </c>
      <c r="Q3244" s="7" t="b">
        <v>1</v>
      </c>
      <c r="R3244" s="7" t="s">
        <v>10294</v>
      </c>
      <c r="S3244" s="7" t="s">
        <v>370</v>
      </c>
      <c r="T3244" s="7" t="s">
        <v>85</v>
      </c>
      <c r="U3244" s="7" t="s">
        <v>371</v>
      </c>
      <c r="V3244" s="7" t="s">
        <v>377</v>
      </c>
      <c r="W3244" s="7" t="s">
        <v>10295</v>
      </c>
      <c r="X3244" s="7" t="s">
        <v>10296</v>
      </c>
      <c r="Y3244" s="7">
        <v>1.5732862862910799E-2</v>
      </c>
      <c r="Z3244" s="7">
        <v>0.86653512016319401</v>
      </c>
    </row>
    <row r="3245" spans="1:26" ht="22.5" hidden="1" customHeight="1">
      <c r="A3245" s="7" t="s">
        <v>77</v>
      </c>
      <c r="B3245" s="7" t="s">
        <v>38</v>
      </c>
      <c r="C3245" s="7" t="s">
        <v>10297</v>
      </c>
      <c r="D3245" s="7" t="s">
        <v>32</v>
      </c>
      <c r="E3245" s="7">
        <v>442</v>
      </c>
      <c r="F3245" s="7" t="s">
        <v>8341</v>
      </c>
      <c r="G3245" s="7" t="s">
        <v>80</v>
      </c>
      <c r="H3245" s="7" t="s">
        <v>33</v>
      </c>
      <c r="I3245" s="7" t="s">
        <v>10298</v>
      </c>
      <c r="J3245" s="7" t="s">
        <v>375</v>
      </c>
      <c r="K3245" s="7" t="s">
        <v>376</v>
      </c>
      <c r="L3245" s="7" t="s">
        <v>168</v>
      </c>
      <c r="M3245" s="7"/>
      <c r="N3245" s="7"/>
      <c r="O3245" s="7" t="b">
        <v>0</v>
      </c>
      <c r="P3245" s="7" t="b">
        <v>0</v>
      </c>
      <c r="Q3245" s="7" t="b">
        <v>0</v>
      </c>
      <c r="R3245" s="7"/>
      <c r="S3245" s="7" t="s">
        <v>370</v>
      </c>
      <c r="T3245" s="7" t="s">
        <v>85</v>
      </c>
      <c r="U3245" s="7" t="s">
        <v>371</v>
      </c>
      <c r="V3245" s="7" t="s">
        <v>377</v>
      </c>
      <c r="W3245" s="7" t="s">
        <v>10299</v>
      </c>
      <c r="X3245" s="7" t="s">
        <v>10300</v>
      </c>
      <c r="Y3245" s="7">
        <v>0.101499433165133</v>
      </c>
      <c r="Z3245" s="7">
        <v>1.1426379941084499</v>
      </c>
    </row>
    <row r="3246" spans="1:26" ht="22.5" hidden="1" customHeight="1">
      <c r="A3246" s="7" t="s">
        <v>77</v>
      </c>
      <c r="B3246" s="7" t="s">
        <v>38</v>
      </c>
      <c r="C3246" s="7" t="s">
        <v>10301</v>
      </c>
      <c r="D3246" s="7" t="s">
        <v>32</v>
      </c>
      <c r="E3246" s="7">
        <v>443</v>
      </c>
      <c r="F3246" s="7" t="s">
        <v>8341</v>
      </c>
      <c r="G3246" s="7" t="s">
        <v>80</v>
      </c>
      <c r="H3246" s="7" t="s">
        <v>33</v>
      </c>
      <c r="I3246" s="7" t="s">
        <v>10298</v>
      </c>
      <c r="J3246" s="7" t="s">
        <v>375</v>
      </c>
      <c r="K3246" s="7" t="s">
        <v>376</v>
      </c>
      <c r="L3246" s="7" t="s">
        <v>168</v>
      </c>
      <c r="M3246" s="7"/>
      <c r="N3246" s="7"/>
      <c r="O3246" s="7" t="b">
        <v>0</v>
      </c>
      <c r="P3246" s="7" t="b">
        <v>0</v>
      </c>
      <c r="Q3246" s="7" t="b">
        <v>1</v>
      </c>
      <c r="R3246" s="7" t="s">
        <v>10302</v>
      </c>
      <c r="S3246" s="7" t="s">
        <v>370</v>
      </c>
      <c r="T3246" s="7" t="s">
        <v>85</v>
      </c>
      <c r="U3246" s="7" t="s">
        <v>371</v>
      </c>
      <c r="V3246" s="7" t="s">
        <v>377</v>
      </c>
      <c r="W3246" s="7" t="s">
        <v>10303</v>
      </c>
      <c r="X3246" s="7" t="s">
        <v>10304</v>
      </c>
      <c r="Y3246" s="7">
        <v>6.4062647838214803E-2</v>
      </c>
      <c r="Z3246" s="7">
        <v>0.74817905638561</v>
      </c>
    </row>
    <row r="3247" spans="1:26" ht="22.5" hidden="1" customHeight="1">
      <c r="A3247" s="7" t="s">
        <v>77</v>
      </c>
      <c r="B3247" s="7" t="s">
        <v>38</v>
      </c>
      <c r="C3247" s="7" t="s">
        <v>10305</v>
      </c>
      <c r="D3247" s="7" t="s">
        <v>32</v>
      </c>
      <c r="E3247" s="7">
        <v>444</v>
      </c>
      <c r="F3247" s="7" t="s">
        <v>8341</v>
      </c>
      <c r="G3247" s="7" t="s">
        <v>80</v>
      </c>
      <c r="H3247" s="7" t="s">
        <v>33</v>
      </c>
      <c r="I3247" s="7" t="s">
        <v>10306</v>
      </c>
      <c r="J3247" s="7" t="s">
        <v>375</v>
      </c>
      <c r="K3247" s="7" t="s">
        <v>376</v>
      </c>
      <c r="L3247" s="7" t="s">
        <v>168</v>
      </c>
      <c r="M3247" s="7"/>
      <c r="N3247" s="7"/>
      <c r="O3247" s="7" t="b">
        <v>0</v>
      </c>
      <c r="P3247" s="7" t="b">
        <v>0</v>
      </c>
      <c r="Q3247" s="7" t="b">
        <v>1</v>
      </c>
      <c r="R3247" s="7" t="s">
        <v>10307</v>
      </c>
      <c r="S3247" s="7" t="s">
        <v>370</v>
      </c>
      <c r="T3247" s="7" t="s">
        <v>85</v>
      </c>
      <c r="U3247" s="7" t="s">
        <v>371</v>
      </c>
      <c r="V3247" s="7" t="s">
        <v>377</v>
      </c>
      <c r="W3247" s="7" t="s">
        <v>10308</v>
      </c>
      <c r="X3247" s="7" t="s">
        <v>10309</v>
      </c>
      <c r="Y3247" s="7">
        <v>2.0313224002694301E-2</v>
      </c>
      <c r="Z3247" s="7">
        <v>0.90564334138482605</v>
      </c>
    </row>
    <row r="3248" spans="1:26" ht="22.5" hidden="1" customHeight="1">
      <c r="A3248" s="7" t="s">
        <v>77</v>
      </c>
      <c r="B3248" s="7" t="s">
        <v>38</v>
      </c>
      <c r="C3248" s="7" t="s">
        <v>10310</v>
      </c>
      <c r="D3248" s="7" t="s">
        <v>32</v>
      </c>
      <c r="E3248" s="7">
        <v>445</v>
      </c>
      <c r="F3248" s="7" t="s">
        <v>8341</v>
      </c>
      <c r="G3248" s="7" t="s">
        <v>80</v>
      </c>
      <c r="H3248" s="7" t="s">
        <v>33</v>
      </c>
      <c r="I3248" s="7" t="s">
        <v>10311</v>
      </c>
      <c r="J3248" s="7" t="s">
        <v>375</v>
      </c>
      <c r="K3248" s="7" t="s">
        <v>376</v>
      </c>
      <c r="L3248" s="7" t="s">
        <v>168</v>
      </c>
      <c r="M3248" s="7"/>
      <c r="N3248" s="7"/>
      <c r="O3248" s="7" t="b">
        <v>0</v>
      </c>
      <c r="P3248" s="7" t="b">
        <v>0</v>
      </c>
      <c r="Q3248" s="7" t="b">
        <v>0</v>
      </c>
      <c r="R3248" s="7"/>
      <c r="S3248" s="7" t="s">
        <v>370</v>
      </c>
      <c r="T3248" s="7" t="s">
        <v>110</v>
      </c>
      <c r="U3248" s="7" t="s">
        <v>371</v>
      </c>
      <c r="V3248" s="7" t="s">
        <v>377</v>
      </c>
      <c r="W3248" s="7" t="s">
        <v>10312</v>
      </c>
      <c r="X3248" s="7" t="s">
        <v>10313</v>
      </c>
      <c r="Y3248" s="7">
        <v>1.40104229608102E-2</v>
      </c>
      <c r="Z3248" s="7">
        <v>1.3596266755786499</v>
      </c>
    </row>
    <row r="3249" spans="1:26" ht="22.5" hidden="1" customHeight="1">
      <c r="A3249" s="7" t="s">
        <v>77</v>
      </c>
      <c r="B3249" s="7" t="s">
        <v>38</v>
      </c>
      <c r="C3249" s="7" t="s">
        <v>10314</v>
      </c>
      <c r="D3249" s="7" t="s">
        <v>32</v>
      </c>
      <c r="E3249" s="7">
        <v>446</v>
      </c>
      <c r="F3249" s="7" t="s">
        <v>8341</v>
      </c>
      <c r="G3249" s="7" t="s">
        <v>80</v>
      </c>
      <c r="H3249" s="7" t="s">
        <v>33</v>
      </c>
      <c r="I3249" s="7" t="s">
        <v>10311</v>
      </c>
      <c r="J3249" s="7" t="s">
        <v>375</v>
      </c>
      <c r="K3249" s="7" t="s">
        <v>376</v>
      </c>
      <c r="L3249" s="7" t="s">
        <v>168</v>
      </c>
      <c r="M3249" s="7"/>
      <c r="N3249" s="7"/>
      <c r="O3249" s="7" t="b">
        <v>0</v>
      </c>
      <c r="P3249" s="7" t="b">
        <v>0</v>
      </c>
      <c r="Q3249" s="7" t="b">
        <v>1</v>
      </c>
      <c r="R3249" s="7" t="s">
        <v>10315</v>
      </c>
      <c r="S3249" s="7" t="s">
        <v>370</v>
      </c>
      <c r="T3249" s="7" t="s">
        <v>85</v>
      </c>
      <c r="U3249" s="7" t="s">
        <v>371</v>
      </c>
      <c r="V3249" s="7" t="s">
        <v>377</v>
      </c>
      <c r="W3249" s="7" t="s">
        <v>10316</v>
      </c>
      <c r="X3249" s="7" t="s">
        <v>10317</v>
      </c>
      <c r="Y3249" s="7">
        <v>9.1609348276271402E-2</v>
      </c>
      <c r="Z3249" s="7">
        <v>0.77385132132020096</v>
      </c>
    </row>
    <row r="3250" spans="1:26" ht="22.5" hidden="1" customHeight="1">
      <c r="A3250" s="7" t="s">
        <v>77</v>
      </c>
      <c r="B3250" s="7" t="s">
        <v>38</v>
      </c>
      <c r="C3250" s="7" t="s">
        <v>10318</v>
      </c>
      <c r="D3250" s="7" t="s">
        <v>32</v>
      </c>
      <c r="E3250" s="7">
        <v>447</v>
      </c>
      <c r="F3250" s="7" t="s">
        <v>8341</v>
      </c>
      <c r="G3250" s="7" t="s">
        <v>80</v>
      </c>
      <c r="H3250" s="7" t="s">
        <v>33</v>
      </c>
      <c r="I3250" s="7" t="s">
        <v>10319</v>
      </c>
      <c r="J3250" s="7" t="s">
        <v>375</v>
      </c>
      <c r="K3250" s="7" t="s">
        <v>376</v>
      </c>
      <c r="L3250" s="7" t="s">
        <v>168</v>
      </c>
      <c r="M3250" s="7"/>
      <c r="N3250" s="7"/>
      <c r="O3250" s="7" t="b">
        <v>0</v>
      </c>
      <c r="P3250" s="7" t="b">
        <v>0</v>
      </c>
      <c r="Q3250" s="7" t="b">
        <v>1</v>
      </c>
      <c r="R3250" s="7" t="s">
        <v>10320</v>
      </c>
      <c r="S3250" s="7" t="s">
        <v>370</v>
      </c>
      <c r="T3250" s="7" t="s">
        <v>85</v>
      </c>
      <c r="U3250" s="7" t="s">
        <v>86</v>
      </c>
      <c r="V3250" s="7" t="s">
        <v>377</v>
      </c>
      <c r="W3250" s="7" t="s">
        <v>10321</v>
      </c>
      <c r="X3250" s="7" t="s">
        <v>10322</v>
      </c>
      <c r="Y3250" s="7">
        <v>2.8779619696665999E-2</v>
      </c>
      <c r="Z3250" s="7">
        <v>0.76558558175993696</v>
      </c>
    </row>
    <row r="3251" spans="1:26" ht="22.5" hidden="1" customHeight="1">
      <c r="A3251" s="7" t="s">
        <v>77</v>
      </c>
      <c r="B3251" s="7" t="s">
        <v>38</v>
      </c>
      <c r="C3251" s="7" t="s">
        <v>10323</v>
      </c>
      <c r="D3251" s="7" t="s">
        <v>32</v>
      </c>
      <c r="E3251" s="7">
        <v>448</v>
      </c>
      <c r="F3251" s="7" t="s">
        <v>8341</v>
      </c>
      <c r="G3251" s="7" t="s">
        <v>80</v>
      </c>
      <c r="H3251" s="7" t="s">
        <v>33</v>
      </c>
      <c r="I3251" s="7" t="s">
        <v>10324</v>
      </c>
      <c r="J3251" s="7" t="s">
        <v>375</v>
      </c>
      <c r="K3251" s="7" t="s">
        <v>376</v>
      </c>
      <c r="L3251" s="7" t="s">
        <v>168</v>
      </c>
      <c r="M3251" s="7"/>
      <c r="N3251" s="7"/>
      <c r="O3251" s="7" t="b">
        <v>0</v>
      </c>
      <c r="P3251" s="7" t="b">
        <v>0</v>
      </c>
      <c r="Q3251" s="7" t="b">
        <v>0</v>
      </c>
      <c r="R3251" s="7"/>
      <c r="S3251" s="7" t="s">
        <v>370</v>
      </c>
      <c r="T3251" s="7" t="s">
        <v>85</v>
      </c>
      <c r="U3251" s="7" t="s">
        <v>371</v>
      </c>
      <c r="V3251" s="7" t="s">
        <v>377</v>
      </c>
      <c r="W3251" s="7" t="s">
        <v>10325</v>
      </c>
      <c r="X3251" s="7" t="s">
        <v>10326</v>
      </c>
      <c r="Y3251" s="7">
        <v>4.67949981903652E-2</v>
      </c>
      <c r="Z3251" s="7">
        <v>0.89913806216223002</v>
      </c>
    </row>
    <row r="3252" spans="1:26" ht="22.5" hidden="1" customHeight="1">
      <c r="A3252" s="7" t="s">
        <v>77</v>
      </c>
      <c r="B3252" s="7" t="s">
        <v>38</v>
      </c>
      <c r="C3252" s="7" t="s">
        <v>10327</v>
      </c>
      <c r="D3252" s="7" t="s">
        <v>32</v>
      </c>
      <c r="E3252" s="7">
        <v>449</v>
      </c>
      <c r="F3252" s="7" t="s">
        <v>8341</v>
      </c>
      <c r="G3252" s="7" t="s">
        <v>80</v>
      </c>
      <c r="H3252" s="7" t="s">
        <v>33</v>
      </c>
      <c r="I3252" s="7" t="s">
        <v>10328</v>
      </c>
      <c r="J3252" s="7" t="s">
        <v>375</v>
      </c>
      <c r="K3252" s="7" t="s">
        <v>376</v>
      </c>
      <c r="L3252" s="7" t="s">
        <v>168</v>
      </c>
      <c r="M3252" s="7"/>
      <c r="N3252" s="7"/>
      <c r="O3252" s="7" t="b">
        <v>0</v>
      </c>
      <c r="P3252" s="7" t="b">
        <v>0</v>
      </c>
      <c r="Q3252" s="7" t="b">
        <v>0</v>
      </c>
      <c r="R3252" s="7"/>
      <c r="S3252" s="7" t="s">
        <v>370</v>
      </c>
      <c r="T3252" s="7" t="s">
        <v>85</v>
      </c>
      <c r="U3252" s="7" t="s">
        <v>371</v>
      </c>
      <c r="V3252" s="7" t="s">
        <v>377</v>
      </c>
      <c r="W3252" s="7" t="s">
        <v>10329</v>
      </c>
      <c r="X3252" s="7" t="s">
        <v>10330</v>
      </c>
      <c r="Y3252" s="7">
        <v>6.76033052520673E-2</v>
      </c>
      <c r="Z3252" s="7">
        <v>0.80413832183360201</v>
      </c>
    </row>
    <row r="3253" spans="1:26" ht="22.5" hidden="1" customHeight="1">
      <c r="A3253" s="7" t="s">
        <v>77</v>
      </c>
      <c r="B3253" s="7" t="s">
        <v>38</v>
      </c>
      <c r="C3253" s="7" t="s">
        <v>10331</v>
      </c>
      <c r="D3253" s="7" t="s">
        <v>32</v>
      </c>
      <c r="E3253" s="7">
        <v>450</v>
      </c>
      <c r="F3253" s="7" t="s">
        <v>8341</v>
      </c>
      <c r="G3253" s="7" t="s">
        <v>80</v>
      </c>
      <c r="H3253" s="7" t="s">
        <v>33</v>
      </c>
      <c r="I3253" s="7" t="s">
        <v>10328</v>
      </c>
      <c r="J3253" s="7" t="s">
        <v>375</v>
      </c>
      <c r="K3253" s="7" t="s">
        <v>376</v>
      </c>
      <c r="L3253" s="7" t="s">
        <v>168</v>
      </c>
      <c r="M3253" s="7"/>
      <c r="N3253" s="7"/>
      <c r="O3253" s="7" t="b">
        <v>0</v>
      </c>
      <c r="P3253" s="7" t="b">
        <v>0</v>
      </c>
      <c r="Q3253" s="7" t="b">
        <v>1</v>
      </c>
      <c r="R3253" s="7" t="s">
        <v>10332</v>
      </c>
      <c r="S3253" s="7" t="s">
        <v>370</v>
      </c>
      <c r="T3253" s="7" t="s">
        <v>104</v>
      </c>
      <c r="U3253" s="7" t="s">
        <v>371</v>
      </c>
      <c r="V3253" s="7" t="s">
        <v>377</v>
      </c>
      <c r="W3253" s="7" t="s">
        <v>10333</v>
      </c>
      <c r="X3253" s="7" t="s">
        <v>10334</v>
      </c>
      <c r="Y3253" s="7">
        <v>8.8041152922408897E-2</v>
      </c>
      <c r="Z3253" s="7">
        <v>0.97901914586213901</v>
      </c>
    </row>
    <row r="3254" spans="1:26" ht="22.5" hidden="1" customHeight="1">
      <c r="A3254" s="7" t="s">
        <v>77</v>
      </c>
      <c r="B3254" s="7" t="s">
        <v>38</v>
      </c>
      <c r="C3254" s="7" t="s">
        <v>10335</v>
      </c>
      <c r="D3254" s="7" t="s">
        <v>32</v>
      </c>
      <c r="E3254" s="7">
        <v>451</v>
      </c>
      <c r="F3254" s="7" t="s">
        <v>8341</v>
      </c>
      <c r="G3254" s="7" t="s">
        <v>80</v>
      </c>
      <c r="H3254" s="7" t="s">
        <v>33</v>
      </c>
      <c r="I3254" s="7" t="s">
        <v>10336</v>
      </c>
      <c r="J3254" s="7" t="s">
        <v>375</v>
      </c>
      <c r="K3254" s="7" t="s">
        <v>376</v>
      </c>
      <c r="L3254" s="7" t="s">
        <v>168</v>
      </c>
      <c r="M3254" s="7"/>
      <c r="N3254" s="7"/>
      <c r="O3254" s="7" t="b">
        <v>0</v>
      </c>
      <c r="P3254" s="7" t="b">
        <v>0</v>
      </c>
      <c r="Q3254" s="7" t="b">
        <v>1</v>
      </c>
      <c r="R3254" s="7" t="s">
        <v>10337</v>
      </c>
      <c r="S3254" s="7" t="s">
        <v>370</v>
      </c>
      <c r="T3254" s="7" t="s">
        <v>85</v>
      </c>
      <c r="U3254" s="7" t="s">
        <v>371</v>
      </c>
      <c r="V3254" s="7" t="s">
        <v>377</v>
      </c>
      <c r="W3254" s="7" t="s">
        <v>10338</v>
      </c>
      <c r="X3254" s="7" t="s">
        <v>10339</v>
      </c>
      <c r="Y3254" s="7">
        <v>5.0795819598372101E-2</v>
      </c>
      <c r="Z3254" s="7">
        <v>0.71864272191856604</v>
      </c>
    </row>
    <row r="3255" spans="1:26" ht="22.5" hidden="1" customHeight="1">
      <c r="A3255" s="7" t="s">
        <v>77</v>
      </c>
      <c r="B3255" s="7" t="s">
        <v>38</v>
      </c>
      <c r="C3255" s="7" t="s">
        <v>10340</v>
      </c>
      <c r="D3255" s="7" t="s">
        <v>32</v>
      </c>
      <c r="E3255" s="7">
        <v>452</v>
      </c>
      <c r="F3255" s="7" t="s">
        <v>8341</v>
      </c>
      <c r="G3255" s="7" t="s">
        <v>80</v>
      </c>
      <c r="H3255" s="7" t="s">
        <v>33</v>
      </c>
      <c r="I3255" s="7" t="s">
        <v>10341</v>
      </c>
      <c r="J3255" s="7" t="s">
        <v>375</v>
      </c>
      <c r="K3255" s="7" t="s">
        <v>376</v>
      </c>
      <c r="L3255" s="7" t="s">
        <v>168</v>
      </c>
      <c r="M3255" s="7"/>
      <c r="N3255" s="7"/>
      <c r="O3255" s="7" t="b">
        <v>0</v>
      </c>
      <c r="P3255" s="7" t="b">
        <v>0</v>
      </c>
      <c r="Q3255" s="7" t="b">
        <v>0</v>
      </c>
      <c r="R3255" s="7"/>
      <c r="S3255" s="7" t="s">
        <v>370</v>
      </c>
      <c r="T3255" s="7" t="s">
        <v>85</v>
      </c>
      <c r="U3255" s="7" t="s">
        <v>371</v>
      </c>
      <c r="V3255" s="7" t="s">
        <v>377</v>
      </c>
      <c r="W3255" s="7" t="s">
        <v>10342</v>
      </c>
      <c r="X3255" s="7" t="s">
        <v>10343</v>
      </c>
      <c r="Y3255" s="7">
        <v>0.14660070902101</v>
      </c>
      <c r="Z3255" s="7">
        <v>0.96465570972254</v>
      </c>
    </row>
    <row r="3256" spans="1:26" ht="22.5" hidden="1" customHeight="1">
      <c r="A3256" s="7" t="s">
        <v>77</v>
      </c>
      <c r="B3256" s="7" t="s">
        <v>38</v>
      </c>
      <c r="C3256" s="7" t="s">
        <v>10344</v>
      </c>
      <c r="D3256" s="7" t="s">
        <v>32</v>
      </c>
      <c r="E3256" s="7">
        <v>453</v>
      </c>
      <c r="F3256" s="7" t="s">
        <v>8341</v>
      </c>
      <c r="G3256" s="7" t="s">
        <v>80</v>
      </c>
      <c r="H3256" s="7" t="s">
        <v>33</v>
      </c>
      <c r="I3256" s="7" t="s">
        <v>10341</v>
      </c>
      <c r="J3256" s="7" t="s">
        <v>375</v>
      </c>
      <c r="K3256" s="7" t="s">
        <v>376</v>
      </c>
      <c r="L3256" s="7" t="s">
        <v>168</v>
      </c>
      <c r="M3256" s="7"/>
      <c r="N3256" s="7"/>
      <c r="O3256" s="7" t="b">
        <v>0</v>
      </c>
      <c r="P3256" s="7" t="b">
        <v>0</v>
      </c>
      <c r="Q3256" s="7" t="b">
        <v>1</v>
      </c>
      <c r="R3256" s="7" t="s">
        <v>10345</v>
      </c>
      <c r="S3256" s="7" t="s">
        <v>370</v>
      </c>
      <c r="T3256" s="7" t="s">
        <v>85</v>
      </c>
      <c r="U3256" s="7" t="s">
        <v>371</v>
      </c>
      <c r="V3256" s="7" t="s">
        <v>377</v>
      </c>
      <c r="W3256" s="7" t="s">
        <v>10346</v>
      </c>
      <c r="X3256" s="7" t="s">
        <v>10347</v>
      </c>
      <c r="Y3256" s="7">
        <v>5.0788681432054901E-2</v>
      </c>
      <c r="Z3256" s="7">
        <v>0.80055314508099795</v>
      </c>
    </row>
    <row r="3257" spans="1:26" ht="22.5" hidden="1" customHeight="1">
      <c r="A3257" s="7" t="s">
        <v>77</v>
      </c>
      <c r="B3257" s="7" t="s">
        <v>38</v>
      </c>
      <c r="C3257" s="7" t="s">
        <v>10348</v>
      </c>
      <c r="D3257" s="7" t="s">
        <v>32</v>
      </c>
      <c r="E3257" s="7">
        <v>454</v>
      </c>
      <c r="F3257" s="7" t="s">
        <v>8341</v>
      </c>
      <c r="G3257" s="7" t="s">
        <v>80</v>
      </c>
      <c r="H3257" s="7" t="s">
        <v>33</v>
      </c>
      <c r="I3257" s="7" t="s">
        <v>10349</v>
      </c>
      <c r="J3257" s="7" t="s">
        <v>375</v>
      </c>
      <c r="K3257" s="7" t="s">
        <v>376</v>
      </c>
      <c r="L3257" s="7" t="s">
        <v>168</v>
      </c>
      <c r="M3257" s="7"/>
      <c r="N3257" s="7"/>
      <c r="O3257" s="7" t="b">
        <v>0</v>
      </c>
      <c r="P3257" s="7" t="b">
        <v>0</v>
      </c>
      <c r="Q3257" s="7" t="b">
        <v>1</v>
      </c>
      <c r="R3257" s="7" t="s">
        <v>10350</v>
      </c>
      <c r="S3257" s="7" t="s">
        <v>370</v>
      </c>
      <c r="T3257" s="7" t="s">
        <v>85</v>
      </c>
      <c r="U3257" s="7" t="s">
        <v>371</v>
      </c>
      <c r="V3257" s="7" t="s">
        <v>377</v>
      </c>
      <c r="W3257" s="7" t="s">
        <v>10351</v>
      </c>
      <c r="X3257" s="7" t="s">
        <v>10352</v>
      </c>
      <c r="Y3257" s="7">
        <v>5.0384688439053901E-2</v>
      </c>
      <c r="Z3257" s="7">
        <v>0.97358667325029602</v>
      </c>
    </row>
    <row r="3258" spans="1:26" ht="22.5" hidden="1" customHeight="1">
      <c r="A3258" s="7" t="s">
        <v>77</v>
      </c>
      <c r="B3258" s="7" t="s">
        <v>38</v>
      </c>
      <c r="C3258" s="7" t="s">
        <v>10353</v>
      </c>
      <c r="D3258" s="7" t="s">
        <v>32</v>
      </c>
      <c r="E3258" s="7">
        <v>455</v>
      </c>
      <c r="F3258" s="7" t="s">
        <v>8341</v>
      </c>
      <c r="G3258" s="7" t="s">
        <v>80</v>
      </c>
      <c r="H3258" s="7" t="s">
        <v>33</v>
      </c>
      <c r="I3258" s="7" t="s">
        <v>10354</v>
      </c>
      <c r="J3258" s="7" t="s">
        <v>375</v>
      </c>
      <c r="K3258" s="7" t="s">
        <v>376</v>
      </c>
      <c r="L3258" s="7" t="s">
        <v>168</v>
      </c>
      <c r="M3258" s="7"/>
      <c r="N3258" s="7"/>
      <c r="O3258" s="7" t="b">
        <v>0</v>
      </c>
      <c r="P3258" s="7" t="b">
        <v>0</v>
      </c>
      <c r="Q3258" s="7" t="b">
        <v>1</v>
      </c>
      <c r="R3258" s="7" t="s">
        <v>10355</v>
      </c>
      <c r="S3258" s="7" t="s">
        <v>370</v>
      </c>
      <c r="T3258" s="7" t="s">
        <v>85</v>
      </c>
      <c r="U3258" s="7" t="s">
        <v>371</v>
      </c>
      <c r="V3258" s="7" t="s">
        <v>377</v>
      </c>
      <c r="W3258" s="7" t="s">
        <v>10356</v>
      </c>
      <c r="X3258" s="7" t="s">
        <v>10357</v>
      </c>
      <c r="Y3258" s="7">
        <v>9.3600659751316304E-2</v>
      </c>
      <c r="Z3258" s="7">
        <v>0.79045753798609197</v>
      </c>
    </row>
    <row r="3259" spans="1:26" ht="22.5" hidden="1" customHeight="1">
      <c r="A3259" s="7" t="s">
        <v>77</v>
      </c>
      <c r="B3259" s="7" t="s">
        <v>38</v>
      </c>
      <c r="C3259" s="7" t="s">
        <v>10358</v>
      </c>
      <c r="D3259" s="7" t="s">
        <v>32</v>
      </c>
      <c r="E3259" s="7">
        <v>456</v>
      </c>
      <c r="F3259" s="7" t="s">
        <v>8341</v>
      </c>
      <c r="G3259" s="7" t="s">
        <v>80</v>
      </c>
      <c r="H3259" s="7" t="s">
        <v>33</v>
      </c>
      <c r="I3259" s="7" t="s">
        <v>10359</v>
      </c>
      <c r="J3259" s="7" t="s">
        <v>375</v>
      </c>
      <c r="K3259" s="7" t="s">
        <v>376</v>
      </c>
      <c r="L3259" s="7" t="s">
        <v>168</v>
      </c>
      <c r="M3259" s="7"/>
      <c r="N3259" s="7"/>
      <c r="O3259" s="7" t="b">
        <v>0</v>
      </c>
      <c r="P3259" s="7" t="b">
        <v>0</v>
      </c>
      <c r="Q3259" s="7" t="b">
        <v>1</v>
      </c>
      <c r="R3259" s="7" t="s">
        <v>10360</v>
      </c>
      <c r="S3259" s="7" t="s">
        <v>370</v>
      </c>
      <c r="T3259" s="7" t="s">
        <v>85</v>
      </c>
      <c r="U3259" s="7" t="s">
        <v>371</v>
      </c>
      <c r="V3259" s="7" t="s">
        <v>377</v>
      </c>
      <c r="W3259" s="7" t="s">
        <v>10361</v>
      </c>
      <c r="X3259" s="7" t="s">
        <v>10362</v>
      </c>
      <c r="Y3259" s="7">
        <v>1.8724993570978801E-2</v>
      </c>
      <c r="Z3259" s="7">
        <v>0.90987087987602</v>
      </c>
    </row>
    <row r="3260" spans="1:26" ht="22.5" hidden="1" customHeight="1">
      <c r="A3260" s="7" t="s">
        <v>77</v>
      </c>
      <c r="B3260" s="7" t="s">
        <v>38</v>
      </c>
      <c r="C3260" s="7" t="s">
        <v>10363</v>
      </c>
      <c r="D3260" s="7" t="s">
        <v>32</v>
      </c>
      <c r="E3260" s="7">
        <v>457</v>
      </c>
      <c r="F3260" s="7" t="s">
        <v>8341</v>
      </c>
      <c r="G3260" s="7" t="s">
        <v>80</v>
      </c>
      <c r="H3260" s="7" t="s">
        <v>33</v>
      </c>
      <c r="I3260" s="7" t="s">
        <v>8830</v>
      </c>
      <c r="J3260" s="7" t="s">
        <v>375</v>
      </c>
      <c r="K3260" s="7" t="s">
        <v>376</v>
      </c>
      <c r="L3260" s="7" t="s">
        <v>168</v>
      </c>
      <c r="M3260" s="7"/>
      <c r="N3260" s="7"/>
      <c r="O3260" s="7" t="b">
        <v>0</v>
      </c>
      <c r="P3260" s="7" t="b">
        <v>0</v>
      </c>
      <c r="Q3260" s="7" t="b">
        <v>1</v>
      </c>
      <c r="R3260" s="7" t="s">
        <v>10364</v>
      </c>
      <c r="S3260" s="7" t="s">
        <v>370</v>
      </c>
      <c r="T3260" s="7" t="s">
        <v>85</v>
      </c>
      <c r="U3260" s="7" t="s">
        <v>371</v>
      </c>
      <c r="V3260" s="7" t="s">
        <v>377</v>
      </c>
      <c r="W3260" s="7" t="s">
        <v>10365</v>
      </c>
      <c r="X3260" s="7" t="s">
        <v>10366</v>
      </c>
      <c r="Y3260" s="7">
        <v>9.9059549936026198E-2</v>
      </c>
      <c r="Z3260" s="7">
        <v>0.935971026965568</v>
      </c>
    </row>
    <row r="3261" spans="1:26" ht="22.5" hidden="1" customHeight="1">
      <c r="A3261" s="7" t="s">
        <v>77</v>
      </c>
      <c r="B3261" s="7" t="s">
        <v>38</v>
      </c>
      <c r="C3261" s="7" t="s">
        <v>10367</v>
      </c>
      <c r="D3261" s="7" t="s">
        <v>32</v>
      </c>
      <c r="E3261" s="7">
        <v>458</v>
      </c>
      <c r="F3261" s="7" t="s">
        <v>8341</v>
      </c>
      <c r="G3261" s="7" t="s">
        <v>80</v>
      </c>
      <c r="H3261" s="7" t="s">
        <v>33</v>
      </c>
      <c r="I3261" s="7" t="s">
        <v>10368</v>
      </c>
      <c r="J3261" s="7" t="s">
        <v>375</v>
      </c>
      <c r="K3261" s="7" t="s">
        <v>376</v>
      </c>
      <c r="L3261" s="7" t="s">
        <v>168</v>
      </c>
      <c r="M3261" s="7"/>
      <c r="N3261" s="7"/>
      <c r="O3261" s="7" t="b">
        <v>0</v>
      </c>
      <c r="P3261" s="7" t="b">
        <v>0</v>
      </c>
      <c r="Q3261" s="7" t="b">
        <v>1</v>
      </c>
      <c r="R3261" s="7" t="s">
        <v>10369</v>
      </c>
      <c r="S3261" s="7" t="s">
        <v>370</v>
      </c>
      <c r="T3261" s="7" t="s">
        <v>85</v>
      </c>
      <c r="U3261" s="7" t="s">
        <v>371</v>
      </c>
      <c r="V3261" s="7" t="s">
        <v>377</v>
      </c>
      <c r="W3261" s="7" t="s">
        <v>10370</v>
      </c>
      <c r="X3261" s="7" t="s">
        <v>10371</v>
      </c>
      <c r="Y3261" s="7">
        <v>1.0741134039357499E-2</v>
      </c>
      <c r="Z3261" s="7">
        <v>0.97435401022763302</v>
      </c>
    </row>
    <row r="3262" spans="1:26" ht="22.5" hidden="1" customHeight="1">
      <c r="A3262" s="7" t="s">
        <v>77</v>
      </c>
      <c r="B3262" s="7" t="s">
        <v>38</v>
      </c>
      <c r="C3262" s="7" t="s">
        <v>10372</v>
      </c>
      <c r="D3262" s="7" t="s">
        <v>32</v>
      </c>
      <c r="E3262" s="7">
        <v>459</v>
      </c>
      <c r="F3262" s="7" t="s">
        <v>8341</v>
      </c>
      <c r="G3262" s="7" t="s">
        <v>80</v>
      </c>
      <c r="H3262" s="7" t="s">
        <v>33</v>
      </c>
      <c r="I3262" s="7" t="s">
        <v>10373</v>
      </c>
      <c r="J3262" s="7" t="s">
        <v>375</v>
      </c>
      <c r="K3262" s="7" t="s">
        <v>376</v>
      </c>
      <c r="L3262" s="7" t="s">
        <v>168</v>
      </c>
      <c r="M3262" s="7"/>
      <c r="N3262" s="7"/>
      <c r="O3262" s="7" t="b">
        <v>0</v>
      </c>
      <c r="P3262" s="7" t="b">
        <v>0</v>
      </c>
      <c r="Q3262" s="7" t="b">
        <v>1</v>
      </c>
      <c r="R3262" s="7" t="s">
        <v>10374</v>
      </c>
      <c r="S3262" s="7" t="s">
        <v>370</v>
      </c>
      <c r="T3262" s="7" t="s">
        <v>85</v>
      </c>
      <c r="U3262" s="7" t="s">
        <v>371</v>
      </c>
      <c r="V3262" s="7" t="s">
        <v>377</v>
      </c>
      <c r="W3262" s="7" t="s">
        <v>10375</v>
      </c>
      <c r="X3262" s="7" t="s">
        <v>10376</v>
      </c>
      <c r="Y3262" s="7">
        <v>0.157780838335181</v>
      </c>
      <c r="Z3262" s="7">
        <v>0.80044173052693002</v>
      </c>
    </row>
    <row r="3263" spans="1:26" ht="22.5" hidden="1" customHeight="1">
      <c r="A3263" s="7" t="s">
        <v>77</v>
      </c>
      <c r="B3263" s="7" t="s">
        <v>38</v>
      </c>
      <c r="C3263" s="7" t="s">
        <v>10377</v>
      </c>
      <c r="D3263" s="7" t="s">
        <v>32</v>
      </c>
      <c r="E3263" s="7">
        <v>460</v>
      </c>
      <c r="F3263" s="7" t="s">
        <v>8341</v>
      </c>
      <c r="G3263" s="7" t="s">
        <v>80</v>
      </c>
      <c r="H3263" s="7" t="s">
        <v>33</v>
      </c>
      <c r="I3263" s="7" t="s">
        <v>10378</v>
      </c>
      <c r="J3263" s="7" t="s">
        <v>375</v>
      </c>
      <c r="K3263" s="7" t="s">
        <v>376</v>
      </c>
      <c r="L3263" s="7" t="s">
        <v>168</v>
      </c>
      <c r="M3263" s="7"/>
      <c r="N3263" s="7"/>
      <c r="O3263" s="7" t="b">
        <v>0</v>
      </c>
      <c r="P3263" s="7" t="b">
        <v>0</v>
      </c>
      <c r="Q3263" s="7" t="b">
        <v>1</v>
      </c>
      <c r="R3263" s="7" t="s">
        <v>10379</v>
      </c>
      <c r="S3263" s="7" t="s">
        <v>370</v>
      </c>
      <c r="T3263" s="7" t="s">
        <v>85</v>
      </c>
      <c r="U3263" s="7" t="s">
        <v>371</v>
      </c>
      <c r="V3263" s="7" t="s">
        <v>377</v>
      </c>
      <c r="W3263" s="7" t="s">
        <v>10380</v>
      </c>
      <c r="X3263" s="7" t="s">
        <v>10381</v>
      </c>
      <c r="Y3263" s="7">
        <v>1.6989654401015401E-2</v>
      </c>
      <c r="Z3263" s="7">
        <v>0.881749145645642</v>
      </c>
    </row>
    <row r="3264" spans="1:26" ht="22.5" hidden="1" customHeight="1">
      <c r="A3264" s="7" t="s">
        <v>77</v>
      </c>
      <c r="B3264" s="7" t="s">
        <v>38</v>
      </c>
      <c r="C3264" s="7" t="s">
        <v>10382</v>
      </c>
      <c r="D3264" s="7" t="s">
        <v>32</v>
      </c>
      <c r="E3264" s="7">
        <v>461</v>
      </c>
      <c r="F3264" s="7" t="s">
        <v>8341</v>
      </c>
      <c r="G3264" s="7" t="s">
        <v>80</v>
      </c>
      <c r="H3264" s="7" t="s">
        <v>33</v>
      </c>
      <c r="I3264" s="7" t="s">
        <v>10383</v>
      </c>
      <c r="J3264" s="7" t="s">
        <v>375</v>
      </c>
      <c r="K3264" s="7" t="s">
        <v>376</v>
      </c>
      <c r="L3264" s="7" t="s">
        <v>168</v>
      </c>
      <c r="M3264" s="7"/>
      <c r="N3264" s="7"/>
      <c r="O3264" s="7" t="b">
        <v>0</v>
      </c>
      <c r="P3264" s="7" t="b">
        <v>0</v>
      </c>
      <c r="Q3264" s="7" t="b">
        <v>0</v>
      </c>
      <c r="R3264" s="7"/>
      <c r="S3264" s="7" t="s">
        <v>370</v>
      </c>
      <c r="T3264" s="7" t="s">
        <v>85</v>
      </c>
      <c r="U3264" s="7" t="s">
        <v>371</v>
      </c>
      <c r="V3264" s="7" t="s">
        <v>377</v>
      </c>
      <c r="W3264" s="7" t="s">
        <v>10384</v>
      </c>
      <c r="X3264" s="7" t="s">
        <v>10385</v>
      </c>
      <c r="Y3264" s="7">
        <v>1.9656848368624399E-2</v>
      </c>
      <c r="Z3264" s="7">
        <v>1.20738879521417</v>
      </c>
    </row>
    <row r="3265" spans="1:26" ht="22.5" hidden="1" customHeight="1">
      <c r="A3265" s="7" t="s">
        <v>77</v>
      </c>
      <c r="B3265" s="7" t="s">
        <v>38</v>
      </c>
      <c r="C3265" s="7" t="s">
        <v>10386</v>
      </c>
      <c r="D3265" s="7" t="s">
        <v>32</v>
      </c>
      <c r="E3265" s="7">
        <v>462</v>
      </c>
      <c r="F3265" s="7" t="s">
        <v>8341</v>
      </c>
      <c r="G3265" s="7" t="s">
        <v>80</v>
      </c>
      <c r="H3265" s="7" t="s">
        <v>33</v>
      </c>
      <c r="I3265" s="7" t="s">
        <v>10387</v>
      </c>
      <c r="J3265" s="7" t="s">
        <v>375</v>
      </c>
      <c r="K3265" s="7" t="s">
        <v>376</v>
      </c>
      <c r="L3265" s="7" t="s">
        <v>168</v>
      </c>
      <c r="M3265" s="7"/>
      <c r="N3265" s="7"/>
      <c r="O3265" s="7" t="b">
        <v>0</v>
      </c>
      <c r="P3265" s="7" t="b">
        <v>0</v>
      </c>
      <c r="Q3265" s="7" t="b">
        <v>1</v>
      </c>
      <c r="R3265" s="7" t="s">
        <v>10388</v>
      </c>
      <c r="S3265" s="7" t="s">
        <v>370</v>
      </c>
      <c r="T3265" s="7" t="s">
        <v>85</v>
      </c>
      <c r="U3265" s="7" t="s">
        <v>371</v>
      </c>
      <c r="V3265" s="7" t="s">
        <v>377</v>
      </c>
      <c r="W3265" s="7" t="s">
        <v>10389</v>
      </c>
      <c r="X3265" s="7" t="s">
        <v>10390</v>
      </c>
      <c r="Y3265" s="7">
        <v>5.2432815666073197E-2</v>
      </c>
      <c r="Z3265" s="7">
        <v>0.76967509446211002</v>
      </c>
    </row>
    <row r="3266" spans="1:26" ht="22.5" hidden="1" customHeight="1">
      <c r="A3266" s="7" t="s">
        <v>77</v>
      </c>
      <c r="B3266" s="7" t="s">
        <v>38</v>
      </c>
      <c r="C3266" s="7" t="s">
        <v>10391</v>
      </c>
      <c r="D3266" s="7" t="s">
        <v>32</v>
      </c>
      <c r="E3266" s="7">
        <v>463</v>
      </c>
      <c r="F3266" s="7" t="s">
        <v>8341</v>
      </c>
      <c r="G3266" s="7" t="s">
        <v>80</v>
      </c>
      <c r="H3266" s="7" t="s">
        <v>33</v>
      </c>
      <c r="I3266" s="7" t="s">
        <v>10392</v>
      </c>
      <c r="J3266" s="7" t="s">
        <v>375</v>
      </c>
      <c r="K3266" s="7" t="s">
        <v>376</v>
      </c>
      <c r="L3266" s="7" t="s">
        <v>168</v>
      </c>
      <c r="M3266" s="7"/>
      <c r="N3266" s="7"/>
      <c r="O3266" s="7" t="b">
        <v>0</v>
      </c>
      <c r="P3266" s="7" t="b">
        <v>0</v>
      </c>
      <c r="Q3266" s="7" t="b">
        <v>1</v>
      </c>
      <c r="R3266" s="7" t="s">
        <v>10393</v>
      </c>
      <c r="S3266" s="7" t="s">
        <v>370</v>
      </c>
      <c r="T3266" s="7" t="s">
        <v>85</v>
      </c>
      <c r="U3266" s="7" t="s">
        <v>371</v>
      </c>
      <c r="V3266" s="7" t="s">
        <v>377</v>
      </c>
      <c r="W3266" s="7" t="s">
        <v>10394</v>
      </c>
      <c r="X3266" s="7" t="s">
        <v>10395</v>
      </c>
      <c r="Y3266" s="7">
        <v>7.5017773377369798E-2</v>
      </c>
      <c r="Z3266" s="7">
        <v>0.693799645601892</v>
      </c>
    </row>
    <row r="3267" spans="1:26" ht="22.5" hidden="1" customHeight="1">
      <c r="A3267" s="7" t="s">
        <v>77</v>
      </c>
      <c r="B3267" s="7" t="s">
        <v>38</v>
      </c>
      <c r="C3267" s="7" t="s">
        <v>10396</v>
      </c>
      <c r="D3267" s="7" t="s">
        <v>32</v>
      </c>
      <c r="E3267" s="7">
        <v>464</v>
      </c>
      <c r="F3267" s="7" t="s">
        <v>8341</v>
      </c>
      <c r="G3267" s="7" t="s">
        <v>80</v>
      </c>
      <c r="H3267" s="7" t="s">
        <v>33</v>
      </c>
      <c r="I3267" s="7" t="s">
        <v>10397</v>
      </c>
      <c r="J3267" s="7" t="s">
        <v>375</v>
      </c>
      <c r="K3267" s="7" t="s">
        <v>376</v>
      </c>
      <c r="L3267" s="7" t="s">
        <v>168</v>
      </c>
      <c r="M3267" s="7"/>
      <c r="N3267" s="7"/>
      <c r="O3267" s="7" t="b">
        <v>0</v>
      </c>
      <c r="P3267" s="7" t="b">
        <v>0</v>
      </c>
      <c r="Q3267" s="7" t="b">
        <v>1</v>
      </c>
      <c r="R3267" s="7" t="s">
        <v>10398</v>
      </c>
      <c r="S3267" s="7" t="s">
        <v>370</v>
      </c>
      <c r="T3267" s="7" t="s">
        <v>110</v>
      </c>
      <c r="U3267" s="7" t="s">
        <v>371</v>
      </c>
      <c r="V3267" s="7" t="s">
        <v>377</v>
      </c>
      <c r="W3267" s="7" t="s">
        <v>10399</v>
      </c>
      <c r="X3267" s="7" t="s">
        <v>10400</v>
      </c>
      <c r="Y3267" s="7">
        <v>2.5707990598403199E-2</v>
      </c>
      <c r="Z3267" s="7">
        <v>1.837919856409</v>
      </c>
    </row>
    <row r="3268" spans="1:26" ht="22.5" hidden="1" customHeight="1">
      <c r="A3268" s="7" t="s">
        <v>77</v>
      </c>
      <c r="B3268" s="7" t="s">
        <v>38</v>
      </c>
      <c r="C3268" s="7" t="s">
        <v>10401</v>
      </c>
      <c r="D3268" s="7" t="s">
        <v>32</v>
      </c>
      <c r="E3268" s="7">
        <v>465</v>
      </c>
      <c r="F3268" s="7" t="s">
        <v>8341</v>
      </c>
      <c r="G3268" s="7" t="s">
        <v>80</v>
      </c>
      <c r="H3268" s="7" t="s">
        <v>33</v>
      </c>
      <c r="I3268" s="7" t="s">
        <v>8646</v>
      </c>
      <c r="J3268" s="7" t="s">
        <v>375</v>
      </c>
      <c r="K3268" s="7" t="s">
        <v>376</v>
      </c>
      <c r="L3268" s="7" t="s">
        <v>168</v>
      </c>
      <c r="M3268" s="7"/>
      <c r="N3268" s="7"/>
      <c r="O3268" s="7" t="b">
        <v>0</v>
      </c>
      <c r="P3268" s="7" t="b">
        <v>0</v>
      </c>
      <c r="Q3268" s="7" t="b">
        <v>1</v>
      </c>
      <c r="R3268" s="7" t="s">
        <v>10402</v>
      </c>
      <c r="S3268" s="7" t="s">
        <v>370</v>
      </c>
      <c r="T3268" s="7" t="s">
        <v>85</v>
      </c>
      <c r="U3268" s="7" t="s">
        <v>371</v>
      </c>
      <c r="V3268" s="7" t="s">
        <v>377</v>
      </c>
      <c r="W3268" s="7" t="s">
        <v>10403</v>
      </c>
      <c r="X3268" s="7" t="s">
        <v>10404</v>
      </c>
      <c r="Y3268" s="7">
        <v>0.110448252802547</v>
      </c>
      <c r="Z3268" s="7">
        <v>0.87437793688311605</v>
      </c>
    </row>
    <row r="3269" spans="1:26" ht="22.5" hidden="1" customHeight="1">
      <c r="A3269" s="7" t="s">
        <v>77</v>
      </c>
      <c r="B3269" s="7" t="s">
        <v>38</v>
      </c>
      <c r="C3269" s="7" t="s">
        <v>10405</v>
      </c>
      <c r="D3269" s="7" t="s">
        <v>32</v>
      </c>
      <c r="E3269" s="7">
        <v>466</v>
      </c>
      <c r="F3269" s="7" t="s">
        <v>8341</v>
      </c>
      <c r="G3269" s="7" t="s">
        <v>80</v>
      </c>
      <c r="H3269" s="7" t="s">
        <v>33</v>
      </c>
      <c r="I3269" s="7" t="s">
        <v>10406</v>
      </c>
      <c r="J3269" s="7" t="s">
        <v>375</v>
      </c>
      <c r="K3269" s="7" t="s">
        <v>376</v>
      </c>
      <c r="L3269" s="7" t="s">
        <v>168</v>
      </c>
      <c r="M3269" s="7"/>
      <c r="N3269" s="7"/>
      <c r="O3269" s="7" t="b">
        <v>0</v>
      </c>
      <c r="P3269" s="7" t="b">
        <v>0</v>
      </c>
      <c r="Q3269" s="7" t="b">
        <v>1</v>
      </c>
      <c r="R3269" s="7" t="s">
        <v>10407</v>
      </c>
      <c r="S3269" s="7" t="s">
        <v>370</v>
      </c>
      <c r="T3269" s="7" t="s">
        <v>85</v>
      </c>
      <c r="U3269" s="7" t="s">
        <v>371</v>
      </c>
      <c r="V3269" s="7" t="s">
        <v>377</v>
      </c>
      <c r="W3269" s="7" t="s">
        <v>10408</v>
      </c>
      <c r="X3269" s="7" t="s">
        <v>10409</v>
      </c>
      <c r="Y3269" s="7">
        <v>5.0006758561466698E-2</v>
      </c>
      <c r="Z3269" s="7">
        <v>0.78078451718922004</v>
      </c>
    </row>
    <row r="3270" spans="1:26" ht="22.5" hidden="1" customHeight="1">
      <c r="A3270" s="7" t="s">
        <v>77</v>
      </c>
      <c r="B3270" s="7" t="s">
        <v>38</v>
      </c>
      <c r="C3270" s="7" t="s">
        <v>10410</v>
      </c>
      <c r="D3270" s="7" t="s">
        <v>32</v>
      </c>
      <c r="E3270" s="7">
        <v>467</v>
      </c>
      <c r="F3270" s="7" t="s">
        <v>8341</v>
      </c>
      <c r="G3270" s="7" t="s">
        <v>80</v>
      </c>
      <c r="H3270" s="7" t="s">
        <v>33</v>
      </c>
      <c r="I3270" s="7" t="s">
        <v>10411</v>
      </c>
      <c r="J3270" s="7" t="s">
        <v>375</v>
      </c>
      <c r="K3270" s="7" t="s">
        <v>376</v>
      </c>
      <c r="L3270" s="7" t="s">
        <v>168</v>
      </c>
      <c r="M3270" s="7"/>
      <c r="N3270" s="7"/>
      <c r="O3270" s="7" t="b">
        <v>0</v>
      </c>
      <c r="P3270" s="7" t="b">
        <v>0</v>
      </c>
      <c r="Q3270" s="7" t="b">
        <v>1</v>
      </c>
      <c r="R3270" s="7" t="s">
        <v>10412</v>
      </c>
      <c r="S3270" s="7" t="s">
        <v>370</v>
      </c>
      <c r="T3270" s="7" t="s">
        <v>85</v>
      </c>
      <c r="U3270" s="7" t="s">
        <v>371</v>
      </c>
      <c r="V3270" s="7" t="s">
        <v>377</v>
      </c>
      <c r="W3270" s="7" t="s">
        <v>10413</v>
      </c>
      <c r="X3270" s="7" t="s">
        <v>10414</v>
      </c>
      <c r="Y3270" s="7">
        <v>4.4615580892538698E-2</v>
      </c>
      <c r="Z3270" s="7">
        <v>0.82304454318953602</v>
      </c>
    </row>
    <row r="3271" spans="1:26" ht="22.5" hidden="1" customHeight="1">
      <c r="A3271" s="7" t="s">
        <v>77</v>
      </c>
      <c r="B3271" s="7" t="s">
        <v>38</v>
      </c>
      <c r="C3271" s="7" t="s">
        <v>10415</v>
      </c>
      <c r="D3271" s="7" t="s">
        <v>32</v>
      </c>
      <c r="E3271" s="7">
        <v>468</v>
      </c>
      <c r="F3271" s="7" t="s">
        <v>8341</v>
      </c>
      <c r="G3271" s="7" t="s">
        <v>80</v>
      </c>
      <c r="H3271" s="7" t="s">
        <v>33</v>
      </c>
      <c r="I3271" s="7" t="s">
        <v>10416</v>
      </c>
      <c r="J3271" s="7" t="s">
        <v>375</v>
      </c>
      <c r="K3271" s="7" t="s">
        <v>376</v>
      </c>
      <c r="L3271" s="7" t="s">
        <v>168</v>
      </c>
      <c r="M3271" s="7"/>
      <c r="N3271" s="7"/>
      <c r="O3271" s="7" t="b">
        <v>0</v>
      </c>
      <c r="P3271" s="7" t="b">
        <v>0</v>
      </c>
      <c r="Q3271" s="7" t="b">
        <v>1</v>
      </c>
      <c r="R3271" s="7" t="s">
        <v>10417</v>
      </c>
      <c r="S3271" s="7" t="s">
        <v>370</v>
      </c>
      <c r="T3271" s="7" t="s">
        <v>85</v>
      </c>
      <c r="U3271" s="7" t="s">
        <v>371</v>
      </c>
      <c r="V3271" s="7" t="s">
        <v>377</v>
      </c>
      <c r="W3271" s="7" t="s">
        <v>10418</v>
      </c>
      <c r="X3271" s="7" t="s">
        <v>10419</v>
      </c>
      <c r="Y3271" s="7">
        <v>6.84675262705364E-2</v>
      </c>
      <c r="Z3271" s="7">
        <v>0.75508530176612199</v>
      </c>
    </row>
    <row r="3272" spans="1:26" ht="22.5" hidden="1" customHeight="1">
      <c r="A3272" s="7" t="s">
        <v>77</v>
      </c>
      <c r="B3272" s="7" t="s">
        <v>38</v>
      </c>
      <c r="C3272" s="7" t="s">
        <v>10420</v>
      </c>
      <c r="D3272" s="7" t="s">
        <v>32</v>
      </c>
      <c r="E3272" s="7">
        <v>469</v>
      </c>
      <c r="F3272" s="7" t="s">
        <v>8341</v>
      </c>
      <c r="G3272" s="7" t="s">
        <v>80</v>
      </c>
      <c r="H3272" s="7" t="s">
        <v>33</v>
      </c>
      <c r="I3272" s="7" t="s">
        <v>8421</v>
      </c>
      <c r="J3272" s="7" t="s">
        <v>375</v>
      </c>
      <c r="K3272" s="7" t="s">
        <v>376</v>
      </c>
      <c r="L3272" s="7" t="s">
        <v>168</v>
      </c>
      <c r="M3272" s="7"/>
      <c r="N3272" s="7"/>
      <c r="O3272" s="7" t="b">
        <v>0</v>
      </c>
      <c r="P3272" s="7" t="b">
        <v>0</v>
      </c>
      <c r="Q3272" s="7" t="b">
        <v>0</v>
      </c>
      <c r="R3272" s="7"/>
      <c r="S3272" s="7" t="s">
        <v>370</v>
      </c>
      <c r="T3272" s="7" t="s">
        <v>85</v>
      </c>
      <c r="U3272" s="7" t="s">
        <v>371</v>
      </c>
      <c r="V3272" s="7" t="s">
        <v>377</v>
      </c>
      <c r="W3272" s="7" t="s">
        <v>10421</v>
      </c>
      <c r="X3272" s="7" t="s">
        <v>10422</v>
      </c>
      <c r="Y3272" s="7">
        <v>0.13319004952038899</v>
      </c>
      <c r="Z3272" s="7">
        <v>1.20480811382412</v>
      </c>
    </row>
    <row r="3273" spans="1:26" ht="22.5" hidden="1" customHeight="1">
      <c r="A3273" s="7" t="s">
        <v>77</v>
      </c>
      <c r="B3273" s="7" t="s">
        <v>38</v>
      </c>
      <c r="C3273" s="7" t="s">
        <v>10423</v>
      </c>
      <c r="D3273" s="7" t="s">
        <v>32</v>
      </c>
      <c r="E3273" s="7">
        <v>470</v>
      </c>
      <c r="F3273" s="7" t="s">
        <v>8341</v>
      </c>
      <c r="G3273" s="7" t="s">
        <v>80</v>
      </c>
      <c r="H3273" s="7" t="s">
        <v>33</v>
      </c>
      <c r="I3273" s="7" t="s">
        <v>8653</v>
      </c>
      <c r="J3273" s="7" t="s">
        <v>375</v>
      </c>
      <c r="K3273" s="7" t="s">
        <v>376</v>
      </c>
      <c r="L3273" s="7" t="s">
        <v>168</v>
      </c>
      <c r="M3273" s="7"/>
      <c r="N3273" s="7"/>
      <c r="O3273" s="7" t="b">
        <v>0</v>
      </c>
      <c r="P3273" s="7" t="b">
        <v>0</v>
      </c>
      <c r="Q3273" s="7" t="b">
        <v>0</v>
      </c>
      <c r="R3273" s="7"/>
      <c r="S3273" s="7" t="s">
        <v>370</v>
      </c>
      <c r="T3273" s="7" t="s">
        <v>85</v>
      </c>
      <c r="U3273" s="7" t="s">
        <v>371</v>
      </c>
      <c r="V3273" s="7" t="s">
        <v>377</v>
      </c>
      <c r="W3273" s="7" t="s">
        <v>10424</v>
      </c>
      <c r="X3273" s="7" t="s">
        <v>10425</v>
      </c>
      <c r="Y3273" s="7">
        <v>1.7290305341169699E-2</v>
      </c>
      <c r="Z3273" s="7">
        <v>1.02972319147728</v>
      </c>
    </row>
    <row r="3274" spans="1:26" ht="22.5" hidden="1" customHeight="1">
      <c r="A3274" s="7" t="s">
        <v>77</v>
      </c>
      <c r="B3274" s="7" t="s">
        <v>38</v>
      </c>
      <c r="C3274" s="7" t="s">
        <v>10426</v>
      </c>
      <c r="D3274" s="7" t="s">
        <v>32</v>
      </c>
      <c r="E3274" s="7">
        <v>471</v>
      </c>
      <c r="F3274" s="7" t="s">
        <v>8341</v>
      </c>
      <c r="G3274" s="7" t="s">
        <v>80</v>
      </c>
      <c r="H3274" s="7" t="s">
        <v>33</v>
      </c>
      <c r="I3274" s="7" t="s">
        <v>8442</v>
      </c>
      <c r="J3274" s="7" t="s">
        <v>375</v>
      </c>
      <c r="K3274" s="7" t="s">
        <v>376</v>
      </c>
      <c r="L3274" s="7" t="s">
        <v>168</v>
      </c>
      <c r="M3274" s="7"/>
      <c r="N3274" s="7"/>
      <c r="O3274" s="7" t="b">
        <v>0</v>
      </c>
      <c r="P3274" s="7" t="b">
        <v>0</v>
      </c>
      <c r="Q3274" s="7" t="b">
        <v>0</v>
      </c>
      <c r="R3274" s="7"/>
      <c r="S3274" s="7" t="s">
        <v>370</v>
      </c>
      <c r="T3274" s="7" t="s">
        <v>85</v>
      </c>
      <c r="U3274" s="7" t="s">
        <v>371</v>
      </c>
      <c r="V3274" s="7" t="s">
        <v>377</v>
      </c>
      <c r="W3274" s="7" t="s">
        <v>10427</v>
      </c>
      <c r="X3274" s="7" t="s">
        <v>10428</v>
      </c>
      <c r="Y3274" s="7">
        <v>0.12566296784407399</v>
      </c>
      <c r="Z3274" s="7">
        <v>0.99858022299709104</v>
      </c>
    </row>
    <row r="3275" spans="1:26" ht="22.5" hidden="1" customHeight="1">
      <c r="A3275" s="7" t="s">
        <v>77</v>
      </c>
      <c r="B3275" s="7" t="s">
        <v>38</v>
      </c>
      <c r="C3275" s="7" t="s">
        <v>10429</v>
      </c>
      <c r="D3275" s="7" t="s">
        <v>32</v>
      </c>
      <c r="E3275" s="7">
        <v>472</v>
      </c>
      <c r="F3275" s="7" t="s">
        <v>8341</v>
      </c>
      <c r="G3275" s="7" t="s">
        <v>80</v>
      </c>
      <c r="H3275" s="7" t="s">
        <v>33</v>
      </c>
      <c r="I3275" s="7" t="s">
        <v>10430</v>
      </c>
      <c r="J3275" s="7" t="s">
        <v>375</v>
      </c>
      <c r="K3275" s="7" t="s">
        <v>376</v>
      </c>
      <c r="L3275" s="7" t="s">
        <v>168</v>
      </c>
      <c r="M3275" s="7"/>
      <c r="N3275" s="7"/>
      <c r="O3275" s="7" t="b">
        <v>0</v>
      </c>
      <c r="P3275" s="7" t="b">
        <v>0</v>
      </c>
      <c r="Q3275" s="7" t="b">
        <v>0</v>
      </c>
      <c r="R3275" s="7"/>
      <c r="S3275" s="7" t="s">
        <v>370</v>
      </c>
      <c r="T3275" s="7" t="s">
        <v>85</v>
      </c>
      <c r="U3275" s="7" t="s">
        <v>371</v>
      </c>
      <c r="V3275" s="7" t="s">
        <v>377</v>
      </c>
      <c r="W3275" s="7" t="s">
        <v>10431</v>
      </c>
      <c r="X3275" s="7" t="s">
        <v>10432</v>
      </c>
      <c r="Y3275" s="7">
        <v>0.30707917155986603</v>
      </c>
      <c r="Z3275" s="7">
        <v>1.72292501291588</v>
      </c>
    </row>
    <row r="3276" spans="1:26" ht="22.5" hidden="1" customHeight="1">
      <c r="A3276" s="7" t="s">
        <v>77</v>
      </c>
      <c r="B3276" s="7" t="s">
        <v>38</v>
      </c>
      <c r="C3276" s="7" t="s">
        <v>10433</v>
      </c>
      <c r="D3276" s="7" t="s">
        <v>32</v>
      </c>
      <c r="E3276" s="7">
        <v>473</v>
      </c>
      <c r="F3276" s="7" t="s">
        <v>8341</v>
      </c>
      <c r="G3276" s="7" t="s">
        <v>80</v>
      </c>
      <c r="H3276" s="7" t="s">
        <v>33</v>
      </c>
      <c r="I3276" s="7" t="s">
        <v>10434</v>
      </c>
      <c r="J3276" s="7" t="s">
        <v>375</v>
      </c>
      <c r="K3276" s="7" t="s">
        <v>376</v>
      </c>
      <c r="L3276" s="7" t="s">
        <v>168</v>
      </c>
      <c r="M3276" s="7"/>
      <c r="N3276" s="7"/>
      <c r="O3276" s="7" t="b">
        <v>0</v>
      </c>
      <c r="P3276" s="7" t="b">
        <v>0</v>
      </c>
      <c r="Q3276" s="7" t="b">
        <v>1</v>
      </c>
      <c r="R3276" s="7" t="s">
        <v>10435</v>
      </c>
      <c r="S3276" s="7" t="s">
        <v>370</v>
      </c>
      <c r="T3276" s="7" t="s">
        <v>85</v>
      </c>
      <c r="U3276" s="7" t="s">
        <v>371</v>
      </c>
      <c r="V3276" s="7" t="s">
        <v>377</v>
      </c>
      <c r="W3276" s="7" t="s">
        <v>10436</v>
      </c>
      <c r="X3276" s="7" t="s">
        <v>10437</v>
      </c>
      <c r="Y3276" s="7">
        <v>0.12580887833301099</v>
      </c>
      <c r="Z3276" s="7">
        <v>0.880040128797421</v>
      </c>
    </row>
    <row r="3277" spans="1:26" ht="22.5" hidden="1" customHeight="1">
      <c r="A3277" s="7" t="s">
        <v>77</v>
      </c>
      <c r="B3277" s="7" t="s">
        <v>38</v>
      </c>
      <c r="C3277" s="7" t="s">
        <v>10438</v>
      </c>
      <c r="D3277" s="7" t="s">
        <v>32</v>
      </c>
      <c r="E3277" s="7">
        <v>474</v>
      </c>
      <c r="F3277" s="7" t="s">
        <v>8341</v>
      </c>
      <c r="G3277" s="7" t="s">
        <v>80</v>
      </c>
      <c r="H3277" s="7" t="s">
        <v>33</v>
      </c>
      <c r="I3277" s="7" t="s">
        <v>10439</v>
      </c>
      <c r="J3277" s="7" t="s">
        <v>375</v>
      </c>
      <c r="K3277" s="7" t="s">
        <v>376</v>
      </c>
      <c r="L3277" s="7" t="s">
        <v>168</v>
      </c>
      <c r="M3277" s="7"/>
      <c r="N3277" s="7"/>
      <c r="O3277" s="7" t="b">
        <v>0</v>
      </c>
      <c r="P3277" s="7" t="b">
        <v>0</v>
      </c>
      <c r="Q3277" s="7" t="b">
        <v>1</v>
      </c>
      <c r="R3277" s="7" t="s">
        <v>10440</v>
      </c>
      <c r="S3277" s="7" t="s">
        <v>370</v>
      </c>
      <c r="T3277" s="7" t="s">
        <v>85</v>
      </c>
      <c r="U3277" s="7" t="s">
        <v>371</v>
      </c>
      <c r="V3277" s="7" t="s">
        <v>377</v>
      </c>
      <c r="W3277" s="7" t="s">
        <v>10441</v>
      </c>
      <c r="X3277" s="7" t="s">
        <v>10442</v>
      </c>
      <c r="Y3277" s="7">
        <v>4.3417635416914901E-2</v>
      </c>
      <c r="Z3277" s="7">
        <v>0.89736379615304795</v>
      </c>
    </row>
    <row r="3278" spans="1:26" ht="22.5" hidden="1" customHeight="1">
      <c r="A3278" s="7" t="s">
        <v>77</v>
      </c>
      <c r="B3278" s="7" t="s">
        <v>38</v>
      </c>
      <c r="C3278" s="7" t="s">
        <v>10443</v>
      </c>
      <c r="D3278" s="7" t="s">
        <v>32</v>
      </c>
      <c r="E3278" s="7">
        <v>475</v>
      </c>
      <c r="F3278" s="7" t="s">
        <v>8341</v>
      </c>
      <c r="G3278" s="7" t="s">
        <v>80</v>
      </c>
      <c r="H3278" s="7" t="s">
        <v>33</v>
      </c>
      <c r="I3278" s="7" t="s">
        <v>8843</v>
      </c>
      <c r="J3278" s="7" t="s">
        <v>375</v>
      </c>
      <c r="K3278" s="7" t="s">
        <v>376</v>
      </c>
      <c r="L3278" s="7" t="s">
        <v>168</v>
      </c>
      <c r="M3278" s="7"/>
      <c r="N3278" s="7"/>
      <c r="O3278" s="7" t="b">
        <v>0</v>
      </c>
      <c r="P3278" s="7" t="b">
        <v>0</v>
      </c>
      <c r="Q3278" s="7" t="b">
        <v>1</v>
      </c>
      <c r="R3278" s="7" t="s">
        <v>10444</v>
      </c>
      <c r="S3278" s="7" t="s">
        <v>370</v>
      </c>
      <c r="T3278" s="7" t="s">
        <v>85</v>
      </c>
      <c r="U3278" s="7" t="s">
        <v>371</v>
      </c>
      <c r="V3278" s="7" t="s">
        <v>377</v>
      </c>
      <c r="W3278" s="7" t="s">
        <v>10445</v>
      </c>
      <c r="X3278" s="7" t="s">
        <v>10446</v>
      </c>
      <c r="Y3278" s="7">
        <v>5.6401224982691102E-2</v>
      </c>
      <c r="Z3278" s="7">
        <v>1.0740414556387301</v>
      </c>
    </row>
    <row r="3279" spans="1:26" ht="22.5" hidden="1" customHeight="1">
      <c r="A3279" s="7" t="s">
        <v>77</v>
      </c>
      <c r="B3279" s="7" t="s">
        <v>38</v>
      </c>
      <c r="C3279" s="7" t="s">
        <v>10447</v>
      </c>
      <c r="D3279" s="7" t="s">
        <v>32</v>
      </c>
      <c r="E3279" s="7">
        <v>476</v>
      </c>
      <c r="F3279" s="7" t="s">
        <v>8341</v>
      </c>
      <c r="G3279" s="7" t="s">
        <v>80</v>
      </c>
      <c r="H3279" s="7" t="s">
        <v>33</v>
      </c>
      <c r="I3279" s="7" t="s">
        <v>10448</v>
      </c>
      <c r="J3279" s="7" t="s">
        <v>375</v>
      </c>
      <c r="K3279" s="7" t="s">
        <v>376</v>
      </c>
      <c r="L3279" s="7" t="s">
        <v>168</v>
      </c>
      <c r="M3279" s="7"/>
      <c r="N3279" s="7"/>
      <c r="O3279" s="7" t="b">
        <v>0</v>
      </c>
      <c r="P3279" s="7" t="b">
        <v>0</v>
      </c>
      <c r="Q3279" s="7" t="b">
        <v>1</v>
      </c>
      <c r="R3279" s="7" t="s">
        <v>10449</v>
      </c>
      <c r="S3279" s="7" t="s">
        <v>370</v>
      </c>
      <c r="T3279" s="7" t="s">
        <v>85</v>
      </c>
      <c r="U3279" s="7" t="s">
        <v>371</v>
      </c>
      <c r="V3279" s="7" t="s">
        <v>377</v>
      </c>
      <c r="W3279" s="7" t="s">
        <v>10450</v>
      </c>
      <c r="X3279" s="7" t="s">
        <v>10451</v>
      </c>
      <c r="Y3279" s="7">
        <v>2.66152890921919E-2</v>
      </c>
      <c r="Z3279" s="7">
        <v>0.77861885942806097</v>
      </c>
    </row>
    <row r="3280" spans="1:26" ht="22.5" hidden="1" customHeight="1">
      <c r="A3280" s="7" t="s">
        <v>77</v>
      </c>
      <c r="B3280" s="7" t="s">
        <v>38</v>
      </c>
      <c r="C3280" s="7" t="s">
        <v>10452</v>
      </c>
      <c r="D3280" s="7" t="s">
        <v>32</v>
      </c>
      <c r="E3280" s="7">
        <v>477</v>
      </c>
      <c r="F3280" s="7" t="s">
        <v>8341</v>
      </c>
      <c r="G3280" s="7" t="s">
        <v>80</v>
      </c>
      <c r="H3280" s="7" t="s">
        <v>33</v>
      </c>
      <c r="I3280" s="7" t="s">
        <v>10453</v>
      </c>
      <c r="J3280" s="7" t="s">
        <v>375</v>
      </c>
      <c r="K3280" s="7" t="s">
        <v>376</v>
      </c>
      <c r="L3280" s="7" t="s">
        <v>168</v>
      </c>
      <c r="M3280" s="7"/>
      <c r="N3280" s="7"/>
      <c r="O3280" s="7" t="b">
        <v>0</v>
      </c>
      <c r="P3280" s="7" t="b">
        <v>0</v>
      </c>
      <c r="Q3280" s="7" t="b">
        <v>1</v>
      </c>
      <c r="R3280" s="7" t="s">
        <v>10454</v>
      </c>
      <c r="S3280" s="7" t="s">
        <v>370</v>
      </c>
      <c r="T3280" s="7" t="s">
        <v>85</v>
      </c>
      <c r="U3280" s="7" t="s">
        <v>371</v>
      </c>
      <c r="V3280" s="7" t="s">
        <v>377</v>
      </c>
      <c r="W3280" s="7" t="s">
        <v>10455</v>
      </c>
      <c r="X3280" s="7" t="s">
        <v>10456</v>
      </c>
      <c r="Y3280" s="7">
        <v>1.13197641652361E-2</v>
      </c>
      <c r="Z3280" s="7">
        <v>1.04056046409741</v>
      </c>
    </row>
    <row r="3281" spans="1:26" ht="22.5" hidden="1" customHeight="1">
      <c r="A3281" s="7" t="s">
        <v>77</v>
      </c>
      <c r="B3281" s="7" t="s">
        <v>38</v>
      </c>
      <c r="C3281" s="7" t="s">
        <v>10457</v>
      </c>
      <c r="D3281" s="7" t="s">
        <v>32</v>
      </c>
      <c r="E3281" s="7">
        <v>478</v>
      </c>
      <c r="F3281" s="7" t="s">
        <v>8341</v>
      </c>
      <c r="G3281" s="7" t="s">
        <v>80</v>
      </c>
      <c r="H3281" s="7" t="s">
        <v>33</v>
      </c>
      <c r="I3281" s="7" t="s">
        <v>10458</v>
      </c>
      <c r="J3281" s="7" t="s">
        <v>375</v>
      </c>
      <c r="K3281" s="7" t="s">
        <v>376</v>
      </c>
      <c r="L3281" s="7" t="s">
        <v>168</v>
      </c>
      <c r="M3281" s="7"/>
      <c r="N3281" s="7"/>
      <c r="O3281" s="7" t="b">
        <v>0</v>
      </c>
      <c r="P3281" s="7" t="b">
        <v>0</v>
      </c>
      <c r="Q3281" s="7" t="b">
        <v>1</v>
      </c>
      <c r="R3281" s="7" t="s">
        <v>10459</v>
      </c>
      <c r="S3281" s="7" t="s">
        <v>370</v>
      </c>
      <c r="T3281" s="7" t="s">
        <v>85</v>
      </c>
      <c r="U3281" s="7" t="s">
        <v>371</v>
      </c>
      <c r="V3281" s="7" t="s">
        <v>377</v>
      </c>
      <c r="W3281" s="7" t="s">
        <v>10460</v>
      </c>
      <c r="X3281" s="7" t="s">
        <v>10461</v>
      </c>
      <c r="Y3281" s="7">
        <v>6.6545617816428704E-2</v>
      </c>
      <c r="Z3281" s="7">
        <v>0.71212009215706196</v>
      </c>
    </row>
    <row r="3282" spans="1:26" ht="22.5" hidden="1" customHeight="1">
      <c r="A3282" s="7" t="s">
        <v>77</v>
      </c>
      <c r="B3282" s="7" t="s">
        <v>38</v>
      </c>
      <c r="C3282" s="7" t="s">
        <v>10462</v>
      </c>
      <c r="D3282" s="7" t="s">
        <v>32</v>
      </c>
      <c r="E3282" s="7">
        <v>479</v>
      </c>
      <c r="F3282" s="7" t="s">
        <v>8341</v>
      </c>
      <c r="G3282" s="7" t="s">
        <v>80</v>
      </c>
      <c r="H3282" s="7" t="s">
        <v>33</v>
      </c>
      <c r="I3282" s="7" t="s">
        <v>8446</v>
      </c>
      <c r="J3282" s="7" t="s">
        <v>375</v>
      </c>
      <c r="K3282" s="7" t="s">
        <v>376</v>
      </c>
      <c r="L3282" s="7" t="s">
        <v>168</v>
      </c>
      <c r="M3282" s="7"/>
      <c r="N3282" s="7"/>
      <c r="O3282" s="7" t="b">
        <v>0</v>
      </c>
      <c r="P3282" s="7" t="b">
        <v>0</v>
      </c>
      <c r="Q3282" s="7" t="b">
        <v>0</v>
      </c>
      <c r="R3282" s="7"/>
      <c r="S3282" s="7" t="s">
        <v>370</v>
      </c>
      <c r="T3282" s="7" t="s">
        <v>85</v>
      </c>
      <c r="U3282" s="7" t="s">
        <v>371</v>
      </c>
      <c r="V3282" s="7" t="s">
        <v>377</v>
      </c>
      <c r="W3282" s="7" t="s">
        <v>10463</v>
      </c>
      <c r="X3282" s="7" t="s">
        <v>10464</v>
      </c>
      <c r="Y3282" s="7">
        <v>0.157812859760529</v>
      </c>
      <c r="Z3282" s="7">
        <v>0.76985549963377997</v>
      </c>
    </row>
    <row r="3283" spans="1:26" ht="22.5" hidden="1" customHeight="1">
      <c r="A3283" s="7" t="s">
        <v>77</v>
      </c>
      <c r="B3283" s="7" t="s">
        <v>38</v>
      </c>
      <c r="C3283" s="7" t="s">
        <v>10465</v>
      </c>
      <c r="D3283" s="7" t="s">
        <v>32</v>
      </c>
      <c r="E3283" s="7">
        <v>480</v>
      </c>
      <c r="F3283" s="7" t="s">
        <v>8341</v>
      </c>
      <c r="G3283" s="7" t="s">
        <v>80</v>
      </c>
      <c r="H3283" s="7" t="s">
        <v>33</v>
      </c>
      <c r="I3283" s="7" t="s">
        <v>8446</v>
      </c>
      <c r="J3283" s="7" t="s">
        <v>375</v>
      </c>
      <c r="K3283" s="7" t="s">
        <v>376</v>
      </c>
      <c r="L3283" s="7" t="s">
        <v>168</v>
      </c>
      <c r="M3283" s="7"/>
      <c r="N3283" s="7"/>
      <c r="O3283" s="7" t="b">
        <v>0</v>
      </c>
      <c r="P3283" s="7" t="b">
        <v>0</v>
      </c>
      <c r="Q3283" s="7" t="b">
        <v>1</v>
      </c>
      <c r="R3283" s="7" t="s">
        <v>10466</v>
      </c>
      <c r="S3283" s="7" t="s">
        <v>370</v>
      </c>
      <c r="T3283" s="7" t="s">
        <v>85</v>
      </c>
      <c r="U3283" s="7" t="s">
        <v>86</v>
      </c>
      <c r="V3283" s="7" t="s">
        <v>377</v>
      </c>
      <c r="W3283" s="7" t="s">
        <v>10467</v>
      </c>
      <c r="X3283" s="7" t="s">
        <v>10468</v>
      </c>
      <c r="Y3283" s="7">
        <v>6.4346998701997699E-2</v>
      </c>
      <c r="Z3283" s="7">
        <v>0.791478036276135</v>
      </c>
    </row>
    <row r="3284" spans="1:26" ht="22.5" hidden="1" customHeight="1">
      <c r="A3284" s="7" t="s">
        <v>77</v>
      </c>
      <c r="B3284" s="7" t="s">
        <v>38</v>
      </c>
      <c r="C3284" s="7" t="s">
        <v>10469</v>
      </c>
      <c r="D3284" s="7" t="s">
        <v>32</v>
      </c>
      <c r="E3284" s="7">
        <v>481</v>
      </c>
      <c r="F3284" s="7" t="s">
        <v>8341</v>
      </c>
      <c r="G3284" s="7" t="s">
        <v>80</v>
      </c>
      <c r="H3284" s="7" t="s">
        <v>33</v>
      </c>
      <c r="I3284" s="7" t="s">
        <v>10470</v>
      </c>
      <c r="J3284" s="7" t="s">
        <v>375</v>
      </c>
      <c r="K3284" s="7" t="s">
        <v>376</v>
      </c>
      <c r="L3284" s="7" t="s">
        <v>168</v>
      </c>
      <c r="M3284" s="7"/>
      <c r="N3284" s="7"/>
      <c r="O3284" s="7" t="b">
        <v>0</v>
      </c>
      <c r="P3284" s="7" t="b">
        <v>0</v>
      </c>
      <c r="Q3284" s="7" t="b">
        <v>0</v>
      </c>
      <c r="R3284" s="7"/>
      <c r="S3284" s="7" t="s">
        <v>370</v>
      </c>
      <c r="T3284" s="7" t="s">
        <v>85</v>
      </c>
      <c r="U3284" s="7" t="s">
        <v>86</v>
      </c>
      <c r="V3284" s="7" t="s">
        <v>377</v>
      </c>
      <c r="W3284" s="7" t="s">
        <v>10471</v>
      </c>
      <c r="X3284" s="7" t="s">
        <v>10472</v>
      </c>
      <c r="Y3284" s="7">
        <v>1.25880546583464E-2</v>
      </c>
      <c r="Z3284" s="7">
        <v>0.80117007938003304</v>
      </c>
    </row>
    <row r="3285" spans="1:26" ht="22.5" hidden="1" customHeight="1">
      <c r="A3285" s="7" t="s">
        <v>77</v>
      </c>
      <c r="B3285" s="7" t="s">
        <v>38</v>
      </c>
      <c r="C3285" s="7" t="s">
        <v>10473</v>
      </c>
      <c r="D3285" s="7" t="s">
        <v>32</v>
      </c>
      <c r="E3285" s="7">
        <v>482</v>
      </c>
      <c r="F3285" s="7" t="s">
        <v>8341</v>
      </c>
      <c r="G3285" s="7" t="s">
        <v>80</v>
      </c>
      <c r="H3285" s="7" t="s">
        <v>33</v>
      </c>
      <c r="I3285" s="7" t="s">
        <v>10474</v>
      </c>
      <c r="J3285" s="7" t="s">
        <v>375</v>
      </c>
      <c r="K3285" s="7" t="s">
        <v>376</v>
      </c>
      <c r="L3285" s="7" t="s">
        <v>168</v>
      </c>
      <c r="M3285" s="7"/>
      <c r="N3285" s="7"/>
      <c r="O3285" s="7" t="b">
        <v>0</v>
      </c>
      <c r="P3285" s="7" t="b">
        <v>0</v>
      </c>
      <c r="Q3285" s="7" t="b">
        <v>1</v>
      </c>
      <c r="R3285" s="7" t="s">
        <v>10475</v>
      </c>
      <c r="S3285" s="7" t="s">
        <v>370</v>
      </c>
      <c r="T3285" s="7" t="s">
        <v>85</v>
      </c>
      <c r="U3285" s="7" t="s">
        <v>371</v>
      </c>
      <c r="V3285" s="7" t="s">
        <v>377</v>
      </c>
      <c r="W3285" s="7" t="s">
        <v>10476</v>
      </c>
      <c r="X3285" s="7" t="s">
        <v>10477</v>
      </c>
      <c r="Y3285" s="7">
        <v>0.117321159265855</v>
      </c>
      <c r="Z3285" s="7">
        <v>0.92852511036956298</v>
      </c>
    </row>
    <row r="3286" spans="1:26" ht="22.5" hidden="1" customHeight="1">
      <c r="A3286" s="7" t="s">
        <v>77</v>
      </c>
      <c r="B3286" s="7" t="s">
        <v>38</v>
      </c>
      <c r="C3286" s="7" t="s">
        <v>10478</v>
      </c>
      <c r="D3286" s="7" t="s">
        <v>32</v>
      </c>
      <c r="E3286" s="7">
        <v>483</v>
      </c>
      <c r="F3286" s="7" t="s">
        <v>8341</v>
      </c>
      <c r="G3286" s="7" t="s">
        <v>80</v>
      </c>
      <c r="H3286" s="7" t="s">
        <v>33</v>
      </c>
      <c r="I3286" s="7" t="s">
        <v>10479</v>
      </c>
      <c r="J3286" s="7" t="s">
        <v>375</v>
      </c>
      <c r="K3286" s="7" t="s">
        <v>376</v>
      </c>
      <c r="L3286" s="7" t="s">
        <v>168</v>
      </c>
      <c r="M3286" s="7"/>
      <c r="N3286" s="7"/>
      <c r="O3286" s="7" t="b">
        <v>0</v>
      </c>
      <c r="P3286" s="7" t="b">
        <v>0</v>
      </c>
      <c r="Q3286" s="7" t="b">
        <v>0</v>
      </c>
      <c r="R3286" s="7"/>
      <c r="S3286" s="7" t="s">
        <v>370</v>
      </c>
      <c r="T3286" s="7" t="s">
        <v>85</v>
      </c>
      <c r="U3286" s="7" t="s">
        <v>371</v>
      </c>
      <c r="V3286" s="7" t="s">
        <v>377</v>
      </c>
      <c r="W3286" s="7" t="s">
        <v>10480</v>
      </c>
      <c r="X3286" s="7" t="s">
        <v>10481</v>
      </c>
      <c r="Y3286" s="7">
        <v>0.41520185618300898</v>
      </c>
      <c r="Z3286" s="7">
        <v>1.9982498907920201</v>
      </c>
    </row>
    <row r="3287" spans="1:26" ht="22.5" hidden="1" customHeight="1">
      <c r="A3287" s="7" t="s">
        <v>77</v>
      </c>
      <c r="B3287" s="7" t="s">
        <v>38</v>
      </c>
      <c r="C3287" s="7" t="s">
        <v>10482</v>
      </c>
      <c r="D3287" s="7" t="s">
        <v>32</v>
      </c>
      <c r="E3287" s="7">
        <v>484</v>
      </c>
      <c r="F3287" s="7" t="s">
        <v>8341</v>
      </c>
      <c r="G3287" s="7" t="s">
        <v>80</v>
      </c>
      <c r="H3287" s="7" t="s">
        <v>33</v>
      </c>
      <c r="I3287" s="7" t="s">
        <v>10483</v>
      </c>
      <c r="J3287" s="7" t="s">
        <v>375</v>
      </c>
      <c r="K3287" s="7" t="s">
        <v>376</v>
      </c>
      <c r="L3287" s="7" t="s">
        <v>168</v>
      </c>
      <c r="M3287" s="7"/>
      <c r="N3287" s="7"/>
      <c r="O3287" s="7" t="b">
        <v>0</v>
      </c>
      <c r="P3287" s="7" t="b">
        <v>0</v>
      </c>
      <c r="Q3287" s="7" t="b">
        <v>0</v>
      </c>
      <c r="R3287" s="7"/>
      <c r="S3287" s="7" t="s">
        <v>370</v>
      </c>
      <c r="T3287" s="7" t="s">
        <v>85</v>
      </c>
      <c r="U3287" s="7" t="s">
        <v>371</v>
      </c>
      <c r="V3287" s="7" t="s">
        <v>377</v>
      </c>
      <c r="W3287" s="7" t="s">
        <v>10484</v>
      </c>
      <c r="X3287" s="7" t="s">
        <v>10485</v>
      </c>
      <c r="Y3287" s="7">
        <v>4.7362494835714801E-2</v>
      </c>
      <c r="Z3287" s="7">
        <v>1.1799737770807901</v>
      </c>
    </row>
    <row r="3288" spans="1:26" ht="22.5" hidden="1" customHeight="1">
      <c r="A3288" s="7" t="s">
        <v>77</v>
      </c>
      <c r="B3288" s="7" t="s">
        <v>38</v>
      </c>
      <c r="C3288" s="7" t="s">
        <v>10486</v>
      </c>
      <c r="D3288" s="7" t="s">
        <v>32</v>
      </c>
      <c r="E3288" s="7">
        <v>485</v>
      </c>
      <c r="F3288" s="7" t="s">
        <v>8341</v>
      </c>
      <c r="G3288" s="7" t="s">
        <v>80</v>
      </c>
      <c r="H3288" s="7" t="s">
        <v>33</v>
      </c>
      <c r="I3288" s="7" t="s">
        <v>10487</v>
      </c>
      <c r="J3288" s="7" t="s">
        <v>375</v>
      </c>
      <c r="K3288" s="7" t="s">
        <v>376</v>
      </c>
      <c r="L3288" s="7" t="s">
        <v>168</v>
      </c>
      <c r="M3288" s="7"/>
      <c r="N3288" s="7"/>
      <c r="O3288" s="7" t="b">
        <v>0</v>
      </c>
      <c r="P3288" s="7" t="b">
        <v>0</v>
      </c>
      <c r="Q3288" s="7" t="b">
        <v>1</v>
      </c>
      <c r="R3288" s="7" t="s">
        <v>10488</v>
      </c>
      <c r="S3288" s="7" t="s">
        <v>370</v>
      </c>
      <c r="T3288" s="7" t="s">
        <v>85</v>
      </c>
      <c r="U3288" s="7" t="s">
        <v>371</v>
      </c>
      <c r="V3288" s="7" t="s">
        <v>377</v>
      </c>
      <c r="W3288" s="7" t="s">
        <v>10489</v>
      </c>
      <c r="X3288" s="7" t="s">
        <v>10490</v>
      </c>
      <c r="Y3288" s="7">
        <v>4.2835631160064197E-2</v>
      </c>
      <c r="Z3288" s="7">
        <v>0.82190139052384004</v>
      </c>
    </row>
    <row r="3289" spans="1:26" ht="22.5" hidden="1" customHeight="1">
      <c r="A3289" s="7" t="s">
        <v>77</v>
      </c>
      <c r="B3289" s="7" t="s">
        <v>38</v>
      </c>
      <c r="C3289" s="7" t="s">
        <v>10491</v>
      </c>
      <c r="D3289" s="7" t="s">
        <v>32</v>
      </c>
      <c r="E3289" s="7">
        <v>486</v>
      </c>
      <c r="F3289" s="7" t="s">
        <v>8341</v>
      </c>
      <c r="G3289" s="7" t="s">
        <v>80</v>
      </c>
      <c r="H3289" s="7" t="s">
        <v>33</v>
      </c>
      <c r="I3289" s="7" t="s">
        <v>10492</v>
      </c>
      <c r="J3289" s="7" t="s">
        <v>375</v>
      </c>
      <c r="K3289" s="7" t="s">
        <v>376</v>
      </c>
      <c r="L3289" s="7" t="s">
        <v>168</v>
      </c>
      <c r="M3289" s="7"/>
      <c r="N3289" s="7"/>
      <c r="O3289" s="7" t="b">
        <v>0</v>
      </c>
      <c r="P3289" s="7" t="b">
        <v>0</v>
      </c>
      <c r="Q3289" s="7" t="b">
        <v>1</v>
      </c>
      <c r="R3289" s="7" t="s">
        <v>10493</v>
      </c>
      <c r="S3289" s="7" t="s">
        <v>370</v>
      </c>
      <c r="T3289" s="7" t="s">
        <v>85</v>
      </c>
      <c r="U3289" s="7" t="s">
        <v>371</v>
      </c>
      <c r="V3289" s="7" t="s">
        <v>377</v>
      </c>
      <c r="W3289" s="7" t="s">
        <v>10494</v>
      </c>
      <c r="X3289" s="7" t="s">
        <v>10495</v>
      </c>
      <c r="Y3289" s="7">
        <v>3.6849064645880003E-2</v>
      </c>
      <c r="Z3289" s="7">
        <v>0.92265123458758203</v>
      </c>
    </row>
    <row r="3290" spans="1:26" ht="22.5" hidden="1" customHeight="1">
      <c r="A3290" s="7" t="s">
        <v>77</v>
      </c>
      <c r="B3290" s="7" t="s">
        <v>38</v>
      </c>
      <c r="C3290" s="7" t="s">
        <v>10496</v>
      </c>
      <c r="D3290" s="7" t="s">
        <v>32</v>
      </c>
      <c r="E3290" s="7">
        <v>487</v>
      </c>
      <c r="F3290" s="7" t="s">
        <v>8341</v>
      </c>
      <c r="G3290" s="7" t="s">
        <v>80</v>
      </c>
      <c r="H3290" s="7" t="s">
        <v>33</v>
      </c>
      <c r="I3290" s="7" t="s">
        <v>10497</v>
      </c>
      <c r="J3290" s="7" t="s">
        <v>375</v>
      </c>
      <c r="K3290" s="7" t="s">
        <v>376</v>
      </c>
      <c r="L3290" s="7" t="s">
        <v>168</v>
      </c>
      <c r="M3290" s="7"/>
      <c r="N3290" s="7"/>
      <c r="O3290" s="7" t="b">
        <v>0</v>
      </c>
      <c r="P3290" s="7" t="b">
        <v>0</v>
      </c>
      <c r="Q3290" s="7" t="b">
        <v>1</v>
      </c>
      <c r="R3290" s="7" t="s">
        <v>10498</v>
      </c>
      <c r="S3290" s="7" t="s">
        <v>370</v>
      </c>
      <c r="T3290" s="7" t="s">
        <v>85</v>
      </c>
      <c r="U3290" s="7" t="s">
        <v>371</v>
      </c>
      <c r="V3290" s="7" t="s">
        <v>377</v>
      </c>
      <c r="W3290" s="7" t="s">
        <v>10499</v>
      </c>
      <c r="X3290" s="7" t="s">
        <v>10500</v>
      </c>
      <c r="Y3290" s="7">
        <v>1.54044290257141E-2</v>
      </c>
      <c r="Z3290" s="7">
        <v>1.0532373936011501</v>
      </c>
    </row>
    <row r="3291" spans="1:26" ht="22.5" hidden="1" customHeight="1">
      <c r="A3291" s="7" t="s">
        <v>77</v>
      </c>
      <c r="B3291" s="7" t="s">
        <v>38</v>
      </c>
      <c r="C3291" s="7" t="s">
        <v>10501</v>
      </c>
      <c r="D3291" s="7" t="s">
        <v>32</v>
      </c>
      <c r="E3291" s="7">
        <v>488</v>
      </c>
      <c r="F3291" s="7" t="s">
        <v>8341</v>
      </c>
      <c r="G3291" s="7" t="s">
        <v>80</v>
      </c>
      <c r="H3291" s="7" t="s">
        <v>33</v>
      </c>
      <c r="I3291" s="7" t="s">
        <v>10502</v>
      </c>
      <c r="J3291" s="7" t="s">
        <v>375</v>
      </c>
      <c r="K3291" s="7" t="s">
        <v>376</v>
      </c>
      <c r="L3291" s="7" t="s">
        <v>168</v>
      </c>
      <c r="M3291" s="7"/>
      <c r="N3291" s="7"/>
      <c r="O3291" s="7" t="b">
        <v>0</v>
      </c>
      <c r="P3291" s="7" t="b">
        <v>0</v>
      </c>
      <c r="Q3291" s="7" t="b">
        <v>1</v>
      </c>
      <c r="R3291" s="7" t="s">
        <v>10503</v>
      </c>
      <c r="S3291" s="7" t="s">
        <v>370</v>
      </c>
      <c r="T3291" s="7" t="s">
        <v>85</v>
      </c>
      <c r="U3291" s="7" t="s">
        <v>371</v>
      </c>
      <c r="V3291" s="7" t="s">
        <v>377</v>
      </c>
      <c r="W3291" s="7" t="s">
        <v>10504</v>
      </c>
      <c r="X3291" s="7" t="s">
        <v>10505</v>
      </c>
      <c r="Y3291" s="7">
        <v>5.2933084562501398E-2</v>
      </c>
      <c r="Z3291" s="7">
        <v>0.92535291969599998</v>
      </c>
    </row>
    <row r="3292" spans="1:26" ht="22.5" hidden="1" customHeight="1">
      <c r="A3292" s="7" t="s">
        <v>77</v>
      </c>
      <c r="B3292" s="7" t="s">
        <v>38</v>
      </c>
      <c r="C3292" s="7" t="s">
        <v>10506</v>
      </c>
      <c r="D3292" s="7" t="s">
        <v>32</v>
      </c>
      <c r="E3292" s="7">
        <v>489</v>
      </c>
      <c r="F3292" s="7" t="s">
        <v>8341</v>
      </c>
      <c r="G3292" s="7" t="s">
        <v>80</v>
      </c>
      <c r="H3292" s="7" t="s">
        <v>33</v>
      </c>
      <c r="I3292" s="7" t="s">
        <v>10507</v>
      </c>
      <c r="J3292" s="7" t="s">
        <v>375</v>
      </c>
      <c r="K3292" s="7" t="s">
        <v>376</v>
      </c>
      <c r="L3292" s="7" t="s">
        <v>168</v>
      </c>
      <c r="M3292" s="7"/>
      <c r="N3292" s="7"/>
      <c r="O3292" s="7" t="b">
        <v>0</v>
      </c>
      <c r="P3292" s="7" t="b">
        <v>0</v>
      </c>
      <c r="Q3292" s="7" t="b">
        <v>1</v>
      </c>
      <c r="R3292" s="7" t="s">
        <v>10508</v>
      </c>
      <c r="S3292" s="7" t="s">
        <v>370</v>
      </c>
      <c r="T3292" s="7" t="s">
        <v>85</v>
      </c>
      <c r="U3292" s="7" t="s">
        <v>371</v>
      </c>
      <c r="V3292" s="7" t="s">
        <v>377</v>
      </c>
      <c r="W3292" s="7" t="s">
        <v>10509</v>
      </c>
      <c r="X3292" s="7" t="s">
        <v>10510</v>
      </c>
      <c r="Y3292" s="7">
        <v>1.9863094026567701E-2</v>
      </c>
      <c r="Z3292" s="7">
        <v>1.04785908425136</v>
      </c>
    </row>
    <row r="3293" spans="1:26" ht="22.5" hidden="1" customHeight="1">
      <c r="A3293" s="7" t="s">
        <v>77</v>
      </c>
      <c r="B3293" s="7" t="s">
        <v>38</v>
      </c>
      <c r="C3293" s="7" t="s">
        <v>10511</v>
      </c>
      <c r="D3293" s="7" t="s">
        <v>32</v>
      </c>
      <c r="E3293" s="7">
        <v>490</v>
      </c>
      <c r="F3293" s="7" t="s">
        <v>8341</v>
      </c>
      <c r="G3293" s="7" t="s">
        <v>80</v>
      </c>
      <c r="H3293" s="7" t="s">
        <v>33</v>
      </c>
      <c r="I3293" s="7" t="s">
        <v>8450</v>
      </c>
      <c r="J3293" s="7" t="s">
        <v>375</v>
      </c>
      <c r="K3293" s="7" t="s">
        <v>376</v>
      </c>
      <c r="L3293" s="7" t="s">
        <v>168</v>
      </c>
      <c r="M3293" s="7"/>
      <c r="N3293" s="7"/>
      <c r="O3293" s="7" t="b">
        <v>0</v>
      </c>
      <c r="P3293" s="7" t="b">
        <v>0</v>
      </c>
      <c r="Q3293" s="7" t="b">
        <v>0</v>
      </c>
      <c r="R3293" s="7"/>
      <c r="S3293" s="7" t="s">
        <v>370</v>
      </c>
      <c r="T3293" s="7" t="s">
        <v>85</v>
      </c>
      <c r="U3293" s="7" t="s">
        <v>371</v>
      </c>
      <c r="V3293" s="7" t="s">
        <v>377</v>
      </c>
      <c r="W3293" s="7" t="s">
        <v>10512</v>
      </c>
      <c r="X3293" s="7" t="s">
        <v>10513</v>
      </c>
      <c r="Y3293" s="7">
        <v>3.5686826700719702E-2</v>
      </c>
      <c r="Z3293" s="7">
        <v>0.75862069916100305</v>
      </c>
    </row>
    <row r="3294" spans="1:26" ht="22.5" hidden="1" customHeight="1">
      <c r="A3294" s="7" t="s">
        <v>77</v>
      </c>
      <c r="B3294" s="7" t="s">
        <v>38</v>
      </c>
      <c r="C3294" s="7" t="s">
        <v>10514</v>
      </c>
      <c r="D3294" s="7" t="s">
        <v>32</v>
      </c>
      <c r="E3294" s="7">
        <v>491</v>
      </c>
      <c r="F3294" s="7" t="s">
        <v>8341</v>
      </c>
      <c r="G3294" s="7" t="s">
        <v>80</v>
      </c>
      <c r="H3294" s="7" t="s">
        <v>33</v>
      </c>
      <c r="I3294" s="7" t="s">
        <v>10515</v>
      </c>
      <c r="J3294" s="7" t="s">
        <v>375</v>
      </c>
      <c r="K3294" s="7" t="s">
        <v>376</v>
      </c>
      <c r="L3294" s="7" t="s">
        <v>168</v>
      </c>
      <c r="M3294" s="7"/>
      <c r="N3294" s="7"/>
      <c r="O3294" s="7" t="b">
        <v>0</v>
      </c>
      <c r="P3294" s="7" t="b">
        <v>0</v>
      </c>
      <c r="Q3294" s="7" t="b">
        <v>0</v>
      </c>
      <c r="R3294" s="7"/>
      <c r="S3294" s="7" t="s">
        <v>370</v>
      </c>
      <c r="T3294" s="7" t="s">
        <v>104</v>
      </c>
      <c r="U3294" s="7" t="s">
        <v>86</v>
      </c>
      <c r="V3294" s="7" t="s">
        <v>377</v>
      </c>
      <c r="W3294" s="7" t="s">
        <v>10516</v>
      </c>
      <c r="X3294" s="7" t="s">
        <v>10517</v>
      </c>
      <c r="Y3294" s="7">
        <v>1.47191526365835E-2</v>
      </c>
      <c r="Z3294" s="7">
        <v>0.78840616412390496</v>
      </c>
    </row>
    <row r="3295" spans="1:26" ht="22.5" hidden="1" customHeight="1">
      <c r="A3295" s="7" t="s">
        <v>77</v>
      </c>
      <c r="B3295" s="7" t="s">
        <v>38</v>
      </c>
      <c r="C3295" s="7" t="s">
        <v>10518</v>
      </c>
      <c r="D3295" s="7" t="s">
        <v>32</v>
      </c>
      <c r="E3295" s="7">
        <v>492</v>
      </c>
      <c r="F3295" s="7" t="s">
        <v>8341</v>
      </c>
      <c r="G3295" s="7" t="s">
        <v>80</v>
      </c>
      <c r="H3295" s="7" t="s">
        <v>33</v>
      </c>
      <c r="I3295" s="7" t="s">
        <v>10519</v>
      </c>
      <c r="J3295" s="7" t="s">
        <v>375</v>
      </c>
      <c r="K3295" s="7" t="s">
        <v>376</v>
      </c>
      <c r="L3295" s="7" t="s">
        <v>168</v>
      </c>
      <c r="M3295" s="7"/>
      <c r="N3295" s="7"/>
      <c r="O3295" s="7" t="b">
        <v>0</v>
      </c>
      <c r="P3295" s="7" t="b">
        <v>0</v>
      </c>
      <c r="Q3295" s="7" t="b">
        <v>1</v>
      </c>
      <c r="R3295" s="7" t="s">
        <v>10520</v>
      </c>
      <c r="S3295" s="7" t="s">
        <v>370</v>
      </c>
      <c r="T3295" s="7" t="s">
        <v>85</v>
      </c>
      <c r="U3295" s="7" t="s">
        <v>371</v>
      </c>
      <c r="V3295" s="7" t="s">
        <v>377</v>
      </c>
      <c r="W3295" s="7" t="s">
        <v>10521</v>
      </c>
      <c r="X3295" s="7" t="s">
        <v>10522</v>
      </c>
      <c r="Y3295" s="7">
        <v>1.1073479808928499E-2</v>
      </c>
      <c r="Z3295" s="7">
        <v>0.82272425714534003</v>
      </c>
    </row>
    <row r="3296" spans="1:26" ht="22.5" hidden="1" customHeight="1">
      <c r="A3296" s="7" t="s">
        <v>77</v>
      </c>
      <c r="B3296" s="7" t="s">
        <v>38</v>
      </c>
      <c r="C3296" s="7" t="s">
        <v>10523</v>
      </c>
      <c r="D3296" s="7" t="s">
        <v>32</v>
      </c>
      <c r="E3296" s="7">
        <v>493</v>
      </c>
      <c r="F3296" s="7" t="s">
        <v>8341</v>
      </c>
      <c r="G3296" s="7" t="s">
        <v>80</v>
      </c>
      <c r="H3296" s="7" t="s">
        <v>33</v>
      </c>
      <c r="I3296" s="7" t="s">
        <v>8668</v>
      </c>
      <c r="J3296" s="7" t="s">
        <v>375</v>
      </c>
      <c r="K3296" s="7" t="s">
        <v>376</v>
      </c>
      <c r="L3296" s="7" t="s">
        <v>168</v>
      </c>
      <c r="M3296" s="7"/>
      <c r="N3296" s="7"/>
      <c r="O3296" s="7" t="b">
        <v>0</v>
      </c>
      <c r="P3296" s="7" t="b">
        <v>0</v>
      </c>
      <c r="Q3296" s="7" t="b">
        <v>0</v>
      </c>
      <c r="R3296" s="7"/>
      <c r="S3296" s="7" t="s">
        <v>370</v>
      </c>
      <c r="T3296" s="7" t="s">
        <v>85</v>
      </c>
      <c r="U3296" s="7" t="s">
        <v>371</v>
      </c>
      <c r="V3296" s="7" t="s">
        <v>377</v>
      </c>
      <c r="W3296" s="7" t="s">
        <v>10524</v>
      </c>
      <c r="X3296" s="7" t="s">
        <v>10525</v>
      </c>
      <c r="Y3296" s="7">
        <v>1.62233178470104E-2</v>
      </c>
      <c r="Z3296" s="7">
        <v>0.92669427875170796</v>
      </c>
    </row>
    <row r="3297" spans="1:26" ht="22.5" hidden="1" customHeight="1">
      <c r="A3297" s="7" t="s">
        <v>77</v>
      </c>
      <c r="B3297" s="7" t="s">
        <v>38</v>
      </c>
      <c r="C3297" s="7" t="s">
        <v>10526</v>
      </c>
      <c r="D3297" s="7" t="s">
        <v>32</v>
      </c>
      <c r="E3297" s="7">
        <v>494</v>
      </c>
      <c r="F3297" s="7" t="s">
        <v>8341</v>
      </c>
      <c r="G3297" s="7" t="s">
        <v>80</v>
      </c>
      <c r="H3297" s="7" t="s">
        <v>33</v>
      </c>
      <c r="I3297" s="7" t="s">
        <v>10527</v>
      </c>
      <c r="J3297" s="7" t="s">
        <v>375</v>
      </c>
      <c r="K3297" s="7" t="s">
        <v>376</v>
      </c>
      <c r="L3297" s="7" t="s">
        <v>168</v>
      </c>
      <c r="M3297" s="7"/>
      <c r="N3297" s="7"/>
      <c r="O3297" s="7" t="b">
        <v>0</v>
      </c>
      <c r="P3297" s="7" t="b">
        <v>0</v>
      </c>
      <c r="Q3297" s="7" t="b">
        <v>1</v>
      </c>
      <c r="R3297" s="7" t="s">
        <v>10528</v>
      </c>
      <c r="S3297" s="7" t="s">
        <v>370</v>
      </c>
      <c r="T3297" s="7" t="s">
        <v>104</v>
      </c>
      <c r="U3297" s="7" t="s">
        <v>371</v>
      </c>
      <c r="V3297" s="7" t="s">
        <v>377</v>
      </c>
      <c r="W3297" s="7" t="s">
        <v>10529</v>
      </c>
      <c r="X3297" s="7" t="s">
        <v>10530</v>
      </c>
      <c r="Y3297" s="7">
        <v>1.2723766018144501E-2</v>
      </c>
      <c r="Z3297" s="7">
        <v>0.94988952105417301</v>
      </c>
    </row>
    <row r="3298" spans="1:26" ht="22.5" hidden="1" customHeight="1">
      <c r="A3298" s="7" t="s">
        <v>77</v>
      </c>
      <c r="B3298" s="7" t="s">
        <v>38</v>
      </c>
      <c r="C3298" s="7" t="s">
        <v>10531</v>
      </c>
      <c r="D3298" s="7" t="s">
        <v>32</v>
      </c>
      <c r="E3298" s="7">
        <v>495</v>
      </c>
      <c r="F3298" s="7" t="s">
        <v>8341</v>
      </c>
      <c r="G3298" s="7" t="s">
        <v>80</v>
      </c>
      <c r="H3298" s="7" t="s">
        <v>33</v>
      </c>
      <c r="I3298" s="7" t="s">
        <v>10532</v>
      </c>
      <c r="J3298" s="7" t="s">
        <v>375</v>
      </c>
      <c r="K3298" s="7" t="s">
        <v>376</v>
      </c>
      <c r="L3298" s="7" t="s">
        <v>168</v>
      </c>
      <c r="M3298" s="7"/>
      <c r="N3298" s="7"/>
      <c r="O3298" s="7" t="b">
        <v>0</v>
      </c>
      <c r="P3298" s="7" t="b">
        <v>0</v>
      </c>
      <c r="Q3298" s="7" t="b">
        <v>1</v>
      </c>
      <c r="R3298" s="7" t="s">
        <v>10533</v>
      </c>
      <c r="S3298" s="7" t="s">
        <v>370</v>
      </c>
      <c r="T3298" s="7" t="s">
        <v>85</v>
      </c>
      <c r="U3298" s="7" t="s">
        <v>371</v>
      </c>
      <c r="V3298" s="7" t="s">
        <v>377</v>
      </c>
      <c r="W3298" s="7" t="s">
        <v>10534</v>
      </c>
      <c r="X3298" s="7" t="s">
        <v>10535</v>
      </c>
      <c r="Y3298" s="7">
        <v>3.2873940771134702E-2</v>
      </c>
      <c r="Z3298" s="7">
        <v>0.78449788804989395</v>
      </c>
    </row>
    <row r="3299" spans="1:26" ht="22.5" hidden="1" customHeight="1">
      <c r="A3299" s="7" t="s">
        <v>77</v>
      </c>
      <c r="B3299" s="7" t="s">
        <v>38</v>
      </c>
      <c r="C3299" s="7" t="s">
        <v>10536</v>
      </c>
      <c r="D3299" s="7" t="s">
        <v>32</v>
      </c>
      <c r="E3299" s="7">
        <v>496</v>
      </c>
      <c r="F3299" s="7" t="s">
        <v>8341</v>
      </c>
      <c r="G3299" s="7" t="s">
        <v>80</v>
      </c>
      <c r="H3299" s="7" t="s">
        <v>33</v>
      </c>
      <c r="I3299" s="7" t="s">
        <v>10537</v>
      </c>
      <c r="J3299" s="7" t="s">
        <v>375</v>
      </c>
      <c r="K3299" s="7" t="s">
        <v>376</v>
      </c>
      <c r="L3299" s="7" t="s">
        <v>168</v>
      </c>
      <c r="M3299" s="7"/>
      <c r="N3299" s="7"/>
      <c r="O3299" s="7" t="b">
        <v>0</v>
      </c>
      <c r="P3299" s="7" t="b">
        <v>0</v>
      </c>
      <c r="Q3299" s="7" t="b">
        <v>0</v>
      </c>
      <c r="R3299" s="7"/>
      <c r="S3299" s="7" t="s">
        <v>370</v>
      </c>
      <c r="T3299" s="7" t="s">
        <v>85</v>
      </c>
      <c r="U3299" s="7" t="s">
        <v>86</v>
      </c>
      <c r="V3299" s="7" t="s">
        <v>377</v>
      </c>
      <c r="W3299" s="7" t="s">
        <v>10538</v>
      </c>
      <c r="X3299" s="7" t="s">
        <v>10539</v>
      </c>
      <c r="Y3299" s="7">
        <v>1.3593243775427401E-2</v>
      </c>
      <c r="Z3299" s="7">
        <v>0.81688628560889398</v>
      </c>
    </row>
    <row r="3300" spans="1:26" ht="22.5" hidden="1" customHeight="1">
      <c r="A3300" s="7" t="s">
        <v>77</v>
      </c>
      <c r="B3300" s="7" t="s">
        <v>38</v>
      </c>
      <c r="C3300" s="7" t="s">
        <v>10540</v>
      </c>
      <c r="D3300" s="7" t="s">
        <v>32</v>
      </c>
      <c r="E3300" s="7">
        <v>497</v>
      </c>
      <c r="F3300" s="7" t="s">
        <v>8341</v>
      </c>
      <c r="G3300" s="7" t="s">
        <v>80</v>
      </c>
      <c r="H3300" s="7" t="s">
        <v>33</v>
      </c>
      <c r="I3300" s="7" t="s">
        <v>10541</v>
      </c>
      <c r="J3300" s="7" t="s">
        <v>375</v>
      </c>
      <c r="K3300" s="7" t="s">
        <v>376</v>
      </c>
      <c r="L3300" s="7" t="s">
        <v>168</v>
      </c>
      <c r="M3300" s="7"/>
      <c r="N3300" s="7"/>
      <c r="O3300" s="7" t="b">
        <v>0</v>
      </c>
      <c r="P3300" s="7" t="b">
        <v>0</v>
      </c>
      <c r="Q3300" s="7" t="b">
        <v>1</v>
      </c>
      <c r="R3300" s="7" t="s">
        <v>10542</v>
      </c>
      <c r="S3300" s="7" t="s">
        <v>370</v>
      </c>
      <c r="T3300" s="7" t="s">
        <v>85</v>
      </c>
      <c r="U3300" s="7" t="s">
        <v>371</v>
      </c>
      <c r="V3300" s="7" t="s">
        <v>377</v>
      </c>
      <c r="W3300" s="7" t="s">
        <v>10543</v>
      </c>
      <c r="X3300" s="7" t="s">
        <v>10544</v>
      </c>
      <c r="Y3300" s="7">
        <v>3.3860533009895999E-2</v>
      </c>
      <c r="Z3300" s="7">
        <v>1.0106076180358801</v>
      </c>
    </row>
    <row r="3301" spans="1:26" ht="22.5" hidden="1" customHeight="1">
      <c r="A3301" s="7" t="s">
        <v>77</v>
      </c>
      <c r="B3301" s="7" t="s">
        <v>38</v>
      </c>
      <c r="C3301" s="7" t="s">
        <v>10545</v>
      </c>
      <c r="D3301" s="7" t="s">
        <v>32</v>
      </c>
      <c r="E3301" s="7">
        <v>498</v>
      </c>
      <c r="F3301" s="7" t="s">
        <v>8341</v>
      </c>
      <c r="G3301" s="7" t="s">
        <v>80</v>
      </c>
      <c r="H3301" s="7" t="s">
        <v>33</v>
      </c>
      <c r="I3301" s="7" t="s">
        <v>10546</v>
      </c>
      <c r="J3301" s="7" t="s">
        <v>375</v>
      </c>
      <c r="K3301" s="7" t="s">
        <v>376</v>
      </c>
      <c r="L3301" s="7" t="s">
        <v>168</v>
      </c>
      <c r="M3301" s="7"/>
      <c r="N3301" s="7"/>
      <c r="O3301" s="7" t="b">
        <v>0</v>
      </c>
      <c r="P3301" s="7" t="b">
        <v>0</v>
      </c>
      <c r="Q3301" s="7" t="b">
        <v>0</v>
      </c>
      <c r="R3301" s="7"/>
      <c r="S3301" s="7" t="s">
        <v>370</v>
      </c>
      <c r="T3301" s="7" t="s">
        <v>85</v>
      </c>
      <c r="U3301" s="7" t="s">
        <v>371</v>
      </c>
      <c r="V3301" s="7" t="s">
        <v>377</v>
      </c>
      <c r="W3301" s="7" t="s">
        <v>10547</v>
      </c>
      <c r="X3301" s="7" t="s">
        <v>10548</v>
      </c>
      <c r="Y3301" s="7">
        <v>4.5669665015785198E-2</v>
      </c>
      <c r="Z3301" s="7">
        <v>1.19719745202548</v>
      </c>
    </row>
    <row r="3302" spans="1:26" ht="22.5" hidden="1" customHeight="1">
      <c r="A3302" s="7" t="s">
        <v>77</v>
      </c>
      <c r="B3302" s="7" t="s">
        <v>38</v>
      </c>
      <c r="C3302" s="7" t="s">
        <v>10549</v>
      </c>
      <c r="D3302" s="7" t="s">
        <v>32</v>
      </c>
      <c r="E3302" s="7">
        <v>499</v>
      </c>
      <c r="F3302" s="7" t="s">
        <v>8341</v>
      </c>
      <c r="G3302" s="7" t="s">
        <v>80</v>
      </c>
      <c r="H3302" s="7" t="s">
        <v>33</v>
      </c>
      <c r="I3302" s="7" t="s">
        <v>10546</v>
      </c>
      <c r="J3302" s="7" t="s">
        <v>375</v>
      </c>
      <c r="K3302" s="7" t="s">
        <v>376</v>
      </c>
      <c r="L3302" s="7" t="s">
        <v>168</v>
      </c>
      <c r="M3302" s="7"/>
      <c r="N3302" s="7"/>
      <c r="O3302" s="7" t="b">
        <v>0</v>
      </c>
      <c r="P3302" s="7" t="b">
        <v>0</v>
      </c>
      <c r="Q3302" s="7" t="b">
        <v>1</v>
      </c>
      <c r="R3302" s="7" t="s">
        <v>10550</v>
      </c>
      <c r="S3302" s="7" t="s">
        <v>370</v>
      </c>
      <c r="T3302" s="7" t="s">
        <v>85</v>
      </c>
      <c r="U3302" s="7" t="s">
        <v>371</v>
      </c>
      <c r="V3302" s="7" t="s">
        <v>377</v>
      </c>
      <c r="W3302" s="7" t="s">
        <v>10551</v>
      </c>
      <c r="X3302" s="7" t="s">
        <v>10552</v>
      </c>
      <c r="Y3302" s="7">
        <v>8.1482740430327397E-2</v>
      </c>
      <c r="Z3302" s="7">
        <v>1.12130420823274</v>
      </c>
    </row>
    <row r="3303" spans="1:26" ht="22.5" hidden="1" customHeight="1">
      <c r="A3303" s="7" t="s">
        <v>77</v>
      </c>
      <c r="B3303" s="7" t="s">
        <v>38</v>
      </c>
      <c r="C3303" s="7" t="s">
        <v>10553</v>
      </c>
      <c r="D3303" s="7" t="s">
        <v>32</v>
      </c>
      <c r="E3303" s="7">
        <v>500</v>
      </c>
      <c r="F3303" s="7" t="s">
        <v>8341</v>
      </c>
      <c r="G3303" s="7" t="s">
        <v>80</v>
      </c>
      <c r="H3303" s="7" t="s">
        <v>33</v>
      </c>
      <c r="I3303" s="7" t="s">
        <v>10554</v>
      </c>
      <c r="J3303" s="7" t="s">
        <v>375</v>
      </c>
      <c r="K3303" s="7" t="s">
        <v>376</v>
      </c>
      <c r="L3303" s="7" t="s">
        <v>168</v>
      </c>
      <c r="M3303" s="7"/>
      <c r="N3303" s="7"/>
      <c r="O3303" s="7" t="b">
        <v>0</v>
      </c>
      <c r="P3303" s="7" t="b">
        <v>0</v>
      </c>
      <c r="Q3303" s="7" t="b">
        <v>1</v>
      </c>
      <c r="R3303" s="7" t="s">
        <v>10555</v>
      </c>
      <c r="S3303" s="7" t="s">
        <v>370</v>
      </c>
      <c r="T3303" s="7" t="s">
        <v>85</v>
      </c>
      <c r="U3303" s="7" t="s">
        <v>371</v>
      </c>
      <c r="V3303" s="7" t="s">
        <v>377</v>
      </c>
      <c r="W3303" s="7" t="s">
        <v>10556</v>
      </c>
      <c r="X3303" s="7" t="s">
        <v>10557</v>
      </c>
      <c r="Y3303" s="7">
        <v>8.1659613156640304E-2</v>
      </c>
      <c r="Z3303" s="7">
        <v>0.86129096722946197</v>
      </c>
    </row>
    <row r="3304" spans="1:26" ht="22.5" hidden="1" customHeight="1">
      <c r="A3304" s="7" t="s">
        <v>77</v>
      </c>
      <c r="B3304" s="7" t="s">
        <v>38</v>
      </c>
      <c r="C3304" s="7" t="s">
        <v>10558</v>
      </c>
      <c r="D3304" s="7" t="s">
        <v>32</v>
      </c>
      <c r="E3304" s="7">
        <v>501</v>
      </c>
      <c r="F3304" s="7" t="s">
        <v>8341</v>
      </c>
      <c r="G3304" s="7" t="s">
        <v>80</v>
      </c>
      <c r="H3304" s="7" t="s">
        <v>33</v>
      </c>
      <c r="I3304" s="7" t="s">
        <v>10559</v>
      </c>
      <c r="J3304" s="7" t="s">
        <v>375</v>
      </c>
      <c r="K3304" s="7" t="s">
        <v>376</v>
      </c>
      <c r="L3304" s="7" t="s">
        <v>168</v>
      </c>
      <c r="M3304" s="7"/>
      <c r="N3304" s="7"/>
      <c r="O3304" s="7" t="b">
        <v>0</v>
      </c>
      <c r="P3304" s="7" t="b">
        <v>0</v>
      </c>
      <c r="Q3304" s="7" t="b">
        <v>1</v>
      </c>
      <c r="R3304" s="7" t="s">
        <v>10560</v>
      </c>
      <c r="S3304" s="7" t="s">
        <v>370</v>
      </c>
      <c r="T3304" s="7" t="s">
        <v>85</v>
      </c>
      <c r="U3304" s="7" t="s">
        <v>371</v>
      </c>
      <c r="V3304" s="7" t="s">
        <v>377</v>
      </c>
      <c r="W3304" s="7" t="s">
        <v>10561</v>
      </c>
      <c r="X3304" s="7" t="s">
        <v>10562</v>
      </c>
      <c r="Y3304" s="7">
        <v>2.01463079679834E-2</v>
      </c>
      <c r="Z3304" s="7">
        <v>1.03180300146576</v>
      </c>
    </row>
    <row r="3305" spans="1:26" ht="22.5" hidden="1" customHeight="1">
      <c r="A3305" s="7" t="s">
        <v>77</v>
      </c>
      <c r="B3305" s="7" t="s">
        <v>38</v>
      </c>
      <c r="C3305" s="7" t="s">
        <v>10563</v>
      </c>
      <c r="D3305" s="7" t="s">
        <v>32</v>
      </c>
      <c r="E3305" s="7">
        <v>502</v>
      </c>
      <c r="F3305" s="7" t="s">
        <v>8341</v>
      </c>
      <c r="G3305" s="7" t="s">
        <v>80</v>
      </c>
      <c r="H3305" s="7" t="s">
        <v>33</v>
      </c>
      <c r="I3305" s="7" t="s">
        <v>10564</v>
      </c>
      <c r="J3305" s="7" t="s">
        <v>375</v>
      </c>
      <c r="K3305" s="7" t="s">
        <v>376</v>
      </c>
      <c r="L3305" s="7" t="s">
        <v>168</v>
      </c>
      <c r="M3305" s="7"/>
      <c r="N3305" s="7"/>
      <c r="O3305" s="7" t="b">
        <v>0</v>
      </c>
      <c r="P3305" s="7" t="b">
        <v>0</v>
      </c>
      <c r="Q3305" s="7" t="b">
        <v>1</v>
      </c>
      <c r="R3305" s="7" t="s">
        <v>10565</v>
      </c>
      <c r="S3305" s="7" t="s">
        <v>370</v>
      </c>
      <c r="T3305" s="7" t="s">
        <v>85</v>
      </c>
      <c r="U3305" s="7" t="s">
        <v>371</v>
      </c>
      <c r="V3305" s="7" t="s">
        <v>377</v>
      </c>
      <c r="W3305" s="7" t="s">
        <v>10566</v>
      </c>
      <c r="X3305" s="7" t="s">
        <v>10567</v>
      </c>
      <c r="Y3305" s="7">
        <v>0.17649405602693499</v>
      </c>
      <c r="Z3305" s="7">
        <v>0.94232769582394105</v>
      </c>
    </row>
    <row r="3306" spans="1:26" ht="22.5" hidden="1" customHeight="1">
      <c r="A3306" s="7" t="s">
        <v>77</v>
      </c>
      <c r="B3306" s="7" t="s">
        <v>38</v>
      </c>
      <c r="C3306" s="7" t="s">
        <v>10568</v>
      </c>
      <c r="D3306" s="7" t="s">
        <v>32</v>
      </c>
      <c r="E3306" s="7">
        <v>503</v>
      </c>
      <c r="F3306" s="7" t="s">
        <v>8341</v>
      </c>
      <c r="G3306" s="7" t="s">
        <v>80</v>
      </c>
      <c r="H3306" s="7" t="s">
        <v>33</v>
      </c>
      <c r="I3306" s="7" t="s">
        <v>10569</v>
      </c>
      <c r="J3306" s="7" t="s">
        <v>375</v>
      </c>
      <c r="K3306" s="7" t="s">
        <v>376</v>
      </c>
      <c r="L3306" s="7" t="s">
        <v>168</v>
      </c>
      <c r="M3306" s="7"/>
      <c r="N3306" s="7"/>
      <c r="O3306" s="7" t="b">
        <v>0</v>
      </c>
      <c r="P3306" s="7" t="b">
        <v>0</v>
      </c>
      <c r="Q3306" s="7" t="b">
        <v>1</v>
      </c>
      <c r="R3306" s="7" t="s">
        <v>10570</v>
      </c>
      <c r="S3306" s="7" t="s">
        <v>370</v>
      </c>
      <c r="T3306" s="7" t="s">
        <v>85</v>
      </c>
      <c r="U3306" s="7" t="s">
        <v>371</v>
      </c>
      <c r="V3306" s="7" t="s">
        <v>377</v>
      </c>
      <c r="W3306" s="7" t="s">
        <v>10571</v>
      </c>
      <c r="X3306" s="7" t="s">
        <v>10572</v>
      </c>
      <c r="Y3306" s="7">
        <v>2.9519674225402599E-2</v>
      </c>
      <c r="Z3306" s="7">
        <v>0.95521183701964696</v>
      </c>
    </row>
    <row r="3307" spans="1:26" ht="22.5" hidden="1" customHeight="1">
      <c r="A3307" s="7" t="s">
        <v>77</v>
      </c>
      <c r="B3307" s="7" t="s">
        <v>38</v>
      </c>
      <c r="C3307" s="7" t="s">
        <v>10573</v>
      </c>
      <c r="D3307" s="7" t="s">
        <v>32</v>
      </c>
      <c r="E3307" s="7">
        <v>504</v>
      </c>
      <c r="F3307" s="7" t="s">
        <v>8341</v>
      </c>
      <c r="G3307" s="7" t="s">
        <v>80</v>
      </c>
      <c r="H3307" s="7" t="s">
        <v>33</v>
      </c>
      <c r="I3307" s="7" t="s">
        <v>10574</v>
      </c>
      <c r="J3307" s="7" t="s">
        <v>375</v>
      </c>
      <c r="K3307" s="7" t="s">
        <v>376</v>
      </c>
      <c r="L3307" s="7" t="s">
        <v>168</v>
      </c>
      <c r="M3307" s="7"/>
      <c r="N3307" s="7"/>
      <c r="O3307" s="7" t="b">
        <v>0</v>
      </c>
      <c r="P3307" s="7" t="b">
        <v>0</v>
      </c>
      <c r="Q3307" s="7" t="b">
        <v>1</v>
      </c>
      <c r="R3307" s="7" t="s">
        <v>10575</v>
      </c>
      <c r="S3307" s="7" t="s">
        <v>370</v>
      </c>
      <c r="T3307" s="7" t="s">
        <v>85</v>
      </c>
      <c r="U3307" s="7" t="s">
        <v>371</v>
      </c>
      <c r="V3307" s="7" t="s">
        <v>377</v>
      </c>
      <c r="W3307" s="7" t="s">
        <v>10576</v>
      </c>
      <c r="X3307" s="7" t="s">
        <v>10577</v>
      </c>
      <c r="Y3307" s="7">
        <v>0.257080237902229</v>
      </c>
      <c r="Z3307" s="7">
        <v>1.12846932221322</v>
      </c>
    </row>
    <row r="3308" spans="1:26" ht="22.5" hidden="1" customHeight="1">
      <c r="A3308" s="7" t="s">
        <v>77</v>
      </c>
      <c r="B3308" s="7" t="s">
        <v>38</v>
      </c>
      <c r="C3308" s="7" t="s">
        <v>10578</v>
      </c>
      <c r="D3308" s="7" t="s">
        <v>32</v>
      </c>
      <c r="E3308" s="7">
        <v>505</v>
      </c>
      <c r="F3308" s="7" t="s">
        <v>8341</v>
      </c>
      <c r="G3308" s="7" t="s">
        <v>80</v>
      </c>
      <c r="H3308" s="7" t="s">
        <v>33</v>
      </c>
      <c r="I3308" s="7" t="s">
        <v>10579</v>
      </c>
      <c r="J3308" s="7" t="s">
        <v>375</v>
      </c>
      <c r="K3308" s="7" t="s">
        <v>376</v>
      </c>
      <c r="L3308" s="7" t="s">
        <v>168</v>
      </c>
      <c r="M3308" s="7"/>
      <c r="N3308" s="7"/>
      <c r="O3308" s="7" t="b">
        <v>0</v>
      </c>
      <c r="P3308" s="7" t="b">
        <v>0</v>
      </c>
      <c r="Q3308" s="7" t="b">
        <v>1</v>
      </c>
      <c r="R3308" s="7" t="s">
        <v>10580</v>
      </c>
      <c r="S3308" s="7" t="s">
        <v>370</v>
      </c>
      <c r="T3308" s="7" t="s">
        <v>85</v>
      </c>
      <c r="U3308" s="7" t="s">
        <v>371</v>
      </c>
      <c r="V3308" s="7" t="s">
        <v>377</v>
      </c>
      <c r="W3308" s="7" t="s">
        <v>10581</v>
      </c>
      <c r="X3308" s="7" t="s">
        <v>10582</v>
      </c>
      <c r="Y3308" s="7">
        <v>4.0546322614950198E-2</v>
      </c>
      <c r="Z3308" s="7">
        <v>0.781785483687364</v>
      </c>
    </row>
    <row r="3309" spans="1:26" ht="22.5" hidden="1" customHeight="1">
      <c r="A3309" s="7" t="s">
        <v>77</v>
      </c>
      <c r="B3309" s="7" t="s">
        <v>38</v>
      </c>
      <c r="C3309" s="7" t="s">
        <v>10583</v>
      </c>
      <c r="D3309" s="7" t="s">
        <v>32</v>
      </c>
      <c r="E3309" s="7">
        <v>506</v>
      </c>
      <c r="F3309" s="7" t="s">
        <v>8341</v>
      </c>
      <c r="G3309" s="7" t="s">
        <v>80</v>
      </c>
      <c r="H3309" s="7" t="s">
        <v>33</v>
      </c>
      <c r="I3309" s="7" t="s">
        <v>8672</v>
      </c>
      <c r="J3309" s="7" t="s">
        <v>375</v>
      </c>
      <c r="K3309" s="7" t="s">
        <v>376</v>
      </c>
      <c r="L3309" s="7" t="s">
        <v>168</v>
      </c>
      <c r="M3309" s="7"/>
      <c r="N3309" s="7"/>
      <c r="O3309" s="7" t="b">
        <v>0</v>
      </c>
      <c r="P3309" s="7" t="b">
        <v>0</v>
      </c>
      <c r="Q3309" s="7" t="b">
        <v>0</v>
      </c>
      <c r="R3309" s="7"/>
      <c r="S3309" s="7" t="s">
        <v>370</v>
      </c>
      <c r="T3309" s="7" t="s">
        <v>85</v>
      </c>
      <c r="U3309" s="7" t="s">
        <v>371</v>
      </c>
      <c r="V3309" s="7" t="s">
        <v>377</v>
      </c>
      <c r="W3309" s="7" t="s">
        <v>10584</v>
      </c>
      <c r="X3309" s="7" t="s">
        <v>10585</v>
      </c>
      <c r="Y3309" s="7">
        <v>5.3106540153091797E-2</v>
      </c>
      <c r="Z3309" s="7">
        <v>1.0873052302781101</v>
      </c>
    </row>
    <row r="3310" spans="1:26" ht="22.5" hidden="1" customHeight="1">
      <c r="A3310" s="7" t="s">
        <v>77</v>
      </c>
      <c r="B3310" s="7" t="s">
        <v>38</v>
      </c>
      <c r="C3310" s="7" t="s">
        <v>10586</v>
      </c>
      <c r="D3310" s="7" t="s">
        <v>32</v>
      </c>
      <c r="E3310" s="7">
        <v>507</v>
      </c>
      <c r="F3310" s="7" t="s">
        <v>8341</v>
      </c>
      <c r="G3310" s="7" t="s">
        <v>80</v>
      </c>
      <c r="H3310" s="7" t="s">
        <v>33</v>
      </c>
      <c r="I3310" s="7" t="s">
        <v>10587</v>
      </c>
      <c r="J3310" s="7" t="s">
        <v>375</v>
      </c>
      <c r="K3310" s="7" t="s">
        <v>376</v>
      </c>
      <c r="L3310" s="7" t="s">
        <v>168</v>
      </c>
      <c r="M3310" s="7"/>
      <c r="N3310" s="7"/>
      <c r="O3310" s="7" t="b">
        <v>0</v>
      </c>
      <c r="P3310" s="7" t="b">
        <v>0</v>
      </c>
      <c r="Q3310" s="7" t="b">
        <v>1</v>
      </c>
      <c r="R3310" s="7" t="s">
        <v>10588</v>
      </c>
      <c r="S3310" s="7" t="s">
        <v>370</v>
      </c>
      <c r="T3310" s="7" t="s">
        <v>85</v>
      </c>
      <c r="U3310" s="7" t="s">
        <v>371</v>
      </c>
      <c r="V3310" s="7" t="s">
        <v>377</v>
      </c>
      <c r="W3310" s="7" t="s">
        <v>10589</v>
      </c>
      <c r="X3310" s="7" t="s">
        <v>10590</v>
      </c>
      <c r="Y3310" s="7">
        <v>2.3067408115471401E-2</v>
      </c>
      <c r="Z3310" s="7">
        <v>0.95030002404820402</v>
      </c>
    </row>
    <row r="3311" spans="1:26" ht="22.5" hidden="1" customHeight="1">
      <c r="A3311" s="7" t="s">
        <v>77</v>
      </c>
      <c r="B3311" s="7" t="s">
        <v>38</v>
      </c>
      <c r="C3311" s="7" t="s">
        <v>10591</v>
      </c>
      <c r="D3311" s="7" t="s">
        <v>32</v>
      </c>
      <c r="E3311" s="7">
        <v>508</v>
      </c>
      <c r="F3311" s="7" t="s">
        <v>8341</v>
      </c>
      <c r="G3311" s="7" t="s">
        <v>80</v>
      </c>
      <c r="H3311" s="7" t="s">
        <v>33</v>
      </c>
      <c r="I3311" s="7" t="s">
        <v>10592</v>
      </c>
      <c r="J3311" s="7" t="s">
        <v>375</v>
      </c>
      <c r="K3311" s="7" t="s">
        <v>376</v>
      </c>
      <c r="L3311" s="7" t="s">
        <v>168</v>
      </c>
      <c r="M3311" s="7"/>
      <c r="N3311" s="7"/>
      <c r="O3311" s="7" t="b">
        <v>0</v>
      </c>
      <c r="P3311" s="7" t="b">
        <v>0</v>
      </c>
      <c r="Q3311" s="7" t="b">
        <v>1</v>
      </c>
      <c r="R3311" s="7" t="s">
        <v>10593</v>
      </c>
      <c r="S3311" s="7" t="s">
        <v>370</v>
      </c>
      <c r="T3311" s="7" t="s">
        <v>85</v>
      </c>
      <c r="U3311" s="7" t="s">
        <v>371</v>
      </c>
      <c r="V3311" s="7" t="s">
        <v>377</v>
      </c>
      <c r="W3311" s="7" t="s">
        <v>10594</v>
      </c>
      <c r="X3311" s="7" t="s">
        <v>10595</v>
      </c>
      <c r="Y3311" s="7">
        <v>1.8981461022767401E-2</v>
      </c>
      <c r="Z3311" s="7">
        <v>0.92222579529070703</v>
      </c>
    </row>
    <row r="3312" spans="1:26" ht="22.5" hidden="1" customHeight="1">
      <c r="A3312" s="7" t="s">
        <v>77</v>
      </c>
      <c r="B3312" s="7" t="s">
        <v>38</v>
      </c>
      <c r="C3312" s="7" t="s">
        <v>10596</v>
      </c>
      <c r="D3312" s="7" t="s">
        <v>32</v>
      </c>
      <c r="E3312" s="7">
        <v>509</v>
      </c>
      <c r="F3312" s="7" t="s">
        <v>8341</v>
      </c>
      <c r="G3312" s="7" t="s">
        <v>80</v>
      </c>
      <c r="H3312" s="7" t="s">
        <v>33</v>
      </c>
      <c r="I3312" s="7" t="s">
        <v>10597</v>
      </c>
      <c r="J3312" s="7" t="s">
        <v>375</v>
      </c>
      <c r="K3312" s="7" t="s">
        <v>376</v>
      </c>
      <c r="L3312" s="7" t="s">
        <v>168</v>
      </c>
      <c r="M3312" s="7"/>
      <c r="N3312" s="7"/>
      <c r="O3312" s="7" t="b">
        <v>0</v>
      </c>
      <c r="P3312" s="7" t="b">
        <v>0</v>
      </c>
      <c r="Q3312" s="7" t="b">
        <v>0</v>
      </c>
      <c r="R3312" s="7"/>
      <c r="S3312" s="7" t="s">
        <v>370</v>
      </c>
      <c r="T3312" s="7" t="s">
        <v>110</v>
      </c>
      <c r="U3312" s="7" t="s">
        <v>86</v>
      </c>
      <c r="V3312" s="7" t="s">
        <v>377</v>
      </c>
      <c r="W3312" s="7" t="s">
        <v>10598</v>
      </c>
      <c r="X3312" s="7" t="s">
        <v>10599</v>
      </c>
      <c r="Y3312" s="7">
        <v>4.9407637149610502E-2</v>
      </c>
      <c r="Z3312" s="7">
        <v>0.80087003593952399</v>
      </c>
    </row>
    <row r="3313" spans="1:26" ht="22.5" hidden="1" customHeight="1">
      <c r="A3313" s="7" t="s">
        <v>77</v>
      </c>
      <c r="B3313" s="7" t="s">
        <v>38</v>
      </c>
      <c r="C3313" s="7" t="s">
        <v>10600</v>
      </c>
      <c r="D3313" s="7" t="s">
        <v>32</v>
      </c>
      <c r="E3313" s="7">
        <v>510</v>
      </c>
      <c r="F3313" s="7" t="s">
        <v>8341</v>
      </c>
      <c r="G3313" s="7" t="s">
        <v>80</v>
      </c>
      <c r="H3313" s="7" t="s">
        <v>33</v>
      </c>
      <c r="I3313" s="7" t="s">
        <v>10601</v>
      </c>
      <c r="J3313" s="7" t="s">
        <v>375</v>
      </c>
      <c r="K3313" s="7" t="s">
        <v>376</v>
      </c>
      <c r="L3313" s="7" t="s">
        <v>168</v>
      </c>
      <c r="M3313" s="7"/>
      <c r="N3313" s="7"/>
      <c r="O3313" s="7" t="b">
        <v>0</v>
      </c>
      <c r="P3313" s="7" t="b">
        <v>0</v>
      </c>
      <c r="Q3313" s="7" t="b">
        <v>1</v>
      </c>
      <c r="R3313" s="7" t="s">
        <v>10602</v>
      </c>
      <c r="S3313" s="7" t="s">
        <v>370</v>
      </c>
      <c r="T3313" s="7" t="s">
        <v>85</v>
      </c>
      <c r="U3313" s="7" t="s">
        <v>371</v>
      </c>
      <c r="V3313" s="7" t="s">
        <v>377</v>
      </c>
      <c r="W3313" s="7" t="s">
        <v>10603</v>
      </c>
      <c r="X3313" s="7" t="s">
        <v>10604</v>
      </c>
      <c r="Y3313" s="7">
        <v>3.0880140761817901E-2</v>
      </c>
      <c r="Z3313" s="7">
        <v>0.76317514445099399</v>
      </c>
    </row>
    <row r="3314" spans="1:26" ht="22.5" hidden="1" customHeight="1">
      <c r="A3314" s="7" t="s">
        <v>77</v>
      </c>
      <c r="B3314" s="7" t="s">
        <v>38</v>
      </c>
      <c r="C3314" s="7" t="s">
        <v>10605</v>
      </c>
      <c r="D3314" s="7" t="s">
        <v>32</v>
      </c>
      <c r="E3314" s="7">
        <v>511</v>
      </c>
      <c r="F3314" s="7" t="s">
        <v>8341</v>
      </c>
      <c r="G3314" s="7" t="s">
        <v>80</v>
      </c>
      <c r="H3314" s="7" t="s">
        <v>33</v>
      </c>
      <c r="I3314" s="7" t="s">
        <v>10606</v>
      </c>
      <c r="J3314" s="7" t="s">
        <v>375</v>
      </c>
      <c r="K3314" s="7" t="s">
        <v>376</v>
      </c>
      <c r="L3314" s="7" t="s">
        <v>168</v>
      </c>
      <c r="M3314" s="7"/>
      <c r="N3314" s="7"/>
      <c r="O3314" s="7" t="b">
        <v>0</v>
      </c>
      <c r="P3314" s="7" t="b">
        <v>0</v>
      </c>
      <c r="Q3314" s="7" t="b">
        <v>1</v>
      </c>
      <c r="R3314" s="7" t="s">
        <v>10607</v>
      </c>
      <c r="S3314" s="7" t="s">
        <v>370</v>
      </c>
      <c r="T3314" s="7" t="s">
        <v>85</v>
      </c>
      <c r="U3314" s="7" t="s">
        <v>371</v>
      </c>
      <c r="V3314" s="7" t="s">
        <v>377</v>
      </c>
      <c r="W3314" s="7" t="s">
        <v>10608</v>
      </c>
      <c r="X3314" s="7" t="s">
        <v>10609</v>
      </c>
      <c r="Y3314" s="7">
        <v>1.9242046974675998E-2</v>
      </c>
      <c r="Z3314" s="7">
        <v>0.98637615010443602</v>
      </c>
    </row>
    <row r="3315" spans="1:26" ht="22.5" hidden="1" customHeight="1">
      <c r="A3315" s="7" t="s">
        <v>77</v>
      </c>
      <c r="B3315" s="7" t="s">
        <v>38</v>
      </c>
      <c r="C3315" s="7" t="s">
        <v>10610</v>
      </c>
      <c r="D3315" s="7" t="s">
        <v>32</v>
      </c>
      <c r="E3315" s="7">
        <v>512</v>
      </c>
      <c r="F3315" s="7" t="s">
        <v>8341</v>
      </c>
      <c r="G3315" s="7" t="s">
        <v>80</v>
      </c>
      <c r="H3315" s="7" t="s">
        <v>33</v>
      </c>
      <c r="I3315" s="7" t="s">
        <v>10611</v>
      </c>
      <c r="J3315" s="7" t="s">
        <v>375</v>
      </c>
      <c r="K3315" s="7" t="s">
        <v>376</v>
      </c>
      <c r="L3315" s="7" t="s">
        <v>168</v>
      </c>
      <c r="M3315" s="7"/>
      <c r="N3315" s="7"/>
      <c r="O3315" s="7" t="b">
        <v>0</v>
      </c>
      <c r="P3315" s="7" t="b">
        <v>0</v>
      </c>
      <c r="Q3315" s="7" t="b">
        <v>1</v>
      </c>
      <c r="R3315" s="7" t="s">
        <v>10612</v>
      </c>
      <c r="S3315" s="7" t="s">
        <v>370</v>
      </c>
      <c r="T3315" s="7" t="s">
        <v>85</v>
      </c>
      <c r="U3315" s="7" t="s">
        <v>371</v>
      </c>
      <c r="V3315" s="7" t="s">
        <v>377</v>
      </c>
      <c r="W3315" s="7" t="s">
        <v>10613</v>
      </c>
      <c r="X3315" s="7" t="s">
        <v>10614</v>
      </c>
      <c r="Y3315" s="7">
        <v>3.38418692605423E-2</v>
      </c>
      <c r="Z3315" s="7">
        <v>1.02933398461397</v>
      </c>
    </row>
    <row r="3316" spans="1:26" ht="22.5" hidden="1" customHeight="1">
      <c r="A3316" s="7" t="s">
        <v>77</v>
      </c>
      <c r="B3316" s="7" t="s">
        <v>38</v>
      </c>
      <c r="C3316" s="7" t="s">
        <v>10615</v>
      </c>
      <c r="D3316" s="7" t="s">
        <v>32</v>
      </c>
      <c r="E3316" s="7">
        <v>513</v>
      </c>
      <c r="F3316" s="7" t="s">
        <v>8341</v>
      </c>
      <c r="G3316" s="7" t="s">
        <v>80</v>
      </c>
      <c r="H3316" s="7" t="s">
        <v>33</v>
      </c>
      <c r="I3316" s="7" t="s">
        <v>10616</v>
      </c>
      <c r="J3316" s="7" t="s">
        <v>375</v>
      </c>
      <c r="K3316" s="7" t="s">
        <v>376</v>
      </c>
      <c r="L3316" s="7" t="s">
        <v>168</v>
      </c>
      <c r="M3316" s="7"/>
      <c r="N3316" s="7"/>
      <c r="O3316" s="7" t="b">
        <v>0</v>
      </c>
      <c r="P3316" s="7" t="b">
        <v>0</v>
      </c>
      <c r="Q3316" s="7" t="b">
        <v>1</v>
      </c>
      <c r="R3316" s="7" t="s">
        <v>10617</v>
      </c>
      <c r="S3316" s="7" t="s">
        <v>370</v>
      </c>
      <c r="T3316" s="7" t="s">
        <v>85</v>
      </c>
      <c r="U3316" s="7" t="s">
        <v>371</v>
      </c>
      <c r="V3316" s="7" t="s">
        <v>377</v>
      </c>
      <c r="W3316" s="7" t="s">
        <v>10618</v>
      </c>
      <c r="X3316" s="7" t="s">
        <v>10619</v>
      </c>
      <c r="Y3316" s="7">
        <v>9.3701374386469194E-2</v>
      </c>
      <c r="Z3316" s="7">
        <v>0.90151905282545097</v>
      </c>
    </row>
    <row r="3317" spans="1:26" ht="22.5" hidden="1" customHeight="1">
      <c r="A3317" s="7" t="s">
        <v>77</v>
      </c>
      <c r="B3317" s="7" t="s">
        <v>38</v>
      </c>
      <c r="C3317" s="7" t="s">
        <v>10620</v>
      </c>
      <c r="D3317" s="7" t="s">
        <v>32</v>
      </c>
      <c r="E3317" s="7">
        <v>514</v>
      </c>
      <c r="F3317" s="7" t="s">
        <v>8341</v>
      </c>
      <c r="G3317" s="7" t="s">
        <v>80</v>
      </c>
      <c r="H3317" s="7" t="s">
        <v>33</v>
      </c>
      <c r="I3317" s="7" t="s">
        <v>10621</v>
      </c>
      <c r="J3317" s="7" t="s">
        <v>375</v>
      </c>
      <c r="K3317" s="7" t="s">
        <v>376</v>
      </c>
      <c r="L3317" s="7" t="s">
        <v>168</v>
      </c>
      <c r="M3317" s="7"/>
      <c r="N3317" s="7"/>
      <c r="O3317" s="7" t="b">
        <v>0</v>
      </c>
      <c r="P3317" s="7" t="b">
        <v>0</v>
      </c>
      <c r="Q3317" s="7" t="b">
        <v>1</v>
      </c>
      <c r="R3317" s="7" t="s">
        <v>10622</v>
      </c>
      <c r="S3317" s="7" t="s">
        <v>370</v>
      </c>
      <c r="T3317" s="7" t="s">
        <v>85</v>
      </c>
      <c r="U3317" s="7" t="s">
        <v>371</v>
      </c>
      <c r="V3317" s="7" t="s">
        <v>377</v>
      </c>
      <c r="W3317" s="7" t="s">
        <v>10623</v>
      </c>
      <c r="X3317" s="7" t="s">
        <v>10624</v>
      </c>
      <c r="Y3317" s="7">
        <v>5.8172228434076899E-2</v>
      </c>
      <c r="Z3317" s="7">
        <v>0.75291139445823796</v>
      </c>
    </row>
    <row r="3318" spans="1:26" ht="22.5" hidden="1" customHeight="1">
      <c r="A3318" s="7" t="s">
        <v>77</v>
      </c>
      <c r="B3318" s="7" t="s">
        <v>38</v>
      </c>
      <c r="C3318" s="7" t="s">
        <v>10625</v>
      </c>
      <c r="D3318" s="7" t="s">
        <v>32</v>
      </c>
      <c r="E3318" s="7">
        <v>515</v>
      </c>
      <c r="F3318" s="7" t="s">
        <v>8341</v>
      </c>
      <c r="G3318" s="7" t="s">
        <v>80</v>
      </c>
      <c r="H3318" s="7" t="s">
        <v>33</v>
      </c>
      <c r="I3318" s="7" t="s">
        <v>8676</v>
      </c>
      <c r="J3318" s="7" t="s">
        <v>375</v>
      </c>
      <c r="K3318" s="7" t="s">
        <v>376</v>
      </c>
      <c r="L3318" s="7" t="s">
        <v>168</v>
      </c>
      <c r="M3318" s="7"/>
      <c r="N3318" s="7"/>
      <c r="O3318" s="7" t="b">
        <v>0</v>
      </c>
      <c r="P3318" s="7" t="b">
        <v>0</v>
      </c>
      <c r="Q3318" s="7" t="b">
        <v>0</v>
      </c>
      <c r="R3318" s="7"/>
      <c r="S3318" s="7" t="s">
        <v>370</v>
      </c>
      <c r="T3318" s="7" t="s">
        <v>85</v>
      </c>
      <c r="U3318" s="7" t="s">
        <v>371</v>
      </c>
      <c r="V3318" s="7" t="s">
        <v>377</v>
      </c>
      <c r="W3318" s="7" t="s">
        <v>10626</v>
      </c>
      <c r="X3318" s="7" t="s">
        <v>10627</v>
      </c>
      <c r="Y3318" s="7">
        <v>5.5737617508812801E-2</v>
      </c>
      <c r="Z3318" s="7">
        <v>0.90925243651724097</v>
      </c>
    </row>
    <row r="3319" spans="1:26" ht="22.5" hidden="1" customHeight="1">
      <c r="A3319" s="7" t="s">
        <v>77</v>
      </c>
      <c r="B3319" s="7" t="s">
        <v>38</v>
      </c>
      <c r="C3319" s="7" t="s">
        <v>10628</v>
      </c>
      <c r="D3319" s="7" t="s">
        <v>32</v>
      </c>
      <c r="E3319" s="7">
        <v>516</v>
      </c>
      <c r="F3319" s="7" t="s">
        <v>8341</v>
      </c>
      <c r="G3319" s="7" t="s">
        <v>80</v>
      </c>
      <c r="H3319" s="7" t="s">
        <v>33</v>
      </c>
      <c r="I3319" s="7" t="s">
        <v>10629</v>
      </c>
      <c r="J3319" s="7" t="s">
        <v>375</v>
      </c>
      <c r="K3319" s="7" t="s">
        <v>376</v>
      </c>
      <c r="L3319" s="7" t="s">
        <v>168</v>
      </c>
      <c r="M3319" s="7"/>
      <c r="N3319" s="7"/>
      <c r="O3319" s="7" t="b">
        <v>0</v>
      </c>
      <c r="P3319" s="7" t="b">
        <v>0</v>
      </c>
      <c r="Q3319" s="7" t="b">
        <v>1</v>
      </c>
      <c r="R3319" s="7" t="s">
        <v>10630</v>
      </c>
      <c r="S3319" s="7" t="s">
        <v>370</v>
      </c>
      <c r="T3319" s="7" t="s">
        <v>85</v>
      </c>
      <c r="U3319" s="7" t="s">
        <v>371</v>
      </c>
      <c r="V3319" s="7" t="s">
        <v>377</v>
      </c>
      <c r="W3319" s="7" t="s">
        <v>10631</v>
      </c>
      <c r="X3319" s="7" t="s">
        <v>10632</v>
      </c>
      <c r="Y3319" s="7">
        <v>1.3126616761970401E-2</v>
      </c>
      <c r="Z3319" s="7">
        <v>0.74202927753996295</v>
      </c>
    </row>
    <row r="3320" spans="1:26" ht="22.5" hidden="1" customHeight="1">
      <c r="A3320" s="7" t="s">
        <v>77</v>
      </c>
      <c r="B3320" s="7" t="s">
        <v>38</v>
      </c>
      <c r="C3320" s="7" t="s">
        <v>10633</v>
      </c>
      <c r="D3320" s="7" t="s">
        <v>32</v>
      </c>
      <c r="E3320" s="7">
        <v>517</v>
      </c>
      <c r="F3320" s="7" t="s">
        <v>8341</v>
      </c>
      <c r="G3320" s="7" t="s">
        <v>80</v>
      </c>
      <c r="H3320" s="7" t="s">
        <v>33</v>
      </c>
      <c r="I3320" s="7" t="s">
        <v>10634</v>
      </c>
      <c r="J3320" s="7" t="s">
        <v>375</v>
      </c>
      <c r="K3320" s="7" t="s">
        <v>376</v>
      </c>
      <c r="L3320" s="7" t="s">
        <v>168</v>
      </c>
      <c r="M3320" s="7"/>
      <c r="N3320" s="7"/>
      <c r="O3320" s="7" t="b">
        <v>0</v>
      </c>
      <c r="P3320" s="7" t="b">
        <v>0</v>
      </c>
      <c r="Q3320" s="7" t="b">
        <v>1</v>
      </c>
      <c r="R3320" s="7" t="s">
        <v>10635</v>
      </c>
      <c r="S3320" s="7" t="s">
        <v>370</v>
      </c>
      <c r="T3320" s="7" t="s">
        <v>85</v>
      </c>
      <c r="U3320" s="7" t="s">
        <v>371</v>
      </c>
      <c r="V3320" s="7" t="s">
        <v>377</v>
      </c>
      <c r="W3320" s="7" t="s">
        <v>10636</v>
      </c>
      <c r="X3320" s="7" t="s">
        <v>10637</v>
      </c>
      <c r="Y3320" s="7">
        <v>1.5589638073574901E-2</v>
      </c>
      <c r="Z3320" s="7">
        <v>0.86195222531202298</v>
      </c>
    </row>
    <row r="3321" spans="1:26" ht="22.5" hidden="1" customHeight="1">
      <c r="A3321" s="7" t="s">
        <v>77</v>
      </c>
      <c r="B3321" s="7" t="s">
        <v>38</v>
      </c>
      <c r="C3321" s="7" t="s">
        <v>10638</v>
      </c>
      <c r="D3321" s="7" t="s">
        <v>32</v>
      </c>
      <c r="E3321" s="7">
        <v>518</v>
      </c>
      <c r="F3321" s="7" t="s">
        <v>8341</v>
      </c>
      <c r="G3321" s="7" t="s">
        <v>80</v>
      </c>
      <c r="H3321" s="7" t="s">
        <v>33</v>
      </c>
      <c r="I3321" s="7" t="s">
        <v>10639</v>
      </c>
      <c r="J3321" s="7" t="s">
        <v>375</v>
      </c>
      <c r="K3321" s="7" t="s">
        <v>376</v>
      </c>
      <c r="L3321" s="7" t="s">
        <v>168</v>
      </c>
      <c r="M3321" s="7"/>
      <c r="N3321" s="7"/>
      <c r="O3321" s="7" t="b">
        <v>0</v>
      </c>
      <c r="P3321" s="7" t="b">
        <v>0</v>
      </c>
      <c r="Q3321" s="7" t="b">
        <v>1</v>
      </c>
      <c r="R3321" s="7" t="s">
        <v>10640</v>
      </c>
      <c r="S3321" s="7" t="s">
        <v>370</v>
      </c>
      <c r="T3321" s="7" t="s">
        <v>85</v>
      </c>
      <c r="U3321" s="7" t="s">
        <v>371</v>
      </c>
      <c r="V3321" s="7" t="s">
        <v>377</v>
      </c>
      <c r="W3321" s="7" t="s">
        <v>10641</v>
      </c>
      <c r="X3321" s="7" t="s">
        <v>10642</v>
      </c>
      <c r="Y3321" s="7">
        <v>1.7954860737581499E-2</v>
      </c>
      <c r="Z3321" s="7">
        <v>0.72494148601167396</v>
      </c>
    </row>
    <row r="3322" spans="1:26" ht="22.5" hidden="1" customHeight="1">
      <c r="A3322" s="7" t="s">
        <v>77</v>
      </c>
      <c r="B3322" s="7" t="s">
        <v>38</v>
      </c>
      <c r="C3322" s="7" t="s">
        <v>10643</v>
      </c>
      <c r="D3322" s="7" t="s">
        <v>32</v>
      </c>
      <c r="E3322" s="7">
        <v>519</v>
      </c>
      <c r="F3322" s="7" t="s">
        <v>8341</v>
      </c>
      <c r="G3322" s="7" t="s">
        <v>80</v>
      </c>
      <c r="H3322" s="7" t="s">
        <v>33</v>
      </c>
      <c r="I3322" s="7" t="s">
        <v>10644</v>
      </c>
      <c r="J3322" s="7" t="s">
        <v>375</v>
      </c>
      <c r="K3322" s="7" t="s">
        <v>376</v>
      </c>
      <c r="L3322" s="7" t="s">
        <v>168</v>
      </c>
      <c r="M3322" s="7"/>
      <c r="N3322" s="7"/>
      <c r="O3322" s="7" t="b">
        <v>0</v>
      </c>
      <c r="P3322" s="7" t="b">
        <v>0</v>
      </c>
      <c r="Q3322" s="7" t="b">
        <v>1</v>
      </c>
      <c r="R3322" s="7" t="s">
        <v>10645</v>
      </c>
      <c r="S3322" s="7" t="s">
        <v>370</v>
      </c>
      <c r="T3322" s="7" t="s">
        <v>85</v>
      </c>
      <c r="U3322" s="7" t="s">
        <v>371</v>
      </c>
      <c r="V3322" s="7" t="s">
        <v>377</v>
      </c>
      <c r="W3322" s="7" t="s">
        <v>10646</v>
      </c>
      <c r="X3322" s="7" t="s">
        <v>10647</v>
      </c>
      <c r="Y3322" s="7">
        <v>1.9903024104891798E-2</v>
      </c>
      <c r="Z3322" s="7">
        <v>0.72848692406632398</v>
      </c>
    </row>
    <row r="3323" spans="1:26" ht="22.5" hidden="1" customHeight="1">
      <c r="A3323" s="7" t="s">
        <v>77</v>
      </c>
      <c r="B3323" s="7" t="s">
        <v>38</v>
      </c>
      <c r="C3323" s="7" t="s">
        <v>10648</v>
      </c>
      <c r="D3323" s="7" t="s">
        <v>32</v>
      </c>
      <c r="E3323" s="7">
        <v>520</v>
      </c>
      <c r="F3323" s="7" t="s">
        <v>8341</v>
      </c>
      <c r="G3323" s="7" t="s">
        <v>80</v>
      </c>
      <c r="H3323" s="7" t="s">
        <v>33</v>
      </c>
      <c r="I3323" s="7" t="s">
        <v>10649</v>
      </c>
      <c r="J3323" s="7" t="s">
        <v>375</v>
      </c>
      <c r="K3323" s="7" t="s">
        <v>376</v>
      </c>
      <c r="L3323" s="7" t="s">
        <v>168</v>
      </c>
      <c r="M3323" s="7"/>
      <c r="N3323" s="7"/>
      <c r="O3323" s="7" t="b">
        <v>0</v>
      </c>
      <c r="P3323" s="7" t="b">
        <v>0</v>
      </c>
      <c r="Q3323" s="7" t="b">
        <v>0</v>
      </c>
      <c r="R3323" s="7"/>
      <c r="S3323" s="7" t="s">
        <v>370</v>
      </c>
      <c r="T3323" s="7" t="s">
        <v>85</v>
      </c>
      <c r="U3323" s="7" t="s">
        <v>371</v>
      </c>
      <c r="V3323" s="7" t="s">
        <v>377</v>
      </c>
      <c r="W3323" s="7" t="s">
        <v>10650</v>
      </c>
      <c r="X3323" s="7" t="s">
        <v>10651</v>
      </c>
      <c r="Y3323" s="7">
        <v>2.0741422979728599E-2</v>
      </c>
      <c r="Z3323" s="7">
        <v>0.90332855969126502</v>
      </c>
    </row>
    <row r="3324" spans="1:26" ht="22.5" hidden="1" customHeight="1">
      <c r="A3324" s="7" t="s">
        <v>77</v>
      </c>
      <c r="B3324" s="7" t="s">
        <v>38</v>
      </c>
      <c r="C3324" s="7" t="s">
        <v>10652</v>
      </c>
      <c r="D3324" s="7" t="s">
        <v>32</v>
      </c>
      <c r="E3324" s="7">
        <v>521</v>
      </c>
      <c r="F3324" s="7" t="s">
        <v>8341</v>
      </c>
      <c r="G3324" s="7" t="s">
        <v>80</v>
      </c>
      <c r="H3324" s="7" t="s">
        <v>33</v>
      </c>
      <c r="I3324" s="7" t="s">
        <v>10649</v>
      </c>
      <c r="J3324" s="7" t="s">
        <v>375</v>
      </c>
      <c r="K3324" s="7" t="s">
        <v>376</v>
      </c>
      <c r="L3324" s="7" t="s">
        <v>168</v>
      </c>
      <c r="M3324" s="7"/>
      <c r="N3324" s="7"/>
      <c r="O3324" s="7" t="b">
        <v>0</v>
      </c>
      <c r="P3324" s="7" t="b">
        <v>0</v>
      </c>
      <c r="Q3324" s="7" t="b">
        <v>1</v>
      </c>
      <c r="R3324" s="7" t="s">
        <v>10653</v>
      </c>
      <c r="S3324" s="7" t="s">
        <v>370</v>
      </c>
      <c r="T3324" s="7" t="s">
        <v>85</v>
      </c>
      <c r="U3324" s="7" t="s">
        <v>371</v>
      </c>
      <c r="V3324" s="7" t="s">
        <v>377</v>
      </c>
      <c r="W3324" s="7" t="s">
        <v>10654</v>
      </c>
      <c r="X3324" s="7" t="s">
        <v>10655</v>
      </c>
      <c r="Y3324" s="7">
        <v>0.1231583516383</v>
      </c>
      <c r="Z3324" s="7">
        <v>0.88485258672737399</v>
      </c>
    </row>
    <row r="3325" spans="1:26" ht="22.5" hidden="1" customHeight="1">
      <c r="A3325" s="7" t="s">
        <v>77</v>
      </c>
      <c r="B3325" s="7" t="s">
        <v>38</v>
      </c>
      <c r="C3325" s="7" t="s">
        <v>10656</v>
      </c>
      <c r="D3325" s="7" t="s">
        <v>32</v>
      </c>
      <c r="E3325" s="7">
        <v>522</v>
      </c>
      <c r="F3325" s="7" t="s">
        <v>8341</v>
      </c>
      <c r="G3325" s="7" t="s">
        <v>80</v>
      </c>
      <c r="H3325" s="7" t="s">
        <v>33</v>
      </c>
      <c r="I3325" s="7" t="s">
        <v>10657</v>
      </c>
      <c r="J3325" s="7" t="s">
        <v>375</v>
      </c>
      <c r="K3325" s="7" t="s">
        <v>376</v>
      </c>
      <c r="L3325" s="7" t="s">
        <v>168</v>
      </c>
      <c r="M3325" s="7"/>
      <c r="N3325" s="7"/>
      <c r="O3325" s="7" t="b">
        <v>0</v>
      </c>
      <c r="P3325" s="7" t="b">
        <v>0</v>
      </c>
      <c r="Q3325" s="7" t="b">
        <v>1</v>
      </c>
      <c r="R3325" s="7" t="s">
        <v>10658</v>
      </c>
      <c r="S3325" s="7" t="s">
        <v>370</v>
      </c>
      <c r="T3325" s="7" t="s">
        <v>85</v>
      </c>
      <c r="U3325" s="7" t="s">
        <v>371</v>
      </c>
      <c r="V3325" s="7" t="s">
        <v>377</v>
      </c>
      <c r="W3325" s="7" t="s">
        <v>10659</v>
      </c>
      <c r="X3325" s="7" t="s">
        <v>10660</v>
      </c>
      <c r="Y3325" s="7">
        <v>8.4743283970387703E-2</v>
      </c>
      <c r="Z3325" s="7">
        <v>0.86564616513272097</v>
      </c>
    </row>
    <row r="3326" spans="1:26" ht="22.5" hidden="1" customHeight="1">
      <c r="A3326" s="7" t="s">
        <v>77</v>
      </c>
      <c r="B3326" s="7" t="s">
        <v>38</v>
      </c>
      <c r="C3326" s="7" t="s">
        <v>10661</v>
      </c>
      <c r="D3326" s="7" t="s">
        <v>32</v>
      </c>
      <c r="E3326" s="7">
        <v>523</v>
      </c>
      <c r="F3326" s="7" t="s">
        <v>8341</v>
      </c>
      <c r="G3326" s="7" t="s">
        <v>80</v>
      </c>
      <c r="H3326" s="7" t="s">
        <v>33</v>
      </c>
      <c r="I3326" s="7" t="s">
        <v>10662</v>
      </c>
      <c r="J3326" s="7" t="s">
        <v>375</v>
      </c>
      <c r="K3326" s="7" t="s">
        <v>376</v>
      </c>
      <c r="L3326" s="7" t="s">
        <v>168</v>
      </c>
      <c r="M3326" s="7"/>
      <c r="N3326" s="7"/>
      <c r="O3326" s="7" t="b">
        <v>0</v>
      </c>
      <c r="P3326" s="7" t="b">
        <v>0</v>
      </c>
      <c r="Q3326" s="7" t="b">
        <v>1</v>
      </c>
      <c r="R3326" s="7" t="s">
        <v>10663</v>
      </c>
      <c r="S3326" s="7" t="s">
        <v>370</v>
      </c>
      <c r="T3326" s="7" t="s">
        <v>85</v>
      </c>
      <c r="U3326" s="7" t="s">
        <v>371</v>
      </c>
      <c r="V3326" s="7" t="s">
        <v>377</v>
      </c>
      <c r="W3326" s="7" t="s">
        <v>10664</v>
      </c>
      <c r="X3326" s="7" t="s">
        <v>10665</v>
      </c>
      <c r="Y3326" s="7">
        <v>0.13595729861911501</v>
      </c>
      <c r="Z3326" s="7">
        <v>0.67672119213380999</v>
      </c>
    </row>
    <row r="3327" spans="1:26" ht="22.5" hidden="1" customHeight="1">
      <c r="A3327" s="7" t="s">
        <v>77</v>
      </c>
      <c r="B3327" s="7" t="s">
        <v>38</v>
      </c>
      <c r="C3327" s="7" t="s">
        <v>10666</v>
      </c>
      <c r="D3327" s="7" t="s">
        <v>32</v>
      </c>
      <c r="E3327" s="7">
        <v>524</v>
      </c>
      <c r="F3327" s="7" t="s">
        <v>8341</v>
      </c>
      <c r="G3327" s="7" t="s">
        <v>80</v>
      </c>
      <c r="H3327" s="7" t="s">
        <v>33</v>
      </c>
      <c r="I3327" s="7" t="s">
        <v>10667</v>
      </c>
      <c r="J3327" s="7" t="s">
        <v>375</v>
      </c>
      <c r="K3327" s="7" t="s">
        <v>376</v>
      </c>
      <c r="L3327" s="7" t="s">
        <v>168</v>
      </c>
      <c r="M3327" s="7"/>
      <c r="N3327" s="7"/>
      <c r="O3327" s="7" t="b">
        <v>0</v>
      </c>
      <c r="P3327" s="7" t="b">
        <v>0</v>
      </c>
      <c r="Q3327" s="7" t="b">
        <v>1</v>
      </c>
      <c r="R3327" s="7" t="s">
        <v>10668</v>
      </c>
      <c r="S3327" s="7" t="s">
        <v>370</v>
      </c>
      <c r="T3327" s="7" t="s">
        <v>85</v>
      </c>
      <c r="U3327" s="7" t="s">
        <v>371</v>
      </c>
      <c r="V3327" s="7" t="s">
        <v>377</v>
      </c>
      <c r="W3327" s="7" t="s">
        <v>10669</v>
      </c>
      <c r="X3327" s="7" t="s">
        <v>10670</v>
      </c>
      <c r="Y3327" s="7">
        <v>3.1587489977356303E-2</v>
      </c>
      <c r="Z3327" s="7">
        <v>0.99697635157380204</v>
      </c>
    </row>
    <row r="3328" spans="1:26" ht="22.5" hidden="1" customHeight="1">
      <c r="A3328" s="7" t="s">
        <v>77</v>
      </c>
      <c r="B3328" s="7" t="s">
        <v>38</v>
      </c>
      <c r="C3328" s="7" t="s">
        <v>10671</v>
      </c>
      <c r="D3328" s="7" t="s">
        <v>32</v>
      </c>
      <c r="E3328" s="7">
        <v>525</v>
      </c>
      <c r="F3328" s="7" t="s">
        <v>8341</v>
      </c>
      <c r="G3328" s="7" t="s">
        <v>80</v>
      </c>
      <c r="H3328" s="7" t="s">
        <v>33</v>
      </c>
      <c r="I3328" s="7" t="s">
        <v>8876</v>
      </c>
      <c r="J3328" s="7" t="s">
        <v>375</v>
      </c>
      <c r="K3328" s="7" t="s">
        <v>376</v>
      </c>
      <c r="L3328" s="7" t="s">
        <v>168</v>
      </c>
      <c r="M3328" s="7"/>
      <c r="N3328" s="7"/>
      <c r="O3328" s="7" t="b">
        <v>0</v>
      </c>
      <c r="P3328" s="7" t="b">
        <v>0</v>
      </c>
      <c r="Q3328" s="7" t="b">
        <v>1</v>
      </c>
      <c r="R3328" s="7" t="s">
        <v>10672</v>
      </c>
      <c r="S3328" s="7" t="s">
        <v>370</v>
      </c>
      <c r="T3328" s="7" t="s">
        <v>85</v>
      </c>
      <c r="U3328" s="7" t="s">
        <v>371</v>
      </c>
      <c r="V3328" s="7" t="s">
        <v>377</v>
      </c>
      <c r="W3328" s="7" t="s">
        <v>10673</v>
      </c>
      <c r="X3328" s="7" t="s">
        <v>10674</v>
      </c>
      <c r="Y3328" s="7">
        <v>4.7512973782383901E-2</v>
      </c>
      <c r="Z3328" s="7">
        <v>0.77177877638716497</v>
      </c>
    </row>
    <row r="3329" spans="1:26" ht="22.5" hidden="1" customHeight="1">
      <c r="A3329" s="7" t="s">
        <v>77</v>
      </c>
      <c r="B3329" s="7" t="s">
        <v>38</v>
      </c>
      <c r="C3329" s="7" t="s">
        <v>10675</v>
      </c>
      <c r="D3329" s="7" t="s">
        <v>32</v>
      </c>
      <c r="E3329" s="7">
        <v>526</v>
      </c>
      <c r="F3329" s="7" t="s">
        <v>8341</v>
      </c>
      <c r="G3329" s="7" t="s">
        <v>80</v>
      </c>
      <c r="H3329" s="7" t="s">
        <v>33</v>
      </c>
      <c r="I3329" s="7" t="s">
        <v>10676</v>
      </c>
      <c r="J3329" s="7" t="s">
        <v>375</v>
      </c>
      <c r="K3329" s="7" t="s">
        <v>376</v>
      </c>
      <c r="L3329" s="7" t="s">
        <v>168</v>
      </c>
      <c r="M3329" s="7"/>
      <c r="N3329" s="7"/>
      <c r="O3329" s="7" t="b">
        <v>0</v>
      </c>
      <c r="P3329" s="7" t="b">
        <v>0</v>
      </c>
      <c r="Q3329" s="7" t="b">
        <v>1</v>
      </c>
      <c r="R3329" s="7" t="s">
        <v>10677</v>
      </c>
      <c r="S3329" s="7" t="s">
        <v>370</v>
      </c>
      <c r="T3329" s="7" t="s">
        <v>85</v>
      </c>
      <c r="U3329" s="7" t="s">
        <v>371</v>
      </c>
      <c r="V3329" s="7" t="s">
        <v>377</v>
      </c>
      <c r="W3329" s="7" t="s">
        <v>10678</v>
      </c>
      <c r="X3329" s="7" t="s">
        <v>10679</v>
      </c>
      <c r="Y3329" s="7">
        <v>5.5718707474944701E-2</v>
      </c>
      <c r="Z3329" s="7">
        <v>0.74321501468380002</v>
      </c>
    </row>
    <row r="3330" spans="1:26" ht="22.5" hidden="1" customHeight="1">
      <c r="A3330" s="7" t="s">
        <v>77</v>
      </c>
      <c r="B3330" s="7" t="s">
        <v>38</v>
      </c>
      <c r="C3330" s="7" t="s">
        <v>10680</v>
      </c>
      <c r="D3330" s="7" t="s">
        <v>32</v>
      </c>
      <c r="E3330" s="7">
        <v>527</v>
      </c>
      <c r="F3330" s="7" t="s">
        <v>8341</v>
      </c>
      <c r="G3330" s="7" t="s">
        <v>80</v>
      </c>
      <c r="H3330" s="7" t="s">
        <v>33</v>
      </c>
      <c r="I3330" s="7" t="s">
        <v>10681</v>
      </c>
      <c r="J3330" s="7" t="s">
        <v>375</v>
      </c>
      <c r="K3330" s="7" t="s">
        <v>376</v>
      </c>
      <c r="L3330" s="7" t="s">
        <v>168</v>
      </c>
      <c r="M3330" s="7"/>
      <c r="N3330" s="7"/>
      <c r="O3330" s="7" t="b">
        <v>0</v>
      </c>
      <c r="P3330" s="7" t="b">
        <v>0</v>
      </c>
      <c r="Q3330" s="7" t="b">
        <v>1</v>
      </c>
      <c r="R3330" s="7" t="s">
        <v>10682</v>
      </c>
      <c r="S3330" s="7" t="s">
        <v>370</v>
      </c>
      <c r="T3330" s="7" t="s">
        <v>85</v>
      </c>
      <c r="U3330" s="7" t="s">
        <v>371</v>
      </c>
      <c r="V3330" s="7" t="s">
        <v>377</v>
      </c>
      <c r="W3330" s="7" t="s">
        <v>10683</v>
      </c>
      <c r="X3330" s="7" t="s">
        <v>10684</v>
      </c>
      <c r="Y3330" s="7">
        <v>4.7515423533642999E-2</v>
      </c>
      <c r="Z3330" s="7">
        <v>1.0091557758304499</v>
      </c>
    </row>
    <row r="3331" spans="1:26" ht="22.5" hidden="1" customHeight="1">
      <c r="A3331" s="7" t="s">
        <v>77</v>
      </c>
      <c r="B3331" s="7" t="s">
        <v>38</v>
      </c>
      <c r="C3331" s="7" t="s">
        <v>10685</v>
      </c>
      <c r="D3331" s="7" t="s">
        <v>32</v>
      </c>
      <c r="E3331" s="7">
        <v>528</v>
      </c>
      <c r="F3331" s="7" t="s">
        <v>8341</v>
      </c>
      <c r="G3331" s="7" t="s">
        <v>80</v>
      </c>
      <c r="H3331" s="7" t="s">
        <v>33</v>
      </c>
      <c r="I3331" s="7" t="s">
        <v>10686</v>
      </c>
      <c r="J3331" s="7" t="s">
        <v>375</v>
      </c>
      <c r="K3331" s="7" t="s">
        <v>376</v>
      </c>
      <c r="L3331" s="7" t="s">
        <v>168</v>
      </c>
      <c r="M3331" s="7"/>
      <c r="N3331" s="7"/>
      <c r="O3331" s="7" t="b">
        <v>0</v>
      </c>
      <c r="P3331" s="7" t="b">
        <v>0</v>
      </c>
      <c r="Q3331" s="7" t="b">
        <v>1</v>
      </c>
      <c r="R3331" s="7" t="s">
        <v>10687</v>
      </c>
      <c r="S3331" s="7" t="s">
        <v>370</v>
      </c>
      <c r="T3331" s="7" t="s">
        <v>85</v>
      </c>
      <c r="U3331" s="7" t="s">
        <v>371</v>
      </c>
      <c r="V3331" s="7" t="s">
        <v>377</v>
      </c>
      <c r="W3331" s="7" t="s">
        <v>10688</v>
      </c>
      <c r="X3331" s="7" t="s">
        <v>10689</v>
      </c>
      <c r="Y3331" s="7">
        <v>6.0357611229634199E-2</v>
      </c>
      <c r="Z3331" s="7">
        <v>0.94450152186061898</v>
      </c>
    </row>
    <row r="3332" spans="1:26" ht="22.5" hidden="1" customHeight="1">
      <c r="A3332" s="7" t="s">
        <v>77</v>
      </c>
      <c r="B3332" s="7" t="s">
        <v>38</v>
      </c>
      <c r="C3332" s="7" t="s">
        <v>10690</v>
      </c>
      <c r="D3332" s="7" t="s">
        <v>32</v>
      </c>
      <c r="E3332" s="7">
        <v>529</v>
      </c>
      <c r="F3332" s="7" t="s">
        <v>8341</v>
      </c>
      <c r="G3332" s="7" t="s">
        <v>80</v>
      </c>
      <c r="H3332" s="7" t="s">
        <v>33</v>
      </c>
      <c r="I3332" s="7" t="s">
        <v>10691</v>
      </c>
      <c r="J3332" s="7" t="s">
        <v>375</v>
      </c>
      <c r="K3332" s="7" t="s">
        <v>376</v>
      </c>
      <c r="L3332" s="7" t="s">
        <v>168</v>
      </c>
      <c r="M3332" s="7"/>
      <c r="N3332" s="7"/>
      <c r="O3332" s="7" t="b">
        <v>0</v>
      </c>
      <c r="P3332" s="7" t="b">
        <v>0</v>
      </c>
      <c r="Q3332" s="7" t="b">
        <v>0</v>
      </c>
      <c r="R3332" s="7"/>
      <c r="S3332" s="7" t="s">
        <v>370</v>
      </c>
      <c r="T3332" s="7" t="s">
        <v>85</v>
      </c>
      <c r="U3332" s="7" t="s">
        <v>371</v>
      </c>
      <c r="V3332" s="7" t="s">
        <v>377</v>
      </c>
      <c r="W3332" s="7" t="s">
        <v>10692</v>
      </c>
      <c r="X3332" s="7" t="s">
        <v>10693</v>
      </c>
      <c r="Y3332" s="7">
        <v>1.1559211537477399E-2</v>
      </c>
      <c r="Z3332" s="7">
        <v>1.10529821710653</v>
      </c>
    </row>
    <row r="3333" spans="1:26" ht="22.5" hidden="1" customHeight="1">
      <c r="A3333" s="7" t="s">
        <v>77</v>
      </c>
      <c r="B3333" s="7" t="s">
        <v>38</v>
      </c>
      <c r="C3333" s="7" t="s">
        <v>10694</v>
      </c>
      <c r="D3333" s="7" t="s">
        <v>32</v>
      </c>
      <c r="E3333" s="7">
        <v>530</v>
      </c>
      <c r="F3333" s="7" t="s">
        <v>8341</v>
      </c>
      <c r="G3333" s="7" t="s">
        <v>80</v>
      </c>
      <c r="H3333" s="7" t="s">
        <v>33</v>
      </c>
      <c r="I3333" s="7" t="s">
        <v>10691</v>
      </c>
      <c r="J3333" s="7" t="s">
        <v>375</v>
      </c>
      <c r="K3333" s="7" t="s">
        <v>376</v>
      </c>
      <c r="L3333" s="7" t="s">
        <v>168</v>
      </c>
      <c r="M3333" s="7"/>
      <c r="N3333" s="7"/>
      <c r="O3333" s="7" t="b">
        <v>0</v>
      </c>
      <c r="P3333" s="7" t="b">
        <v>0</v>
      </c>
      <c r="Q3333" s="7" t="b">
        <v>1</v>
      </c>
      <c r="R3333" s="7" t="s">
        <v>10695</v>
      </c>
      <c r="S3333" s="7" t="s">
        <v>370</v>
      </c>
      <c r="T3333" s="7" t="s">
        <v>85</v>
      </c>
      <c r="U3333" s="7" t="s">
        <v>371</v>
      </c>
      <c r="V3333" s="7" t="s">
        <v>377</v>
      </c>
      <c r="W3333" s="7" t="s">
        <v>10696</v>
      </c>
      <c r="X3333" s="7" t="s">
        <v>10697</v>
      </c>
      <c r="Y3333" s="7">
        <v>1.8695593086890699E-2</v>
      </c>
      <c r="Z3333" s="7">
        <v>0.77108308464387998</v>
      </c>
    </row>
    <row r="3334" spans="1:26" ht="22.5" hidden="1" customHeight="1">
      <c r="A3334" s="7" t="s">
        <v>77</v>
      </c>
      <c r="B3334" s="7" t="s">
        <v>38</v>
      </c>
      <c r="C3334" s="7" t="s">
        <v>10698</v>
      </c>
      <c r="D3334" s="7" t="s">
        <v>32</v>
      </c>
      <c r="E3334" s="7">
        <v>531</v>
      </c>
      <c r="F3334" s="7" t="s">
        <v>8341</v>
      </c>
      <c r="G3334" s="7" t="s">
        <v>80</v>
      </c>
      <c r="H3334" s="7" t="s">
        <v>33</v>
      </c>
      <c r="I3334" s="7" t="s">
        <v>10699</v>
      </c>
      <c r="J3334" s="7" t="s">
        <v>375</v>
      </c>
      <c r="K3334" s="7" t="s">
        <v>376</v>
      </c>
      <c r="L3334" s="7" t="s">
        <v>168</v>
      </c>
      <c r="M3334" s="7"/>
      <c r="N3334" s="7"/>
      <c r="O3334" s="7" t="b">
        <v>0</v>
      </c>
      <c r="P3334" s="7" t="b">
        <v>0</v>
      </c>
      <c r="Q3334" s="7" t="b">
        <v>0</v>
      </c>
      <c r="R3334" s="7"/>
      <c r="S3334" s="7" t="s">
        <v>370</v>
      </c>
      <c r="T3334" s="7" t="s">
        <v>85</v>
      </c>
      <c r="U3334" s="7" t="s">
        <v>371</v>
      </c>
      <c r="V3334" s="7" t="s">
        <v>377</v>
      </c>
      <c r="W3334" s="7" t="s">
        <v>10700</v>
      </c>
      <c r="X3334" s="7" t="s">
        <v>10701</v>
      </c>
      <c r="Y3334" s="7">
        <v>2.00148224827226E-2</v>
      </c>
      <c r="Z3334" s="7">
        <v>1.1889073430541099</v>
      </c>
    </row>
    <row r="3335" spans="1:26" ht="22.5" hidden="1" customHeight="1">
      <c r="A3335" s="7" t="s">
        <v>77</v>
      </c>
      <c r="B3335" s="7" t="s">
        <v>38</v>
      </c>
      <c r="C3335" s="7" t="s">
        <v>10702</v>
      </c>
      <c r="D3335" s="7" t="s">
        <v>32</v>
      </c>
      <c r="E3335" s="7">
        <v>532</v>
      </c>
      <c r="F3335" s="7" t="s">
        <v>8341</v>
      </c>
      <c r="G3335" s="7" t="s">
        <v>80</v>
      </c>
      <c r="H3335" s="7" t="s">
        <v>33</v>
      </c>
      <c r="I3335" s="7" t="s">
        <v>10703</v>
      </c>
      <c r="J3335" s="7" t="s">
        <v>375</v>
      </c>
      <c r="K3335" s="7" t="s">
        <v>376</v>
      </c>
      <c r="L3335" s="7" t="s">
        <v>168</v>
      </c>
      <c r="M3335" s="7"/>
      <c r="N3335" s="7"/>
      <c r="O3335" s="7" t="b">
        <v>0</v>
      </c>
      <c r="P3335" s="7" t="b">
        <v>0</v>
      </c>
      <c r="Q3335" s="7" t="b">
        <v>1</v>
      </c>
      <c r="R3335" s="7" t="s">
        <v>10704</v>
      </c>
      <c r="S3335" s="7" t="s">
        <v>370</v>
      </c>
      <c r="T3335" s="7" t="s">
        <v>85</v>
      </c>
      <c r="U3335" s="7" t="s">
        <v>371</v>
      </c>
      <c r="V3335" s="7" t="s">
        <v>377</v>
      </c>
      <c r="W3335" s="7" t="s">
        <v>10705</v>
      </c>
      <c r="X3335" s="7" t="s">
        <v>10706</v>
      </c>
      <c r="Y3335" s="7">
        <v>2.64284969202358E-2</v>
      </c>
      <c r="Z3335" s="7">
        <v>0.81865745817368596</v>
      </c>
    </row>
    <row r="3336" spans="1:26" ht="22.5" hidden="1" customHeight="1">
      <c r="A3336" s="7" t="s">
        <v>77</v>
      </c>
      <c r="B3336" s="7" t="s">
        <v>38</v>
      </c>
      <c r="C3336" s="7" t="s">
        <v>10707</v>
      </c>
      <c r="D3336" s="7" t="s">
        <v>32</v>
      </c>
      <c r="E3336" s="7">
        <v>533</v>
      </c>
      <c r="F3336" s="7" t="s">
        <v>8341</v>
      </c>
      <c r="G3336" s="7" t="s">
        <v>80</v>
      </c>
      <c r="H3336" s="7" t="s">
        <v>33</v>
      </c>
      <c r="I3336" s="7" t="s">
        <v>10708</v>
      </c>
      <c r="J3336" s="7" t="s">
        <v>375</v>
      </c>
      <c r="K3336" s="7" t="s">
        <v>376</v>
      </c>
      <c r="L3336" s="7" t="s">
        <v>168</v>
      </c>
      <c r="M3336" s="7"/>
      <c r="N3336" s="7"/>
      <c r="O3336" s="7" t="b">
        <v>0</v>
      </c>
      <c r="P3336" s="7" t="b">
        <v>0</v>
      </c>
      <c r="Q3336" s="7" t="b">
        <v>1</v>
      </c>
      <c r="R3336" s="7" t="s">
        <v>10709</v>
      </c>
      <c r="S3336" s="7" t="s">
        <v>370</v>
      </c>
      <c r="T3336" s="7" t="s">
        <v>85</v>
      </c>
      <c r="U3336" s="7" t="s">
        <v>371</v>
      </c>
      <c r="V3336" s="7" t="s">
        <v>377</v>
      </c>
      <c r="W3336" s="7" t="s">
        <v>10710</v>
      </c>
      <c r="X3336" s="7" t="s">
        <v>10711</v>
      </c>
      <c r="Y3336" s="7">
        <v>2.2235006169643998E-2</v>
      </c>
      <c r="Z3336" s="7">
        <v>0.85334907560324802</v>
      </c>
    </row>
    <row r="3337" spans="1:26" ht="22.5" hidden="1" customHeight="1">
      <c r="A3337" s="7" t="s">
        <v>77</v>
      </c>
      <c r="B3337" s="7" t="s">
        <v>38</v>
      </c>
      <c r="C3337" s="7" t="s">
        <v>10712</v>
      </c>
      <c r="D3337" s="7" t="s">
        <v>32</v>
      </c>
      <c r="E3337" s="7">
        <v>534</v>
      </c>
      <c r="F3337" s="7" t="s">
        <v>8341</v>
      </c>
      <c r="G3337" s="7" t="s">
        <v>80</v>
      </c>
      <c r="H3337" s="7" t="s">
        <v>33</v>
      </c>
      <c r="I3337" s="7" t="s">
        <v>10713</v>
      </c>
      <c r="J3337" s="7" t="s">
        <v>375</v>
      </c>
      <c r="K3337" s="7" t="s">
        <v>376</v>
      </c>
      <c r="L3337" s="7" t="s">
        <v>168</v>
      </c>
      <c r="M3337" s="7"/>
      <c r="N3337" s="7"/>
      <c r="O3337" s="7" t="b">
        <v>0</v>
      </c>
      <c r="P3337" s="7" t="b">
        <v>0</v>
      </c>
      <c r="Q3337" s="7" t="b">
        <v>1</v>
      </c>
      <c r="R3337" s="7" t="s">
        <v>10714</v>
      </c>
      <c r="S3337" s="7" t="s">
        <v>370</v>
      </c>
      <c r="T3337" s="7" t="s">
        <v>85</v>
      </c>
      <c r="U3337" s="7" t="s">
        <v>371</v>
      </c>
      <c r="V3337" s="7" t="s">
        <v>377</v>
      </c>
      <c r="W3337" s="7" t="s">
        <v>10715</v>
      </c>
      <c r="X3337" s="7" t="s">
        <v>10716</v>
      </c>
      <c r="Y3337" s="7">
        <v>0.17838693905639999</v>
      </c>
      <c r="Z3337" s="7">
        <v>0.81015879262342505</v>
      </c>
    </row>
    <row r="3338" spans="1:26" ht="22.5" hidden="1" customHeight="1">
      <c r="A3338" s="7" t="s">
        <v>77</v>
      </c>
      <c r="B3338" s="7" t="s">
        <v>38</v>
      </c>
      <c r="C3338" s="7" t="s">
        <v>10717</v>
      </c>
      <c r="D3338" s="7" t="s">
        <v>32</v>
      </c>
      <c r="E3338" s="7">
        <v>535</v>
      </c>
      <c r="F3338" s="7" t="s">
        <v>8341</v>
      </c>
      <c r="G3338" s="7" t="s">
        <v>80</v>
      </c>
      <c r="H3338" s="7" t="s">
        <v>33</v>
      </c>
      <c r="I3338" s="7" t="s">
        <v>10718</v>
      </c>
      <c r="J3338" s="7" t="s">
        <v>375</v>
      </c>
      <c r="K3338" s="7" t="s">
        <v>376</v>
      </c>
      <c r="L3338" s="7" t="s">
        <v>168</v>
      </c>
      <c r="M3338" s="7"/>
      <c r="N3338" s="7"/>
      <c r="O3338" s="7" t="b">
        <v>0</v>
      </c>
      <c r="P3338" s="7" t="b">
        <v>0</v>
      </c>
      <c r="Q3338" s="7" t="b">
        <v>1</v>
      </c>
      <c r="R3338" s="7" t="s">
        <v>10719</v>
      </c>
      <c r="S3338" s="7" t="s">
        <v>370</v>
      </c>
      <c r="T3338" s="7" t="s">
        <v>85</v>
      </c>
      <c r="U3338" s="7" t="s">
        <v>371</v>
      </c>
      <c r="V3338" s="7" t="s">
        <v>377</v>
      </c>
      <c r="W3338" s="7" t="s">
        <v>10720</v>
      </c>
      <c r="X3338" s="7" t="s">
        <v>10721</v>
      </c>
      <c r="Y3338" s="7">
        <v>1.45899695138892E-2</v>
      </c>
      <c r="Z3338" s="7">
        <v>0.77169865571377005</v>
      </c>
    </row>
    <row r="3339" spans="1:26" ht="22.5" hidden="1" customHeight="1">
      <c r="A3339" s="7" t="s">
        <v>77</v>
      </c>
      <c r="B3339" s="7" t="s">
        <v>38</v>
      </c>
      <c r="C3339" s="7" t="s">
        <v>10722</v>
      </c>
      <c r="D3339" s="7" t="s">
        <v>32</v>
      </c>
      <c r="E3339" s="7">
        <v>536</v>
      </c>
      <c r="F3339" s="7" t="s">
        <v>8341</v>
      </c>
      <c r="G3339" s="7" t="s">
        <v>80</v>
      </c>
      <c r="H3339" s="7" t="s">
        <v>33</v>
      </c>
      <c r="I3339" s="7" t="s">
        <v>10723</v>
      </c>
      <c r="J3339" s="7" t="s">
        <v>375</v>
      </c>
      <c r="K3339" s="7" t="s">
        <v>376</v>
      </c>
      <c r="L3339" s="7" t="s">
        <v>168</v>
      </c>
      <c r="M3339" s="7"/>
      <c r="N3339" s="7"/>
      <c r="O3339" s="7" t="b">
        <v>0</v>
      </c>
      <c r="P3339" s="7" t="b">
        <v>0</v>
      </c>
      <c r="Q3339" s="7" t="b">
        <v>0</v>
      </c>
      <c r="R3339" s="7"/>
      <c r="S3339" s="7" t="s">
        <v>370</v>
      </c>
      <c r="T3339" s="7" t="s">
        <v>110</v>
      </c>
      <c r="U3339" s="7" t="s">
        <v>371</v>
      </c>
      <c r="V3339" s="7" t="s">
        <v>377</v>
      </c>
      <c r="W3339" s="7" t="s">
        <v>10724</v>
      </c>
      <c r="X3339" s="7" t="s">
        <v>10725</v>
      </c>
      <c r="Y3339" s="7">
        <v>4.7847694371945897</v>
      </c>
      <c r="Z3339" s="7">
        <v>1.1821725242172101</v>
      </c>
    </row>
    <row r="3340" spans="1:26" ht="22.5" hidden="1" customHeight="1">
      <c r="A3340" s="7" t="s">
        <v>77</v>
      </c>
      <c r="B3340" s="7" t="s">
        <v>38</v>
      </c>
      <c r="C3340" s="7" t="s">
        <v>10726</v>
      </c>
      <c r="D3340" s="7" t="s">
        <v>32</v>
      </c>
      <c r="E3340" s="7">
        <v>537</v>
      </c>
      <c r="F3340" s="7" t="s">
        <v>8341</v>
      </c>
      <c r="G3340" s="7" t="s">
        <v>80</v>
      </c>
      <c r="H3340" s="7" t="s">
        <v>33</v>
      </c>
      <c r="I3340" s="7" t="s">
        <v>8454</v>
      </c>
      <c r="J3340" s="7" t="s">
        <v>375</v>
      </c>
      <c r="K3340" s="7" t="s">
        <v>376</v>
      </c>
      <c r="L3340" s="7" t="s">
        <v>168</v>
      </c>
      <c r="M3340" s="7"/>
      <c r="N3340" s="7"/>
      <c r="O3340" s="7" t="b">
        <v>0</v>
      </c>
      <c r="P3340" s="7" t="b">
        <v>0</v>
      </c>
      <c r="Q3340" s="7" t="b">
        <v>0</v>
      </c>
      <c r="R3340" s="7"/>
      <c r="S3340" s="7" t="s">
        <v>370</v>
      </c>
      <c r="T3340" s="7" t="s">
        <v>85</v>
      </c>
      <c r="U3340" s="7" t="s">
        <v>371</v>
      </c>
      <c r="V3340" s="7" t="s">
        <v>377</v>
      </c>
      <c r="W3340" s="7" t="s">
        <v>10727</v>
      </c>
      <c r="X3340" s="7" t="s">
        <v>10728</v>
      </c>
      <c r="Y3340" s="7">
        <v>9.5802655075537493E-2</v>
      </c>
      <c r="Z3340" s="7">
        <v>1.1410554855883701</v>
      </c>
    </row>
    <row r="3341" spans="1:26" ht="22.5" hidden="1" customHeight="1">
      <c r="A3341" s="7" t="s">
        <v>77</v>
      </c>
      <c r="B3341" s="7" t="s">
        <v>38</v>
      </c>
      <c r="C3341" s="7" t="s">
        <v>10729</v>
      </c>
      <c r="D3341" s="7" t="s">
        <v>32</v>
      </c>
      <c r="E3341" s="7">
        <v>538</v>
      </c>
      <c r="F3341" s="7" t="s">
        <v>8341</v>
      </c>
      <c r="G3341" s="7" t="s">
        <v>80</v>
      </c>
      <c r="H3341" s="7" t="s">
        <v>33</v>
      </c>
      <c r="I3341" s="7" t="s">
        <v>8454</v>
      </c>
      <c r="J3341" s="7" t="s">
        <v>375</v>
      </c>
      <c r="K3341" s="7" t="s">
        <v>376</v>
      </c>
      <c r="L3341" s="7" t="s">
        <v>168</v>
      </c>
      <c r="M3341" s="7"/>
      <c r="N3341" s="7"/>
      <c r="O3341" s="7" t="b">
        <v>0</v>
      </c>
      <c r="P3341" s="7" t="b">
        <v>0</v>
      </c>
      <c r="Q3341" s="7" t="b">
        <v>1</v>
      </c>
      <c r="R3341" s="7" t="s">
        <v>10730</v>
      </c>
      <c r="S3341" s="7" t="s">
        <v>370</v>
      </c>
      <c r="T3341" s="7" t="s">
        <v>85</v>
      </c>
      <c r="U3341" s="7" t="s">
        <v>371</v>
      </c>
      <c r="V3341" s="7" t="s">
        <v>377</v>
      </c>
      <c r="W3341" s="7" t="s">
        <v>10731</v>
      </c>
      <c r="X3341" s="7" t="s">
        <v>10732</v>
      </c>
      <c r="Y3341" s="7">
        <v>7.1768802678472104E-2</v>
      </c>
      <c r="Z3341" s="7">
        <v>0.88508464673005605</v>
      </c>
    </row>
    <row r="3342" spans="1:26" ht="22.5" hidden="1" customHeight="1">
      <c r="A3342" s="7" t="s">
        <v>77</v>
      </c>
      <c r="B3342" s="7" t="s">
        <v>38</v>
      </c>
      <c r="C3342" s="7" t="s">
        <v>10733</v>
      </c>
      <c r="D3342" s="7" t="s">
        <v>32</v>
      </c>
      <c r="E3342" s="7">
        <v>539</v>
      </c>
      <c r="F3342" s="7" t="s">
        <v>8341</v>
      </c>
      <c r="G3342" s="7" t="s">
        <v>80</v>
      </c>
      <c r="H3342" s="7" t="s">
        <v>33</v>
      </c>
      <c r="I3342" s="7" t="s">
        <v>10734</v>
      </c>
      <c r="J3342" s="7" t="s">
        <v>375</v>
      </c>
      <c r="K3342" s="7" t="s">
        <v>376</v>
      </c>
      <c r="L3342" s="7" t="s">
        <v>168</v>
      </c>
      <c r="M3342" s="7"/>
      <c r="N3342" s="7"/>
      <c r="O3342" s="7" t="b">
        <v>0</v>
      </c>
      <c r="P3342" s="7" t="b">
        <v>0</v>
      </c>
      <c r="Q3342" s="7" t="b">
        <v>1</v>
      </c>
      <c r="R3342" s="7" t="s">
        <v>10735</v>
      </c>
      <c r="S3342" s="7" t="s">
        <v>370</v>
      </c>
      <c r="T3342" s="7" t="s">
        <v>85</v>
      </c>
      <c r="U3342" s="7" t="s">
        <v>371</v>
      </c>
      <c r="V3342" s="7" t="s">
        <v>377</v>
      </c>
      <c r="W3342" s="7" t="s">
        <v>10736</v>
      </c>
      <c r="X3342" s="7" t="s">
        <v>10737</v>
      </c>
      <c r="Y3342" s="7">
        <v>5.1553545299165303E-2</v>
      </c>
      <c r="Z3342" s="7">
        <v>0.74156992579927505</v>
      </c>
    </row>
    <row r="3343" spans="1:26" ht="22.5" hidden="1" customHeight="1">
      <c r="A3343" s="7" t="s">
        <v>77</v>
      </c>
      <c r="B3343" s="7" t="s">
        <v>38</v>
      </c>
      <c r="C3343" s="7" t="s">
        <v>10738</v>
      </c>
      <c r="D3343" s="7" t="s">
        <v>32</v>
      </c>
      <c r="E3343" s="7">
        <v>540</v>
      </c>
      <c r="F3343" s="7" t="s">
        <v>8341</v>
      </c>
      <c r="G3343" s="7" t="s">
        <v>80</v>
      </c>
      <c r="H3343" s="7" t="s">
        <v>33</v>
      </c>
      <c r="I3343" s="7" t="s">
        <v>10739</v>
      </c>
      <c r="J3343" s="7" t="s">
        <v>375</v>
      </c>
      <c r="K3343" s="7" t="s">
        <v>376</v>
      </c>
      <c r="L3343" s="7" t="s">
        <v>168</v>
      </c>
      <c r="M3343" s="7"/>
      <c r="N3343" s="7"/>
      <c r="O3343" s="7" t="b">
        <v>0</v>
      </c>
      <c r="P3343" s="7" t="b">
        <v>0</v>
      </c>
      <c r="Q3343" s="7" t="b">
        <v>0</v>
      </c>
      <c r="R3343" s="7"/>
      <c r="S3343" s="7" t="s">
        <v>370</v>
      </c>
      <c r="T3343" s="7" t="s">
        <v>110</v>
      </c>
      <c r="U3343" s="7" t="s">
        <v>371</v>
      </c>
      <c r="V3343" s="7" t="s">
        <v>377</v>
      </c>
      <c r="W3343" s="7" t="s">
        <v>10740</v>
      </c>
      <c r="X3343" s="7" t="s">
        <v>10741</v>
      </c>
      <c r="Y3343" s="7">
        <v>1.5224247193271199E-2</v>
      </c>
      <c r="Z3343" s="7">
        <v>0.93215620213470896</v>
      </c>
    </row>
    <row r="3344" spans="1:26" ht="22.5" hidden="1" customHeight="1">
      <c r="A3344" s="7" t="s">
        <v>77</v>
      </c>
      <c r="B3344" s="7" t="s">
        <v>38</v>
      </c>
      <c r="C3344" s="7" t="s">
        <v>10742</v>
      </c>
      <c r="D3344" s="7" t="s">
        <v>32</v>
      </c>
      <c r="E3344" s="7">
        <v>541</v>
      </c>
      <c r="F3344" s="7" t="s">
        <v>8341</v>
      </c>
      <c r="G3344" s="7" t="s">
        <v>80</v>
      </c>
      <c r="H3344" s="7" t="s">
        <v>33</v>
      </c>
      <c r="I3344" s="7" t="s">
        <v>10743</v>
      </c>
      <c r="J3344" s="7" t="s">
        <v>375</v>
      </c>
      <c r="K3344" s="7" t="s">
        <v>376</v>
      </c>
      <c r="L3344" s="7" t="s">
        <v>168</v>
      </c>
      <c r="M3344" s="7"/>
      <c r="N3344" s="7"/>
      <c r="O3344" s="7" t="b">
        <v>0</v>
      </c>
      <c r="P3344" s="7" t="b">
        <v>0</v>
      </c>
      <c r="Q3344" s="7" t="b">
        <v>0</v>
      </c>
      <c r="R3344" s="7"/>
      <c r="S3344" s="7" t="s">
        <v>370</v>
      </c>
      <c r="T3344" s="7" t="s">
        <v>85</v>
      </c>
      <c r="U3344" s="7" t="s">
        <v>371</v>
      </c>
      <c r="V3344" s="7" t="s">
        <v>377</v>
      </c>
      <c r="W3344" s="7" t="s">
        <v>10744</v>
      </c>
      <c r="X3344" s="7" t="s">
        <v>10745</v>
      </c>
      <c r="Y3344" s="7">
        <v>4.7858225028023602E-2</v>
      </c>
      <c r="Z3344" s="7">
        <v>0.98559424303722698</v>
      </c>
    </row>
    <row r="3345" spans="1:26" ht="22.5" hidden="1" customHeight="1">
      <c r="A3345" s="7" t="s">
        <v>77</v>
      </c>
      <c r="B3345" s="7" t="s">
        <v>38</v>
      </c>
      <c r="C3345" s="7" t="s">
        <v>10746</v>
      </c>
      <c r="D3345" s="7" t="s">
        <v>32</v>
      </c>
      <c r="E3345" s="7">
        <v>542</v>
      </c>
      <c r="F3345" s="7" t="s">
        <v>8341</v>
      </c>
      <c r="G3345" s="7" t="s">
        <v>80</v>
      </c>
      <c r="H3345" s="7" t="s">
        <v>33</v>
      </c>
      <c r="I3345" s="7" t="s">
        <v>10747</v>
      </c>
      <c r="J3345" s="7" t="s">
        <v>375</v>
      </c>
      <c r="K3345" s="7" t="s">
        <v>376</v>
      </c>
      <c r="L3345" s="7" t="s">
        <v>168</v>
      </c>
      <c r="M3345" s="7"/>
      <c r="N3345" s="7"/>
      <c r="O3345" s="7" t="b">
        <v>0</v>
      </c>
      <c r="P3345" s="7" t="b">
        <v>0</v>
      </c>
      <c r="Q3345" s="7" t="b">
        <v>1</v>
      </c>
      <c r="R3345" s="7" t="s">
        <v>10748</v>
      </c>
      <c r="S3345" s="7" t="s">
        <v>370</v>
      </c>
      <c r="T3345" s="7" t="s">
        <v>85</v>
      </c>
      <c r="U3345" s="7" t="s">
        <v>371</v>
      </c>
      <c r="V3345" s="7" t="s">
        <v>377</v>
      </c>
      <c r="W3345" s="7" t="s">
        <v>10749</v>
      </c>
      <c r="X3345" s="7" t="s">
        <v>10750</v>
      </c>
      <c r="Y3345" s="7">
        <v>9.908166918486E-2</v>
      </c>
      <c r="Z3345" s="7">
        <v>0.77478971766280702</v>
      </c>
    </row>
    <row r="3346" spans="1:26" ht="22.5" hidden="1" customHeight="1">
      <c r="A3346" s="7" t="s">
        <v>77</v>
      </c>
      <c r="B3346" s="7" t="s">
        <v>38</v>
      </c>
      <c r="C3346" s="7" t="s">
        <v>10751</v>
      </c>
      <c r="D3346" s="7" t="s">
        <v>32</v>
      </c>
      <c r="E3346" s="7">
        <v>543</v>
      </c>
      <c r="F3346" s="7" t="s">
        <v>8341</v>
      </c>
      <c r="G3346" s="7" t="s">
        <v>80</v>
      </c>
      <c r="H3346" s="7" t="s">
        <v>33</v>
      </c>
      <c r="I3346" s="7" t="s">
        <v>10752</v>
      </c>
      <c r="J3346" s="7" t="s">
        <v>375</v>
      </c>
      <c r="K3346" s="7" t="s">
        <v>376</v>
      </c>
      <c r="L3346" s="7" t="s">
        <v>168</v>
      </c>
      <c r="M3346" s="7"/>
      <c r="N3346" s="7"/>
      <c r="O3346" s="7" t="b">
        <v>0</v>
      </c>
      <c r="P3346" s="7" t="b">
        <v>0</v>
      </c>
      <c r="Q3346" s="7" t="b">
        <v>0</v>
      </c>
      <c r="R3346" s="7"/>
      <c r="S3346" s="7" t="s">
        <v>370</v>
      </c>
      <c r="T3346" s="7" t="s">
        <v>85</v>
      </c>
      <c r="U3346" s="7" t="s">
        <v>86</v>
      </c>
      <c r="V3346" s="7" t="s">
        <v>377</v>
      </c>
      <c r="W3346" s="7" t="s">
        <v>10753</v>
      </c>
      <c r="X3346" s="7" t="s">
        <v>10754</v>
      </c>
      <c r="Y3346" s="7">
        <v>1.0741993514244199E-2</v>
      </c>
      <c r="Z3346" s="7">
        <v>0.79774099039791502</v>
      </c>
    </row>
    <row r="3347" spans="1:26" ht="22.5" hidden="1" customHeight="1">
      <c r="A3347" s="7" t="s">
        <v>77</v>
      </c>
      <c r="B3347" s="7" t="s">
        <v>38</v>
      </c>
      <c r="C3347" s="7" t="s">
        <v>10755</v>
      </c>
      <c r="D3347" s="7" t="s">
        <v>32</v>
      </c>
      <c r="E3347" s="7">
        <v>544</v>
      </c>
      <c r="F3347" s="7" t="s">
        <v>8341</v>
      </c>
      <c r="G3347" s="7" t="s">
        <v>80</v>
      </c>
      <c r="H3347" s="7" t="s">
        <v>33</v>
      </c>
      <c r="I3347" s="7" t="s">
        <v>10756</v>
      </c>
      <c r="J3347" s="7" t="s">
        <v>375</v>
      </c>
      <c r="K3347" s="7" t="s">
        <v>376</v>
      </c>
      <c r="L3347" s="7" t="s">
        <v>168</v>
      </c>
      <c r="M3347" s="7"/>
      <c r="N3347" s="7"/>
      <c r="O3347" s="7" t="b">
        <v>0</v>
      </c>
      <c r="P3347" s="7" t="b">
        <v>0</v>
      </c>
      <c r="Q3347" s="7" t="b">
        <v>0</v>
      </c>
      <c r="R3347" s="7"/>
      <c r="S3347" s="7" t="s">
        <v>370</v>
      </c>
      <c r="T3347" s="7" t="s">
        <v>85</v>
      </c>
      <c r="U3347" s="7" t="s">
        <v>86</v>
      </c>
      <c r="V3347" s="7" t="s">
        <v>377</v>
      </c>
      <c r="W3347" s="7" t="s">
        <v>10757</v>
      </c>
      <c r="X3347" s="7" t="s">
        <v>10758</v>
      </c>
      <c r="Y3347" s="7">
        <v>5.1997300457145599</v>
      </c>
      <c r="Z3347" s="7">
        <v>0.82037370775353502</v>
      </c>
    </row>
    <row r="3348" spans="1:26" ht="22.5" hidden="1" customHeight="1">
      <c r="A3348" s="7" t="s">
        <v>77</v>
      </c>
      <c r="B3348" s="7" t="s">
        <v>38</v>
      </c>
      <c r="C3348" s="7" t="s">
        <v>10759</v>
      </c>
      <c r="D3348" s="7" t="s">
        <v>32</v>
      </c>
      <c r="E3348" s="7">
        <v>545</v>
      </c>
      <c r="F3348" s="7" t="s">
        <v>8341</v>
      </c>
      <c r="G3348" s="7" t="s">
        <v>80</v>
      </c>
      <c r="H3348" s="7" t="s">
        <v>33</v>
      </c>
      <c r="I3348" s="7" t="s">
        <v>10756</v>
      </c>
      <c r="J3348" s="7" t="s">
        <v>375</v>
      </c>
      <c r="K3348" s="7" t="s">
        <v>376</v>
      </c>
      <c r="L3348" s="7" t="s">
        <v>168</v>
      </c>
      <c r="M3348" s="7"/>
      <c r="N3348" s="7"/>
      <c r="O3348" s="7" t="b">
        <v>0</v>
      </c>
      <c r="P3348" s="7" t="b">
        <v>0</v>
      </c>
      <c r="Q3348" s="7" t="b">
        <v>1</v>
      </c>
      <c r="R3348" s="7" t="s">
        <v>10760</v>
      </c>
      <c r="S3348" s="7" t="s">
        <v>370</v>
      </c>
      <c r="T3348" s="7" t="s">
        <v>85</v>
      </c>
      <c r="U3348" s="7" t="s">
        <v>371</v>
      </c>
      <c r="V3348" s="7" t="s">
        <v>377</v>
      </c>
      <c r="W3348" s="7" t="s">
        <v>10761</v>
      </c>
      <c r="X3348" s="7" t="s">
        <v>10762</v>
      </c>
      <c r="Y3348" s="7">
        <v>1.7066643851536199E-2</v>
      </c>
      <c r="Z3348" s="7">
        <v>0.78933521835441101</v>
      </c>
    </row>
    <row r="3349" spans="1:26" ht="22.5" hidden="1" customHeight="1">
      <c r="A3349" s="7" t="s">
        <v>77</v>
      </c>
      <c r="B3349" s="7" t="s">
        <v>38</v>
      </c>
      <c r="C3349" s="7" t="s">
        <v>10763</v>
      </c>
      <c r="D3349" s="7" t="s">
        <v>32</v>
      </c>
      <c r="E3349" s="7">
        <v>546</v>
      </c>
      <c r="F3349" s="7" t="s">
        <v>8341</v>
      </c>
      <c r="G3349" s="7" t="s">
        <v>80</v>
      </c>
      <c r="H3349" s="7" t="s">
        <v>33</v>
      </c>
      <c r="I3349" s="7" t="s">
        <v>10764</v>
      </c>
      <c r="J3349" s="7" t="s">
        <v>375</v>
      </c>
      <c r="K3349" s="7" t="s">
        <v>376</v>
      </c>
      <c r="L3349" s="7" t="s">
        <v>168</v>
      </c>
      <c r="M3349" s="7"/>
      <c r="N3349" s="7"/>
      <c r="O3349" s="7" t="b">
        <v>0</v>
      </c>
      <c r="P3349" s="7" t="b">
        <v>0</v>
      </c>
      <c r="Q3349" s="7" t="b">
        <v>0</v>
      </c>
      <c r="R3349" s="7"/>
      <c r="S3349" s="7" t="s">
        <v>370</v>
      </c>
      <c r="T3349" s="7" t="s">
        <v>85</v>
      </c>
      <c r="U3349" s="7" t="s">
        <v>371</v>
      </c>
      <c r="V3349" s="7" t="s">
        <v>377</v>
      </c>
      <c r="W3349" s="7" t="s">
        <v>10765</v>
      </c>
      <c r="X3349" s="7" t="s">
        <v>10766</v>
      </c>
      <c r="Y3349" s="7">
        <v>5.0203457667359903E-2</v>
      </c>
      <c r="Z3349" s="7">
        <v>0.87224951452805799</v>
      </c>
    </row>
    <row r="3350" spans="1:26" ht="22.5" hidden="1" customHeight="1">
      <c r="A3350" s="7" t="s">
        <v>77</v>
      </c>
      <c r="B3350" s="7" t="s">
        <v>38</v>
      </c>
      <c r="C3350" s="7" t="s">
        <v>10767</v>
      </c>
      <c r="D3350" s="7" t="s">
        <v>32</v>
      </c>
      <c r="E3350" s="7">
        <v>547</v>
      </c>
      <c r="F3350" s="7" t="s">
        <v>8341</v>
      </c>
      <c r="G3350" s="7" t="s">
        <v>80</v>
      </c>
      <c r="H3350" s="7" t="s">
        <v>33</v>
      </c>
      <c r="I3350" s="7" t="s">
        <v>8891</v>
      </c>
      <c r="J3350" s="7" t="s">
        <v>375</v>
      </c>
      <c r="K3350" s="7" t="s">
        <v>376</v>
      </c>
      <c r="L3350" s="7" t="s">
        <v>168</v>
      </c>
      <c r="M3350" s="7"/>
      <c r="N3350" s="7"/>
      <c r="O3350" s="7" t="b">
        <v>0</v>
      </c>
      <c r="P3350" s="7" t="b">
        <v>0</v>
      </c>
      <c r="Q3350" s="7" t="b">
        <v>1</v>
      </c>
      <c r="R3350" s="7" t="s">
        <v>10768</v>
      </c>
      <c r="S3350" s="7" t="s">
        <v>370</v>
      </c>
      <c r="T3350" s="7" t="s">
        <v>85</v>
      </c>
      <c r="U3350" s="7" t="s">
        <v>371</v>
      </c>
      <c r="V3350" s="7" t="s">
        <v>377</v>
      </c>
      <c r="W3350" s="7" t="s">
        <v>10769</v>
      </c>
      <c r="X3350" s="7" t="s">
        <v>10770</v>
      </c>
      <c r="Y3350" s="7">
        <v>9.2219445153211399E-2</v>
      </c>
      <c r="Z3350" s="7">
        <v>0.731771532680354</v>
      </c>
    </row>
    <row r="3351" spans="1:26" ht="22.5" hidden="1" customHeight="1">
      <c r="A3351" s="7" t="s">
        <v>77</v>
      </c>
      <c r="B3351" s="7" t="s">
        <v>38</v>
      </c>
      <c r="C3351" s="7" t="s">
        <v>10771</v>
      </c>
      <c r="D3351" s="7" t="s">
        <v>32</v>
      </c>
      <c r="E3351" s="7">
        <v>548</v>
      </c>
      <c r="F3351" s="7" t="s">
        <v>8341</v>
      </c>
      <c r="G3351" s="7" t="s">
        <v>80</v>
      </c>
      <c r="H3351" s="7" t="s">
        <v>33</v>
      </c>
      <c r="I3351" s="7" t="s">
        <v>10772</v>
      </c>
      <c r="J3351" s="7" t="s">
        <v>375</v>
      </c>
      <c r="K3351" s="7" t="s">
        <v>376</v>
      </c>
      <c r="L3351" s="7" t="s">
        <v>168</v>
      </c>
      <c r="M3351" s="7"/>
      <c r="N3351" s="7"/>
      <c r="O3351" s="7" t="b">
        <v>0</v>
      </c>
      <c r="P3351" s="7" t="b">
        <v>0</v>
      </c>
      <c r="Q3351" s="7" t="b">
        <v>1</v>
      </c>
      <c r="R3351" s="7" t="s">
        <v>10773</v>
      </c>
      <c r="S3351" s="7" t="s">
        <v>370</v>
      </c>
      <c r="T3351" s="7" t="s">
        <v>104</v>
      </c>
      <c r="U3351" s="7" t="s">
        <v>371</v>
      </c>
      <c r="V3351" s="7" t="s">
        <v>377</v>
      </c>
      <c r="W3351" s="7" t="s">
        <v>10774</v>
      </c>
      <c r="X3351" s="7" t="s">
        <v>10775</v>
      </c>
      <c r="Y3351" s="7">
        <v>6.8021971991298905E-2</v>
      </c>
      <c r="Z3351" s="7">
        <v>0.92570478508185305</v>
      </c>
    </row>
    <row r="3352" spans="1:26" ht="22.5" hidden="1" customHeight="1">
      <c r="A3352" s="7" t="s">
        <v>77</v>
      </c>
      <c r="B3352" s="7" t="s">
        <v>38</v>
      </c>
      <c r="C3352" s="7" t="s">
        <v>10776</v>
      </c>
      <c r="D3352" s="7" t="s">
        <v>32</v>
      </c>
      <c r="E3352" s="7">
        <v>549</v>
      </c>
      <c r="F3352" s="7" t="s">
        <v>8341</v>
      </c>
      <c r="G3352" s="7" t="s">
        <v>80</v>
      </c>
      <c r="H3352" s="7" t="s">
        <v>33</v>
      </c>
      <c r="I3352" s="7" t="s">
        <v>8680</v>
      </c>
      <c r="J3352" s="7" t="s">
        <v>375</v>
      </c>
      <c r="K3352" s="7" t="s">
        <v>376</v>
      </c>
      <c r="L3352" s="7" t="s">
        <v>168</v>
      </c>
      <c r="M3352" s="7"/>
      <c r="N3352" s="7"/>
      <c r="O3352" s="7" t="b">
        <v>0</v>
      </c>
      <c r="P3352" s="7" t="b">
        <v>0</v>
      </c>
      <c r="Q3352" s="7" t="b">
        <v>1</v>
      </c>
      <c r="R3352" s="7" t="s">
        <v>10777</v>
      </c>
      <c r="S3352" s="7" t="s">
        <v>370</v>
      </c>
      <c r="T3352" s="7" t="s">
        <v>85</v>
      </c>
      <c r="U3352" s="7" t="s">
        <v>371</v>
      </c>
      <c r="V3352" s="7" t="s">
        <v>377</v>
      </c>
      <c r="W3352" s="7" t="s">
        <v>10778</v>
      </c>
      <c r="X3352" s="7" t="s">
        <v>10779</v>
      </c>
      <c r="Y3352" s="7">
        <v>3.6810248753280699E-2</v>
      </c>
      <c r="Z3352" s="7">
        <v>1.0511607109563399</v>
      </c>
    </row>
    <row r="3353" spans="1:26" ht="22.5" hidden="1" customHeight="1">
      <c r="A3353" s="7" t="s">
        <v>77</v>
      </c>
      <c r="B3353" s="7" t="s">
        <v>38</v>
      </c>
      <c r="C3353" s="7" t="s">
        <v>10780</v>
      </c>
      <c r="D3353" s="7" t="s">
        <v>32</v>
      </c>
      <c r="E3353" s="7">
        <v>550</v>
      </c>
      <c r="F3353" s="7" t="s">
        <v>8341</v>
      </c>
      <c r="G3353" s="7" t="s">
        <v>80</v>
      </c>
      <c r="H3353" s="7" t="s">
        <v>33</v>
      </c>
      <c r="I3353" s="7" t="s">
        <v>10781</v>
      </c>
      <c r="J3353" s="7" t="s">
        <v>375</v>
      </c>
      <c r="K3353" s="7" t="s">
        <v>376</v>
      </c>
      <c r="L3353" s="7" t="s">
        <v>168</v>
      </c>
      <c r="M3353" s="7"/>
      <c r="N3353" s="7"/>
      <c r="O3353" s="7" t="b">
        <v>0</v>
      </c>
      <c r="P3353" s="7" t="b">
        <v>0</v>
      </c>
      <c r="Q3353" s="7" t="b">
        <v>0</v>
      </c>
      <c r="R3353" s="7"/>
      <c r="S3353" s="7" t="s">
        <v>370</v>
      </c>
      <c r="T3353" s="7" t="s">
        <v>85</v>
      </c>
      <c r="U3353" s="7" t="s">
        <v>371</v>
      </c>
      <c r="V3353" s="7" t="s">
        <v>377</v>
      </c>
      <c r="W3353" s="7" t="s">
        <v>10782</v>
      </c>
      <c r="X3353" s="7" t="s">
        <v>10783</v>
      </c>
      <c r="Y3353" s="7">
        <v>5.2852742425975999E-2</v>
      </c>
      <c r="Z3353" s="7">
        <v>0.87596061922827795</v>
      </c>
    </row>
    <row r="3354" spans="1:26" ht="22.5" hidden="1" customHeight="1">
      <c r="A3354" s="7" t="s">
        <v>77</v>
      </c>
      <c r="B3354" s="7" t="s">
        <v>38</v>
      </c>
      <c r="C3354" s="7" t="s">
        <v>10784</v>
      </c>
      <c r="D3354" s="7" t="s">
        <v>32</v>
      </c>
      <c r="E3354" s="7">
        <v>551</v>
      </c>
      <c r="F3354" s="7" t="s">
        <v>8341</v>
      </c>
      <c r="G3354" s="7" t="s">
        <v>80</v>
      </c>
      <c r="H3354" s="7" t="s">
        <v>33</v>
      </c>
      <c r="I3354" s="7" t="s">
        <v>10781</v>
      </c>
      <c r="J3354" s="7" t="s">
        <v>375</v>
      </c>
      <c r="K3354" s="7" t="s">
        <v>376</v>
      </c>
      <c r="L3354" s="7" t="s">
        <v>168</v>
      </c>
      <c r="M3354" s="7"/>
      <c r="N3354" s="7"/>
      <c r="O3354" s="7" t="b">
        <v>0</v>
      </c>
      <c r="P3354" s="7" t="b">
        <v>0</v>
      </c>
      <c r="Q3354" s="7" t="b">
        <v>1</v>
      </c>
      <c r="R3354" s="7" t="s">
        <v>10785</v>
      </c>
      <c r="S3354" s="7" t="s">
        <v>370</v>
      </c>
      <c r="T3354" s="7" t="s">
        <v>85</v>
      </c>
      <c r="U3354" s="7" t="s">
        <v>371</v>
      </c>
      <c r="V3354" s="7" t="s">
        <v>377</v>
      </c>
      <c r="W3354" s="7" t="s">
        <v>10786</v>
      </c>
      <c r="X3354" s="7" t="s">
        <v>10787</v>
      </c>
      <c r="Y3354" s="7">
        <v>0.11281188752280399</v>
      </c>
      <c r="Z3354" s="7">
        <v>0.84212734695108304</v>
      </c>
    </row>
    <row r="3355" spans="1:26" ht="22.5" hidden="1" customHeight="1">
      <c r="A3355" s="7" t="s">
        <v>77</v>
      </c>
      <c r="B3355" s="7" t="s">
        <v>38</v>
      </c>
      <c r="C3355" s="7" t="s">
        <v>10788</v>
      </c>
      <c r="D3355" s="7" t="s">
        <v>32</v>
      </c>
      <c r="E3355" s="7">
        <v>552</v>
      </c>
      <c r="F3355" s="7" t="s">
        <v>8341</v>
      </c>
      <c r="G3355" s="7" t="s">
        <v>80</v>
      </c>
      <c r="H3355" s="7" t="s">
        <v>33</v>
      </c>
      <c r="I3355" s="7" t="s">
        <v>10789</v>
      </c>
      <c r="J3355" s="7" t="s">
        <v>375</v>
      </c>
      <c r="K3355" s="7" t="s">
        <v>376</v>
      </c>
      <c r="L3355" s="7" t="s">
        <v>168</v>
      </c>
      <c r="M3355" s="7"/>
      <c r="N3355" s="7"/>
      <c r="O3355" s="7" t="b">
        <v>0</v>
      </c>
      <c r="P3355" s="7" t="b">
        <v>0</v>
      </c>
      <c r="Q3355" s="7" t="b">
        <v>1</v>
      </c>
      <c r="R3355" s="7" t="s">
        <v>10790</v>
      </c>
      <c r="S3355" s="7" t="s">
        <v>370</v>
      </c>
      <c r="T3355" s="7" t="s">
        <v>85</v>
      </c>
      <c r="U3355" s="7" t="s">
        <v>371</v>
      </c>
      <c r="V3355" s="7" t="s">
        <v>377</v>
      </c>
      <c r="W3355" s="7" t="s">
        <v>10791</v>
      </c>
      <c r="X3355" s="7" t="s">
        <v>10792</v>
      </c>
      <c r="Y3355" s="7">
        <v>3.4613229315844998E-2</v>
      </c>
      <c r="Z3355" s="7">
        <v>0.94206381970571995</v>
      </c>
    </row>
    <row r="3356" spans="1:26" ht="22.5" hidden="1" customHeight="1">
      <c r="A3356" s="7" t="s">
        <v>77</v>
      </c>
      <c r="B3356" s="7" t="s">
        <v>38</v>
      </c>
      <c r="C3356" s="7" t="s">
        <v>10793</v>
      </c>
      <c r="D3356" s="7" t="s">
        <v>32</v>
      </c>
      <c r="E3356" s="7">
        <v>553</v>
      </c>
      <c r="F3356" s="7" t="s">
        <v>8341</v>
      </c>
      <c r="G3356" s="7" t="s">
        <v>80</v>
      </c>
      <c r="H3356" s="7" t="s">
        <v>33</v>
      </c>
      <c r="I3356" s="7" t="s">
        <v>10794</v>
      </c>
      <c r="J3356" s="7" t="s">
        <v>375</v>
      </c>
      <c r="K3356" s="7" t="s">
        <v>376</v>
      </c>
      <c r="L3356" s="7" t="s">
        <v>168</v>
      </c>
      <c r="M3356" s="7"/>
      <c r="N3356" s="7"/>
      <c r="O3356" s="7" t="b">
        <v>0</v>
      </c>
      <c r="P3356" s="7" t="b">
        <v>0</v>
      </c>
      <c r="Q3356" s="7" t="b">
        <v>1</v>
      </c>
      <c r="R3356" s="7" t="s">
        <v>10795</v>
      </c>
      <c r="S3356" s="7" t="s">
        <v>370</v>
      </c>
      <c r="T3356" s="7" t="s">
        <v>85</v>
      </c>
      <c r="U3356" s="7" t="s">
        <v>371</v>
      </c>
      <c r="V3356" s="7" t="s">
        <v>377</v>
      </c>
      <c r="W3356" s="7" t="s">
        <v>10796</v>
      </c>
      <c r="X3356" s="7" t="s">
        <v>10797</v>
      </c>
      <c r="Y3356" s="7">
        <v>4.9193952495074501E-2</v>
      </c>
      <c r="Z3356" s="7">
        <v>0.91536239292841803</v>
      </c>
    </row>
    <row r="3357" spans="1:26" ht="22.5" hidden="1" customHeight="1">
      <c r="A3357" s="7" t="s">
        <v>77</v>
      </c>
      <c r="B3357" s="7" t="s">
        <v>38</v>
      </c>
      <c r="C3357" s="7" t="s">
        <v>10798</v>
      </c>
      <c r="D3357" s="7" t="s">
        <v>32</v>
      </c>
      <c r="E3357" s="7">
        <v>554</v>
      </c>
      <c r="F3357" s="7" t="s">
        <v>8341</v>
      </c>
      <c r="G3357" s="7" t="s">
        <v>80</v>
      </c>
      <c r="H3357" s="7" t="s">
        <v>33</v>
      </c>
      <c r="I3357" s="7" t="s">
        <v>10799</v>
      </c>
      <c r="J3357" s="7" t="s">
        <v>375</v>
      </c>
      <c r="K3357" s="7" t="s">
        <v>376</v>
      </c>
      <c r="L3357" s="7" t="s">
        <v>168</v>
      </c>
      <c r="M3357" s="7"/>
      <c r="N3357" s="7"/>
      <c r="O3357" s="7" t="b">
        <v>0</v>
      </c>
      <c r="P3357" s="7" t="b">
        <v>0</v>
      </c>
      <c r="Q3357" s="7" t="b">
        <v>1</v>
      </c>
      <c r="R3357" s="7" t="s">
        <v>10800</v>
      </c>
      <c r="S3357" s="7" t="s">
        <v>370</v>
      </c>
      <c r="T3357" s="7" t="s">
        <v>104</v>
      </c>
      <c r="U3357" s="7" t="s">
        <v>371</v>
      </c>
      <c r="V3357" s="7" t="s">
        <v>377</v>
      </c>
      <c r="W3357" s="7" t="s">
        <v>10801</v>
      </c>
      <c r="X3357" s="7" t="s">
        <v>10802</v>
      </c>
      <c r="Y3357" s="7">
        <v>3.7907745287063199E-2</v>
      </c>
      <c r="Z3357" s="7">
        <v>0.90426273696418502</v>
      </c>
    </row>
    <row r="3358" spans="1:26" ht="22.5" hidden="1" customHeight="1">
      <c r="A3358" s="7" t="s">
        <v>77</v>
      </c>
      <c r="B3358" s="7" t="s">
        <v>38</v>
      </c>
      <c r="C3358" s="7" t="s">
        <v>10803</v>
      </c>
      <c r="D3358" s="7" t="s">
        <v>32</v>
      </c>
      <c r="E3358" s="7">
        <v>555</v>
      </c>
      <c r="F3358" s="7" t="s">
        <v>8341</v>
      </c>
      <c r="G3358" s="7" t="s">
        <v>80</v>
      </c>
      <c r="H3358" s="7" t="s">
        <v>33</v>
      </c>
      <c r="I3358" s="7" t="s">
        <v>10804</v>
      </c>
      <c r="J3358" s="7" t="s">
        <v>375</v>
      </c>
      <c r="K3358" s="7" t="s">
        <v>376</v>
      </c>
      <c r="L3358" s="7" t="s">
        <v>168</v>
      </c>
      <c r="M3358" s="7"/>
      <c r="N3358" s="7"/>
      <c r="O3358" s="7" t="b">
        <v>0</v>
      </c>
      <c r="P3358" s="7" t="b">
        <v>0</v>
      </c>
      <c r="Q3358" s="7" t="b">
        <v>1</v>
      </c>
      <c r="R3358" s="7" t="s">
        <v>10805</v>
      </c>
      <c r="S3358" s="7" t="s">
        <v>370</v>
      </c>
      <c r="T3358" s="7" t="s">
        <v>85</v>
      </c>
      <c r="U3358" s="7" t="s">
        <v>371</v>
      </c>
      <c r="V3358" s="7" t="s">
        <v>377</v>
      </c>
      <c r="W3358" s="7" t="s">
        <v>10806</v>
      </c>
      <c r="X3358" s="7" t="s">
        <v>10807</v>
      </c>
      <c r="Y3358" s="7">
        <v>2.7353964908716499E-2</v>
      </c>
      <c r="Z3358" s="7">
        <v>0.85958546510655698</v>
      </c>
    </row>
    <row r="3359" spans="1:26" ht="22.5" hidden="1" customHeight="1">
      <c r="A3359" s="7" t="s">
        <v>77</v>
      </c>
      <c r="B3359" s="7" t="s">
        <v>38</v>
      </c>
      <c r="C3359" s="7" t="s">
        <v>10808</v>
      </c>
      <c r="D3359" s="7" t="s">
        <v>32</v>
      </c>
      <c r="E3359" s="7">
        <v>556</v>
      </c>
      <c r="F3359" s="7" t="s">
        <v>8341</v>
      </c>
      <c r="G3359" s="7" t="s">
        <v>80</v>
      </c>
      <c r="H3359" s="7" t="s">
        <v>33</v>
      </c>
      <c r="I3359" s="7" t="s">
        <v>10809</v>
      </c>
      <c r="J3359" s="7" t="s">
        <v>375</v>
      </c>
      <c r="K3359" s="7" t="s">
        <v>376</v>
      </c>
      <c r="L3359" s="7" t="s">
        <v>168</v>
      </c>
      <c r="M3359" s="7"/>
      <c r="N3359" s="7"/>
      <c r="O3359" s="7" t="b">
        <v>0</v>
      </c>
      <c r="P3359" s="7" t="b">
        <v>0</v>
      </c>
      <c r="Q3359" s="7" t="b">
        <v>1</v>
      </c>
      <c r="R3359" s="7" t="s">
        <v>10810</v>
      </c>
      <c r="S3359" s="7" t="s">
        <v>370</v>
      </c>
      <c r="T3359" s="7" t="s">
        <v>85</v>
      </c>
      <c r="U3359" s="7" t="s">
        <v>371</v>
      </c>
      <c r="V3359" s="7" t="s">
        <v>377</v>
      </c>
      <c r="W3359" s="7" t="s">
        <v>10811</v>
      </c>
      <c r="X3359" s="7" t="s">
        <v>10812</v>
      </c>
      <c r="Y3359" s="7">
        <v>0.13940566193476001</v>
      </c>
      <c r="Z3359" s="7">
        <v>0.91381634828681702</v>
      </c>
    </row>
    <row r="3360" spans="1:26" ht="22.5" hidden="1" customHeight="1">
      <c r="A3360" s="7" t="s">
        <v>77</v>
      </c>
      <c r="B3360" s="7" t="s">
        <v>38</v>
      </c>
      <c r="C3360" s="7" t="s">
        <v>10813</v>
      </c>
      <c r="D3360" s="7" t="s">
        <v>32</v>
      </c>
      <c r="E3360" s="7">
        <v>557</v>
      </c>
      <c r="F3360" s="7" t="s">
        <v>8341</v>
      </c>
      <c r="G3360" s="7" t="s">
        <v>80</v>
      </c>
      <c r="H3360" s="7" t="s">
        <v>33</v>
      </c>
      <c r="I3360" s="7" t="s">
        <v>10814</v>
      </c>
      <c r="J3360" s="7" t="s">
        <v>375</v>
      </c>
      <c r="K3360" s="7" t="s">
        <v>376</v>
      </c>
      <c r="L3360" s="7" t="s">
        <v>168</v>
      </c>
      <c r="M3360" s="7"/>
      <c r="N3360" s="7"/>
      <c r="O3360" s="7" t="b">
        <v>0</v>
      </c>
      <c r="P3360" s="7" t="b">
        <v>0</v>
      </c>
      <c r="Q3360" s="7" t="b">
        <v>1</v>
      </c>
      <c r="R3360" s="7" t="s">
        <v>10815</v>
      </c>
      <c r="S3360" s="7" t="s">
        <v>370</v>
      </c>
      <c r="T3360" s="7" t="s">
        <v>85</v>
      </c>
      <c r="U3360" s="7" t="s">
        <v>371</v>
      </c>
      <c r="V3360" s="7" t="s">
        <v>377</v>
      </c>
      <c r="W3360" s="7" t="s">
        <v>10816</v>
      </c>
      <c r="X3360" s="7" t="s">
        <v>10817</v>
      </c>
      <c r="Y3360" s="7">
        <v>1.17054871138936E-2</v>
      </c>
      <c r="Z3360" s="7">
        <v>0.88511853704575605</v>
      </c>
    </row>
    <row r="3361" spans="1:26" ht="22.5" hidden="1" customHeight="1">
      <c r="A3361" s="7" t="s">
        <v>77</v>
      </c>
      <c r="B3361" s="7" t="s">
        <v>38</v>
      </c>
      <c r="C3361" s="7" t="s">
        <v>10818</v>
      </c>
      <c r="D3361" s="7" t="s">
        <v>32</v>
      </c>
      <c r="E3361" s="7">
        <v>558</v>
      </c>
      <c r="F3361" s="7" t="s">
        <v>8341</v>
      </c>
      <c r="G3361" s="7" t="s">
        <v>80</v>
      </c>
      <c r="H3361" s="7" t="s">
        <v>33</v>
      </c>
      <c r="I3361" s="7" t="s">
        <v>10819</v>
      </c>
      <c r="J3361" s="7" t="s">
        <v>375</v>
      </c>
      <c r="K3361" s="7" t="s">
        <v>376</v>
      </c>
      <c r="L3361" s="7" t="s">
        <v>168</v>
      </c>
      <c r="M3361" s="7"/>
      <c r="N3361" s="7"/>
      <c r="O3361" s="7" t="b">
        <v>0</v>
      </c>
      <c r="P3361" s="7" t="b">
        <v>0</v>
      </c>
      <c r="Q3361" s="7" t="b">
        <v>1</v>
      </c>
      <c r="R3361" s="7" t="s">
        <v>10820</v>
      </c>
      <c r="S3361" s="7" t="s">
        <v>370</v>
      </c>
      <c r="T3361" s="7" t="s">
        <v>85</v>
      </c>
      <c r="U3361" s="7" t="s">
        <v>371</v>
      </c>
      <c r="V3361" s="7" t="s">
        <v>377</v>
      </c>
      <c r="W3361" s="7" t="s">
        <v>10821</v>
      </c>
      <c r="X3361" s="7" t="s">
        <v>10822</v>
      </c>
      <c r="Y3361" s="7">
        <v>1.80585480573765E-2</v>
      </c>
      <c r="Z3361" s="7">
        <v>0.77860971929619904</v>
      </c>
    </row>
    <row r="3362" spans="1:26" ht="22.5" hidden="1" customHeight="1">
      <c r="A3362" s="7" t="s">
        <v>77</v>
      </c>
      <c r="B3362" s="7" t="s">
        <v>38</v>
      </c>
      <c r="C3362" s="7" t="s">
        <v>10823</v>
      </c>
      <c r="D3362" s="7" t="s">
        <v>32</v>
      </c>
      <c r="E3362" s="7">
        <v>559</v>
      </c>
      <c r="F3362" s="7" t="s">
        <v>8341</v>
      </c>
      <c r="G3362" s="7" t="s">
        <v>80</v>
      </c>
      <c r="H3362" s="7" t="s">
        <v>33</v>
      </c>
      <c r="I3362" s="7" t="s">
        <v>10824</v>
      </c>
      <c r="J3362" s="7" t="s">
        <v>375</v>
      </c>
      <c r="K3362" s="7" t="s">
        <v>376</v>
      </c>
      <c r="L3362" s="7" t="s">
        <v>168</v>
      </c>
      <c r="M3362" s="7"/>
      <c r="N3362" s="7"/>
      <c r="O3362" s="7" t="b">
        <v>0</v>
      </c>
      <c r="P3362" s="7" t="b">
        <v>0</v>
      </c>
      <c r="Q3362" s="7" t="b">
        <v>1</v>
      </c>
      <c r="R3362" s="7" t="s">
        <v>10825</v>
      </c>
      <c r="S3362" s="7" t="s">
        <v>370</v>
      </c>
      <c r="T3362" s="7" t="s">
        <v>85</v>
      </c>
      <c r="U3362" s="7" t="s">
        <v>371</v>
      </c>
      <c r="V3362" s="7" t="s">
        <v>377</v>
      </c>
      <c r="W3362" s="7" t="s">
        <v>10826</v>
      </c>
      <c r="X3362" s="7" t="s">
        <v>10827</v>
      </c>
      <c r="Y3362" s="7">
        <v>5.9233575609546299E-2</v>
      </c>
      <c r="Z3362" s="7">
        <v>0.95983195385606102</v>
      </c>
    </row>
    <row r="3363" spans="1:26" ht="22.5" hidden="1" customHeight="1">
      <c r="A3363" s="7" t="s">
        <v>77</v>
      </c>
      <c r="B3363" s="7" t="s">
        <v>38</v>
      </c>
      <c r="C3363" s="7" t="s">
        <v>10828</v>
      </c>
      <c r="D3363" s="7" t="s">
        <v>32</v>
      </c>
      <c r="E3363" s="7">
        <v>560</v>
      </c>
      <c r="F3363" s="7" t="s">
        <v>8341</v>
      </c>
      <c r="G3363" s="7" t="s">
        <v>80</v>
      </c>
      <c r="H3363" s="7" t="s">
        <v>33</v>
      </c>
      <c r="I3363" s="7" t="s">
        <v>10829</v>
      </c>
      <c r="J3363" s="7" t="s">
        <v>375</v>
      </c>
      <c r="K3363" s="7" t="s">
        <v>376</v>
      </c>
      <c r="L3363" s="7" t="s">
        <v>168</v>
      </c>
      <c r="M3363" s="7"/>
      <c r="N3363" s="7"/>
      <c r="O3363" s="7" t="b">
        <v>0</v>
      </c>
      <c r="P3363" s="7" t="b">
        <v>0</v>
      </c>
      <c r="Q3363" s="7" t="b">
        <v>1</v>
      </c>
      <c r="R3363" s="7" t="s">
        <v>10830</v>
      </c>
      <c r="S3363" s="7" t="s">
        <v>370</v>
      </c>
      <c r="T3363" s="7" t="s">
        <v>85</v>
      </c>
      <c r="U3363" s="7" t="s">
        <v>371</v>
      </c>
      <c r="V3363" s="7" t="s">
        <v>377</v>
      </c>
      <c r="W3363" s="7" t="s">
        <v>10831</v>
      </c>
      <c r="X3363" s="7" t="s">
        <v>10832</v>
      </c>
      <c r="Y3363" s="7">
        <v>4.7772530914051599E-2</v>
      </c>
      <c r="Z3363" s="7">
        <v>0.91964238733551695</v>
      </c>
    </row>
    <row r="3364" spans="1:26" ht="22.5" hidden="1" customHeight="1">
      <c r="A3364" s="7" t="s">
        <v>77</v>
      </c>
      <c r="B3364" s="7" t="s">
        <v>38</v>
      </c>
      <c r="C3364" s="7" t="s">
        <v>10833</v>
      </c>
      <c r="D3364" s="7" t="s">
        <v>32</v>
      </c>
      <c r="E3364" s="7">
        <v>561</v>
      </c>
      <c r="F3364" s="7" t="s">
        <v>8341</v>
      </c>
      <c r="G3364" s="7" t="s">
        <v>80</v>
      </c>
      <c r="H3364" s="7" t="s">
        <v>33</v>
      </c>
      <c r="I3364" s="7" t="s">
        <v>10834</v>
      </c>
      <c r="J3364" s="7" t="s">
        <v>375</v>
      </c>
      <c r="K3364" s="7" t="s">
        <v>376</v>
      </c>
      <c r="L3364" s="7" t="s">
        <v>168</v>
      </c>
      <c r="M3364" s="7"/>
      <c r="N3364" s="7"/>
      <c r="O3364" s="7" t="b">
        <v>0</v>
      </c>
      <c r="P3364" s="7" t="b">
        <v>0</v>
      </c>
      <c r="Q3364" s="7" t="b">
        <v>1</v>
      </c>
      <c r="R3364" s="7" t="s">
        <v>10835</v>
      </c>
      <c r="S3364" s="7" t="s">
        <v>370</v>
      </c>
      <c r="T3364" s="7" t="s">
        <v>85</v>
      </c>
      <c r="U3364" s="7" t="s">
        <v>371</v>
      </c>
      <c r="V3364" s="7" t="s">
        <v>377</v>
      </c>
      <c r="W3364" s="7" t="s">
        <v>10836</v>
      </c>
      <c r="X3364" s="7" t="s">
        <v>10837</v>
      </c>
      <c r="Y3364" s="7">
        <v>2.6382123995958701E-2</v>
      </c>
      <c r="Z3364" s="7">
        <v>0.89207525895705997</v>
      </c>
    </row>
    <row r="3365" spans="1:26" ht="22.5" hidden="1" customHeight="1">
      <c r="A3365" s="7" t="s">
        <v>77</v>
      </c>
      <c r="B3365" s="7" t="s">
        <v>38</v>
      </c>
      <c r="C3365" s="7" t="s">
        <v>10838</v>
      </c>
      <c r="D3365" s="7" t="s">
        <v>32</v>
      </c>
      <c r="E3365" s="7">
        <v>562</v>
      </c>
      <c r="F3365" s="7" t="s">
        <v>8341</v>
      </c>
      <c r="G3365" s="7" t="s">
        <v>80</v>
      </c>
      <c r="H3365" s="7" t="s">
        <v>33</v>
      </c>
      <c r="I3365" s="7" t="s">
        <v>10839</v>
      </c>
      <c r="J3365" s="7" t="s">
        <v>375</v>
      </c>
      <c r="K3365" s="7" t="s">
        <v>376</v>
      </c>
      <c r="L3365" s="7" t="s">
        <v>168</v>
      </c>
      <c r="M3365" s="7"/>
      <c r="N3365" s="7"/>
      <c r="O3365" s="7" t="b">
        <v>0</v>
      </c>
      <c r="P3365" s="7" t="b">
        <v>0</v>
      </c>
      <c r="Q3365" s="7" t="b">
        <v>1</v>
      </c>
      <c r="R3365" s="7" t="s">
        <v>10840</v>
      </c>
      <c r="S3365" s="7" t="s">
        <v>370</v>
      </c>
      <c r="T3365" s="7" t="s">
        <v>85</v>
      </c>
      <c r="U3365" s="7" t="s">
        <v>371</v>
      </c>
      <c r="V3365" s="7" t="s">
        <v>377</v>
      </c>
      <c r="W3365" s="7" t="s">
        <v>10841</v>
      </c>
      <c r="X3365" s="7" t="s">
        <v>10842</v>
      </c>
      <c r="Y3365" s="7">
        <v>2.67143123290082E-2</v>
      </c>
      <c r="Z3365" s="7">
        <v>1.0031519045464099</v>
      </c>
    </row>
    <row r="3366" spans="1:26" ht="22.5" hidden="1" customHeight="1">
      <c r="A3366" s="7" t="s">
        <v>77</v>
      </c>
      <c r="B3366" s="7" t="s">
        <v>38</v>
      </c>
      <c r="C3366" s="7" t="s">
        <v>10843</v>
      </c>
      <c r="D3366" s="7" t="s">
        <v>32</v>
      </c>
      <c r="E3366" s="7">
        <v>563</v>
      </c>
      <c r="F3366" s="7" t="s">
        <v>8341</v>
      </c>
      <c r="G3366" s="7" t="s">
        <v>80</v>
      </c>
      <c r="H3366" s="7" t="s">
        <v>33</v>
      </c>
      <c r="I3366" s="7" t="s">
        <v>10844</v>
      </c>
      <c r="J3366" s="7" t="s">
        <v>375</v>
      </c>
      <c r="K3366" s="7" t="s">
        <v>376</v>
      </c>
      <c r="L3366" s="7" t="s">
        <v>168</v>
      </c>
      <c r="M3366" s="7"/>
      <c r="N3366" s="7"/>
      <c r="O3366" s="7" t="b">
        <v>0</v>
      </c>
      <c r="P3366" s="7" t="b">
        <v>0</v>
      </c>
      <c r="Q3366" s="7" t="b">
        <v>1</v>
      </c>
      <c r="R3366" s="7" t="s">
        <v>10845</v>
      </c>
      <c r="S3366" s="7" t="s">
        <v>370</v>
      </c>
      <c r="T3366" s="7" t="s">
        <v>85</v>
      </c>
      <c r="U3366" s="7" t="s">
        <v>371</v>
      </c>
      <c r="V3366" s="7" t="s">
        <v>377</v>
      </c>
      <c r="W3366" s="7" t="s">
        <v>10846</v>
      </c>
      <c r="X3366" s="7" t="s">
        <v>10847</v>
      </c>
      <c r="Y3366" s="7">
        <v>2.11268500341322E-2</v>
      </c>
      <c r="Z3366" s="7">
        <v>1.0196383309186501</v>
      </c>
    </row>
    <row r="3367" spans="1:26" ht="22.5" hidden="1" customHeight="1">
      <c r="A3367" s="7" t="s">
        <v>77</v>
      </c>
      <c r="B3367" s="7" t="s">
        <v>38</v>
      </c>
      <c r="C3367" s="7" t="s">
        <v>10848</v>
      </c>
      <c r="D3367" s="7" t="s">
        <v>32</v>
      </c>
      <c r="E3367" s="7">
        <v>564</v>
      </c>
      <c r="F3367" s="7" t="s">
        <v>8341</v>
      </c>
      <c r="G3367" s="7" t="s">
        <v>80</v>
      </c>
      <c r="H3367" s="7" t="s">
        <v>33</v>
      </c>
      <c r="I3367" s="7" t="s">
        <v>10849</v>
      </c>
      <c r="J3367" s="7" t="s">
        <v>375</v>
      </c>
      <c r="K3367" s="7" t="s">
        <v>376</v>
      </c>
      <c r="L3367" s="7" t="s">
        <v>168</v>
      </c>
      <c r="M3367" s="7"/>
      <c r="N3367" s="7"/>
      <c r="O3367" s="7" t="b">
        <v>0</v>
      </c>
      <c r="P3367" s="7" t="b">
        <v>0</v>
      </c>
      <c r="Q3367" s="7" t="b">
        <v>1</v>
      </c>
      <c r="R3367" s="7" t="s">
        <v>10850</v>
      </c>
      <c r="S3367" s="7" t="s">
        <v>370</v>
      </c>
      <c r="T3367" s="7" t="s">
        <v>85</v>
      </c>
      <c r="U3367" s="7" t="s">
        <v>371</v>
      </c>
      <c r="V3367" s="7" t="s">
        <v>377</v>
      </c>
      <c r="W3367" s="7" t="s">
        <v>10851</v>
      </c>
      <c r="X3367" s="7" t="s">
        <v>10852</v>
      </c>
      <c r="Y3367" s="7">
        <v>2.3236134413338699E-2</v>
      </c>
      <c r="Z3367" s="7">
        <v>1.0070365437455</v>
      </c>
    </row>
    <row r="3368" spans="1:26" ht="22.5" hidden="1" customHeight="1">
      <c r="A3368" s="7" t="s">
        <v>77</v>
      </c>
      <c r="B3368" s="7" t="s">
        <v>38</v>
      </c>
      <c r="C3368" s="7" t="s">
        <v>10853</v>
      </c>
      <c r="D3368" s="7" t="s">
        <v>32</v>
      </c>
      <c r="E3368" s="7">
        <v>565</v>
      </c>
      <c r="F3368" s="7" t="s">
        <v>8341</v>
      </c>
      <c r="G3368" s="7" t="s">
        <v>80</v>
      </c>
      <c r="H3368" s="7" t="s">
        <v>33</v>
      </c>
      <c r="I3368" s="7" t="s">
        <v>10854</v>
      </c>
      <c r="J3368" s="7" t="s">
        <v>375</v>
      </c>
      <c r="K3368" s="7" t="s">
        <v>376</v>
      </c>
      <c r="L3368" s="7" t="s">
        <v>168</v>
      </c>
      <c r="M3368" s="7"/>
      <c r="N3368" s="7"/>
      <c r="O3368" s="7" t="b">
        <v>0</v>
      </c>
      <c r="P3368" s="7" t="b">
        <v>0</v>
      </c>
      <c r="Q3368" s="7" t="b">
        <v>1</v>
      </c>
      <c r="R3368" s="7" t="s">
        <v>10855</v>
      </c>
      <c r="S3368" s="7" t="s">
        <v>370</v>
      </c>
      <c r="T3368" s="7" t="s">
        <v>85</v>
      </c>
      <c r="U3368" s="7" t="s">
        <v>371</v>
      </c>
      <c r="V3368" s="7" t="s">
        <v>377</v>
      </c>
      <c r="W3368" s="7" t="s">
        <v>10856</v>
      </c>
      <c r="X3368" s="7" t="s">
        <v>10857</v>
      </c>
      <c r="Y3368" s="7">
        <v>1.35209588412396E-2</v>
      </c>
      <c r="Z3368" s="7">
        <v>0.88274736662381403</v>
      </c>
    </row>
    <row r="3369" spans="1:26" ht="22.5" hidden="1" customHeight="1">
      <c r="A3369" s="7" t="s">
        <v>77</v>
      </c>
      <c r="B3369" s="7" t="s">
        <v>38</v>
      </c>
      <c r="C3369" s="7" t="s">
        <v>10858</v>
      </c>
      <c r="D3369" s="7" t="s">
        <v>32</v>
      </c>
      <c r="E3369" s="7">
        <v>566</v>
      </c>
      <c r="F3369" s="7" t="s">
        <v>8341</v>
      </c>
      <c r="G3369" s="7" t="s">
        <v>80</v>
      </c>
      <c r="H3369" s="7" t="s">
        <v>33</v>
      </c>
      <c r="I3369" s="7" t="s">
        <v>10859</v>
      </c>
      <c r="J3369" s="7" t="s">
        <v>375</v>
      </c>
      <c r="K3369" s="7" t="s">
        <v>376</v>
      </c>
      <c r="L3369" s="7" t="s">
        <v>168</v>
      </c>
      <c r="M3369" s="7"/>
      <c r="N3369" s="7"/>
      <c r="O3369" s="7" t="b">
        <v>0</v>
      </c>
      <c r="P3369" s="7" t="b">
        <v>0</v>
      </c>
      <c r="Q3369" s="7" t="b">
        <v>0</v>
      </c>
      <c r="R3369" s="7"/>
      <c r="S3369" s="7" t="s">
        <v>370</v>
      </c>
      <c r="T3369" s="7" t="s">
        <v>85</v>
      </c>
      <c r="U3369" s="7" t="s">
        <v>371</v>
      </c>
      <c r="V3369" s="7" t="s">
        <v>377</v>
      </c>
      <c r="W3369" s="7" t="s">
        <v>10860</v>
      </c>
      <c r="X3369" s="7" t="s">
        <v>10861</v>
      </c>
      <c r="Y3369" s="7">
        <v>1.03287413219708E-2</v>
      </c>
      <c r="Z3369" s="7">
        <v>1.0612824969218599</v>
      </c>
    </row>
    <row r="3370" spans="1:26" ht="22.5" hidden="1" customHeight="1">
      <c r="A3370" s="7" t="s">
        <v>77</v>
      </c>
      <c r="B3370" s="7" t="s">
        <v>38</v>
      </c>
      <c r="C3370" s="7" t="s">
        <v>10862</v>
      </c>
      <c r="D3370" s="7" t="s">
        <v>32</v>
      </c>
      <c r="E3370" s="7">
        <v>567</v>
      </c>
      <c r="F3370" s="7" t="s">
        <v>8341</v>
      </c>
      <c r="G3370" s="7" t="s">
        <v>80</v>
      </c>
      <c r="H3370" s="7" t="s">
        <v>33</v>
      </c>
      <c r="I3370" s="7" t="s">
        <v>10863</v>
      </c>
      <c r="J3370" s="7" t="s">
        <v>375</v>
      </c>
      <c r="K3370" s="7" t="s">
        <v>376</v>
      </c>
      <c r="L3370" s="7" t="s">
        <v>168</v>
      </c>
      <c r="M3370" s="7"/>
      <c r="N3370" s="7"/>
      <c r="O3370" s="7" t="b">
        <v>0</v>
      </c>
      <c r="P3370" s="7" t="b">
        <v>0</v>
      </c>
      <c r="Q3370" s="7" t="b">
        <v>1</v>
      </c>
      <c r="R3370" s="7" t="s">
        <v>10864</v>
      </c>
      <c r="S3370" s="7" t="s">
        <v>370</v>
      </c>
      <c r="T3370" s="7" t="s">
        <v>85</v>
      </c>
      <c r="U3370" s="7" t="s">
        <v>371</v>
      </c>
      <c r="V3370" s="7" t="s">
        <v>377</v>
      </c>
      <c r="W3370" s="7" t="s">
        <v>10865</v>
      </c>
      <c r="X3370" s="7" t="s">
        <v>10866</v>
      </c>
      <c r="Y3370" s="7">
        <v>0.11284321367018101</v>
      </c>
      <c r="Z3370" s="7">
        <v>0.84334413555550003</v>
      </c>
    </row>
    <row r="3371" spans="1:26" ht="22.5" hidden="1" customHeight="1">
      <c r="A3371" s="7" t="s">
        <v>77</v>
      </c>
      <c r="B3371" s="7" t="s">
        <v>38</v>
      </c>
      <c r="C3371" s="7" t="s">
        <v>10867</v>
      </c>
      <c r="D3371" s="7" t="s">
        <v>32</v>
      </c>
      <c r="E3371" s="7">
        <v>568</v>
      </c>
      <c r="F3371" s="7" t="s">
        <v>8341</v>
      </c>
      <c r="G3371" s="7" t="s">
        <v>80</v>
      </c>
      <c r="H3371" s="7" t="s">
        <v>33</v>
      </c>
      <c r="I3371" s="7" t="s">
        <v>10868</v>
      </c>
      <c r="J3371" s="7" t="s">
        <v>375</v>
      </c>
      <c r="K3371" s="7" t="s">
        <v>376</v>
      </c>
      <c r="L3371" s="7" t="s">
        <v>168</v>
      </c>
      <c r="M3371" s="7"/>
      <c r="N3371" s="7"/>
      <c r="O3371" s="7" t="b">
        <v>0</v>
      </c>
      <c r="P3371" s="7" t="b">
        <v>0</v>
      </c>
      <c r="Q3371" s="7" t="b">
        <v>0</v>
      </c>
      <c r="R3371" s="7"/>
      <c r="S3371" s="7" t="s">
        <v>370</v>
      </c>
      <c r="T3371" s="7" t="s">
        <v>85</v>
      </c>
      <c r="U3371" s="7" t="s">
        <v>371</v>
      </c>
      <c r="V3371" s="7" t="s">
        <v>377</v>
      </c>
      <c r="W3371" s="7" t="s">
        <v>10869</v>
      </c>
      <c r="X3371" s="7" t="s">
        <v>10870</v>
      </c>
      <c r="Y3371" s="7">
        <v>6.7248433743048397E-2</v>
      </c>
      <c r="Z3371" s="7">
        <v>1.09874454354975</v>
      </c>
    </row>
    <row r="3372" spans="1:26" ht="22.5" hidden="1" customHeight="1">
      <c r="A3372" s="7" t="s">
        <v>77</v>
      </c>
      <c r="B3372" s="7" t="s">
        <v>38</v>
      </c>
      <c r="C3372" s="7" t="s">
        <v>10871</v>
      </c>
      <c r="D3372" s="7" t="s">
        <v>32</v>
      </c>
      <c r="E3372" s="7">
        <v>569</v>
      </c>
      <c r="F3372" s="7" t="s">
        <v>8341</v>
      </c>
      <c r="G3372" s="7" t="s">
        <v>80</v>
      </c>
      <c r="H3372" s="7" t="s">
        <v>33</v>
      </c>
      <c r="I3372" s="7" t="s">
        <v>10868</v>
      </c>
      <c r="J3372" s="7" t="s">
        <v>375</v>
      </c>
      <c r="K3372" s="7" t="s">
        <v>376</v>
      </c>
      <c r="L3372" s="7" t="s">
        <v>168</v>
      </c>
      <c r="M3372" s="7"/>
      <c r="N3372" s="7"/>
      <c r="O3372" s="7" t="b">
        <v>0</v>
      </c>
      <c r="P3372" s="7" t="b">
        <v>0</v>
      </c>
      <c r="Q3372" s="7" t="b">
        <v>1</v>
      </c>
      <c r="R3372" s="7" t="s">
        <v>10872</v>
      </c>
      <c r="S3372" s="7" t="s">
        <v>370</v>
      </c>
      <c r="T3372" s="7" t="s">
        <v>85</v>
      </c>
      <c r="U3372" s="7" t="s">
        <v>371</v>
      </c>
      <c r="V3372" s="7" t="s">
        <v>377</v>
      </c>
      <c r="W3372" s="7" t="s">
        <v>10873</v>
      </c>
      <c r="X3372" s="7" t="s">
        <v>10874</v>
      </c>
      <c r="Y3372" s="7">
        <v>7.6213908385070805E-2</v>
      </c>
      <c r="Z3372" s="7">
        <v>0.90084543890921898</v>
      </c>
    </row>
    <row r="3373" spans="1:26" ht="22.5" hidden="1" customHeight="1">
      <c r="A3373" s="7" t="s">
        <v>77</v>
      </c>
      <c r="B3373" s="7" t="s">
        <v>38</v>
      </c>
      <c r="C3373" s="7" t="s">
        <v>10875</v>
      </c>
      <c r="D3373" s="7" t="s">
        <v>32</v>
      </c>
      <c r="E3373" s="7">
        <v>570</v>
      </c>
      <c r="F3373" s="7" t="s">
        <v>8341</v>
      </c>
      <c r="G3373" s="7" t="s">
        <v>80</v>
      </c>
      <c r="H3373" s="7" t="s">
        <v>33</v>
      </c>
      <c r="I3373" s="7" t="s">
        <v>8684</v>
      </c>
      <c r="J3373" s="7" t="s">
        <v>375</v>
      </c>
      <c r="K3373" s="7" t="s">
        <v>376</v>
      </c>
      <c r="L3373" s="7" t="s">
        <v>168</v>
      </c>
      <c r="M3373" s="7"/>
      <c r="N3373" s="7"/>
      <c r="O3373" s="7" t="b">
        <v>0</v>
      </c>
      <c r="P3373" s="7" t="b">
        <v>0</v>
      </c>
      <c r="Q3373" s="7" t="b">
        <v>0</v>
      </c>
      <c r="R3373" s="7"/>
      <c r="S3373" s="7" t="s">
        <v>370</v>
      </c>
      <c r="T3373" s="7" t="s">
        <v>85</v>
      </c>
      <c r="U3373" s="7" t="s">
        <v>371</v>
      </c>
      <c r="V3373" s="7" t="s">
        <v>377</v>
      </c>
      <c r="W3373" s="7" t="s">
        <v>10876</v>
      </c>
      <c r="X3373" s="7" t="s">
        <v>10877</v>
      </c>
      <c r="Y3373" s="7">
        <v>1.37881289702768E-2</v>
      </c>
      <c r="Z3373" s="7">
        <v>0.92077386934380001</v>
      </c>
    </row>
    <row r="3374" spans="1:26" ht="22.5" hidden="1" customHeight="1">
      <c r="A3374" s="7" t="s">
        <v>77</v>
      </c>
      <c r="B3374" s="7" t="s">
        <v>38</v>
      </c>
      <c r="C3374" s="7" t="s">
        <v>10878</v>
      </c>
      <c r="D3374" s="7" t="s">
        <v>32</v>
      </c>
      <c r="E3374" s="7">
        <v>571</v>
      </c>
      <c r="F3374" s="7" t="s">
        <v>8341</v>
      </c>
      <c r="G3374" s="7" t="s">
        <v>80</v>
      </c>
      <c r="H3374" s="7" t="s">
        <v>33</v>
      </c>
      <c r="I3374" s="7" t="s">
        <v>8684</v>
      </c>
      <c r="J3374" s="7" t="s">
        <v>375</v>
      </c>
      <c r="K3374" s="7" t="s">
        <v>376</v>
      </c>
      <c r="L3374" s="7" t="s">
        <v>168</v>
      </c>
      <c r="M3374" s="7"/>
      <c r="N3374" s="7"/>
      <c r="O3374" s="7" t="b">
        <v>0</v>
      </c>
      <c r="P3374" s="7" t="b">
        <v>0</v>
      </c>
      <c r="Q3374" s="7" t="b">
        <v>1</v>
      </c>
      <c r="R3374" s="7" t="s">
        <v>10879</v>
      </c>
      <c r="S3374" s="7" t="s">
        <v>370</v>
      </c>
      <c r="T3374" s="7" t="s">
        <v>85</v>
      </c>
      <c r="U3374" s="7" t="s">
        <v>371</v>
      </c>
      <c r="V3374" s="7" t="s">
        <v>377</v>
      </c>
      <c r="W3374" s="7" t="s">
        <v>10880</v>
      </c>
      <c r="X3374" s="7" t="s">
        <v>10881</v>
      </c>
      <c r="Y3374" s="7">
        <v>2.05124192659541E-2</v>
      </c>
      <c r="Z3374" s="7">
        <v>0.72700669571493604</v>
      </c>
    </row>
    <row r="3375" spans="1:26" ht="22.5" hidden="1" customHeight="1">
      <c r="A3375" s="7" t="s">
        <v>77</v>
      </c>
      <c r="B3375" s="7" t="s">
        <v>38</v>
      </c>
      <c r="C3375" s="7" t="s">
        <v>10882</v>
      </c>
      <c r="D3375" s="7" t="s">
        <v>32</v>
      </c>
      <c r="E3375" s="7">
        <v>572</v>
      </c>
      <c r="F3375" s="7" t="s">
        <v>8341</v>
      </c>
      <c r="G3375" s="7" t="s">
        <v>80</v>
      </c>
      <c r="H3375" s="7" t="s">
        <v>33</v>
      </c>
      <c r="I3375" s="7" t="s">
        <v>10883</v>
      </c>
      <c r="J3375" s="7" t="s">
        <v>375</v>
      </c>
      <c r="K3375" s="7" t="s">
        <v>376</v>
      </c>
      <c r="L3375" s="7" t="s">
        <v>168</v>
      </c>
      <c r="M3375" s="7"/>
      <c r="N3375" s="7"/>
      <c r="O3375" s="7" t="b">
        <v>0</v>
      </c>
      <c r="P3375" s="7" t="b">
        <v>0</v>
      </c>
      <c r="Q3375" s="7" t="b">
        <v>1</v>
      </c>
      <c r="R3375" s="7" t="s">
        <v>10884</v>
      </c>
      <c r="S3375" s="7" t="s">
        <v>370</v>
      </c>
      <c r="T3375" s="7" t="s">
        <v>85</v>
      </c>
      <c r="U3375" s="7" t="s">
        <v>371</v>
      </c>
      <c r="V3375" s="7" t="s">
        <v>377</v>
      </c>
      <c r="W3375" s="7" t="s">
        <v>10885</v>
      </c>
      <c r="X3375" s="7" t="s">
        <v>10886</v>
      </c>
      <c r="Y3375" s="7">
        <v>1.37817366529363E-2</v>
      </c>
      <c r="Z3375" s="7">
        <v>0.88407492211935401</v>
      </c>
    </row>
    <row r="3376" spans="1:26" ht="22.5" hidden="1" customHeight="1">
      <c r="A3376" s="7" t="s">
        <v>77</v>
      </c>
      <c r="B3376" s="7" t="s">
        <v>38</v>
      </c>
      <c r="C3376" s="7" t="s">
        <v>10887</v>
      </c>
      <c r="D3376" s="7" t="s">
        <v>32</v>
      </c>
      <c r="E3376" s="7">
        <v>573</v>
      </c>
      <c r="F3376" s="7" t="s">
        <v>8341</v>
      </c>
      <c r="G3376" s="7" t="s">
        <v>80</v>
      </c>
      <c r="H3376" s="7" t="s">
        <v>33</v>
      </c>
      <c r="I3376" s="7" t="s">
        <v>10888</v>
      </c>
      <c r="J3376" s="7" t="s">
        <v>375</v>
      </c>
      <c r="K3376" s="7" t="s">
        <v>376</v>
      </c>
      <c r="L3376" s="7" t="s">
        <v>168</v>
      </c>
      <c r="M3376" s="7"/>
      <c r="N3376" s="7"/>
      <c r="O3376" s="7" t="b">
        <v>0</v>
      </c>
      <c r="P3376" s="7" t="b">
        <v>0</v>
      </c>
      <c r="Q3376" s="7" t="b">
        <v>0</v>
      </c>
      <c r="R3376" s="7"/>
      <c r="S3376" s="7" t="s">
        <v>370</v>
      </c>
      <c r="T3376" s="7" t="s">
        <v>85</v>
      </c>
      <c r="U3376" s="7" t="s">
        <v>371</v>
      </c>
      <c r="V3376" s="7" t="s">
        <v>377</v>
      </c>
      <c r="W3376" s="7" t="s">
        <v>10889</v>
      </c>
      <c r="X3376" s="7" t="s">
        <v>10890</v>
      </c>
      <c r="Y3376" s="7">
        <v>4.8562061419516502E-2</v>
      </c>
      <c r="Z3376" s="7">
        <v>1.05174299318991</v>
      </c>
    </row>
    <row r="3377" spans="1:26" ht="22.5" hidden="1" customHeight="1">
      <c r="A3377" s="7" t="s">
        <v>77</v>
      </c>
      <c r="B3377" s="7" t="s">
        <v>38</v>
      </c>
      <c r="C3377" s="7" t="s">
        <v>10891</v>
      </c>
      <c r="D3377" s="7" t="s">
        <v>32</v>
      </c>
      <c r="E3377" s="7">
        <v>574</v>
      </c>
      <c r="F3377" s="7" t="s">
        <v>8341</v>
      </c>
      <c r="G3377" s="7" t="s">
        <v>80</v>
      </c>
      <c r="H3377" s="7" t="s">
        <v>33</v>
      </c>
      <c r="I3377" s="7" t="s">
        <v>10892</v>
      </c>
      <c r="J3377" s="7" t="s">
        <v>375</v>
      </c>
      <c r="K3377" s="7" t="s">
        <v>376</v>
      </c>
      <c r="L3377" s="7" t="s">
        <v>168</v>
      </c>
      <c r="M3377" s="7"/>
      <c r="N3377" s="7"/>
      <c r="O3377" s="7" t="b">
        <v>0</v>
      </c>
      <c r="P3377" s="7" t="b">
        <v>0</v>
      </c>
      <c r="Q3377" s="7" t="b">
        <v>1</v>
      </c>
      <c r="R3377" s="7" t="s">
        <v>10893</v>
      </c>
      <c r="S3377" s="7" t="s">
        <v>370</v>
      </c>
      <c r="T3377" s="7" t="s">
        <v>85</v>
      </c>
      <c r="U3377" s="7" t="s">
        <v>371</v>
      </c>
      <c r="V3377" s="7" t="s">
        <v>377</v>
      </c>
      <c r="W3377" s="7" t="s">
        <v>10894</v>
      </c>
      <c r="X3377" s="7" t="s">
        <v>10895</v>
      </c>
      <c r="Y3377" s="7">
        <v>3.6585879404356203E-2</v>
      </c>
      <c r="Z3377" s="7">
        <v>0.90963868088713595</v>
      </c>
    </row>
    <row r="3378" spans="1:26" ht="22.5" hidden="1" customHeight="1">
      <c r="A3378" s="7" t="s">
        <v>77</v>
      </c>
      <c r="B3378" s="7" t="s">
        <v>38</v>
      </c>
      <c r="C3378" s="7" t="s">
        <v>10896</v>
      </c>
      <c r="D3378" s="7" t="s">
        <v>32</v>
      </c>
      <c r="E3378" s="7">
        <v>575</v>
      </c>
      <c r="F3378" s="7" t="s">
        <v>8341</v>
      </c>
      <c r="G3378" s="7" t="s">
        <v>80</v>
      </c>
      <c r="H3378" s="7" t="s">
        <v>33</v>
      </c>
      <c r="I3378" s="7" t="s">
        <v>10897</v>
      </c>
      <c r="J3378" s="7" t="s">
        <v>375</v>
      </c>
      <c r="K3378" s="7" t="s">
        <v>376</v>
      </c>
      <c r="L3378" s="7" t="s">
        <v>168</v>
      </c>
      <c r="M3378" s="7"/>
      <c r="N3378" s="7"/>
      <c r="O3378" s="7" t="b">
        <v>0</v>
      </c>
      <c r="P3378" s="7" t="b">
        <v>0</v>
      </c>
      <c r="Q3378" s="7" t="b">
        <v>1</v>
      </c>
      <c r="R3378" s="7" t="s">
        <v>10898</v>
      </c>
      <c r="S3378" s="7" t="s">
        <v>370</v>
      </c>
      <c r="T3378" s="7" t="s">
        <v>85</v>
      </c>
      <c r="U3378" s="7" t="s">
        <v>371</v>
      </c>
      <c r="V3378" s="7" t="s">
        <v>377</v>
      </c>
      <c r="W3378" s="7" t="s">
        <v>10899</v>
      </c>
      <c r="X3378" s="7" t="s">
        <v>10900</v>
      </c>
      <c r="Y3378" s="7">
        <v>6.5681213364217006E-2</v>
      </c>
      <c r="Z3378" s="7">
        <v>0.80547014326565503</v>
      </c>
    </row>
    <row r="3379" spans="1:26" ht="22.5" hidden="1" customHeight="1">
      <c r="A3379" s="7" t="s">
        <v>77</v>
      </c>
      <c r="B3379" s="7" t="s">
        <v>38</v>
      </c>
      <c r="C3379" s="7" t="s">
        <v>10901</v>
      </c>
      <c r="D3379" s="7" t="s">
        <v>32</v>
      </c>
      <c r="E3379" s="7">
        <v>576</v>
      </c>
      <c r="F3379" s="7" t="s">
        <v>8341</v>
      </c>
      <c r="G3379" s="7" t="s">
        <v>80</v>
      </c>
      <c r="H3379" s="7" t="s">
        <v>33</v>
      </c>
      <c r="I3379" s="7" t="s">
        <v>10902</v>
      </c>
      <c r="J3379" s="7" t="s">
        <v>375</v>
      </c>
      <c r="K3379" s="7" t="s">
        <v>376</v>
      </c>
      <c r="L3379" s="7" t="s">
        <v>168</v>
      </c>
      <c r="M3379" s="7"/>
      <c r="N3379" s="7"/>
      <c r="O3379" s="7" t="b">
        <v>0</v>
      </c>
      <c r="P3379" s="7" t="b">
        <v>0</v>
      </c>
      <c r="Q3379" s="7" t="b">
        <v>1</v>
      </c>
      <c r="R3379" s="7" t="s">
        <v>10903</v>
      </c>
      <c r="S3379" s="7" t="s">
        <v>370</v>
      </c>
      <c r="T3379" s="7" t="s">
        <v>85</v>
      </c>
      <c r="U3379" s="7" t="s">
        <v>371</v>
      </c>
      <c r="V3379" s="7" t="s">
        <v>377</v>
      </c>
      <c r="W3379" s="7" t="s">
        <v>10904</v>
      </c>
      <c r="X3379" s="7" t="s">
        <v>10905</v>
      </c>
      <c r="Y3379" s="7">
        <v>2.5450450961159599E-2</v>
      </c>
      <c r="Z3379" s="7">
        <v>0.899828155712463</v>
      </c>
    </row>
    <row r="3380" spans="1:26" ht="22.5" hidden="1" customHeight="1">
      <c r="A3380" s="7" t="s">
        <v>77</v>
      </c>
      <c r="B3380" s="7" t="s">
        <v>38</v>
      </c>
      <c r="C3380" s="7" t="s">
        <v>10906</v>
      </c>
      <c r="D3380" s="7" t="s">
        <v>32</v>
      </c>
      <c r="E3380" s="7">
        <v>577</v>
      </c>
      <c r="F3380" s="7" t="s">
        <v>8341</v>
      </c>
      <c r="G3380" s="7" t="s">
        <v>80</v>
      </c>
      <c r="H3380" s="7" t="s">
        <v>33</v>
      </c>
      <c r="I3380" s="7" t="s">
        <v>8914</v>
      </c>
      <c r="J3380" s="7" t="s">
        <v>375</v>
      </c>
      <c r="K3380" s="7" t="s">
        <v>376</v>
      </c>
      <c r="L3380" s="7" t="s">
        <v>168</v>
      </c>
      <c r="M3380" s="7"/>
      <c r="N3380" s="7"/>
      <c r="O3380" s="7" t="b">
        <v>0</v>
      </c>
      <c r="P3380" s="7" t="b">
        <v>0</v>
      </c>
      <c r="Q3380" s="7" t="b">
        <v>1</v>
      </c>
      <c r="R3380" s="7" t="s">
        <v>10907</v>
      </c>
      <c r="S3380" s="7" t="s">
        <v>370</v>
      </c>
      <c r="T3380" s="7" t="s">
        <v>85</v>
      </c>
      <c r="U3380" s="7" t="s">
        <v>371</v>
      </c>
      <c r="V3380" s="7" t="s">
        <v>377</v>
      </c>
      <c r="W3380" s="7" t="s">
        <v>10908</v>
      </c>
      <c r="X3380" s="7" t="s">
        <v>10909</v>
      </c>
      <c r="Y3380" s="7">
        <v>1.6815390172660899E-2</v>
      </c>
      <c r="Z3380" s="7">
        <v>0.96277514142055698</v>
      </c>
    </row>
    <row r="3381" spans="1:26" ht="22.5" hidden="1" customHeight="1">
      <c r="A3381" s="7" t="s">
        <v>77</v>
      </c>
      <c r="B3381" s="7" t="s">
        <v>38</v>
      </c>
      <c r="C3381" s="7" t="s">
        <v>10910</v>
      </c>
      <c r="D3381" s="7" t="s">
        <v>32</v>
      </c>
      <c r="E3381" s="7">
        <v>578</v>
      </c>
      <c r="F3381" s="7" t="s">
        <v>8341</v>
      </c>
      <c r="G3381" s="7" t="s">
        <v>80</v>
      </c>
      <c r="H3381" s="7" t="s">
        <v>33</v>
      </c>
      <c r="I3381" s="7" t="s">
        <v>10911</v>
      </c>
      <c r="J3381" s="7" t="s">
        <v>375</v>
      </c>
      <c r="K3381" s="7" t="s">
        <v>376</v>
      </c>
      <c r="L3381" s="7" t="s">
        <v>168</v>
      </c>
      <c r="M3381" s="7"/>
      <c r="N3381" s="7"/>
      <c r="O3381" s="7" t="b">
        <v>0</v>
      </c>
      <c r="P3381" s="7" t="b">
        <v>0</v>
      </c>
      <c r="Q3381" s="7" t="b">
        <v>1</v>
      </c>
      <c r="R3381" s="7" t="s">
        <v>10912</v>
      </c>
      <c r="S3381" s="7" t="s">
        <v>370</v>
      </c>
      <c r="T3381" s="7" t="s">
        <v>85</v>
      </c>
      <c r="U3381" s="7" t="s">
        <v>371</v>
      </c>
      <c r="V3381" s="7" t="s">
        <v>377</v>
      </c>
      <c r="W3381" s="7" t="s">
        <v>10913</v>
      </c>
      <c r="X3381" s="7" t="s">
        <v>10914</v>
      </c>
      <c r="Y3381" s="7">
        <v>3.1643519439276402E-2</v>
      </c>
      <c r="Z3381" s="7">
        <v>0.80318001031888697</v>
      </c>
    </row>
    <row r="3382" spans="1:26" ht="22.5" hidden="1" customHeight="1">
      <c r="A3382" s="7" t="s">
        <v>77</v>
      </c>
      <c r="B3382" s="7" t="s">
        <v>38</v>
      </c>
      <c r="C3382" s="7" t="s">
        <v>10915</v>
      </c>
      <c r="D3382" s="7" t="s">
        <v>32</v>
      </c>
      <c r="E3382" s="7">
        <v>579</v>
      </c>
      <c r="F3382" s="7" t="s">
        <v>8341</v>
      </c>
      <c r="G3382" s="7" t="s">
        <v>80</v>
      </c>
      <c r="H3382" s="7" t="s">
        <v>33</v>
      </c>
      <c r="I3382" s="7" t="s">
        <v>10916</v>
      </c>
      <c r="J3382" s="7" t="s">
        <v>375</v>
      </c>
      <c r="K3382" s="7" t="s">
        <v>376</v>
      </c>
      <c r="L3382" s="7" t="s">
        <v>168</v>
      </c>
      <c r="M3382" s="7"/>
      <c r="N3382" s="7"/>
      <c r="O3382" s="7" t="b">
        <v>0</v>
      </c>
      <c r="P3382" s="7" t="b">
        <v>0</v>
      </c>
      <c r="Q3382" s="7" t="b">
        <v>1</v>
      </c>
      <c r="R3382" s="7" t="s">
        <v>10917</v>
      </c>
      <c r="S3382" s="7" t="s">
        <v>370</v>
      </c>
      <c r="T3382" s="7" t="s">
        <v>85</v>
      </c>
      <c r="U3382" s="7" t="s">
        <v>371</v>
      </c>
      <c r="V3382" s="7" t="s">
        <v>377</v>
      </c>
      <c r="W3382" s="7" t="s">
        <v>10918</v>
      </c>
      <c r="X3382" s="7" t="s">
        <v>10919</v>
      </c>
      <c r="Y3382" s="7">
        <v>2.7445604427038701E-2</v>
      </c>
      <c r="Z3382" s="7">
        <v>0.99114388097095696</v>
      </c>
    </row>
    <row r="3383" spans="1:26" ht="22.5" hidden="1" customHeight="1">
      <c r="A3383" s="7" t="s">
        <v>77</v>
      </c>
      <c r="B3383" s="7" t="s">
        <v>38</v>
      </c>
      <c r="C3383" s="7" t="s">
        <v>10920</v>
      </c>
      <c r="D3383" s="7" t="s">
        <v>32</v>
      </c>
      <c r="E3383" s="7">
        <v>580</v>
      </c>
      <c r="F3383" s="7" t="s">
        <v>8341</v>
      </c>
      <c r="G3383" s="7" t="s">
        <v>80</v>
      </c>
      <c r="H3383" s="7" t="s">
        <v>33</v>
      </c>
      <c r="I3383" s="7" t="s">
        <v>8934</v>
      </c>
      <c r="J3383" s="7" t="s">
        <v>375</v>
      </c>
      <c r="K3383" s="7" t="s">
        <v>376</v>
      </c>
      <c r="L3383" s="7" t="s">
        <v>168</v>
      </c>
      <c r="M3383" s="7"/>
      <c r="N3383" s="7"/>
      <c r="O3383" s="7" t="b">
        <v>0</v>
      </c>
      <c r="P3383" s="7" t="b">
        <v>0</v>
      </c>
      <c r="Q3383" s="7" t="b">
        <v>1</v>
      </c>
      <c r="R3383" s="7" t="s">
        <v>10921</v>
      </c>
      <c r="S3383" s="7" t="s">
        <v>370</v>
      </c>
      <c r="T3383" s="7" t="s">
        <v>85</v>
      </c>
      <c r="U3383" s="7" t="s">
        <v>371</v>
      </c>
      <c r="V3383" s="7" t="s">
        <v>377</v>
      </c>
      <c r="W3383" s="7" t="s">
        <v>10922</v>
      </c>
      <c r="X3383" s="7" t="s">
        <v>10923</v>
      </c>
      <c r="Y3383" s="7">
        <v>2.7489846027258999E-2</v>
      </c>
      <c r="Z3383" s="7">
        <v>0.89094865114237298</v>
      </c>
    </row>
    <row r="3384" spans="1:26" ht="22.5" hidden="1" customHeight="1">
      <c r="A3384" s="7" t="s">
        <v>77</v>
      </c>
      <c r="B3384" s="7" t="s">
        <v>38</v>
      </c>
      <c r="C3384" s="7" t="s">
        <v>10924</v>
      </c>
      <c r="D3384" s="7" t="s">
        <v>32</v>
      </c>
      <c r="E3384" s="7">
        <v>581</v>
      </c>
      <c r="F3384" s="7" t="s">
        <v>8341</v>
      </c>
      <c r="G3384" s="7" t="s">
        <v>80</v>
      </c>
      <c r="H3384" s="7" t="s">
        <v>33</v>
      </c>
      <c r="I3384" s="7" t="s">
        <v>8939</v>
      </c>
      <c r="J3384" s="7" t="s">
        <v>375</v>
      </c>
      <c r="K3384" s="7" t="s">
        <v>376</v>
      </c>
      <c r="L3384" s="7" t="s">
        <v>168</v>
      </c>
      <c r="M3384" s="7"/>
      <c r="N3384" s="7"/>
      <c r="O3384" s="7" t="b">
        <v>0</v>
      </c>
      <c r="P3384" s="7" t="b">
        <v>0</v>
      </c>
      <c r="Q3384" s="7" t="b">
        <v>1</v>
      </c>
      <c r="R3384" s="7" t="s">
        <v>10925</v>
      </c>
      <c r="S3384" s="7" t="s">
        <v>370</v>
      </c>
      <c r="T3384" s="7" t="s">
        <v>85</v>
      </c>
      <c r="U3384" s="7" t="s">
        <v>371</v>
      </c>
      <c r="V3384" s="7" t="s">
        <v>377</v>
      </c>
      <c r="W3384" s="7" t="s">
        <v>10926</v>
      </c>
      <c r="X3384" s="7" t="s">
        <v>10927</v>
      </c>
      <c r="Y3384" s="7">
        <v>1.8987437166515901E-2</v>
      </c>
      <c r="Z3384" s="7">
        <v>0.92854189940043597</v>
      </c>
    </row>
    <row r="3385" spans="1:26" ht="22.5" hidden="1" customHeight="1">
      <c r="A3385" s="7" t="s">
        <v>77</v>
      </c>
      <c r="B3385" s="7" t="s">
        <v>38</v>
      </c>
      <c r="C3385" s="7" t="s">
        <v>10928</v>
      </c>
      <c r="D3385" s="7" t="s">
        <v>32</v>
      </c>
      <c r="E3385" s="7">
        <v>582</v>
      </c>
      <c r="F3385" s="7" t="s">
        <v>8341</v>
      </c>
      <c r="G3385" s="7" t="s">
        <v>80</v>
      </c>
      <c r="H3385" s="7" t="s">
        <v>33</v>
      </c>
      <c r="I3385" s="7" t="s">
        <v>10929</v>
      </c>
      <c r="J3385" s="7" t="s">
        <v>375</v>
      </c>
      <c r="K3385" s="7" t="s">
        <v>376</v>
      </c>
      <c r="L3385" s="7" t="s">
        <v>168</v>
      </c>
      <c r="M3385" s="7"/>
      <c r="N3385" s="7"/>
      <c r="O3385" s="7" t="b">
        <v>0</v>
      </c>
      <c r="P3385" s="7" t="b">
        <v>0</v>
      </c>
      <c r="Q3385" s="7" t="b">
        <v>1</v>
      </c>
      <c r="R3385" s="7" t="s">
        <v>10930</v>
      </c>
      <c r="S3385" s="7" t="s">
        <v>370</v>
      </c>
      <c r="T3385" s="7" t="s">
        <v>85</v>
      </c>
      <c r="U3385" s="7" t="s">
        <v>371</v>
      </c>
      <c r="V3385" s="7" t="s">
        <v>377</v>
      </c>
      <c r="W3385" s="7" t="s">
        <v>10931</v>
      </c>
      <c r="X3385" s="7" t="s">
        <v>10932</v>
      </c>
      <c r="Y3385" s="7">
        <v>2.9781278976155501E-2</v>
      </c>
      <c r="Z3385" s="7">
        <v>0.913570797608382</v>
      </c>
    </row>
    <row r="3386" spans="1:26" ht="22.5" hidden="1" customHeight="1">
      <c r="A3386" s="7" t="s">
        <v>77</v>
      </c>
      <c r="B3386" s="7" t="s">
        <v>38</v>
      </c>
      <c r="C3386" s="7" t="s">
        <v>10933</v>
      </c>
      <c r="D3386" s="7" t="s">
        <v>32</v>
      </c>
      <c r="E3386" s="7">
        <v>583</v>
      </c>
      <c r="F3386" s="7" t="s">
        <v>8341</v>
      </c>
      <c r="G3386" s="7" t="s">
        <v>80</v>
      </c>
      <c r="H3386" s="7" t="s">
        <v>33</v>
      </c>
      <c r="I3386" s="7" t="s">
        <v>8944</v>
      </c>
      <c r="J3386" s="7" t="s">
        <v>375</v>
      </c>
      <c r="K3386" s="7" t="s">
        <v>376</v>
      </c>
      <c r="L3386" s="7" t="s">
        <v>168</v>
      </c>
      <c r="M3386" s="7"/>
      <c r="N3386" s="7"/>
      <c r="O3386" s="7" t="b">
        <v>0</v>
      </c>
      <c r="P3386" s="7" t="b">
        <v>0</v>
      </c>
      <c r="Q3386" s="7" t="b">
        <v>1</v>
      </c>
      <c r="R3386" s="7" t="s">
        <v>10934</v>
      </c>
      <c r="S3386" s="7" t="s">
        <v>370</v>
      </c>
      <c r="T3386" s="7" t="s">
        <v>85</v>
      </c>
      <c r="U3386" s="7" t="s">
        <v>371</v>
      </c>
      <c r="V3386" s="7" t="s">
        <v>377</v>
      </c>
      <c r="W3386" s="7" t="s">
        <v>10935</v>
      </c>
      <c r="X3386" s="7" t="s">
        <v>10936</v>
      </c>
      <c r="Y3386" s="7">
        <v>3.0311407269419399E-2</v>
      </c>
      <c r="Z3386" s="7">
        <v>1.01087579589537</v>
      </c>
    </row>
    <row r="3387" spans="1:26" ht="22.5" hidden="1" customHeight="1">
      <c r="A3387" s="7" t="s">
        <v>77</v>
      </c>
      <c r="B3387" s="7" t="s">
        <v>38</v>
      </c>
      <c r="C3387" s="7" t="s">
        <v>10937</v>
      </c>
      <c r="D3387" s="7" t="s">
        <v>32</v>
      </c>
      <c r="E3387" s="7">
        <v>584</v>
      </c>
      <c r="F3387" s="7" t="s">
        <v>8341</v>
      </c>
      <c r="G3387" s="7" t="s">
        <v>80</v>
      </c>
      <c r="H3387" s="7" t="s">
        <v>33</v>
      </c>
      <c r="I3387" s="7" t="s">
        <v>10938</v>
      </c>
      <c r="J3387" s="7" t="s">
        <v>375</v>
      </c>
      <c r="K3387" s="7" t="s">
        <v>376</v>
      </c>
      <c r="L3387" s="7" t="s">
        <v>168</v>
      </c>
      <c r="M3387" s="7"/>
      <c r="N3387" s="7"/>
      <c r="O3387" s="7" t="b">
        <v>0</v>
      </c>
      <c r="P3387" s="7" t="b">
        <v>0</v>
      </c>
      <c r="Q3387" s="7" t="b">
        <v>1</v>
      </c>
      <c r="R3387" s="7" t="s">
        <v>10939</v>
      </c>
      <c r="S3387" s="7" t="s">
        <v>370</v>
      </c>
      <c r="T3387" s="7" t="s">
        <v>85</v>
      </c>
      <c r="U3387" s="7" t="s">
        <v>371</v>
      </c>
      <c r="V3387" s="7" t="s">
        <v>377</v>
      </c>
      <c r="W3387" s="7" t="s">
        <v>10940</v>
      </c>
      <c r="X3387" s="7" t="s">
        <v>10941</v>
      </c>
      <c r="Y3387" s="7">
        <v>1.46154711910217E-2</v>
      </c>
      <c r="Z3387" s="7">
        <v>1.04859615700582</v>
      </c>
    </row>
    <row r="3388" spans="1:26" ht="22.5" hidden="1" customHeight="1">
      <c r="A3388" s="7" t="s">
        <v>77</v>
      </c>
      <c r="B3388" s="7" t="s">
        <v>38</v>
      </c>
      <c r="C3388" s="7" t="s">
        <v>10942</v>
      </c>
      <c r="D3388" s="7" t="s">
        <v>32</v>
      </c>
      <c r="E3388" s="7">
        <v>585</v>
      </c>
      <c r="F3388" s="7" t="s">
        <v>8341</v>
      </c>
      <c r="G3388" s="7" t="s">
        <v>80</v>
      </c>
      <c r="H3388" s="7" t="s">
        <v>33</v>
      </c>
      <c r="I3388" s="7" t="s">
        <v>10943</v>
      </c>
      <c r="J3388" s="7" t="s">
        <v>375</v>
      </c>
      <c r="K3388" s="7" t="s">
        <v>376</v>
      </c>
      <c r="L3388" s="7" t="s">
        <v>168</v>
      </c>
      <c r="M3388" s="7"/>
      <c r="N3388" s="7"/>
      <c r="O3388" s="7" t="b">
        <v>0</v>
      </c>
      <c r="P3388" s="7" t="b">
        <v>0</v>
      </c>
      <c r="Q3388" s="7" t="b">
        <v>1</v>
      </c>
      <c r="R3388" s="7" t="s">
        <v>10944</v>
      </c>
      <c r="S3388" s="7" t="s">
        <v>370</v>
      </c>
      <c r="T3388" s="7" t="s">
        <v>85</v>
      </c>
      <c r="U3388" s="7" t="s">
        <v>371</v>
      </c>
      <c r="V3388" s="7" t="s">
        <v>377</v>
      </c>
      <c r="W3388" s="7" t="s">
        <v>10945</v>
      </c>
      <c r="X3388" s="7" t="s">
        <v>10946</v>
      </c>
      <c r="Y3388" s="7">
        <v>6.7835706703386303E-2</v>
      </c>
      <c r="Z3388" s="7">
        <v>1.13438823976813</v>
      </c>
    </row>
    <row r="3389" spans="1:26" ht="22.5" hidden="1" customHeight="1">
      <c r="A3389" s="7" t="s">
        <v>77</v>
      </c>
      <c r="B3389" s="7" t="s">
        <v>38</v>
      </c>
      <c r="C3389" s="7" t="s">
        <v>10947</v>
      </c>
      <c r="D3389" s="7" t="s">
        <v>32</v>
      </c>
      <c r="E3389" s="7">
        <v>586</v>
      </c>
      <c r="F3389" s="7" t="s">
        <v>8341</v>
      </c>
      <c r="G3389" s="7" t="s">
        <v>80</v>
      </c>
      <c r="H3389" s="7" t="s">
        <v>33</v>
      </c>
      <c r="I3389" s="7" t="s">
        <v>10948</v>
      </c>
      <c r="J3389" s="7" t="s">
        <v>375</v>
      </c>
      <c r="K3389" s="7" t="s">
        <v>376</v>
      </c>
      <c r="L3389" s="7" t="s">
        <v>168</v>
      </c>
      <c r="M3389" s="7"/>
      <c r="N3389" s="7"/>
      <c r="O3389" s="7" t="b">
        <v>0</v>
      </c>
      <c r="P3389" s="7" t="b">
        <v>0</v>
      </c>
      <c r="Q3389" s="7" t="b">
        <v>1</v>
      </c>
      <c r="R3389" s="7" t="s">
        <v>10949</v>
      </c>
      <c r="S3389" s="7" t="s">
        <v>370</v>
      </c>
      <c r="T3389" s="7" t="s">
        <v>85</v>
      </c>
      <c r="U3389" s="7" t="s">
        <v>371</v>
      </c>
      <c r="V3389" s="7" t="s">
        <v>377</v>
      </c>
      <c r="W3389" s="7" t="s">
        <v>10950</v>
      </c>
      <c r="X3389" s="7" t="s">
        <v>10951</v>
      </c>
      <c r="Y3389" s="7">
        <v>1.93867264676423E-2</v>
      </c>
      <c r="Z3389" s="7">
        <v>0.76407753320236704</v>
      </c>
    </row>
    <row r="3390" spans="1:26" ht="22.5" hidden="1" customHeight="1">
      <c r="A3390" s="7" t="s">
        <v>77</v>
      </c>
      <c r="B3390" s="7" t="s">
        <v>38</v>
      </c>
      <c r="C3390" s="7" t="s">
        <v>10952</v>
      </c>
      <c r="D3390" s="7" t="s">
        <v>32</v>
      </c>
      <c r="E3390" s="7">
        <v>587</v>
      </c>
      <c r="F3390" s="7" t="s">
        <v>8341</v>
      </c>
      <c r="G3390" s="7" t="s">
        <v>80</v>
      </c>
      <c r="H3390" s="7" t="s">
        <v>33</v>
      </c>
      <c r="I3390" s="7" t="s">
        <v>10953</v>
      </c>
      <c r="J3390" s="7" t="s">
        <v>375</v>
      </c>
      <c r="K3390" s="7" t="s">
        <v>376</v>
      </c>
      <c r="L3390" s="7" t="s">
        <v>168</v>
      </c>
      <c r="M3390" s="7"/>
      <c r="N3390" s="7"/>
      <c r="O3390" s="7" t="b">
        <v>0</v>
      </c>
      <c r="P3390" s="7" t="b">
        <v>0</v>
      </c>
      <c r="Q3390" s="7" t="b">
        <v>1</v>
      </c>
      <c r="R3390" s="7" t="s">
        <v>10954</v>
      </c>
      <c r="S3390" s="7" t="s">
        <v>370</v>
      </c>
      <c r="T3390" s="7" t="s">
        <v>85</v>
      </c>
      <c r="U3390" s="7" t="s">
        <v>371</v>
      </c>
      <c r="V3390" s="7" t="s">
        <v>377</v>
      </c>
      <c r="W3390" s="7" t="s">
        <v>10955</v>
      </c>
      <c r="X3390" s="7" t="s">
        <v>10956</v>
      </c>
      <c r="Y3390" s="7">
        <v>1.19905924463039E-2</v>
      </c>
      <c r="Z3390" s="7">
        <v>0.82372051466930096</v>
      </c>
    </row>
    <row r="3391" spans="1:26" ht="22.5" hidden="1" customHeight="1">
      <c r="A3391" s="7" t="s">
        <v>77</v>
      </c>
      <c r="B3391" s="7" t="s">
        <v>38</v>
      </c>
      <c r="C3391" s="7" t="s">
        <v>10957</v>
      </c>
      <c r="D3391" s="7" t="s">
        <v>32</v>
      </c>
      <c r="E3391" s="7">
        <v>588</v>
      </c>
      <c r="F3391" s="7" t="s">
        <v>8341</v>
      </c>
      <c r="G3391" s="7" t="s">
        <v>80</v>
      </c>
      <c r="H3391" s="7" t="s">
        <v>33</v>
      </c>
      <c r="I3391" s="7" t="s">
        <v>10958</v>
      </c>
      <c r="J3391" s="7" t="s">
        <v>375</v>
      </c>
      <c r="K3391" s="7" t="s">
        <v>376</v>
      </c>
      <c r="L3391" s="7" t="s">
        <v>168</v>
      </c>
      <c r="M3391" s="7"/>
      <c r="N3391" s="7"/>
      <c r="O3391" s="7" t="b">
        <v>0</v>
      </c>
      <c r="P3391" s="7" t="b">
        <v>0</v>
      </c>
      <c r="Q3391" s="7" t="b">
        <v>1</v>
      </c>
      <c r="R3391" s="7" t="s">
        <v>10959</v>
      </c>
      <c r="S3391" s="7" t="s">
        <v>370</v>
      </c>
      <c r="T3391" s="7" t="s">
        <v>85</v>
      </c>
      <c r="U3391" s="7" t="s">
        <v>371</v>
      </c>
      <c r="V3391" s="7" t="s">
        <v>377</v>
      </c>
      <c r="W3391" s="7" t="s">
        <v>10960</v>
      </c>
      <c r="X3391" s="7" t="s">
        <v>10961</v>
      </c>
      <c r="Y3391" s="7">
        <v>9.6428648768250802E-2</v>
      </c>
      <c r="Z3391" s="7">
        <v>1.05772549402309</v>
      </c>
    </row>
    <row r="3392" spans="1:26" ht="22.5" hidden="1" customHeight="1">
      <c r="A3392" s="7" t="s">
        <v>77</v>
      </c>
      <c r="B3392" s="7" t="s">
        <v>38</v>
      </c>
      <c r="C3392" s="7" t="s">
        <v>10962</v>
      </c>
      <c r="D3392" s="7" t="s">
        <v>32</v>
      </c>
      <c r="E3392" s="7">
        <v>589</v>
      </c>
      <c r="F3392" s="7" t="s">
        <v>8341</v>
      </c>
      <c r="G3392" s="7" t="s">
        <v>80</v>
      </c>
      <c r="H3392" s="7" t="s">
        <v>33</v>
      </c>
      <c r="I3392" s="7" t="s">
        <v>10963</v>
      </c>
      <c r="J3392" s="7" t="s">
        <v>375</v>
      </c>
      <c r="K3392" s="7" t="s">
        <v>376</v>
      </c>
      <c r="L3392" s="7" t="s">
        <v>168</v>
      </c>
      <c r="M3392" s="7"/>
      <c r="N3392" s="7"/>
      <c r="O3392" s="7" t="b">
        <v>0</v>
      </c>
      <c r="P3392" s="7" t="b">
        <v>0</v>
      </c>
      <c r="Q3392" s="7" t="b">
        <v>1</v>
      </c>
      <c r="R3392" s="7" t="s">
        <v>10964</v>
      </c>
      <c r="S3392" s="7" t="s">
        <v>370</v>
      </c>
      <c r="T3392" s="7" t="s">
        <v>85</v>
      </c>
      <c r="U3392" s="7" t="s">
        <v>371</v>
      </c>
      <c r="V3392" s="7" t="s">
        <v>377</v>
      </c>
      <c r="W3392" s="7" t="s">
        <v>10965</v>
      </c>
      <c r="X3392" s="7" t="s">
        <v>10966</v>
      </c>
      <c r="Y3392" s="7">
        <v>1.33318499644757E-2</v>
      </c>
      <c r="Z3392" s="7">
        <v>0.84807841691408203</v>
      </c>
    </row>
    <row r="3393" spans="1:26" ht="22.5" hidden="1" customHeight="1">
      <c r="A3393" s="7" t="s">
        <v>77</v>
      </c>
      <c r="B3393" s="7" t="s">
        <v>38</v>
      </c>
      <c r="C3393" s="7" t="s">
        <v>10967</v>
      </c>
      <c r="D3393" s="7" t="s">
        <v>32</v>
      </c>
      <c r="E3393" s="7">
        <v>590</v>
      </c>
      <c r="F3393" s="7" t="s">
        <v>8341</v>
      </c>
      <c r="G3393" s="7" t="s">
        <v>80</v>
      </c>
      <c r="H3393" s="7" t="s">
        <v>33</v>
      </c>
      <c r="I3393" s="7" t="s">
        <v>10968</v>
      </c>
      <c r="J3393" s="7" t="s">
        <v>375</v>
      </c>
      <c r="K3393" s="7" t="s">
        <v>376</v>
      </c>
      <c r="L3393" s="7" t="s">
        <v>168</v>
      </c>
      <c r="M3393" s="7"/>
      <c r="N3393" s="7"/>
      <c r="O3393" s="7" t="b">
        <v>0</v>
      </c>
      <c r="P3393" s="7" t="b">
        <v>0</v>
      </c>
      <c r="Q3393" s="7" t="b">
        <v>1</v>
      </c>
      <c r="R3393" s="7" t="s">
        <v>10969</v>
      </c>
      <c r="S3393" s="7" t="s">
        <v>370</v>
      </c>
      <c r="T3393" s="7" t="s">
        <v>85</v>
      </c>
      <c r="U3393" s="7" t="s">
        <v>371</v>
      </c>
      <c r="V3393" s="7" t="s">
        <v>377</v>
      </c>
      <c r="W3393" s="7" t="s">
        <v>10970</v>
      </c>
      <c r="X3393" s="7" t="s">
        <v>10971</v>
      </c>
      <c r="Y3393" s="7">
        <v>2.76900328735128E-2</v>
      </c>
      <c r="Z3393" s="7">
        <v>0.90134663603493503</v>
      </c>
    </row>
    <row r="3394" spans="1:26" ht="22.5" hidden="1" customHeight="1">
      <c r="A3394" s="7" t="s">
        <v>77</v>
      </c>
      <c r="B3394" s="7" t="s">
        <v>38</v>
      </c>
      <c r="C3394" s="7" t="s">
        <v>10972</v>
      </c>
      <c r="D3394" s="7" t="s">
        <v>32</v>
      </c>
      <c r="E3394" s="7">
        <v>591</v>
      </c>
      <c r="F3394" s="7" t="s">
        <v>8341</v>
      </c>
      <c r="G3394" s="7" t="s">
        <v>80</v>
      </c>
      <c r="H3394" s="7" t="s">
        <v>33</v>
      </c>
      <c r="I3394" s="7" t="s">
        <v>10973</v>
      </c>
      <c r="J3394" s="7" t="s">
        <v>375</v>
      </c>
      <c r="K3394" s="7" t="s">
        <v>376</v>
      </c>
      <c r="L3394" s="7" t="s">
        <v>168</v>
      </c>
      <c r="M3394" s="7"/>
      <c r="N3394" s="7"/>
      <c r="O3394" s="7" t="b">
        <v>0</v>
      </c>
      <c r="P3394" s="7" t="b">
        <v>0</v>
      </c>
      <c r="Q3394" s="7" t="b">
        <v>0</v>
      </c>
      <c r="R3394" s="7"/>
      <c r="S3394" s="7" t="s">
        <v>370</v>
      </c>
      <c r="T3394" s="7" t="s">
        <v>85</v>
      </c>
      <c r="U3394" s="7" t="s">
        <v>86</v>
      </c>
      <c r="V3394" s="7" t="s">
        <v>377</v>
      </c>
      <c r="W3394" s="7" t="s">
        <v>10974</v>
      </c>
      <c r="X3394" s="7" t="s">
        <v>10975</v>
      </c>
      <c r="Y3394" s="7">
        <v>1.12298087593807E-2</v>
      </c>
      <c r="Z3394" s="7">
        <v>0.80517532872546904</v>
      </c>
    </row>
    <row r="3395" spans="1:26" ht="22.5" hidden="1" customHeight="1">
      <c r="A3395" s="7" t="s">
        <v>77</v>
      </c>
      <c r="B3395" s="7" t="s">
        <v>38</v>
      </c>
      <c r="C3395" s="7" t="s">
        <v>10976</v>
      </c>
      <c r="D3395" s="7" t="s">
        <v>32</v>
      </c>
      <c r="E3395" s="7">
        <v>592</v>
      </c>
      <c r="F3395" s="7" t="s">
        <v>8341</v>
      </c>
      <c r="G3395" s="7" t="s">
        <v>80</v>
      </c>
      <c r="H3395" s="7" t="s">
        <v>33</v>
      </c>
      <c r="I3395" s="7" t="s">
        <v>10973</v>
      </c>
      <c r="J3395" s="7" t="s">
        <v>375</v>
      </c>
      <c r="K3395" s="7" t="s">
        <v>376</v>
      </c>
      <c r="L3395" s="7" t="s">
        <v>168</v>
      </c>
      <c r="M3395" s="7"/>
      <c r="N3395" s="7"/>
      <c r="O3395" s="7" t="b">
        <v>0</v>
      </c>
      <c r="P3395" s="7" t="b">
        <v>0</v>
      </c>
      <c r="Q3395" s="7" t="b">
        <v>1</v>
      </c>
      <c r="R3395" s="7" t="s">
        <v>10977</v>
      </c>
      <c r="S3395" s="7" t="s">
        <v>370</v>
      </c>
      <c r="T3395" s="7" t="s">
        <v>85</v>
      </c>
      <c r="U3395" s="7" t="s">
        <v>371</v>
      </c>
      <c r="V3395" s="7" t="s">
        <v>377</v>
      </c>
      <c r="W3395" s="7" t="s">
        <v>10978</v>
      </c>
      <c r="X3395" s="7" t="s">
        <v>10979</v>
      </c>
      <c r="Y3395" s="7">
        <v>4.4183899986549202E-2</v>
      </c>
      <c r="Z3395" s="7">
        <v>0.77875049780858596</v>
      </c>
    </row>
    <row r="3396" spans="1:26" ht="22.5" hidden="1" customHeight="1">
      <c r="A3396" s="7" t="s">
        <v>77</v>
      </c>
      <c r="B3396" s="7" t="s">
        <v>38</v>
      </c>
      <c r="C3396" s="7" t="s">
        <v>10980</v>
      </c>
      <c r="D3396" s="7" t="s">
        <v>32</v>
      </c>
      <c r="E3396" s="7">
        <v>593</v>
      </c>
      <c r="F3396" s="7" t="s">
        <v>8341</v>
      </c>
      <c r="G3396" s="7" t="s">
        <v>80</v>
      </c>
      <c r="H3396" s="7" t="s">
        <v>33</v>
      </c>
      <c r="I3396" s="7" t="s">
        <v>10981</v>
      </c>
      <c r="J3396" s="7" t="s">
        <v>375</v>
      </c>
      <c r="K3396" s="7" t="s">
        <v>376</v>
      </c>
      <c r="L3396" s="7" t="s">
        <v>168</v>
      </c>
      <c r="M3396" s="7"/>
      <c r="N3396" s="7"/>
      <c r="O3396" s="7" t="b">
        <v>0</v>
      </c>
      <c r="P3396" s="7" t="b">
        <v>0</v>
      </c>
      <c r="Q3396" s="7" t="b">
        <v>1</v>
      </c>
      <c r="R3396" s="7" t="s">
        <v>10982</v>
      </c>
      <c r="S3396" s="7" t="s">
        <v>370</v>
      </c>
      <c r="T3396" s="7" t="s">
        <v>85</v>
      </c>
      <c r="U3396" s="7" t="s">
        <v>371</v>
      </c>
      <c r="V3396" s="7" t="s">
        <v>377</v>
      </c>
      <c r="W3396" s="7" t="s">
        <v>10983</v>
      </c>
      <c r="X3396" s="7" t="s">
        <v>10984</v>
      </c>
      <c r="Y3396" s="7">
        <v>1.2644169943336E-2</v>
      </c>
      <c r="Z3396" s="7">
        <v>0.82046529823626602</v>
      </c>
    </row>
    <row r="3397" spans="1:26" ht="22.5" hidden="1" customHeight="1">
      <c r="A3397" s="7" t="s">
        <v>77</v>
      </c>
      <c r="B3397" s="7" t="s">
        <v>38</v>
      </c>
      <c r="C3397" s="7" t="s">
        <v>10985</v>
      </c>
      <c r="D3397" s="7" t="s">
        <v>32</v>
      </c>
      <c r="E3397" s="7">
        <v>594</v>
      </c>
      <c r="F3397" s="7" t="s">
        <v>8341</v>
      </c>
      <c r="G3397" s="7" t="s">
        <v>80</v>
      </c>
      <c r="H3397" s="7" t="s">
        <v>33</v>
      </c>
      <c r="I3397" s="7" t="s">
        <v>10986</v>
      </c>
      <c r="J3397" s="7" t="s">
        <v>375</v>
      </c>
      <c r="K3397" s="7" t="s">
        <v>376</v>
      </c>
      <c r="L3397" s="7" t="s">
        <v>168</v>
      </c>
      <c r="M3397" s="7"/>
      <c r="N3397" s="7"/>
      <c r="O3397" s="7" t="b">
        <v>0</v>
      </c>
      <c r="P3397" s="7" t="b">
        <v>0</v>
      </c>
      <c r="Q3397" s="7" t="b">
        <v>1</v>
      </c>
      <c r="R3397" s="7" t="s">
        <v>10987</v>
      </c>
      <c r="S3397" s="7" t="s">
        <v>370</v>
      </c>
      <c r="T3397" s="7" t="s">
        <v>85</v>
      </c>
      <c r="U3397" s="7" t="s">
        <v>371</v>
      </c>
      <c r="V3397" s="7" t="s">
        <v>377</v>
      </c>
      <c r="W3397" s="7" t="s">
        <v>10988</v>
      </c>
      <c r="X3397" s="7" t="s">
        <v>10989</v>
      </c>
      <c r="Y3397" s="7">
        <v>2.8136465858953099E-2</v>
      </c>
      <c r="Z3397" s="7">
        <v>0.86092361134102302</v>
      </c>
    </row>
    <row r="3398" spans="1:26" ht="22.5" hidden="1" customHeight="1">
      <c r="A3398" s="7" t="s">
        <v>77</v>
      </c>
      <c r="B3398" s="7" t="s">
        <v>38</v>
      </c>
      <c r="C3398" s="7" t="s">
        <v>10990</v>
      </c>
      <c r="D3398" s="7" t="s">
        <v>32</v>
      </c>
      <c r="E3398" s="7">
        <v>595</v>
      </c>
      <c r="F3398" s="7" t="s">
        <v>8341</v>
      </c>
      <c r="G3398" s="7" t="s">
        <v>80</v>
      </c>
      <c r="H3398" s="7" t="s">
        <v>33</v>
      </c>
      <c r="I3398" s="7" t="s">
        <v>10991</v>
      </c>
      <c r="J3398" s="7" t="s">
        <v>375</v>
      </c>
      <c r="K3398" s="7" t="s">
        <v>376</v>
      </c>
      <c r="L3398" s="7" t="s">
        <v>168</v>
      </c>
      <c r="M3398" s="7"/>
      <c r="N3398" s="7"/>
      <c r="O3398" s="7" t="b">
        <v>0</v>
      </c>
      <c r="P3398" s="7" t="b">
        <v>0</v>
      </c>
      <c r="Q3398" s="7" t="b">
        <v>1</v>
      </c>
      <c r="R3398" s="7" t="s">
        <v>10992</v>
      </c>
      <c r="S3398" s="7" t="s">
        <v>370</v>
      </c>
      <c r="T3398" s="7" t="s">
        <v>85</v>
      </c>
      <c r="U3398" s="7" t="s">
        <v>371</v>
      </c>
      <c r="V3398" s="7" t="s">
        <v>377</v>
      </c>
      <c r="W3398" s="7" t="s">
        <v>10993</v>
      </c>
      <c r="X3398" s="7" t="s">
        <v>10994</v>
      </c>
      <c r="Y3398" s="7">
        <v>2.3871954204913001E-2</v>
      </c>
      <c r="Z3398" s="7">
        <v>0.77056338556230297</v>
      </c>
    </row>
    <row r="3399" spans="1:26" ht="22.5" hidden="1" customHeight="1">
      <c r="A3399" s="7" t="s">
        <v>77</v>
      </c>
      <c r="B3399" s="7" t="s">
        <v>38</v>
      </c>
      <c r="C3399" s="7" t="s">
        <v>10995</v>
      </c>
      <c r="D3399" s="7" t="s">
        <v>32</v>
      </c>
      <c r="E3399" s="7">
        <v>596</v>
      </c>
      <c r="F3399" s="7" t="s">
        <v>8341</v>
      </c>
      <c r="G3399" s="7" t="s">
        <v>80</v>
      </c>
      <c r="H3399" s="7" t="s">
        <v>33</v>
      </c>
      <c r="I3399" s="7" t="s">
        <v>10996</v>
      </c>
      <c r="J3399" s="7" t="s">
        <v>375</v>
      </c>
      <c r="K3399" s="7" t="s">
        <v>376</v>
      </c>
      <c r="L3399" s="7" t="s">
        <v>168</v>
      </c>
      <c r="M3399" s="7"/>
      <c r="N3399" s="7"/>
      <c r="O3399" s="7" t="b">
        <v>0</v>
      </c>
      <c r="P3399" s="7" t="b">
        <v>0</v>
      </c>
      <c r="Q3399" s="7" t="b">
        <v>1</v>
      </c>
      <c r="R3399" s="7" t="s">
        <v>10997</v>
      </c>
      <c r="S3399" s="7" t="s">
        <v>370</v>
      </c>
      <c r="T3399" s="7" t="s">
        <v>85</v>
      </c>
      <c r="U3399" s="7" t="s">
        <v>371</v>
      </c>
      <c r="V3399" s="7" t="s">
        <v>377</v>
      </c>
      <c r="W3399" s="7" t="s">
        <v>10998</v>
      </c>
      <c r="X3399" s="7" t="s">
        <v>10999</v>
      </c>
      <c r="Y3399" s="7">
        <v>5.2070424847265401E-2</v>
      </c>
      <c r="Z3399" s="7">
        <v>0.91235766654309303</v>
      </c>
    </row>
    <row r="3400" spans="1:26" ht="22.5" hidden="1" customHeight="1">
      <c r="A3400" s="7" t="s">
        <v>77</v>
      </c>
      <c r="B3400" s="7" t="s">
        <v>38</v>
      </c>
      <c r="C3400" s="7" t="s">
        <v>11000</v>
      </c>
      <c r="D3400" s="7" t="s">
        <v>32</v>
      </c>
      <c r="E3400" s="7">
        <v>597</v>
      </c>
      <c r="F3400" s="7" t="s">
        <v>8341</v>
      </c>
      <c r="G3400" s="7" t="s">
        <v>80</v>
      </c>
      <c r="H3400" s="7" t="s">
        <v>33</v>
      </c>
      <c r="I3400" s="7" t="s">
        <v>11001</v>
      </c>
      <c r="J3400" s="7" t="s">
        <v>375</v>
      </c>
      <c r="K3400" s="7" t="s">
        <v>376</v>
      </c>
      <c r="L3400" s="7" t="s">
        <v>168</v>
      </c>
      <c r="M3400" s="7"/>
      <c r="N3400" s="7"/>
      <c r="O3400" s="7" t="b">
        <v>0</v>
      </c>
      <c r="P3400" s="7" t="b">
        <v>0</v>
      </c>
      <c r="Q3400" s="7" t="b">
        <v>1</v>
      </c>
      <c r="R3400" s="7" t="s">
        <v>11002</v>
      </c>
      <c r="S3400" s="7" t="s">
        <v>370</v>
      </c>
      <c r="T3400" s="7" t="s">
        <v>85</v>
      </c>
      <c r="U3400" s="7" t="s">
        <v>371</v>
      </c>
      <c r="V3400" s="7" t="s">
        <v>377</v>
      </c>
      <c r="W3400" s="7" t="s">
        <v>11003</v>
      </c>
      <c r="X3400" s="7" t="s">
        <v>11004</v>
      </c>
      <c r="Y3400" s="7">
        <v>3.7412494743358102E-2</v>
      </c>
      <c r="Z3400" s="7">
        <v>0.829713636951531</v>
      </c>
    </row>
    <row r="3401" spans="1:26" ht="22.5" hidden="1" customHeight="1">
      <c r="A3401" s="7" t="s">
        <v>77</v>
      </c>
      <c r="B3401" s="7" t="s">
        <v>38</v>
      </c>
      <c r="C3401" s="7" t="s">
        <v>11005</v>
      </c>
      <c r="D3401" s="7" t="s">
        <v>32</v>
      </c>
      <c r="E3401" s="7">
        <v>598</v>
      </c>
      <c r="F3401" s="7" t="s">
        <v>8341</v>
      </c>
      <c r="G3401" s="7" t="s">
        <v>80</v>
      </c>
      <c r="H3401" s="7" t="s">
        <v>33</v>
      </c>
      <c r="I3401" s="7" t="s">
        <v>11006</v>
      </c>
      <c r="J3401" s="7" t="s">
        <v>375</v>
      </c>
      <c r="K3401" s="7" t="s">
        <v>376</v>
      </c>
      <c r="L3401" s="7" t="s">
        <v>168</v>
      </c>
      <c r="M3401" s="7"/>
      <c r="N3401" s="7"/>
      <c r="O3401" s="7" t="b">
        <v>0</v>
      </c>
      <c r="P3401" s="7" t="b">
        <v>0</v>
      </c>
      <c r="Q3401" s="7" t="b">
        <v>1</v>
      </c>
      <c r="R3401" s="7" t="s">
        <v>11007</v>
      </c>
      <c r="S3401" s="7" t="s">
        <v>370</v>
      </c>
      <c r="T3401" s="7" t="s">
        <v>85</v>
      </c>
      <c r="U3401" s="7" t="s">
        <v>371</v>
      </c>
      <c r="V3401" s="7" t="s">
        <v>377</v>
      </c>
      <c r="W3401" s="7" t="s">
        <v>11008</v>
      </c>
      <c r="X3401" s="7" t="s">
        <v>11009</v>
      </c>
      <c r="Y3401" s="7">
        <v>1.2211455772866101E-2</v>
      </c>
      <c r="Z3401" s="7">
        <v>1.0672674295354301</v>
      </c>
    </row>
    <row r="3402" spans="1:26" ht="22.5" hidden="1" customHeight="1">
      <c r="A3402" s="7" t="s">
        <v>77</v>
      </c>
      <c r="B3402" s="7" t="s">
        <v>38</v>
      </c>
      <c r="C3402" s="7" t="s">
        <v>11010</v>
      </c>
      <c r="D3402" s="7" t="s">
        <v>32</v>
      </c>
      <c r="E3402" s="7">
        <v>599</v>
      </c>
      <c r="F3402" s="7" t="s">
        <v>8341</v>
      </c>
      <c r="G3402" s="7" t="s">
        <v>80</v>
      </c>
      <c r="H3402" s="7" t="s">
        <v>33</v>
      </c>
      <c r="I3402" s="7" t="s">
        <v>11011</v>
      </c>
      <c r="J3402" s="7" t="s">
        <v>375</v>
      </c>
      <c r="K3402" s="7" t="s">
        <v>376</v>
      </c>
      <c r="L3402" s="7" t="s">
        <v>168</v>
      </c>
      <c r="M3402" s="7"/>
      <c r="N3402" s="7"/>
      <c r="O3402" s="7" t="b">
        <v>0</v>
      </c>
      <c r="P3402" s="7" t="b">
        <v>0</v>
      </c>
      <c r="Q3402" s="7" t="b">
        <v>1</v>
      </c>
      <c r="R3402" s="7" t="s">
        <v>11012</v>
      </c>
      <c r="S3402" s="7" t="s">
        <v>370</v>
      </c>
      <c r="T3402" s="7" t="s">
        <v>85</v>
      </c>
      <c r="U3402" s="7" t="s">
        <v>371</v>
      </c>
      <c r="V3402" s="7" t="s">
        <v>377</v>
      </c>
      <c r="W3402" s="7" t="s">
        <v>11013</v>
      </c>
      <c r="X3402" s="7" t="s">
        <v>11014</v>
      </c>
      <c r="Y3402" s="7">
        <v>1.18579308596218E-2</v>
      </c>
      <c r="Z3402" s="7">
        <v>0.86213764301432305</v>
      </c>
    </row>
    <row r="3403" spans="1:26" ht="22.5" hidden="1" customHeight="1">
      <c r="A3403" s="7" t="s">
        <v>77</v>
      </c>
      <c r="B3403" s="7" t="s">
        <v>38</v>
      </c>
      <c r="C3403" s="7" t="s">
        <v>11015</v>
      </c>
      <c r="D3403" s="7" t="s">
        <v>32</v>
      </c>
      <c r="E3403" s="7">
        <v>600</v>
      </c>
      <c r="F3403" s="7" t="s">
        <v>8341</v>
      </c>
      <c r="G3403" s="7" t="s">
        <v>80</v>
      </c>
      <c r="H3403" s="7" t="s">
        <v>33</v>
      </c>
      <c r="I3403" s="7" t="s">
        <v>11016</v>
      </c>
      <c r="J3403" s="7" t="s">
        <v>375</v>
      </c>
      <c r="K3403" s="7" t="s">
        <v>376</v>
      </c>
      <c r="L3403" s="7" t="s">
        <v>168</v>
      </c>
      <c r="M3403" s="7"/>
      <c r="N3403" s="7"/>
      <c r="O3403" s="7" t="b">
        <v>0</v>
      </c>
      <c r="P3403" s="7" t="b">
        <v>0</v>
      </c>
      <c r="Q3403" s="7" t="b">
        <v>1</v>
      </c>
      <c r="R3403" s="7" t="s">
        <v>11017</v>
      </c>
      <c r="S3403" s="7" t="s">
        <v>370</v>
      </c>
      <c r="T3403" s="7" t="s">
        <v>85</v>
      </c>
      <c r="U3403" s="7" t="s">
        <v>371</v>
      </c>
      <c r="V3403" s="7" t="s">
        <v>377</v>
      </c>
      <c r="W3403" s="7" t="s">
        <v>11018</v>
      </c>
      <c r="X3403" s="7" t="s">
        <v>11019</v>
      </c>
      <c r="Y3403" s="7">
        <v>1.6737153884655801E-2</v>
      </c>
      <c r="Z3403" s="7">
        <v>0.81296856903911696</v>
      </c>
    </row>
    <row r="3404" spans="1:26" ht="22.5" hidden="1" customHeight="1">
      <c r="A3404" s="7" t="s">
        <v>77</v>
      </c>
      <c r="B3404" s="7" t="s">
        <v>38</v>
      </c>
      <c r="C3404" s="7" t="s">
        <v>11020</v>
      </c>
      <c r="D3404" s="7" t="s">
        <v>32</v>
      </c>
      <c r="E3404" s="7">
        <v>601</v>
      </c>
      <c r="F3404" s="7" t="s">
        <v>8341</v>
      </c>
      <c r="G3404" s="7" t="s">
        <v>80</v>
      </c>
      <c r="H3404" s="7" t="s">
        <v>33</v>
      </c>
      <c r="I3404" s="7" t="s">
        <v>11021</v>
      </c>
      <c r="J3404" s="7" t="s">
        <v>375</v>
      </c>
      <c r="K3404" s="7" t="s">
        <v>376</v>
      </c>
      <c r="L3404" s="7" t="s">
        <v>168</v>
      </c>
      <c r="M3404" s="7"/>
      <c r="N3404" s="7"/>
      <c r="O3404" s="7" t="b">
        <v>0</v>
      </c>
      <c r="P3404" s="7" t="b">
        <v>0</v>
      </c>
      <c r="Q3404" s="7" t="b">
        <v>1</v>
      </c>
      <c r="R3404" s="7" t="s">
        <v>11022</v>
      </c>
      <c r="S3404" s="7" t="s">
        <v>370</v>
      </c>
      <c r="T3404" s="7" t="s">
        <v>104</v>
      </c>
      <c r="U3404" s="7" t="s">
        <v>371</v>
      </c>
      <c r="V3404" s="7" t="s">
        <v>377</v>
      </c>
      <c r="W3404" s="7" t="s">
        <v>11023</v>
      </c>
      <c r="X3404" s="7" t="s">
        <v>11024</v>
      </c>
      <c r="Y3404" s="7">
        <v>1.78667737519102E-2</v>
      </c>
      <c r="Z3404" s="7">
        <v>1.18599668810933</v>
      </c>
    </row>
    <row r="3405" spans="1:26" ht="22.5" hidden="1" customHeight="1">
      <c r="A3405" s="7" t="s">
        <v>77</v>
      </c>
      <c r="B3405" s="7" t="s">
        <v>38</v>
      </c>
      <c r="C3405" s="7" t="s">
        <v>11025</v>
      </c>
      <c r="D3405" s="7" t="s">
        <v>32</v>
      </c>
      <c r="E3405" s="7">
        <v>602</v>
      </c>
      <c r="F3405" s="7" t="s">
        <v>8341</v>
      </c>
      <c r="G3405" s="7" t="s">
        <v>80</v>
      </c>
      <c r="H3405" s="7" t="s">
        <v>33</v>
      </c>
      <c r="I3405" s="7" t="s">
        <v>11026</v>
      </c>
      <c r="J3405" s="7" t="s">
        <v>375</v>
      </c>
      <c r="K3405" s="7" t="s">
        <v>376</v>
      </c>
      <c r="L3405" s="7" t="s">
        <v>168</v>
      </c>
      <c r="M3405" s="7"/>
      <c r="N3405" s="7"/>
      <c r="O3405" s="7" t="b">
        <v>0</v>
      </c>
      <c r="P3405" s="7" t="b">
        <v>0</v>
      </c>
      <c r="Q3405" s="7" t="b">
        <v>1</v>
      </c>
      <c r="R3405" s="7" t="s">
        <v>11027</v>
      </c>
      <c r="S3405" s="7" t="s">
        <v>370</v>
      </c>
      <c r="T3405" s="7" t="s">
        <v>85</v>
      </c>
      <c r="U3405" s="7" t="s">
        <v>371</v>
      </c>
      <c r="V3405" s="7" t="s">
        <v>377</v>
      </c>
      <c r="W3405" s="7" t="s">
        <v>11028</v>
      </c>
      <c r="X3405" s="7" t="s">
        <v>11029</v>
      </c>
      <c r="Y3405" s="7">
        <v>1.6553355548055499E-2</v>
      </c>
      <c r="Z3405" s="7">
        <v>0.78046832365069096</v>
      </c>
    </row>
    <row r="3406" spans="1:26" ht="22.5" hidden="1" customHeight="1">
      <c r="A3406" s="7" t="s">
        <v>77</v>
      </c>
      <c r="B3406" s="7" t="s">
        <v>38</v>
      </c>
      <c r="C3406" s="7" t="s">
        <v>11030</v>
      </c>
      <c r="D3406" s="7" t="s">
        <v>32</v>
      </c>
      <c r="E3406" s="7">
        <v>603</v>
      </c>
      <c r="F3406" s="7" t="s">
        <v>8341</v>
      </c>
      <c r="G3406" s="7" t="s">
        <v>80</v>
      </c>
      <c r="H3406" s="7" t="s">
        <v>33</v>
      </c>
      <c r="I3406" s="7" t="s">
        <v>8984</v>
      </c>
      <c r="J3406" s="7" t="s">
        <v>375</v>
      </c>
      <c r="K3406" s="7" t="s">
        <v>376</v>
      </c>
      <c r="L3406" s="7" t="s">
        <v>168</v>
      </c>
      <c r="M3406" s="7"/>
      <c r="N3406" s="7"/>
      <c r="O3406" s="7" t="b">
        <v>0</v>
      </c>
      <c r="P3406" s="7" t="b">
        <v>0</v>
      </c>
      <c r="Q3406" s="7" t="b">
        <v>1</v>
      </c>
      <c r="R3406" s="7" t="s">
        <v>11031</v>
      </c>
      <c r="S3406" s="7" t="s">
        <v>370</v>
      </c>
      <c r="T3406" s="7" t="s">
        <v>85</v>
      </c>
      <c r="U3406" s="7" t="s">
        <v>371</v>
      </c>
      <c r="V3406" s="7" t="s">
        <v>377</v>
      </c>
      <c r="W3406" s="7" t="s">
        <v>11032</v>
      </c>
      <c r="X3406" s="7" t="s">
        <v>11033</v>
      </c>
      <c r="Y3406" s="7">
        <v>1.368888232166E-2</v>
      </c>
      <c r="Z3406" s="7">
        <v>0.97363465592955201</v>
      </c>
    </row>
    <row r="3407" spans="1:26" ht="22.5" hidden="1" customHeight="1">
      <c r="A3407" s="7" t="s">
        <v>77</v>
      </c>
      <c r="B3407" s="7" t="s">
        <v>38</v>
      </c>
      <c r="C3407" s="7" t="s">
        <v>11034</v>
      </c>
      <c r="D3407" s="7" t="s">
        <v>32</v>
      </c>
      <c r="E3407" s="7">
        <v>604</v>
      </c>
      <c r="F3407" s="7" t="s">
        <v>8341</v>
      </c>
      <c r="G3407" s="7" t="s">
        <v>80</v>
      </c>
      <c r="H3407" s="7" t="s">
        <v>33</v>
      </c>
      <c r="I3407" s="7" t="s">
        <v>11035</v>
      </c>
      <c r="J3407" s="7" t="s">
        <v>375</v>
      </c>
      <c r="K3407" s="7" t="s">
        <v>376</v>
      </c>
      <c r="L3407" s="7" t="s">
        <v>168</v>
      </c>
      <c r="M3407" s="7"/>
      <c r="N3407" s="7"/>
      <c r="O3407" s="7" t="b">
        <v>0</v>
      </c>
      <c r="P3407" s="7" t="b">
        <v>0</v>
      </c>
      <c r="Q3407" s="7" t="b">
        <v>1</v>
      </c>
      <c r="R3407" s="7" t="s">
        <v>11036</v>
      </c>
      <c r="S3407" s="7" t="s">
        <v>370</v>
      </c>
      <c r="T3407" s="7" t="s">
        <v>85</v>
      </c>
      <c r="U3407" s="7" t="s">
        <v>371</v>
      </c>
      <c r="V3407" s="7" t="s">
        <v>377</v>
      </c>
      <c r="W3407" s="7" t="s">
        <v>11037</v>
      </c>
      <c r="X3407" s="7" t="s">
        <v>11038</v>
      </c>
      <c r="Y3407" s="7">
        <v>1.55225765632663E-2</v>
      </c>
      <c r="Z3407" s="7">
        <v>0.90264788762812198</v>
      </c>
    </row>
    <row r="3408" spans="1:26" ht="22.5" hidden="1" customHeight="1">
      <c r="A3408" s="7" t="s">
        <v>77</v>
      </c>
      <c r="B3408" s="7" t="s">
        <v>38</v>
      </c>
      <c r="C3408" s="7" t="s">
        <v>11039</v>
      </c>
      <c r="D3408" s="7" t="s">
        <v>32</v>
      </c>
      <c r="E3408" s="7">
        <v>605</v>
      </c>
      <c r="F3408" s="7" t="s">
        <v>8341</v>
      </c>
      <c r="G3408" s="7" t="s">
        <v>80</v>
      </c>
      <c r="H3408" s="7" t="s">
        <v>33</v>
      </c>
      <c r="I3408" s="7" t="s">
        <v>11040</v>
      </c>
      <c r="J3408" s="7" t="s">
        <v>375</v>
      </c>
      <c r="K3408" s="7" t="s">
        <v>376</v>
      </c>
      <c r="L3408" s="7" t="s">
        <v>168</v>
      </c>
      <c r="M3408" s="7"/>
      <c r="N3408" s="7"/>
      <c r="O3408" s="7" t="b">
        <v>0</v>
      </c>
      <c r="P3408" s="7" t="b">
        <v>0</v>
      </c>
      <c r="Q3408" s="7" t="b">
        <v>1</v>
      </c>
      <c r="R3408" s="7" t="s">
        <v>11041</v>
      </c>
      <c r="S3408" s="7" t="s">
        <v>370</v>
      </c>
      <c r="T3408" s="7" t="s">
        <v>85</v>
      </c>
      <c r="U3408" s="7" t="s">
        <v>371</v>
      </c>
      <c r="V3408" s="7" t="s">
        <v>377</v>
      </c>
      <c r="W3408" s="7" t="s">
        <v>11042</v>
      </c>
      <c r="X3408" s="7" t="s">
        <v>11043</v>
      </c>
      <c r="Y3408" s="7">
        <v>1.9504672582068099E-2</v>
      </c>
      <c r="Z3408" s="7">
        <v>0.88678441441416</v>
      </c>
    </row>
    <row r="3409" spans="1:26" ht="22.5" hidden="1" customHeight="1">
      <c r="A3409" s="7" t="s">
        <v>77</v>
      </c>
      <c r="B3409" s="7" t="s">
        <v>38</v>
      </c>
      <c r="C3409" s="7" t="s">
        <v>11044</v>
      </c>
      <c r="D3409" s="7" t="s">
        <v>32</v>
      </c>
      <c r="E3409" s="7">
        <v>606</v>
      </c>
      <c r="F3409" s="7" t="s">
        <v>8341</v>
      </c>
      <c r="G3409" s="7" t="s">
        <v>80</v>
      </c>
      <c r="H3409" s="7" t="s">
        <v>33</v>
      </c>
      <c r="I3409" s="7" t="s">
        <v>11045</v>
      </c>
      <c r="J3409" s="7" t="s">
        <v>375</v>
      </c>
      <c r="K3409" s="7" t="s">
        <v>376</v>
      </c>
      <c r="L3409" s="7" t="s">
        <v>168</v>
      </c>
      <c r="M3409" s="7"/>
      <c r="N3409" s="7"/>
      <c r="O3409" s="7" t="b">
        <v>0</v>
      </c>
      <c r="P3409" s="7" t="b">
        <v>0</v>
      </c>
      <c r="Q3409" s="7" t="b">
        <v>1</v>
      </c>
      <c r="R3409" s="7" t="s">
        <v>11046</v>
      </c>
      <c r="S3409" s="7" t="s">
        <v>370</v>
      </c>
      <c r="T3409" s="7" t="s">
        <v>85</v>
      </c>
      <c r="U3409" s="7" t="s">
        <v>371</v>
      </c>
      <c r="V3409" s="7" t="s">
        <v>377</v>
      </c>
      <c r="W3409" s="7" t="s">
        <v>11047</v>
      </c>
      <c r="X3409" s="7" t="s">
        <v>11048</v>
      </c>
      <c r="Y3409" s="7">
        <v>2.5083154296032299E-2</v>
      </c>
      <c r="Z3409" s="7">
        <v>0.74574354671012899</v>
      </c>
    </row>
    <row r="3410" spans="1:26" ht="22.5" hidden="1" customHeight="1">
      <c r="A3410" s="7" t="s">
        <v>77</v>
      </c>
      <c r="B3410" s="7" t="s">
        <v>38</v>
      </c>
      <c r="C3410" s="7" t="s">
        <v>11049</v>
      </c>
      <c r="D3410" s="7" t="s">
        <v>32</v>
      </c>
      <c r="E3410" s="7">
        <v>607</v>
      </c>
      <c r="F3410" s="7" t="s">
        <v>8341</v>
      </c>
      <c r="G3410" s="7" t="s">
        <v>80</v>
      </c>
      <c r="H3410" s="7" t="s">
        <v>33</v>
      </c>
      <c r="I3410" s="7" t="s">
        <v>11050</v>
      </c>
      <c r="J3410" s="7" t="s">
        <v>375</v>
      </c>
      <c r="K3410" s="7" t="s">
        <v>376</v>
      </c>
      <c r="L3410" s="7" t="s">
        <v>168</v>
      </c>
      <c r="M3410" s="7"/>
      <c r="N3410" s="7"/>
      <c r="O3410" s="7" t="b">
        <v>0</v>
      </c>
      <c r="P3410" s="7" t="b">
        <v>0</v>
      </c>
      <c r="Q3410" s="7" t="b">
        <v>1</v>
      </c>
      <c r="R3410" s="7" t="s">
        <v>11051</v>
      </c>
      <c r="S3410" s="7" t="s">
        <v>370</v>
      </c>
      <c r="T3410" s="7" t="s">
        <v>85</v>
      </c>
      <c r="U3410" s="7" t="s">
        <v>371</v>
      </c>
      <c r="V3410" s="7" t="s">
        <v>377</v>
      </c>
      <c r="W3410" s="7" t="s">
        <v>11052</v>
      </c>
      <c r="X3410" s="7" t="s">
        <v>11053</v>
      </c>
      <c r="Y3410" s="7">
        <v>0.115944819737924</v>
      </c>
      <c r="Z3410" s="7">
        <v>0.680708715120799</v>
      </c>
    </row>
    <row r="3411" spans="1:26" ht="22.5" hidden="1" customHeight="1">
      <c r="A3411" s="7" t="s">
        <v>77</v>
      </c>
      <c r="B3411" s="7" t="s">
        <v>38</v>
      </c>
      <c r="C3411" s="7" t="s">
        <v>11054</v>
      </c>
      <c r="D3411" s="7" t="s">
        <v>32</v>
      </c>
      <c r="E3411" s="7">
        <v>608</v>
      </c>
      <c r="F3411" s="7" t="s">
        <v>8341</v>
      </c>
      <c r="G3411" s="7" t="s">
        <v>80</v>
      </c>
      <c r="H3411" s="7" t="s">
        <v>33</v>
      </c>
      <c r="I3411" s="7" t="s">
        <v>9252</v>
      </c>
      <c r="J3411" s="7" t="s">
        <v>375</v>
      </c>
      <c r="K3411" s="7" t="s">
        <v>376</v>
      </c>
      <c r="L3411" s="7" t="s">
        <v>168</v>
      </c>
      <c r="M3411" s="7"/>
      <c r="N3411" s="7"/>
      <c r="O3411" s="7" t="b">
        <v>0</v>
      </c>
      <c r="P3411" s="7" t="b">
        <v>0</v>
      </c>
      <c r="Q3411" s="7" t="b">
        <v>1</v>
      </c>
      <c r="R3411" s="7" t="s">
        <v>11055</v>
      </c>
      <c r="S3411" s="7" t="s">
        <v>370</v>
      </c>
      <c r="T3411" s="7" t="s">
        <v>85</v>
      </c>
      <c r="U3411" s="7" t="s">
        <v>371</v>
      </c>
      <c r="V3411" s="7" t="s">
        <v>377</v>
      </c>
      <c r="W3411" s="7" t="s">
        <v>11056</v>
      </c>
      <c r="X3411" s="7" t="s">
        <v>11057</v>
      </c>
      <c r="Y3411" s="7">
        <v>0.20691539344724899</v>
      </c>
      <c r="Z3411" s="7">
        <v>1.0690839138058399</v>
      </c>
    </row>
    <row r="3412" spans="1:26" ht="22.5" hidden="1" customHeight="1">
      <c r="A3412" s="7" t="s">
        <v>77</v>
      </c>
      <c r="B3412" s="7" t="s">
        <v>38</v>
      </c>
      <c r="C3412" s="7" t="s">
        <v>11058</v>
      </c>
      <c r="D3412" s="7" t="s">
        <v>32</v>
      </c>
      <c r="E3412" s="7">
        <v>609</v>
      </c>
      <c r="F3412" s="7" t="s">
        <v>8341</v>
      </c>
      <c r="G3412" s="7" t="s">
        <v>80</v>
      </c>
      <c r="H3412" s="7" t="s">
        <v>33</v>
      </c>
      <c r="I3412" s="7" t="s">
        <v>11059</v>
      </c>
      <c r="J3412" s="7" t="s">
        <v>375</v>
      </c>
      <c r="K3412" s="7" t="s">
        <v>376</v>
      </c>
      <c r="L3412" s="7" t="s">
        <v>168</v>
      </c>
      <c r="M3412" s="7"/>
      <c r="N3412" s="7"/>
      <c r="O3412" s="7" t="b">
        <v>0</v>
      </c>
      <c r="P3412" s="7" t="b">
        <v>0</v>
      </c>
      <c r="Q3412" s="7" t="b">
        <v>1</v>
      </c>
      <c r="R3412" s="7" t="s">
        <v>11060</v>
      </c>
      <c r="S3412" s="7" t="s">
        <v>370</v>
      </c>
      <c r="T3412" s="7" t="s">
        <v>85</v>
      </c>
      <c r="U3412" s="7" t="s">
        <v>371</v>
      </c>
      <c r="V3412" s="7" t="s">
        <v>377</v>
      </c>
      <c r="W3412" s="7" t="s">
        <v>11061</v>
      </c>
      <c r="X3412" s="7" t="s">
        <v>11062</v>
      </c>
      <c r="Y3412" s="7">
        <v>0.14602233337015599</v>
      </c>
      <c r="Z3412" s="7">
        <v>0.78780239296672006</v>
      </c>
    </row>
    <row r="3413" spans="1:26" ht="22.5" hidden="1" customHeight="1">
      <c r="A3413" s="7" t="s">
        <v>77</v>
      </c>
      <c r="B3413" s="7" t="s">
        <v>38</v>
      </c>
      <c r="C3413" s="7" t="s">
        <v>11063</v>
      </c>
      <c r="D3413" s="7" t="s">
        <v>32</v>
      </c>
      <c r="E3413" s="7">
        <v>610</v>
      </c>
      <c r="F3413" s="7" t="s">
        <v>8341</v>
      </c>
      <c r="G3413" s="7" t="s">
        <v>80</v>
      </c>
      <c r="H3413" s="7" t="s">
        <v>33</v>
      </c>
      <c r="I3413" s="7" t="s">
        <v>11064</v>
      </c>
      <c r="J3413" s="7" t="s">
        <v>375</v>
      </c>
      <c r="K3413" s="7" t="s">
        <v>376</v>
      </c>
      <c r="L3413" s="7" t="s">
        <v>168</v>
      </c>
      <c r="M3413" s="7"/>
      <c r="N3413" s="7"/>
      <c r="O3413" s="7" t="b">
        <v>0</v>
      </c>
      <c r="P3413" s="7" t="b">
        <v>0</v>
      </c>
      <c r="Q3413" s="7" t="b">
        <v>1</v>
      </c>
      <c r="R3413" s="7" t="s">
        <v>11065</v>
      </c>
      <c r="S3413" s="7" t="s">
        <v>370</v>
      </c>
      <c r="T3413" s="7" t="s">
        <v>85</v>
      </c>
      <c r="U3413" s="7" t="s">
        <v>371</v>
      </c>
      <c r="V3413" s="7" t="s">
        <v>377</v>
      </c>
      <c r="W3413" s="7" t="s">
        <v>11066</v>
      </c>
      <c r="X3413" s="7" t="s">
        <v>11067</v>
      </c>
      <c r="Y3413" s="7">
        <v>8.0724649341692295E-2</v>
      </c>
      <c r="Z3413" s="7">
        <v>0.78874380530517996</v>
      </c>
    </row>
    <row r="3414" spans="1:26" ht="22.5" hidden="1" customHeight="1">
      <c r="A3414" s="7" t="s">
        <v>77</v>
      </c>
      <c r="B3414" s="7" t="s">
        <v>38</v>
      </c>
      <c r="C3414" s="7" t="s">
        <v>11068</v>
      </c>
      <c r="D3414" s="7" t="s">
        <v>32</v>
      </c>
      <c r="E3414" s="7">
        <v>611</v>
      </c>
      <c r="F3414" s="7" t="s">
        <v>8341</v>
      </c>
      <c r="G3414" s="7" t="s">
        <v>80</v>
      </c>
      <c r="H3414" s="7" t="s">
        <v>33</v>
      </c>
      <c r="I3414" s="7" t="s">
        <v>11069</v>
      </c>
      <c r="J3414" s="7" t="s">
        <v>375</v>
      </c>
      <c r="K3414" s="7" t="s">
        <v>376</v>
      </c>
      <c r="L3414" s="7" t="s">
        <v>168</v>
      </c>
      <c r="M3414" s="7"/>
      <c r="N3414" s="7"/>
      <c r="O3414" s="7" t="b">
        <v>0</v>
      </c>
      <c r="P3414" s="7" t="b">
        <v>0</v>
      </c>
      <c r="Q3414" s="7" t="b">
        <v>1</v>
      </c>
      <c r="R3414" s="7" t="s">
        <v>11070</v>
      </c>
      <c r="S3414" s="7" t="s">
        <v>370</v>
      </c>
      <c r="T3414" s="7" t="s">
        <v>85</v>
      </c>
      <c r="U3414" s="7" t="s">
        <v>371</v>
      </c>
      <c r="V3414" s="7" t="s">
        <v>377</v>
      </c>
      <c r="W3414" s="7" t="s">
        <v>11071</v>
      </c>
      <c r="X3414" s="7" t="s">
        <v>11072</v>
      </c>
      <c r="Y3414" s="7">
        <v>2.3595432997111102E-2</v>
      </c>
      <c r="Z3414" s="7">
        <v>0.961471375202821</v>
      </c>
    </row>
    <row r="3415" spans="1:26" ht="22.5" hidden="1" customHeight="1">
      <c r="A3415" s="7" t="s">
        <v>77</v>
      </c>
      <c r="B3415" s="7" t="s">
        <v>38</v>
      </c>
      <c r="C3415" s="7" t="s">
        <v>11073</v>
      </c>
      <c r="D3415" s="7" t="s">
        <v>32</v>
      </c>
      <c r="E3415" s="7">
        <v>612</v>
      </c>
      <c r="F3415" s="7" t="s">
        <v>8341</v>
      </c>
      <c r="G3415" s="7" t="s">
        <v>80</v>
      </c>
      <c r="H3415" s="7" t="s">
        <v>33</v>
      </c>
      <c r="I3415" s="7" t="s">
        <v>11074</v>
      </c>
      <c r="J3415" s="7" t="s">
        <v>375</v>
      </c>
      <c r="K3415" s="7" t="s">
        <v>376</v>
      </c>
      <c r="L3415" s="7" t="s">
        <v>168</v>
      </c>
      <c r="M3415" s="7"/>
      <c r="N3415" s="7"/>
      <c r="O3415" s="7" t="b">
        <v>0</v>
      </c>
      <c r="P3415" s="7" t="b">
        <v>0</v>
      </c>
      <c r="Q3415" s="7" t="b">
        <v>0</v>
      </c>
      <c r="R3415" s="7"/>
      <c r="S3415" s="7" t="s">
        <v>370</v>
      </c>
      <c r="T3415" s="7" t="s">
        <v>85</v>
      </c>
      <c r="U3415" s="7" t="s">
        <v>371</v>
      </c>
      <c r="V3415" s="7" t="s">
        <v>377</v>
      </c>
      <c r="W3415" s="7" t="s">
        <v>11075</v>
      </c>
      <c r="X3415" s="7" t="s">
        <v>11076</v>
      </c>
      <c r="Y3415" s="7">
        <v>1.9174948238393798E-2</v>
      </c>
      <c r="Z3415" s="7">
        <v>0.98973118645358804</v>
      </c>
    </row>
    <row r="3416" spans="1:26" ht="22.5" hidden="1" customHeight="1">
      <c r="A3416" s="7" t="s">
        <v>77</v>
      </c>
      <c r="B3416" s="7" t="s">
        <v>38</v>
      </c>
      <c r="C3416" s="7" t="s">
        <v>11077</v>
      </c>
      <c r="D3416" s="7" t="s">
        <v>32</v>
      </c>
      <c r="E3416" s="7">
        <v>613</v>
      </c>
      <c r="F3416" s="7" t="s">
        <v>8341</v>
      </c>
      <c r="G3416" s="7" t="s">
        <v>80</v>
      </c>
      <c r="H3416" s="7" t="s">
        <v>33</v>
      </c>
      <c r="I3416" s="7" t="s">
        <v>11078</v>
      </c>
      <c r="J3416" s="7" t="s">
        <v>375</v>
      </c>
      <c r="K3416" s="7" t="s">
        <v>376</v>
      </c>
      <c r="L3416" s="7" t="s">
        <v>168</v>
      </c>
      <c r="M3416" s="7"/>
      <c r="N3416" s="7"/>
      <c r="O3416" s="7" t="b">
        <v>0</v>
      </c>
      <c r="P3416" s="7" t="b">
        <v>0</v>
      </c>
      <c r="Q3416" s="7" t="b">
        <v>1</v>
      </c>
      <c r="R3416" s="7" t="s">
        <v>11079</v>
      </c>
      <c r="S3416" s="7" t="s">
        <v>370</v>
      </c>
      <c r="T3416" s="7" t="s">
        <v>85</v>
      </c>
      <c r="U3416" s="7" t="s">
        <v>371</v>
      </c>
      <c r="V3416" s="7" t="s">
        <v>377</v>
      </c>
      <c r="W3416" s="7" t="s">
        <v>11080</v>
      </c>
      <c r="X3416" s="7" t="s">
        <v>11081</v>
      </c>
      <c r="Y3416" s="7">
        <v>2.06324490917115E-2</v>
      </c>
      <c r="Z3416" s="7">
        <v>1.1059079400748</v>
      </c>
    </row>
    <row r="3417" spans="1:26" ht="22.5" hidden="1" customHeight="1">
      <c r="A3417" s="7" t="s">
        <v>77</v>
      </c>
      <c r="B3417" s="7" t="s">
        <v>38</v>
      </c>
      <c r="C3417" s="7" t="s">
        <v>11082</v>
      </c>
      <c r="D3417" s="7" t="s">
        <v>32</v>
      </c>
      <c r="E3417" s="7">
        <v>614</v>
      </c>
      <c r="F3417" s="7" t="s">
        <v>8341</v>
      </c>
      <c r="G3417" s="7" t="s">
        <v>80</v>
      </c>
      <c r="H3417" s="7" t="s">
        <v>33</v>
      </c>
      <c r="I3417" s="7" t="s">
        <v>11083</v>
      </c>
      <c r="J3417" s="7" t="s">
        <v>375</v>
      </c>
      <c r="K3417" s="7" t="s">
        <v>376</v>
      </c>
      <c r="L3417" s="7" t="s">
        <v>168</v>
      </c>
      <c r="M3417" s="7"/>
      <c r="N3417" s="7"/>
      <c r="O3417" s="7" t="b">
        <v>0</v>
      </c>
      <c r="P3417" s="7" t="b">
        <v>0</v>
      </c>
      <c r="Q3417" s="7" t="b">
        <v>0</v>
      </c>
      <c r="R3417" s="7"/>
      <c r="S3417" s="7" t="s">
        <v>370</v>
      </c>
      <c r="T3417" s="7" t="s">
        <v>85</v>
      </c>
      <c r="U3417" s="7" t="s">
        <v>371</v>
      </c>
      <c r="V3417" s="7" t="s">
        <v>377</v>
      </c>
      <c r="W3417" s="7" t="s">
        <v>11084</v>
      </c>
      <c r="X3417" s="7" t="s">
        <v>11085</v>
      </c>
      <c r="Y3417" s="7">
        <v>1.13809810450935E-2</v>
      </c>
      <c r="Z3417" s="7">
        <v>0.87483283100825704</v>
      </c>
    </row>
    <row r="3418" spans="1:26" ht="22.5" hidden="1" customHeight="1">
      <c r="A3418" s="7" t="s">
        <v>77</v>
      </c>
      <c r="B3418" s="7" t="s">
        <v>38</v>
      </c>
      <c r="C3418" s="7" t="s">
        <v>11086</v>
      </c>
      <c r="D3418" s="7" t="s">
        <v>32</v>
      </c>
      <c r="E3418" s="7">
        <v>615</v>
      </c>
      <c r="F3418" s="7" t="s">
        <v>8341</v>
      </c>
      <c r="G3418" s="7" t="s">
        <v>80</v>
      </c>
      <c r="H3418" s="7" t="s">
        <v>33</v>
      </c>
      <c r="I3418" s="7" t="s">
        <v>11087</v>
      </c>
      <c r="J3418" s="7" t="s">
        <v>375</v>
      </c>
      <c r="K3418" s="7" t="s">
        <v>376</v>
      </c>
      <c r="L3418" s="7" t="s">
        <v>168</v>
      </c>
      <c r="M3418" s="7"/>
      <c r="N3418" s="7"/>
      <c r="O3418" s="7" t="b">
        <v>0</v>
      </c>
      <c r="P3418" s="7" t="b">
        <v>0</v>
      </c>
      <c r="Q3418" s="7" t="b">
        <v>1</v>
      </c>
      <c r="R3418" s="7" t="s">
        <v>11088</v>
      </c>
      <c r="S3418" s="7" t="s">
        <v>370</v>
      </c>
      <c r="T3418" s="7" t="s">
        <v>85</v>
      </c>
      <c r="U3418" s="7" t="s">
        <v>371</v>
      </c>
      <c r="V3418" s="7" t="s">
        <v>377</v>
      </c>
      <c r="W3418" s="7" t="s">
        <v>11089</v>
      </c>
      <c r="X3418" s="7" t="s">
        <v>11090</v>
      </c>
      <c r="Y3418" s="7">
        <v>2.8760170095897101E-2</v>
      </c>
      <c r="Z3418" s="7">
        <v>0.95793789580035005</v>
      </c>
    </row>
    <row r="3419" spans="1:26" ht="22.5" hidden="1" customHeight="1">
      <c r="A3419" s="7" t="s">
        <v>77</v>
      </c>
      <c r="B3419" s="7" t="s">
        <v>38</v>
      </c>
      <c r="C3419" s="7" t="s">
        <v>11091</v>
      </c>
      <c r="D3419" s="7" t="s">
        <v>32</v>
      </c>
      <c r="E3419" s="7">
        <v>616</v>
      </c>
      <c r="F3419" s="7" t="s">
        <v>8341</v>
      </c>
      <c r="G3419" s="7" t="s">
        <v>80</v>
      </c>
      <c r="H3419" s="7" t="s">
        <v>33</v>
      </c>
      <c r="I3419" s="7" t="s">
        <v>11092</v>
      </c>
      <c r="J3419" s="7" t="s">
        <v>375</v>
      </c>
      <c r="K3419" s="7" t="s">
        <v>376</v>
      </c>
      <c r="L3419" s="7" t="s">
        <v>168</v>
      </c>
      <c r="M3419" s="7"/>
      <c r="N3419" s="7"/>
      <c r="O3419" s="7" t="b">
        <v>0</v>
      </c>
      <c r="P3419" s="7" t="b">
        <v>0</v>
      </c>
      <c r="Q3419" s="7" t="b">
        <v>1</v>
      </c>
      <c r="R3419" s="7" t="s">
        <v>11093</v>
      </c>
      <c r="S3419" s="7" t="s">
        <v>370</v>
      </c>
      <c r="T3419" s="7" t="s">
        <v>85</v>
      </c>
      <c r="U3419" s="7" t="s">
        <v>371</v>
      </c>
      <c r="V3419" s="7" t="s">
        <v>377</v>
      </c>
      <c r="W3419" s="7" t="s">
        <v>11094</v>
      </c>
      <c r="X3419" s="7" t="s">
        <v>11095</v>
      </c>
      <c r="Y3419" s="7">
        <v>3.3411604838978398E-2</v>
      </c>
      <c r="Z3419" s="7">
        <v>0.87735492732263598</v>
      </c>
    </row>
    <row r="3420" spans="1:26" ht="22.5" hidden="1" customHeight="1">
      <c r="A3420" s="7" t="s">
        <v>77</v>
      </c>
      <c r="B3420" s="7" t="s">
        <v>38</v>
      </c>
      <c r="C3420" s="7" t="s">
        <v>11096</v>
      </c>
      <c r="D3420" s="7" t="s">
        <v>32</v>
      </c>
      <c r="E3420" s="7">
        <v>617</v>
      </c>
      <c r="F3420" s="7" t="s">
        <v>8341</v>
      </c>
      <c r="G3420" s="7" t="s">
        <v>80</v>
      </c>
      <c r="H3420" s="7" t="s">
        <v>33</v>
      </c>
      <c r="I3420" s="7" t="s">
        <v>11097</v>
      </c>
      <c r="J3420" s="7" t="s">
        <v>375</v>
      </c>
      <c r="K3420" s="7" t="s">
        <v>376</v>
      </c>
      <c r="L3420" s="7" t="s">
        <v>168</v>
      </c>
      <c r="M3420" s="7"/>
      <c r="N3420" s="7"/>
      <c r="O3420" s="7" t="b">
        <v>0</v>
      </c>
      <c r="P3420" s="7" t="b">
        <v>0</v>
      </c>
      <c r="Q3420" s="7" t="b">
        <v>1</v>
      </c>
      <c r="R3420" s="7" t="s">
        <v>11098</v>
      </c>
      <c r="S3420" s="7" t="s">
        <v>370</v>
      </c>
      <c r="T3420" s="7" t="s">
        <v>85</v>
      </c>
      <c r="U3420" s="7" t="s">
        <v>371</v>
      </c>
      <c r="V3420" s="7" t="s">
        <v>377</v>
      </c>
      <c r="W3420" s="7" t="s">
        <v>11099</v>
      </c>
      <c r="X3420" s="7" t="s">
        <v>11100</v>
      </c>
      <c r="Y3420" s="7">
        <v>3.3427838661881003E-2</v>
      </c>
      <c r="Z3420" s="7">
        <v>0.76120218974726594</v>
      </c>
    </row>
    <row r="3421" spans="1:26" ht="22.5" hidden="1" customHeight="1">
      <c r="A3421" s="7" t="s">
        <v>77</v>
      </c>
      <c r="B3421" s="7" t="s">
        <v>38</v>
      </c>
      <c r="C3421" s="7" t="s">
        <v>11101</v>
      </c>
      <c r="D3421" s="7" t="s">
        <v>32</v>
      </c>
      <c r="E3421" s="7">
        <v>618</v>
      </c>
      <c r="F3421" s="7" t="s">
        <v>8341</v>
      </c>
      <c r="G3421" s="7" t="s">
        <v>80</v>
      </c>
      <c r="H3421" s="7" t="s">
        <v>33</v>
      </c>
      <c r="I3421" s="7" t="s">
        <v>11102</v>
      </c>
      <c r="J3421" s="7" t="s">
        <v>375</v>
      </c>
      <c r="K3421" s="7" t="s">
        <v>376</v>
      </c>
      <c r="L3421" s="7" t="s">
        <v>168</v>
      </c>
      <c r="M3421" s="7"/>
      <c r="N3421" s="7"/>
      <c r="O3421" s="7" t="b">
        <v>0</v>
      </c>
      <c r="P3421" s="7" t="b">
        <v>0</v>
      </c>
      <c r="Q3421" s="7" t="b">
        <v>0</v>
      </c>
      <c r="R3421" s="7"/>
      <c r="S3421" s="7" t="s">
        <v>370</v>
      </c>
      <c r="T3421" s="7" t="s">
        <v>85</v>
      </c>
      <c r="U3421" s="7" t="s">
        <v>371</v>
      </c>
      <c r="V3421" s="7" t="s">
        <v>377</v>
      </c>
      <c r="W3421" s="7" t="s">
        <v>11103</v>
      </c>
      <c r="X3421" s="7" t="s">
        <v>11104</v>
      </c>
      <c r="Y3421" s="7">
        <v>1.45739517468045E-2</v>
      </c>
      <c r="Z3421" s="7">
        <v>0.90674356065982797</v>
      </c>
    </row>
    <row r="3422" spans="1:26" ht="22.5" hidden="1" customHeight="1">
      <c r="A3422" s="7" t="s">
        <v>77</v>
      </c>
      <c r="B3422" s="7" t="s">
        <v>38</v>
      </c>
      <c r="C3422" s="7" t="s">
        <v>11105</v>
      </c>
      <c r="D3422" s="7" t="s">
        <v>32</v>
      </c>
      <c r="E3422" s="7">
        <v>619</v>
      </c>
      <c r="F3422" s="7" t="s">
        <v>8341</v>
      </c>
      <c r="G3422" s="7" t="s">
        <v>80</v>
      </c>
      <c r="H3422" s="7" t="s">
        <v>33</v>
      </c>
      <c r="I3422" s="7" t="s">
        <v>11102</v>
      </c>
      <c r="J3422" s="7" t="s">
        <v>375</v>
      </c>
      <c r="K3422" s="7" t="s">
        <v>376</v>
      </c>
      <c r="L3422" s="7" t="s">
        <v>168</v>
      </c>
      <c r="M3422" s="7"/>
      <c r="N3422" s="7"/>
      <c r="O3422" s="7" t="b">
        <v>0</v>
      </c>
      <c r="P3422" s="7" t="b">
        <v>0</v>
      </c>
      <c r="Q3422" s="7" t="b">
        <v>1</v>
      </c>
      <c r="R3422" s="7" t="s">
        <v>11106</v>
      </c>
      <c r="S3422" s="7" t="s">
        <v>370</v>
      </c>
      <c r="T3422" s="7" t="s">
        <v>85</v>
      </c>
      <c r="U3422" s="7" t="s">
        <v>371</v>
      </c>
      <c r="V3422" s="7" t="s">
        <v>377</v>
      </c>
      <c r="W3422" s="7" t="s">
        <v>11107</v>
      </c>
      <c r="X3422" s="7" t="s">
        <v>11108</v>
      </c>
      <c r="Y3422" s="7">
        <v>7.4272235834974498E-2</v>
      </c>
      <c r="Z3422" s="7">
        <v>0.84654881013597305</v>
      </c>
    </row>
    <row r="3423" spans="1:26" ht="22.5" hidden="1" customHeight="1">
      <c r="A3423" s="7" t="s">
        <v>77</v>
      </c>
      <c r="B3423" s="7" t="s">
        <v>38</v>
      </c>
      <c r="C3423" s="7" t="s">
        <v>11109</v>
      </c>
      <c r="D3423" s="7" t="s">
        <v>32</v>
      </c>
      <c r="E3423" s="7">
        <v>620</v>
      </c>
      <c r="F3423" s="7" t="s">
        <v>8341</v>
      </c>
      <c r="G3423" s="7" t="s">
        <v>80</v>
      </c>
      <c r="H3423" s="7" t="s">
        <v>33</v>
      </c>
      <c r="I3423" s="7" t="s">
        <v>11110</v>
      </c>
      <c r="J3423" s="7" t="s">
        <v>375</v>
      </c>
      <c r="K3423" s="7" t="s">
        <v>376</v>
      </c>
      <c r="L3423" s="7" t="s">
        <v>168</v>
      </c>
      <c r="M3423" s="7"/>
      <c r="N3423" s="7"/>
      <c r="O3423" s="7" t="b">
        <v>0</v>
      </c>
      <c r="P3423" s="7" t="b">
        <v>0</v>
      </c>
      <c r="Q3423" s="7" t="b">
        <v>1</v>
      </c>
      <c r="R3423" s="7" t="s">
        <v>11111</v>
      </c>
      <c r="S3423" s="7" t="s">
        <v>370</v>
      </c>
      <c r="T3423" s="7" t="s">
        <v>85</v>
      </c>
      <c r="U3423" s="7" t="s">
        <v>371</v>
      </c>
      <c r="V3423" s="7" t="s">
        <v>377</v>
      </c>
      <c r="W3423" s="7" t="s">
        <v>11112</v>
      </c>
      <c r="X3423" s="7" t="s">
        <v>11113</v>
      </c>
      <c r="Y3423" s="7">
        <v>0.100190624363443</v>
      </c>
      <c r="Z3423" s="7">
        <v>0.74258845263159901</v>
      </c>
    </row>
    <row r="3424" spans="1:26" ht="22.5" hidden="1" customHeight="1">
      <c r="A3424" s="7" t="s">
        <v>77</v>
      </c>
      <c r="B3424" s="7" t="s">
        <v>38</v>
      </c>
      <c r="C3424" s="7" t="s">
        <v>11114</v>
      </c>
      <c r="D3424" s="7" t="s">
        <v>32</v>
      </c>
      <c r="E3424" s="7">
        <v>621</v>
      </c>
      <c r="F3424" s="7" t="s">
        <v>8341</v>
      </c>
      <c r="G3424" s="7" t="s">
        <v>80</v>
      </c>
      <c r="H3424" s="7" t="s">
        <v>33</v>
      </c>
      <c r="I3424" s="7" t="s">
        <v>11115</v>
      </c>
      <c r="J3424" s="7" t="s">
        <v>375</v>
      </c>
      <c r="K3424" s="7" t="s">
        <v>376</v>
      </c>
      <c r="L3424" s="7" t="s">
        <v>168</v>
      </c>
      <c r="M3424" s="7"/>
      <c r="N3424" s="7"/>
      <c r="O3424" s="7" t="b">
        <v>0</v>
      </c>
      <c r="P3424" s="7" t="b">
        <v>0</v>
      </c>
      <c r="Q3424" s="7" t="b">
        <v>1</v>
      </c>
      <c r="R3424" s="7" t="s">
        <v>11116</v>
      </c>
      <c r="S3424" s="7" t="s">
        <v>370</v>
      </c>
      <c r="T3424" s="7" t="s">
        <v>85</v>
      </c>
      <c r="U3424" s="7" t="s">
        <v>371</v>
      </c>
      <c r="V3424" s="7" t="s">
        <v>377</v>
      </c>
      <c r="W3424" s="7" t="s">
        <v>11117</v>
      </c>
      <c r="X3424" s="7" t="s">
        <v>11118</v>
      </c>
      <c r="Y3424" s="7">
        <v>3.0114103213114099E-2</v>
      </c>
      <c r="Z3424" s="7">
        <v>0.93400631754985797</v>
      </c>
    </row>
    <row r="3425" spans="1:26" ht="22.5" hidden="1" customHeight="1">
      <c r="A3425" s="7" t="s">
        <v>77</v>
      </c>
      <c r="B3425" s="7" t="s">
        <v>38</v>
      </c>
      <c r="C3425" s="7" t="s">
        <v>11119</v>
      </c>
      <c r="D3425" s="7" t="s">
        <v>32</v>
      </c>
      <c r="E3425" s="7">
        <v>622</v>
      </c>
      <c r="F3425" s="7" t="s">
        <v>8341</v>
      </c>
      <c r="G3425" s="7" t="s">
        <v>80</v>
      </c>
      <c r="H3425" s="7" t="s">
        <v>33</v>
      </c>
      <c r="I3425" s="7" t="s">
        <v>9004</v>
      </c>
      <c r="J3425" s="7" t="s">
        <v>375</v>
      </c>
      <c r="K3425" s="7" t="s">
        <v>376</v>
      </c>
      <c r="L3425" s="7" t="s">
        <v>168</v>
      </c>
      <c r="M3425" s="7"/>
      <c r="N3425" s="7"/>
      <c r="O3425" s="7" t="b">
        <v>0</v>
      </c>
      <c r="P3425" s="7" t="b">
        <v>0</v>
      </c>
      <c r="Q3425" s="7" t="b">
        <v>1</v>
      </c>
      <c r="R3425" s="7" t="s">
        <v>11120</v>
      </c>
      <c r="S3425" s="7" t="s">
        <v>370</v>
      </c>
      <c r="T3425" s="7" t="s">
        <v>85</v>
      </c>
      <c r="U3425" s="7" t="s">
        <v>371</v>
      </c>
      <c r="V3425" s="7" t="s">
        <v>377</v>
      </c>
      <c r="W3425" s="7" t="s">
        <v>11121</v>
      </c>
      <c r="X3425" s="7" t="s">
        <v>11122</v>
      </c>
      <c r="Y3425" s="7">
        <v>6.6637558980093395E-2</v>
      </c>
      <c r="Z3425" s="7">
        <v>0.78993025987365295</v>
      </c>
    </row>
    <row r="3426" spans="1:26" ht="22.5" hidden="1" customHeight="1">
      <c r="A3426" s="7" t="s">
        <v>77</v>
      </c>
      <c r="B3426" s="7" t="s">
        <v>38</v>
      </c>
      <c r="C3426" s="7" t="s">
        <v>11123</v>
      </c>
      <c r="D3426" s="7" t="s">
        <v>32</v>
      </c>
      <c r="E3426" s="7">
        <v>623</v>
      </c>
      <c r="F3426" s="7" t="s">
        <v>8341</v>
      </c>
      <c r="G3426" s="7" t="s">
        <v>80</v>
      </c>
      <c r="H3426" s="7" t="s">
        <v>33</v>
      </c>
      <c r="I3426" s="7" t="s">
        <v>11124</v>
      </c>
      <c r="J3426" s="7" t="s">
        <v>375</v>
      </c>
      <c r="K3426" s="7" t="s">
        <v>376</v>
      </c>
      <c r="L3426" s="7" t="s">
        <v>168</v>
      </c>
      <c r="M3426" s="7"/>
      <c r="N3426" s="7"/>
      <c r="O3426" s="7" t="b">
        <v>0</v>
      </c>
      <c r="P3426" s="7" t="b">
        <v>0</v>
      </c>
      <c r="Q3426" s="7" t="b">
        <v>1</v>
      </c>
      <c r="R3426" s="7" t="s">
        <v>11125</v>
      </c>
      <c r="S3426" s="7" t="s">
        <v>370</v>
      </c>
      <c r="T3426" s="7" t="s">
        <v>85</v>
      </c>
      <c r="U3426" s="7" t="s">
        <v>371</v>
      </c>
      <c r="V3426" s="7" t="s">
        <v>377</v>
      </c>
      <c r="W3426" s="7" t="s">
        <v>11126</v>
      </c>
      <c r="X3426" s="7" t="s">
        <v>11127</v>
      </c>
      <c r="Y3426" s="7">
        <v>2.1798045315366402E-2</v>
      </c>
      <c r="Z3426" s="7">
        <v>0.949632479599815</v>
      </c>
    </row>
    <row r="3427" spans="1:26" ht="22.5" hidden="1" customHeight="1">
      <c r="A3427" s="7" t="s">
        <v>77</v>
      </c>
      <c r="B3427" s="7" t="s">
        <v>38</v>
      </c>
      <c r="C3427" s="7" t="s">
        <v>11128</v>
      </c>
      <c r="D3427" s="7" t="s">
        <v>32</v>
      </c>
      <c r="E3427" s="7">
        <v>624</v>
      </c>
      <c r="F3427" s="7" t="s">
        <v>8341</v>
      </c>
      <c r="G3427" s="7" t="s">
        <v>80</v>
      </c>
      <c r="H3427" s="7" t="s">
        <v>33</v>
      </c>
      <c r="I3427" s="7" t="s">
        <v>11129</v>
      </c>
      <c r="J3427" s="7" t="s">
        <v>375</v>
      </c>
      <c r="K3427" s="7" t="s">
        <v>376</v>
      </c>
      <c r="L3427" s="7" t="s">
        <v>168</v>
      </c>
      <c r="M3427" s="7"/>
      <c r="N3427" s="7"/>
      <c r="O3427" s="7" t="b">
        <v>0</v>
      </c>
      <c r="P3427" s="7" t="b">
        <v>0</v>
      </c>
      <c r="Q3427" s="7" t="b">
        <v>1</v>
      </c>
      <c r="R3427" s="7" t="s">
        <v>11130</v>
      </c>
      <c r="S3427" s="7" t="s">
        <v>370</v>
      </c>
      <c r="T3427" s="7" t="s">
        <v>85</v>
      </c>
      <c r="U3427" s="7" t="s">
        <v>371</v>
      </c>
      <c r="V3427" s="7" t="s">
        <v>377</v>
      </c>
      <c r="W3427" s="7" t="s">
        <v>11131</v>
      </c>
      <c r="X3427" s="7" t="s">
        <v>11132</v>
      </c>
      <c r="Y3427" s="7">
        <v>1.07725485444059E-2</v>
      </c>
      <c r="Z3427" s="7">
        <v>0.87960868500089395</v>
      </c>
    </row>
    <row r="3428" spans="1:26" ht="22.5" hidden="1" customHeight="1">
      <c r="A3428" s="7" t="s">
        <v>77</v>
      </c>
      <c r="B3428" s="7" t="s">
        <v>38</v>
      </c>
      <c r="C3428" s="7" t="s">
        <v>11133</v>
      </c>
      <c r="D3428" s="7" t="s">
        <v>32</v>
      </c>
      <c r="E3428" s="7">
        <v>625</v>
      </c>
      <c r="F3428" s="7" t="s">
        <v>8341</v>
      </c>
      <c r="G3428" s="7" t="s">
        <v>80</v>
      </c>
      <c r="H3428" s="7" t="s">
        <v>33</v>
      </c>
      <c r="I3428" s="7" t="s">
        <v>11134</v>
      </c>
      <c r="J3428" s="7" t="s">
        <v>375</v>
      </c>
      <c r="K3428" s="7" t="s">
        <v>376</v>
      </c>
      <c r="L3428" s="7" t="s">
        <v>168</v>
      </c>
      <c r="M3428" s="7"/>
      <c r="N3428" s="7"/>
      <c r="O3428" s="7" t="b">
        <v>0</v>
      </c>
      <c r="P3428" s="7" t="b">
        <v>0</v>
      </c>
      <c r="Q3428" s="7" t="b">
        <v>1</v>
      </c>
      <c r="R3428" s="7" t="s">
        <v>11135</v>
      </c>
      <c r="S3428" s="7" t="s">
        <v>370</v>
      </c>
      <c r="T3428" s="7" t="s">
        <v>85</v>
      </c>
      <c r="U3428" s="7" t="s">
        <v>371</v>
      </c>
      <c r="V3428" s="7" t="s">
        <v>377</v>
      </c>
      <c r="W3428" s="7" t="s">
        <v>11136</v>
      </c>
      <c r="X3428" s="7" t="s">
        <v>11137</v>
      </c>
      <c r="Y3428" s="7">
        <v>1.2417012947551299E-2</v>
      </c>
      <c r="Z3428" s="7">
        <v>1.0155376373964999</v>
      </c>
    </row>
    <row r="3429" spans="1:26" ht="22.5" hidden="1" customHeight="1">
      <c r="A3429" s="7" t="s">
        <v>77</v>
      </c>
      <c r="B3429" s="7" t="s">
        <v>38</v>
      </c>
      <c r="C3429" s="7" t="s">
        <v>11138</v>
      </c>
      <c r="D3429" s="7" t="s">
        <v>32</v>
      </c>
      <c r="E3429" s="7">
        <v>626</v>
      </c>
      <c r="F3429" s="7" t="s">
        <v>8341</v>
      </c>
      <c r="G3429" s="7" t="s">
        <v>80</v>
      </c>
      <c r="H3429" s="7" t="s">
        <v>33</v>
      </c>
      <c r="I3429" s="7" t="s">
        <v>11139</v>
      </c>
      <c r="J3429" s="7" t="s">
        <v>375</v>
      </c>
      <c r="K3429" s="7" t="s">
        <v>376</v>
      </c>
      <c r="L3429" s="7" t="s">
        <v>168</v>
      </c>
      <c r="M3429" s="7"/>
      <c r="N3429" s="7"/>
      <c r="O3429" s="7" t="b">
        <v>0</v>
      </c>
      <c r="P3429" s="7" t="b">
        <v>0</v>
      </c>
      <c r="Q3429" s="7" t="b">
        <v>1</v>
      </c>
      <c r="R3429" s="7" t="s">
        <v>11140</v>
      </c>
      <c r="S3429" s="7" t="s">
        <v>370</v>
      </c>
      <c r="T3429" s="7" t="s">
        <v>85</v>
      </c>
      <c r="U3429" s="7" t="s">
        <v>371</v>
      </c>
      <c r="V3429" s="7" t="s">
        <v>377</v>
      </c>
      <c r="W3429" s="7" t="s">
        <v>11141</v>
      </c>
      <c r="X3429" s="7" t="s">
        <v>11142</v>
      </c>
      <c r="Y3429" s="7">
        <v>2.9208810480599701E-2</v>
      </c>
      <c r="Z3429" s="7">
        <v>0.85554511154976498</v>
      </c>
    </row>
    <row r="3430" spans="1:26" ht="22.5" hidden="1" customHeight="1">
      <c r="A3430" s="7" t="s">
        <v>77</v>
      </c>
      <c r="B3430" s="7" t="s">
        <v>38</v>
      </c>
      <c r="C3430" s="7" t="s">
        <v>11143</v>
      </c>
      <c r="D3430" s="7" t="s">
        <v>32</v>
      </c>
      <c r="E3430" s="7">
        <v>627</v>
      </c>
      <c r="F3430" s="7" t="s">
        <v>8341</v>
      </c>
      <c r="G3430" s="7" t="s">
        <v>80</v>
      </c>
      <c r="H3430" s="7" t="s">
        <v>33</v>
      </c>
      <c r="I3430" s="7" t="s">
        <v>11144</v>
      </c>
      <c r="J3430" s="7" t="s">
        <v>375</v>
      </c>
      <c r="K3430" s="7" t="s">
        <v>376</v>
      </c>
      <c r="L3430" s="7" t="s">
        <v>168</v>
      </c>
      <c r="M3430" s="7"/>
      <c r="N3430" s="7"/>
      <c r="O3430" s="7" t="b">
        <v>0</v>
      </c>
      <c r="P3430" s="7" t="b">
        <v>0</v>
      </c>
      <c r="Q3430" s="7" t="b">
        <v>1</v>
      </c>
      <c r="R3430" s="7" t="s">
        <v>11145</v>
      </c>
      <c r="S3430" s="7" t="s">
        <v>370</v>
      </c>
      <c r="T3430" s="7" t="s">
        <v>85</v>
      </c>
      <c r="U3430" s="7" t="s">
        <v>371</v>
      </c>
      <c r="V3430" s="7" t="s">
        <v>377</v>
      </c>
      <c r="W3430" s="7" t="s">
        <v>11146</v>
      </c>
      <c r="X3430" s="7" t="s">
        <v>11147</v>
      </c>
      <c r="Y3430" s="7">
        <v>7.5824109079575694E-2</v>
      </c>
      <c r="Z3430" s="7">
        <v>0.92488257610501801</v>
      </c>
    </row>
    <row r="3431" spans="1:26" ht="22.5" hidden="1" customHeight="1">
      <c r="A3431" s="7" t="s">
        <v>77</v>
      </c>
      <c r="B3431" s="7" t="s">
        <v>38</v>
      </c>
      <c r="C3431" s="7" t="s">
        <v>11148</v>
      </c>
      <c r="D3431" s="7" t="s">
        <v>32</v>
      </c>
      <c r="E3431" s="7">
        <v>628</v>
      </c>
      <c r="F3431" s="7" t="s">
        <v>8341</v>
      </c>
      <c r="G3431" s="7" t="s">
        <v>80</v>
      </c>
      <c r="H3431" s="7" t="s">
        <v>33</v>
      </c>
      <c r="I3431" s="7" t="s">
        <v>9014</v>
      </c>
      <c r="J3431" s="7" t="s">
        <v>375</v>
      </c>
      <c r="K3431" s="7" t="s">
        <v>376</v>
      </c>
      <c r="L3431" s="7" t="s">
        <v>168</v>
      </c>
      <c r="M3431" s="7"/>
      <c r="N3431" s="7"/>
      <c r="O3431" s="7" t="b">
        <v>0</v>
      </c>
      <c r="P3431" s="7" t="b">
        <v>0</v>
      </c>
      <c r="Q3431" s="7" t="b">
        <v>1</v>
      </c>
      <c r="R3431" s="7" t="s">
        <v>11149</v>
      </c>
      <c r="S3431" s="7" t="s">
        <v>370</v>
      </c>
      <c r="T3431" s="7" t="s">
        <v>85</v>
      </c>
      <c r="U3431" s="7" t="s">
        <v>371</v>
      </c>
      <c r="V3431" s="7" t="s">
        <v>377</v>
      </c>
      <c r="W3431" s="7" t="s">
        <v>11150</v>
      </c>
      <c r="X3431" s="7" t="s">
        <v>11151</v>
      </c>
      <c r="Y3431" s="7">
        <v>3.5427932439152203E-2</v>
      </c>
      <c r="Z3431" s="7">
        <v>0.785211108583308</v>
      </c>
    </row>
    <row r="3432" spans="1:26" ht="22.5" hidden="1" customHeight="1">
      <c r="A3432" s="7" t="s">
        <v>77</v>
      </c>
      <c r="B3432" s="7" t="s">
        <v>38</v>
      </c>
      <c r="C3432" s="7" t="s">
        <v>11152</v>
      </c>
      <c r="D3432" s="7" t="s">
        <v>32</v>
      </c>
      <c r="E3432" s="7">
        <v>629</v>
      </c>
      <c r="F3432" s="7" t="s">
        <v>8341</v>
      </c>
      <c r="G3432" s="7" t="s">
        <v>80</v>
      </c>
      <c r="H3432" s="7" t="s">
        <v>33</v>
      </c>
      <c r="I3432" s="7" t="s">
        <v>11153</v>
      </c>
      <c r="J3432" s="7" t="s">
        <v>375</v>
      </c>
      <c r="K3432" s="7" t="s">
        <v>376</v>
      </c>
      <c r="L3432" s="7" t="s">
        <v>168</v>
      </c>
      <c r="M3432" s="7"/>
      <c r="N3432" s="7"/>
      <c r="O3432" s="7" t="b">
        <v>0</v>
      </c>
      <c r="P3432" s="7" t="b">
        <v>0</v>
      </c>
      <c r="Q3432" s="7" t="b">
        <v>1</v>
      </c>
      <c r="R3432" s="7" t="s">
        <v>11154</v>
      </c>
      <c r="S3432" s="7" t="s">
        <v>370</v>
      </c>
      <c r="T3432" s="7" t="s">
        <v>85</v>
      </c>
      <c r="U3432" s="7" t="s">
        <v>371</v>
      </c>
      <c r="V3432" s="7" t="s">
        <v>377</v>
      </c>
      <c r="W3432" s="7" t="s">
        <v>11155</v>
      </c>
      <c r="X3432" s="7" t="s">
        <v>11156</v>
      </c>
      <c r="Y3432" s="7">
        <v>1.95338922798441E-2</v>
      </c>
      <c r="Z3432" s="7">
        <v>0.96490251900080304</v>
      </c>
    </row>
    <row r="3433" spans="1:26" ht="22.5" hidden="1" customHeight="1">
      <c r="A3433" s="7" t="s">
        <v>77</v>
      </c>
      <c r="B3433" s="7" t="s">
        <v>38</v>
      </c>
      <c r="C3433" s="7" t="s">
        <v>11157</v>
      </c>
      <c r="D3433" s="7" t="s">
        <v>32</v>
      </c>
      <c r="E3433" s="7">
        <v>630</v>
      </c>
      <c r="F3433" s="7" t="s">
        <v>8341</v>
      </c>
      <c r="G3433" s="7" t="s">
        <v>80</v>
      </c>
      <c r="H3433" s="7" t="s">
        <v>33</v>
      </c>
      <c r="I3433" s="7" t="s">
        <v>11158</v>
      </c>
      <c r="J3433" s="7" t="s">
        <v>375</v>
      </c>
      <c r="K3433" s="7" t="s">
        <v>376</v>
      </c>
      <c r="L3433" s="7" t="s">
        <v>168</v>
      </c>
      <c r="M3433" s="7"/>
      <c r="N3433" s="7"/>
      <c r="O3433" s="7" t="b">
        <v>0</v>
      </c>
      <c r="P3433" s="7" t="b">
        <v>0</v>
      </c>
      <c r="Q3433" s="7" t="b">
        <v>1</v>
      </c>
      <c r="R3433" s="7" t="s">
        <v>11159</v>
      </c>
      <c r="S3433" s="7" t="s">
        <v>370</v>
      </c>
      <c r="T3433" s="7" t="s">
        <v>85</v>
      </c>
      <c r="U3433" s="7" t="s">
        <v>371</v>
      </c>
      <c r="V3433" s="7" t="s">
        <v>377</v>
      </c>
      <c r="W3433" s="7" t="s">
        <v>11160</v>
      </c>
      <c r="X3433" s="7" t="s">
        <v>11161</v>
      </c>
      <c r="Y3433" s="7">
        <v>1.28723527283745E-2</v>
      </c>
      <c r="Z3433" s="7">
        <v>0.79988750435938205</v>
      </c>
    </row>
    <row r="3434" spans="1:26" ht="22.5" hidden="1" customHeight="1">
      <c r="A3434" s="7" t="s">
        <v>77</v>
      </c>
      <c r="B3434" s="7" t="s">
        <v>38</v>
      </c>
      <c r="C3434" s="7" t="s">
        <v>11162</v>
      </c>
      <c r="D3434" s="7" t="s">
        <v>32</v>
      </c>
      <c r="E3434" s="7">
        <v>631</v>
      </c>
      <c r="F3434" s="7" t="s">
        <v>8341</v>
      </c>
      <c r="G3434" s="7" t="s">
        <v>80</v>
      </c>
      <c r="H3434" s="7" t="s">
        <v>33</v>
      </c>
      <c r="I3434" s="7" t="s">
        <v>11163</v>
      </c>
      <c r="J3434" s="7" t="s">
        <v>375</v>
      </c>
      <c r="K3434" s="7" t="s">
        <v>376</v>
      </c>
      <c r="L3434" s="7" t="s">
        <v>168</v>
      </c>
      <c r="M3434" s="7"/>
      <c r="N3434" s="7"/>
      <c r="O3434" s="7" t="b">
        <v>0</v>
      </c>
      <c r="P3434" s="7" t="b">
        <v>0</v>
      </c>
      <c r="Q3434" s="7" t="b">
        <v>1</v>
      </c>
      <c r="R3434" s="7" t="s">
        <v>11164</v>
      </c>
      <c r="S3434" s="7" t="s">
        <v>370</v>
      </c>
      <c r="T3434" s="7" t="s">
        <v>85</v>
      </c>
      <c r="U3434" s="7" t="s">
        <v>371</v>
      </c>
      <c r="V3434" s="7" t="s">
        <v>377</v>
      </c>
      <c r="W3434" s="7" t="s">
        <v>11165</v>
      </c>
      <c r="X3434" s="7" t="s">
        <v>11166</v>
      </c>
      <c r="Y3434" s="7">
        <v>2.8121808503213899E-2</v>
      </c>
      <c r="Z3434" s="7">
        <v>0.86946328669812201</v>
      </c>
    </row>
    <row r="3435" spans="1:26" ht="22.5" hidden="1" customHeight="1">
      <c r="A3435" s="7" t="s">
        <v>77</v>
      </c>
      <c r="B3435" s="7" t="s">
        <v>38</v>
      </c>
      <c r="C3435" s="7" t="s">
        <v>11167</v>
      </c>
      <c r="D3435" s="7" t="s">
        <v>32</v>
      </c>
      <c r="E3435" s="7">
        <v>632</v>
      </c>
      <c r="F3435" s="7" t="s">
        <v>8341</v>
      </c>
      <c r="G3435" s="7" t="s">
        <v>80</v>
      </c>
      <c r="H3435" s="7" t="s">
        <v>33</v>
      </c>
      <c r="I3435" s="7" t="s">
        <v>11168</v>
      </c>
      <c r="J3435" s="7" t="s">
        <v>375</v>
      </c>
      <c r="K3435" s="7" t="s">
        <v>376</v>
      </c>
      <c r="L3435" s="7" t="s">
        <v>168</v>
      </c>
      <c r="M3435" s="7"/>
      <c r="N3435" s="7"/>
      <c r="O3435" s="7" t="b">
        <v>0</v>
      </c>
      <c r="P3435" s="7" t="b">
        <v>0</v>
      </c>
      <c r="Q3435" s="7" t="b">
        <v>1</v>
      </c>
      <c r="R3435" s="7" t="s">
        <v>11169</v>
      </c>
      <c r="S3435" s="7" t="s">
        <v>370</v>
      </c>
      <c r="T3435" s="7" t="s">
        <v>85</v>
      </c>
      <c r="U3435" s="7" t="s">
        <v>371</v>
      </c>
      <c r="V3435" s="7" t="s">
        <v>377</v>
      </c>
      <c r="W3435" s="7" t="s">
        <v>11170</v>
      </c>
      <c r="X3435" s="7" t="s">
        <v>11171</v>
      </c>
      <c r="Y3435" s="7">
        <v>6.6852488327123802E-2</v>
      </c>
      <c r="Z3435" s="7">
        <v>0.90974622294337504</v>
      </c>
    </row>
    <row r="3436" spans="1:26" ht="22.5" hidden="1" customHeight="1">
      <c r="A3436" s="7" t="s">
        <v>77</v>
      </c>
      <c r="B3436" s="7" t="s">
        <v>38</v>
      </c>
      <c r="C3436" s="7" t="s">
        <v>11172</v>
      </c>
      <c r="D3436" s="7" t="s">
        <v>32</v>
      </c>
      <c r="E3436" s="7">
        <v>633</v>
      </c>
      <c r="F3436" s="7" t="s">
        <v>8341</v>
      </c>
      <c r="G3436" s="7" t="s">
        <v>80</v>
      </c>
      <c r="H3436" s="7" t="s">
        <v>33</v>
      </c>
      <c r="I3436" s="7" t="s">
        <v>11173</v>
      </c>
      <c r="J3436" s="7" t="s">
        <v>375</v>
      </c>
      <c r="K3436" s="7" t="s">
        <v>376</v>
      </c>
      <c r="L3436" s="7" t="s">
        <v>168</v>
      </c>
      <c r="M3436" s="7"/>
      <c r="N3436" s="7"/>
      <c r="O3436" s="7" t="b">
        <v>0</v>
      </c>
      <c r="P3436" s="7" t="b">
        <v>0</v>
      </c>
      <c r="Q3436" s="7" t="b">
        <v>1</v>
      </c>
      <c r="R3436" s="7" t="s">
        <v>11174</v>
      </c>
      <c r="S3436" s="7" t="s">
        <v>370</v>
      </c>
      <c r="T3436" s="7" t="s">
        <v>85</v>
      </c>
      <c r="U3436" s="7" t="s">
        <v>371</v>
      </c>
      <c r="V3436" s="7" t="s">
        <v>377</v>
      </c>
      <c r="W3436" s="7" t="s">
        <v>11175</v>
      </c>
      <c r="X3436" s="7" t="s">
        <v>11176</v>
      </c>
      <c r="Y3436" s="7">
        <v>9.6671553607889898E-2</v>
      </c>
      <c r="Z3436" s="7">
        <v>0.86084235650244401</v>
      </c>
    </row>
    <row r="3437" spans="1:26" ht="22.5" hidden="1" customHeight="1">
      <c r="A3437" s="7" t="s">
        <v>77</v>
      </c>
      <c r="B3437" s="7" t="s">
        <v>38</v>
      </c>
      <c r="C3437" s="7" t="s">
        <v>11177</v>
      </c>
      <c r="D3437" s="7" t="s">
        <v>32</v>
      </c>
      <c r="E3437" s="7">
        <v>634</v>
      </c>
      <c r="F3437" s="7" t="s">
        <v>8341</v>
      </c>
      <c r="G3437" s="7" t="s">
        <v>80</v>
      </c>
      <c r="H3437" s="7" t="s">
        <v>33</v>
      </c>
      <c r="I3437" s="7" t="s">
        <v>11178</v>
      </c>
      <c r="J3437" s="7" t="s">
        <v>375</v>
      </c>
      <c r="K3437" s="7" t="s">
        <v>376</v>
      </c>
      <c r="L3437" s="7" t="s">
        <v>168</v>
      </c>
      <c r="M3437" s="7"/>
      <c r="N3437" s="7"/>
      <c r="O3437" s="7" t="b">
        <v>0</v>
      </c>
      <c r="P3437" s="7" t="b">
        <v>0</v>
      </c>
      <c r="Q3437" s="7" t="b">
        <v>1</v>
      </c>
      <c r="R3437" s="7" t="s">
        <v>11179</v>
      </c>
      <c r="S3437" s="7" t="s">
        <v>370</v>
      </c>
      <c r="T3437" s="7" t="s">
        <v>85</v>
      </c>
      <c r="U3437" s="7" t="s">
        <v>371</v>
      </c>
      <c r="V3437" s="7" t="s">
        <v>377</v>
      </c>
      <c r="W3437" s="7" t="s">
        <v>11180</v>
      </c>
      <c r="X3437" s="7" t="s">
        <v>11181</v>
      </c>
      <c r="Y3437" s="7">
        <v>3.7099411200816002E-2</v>
      </c>
      <c r="Z3437" s="7">
        <v>0.72299286387074901</v>
      </c>
    </row>
    <row r="3438" spans="1:26" ht="22.5" hidden="1" customHeight="1">
      <c r="A3438" s="7" t="s">
        <v>77</v>
      </c>
      <c r="B3438" s="7" t="s">
        <v>38</v>
      </c>
      <c r="C3438" s="7" t="s">
        <v>11182</v>
      </c>
      <c r="D3438" s="7" t="s">
        <v>32</v>
      </c>
      <c r="E3438" s="7">
        <v>635</v>
      </c>
      <c r="F3438" s="7" t="s">
        <v>8341</v>
      </c>
      <c r="G3438" s="7" t="s">
        <v>80</v>
      </c>
      <c r="H3438" s="7" t="s">
        <v>33</v>
      </c>
      <c r="I3438" s="7" t="s">
        <v>11183</v>
      </c>
      <c r="J3438" s="7" t="s">
        <v>375</v>
      </c>
      <c r="K3438" s="7" t="s">
        <v>376</v>
      </c>
      <c r="L3438" s="7" t="s">
        <v>168</v>
      </c>
      <c r="M3438" s="7"/>
      <c r="N3438" s="7"/>
      <c r="O3438" s="7" t="b">
        <v>0</v>
      </c>
      <c r="P3438" s="7" t="b">
        <v>0</v>
      </c>
      <c r="Q3438" s="7" t="b">
        <v>1</v>
      </c>
      <c r="R3438" s="7" t="s">
        <v>11184</v>
      </c>
      <c r="S3438" s="7" t="s">
        <v>370</v>
      </c>
      <c r="T3438" s="7" t="s">
        <v>85</v>
      </c>
      <c r="U3438" s="7" t="s">
        <v>371</v>
      </c>
      <c r="V3438" s="7" t="s">
        <v>377</v>
      </c>
      <c r="W3438" s="7" t="s">
        <v>11185</v>
      </c>
      <c r="X3438" s="7" t="s">
        <v>11186</v>
      </c>
      <c r="Y3438" s="7">
        <v>1.80835397566836E-2</v>
      </c>
      <c r="Z3438" s="7">
        <v>0.82460708531278704</v>
      </c>
    </row>
    <row r="3439" spans="1:26" ht="22.5" hidden="1" customHeight="1">
      <c r="A3439" s="7" t="s">
        <v>77</v>
      </c>
      <c r="B3439" s="7" t="s">
        <v>38</v>
      </c>
      <c r="C3439" s="7" t="s">
        <v>11187</v>
      </c>
      <c r="D3439" s="7" t="s">
        <v>32</v>
      </c>
      <c r="E3439" s="7">
        <v>636</v>
      </c>
      <c r="F3439" s="7" t="s">
        <v>8341</v>
      </c>
      <c r="G3439" s="7" t="s">
        <v>80</v>
      </c>
      <c r="H3439" s="7" t="s">
        <v>33</v>
      </c>
      <c r="I3439" s="7" t="s">
        <v>11188</v>
      </c>
      <c r="J3439" s="7" t="s">
        <v>375</v>
      </c>
      <c r="K3439" s="7" t="s">
        <v>376</v>
      </c>
      <c r="L3439" s="7" t="s">
        <v>168</v>
      </c>
      <c r="M3439" s="7"/>
      <c r="N3439" s="7"/>
      <c r="O3439" s="7" t="b">
        <v>0</v>
      </c>
      <c r="P3439" s="7" t="b">
        <v>0</v>
      </c>
      <c r="Q3439" s="7" t="b">
        <v>1</v>
      </c>
      <c r="R3439" s="7" t="s">
        <v>11189</v>
      </c>
      <c r="S3439" s="7" t="s">
        <v>370</v>
      </c>
      <c r="T3439" s="7" t="s">
        <v>85</v>
      </c>
      <c r="U3439" s="7" t="s">
        <v>371</v>
      </c>
      <c r="V3439" s="7" t="s">
        <v>377</v>
      </c>
      <c r="W3439" s="7" t="s">
        <v>11190</v>
      </c>
      <c r="X3439" s="7" t="s">
        <v>11191</v>
      </c>
      <c r="Y3439" s="7">
        <v>2.2102601371093499E-2</v>
      </c>
      <c r="Z3439" s="7">
        <v>1.0150550326769501</v>
      </c>
    </row>
    <row r="3440" spans="1:26" ht="22.5" hidden="1" customHeight="1">
      <c r="A3440" s="7" t="s">
        <v>77</v>
      </c>
      <c r="B3440" s="7" t="s">
        <v>38</v>
      </c>
      <c r="C3440" s="7" t="s">
        <v>11192</v>
      </c>
      <c r="D3440" s="7" t="s">
        <v>32</v>
      </c>
      <c r="E3440" s="7">
        <v>637</v>
      </c>
      <c r="F3440" s="7" t="s">
        <v>8341</v>
      </c>
      <c r="G3440" s="7" t="s">
        <v>80</v>
      </c>
      <c r="H3440" s="7" t="s">
        <v>33</v>
      </c>
      <c r="I3440" s="7" t="s">
        <v>11193</v>
      </c>
      <c r="J3440" s="7" t="s">
        <v>375</v>
      </c>
      <c r="K3440" s="7" t="s">
        <v>376</v>
      </c>
      <c r="L3440" s="7" t="s">
        <v>168</v>
      </c>
      <c r="M3440" s="7"/>
      <c r="N3440" s="7"/>
      <c r="O3440" s="7" t="b">
        <v>0</v>
      </c>
      <c r="P3440" s="7" t="b">
        <v>0</v>
      </c>
      <c r="Q3440" s="7" t="b">
        <v>1</v>
      </c>
      <c r="R3440" s="7" t="s">
        <v>11194</v>
      </c>
      <c r="S3440" s="7" t="s">
        <v>370</v>
      </c>
      <c r="T3440" s="7" t="s">
        <v>85</v>
      </c>
      <c r="U3440" s="7" t="s">
        <v>371</v>
      </c>
      <c r="V3440" s="7" t="s">
        <v>377</v>
      </c>
      <c r="W3440" s="7" t="s">
        <v>11195</v>
      </c>
      <c r="X3440" s="7" t="s">
        <v>11196</v>
      </c>
      <c r="Y3440" s="7">
        <v>2.04121645444236E-2</v>
      </c>
      <c r="Z3440" s="7">
        <v>0.78370032625042996</v>
      </c>
    </row>
    <row r="3441" spans="1:26" ht="22.5" hidden="1" customHeight="1">
      <c r="A3441" s="7" t="s">
        <v>77</v>
      </c>
      <c r="B3441" s="7" t="s">
        <v>38</v>
      </c>
      <c r="C3441" s="7" t="s">
        <v>11197</v>
      </c>
      <c r="D3441" s="7" t="s">
        <v>32</v>
      </c>
      <c r="E3441" s="7">
        <v>638</v>
      </c>
      <c r="F3441" s="7" t="s">
        <v>8341</v>
      </c>
      <c r="G3441" s="7" t="s">
        <v>80</v>
      </c>
      <c r="H3441" s="7" t="s">
        <v>33</v>
      </c>
      <c r="I3441" s="7" t="s">
        <v>11198</v>
      </c>
      <c r="J3441" s="7" t="s">
        <v>375</v>
      </c>
      <c r="K3441" s="7" t="s">
        <v>376</v>
      </c>
      <c r="L3441" s="7" t="s">
        <v>168</v>
      </c>
      <c r="M3441" s="7"/>
      <c r="N3441" s="7"/>
      <c r="O3441" s="7" t="b">
        <v>0</v>
      </c>
      <c r="P3441" s="7" t="b">
        <v>0</v>
      </c>
      <c r="Q3441" s="7" t="b">
        <v>1</v>
      </c>
      <c r="R3441" s="7" t="s">
        <v>11199</v>
      </c>
      <c r="S3441" s="7" t="s">
        <v>370</v>
      </c>
      <c r="T3441" s="7" t="s">
        <v>85</v>
      </c>
      <c r="U3441" s="7" t="s">
        <v>371</v>
      </c>
      <c r="V3441" s="7" t="s">
        <v>377</v>
      </c>
      <c r="W3441" s="7" t="s">
        <v>11200</v>
      </c>
      <c r="X3441" s="7" t="s">
        <v>11201</v>
      </c>
      <c r="Y3441" s="7">
        <v>2.3704097653132E-2</v>
      </c>
      <c r="Z3441" s="7">
        <v>0.84476319660558896</v>
      </c>
    </row>
    <row r="3442" spans="1:26" ht="22.5" hidden="1" customHeight="1">
      <c r="A3442" s="7" t="s">
        <v>77</v>
      </c>
      <c r="B3442" s="7" t="s">
        <v>38</v>
      </c>
      <c r="C3442" s="7" t="s">
        <v>11202</v>
      </c>
      <c r="D3442" s="7" t="s">
        <v>32</v>
      </c>
      <c r="E3442" s="7">
        <v>639</v>
      </c>
      <c r="F3442" s="7" t="s">
        <v>8341</v>
      </c>
      <c r="G3442" s="7" t="s">
        <v>80</v>
      </c>
      <c r="H3442" s="7" t="s">
        <v>33</v>
      </c>
      <c r="I3442" s="7" t="s">
        <v>11203</v>
      </c>
      <c r="J3442" s="7" t="s">
        <v>375</v>
      </c>
      <c r="K3442" s="7" t="s">
        <v>376</v>
      </c>
      <c r="L3442" s="7" t="s">
        <v>168</v>
      </c>
      <c r="M3442" s="7"/>
      <c r="N3442" s="7"/>
      <c r="O3442" s="7" t="b">
        <v>0</v>
      </c>
      <c r="P3442" s="7" t="b">
        <v>0</v>
      </c>
      <c r="Q3442" s="7" t="b">
        <v>1</v>
      </c>
      <c r="R3442" s="7" t="s">
        <v>11204</v>
      </c>
      <c r="S3442" s="7" t="s">
        <v>370</v>
      </c>
      <c r="T3442" s="7" t="s">
        <v>85</v>
      </c>
      <c r="U3442" s="7" t="s">
        <v>371</v>
      </c>
      <c r="V3442" s="7" t="s">
        <v>377</v>
      </c>
      <c r="W3442" s="7" t="s">
        <v>11205</v>
      </c>
      <c r="X3442" s="7" t="s">
        <v>11206</v>
      </c>
      <c r="Y3442" s="7">
        <v>1.53837033554204E-2</v>
      </c>
      <c r="Z3442" s="7">
        <v>0.926726623499737</v>
      </c>
    </row>
    <row r="3443" spans="1:26" ht="22.5" hidden="1" customHeight="1">
      <c r="A3443" s="7" t="s">
        <v>77</v>
      </c>
      <c r="B3443" s="7" t="s">
        <v>38</v>
      </c>
      <c r="C3443" s="7" t="s">
        <v>11207</v>
      </c>
      <c r="D3443" s="7" t="s">
        <v>32</v>
      </c>
      <c r="E3443" s="7">
        <v>640</v>
      </c>
      <c r="F3443" s="7" t="s">
        <v>8341</v>
      </c>
      <c r="G3443" s="7" t="s">
        <v>80</v>
      </c>
      <c r="H3443" s="7" t="s">
        <v>33</v>
      </c>
      <c r="I3443" s="7" t="s">
        <v>9039</v>
      </c>
      <c r="J3443" s="7" t="s">
        <v>375</v>
      </c>
      <c r="K3443" s="7" t="s">
        <v>376</v>
      </c>
      <c r="L3443" s="7" t="s">
        <v>168</v>
      </c>
      <c r="M3443" s="7"/>
      <c r="N3443" s="7"/>
      <c r="O3443" s="7" t="b">
        <v>0</v>
      </c>
      <c r="P3443" s="7" t="b">
        <v>0</v>
      </c>
      <c r="Q3443" s="7" t="b">
        <v>0</v>
      </c>
      <c r="R3443" s="7"/>
      <c r="S3443" s="7" t="s">
        <v>370</v>
      </c>
      <c r="T3443" s="7" t="s">
        <v>85</v>
      </c>
      <c r="U3443" s="7" t="s">
        <v>86</v>
      </c>
      <c r="V3443" s="7" t="s">
        <v>377</v>
      </c>
      <c r="W3443" s="7" t="s">
        <v>11208</v>
      </c>
      <c r="X3443" s="7" t="s">
        <v>11209</v>
      </c>
      <c r="Y3443" s="7">
        <v>1.0036523361155399E-2</v>
      </c>
      <c r="Z3443" s="7">
        <v>0.82014943592839296</v>
      </c>
    </row>
    <row r="3444" spans="1:26" ht="22.5" hidden="1" customHeight="1">
      <c r="A3444" s="7" t="s">
        <v>77</v>
      </c>
      <c r="B3444" s="7" t="s">
        <v>38</v>
      </c>
      <c r="C3444" s="7" t="s">
        <v>11210</v>
      </c>
      <c r="D3444" s="7" t="s">
        <v>32</v>
      </c>
      <c r="E3444" s="7">
        <v>641</v>
      </c>
      <c r="F3444" s="7" t="s">
        <v>8341</v>
      </c>
      <c r="G3444" s="7" t="s">
        <v>80</v>
      </c>
      <c r="H3444" s="7" t="s">
        <v>33</v>
      </c>
      <c r="I3444" s="7" t="s">
        <v>9044</v>
      </c>
      <c r="J3444" s="7" t="s">
        <v>375</v>
      </c>
      <c r="K3444" s="7" t="s">
        <v>376</v>
      </c>
      <c r="L3444" s="7" t="s">
        <v>168</v>
      </c>
      <c r="M3444" s="7"/>
      <c r="N3444" s="7"/>
      <c r="O3444" s="7" t="b">
        <v>0</v>
      </c>
      <c r="P3444" s="7" t="b">
        <v>0</v>
      </c>
      <c r="Q3444" s="7" t="b">
        <v>1</v>
      </c>
      <c r="R3444" s="7" t="s">
        <v>11211</v>
      </c>
      <c r="S3444" s="7" t="s">
        <v>370</v>
      </c>
      <c r="T3444" s="7" t="s">
        <v>85</v>
      </c>
      <c r="U3444" s="7" t="s">
        <v>371</v>
      </c>
      <c r="V3444" s="7" t="s">
        <v>377</v>
      </c>
      <c r="W3444" s="7" t="s">
        <v>11212</v>
      </c>
      <c r="X3444" s="7" t="s">
        <v>11213</v>
      </c>
      <c r="Y3444" s="7">
        <v>6.3973088283754503E-2</v>
      </c>
      <c r="Z3444" s="7">
        <v>0.82969064125951497</v>
      </c>
    </row>
    <row r="3445" spans="1:26" ht="22.5" hidden="1" customHeight="1">
      <c r="A3445" s="7" t="s">
        <v>77</v>
      </c>
      <c r="B3445" s="7" t="s">
        <v>38</v>
      </c>
      <c r="C3445" s="7" t="s">
        <v>11214</v>
      </c>
      <c r="D3445" s="7" t="s">
        <v>32</v>
      </c>
      <c r="E3445" s="7">
        <v>642</v>
      </c>
      <c r="F3445" s="7" t="s">
        <v>8341</v>
      </c>
      <c r="G3445" s="7" t="s">
        <v>80</v>
      </c>
      <c r="H3445" s="7" t="s">
        <v>33</v>
      </c>
      <c r="I3445" s="7" t="s">
        <v>11215</v>
      </c>
      <c r="J3445" s="7" t="s">
        <v>375</v>
      </c>
      <c r="K3445" s="7" t="s">
        <v>376</v>
      </c>
      <c r="L3445" s="7" t="s">
        <v>168</v>
      </c>
      <c r="M3445" s="7"/>
      <c r="N3445" s="7"/>
      <c r="O3445" s="7" t="b">
        <v>0</v>
      </c>
      <c r="P3445" s="7" t="b">
        <v>0</v>
      </c>
      <c r="Q3445" s="7" t="b">
        <v>1</v>
      </c>
      <c r="R3445" s="7" t="s">
        <v>11216</v>
      </c>
      <c r="S3445" s="7" t="s">
        <v>370</v>
      </c>
      <c r="T3445" s="7" t="s">
        <v>85</v>
      </c>
      <c r="U3445" s="7" t="s">
        <v>371</v>
      </c>
      <c r="V3445" s="7" t="s">
        <v>377</v>
      </c>
      <c r="W3445" s="7" t="s">
        <v>11217</v>
      </c>
      <c r="X3445" s="7" t="s">
        <v>11218</v>
      </c>
      <c r="Y3445" s="7">
        <v>2.32857283223982E-2</v>
      </c>
      <c r="Z3445" s="7">
        <v>0.85983581742479698</v>
      </c>
    </row>
    <row r="3446" spans="1:26" ht="22.5" hidden="1" customHeight="1">
      <c r="A3446" s="7" t="s">
        <v>77</v>
      </c>
      <c r="B3446" s="7" t="s">
        <v>38</v>
      </c>
      <c r="C3446" s="7" t="s">
        <v>11219</v>
      </c>
      <c r="D3446" s="7" t="s">
        <v>32</v>
      </c>
      <c r="E3446" s="7">
        <v>643</v>
      </c>
      <c r="F3446" s="7" t="s">
        <v>8341</v>
      </c>
      <c r="G3446" s="7" t="s">
        <v>80</v>
      </c>
      <c r="H3446" s="7" t="s">
        <v>33</v>
      </c>
      <c r="I3446" s="7" t="s">
        <v>11220</v>
      </c>
      <c r="J3446" s="7" t="s">
        <v>375</v>
      </c>
      <c r="K3446" s="7" t="s">
        <v>376</v>
      </c>
      <c r="L3446" s="7" t="s">
        <v>168</v>
      </c>
      <c r="M3446" s="7"/>
      <c r="N3446" s="7"/>
      <c r="O3446" s="7" t="b">
        <v>0</v>
      </c>
      <c r="P3446" s="7" t="b">
        <v>0</v>
      </c>
      <c r="Q3446" s="7" t="b">
        <v>1</v>
      </c>
      <c r="R3446" s="7" t="s">
        <v>11221</v>
      </c>
      <c r="S3446" s="7" t="s">
        <v>370</v>
      </c>
      <c r="T3446" s="7" t="s">
        <v>85</v>
      </c>
      <c r="U3446" s="7" t="s">
        <v>371</v>
      </c>
      <c r="V3446" s="7" t="s">
        <v>377</v>
      </c>
      <c r="W3446" s="7" t="s">
        <v>11222</v>
      </c>
      <c r="X3446" s="7" t="s">
        <v>11223</v>
      </c>
      <c r="Y3446" s="7">
        <v>3.4352173252115002E-2</v>
      </c>
      <c r="Z3446" s="7">
        <v>0.84982084338137498</v>
      </c>
    </row>
    <row r="3447" spans="1:26" ht="22.5" hidden="1" customHeight="1">
      <c r="A3447" s="7" t="s">
        <v>77</v>
      </c>
      <c r="B3447" s="7" t="s">
        <v>38</v>
      </c>
      <c r="C3447" s="7" t="s">
        <v>11224</v>
      </c>
      <c r="D3447" s="7" t="s">
        <v>32</v>
      </c>
      <c r="E3447" s="7">
        <v>644</v>
      </c>
      <c r="F3447" s="7" t="s">
        <v>8341</v>
      </c>
      <c r="G3447" s="7" t="s">
        <v>80</v>
      </c>
      <c r="H3447" s="7" t="s">
        <v>33</v>
      </c>
      <c r="I3447" s="7" t="s">
        <v>11225</v>
      </c>
      <c r="J3447" s="7" t="s">
        <v>375</v>
      </c>
      <c r="K3447" s="7" t="s">
        <v>376</v>
      </c>
      <c r="L3447" s="7" t="s">
        <v>168</v>
      </c>
      <c r="M3447" s="7"/>
      <c r="N3447" s="7"/>
      <c r="O3447" s="7" t="b">
        <v>0</v>
      </c>
      <c r="P3447" s="7" t="b">
        <v>0</v>
      </c>
      <c r="Q3447" s="7" t="b">
        <v>1</v>
      </c>
      <c r="R3447" s="7" t="s">
        <v>11226</v>
      </c>
      <c r="S3447" s="7" t="s">
        <v>370</v>
      </c>
      <c r="T3447" s="7" t="s">
        <v>85</v>
      </c>
      <c r="U3447" s="7" t="s">
        <v>371</v>
      </c>
      <c r="V3447" s="7" t="s">
        <v>377</v>
      </c>
      <c r="W3447" s="7" t="s">
        <v>11227</v>
      </c>
      <c r="X3447" s="7" t="s">
        <v>11228</v>
      </c>
      <c r="Y3447" s="7">
        <v>1.7894370066325001E-2</v>
      </c>
      <c r="Z3447" s="7">
        <v>0.80754209503808105</v>
      </c>
    </row>
    <row r="3448" spans="1:26" ht="22.5" hidden="1" customHeight="1">
      <c r="A3448" s="7" t="s">
        <v>77</v>
      </c>
      <c r="B3448" s="7" t="s">
        <v>38</v>
      </c>
      <c r="C3448" s="7" t="s">
        <v>11229</v>
      </c>
      <c r="D3448" s="7" t="s">
        <v>32</v>
      </c>
      <c r="E3448" s="7">
        <v>645</v>
      </c>
      <c r="F3448" s="7" t="s">
        <v>8341</v>
      </c>
      <c r="G3448" s="7" t="s">
        <v>80</v>
      </c>
      <c r="H3448" s="7" t="s">
        <v>33</v>
      </c>
      <c r="I3448" s="7" t="s">
        <v>11230</v>
      </c>
      <c r="J3448" s="7" t="s">
        <v>375</v>
      </c>
      <c r="K3448" s="7" t="s">
        <v>376</v>
      </c>
      <c r="L3448" s="7" t="s">
        <v>168</v>
      </c>
      <c r="M3448" s="7"/>
      <c r="N3448" s="7"/>
      <c r="O3448" s="7" t="b">
        <v>0</v>
      </c>
      <c r="P3448" s="7" t="b">
        <v>0</v>
      </c>
      <c r="Q3448" s="7" t="b">
        <v>1</v>
      </c>
      <c r="R3448" s="7" t="s">
        <v>11231</v>
      </c>
      <c r="S3448" s="7" t="s">
        <v>370</v>
      </c>
      <c r="T3448" s="7" t="s">
        <v>85</v>
      </c>
      <c r="U3448" s="7" t="s">
        <v>371</v>
      </c>
      <c r="V3448" s="7" t="s">
        <v>377</v>
      </c>
      <c r="W3448" s="7" t="s">
        <v>11232</v>
      </c>
      <c r="X3448" s="7" t="s">
        <v>11233</v>
      </c>
      <c r="Y3448" s="7">
        <v>2.2347028781932499E-2</v>
      </c>
      <c r="Z3448" s="7">
        <v>1.0287826520023799</v>
      </c>
    </row>
    <row r="3449" spans="1:26" ht="22.5" hidden="1" customHeight="1">
      <c r="A3449" s="7" t="s">
        <v>77</v>
      </c>
      <c r="B3449" s="7" t="s">
        <v>38</v>
      </c>
      <c r="C3449" s="7" t="s">
        <v>11234</v>
      </c>
      <c r="D3449" s="7" t="s">
        <v>32</v>
      </c>
      <c r="E3449" s="7">
        <v>646</v>
      </c>
      <c r="F3449" s="7" t="s">
        <v>8341</v>
      </c>
      <c r="G3449" s="7" t="s">
        <v>80</v>
      </c>
      <c r="H3449" s="7" t="s">
        <v>33</v>
      </c>
      <c r="I3449" s="7" t="s">
        <v>11235</v>
      </c>
      <c r="J3449" s="7" t="s">
        <v>375</v>
      </c>
      <c r="K3449" s="7" t="s">
        <v>376</v>
      </c>
      <c r="L3449" s="7" t="s">
        <v>168</v>
      </c>
      <c r="M3449" s="7"/>
      <c r="N3449" s="7"/>
      <c r="O3449" s="7" t="b">
        <v>0</v>
      </c>
      <c r="P3449" s="7" t="b">
        <v>0</v>
      </c>
      <c r="Q3449" s="7" t="b">
        <v>1</v>
      </c>
      <c r="R3449" s="7" t="s">
        <v>11236</v>
      </c>
      <c r="S3449" s="7" t="s">
        <v>370</v>
      </c>
      <c r="T3449" s="7" t="s">
        <v>85</v>
      </c>
      <c r="U3449" s="7" t="s">
        <v>371</v>
      </c>
      <c r="V3449" s="7" t="s">
        <v>377</v>
      </c>
      <c r="W3449" s="7" t="s">
        <v>11237</v>
      </c>
      <c r="X3449" s="7" t="s">
        <v>11238</v>
      </c>
      <c r="Y3449" s="7">
        <v>4.4168379667787201E-2</v>
      </c>
      <c r="Z3449" s="7">
        <v>1.15308283736074</v>
      </c>
    </row>
    <row r="3450" spans="1:26" ht="22.5" hidden="1" customHeight="1">
      <c r="A3450" s="7" t="s">
        <v>77</v>
      </c>
      <c r="B3450" s="7" t="s">
        <v>38</v>
      </c>
      <c r="C3450" s="7" t="s">
        <v>11239</v>
      </c>
      <c r="D3450" s="7" t="s">
        <v>32</v>
      </c>
      <c r="E3450" s="7">
        <v>647</v>
      </c>
      <c r="F3450" s="7" t="s">
        <v>8341</v>
      </c>
      <c r="G3450" s="7" t="s">
        <v>80</v>
      </c>
      <c r="H3450" s="7" t="s">
        <v>33</v>
      </c>
      <c r="I3450" s="7" t="s">
        <v>11240</v>
      </c>
      <c r="J3450" s="7" t="s">
        <v>375</v>
      </c>
      <c r="K3450" s="7" t="s">
        <v>376</v>
      </c>
      <c r="L3450" s="7" t="s">
        <v>168</v>
      </c>
      <c r="M3450" s="7"/>
      <c r="N3450" s="7"/>
      <c r="O3450" s="7" t="b">
        <v>0</v>
      </c>
      <c r="P3450" s="7" t="b">
        <v>0</v>
      </c>
      <c r="Q3450" s="7" t="b">
        <v>1</v>
      </c>
      <c r="R3450" s="7" t="s">
        <v>11241</v>
      </c>
      <c r="S3450" s="7" t="s">
        <v>370</v>
      </c>
      <c r="T3450" s="7" t="s">
        <v>85</v>
      </c>
      <c r="U3450" s="7" t="s">
        <v>371</v>
      </c>
      <c r="V3450" s="7" t="s">
        <v>377</v>
      </c>
      <c r="W3450" s="7" t="s">
        <v>11242</v>
      </c>
      <c r="X3450" s="7" t="s">
        <v>11243</v>
      </c>
      <c r="Y3450" s="7">
        <v>2.4567723784554501E-2</v>
      </c>
      <c r="Z3450" s="7">
        <v>0.78409172858930098</v>
      </c>
    </row>
    <row r="3451" spans="1:26" ht="22.5" hidden="1" customHeight="1">
      <c r="A3451" s="7" t="s">
        <v>77</v>
      </c>
      <c r="B3451" s="7" t="s">
        <v>38</v>
      </c>
      <c r="C3451" s="7" t="s">
        <v>11244</v>
      </c>
      <c r="D3451" s="7" t="s">
        <v>32</v>
      </c>
      <c r="E3451" s="7">
        <v>648</v>
      </c>
      <c r="F3451" s="7" t="s">
        <v>8341</v>
      </c>
      <c r="G3451" s="7" t="s">
        <v>80</v>
      </c>
      <c r="H3451" s="7" t="s">
        <v>33</v>
      </c>
      <c r="I3451" s="7" t="s">
        <v>11245</v>
      </c>
      <c r="J3451" s="7" t="s">
        <v>375</v>
      </c>
      <c r="K3451" s="7" t="s">
        <v>376</v>
      </c>
      <c r="L3451" s="7" t="s">
        <v>168</v>
      </c>
      <c r="M3451" s="7"/>
      <c r="N3451" s="7"/>
      <c r="O3451" s="7" t="b">
        <v>0</v>
      </c>
      <c r="P3451" s="7" t="b">
        <v>0</v>
      </c>
      <c r="Q3451" s="7" t="b">
        <v>1</v>
      </c>
      <c r="R3451" s="7" t="s">
        <v>11246</v>
      </c>
      <c r="S3451" s="7" t="s">
        <v>370</v>
      </c>
      <c r="T3451" s="7" t="s">
        <v>85</v>
      </c>
      <c r="U3451" s="7" t="s">
        <v>371</v>
      </c>
      <c r="V3451" s="7" t="s">
        <v>377</v>
      </c>
      <c r="W3451" s="7" t="s">
        <v>11247</v>
      </c>
      <c r="X3451" s="7" t="s">
        <v>11248</v>
      </c>
      <c r="Y3451" s="7">
        <v>3.44298465890173E-2</v>
      </c>
      <c r="Z3451" s="7">
        <v>0.95833369199299401</v>
      </c>
    </row>
    <row r="3452" spans="1:26" ht="22.5" hidden="1" customHeight="1">
      <c r="A3452" s="7" t="s">
        <v>77</v>
      </c>
      <c r="B3452" s="7" t="s">
        <v>38</v>
      </c>
      <c r="C3452" s="7" t="s">
        <v>11249</v>
      </c>
      <c r="D3452" s="7" t="s">
        <v>32</v>
      </c>
      <c r="E3452" s="7">
        <v>649</v>
      </c>
      <c r="F3452" s="7" t="s">
        <v>8341</v>
      </c>
      <c r="G3452" s="7" t="s">
        <v>80</v>
      </c>
      <c r="H3452" s="7" t="s">
        <v>33</v>
      </c>
      <c r="I3452" s="7" t="s">
        <v>11250</v>
      </c>
      <c r="J3452" s="7" t="s">
        <v>375</v>
      </c>
      <c r="K3452" s="7" t="s">
        <v>376</v>
      </c>
      <c r="L3452" s="7" t="s">
        <v>168</v>
      </c>
      <c r="M3452" s="7"/>
      <c r="N3452" s="7"/>
      <c r="O3452" s="7" t="b">
        <v>0</v>
      </c>
      <c r="P3452" s="7" t="b">
        <v>0</v>
      </c>
      <c r="Q3452" s="7" t="b">
        <v>1</v>
      </c>
      <c r="R3452" s="7" t="s">
        <v>11251</v>
      </c>
      <c r="S3452" s="7" t="s">
        <v>370</v>
      </c>
      <c r="T3452" s="7" t="s">
        <v>85</v>
      </c>
      <c r="U3452" s="7" t="s">
        <v>371</v>
      </c>
      <c r="V3452" s="7" t="s">
        <v>377</v>
      </c>
      <c r="W3452" s="7" t="s">
        <v>11252</v>
      </c>
      <c r="X3452" s="7" t="s">
        <v>11253</v>
      </c>
      <c r="Y3452" s="7">
        <v>4.61171032391001E-2</v>
      </c>
      <c r="Z3452" s="7">
        <v>0.87716283479439405</v>
      </c>
    </row>
    <row r="3453" spans="1:26" ht="22.5" hidden="1" customHeight="1">
      <c r="A3453" s="7" t="s">
        <v>77</v>
      </c>
      <c r="B3453" s="7" t="s">
        <v>38</v>
      </c>
      <c r="C3453" s="7" t="s">
        <v>11254</v>
      </c>
      <c r="D3453" s="7" t="s">
        <v>32</v>
      </c>
      <c r="E3453" s="7">
        <v>650</v>
      </c>
      <c r="F3453" s="7" t="s">
        <v>8341</v>
      </c>
      <c r="G3453" s="7" t="s">
        <v>80</v>
      </c>
      <c r="H3453" s="7" t="s">
        <v>33</v>
      </c>
      <c r="I3453" s="7" t="s">
        <v>11255</v>
      </c>
      <c r="J3453" s="7" t="s">
        <v>375</v>
      </c>
      <c r="K3453" s="7" t="s">
        <v>376</v>
      </c>
      <c r="L3453" s="7" t="s">
        <v>168</v>
      </c>
      <c r="M3453" s="7"/>
      <c r="N3453" s="7"/>
      <c r="O3453" s="7" t="b">
        <v>0</v>
      </c>
      <c r="P3453" s="7" t="b">
        <v>0</v>
      </c>
      <c r="Q3453" s="7" t="b">
        <v>1</v>
      </c>
      <c r="R3453" s="7" t="s">
        <v>11256</v>
      </c>
      <c r="S3453" s="7" t="s">
        <v>370</v>
      </c>
      <c r="T3453" s="7" t="s">
        <v>85</v>
      </c>
      <c r="U3453" s="7" t="s">
        <v>371</v>
      </c>
      <c r="V3453" s="7" t="s">
        <v>377</v>
      </c>
      <c r="W3453" s="7" t="s">
        <v>11257</v>
      </c>
      <c r="X3453" s="7" t="s">
        <v>11258</v>
      </c>
      <c r="Y3453" s="7">
        <v>1.20015955596689E-2</v>
      </c>
      <c r="Z3453" s="7">
        <v>1.0385068413313601</v>
      </c>
    </row>
    <row r="3454" spans="1:26" ht="22.5" hidden="1" customHeight="1">
      <c r="A3454" s="7" t="s">
        <v>77</v>
      </c>
      <c r="B3454" s="7" t="s">
        <v>38</v>
      </c>
      <c r="C3454" s="7" t="s">
        <v>11259</v>
      </c>
      <c r="D3454" s="7" t="s">
        <v>32</v>
      </c>
      <c r="E3454" s="7">
        <v>651</v>
      </c>
      <c r="F3454" s="7" t="s">
        <v>8341</v>
      </c>
      <c r="G3454" s="7" t="s">
        <v>80</v>
      </c>
      <c r="H3454" s="7" t="s">
        <v>33</v>
      </c>
      <c r="I3454" s="7" t="s">
        <v>11260</v>
      </c>
      <c r="J3454" s="7" t="s">
        <v>375</v>
      </c>
      <c r="K3454" s="7" t="s">
        <v>376</v>
      </c>
      <c r="L3454" s="7" t="s">
        <v>168</v>
      </c>
      <c r="M3454" s="7"/>
      <c r="N3454" s="7"/>
      <c r="O3454" s="7" t="b">
        <v>0</v>
      </c>
      <c r="P3454" s="7" t="b">
        <v>0</v>
      </c>
      <c r="Q3454" s="7" t="b">
        <v>1</v>
      </c>
      <c r="R3454" s="7" t="s">
        <v>11261</v>
      </c>
      <c r="S3454" s="7" t="s">
        <v>370</v>
      </c>
      <c r="T3454" s="7" t="s">
        <v>85</v>
      </c>
      <c r="U3454" s="7" t="s">
        <v>371</v>
      </c>
      <c r="V3454" s="7" t="s">
        <v>377</v>
      </c>
      <c r="W3454" s="7" t="s">
        <v>11262</v>
      </c>
      <c r="X3454" s="7" t="s">
        <v>11263</v>
      </c>
      <c r="Y3454" s="7">
        <v>3.8507470936450398E-2</v>
      </c>
      <c r="Z3454" s="7">
        <v>0.76365252145752205</v>
      </c>
    </row>
    <row r="3455" spans="1:26" ht="22.5" hidden="1" customHeight="1">
      <c r="A3455" s="7" t="s">
        <v>77</v>
      </c>
      <c r="B3455" s="7" t="s">
        <v>38</v>
      </c>
      <c r="C3455" s="7" t="s">
        <v>11264</v>
      </c>
      <c r="D3455" s="7" t="s">
        <v>32</v>
      </c>
      <c r="E3455" s="7">
        <v>652</v>
      </c>
      <c r="F3455" s="7" t="s">
        <v>8341</v>
      </c>
      <c r="G3455" s="7" t="s">
        <v>80</v>
      </c>
      <c r="H3455" s="7" t="s">
        <v>33</v>
      </c>
      <c r="I3455" s="7" t="s">
        <v>11265</v>
      </c>
      <c r="J3455" s="7" t="s">
        <v>375</v>
      </c>
      <c r="K3455" s="7" t="s">
        <v>376</v>
      </c>
      <c r="L3455" s="7" t="s">
        <v>168</v>
      </c>
      <c r="M3455" s="7"/>
      <c r="N3455" s="7"/>
      <c r="O3455" s="7" t="b">
        <v>0</v>
      </c>
      <c r="P3455" s="7" t="b">
        <v>0</v>
      </c>
      <c r="Q3455" s="7" t="b">
        <v>1</v>
      </c>
      <c r="R3455" s="7" t="s">
        <v>11266</v>
      </c>
      <c r="S3455" s="7" t="s">
        <v>370</v>
      </c>
      <c r="T3455" s="7" t="s">
        <v>85</v>
      </c>
      <c r="U3455" s="7" t="s">
        <v>371</v>
      </c>
      <c r="V3455" s="7" t="s">
        <v>377</v>
      </c>
      <c r="W3455" s="7" t="s">
        <v>11267</v>
      </c>
      <c r="X3455" s="7" t="s">
        <v>11268</v>
      </c>
      <c r="Y3455" s="7">
        <v>1.13982177724409E-2</v>
      </c>
      <c r="Z3455" s="7">
        <v>0.93829557639914396</v>
      </c>
    </row>
    <row r="3456" spans="1:26" ht="22.5" hidden="1" customHeight="1">
      <c r="A3456" s="7" t="s">
        <v>77</v>
      </c>
      <c r="B3456" s="7" t="s">
        <v>38</v>
      </c>
      <c r="C3456" s="7" t="s">
        <v>11269</v>
      </c>
      <c r="D3456" s="7" t="s">
        <v>32</v>
      </c>
      <c r="E3456" s="7">
        <v>653</v>
      </c>
      <c r="F3456" s="7" t="s">
        <v>8341</v>
      </c>
      <c r="G3456" s="7" t="s">
        <v>80</v>
      </c>
      <c r="H3456" s="7" t="s">
        <v>33</v>
      </c>
      <c r="I3456" s="7" t="s">
        <v>11270</v>
      </c>
      <c r="J3456" s="7" t="s">
        <v>375</v>
      </c>
      <c r="K3456" s="7" t="s">
        <v>376</v>
      </c>
      <c r="L3456" s="7" t="s">
        <v>168</v>
      </c>
      <c r="M3456" s="7"/>
      <c r="N3456" s="7"/>
      <c r="O3456" s="7" t="b">
        <v>0</v>
      </c>
      <c r="P3456" s="7" t="b">
        <v>0</v>
      </c>
      <c r="Q3456" s="7" t="b">
        <v>1</v>
      </c>
      <c r="R3456" s="7" t="s">
        <v>11271</v>
      </c>
      <c r="S3456" s="7" t="s">
        <v>370</v>
      </c>
      <c r="T3456" s="7" t="s">
        <v>85</v>
      </c>
      <c r="U3456" s="7" t="s">
        <v>371</v>
      </c>
      <c r="V3456" s="7" t="s">
        <v>377</v>
      </c>
      <c r="W3456" s="7" t="s">
        <v>11272</v>
      </c>
      <c r="X3456" s="7" t="s">
        <v>11273</v>
      </c>
      <c r="Y3456" s="7">
        <v>2.2244747884080301E-2</v>
      </c>
      <c r="Z3456" s="7">
        <v>1.1038028655580101</v>
      </c>
    </row>
    <row r="3457" spans="1:26" ht="22.5" hidden="1" customHeight="1">
      <c r="A3457" s="7" t="s">
        <v>77</v>
      </c>
      <c r="B3457" s="7" t="s">
        <v>38</v>
      </c>
      <c r="C3457" s="7" t="s">
        <v>11274</v>
      </c>
      <c r="D3457" s="7" t="s">
        <v>32</v>
      </c>
      <c r="E3457" s="7">
        <v>654</v>
      </c>
      <c r="F3457" s="7" t="s">
        <v>8341</v>
      </c>
      <c r="G3457" s="7" t="s">
        <v>80</v>
      </c>
      <c r="H3457" s="7" t="s">
        <v>33</v>
      </c>
      <c r="I3457" s="7" t="s">
        <v>11275</v>
      </c>
      <c r="J3457" s="7" t="s">
        <v>375</v>
      </c>
      <c r="K3457" s="7" t="s">
        <v>376</v>
      </c>
      <c r="L3457" s="7" t="s">
        <v>168</v>
      </c>
      <c r="M3457" s="7"/>
      <c r="N3457" s="7"/>
      <c r="O3457" s="7" t="b">
        <v>0</v>
      </c>
      <c r="P3457" s="7" t="b">
        <v>0</v>
      </c>
      <c r="Q3457" s="7" t="b">
        <v>1</v>
      </c>
      <c r="R3457" s="7" t="s">
        <v>11276</v>
      </c>
      <c r="S3457" s="7" t="s">
        <v>370</v>
      </c>
      <c r="T3457" s="7" t="s">
        <v>85</v>
      </c>
      <c r="U3457" s="7" t="s">
        <v>371</v>
      </c>
      <c r="V3457" s="7" t="s">
        <v>377</v>
      </c>
      <c r="W3457" s="7" t="s">
        <v>11277</v>
      </c>
      <c r="X3457" s="7" t="s">
        <v>11278</v>
      </c>
      <c r="Y3457" s="7">
        <v>4.90441209297078E-2</v>
      </c>
      <c r="Z3457" s="7">
        <v>0.91509045795472999</v>
      </c>
    </row>
    <row r="3458" spans="1:26" ht="22.5" hidden="1" customHeight="1">
      <c r="A3458" s="7" t="s">
        <v>77</v>
      </c>
      <c r="B3458" s="7" t="s">
        <v>38</v>
      </c>
      <c r="C3458" s="7" t="s">
        <v>11279</v>
      </c>
      <c r="D3458" s="7" t="s">
        <v>32</v>
      </c>
      <c r="E3458" s="7">
        <v>655</v>
      </c>
      <c r="F3458" s="7" t="s">
        <v>8341</v>
      </c>
      <c r="G3458" s="7" t="s">
        <v>80</v>
      </c>
      <c r="H3458" s="7" t="s">
        <v>33</v>
      </c>
      <c r="I3458" s="7" t="s">
        <v>11280</v>
      </c>
      <c r="J3458" s="7" t="s">
        <v>375</v>
      </c>
      <c r="K3458" s="7" t="s">
        <v>376</v>
      </c>
      <c r="L3458" s="7" t="s">
        <v>168</v>
      </c>
      <c r="M3458" s="7"/>
      <c r="N3458" s="7"/>
      <c r="O3458" s="7" t="b">
        <v>0</v>
      </c>
      <c r="P3458" s="7" t="b">
        <v>0</v>
      </c>
      <c r="Q3458" s="7" t="b">
        <v>1</v>
      </c>
      <c r="R3458" s="7" t="s">
        <v>11281</v>
      </c>
      <c r="S3458" s="7" t="s">
        <v>370</v>
      </c>
      <c r="T3458" s="7" t="s">
        <v>85</v>
      </c>
      <c r="U3458" s="7" t="s">
        <v>371</v>
      </c>
      <c r="V3458" s="7" t="s">
        <v>377</v>
      </c>
      <c r="W3458" s="7" t="s">
        <v>11282</v>
      </c>
      <c r="X3458" s="7" t="s">
        <v>11283</v>
      </c>
      <c r="Y3458" s="7">
        <v>1.5975757847176999E-2</v>
      </c>
      <c r="Z3458" s="7">
        <v>0.85728050654889998</v>
      </c>
    </row>
    <row r="3459" spans="1:26" ht="22.5" hidden="1" customHeight="1">
      <c r="A3459" s="7" t="s">
        <v>77</v>
      </c>
      <c r="B3459" s="7" t="s">
        <v>38</v>
      </c>
      <c r="C3459" s="7" t="s">
        <v>11284</v>
      </c>
      <c r="D3459" s="7" t="s">
        <v>32</v>
      </c>
      <c r="E3459" s="7">
        <v>656</v>
      </c>
      <c r="F3459" s="7" t="s">
        <v>8341</v>
      </c>
      <c r="G3459" s="7" t="s">
        <v>80</v>
      </c>
      <c r="H3459" s="7" t="s">
        <v>33</v>
      </c>
      <c r="I3459" s="7" t="s">
        <v>9053</v>
      </c>
      <c r="J3459" s="7" t="s">
        <v>375</v>
      </c>
      <c r="K3459" s="7" t="s">
        <v>376</v>
      </c>
      <c r="L3459" s="7" t="s">
        <v>168</v>
      </c>
      <c r="M3459" s="7"/>
      <c r="N3459" s="7"/>
      <c r="O3459" s="7" t="b">
        <v>0</v>
      </c>
      <c r="P3459" s="7" t="b">
        <v>0</v>
      </c>
      <c r="Q3459" s="7" t="b">
        <v>1</v>
      </c>
      <c r="R3459" s="7" t="s">
        <v>11285</v>
      </c>
      <c r="S3459" s="7" t="s">
        <v>370</v>
      </c>
      <c r="T3459" s="7" t="s">
        <v>85</v>
      </c>
      <c r="U3459" s="7" t="s">
        <v>371</v>
      </c>
      <c r="V3459" s="7" t="s">
        <v>377</v>
      </c>
      <c r="W3459" s="7" t="s">
        <v>11286</v>
      </c>
      <c r="X3459" s="7" t="s">
        <v>11287</v>
      </c>
      <c r="Y3459" s="7">
        <v>3.2734571791264301E-2</v>
      </c>
      <c r="Z3459" s="7">
        <v>0.82075914434045605</v>
      </c>
    </row>
    <row r="3460" spans="1:26" ht="22.5" hidden="1" customHeight="1">
      <c r="A3460" s="7" t="s">
        <v>77</v>
      </c>
      <c r="B3460" s="7" t="s">
        <v>38</v>
      </c>
      <c r="C3460" s="7" t="s">
        <v>11288</v>
      </c>
      <c r="D3460" s="7" t="s">
        <v>32</v>
      </c>
      <c r="E3460" s="7">
        <v>657</v>
      </c>
      <c r="F3460" s="7" t="s">
        <v>8341</v>
      </c>
      <c r="G3460" s="7" t="s">
        <v>80</v>
      </c>
      <c r="H3460" s="7" t="s">
        <v>33</v>
      </c>
      <c r="I3460" s="7" t="s">
        <v>11289</v>
      </c>
      <c r="J3460" s="7" t="s">
        <v>375</v>
      </c>
      <c r="K3460" s="7" t="s">
        <v>376</v>
      </c>
      <c r="L3460" s="7" t="s">
        <v>168</v>
      </c>
      <c r="M3460" s="7"/>
      <c r="N3460" s="7"/>
      <c r="O3460" s="7" t="b">
        <v>0</v>
      </c>
      <c r="P3460" s="7" t="b">
        <v>0</v>
      </c>
      <c r="Q3460" s="7" t="b">
        <v>1</v>
      </c>
      <c r="R3460" s="7" t="s">
        <v>11290</v>
      </c>
      <c r="S3460" s="7" t="s">
        <v>370</v>
      </c>
      <c r="T3460" s="7" t="s">
        <v>85</v>
      </c>
      <c r="U3460" s="7" t="s">
        <v>371</v>
      </c>
      <c r="V3460" s="7" t="s">
        <v>377</v>
      </c>
      <c r="W3460" s="7" t="s">
        <v>11291</v>
      </c>
      <c r="X3460" s="7" t="s">
        <v>11292</v>
      </c>
      <c r="Y3460" s="7">
        <v>1.30940246132137E-2</v>
      </c>
      <c r="Z3460" s="7">
        <v>1.07665390208214</v>
      </c>
    </row>
    <row r="3461" spans="1:26" ht="22.5" hidden="1" customHeight="1">
      <c r="A3461" s="7" t="s">
        <v>77</v>
      </c>
      <c r="B3461" s="7" t="s">
        <v>38</v>
      </c>
      <c r="C3461" s="7" t="s">
        <v>11293</v>
      </c>
      <c r="D3461" s="7" t="s">
        <v>32</v>
      </c>
      <c r="E3461" s="7">
        <v>658</v>
      </c>
      <c r="F3461" s="7" t="s">
        <v>8341</v>
      </c>
      <c r="G3461" s="7" t="s">
        <v>80</v>
      </c>
      <c r="H3461" s="7" t="s">
        <v>33</v>
      </c>
      <c r="I3461" s="7" t="s">
        <v>11294</v>
      </c>
      <c r="J3461" s="7" t="s">
        <v>375</v>
      </c>
      <c r="K3461" s="7" t="s">
        <v>376</v>
      </c>
      <c r="L3461" s="7" t="s">
        <v>168</v>
      </c>
      <c r="M3461" s="7"/>
      <c r="N3461" s="7"/>
      <c r="O3461" s="7" t="b">
        <v>0</v>
      </c>
      <c r="P3461" s="7" t="b">
        <v>0</v>
      </c>
      <c r="Q3461" s="7" t="b">
        <v>1</v>
      </c>
      <c r="R3461" s="7" t="s">
        <v>11295</v>
      </c>
      <c r="S3461" s="7" t="s">
        <v>370</v>
      </c>
      <c r="T3461" s="7" t="s">
        <v>85</v>
      </c>
      <c r="U3461" s="7" t="s">
        <v>371</v>
      </c>
      <c r="V3461" s="7" t="s">
        <v>377</v>
      </c>
      <c r="W3461" s="7" t="s">
        <v>11296</v>
      </c>
      <c r="X3461" s="7" t="s">
        <v>11297</v>
      </c>
      <c r="Y3461" s="7">
        <v>1.36485270261261E-2</v>
      </c>
      <c r="Z3461" s="7">
        <v>0.89535549445539497</v>
      </c>
    </row>
    <row r="3462" spans="1:26" ht="22.5" hidden="1" customHeight="1">
      <c r="A3462" s="7" t="s">
        <v>77</v>
      </c>
      <c r="B3462" s="7" t="s">
        <v>38</v>
      </c>
      <c r="C3462" s="7" t="s">
        <v>11298</v>
      </c>
      <c r="D3462" s="7" t="s">
        <v>32</v>
      </c>
      <c r="E3462" s="7">
        <v>659</v>
      </c>
      <c r="F3462" s="7" t="s">
        <v>8341</v>
      </c>
      <c r="G3462" s="7" t="s">
        <v>80</v>
      </c>
      <c r="H3462" s="7" t="s">
        <v>33</v>
      </c>
      <c r="I3462" s="7" t="s">
        <v>9058</v>
      </c>
      <c r="J3462" s="7" t="s">
        <v>375</v>
      </c>
      <c r="K3462" s="7" t="s">
        <v>376</v>
      </c>
      <c r="L3462" s="7" t="s">
        <v>168</v>
      </c>
      <c r="M3462" s="7"/>
      <c r="N3462" s="7"/>
      <c r="O3462" s="7" t="b">
        <v>0</v>
      </c>
      <c r="P3462" s="7" t="b">
        <v>0</v>
      </c>
      <c r="Q3462" s="7" t="b">
        <v>1</v>
      </c>
      <c r="R3462" s="7" t="s">
        <v>11299</v>
      </c>
      <c r="S3462" s="7" t="s">
        <v>370</v>
      </c>
      <c r="T3462" s="7" t="s">
        <v>85</v>
      </c>
      <c r="U3462" s="7" t="s">
        <v>371</v>
      </c>
      <c r="V3462" s="7" t="s">
        <v>377</v>
      </c>
      <c r="W3462" s="7" t="s">
        <v>11300</v>
      </c>
      <c r="X3462" s="7" t="s">
        <v>11301</v>
      </c>
      <c r="Y3462" s="7">
        <v>1.3738126549382199E-2</v>
      </c>
      <c r="Z3462" s="7">
        <v>1.0015339637315701</v>
      </c>
    </row>
    <row r="3463" spans="1:26" ht="22.5" hidden="1" customHeight="1">
      <c r="A3463" s="7" t="s">
        <v>77</v>
      </c>
      <c r="B3463" s="7" t="s">
        <v>38</v>
      </c>
      <c r="C3463" s="7" t="s">
        <v>11302</v>
      </c>
      <c r="D3463" s="7" t="s">
        <v>32</v>
      </c>
      <c r="E3463" s="7">
        <v>660</v>
      </c>
      <c r="F3463" s="7" t="s">
        <v>8341</v>
      </c>
      <c r="G3463" s="7" t="s">
        <v>80</v>
      </c>
      <c r="H3463" s="7" t="s">
        <v>33</v>
      </c>
      <c r="I3463" s="7" t="s">
        <v>11303</v>
      </c>
      <c r="J3463" s="7" t="s">
        <v>375</v>
      </c>
      <c r="K3463" s="7" t="s">
        <v>376</v>
      </c>
      <c r="L3463" s="7" t="s">
        <v>168</v>
      </c>
      <c r="M3463" s="7"/>
      <c r="N3463" s="7"/>
      <c r="O3463" s="7" t="b">
        <v>0</v>
      </c>
      <c r="P3463" s="7" t="b">
        <v>0</v>
      </c>
      <c r="Q3463" s="7" t="b">
        <v>1</v>
      </c>
      <c r="R3463" s="7" t="s">
        <v>11304</v>
      </c>
      <c r="S3463" s="7" t="s">
        <v>370</v>
      </c>
      <c r="T3463" s="7" t="s">
        <v>85</v>
      </c>
      <c r="U3463" s="7" t="s">
        <v>371</v>
      </c>
      <c r="V3463" s="7" t="s">
        <v>377</v>
      </c>
      <c r="W3463" s="7" t="s">
        <v>11305</v>
      </c>
      <c r="X3463" s="7" t="s">
        <v>11306</v>
      </c>
      <c r="Y3463" s="7">
        <v>2.0559245286010702E-2</v>
      </c>
      <c r="Z3463" s="7">
        <v>0.91617022737611398</v>
      </c>
    </row>
    <row r="3464" spans="1:26" ht="22.5" hidden="1" customHeight="1">
      <c r="A3464" s="7" t="s">
        <v>77</v>
      </c>
      <c r="B3464" s="7" t="s">
        <v>38</v>
      </c>
      <c r="C3464" s="7" t="s">
        <v>11307</v>
      </c>
      <c r="D3464" s="7" t="s">
        <v>32</v>
      </c>
      <c r="E3464" s="7">
        <v>661</v>
      </c>
      <c r="F3464" s="7" t="s">
        <v>8341</v>
      </c>
      <c r="G3464" s="7" t="s">
        <v>80</v>
      </c>
      <c r="H3464" s="7" t="s">
        <v>33</v>
      </c>
      <c r="I3464" s="7" t="s">
        <v>11308</v>
      </c>
      <c r="J3464" s="7" t="s">
        <v>375</v>
      </c>
      <c r="K3464" s="7" t="s">
        <v>376</v>
      </c>
      <c r="L3464" s="7" t="s">
        <v>168</v>
      </c>
      <c r="M3464" s="7"/>
      <c r="N3464" s="7"/>
      <c r="O3464" s="7" t="b">
        <v>0</v>
      </c>
      <c r="P3464" s="7" t="b">
        <v>0</v>
      </c>
      <c r="Q3464" s="7" t="b">
        <v>1</v>
      </c>
      <c r="R3464" s="7" t="s">
        <v>11309</v>
      </c>
      <c r="S3464" s="7" t="s">
        <v>370</v>
      </c>
      <c r="T3464" s="7" t="s">
        <v>85</v>
      </c>
      <c r="U3464" s="7" t="s">
        <v>371</v>
      </c>
      <c r="V3464" s="7" t="s">
        <v>377</v>
      </c>
      <c r="W3464" s="7" t="s">
        <v>11310</v>
      </c>
      <c r="X3464" s="7" t="s">
        <v>11311</v>
      </c>
      <c r="Y3464" s="7">
        <v>6.8451449866370598E-2</v>
      </c>
      <c r="Z3464" s="7">
        <v>0.96532506195797696</v>
      </c>
    </row>
    <row r="3465" spans="1:26" ht="22.5" hidden="1" customHeight="1">
      <c r="A3465" s="7" t="s">
        <v>77</v>
      </c>
      <c r="B3465" s="7" t="s">
        <v>38</v>
      </c>
      <c r="C3465" s="7" t="s">
        <v>11312</v>
      </c>
      <c r="D3465" s="7" t="s">
        <v>32</v>
      </c>
      <c r="E3465" s="7">
        <v>662</v>
      </c>
      <c r="F3465" s="7" t="s">
        <v>8341</v>
      </c>
      <c r="G3465" s="7" t="s">
        <v>80</v>
      </c>
      <c r="H3465" s="7" t="s">
        <v>33</v>
      </c>
      <c r="I3465" s="7" t="s">
        <v>9068</v>
      </c>
      <c r="J3465" s="7" t="s">
        <v>375</v>
      </c>
      <c r="K3465" s="7" t="s">
        <v>376</v>
      </c>
      <c r="L3465" s="7" t="s">
        <v>168</v>
      </c>
      <c r="M3465" s="7"/>
      <c r="N3465" s="7"/>
      <c r="O3465" s="7" t="b">
        <v>0</v>
      </c>
      <c r="P3465" s="7" t="b">
        <v>0</v>
      </c>
      <c r="Q3465" s="7" t="b">
        <v>1</v>
      </c>
      <c r="R3465" s="7" t="s">
        <v>11313</v>
      </c>
      <c r="S3465" s="7" t="s">
        <v>370</v>
      </c>
      <c r="T3465" s="7" t="s">
        <v>85</v>
      </c>
      <c r="U3465" s="7" t="s">
        <v>371</v>
      </c>
      <c r="V3465" s="7" t="s">
        <v>377</v>
      </c>
      <c r="W3465" s="7" t="s">
        <v>11314</v>
      </c>
      <c r="X3465" s="7" t="s">
        <v>11315</v>
      </c>
      <c r="Y3465" s="7">
        <v>4.6513855059538603E-2</v>
      </c>
      <c r="Z3465" s="7">
        <v>0.86067445666737097</v>
      </c>
    </row>
    <row r="3466" spans="1:26" ht="22.5" hidden="1" customHeight="1">
      <c r="A3466" s="7" t="s">
        <v>77</v>
      </c>
      <c r="B3466" s="7" t="s">
        <v>38</v>
      </c>
      <c r="C3466" s="7" t="s">
        <v>11316</v>
      </c>
      <c r="D3466" s="7" t="s">
        <v>32</v>
      </c>
      <c r="E3466" s="7">
        <v>663</v>
      </c>
      <c r="F3466" s="7" t="s">
        <v>8341</v>
      </c>
      <c r="G3466" s="7" t="s">
        <v>80</v>
      </c>
      <c r="H3466" s="7" t="s">
        <v>33</v>
      </c>
      <c r="I3466" s="7" t="s">
        <v>9256</v>
      </c>
      <c r="J3466" s="7" t="s">
        <v>375</v>
      </c>
      <c r="K3466" s="7" t="s">
        <v>376</v>
      </c>
      <c r="L3466" s="7" t="s">
        <v>168</v>
      </c>
      <c r="M3466" s="7"/>
      <c r="N3466" s="7"/>
      <c r="O3466" s="7" t="b">
        <v>0</v>
      </c>
      <c r="P3466" s="7" t="b">
        <v>0</v>
      </c>
      <c r="Q3466" s="7" t="b">
        <v>0</v>
      </c>
      <c r="R3466" s="7"/>
      <c r="S3466" s="7" t="s">
        <v>370</v>
      </c>
      <c r="T3466" s="7" t="s">
        <v>85</v>
      </c>
      <c r="U3466" s="7" t="s">
        <v>371</v>
      </c>
      <c r="V3466" s="7" t="s">
        <v>377</v>
      </c>
      <c r="W3466" s="7" t="s">
        <v>11317</v>
      </c>
      <c r="X3466" s="7" t="s">
        <v>11318</v>
      </c>
      <c r="Y3466" s="7">
        <v>3.3248281272951499E-2</v>
      </c>
      <c r="Z3466" s="7">
        <v>0.91581216469183901</v>
      </c>
    </row>
    <row r="3467" spans="1:26" ht="22.5" hidden="1" customHeight="1">
      <c r="A3467" s="7" t="s">
        <v>77</v>
      </c>
      <c r="B3467" s="7" t="s">
        <v>38</v>
      </c>
      <c r="C3467" s="7" t="s">
        <v>11319</v>
      </c>
      <c r="D3467" s="7" t="s">
        <v>32</v>
      </c>
      <c r="E3467" s="7">
        <v>664</v>
      </c>
      <c r="F3467" s="7" t="s">
        <v>8341</v>
      </c>
      <c r="G3467" s="7" t="s">
        <v>80</v>
      </c>
      <c r="H3467" s="7" t="s">
        <v>33</v>
      </c>
      <c r="I3467" s="7" t="s">
        <v>11320</v>
      </c>
      <c r="J3467" s="7" t="s">
        <v>375</v>
      </c>
      <c r="K3467" s="7" t="s">
        <v>376</v>
      </c>
      <c r="L3467" s="7" t="s">
        <v>168</v>
      </c>
      <c r="M3467" s="7"/>
      <c r="N3467" s="7"/>
      <c r="O3467" s="7" t="b">
        <v>0</v>
      </c>
      <c r="P3467" s="7" t="b">
        <v>0</v>
      </c>
      <c r="Q3467" s="7" t="b">
        <v>1</v>
      </c>
      <c r="R3467" s="7" t="s">
        <v>11321</v>
      </c>
      <c r="S3467" s="7" t="s">
        <v>370</v>
      </c>
      <c r="T3467" s="7" t="s">
        <v>85</v>
      </c>
      <c r="U3467" s="7" t="s">
        <v>371</v>
      </c>
      <c r="V3467" s="7" t="s">
        <v>377</v>
      </c>
      <c r="W3467" s="7" t="s">
        <v>11322</v>
      </c>
      <c r="X3467" s="7" t="s">
        <v>11323</v>
      </c>
      <c r="Y3467" s="7">
        <v>3.0402639790218799E-2</v>
      </c>
      <c r="Z3467" s="7">
        <v>0.87592055510337397</v>
      </c>
    </row>
    <row r="3468" spans="1:26" ht="22.5" hidden="1" customHeight="1">
      <c r="A3468" s="7" t="s">
        <v>77</v>
      </c>
      <c r="B3468" s="7" t="s">
        <v>38</v>
      </c>
      <c r="C3468" s="7" t="s">
        <v>11324</v>
      </c>
      <c r="D3468" s="7" t="s">
        <v>32</v>
      </c>
      <c r="E3468" s="7">
        <v>665</v>
      </c>
      <c r="F3468" s="7" t="s">
        <v>8341</v>
      </c>
      <c r="G3468" s="7" t="s">
        <v>80</v>
      </c>
      <c r="H3468" s="7" t="s">
        <v>33</v>
      </c>
      <c r="I3468" s="7" t="s">
        <v>11325</v>
      </c>
      <c r="J3468" s="7" t="s">
        <v>375</v>
      </c>
      <c r="K3468" s="7" t="s">
        <v>376</v>
      </c>
      <c r="L3468" s="7" t="s">
        <v>168</v>
      </c>
      <c r="M3468" s="7"/>
      <c r="N3468" s="7"/>
      <c r="O3468" s="7" t="b">
        <v>0</v>
      </c>
      <c r="P3468" s="7" t="b">
        <v>0</v>
      </c>
      <c r="Q3468" s="7" t="b">
        <v>1</v>
      </c>
      <c r="R3468" s="7" t="s">
        <v>11326</v>
      </c>
      <c r="S3468" s="7" t="s">
        <v>370</v>
      </c>
      <c r="T3468" s="7" t="s">
        <v>85</v>
      </c>
      <c r="U3468" s="7" t="s">
        <v>371</v>
      </c>
      <c r="V3468" s="7" t="s">
        <v>377</v>
      </c>
      <c r="W3468" s="7" t="s">
        <v>11327</v>
      </c>
      <c r="X3468" s="7" t="s">
        <v>11328</v>
      </c>
      <c r="Y3468" s="7">
        <v>4.2384638759052698E-2</v>
      </c>
      <c r="Z3468" s="7">
        <v>0.86717149978524</v>
      </c>
    </row>
    <row r="3469" spans="1:26" ht="22.5" hidden="1" customHeight="1">
      <c r="A3469" s="7" t="s">
        <v>77</v>
      </c>
      <c r="B3469" s="7" t="s">
        <v>38</v>
      </c>
      <c r="C3469" s="7" t="s">
        <v>11329</v>
      </c>
      <c r="D3469" s="7" t="s">
        <v>32</v>
      </c>
      <c r="E3469" s="7">
        <v>666</v>
      </c>
      <c r="F3469" s="7" t="s">
        <v>8341</v>
      </c>
      <c r="G3469" s="7" t="s">
        <v>80</v>
      </c>
      <c r="H3469" s="7" t="s">
        <v>33</v>
      </c>
      <c r="I3469" s="7" t="s">
        <v>11330</v>
      </c>
      <c r="J3469" s="7" t="s">
        <v>375</v>
      </c>
      <c r="K3469" s="7" t="s">
        <v>376</v>
      </c>
      <c r="L3469" s="7" t="s">
        <v>168</v>
      </c>
      <c r="M3469" s="7"/>
      <c r="N3469" s="7"/>
      <c r="O3469" s="7" t="b">
        <v>0</v>
      </c>
      <c r="P3469" s="7" t="b">
        <v>0</v>
      </c>
      <c r="Q3469" s="7" t="b">
        <v>1</v>
      </c>
      <c r="R3469" s="7" t="s">
        <v>11331</v>
      </c>
      <c r="S3469" s="7" t="s">
        <v>370</v>
      </c>
      <c r="T3469" s="7" t="s">
        <v>85</v>
      </c>
      <c r="U3469" s="7" t="s">
        <v>371</v>
      </c>
      <c r="V3469" s="7" t="s">
        <v>377</v>
      </c>
      <c r="W3469" s="7" t="s">
        <v>11332</v>
      </c>
      <c r="X3469" s="7" t="s">
        <v>11333</v>
      </c>
      <c r="Y3469" s="7">
        <v>2.4534358157202601E-2</v>
      </c>
      <c r="Z3469" s="7">
        <v>0.87877107830036105</v>
      </c>
    </row>
    <row r="3470" spans="1:26" ht="22.5" hidden="1" customHeight="1">
      <c r="A3470" s="7" t="s">
        <v>77</v>
      </c>
      <c r="B3470" s="7" t="s">
        <v>38</v>
      </c>
      <c r="C3470" s="7" t="s">
        <v>11334</v>
      </c>
      <c r="D3470" s="7" t="s">
        <v>32</v>
      </c>
      <c r="E3470" s="7">
        <v>667</v>
      </c>
      <c r="F3470" s="7" t="s">
        <v>8341</v>
      </c>
      <c r="G3470" s="7" t="s">
        <v>80</v>
      </c>
      <c r="H3470" s="7" t="s">
        <v>33</v>
      </c>
      <c r="I3470" s="7" t="s">
        <v>11335</v>
      </c>
      <c r="J3470" s="7" t="s">
        <v>375</v>
      </c>
      <c r="K3470" s="7" t="s">
        <v>376</v>
      </c>
      <c r="L3470" s="7" t="s">
        <v>168</v>
      </c>
      <c r="M3470" s="7"/>
      <c r="N3470" s="7"/>
      <c r="O3470" s="7" t="b">
        <v>0</v>
      </c>
      <c r="P3470" s="7" t="b">
        <v>0</v>
      </c>
      <c r="Q3470" s="7" t="b">
        <v>1</v>
      </c>
      <c r="R3470" s="7" t="s">
        <v>11336</v>
      </c>
      <c r="S3470" s="7" t="s">
        <v>370</v>
      </c>
      <c r="T3470" s="7" t="s">
        <v>85</v>
      </c>
      <c r="U3470" s="7" t="s">
        <v>371</v>
      </c>
      <c r="V3470" s="7" t="s">
        <v>377</v>
      </c>
      <c r="W3470" s="7" t="s">
        <v>11337</v>
      </c>
      <c r="X3470" s="7" t="s">
        <v>11338</v>
      </c>
      <c r="Y3470" s="7">
        <v>1.18892003983733E-2</v>
      </c>
      <c r="Z3470" s="7">
        <v>0.81025651937205301</v>
      </c>
    </row>
    <row r="3471" spans="1:26" ht="22.5" hidden="1" customHeight="1">
      <c r="A3471" s="7" t="s">
        <v>77</v>
      </c>
      <c r="B3471" s="7" t="s">
        <v>38</v>
      </c>
      <c r="C3471" s="7" t="s">
        <v>11339</v>
      </c>
      <c r="D3471" s="7" t="s">
        <v>32</v>
      </c>
      <c r="E3471" s="7">
        <v>668</v>
      </c>
      <c r="F3471" s="7" t="s">
        <v>8341</v>
      </c>
      <c r="G3471" s="7" t="s">
        <v>80</v>
      </c>
      <c r="H3471" s="7" t="s">
        <v>33</v>
      </c>
      <c r="I3471" s="7" t="s">
        <v>11340</v>
      </c>
      <c r="J3471" s="7" t="s">
        <v>375</v>
      </c>
      <c r="K3471" s="7" t="s">
        <v>376</v>
      </c>
      <c r="L3471" s="7" t="s">
        <v>168</v>
      </c>
      <c r="M3471" s="7"/>
      <c r="N3471" s="7"/>
      <c r="O3471" s="7" t="b">
        <v>0</v>
      </c>
      <c r="P3471" s="7" t="b">
        <v>0</v>
      </c>
      <c r="Q3471" s="7" t="b">
        <v>1</v>
      </c>
      <c r="R3471" s="7" t="s">
        <v>11341</v>
      </c>
      <c r="S3471" s="7" t="s">
        <v>370</v>
      </c>
      <c r="T3471" s="7" t="s">
        <v>85</v>
      </c>
      <c r="U3471" s="7" t="s">
        <v>371</v>
      </c>
      <c r="V3471" s="7" t="s">
        <v>377</v>
      </c>
      <c r="W3471" s="7" t="s">
        <v>11342</v>
      </c>
      <c r="X3471" s="7" t="s">
        <v>11343</v>
      </c>
      <c r="Y3471" s="7">
        <v>3.8717995033204798E-2</v>
      </c>
      <c r="Z3471" s="7">
        <v>0.98842992994377799</v>
      </c>
    </row>
    <row r="3472" spans="1:26" ht="22.5" hidden="1" customHeight="1">
      <c r="A3472" s="7" t="s">
        <v>77</v>
      </c>
      <c r="B3472" s="7" t="s">
        <v>38</v>
      </c>
      <c r="C3472" s="7" t="s">
        <v>11344</v>
      </c>
      <c r="D3472" s="7" t="s">
        <v>32</v>
      </c>
      <c r="E3472" s="7">
        <v>669</v>
      </c>
      <c r="F3472" s="7" t="s">
        <v>8341</v>
      </c>
      <c r="G3472" s="7" t="s">
        <v>80</v>
      </c>
      <c r="H3472" s="7" t="s">
        <v>33</v>
      </c>
      <c r="I3472" s="7" t="s">
        <v>11345</v>
      </c>
      <c r="J3472" s="7" t="s">
        <v>375</v>
      </c>
      <c r="K3472" s="7" t="s">
        <v>376</v>
      </c>
      <c r="L3472" s="7" t="s">
        <v>168</v>
      </c>
      <c r="M3472" s="7"/>
      <c r="N3472" s="7"/>
      <c r="O3472" s="7" t="b">
        <v>0</v>
      </c>
      <c r="P3472" s="7" t="b">
        <v>0</v>
      </c>
      <c r="Q3472" s="7" t="b">
        <v>1</v>
      </c>
      <c r="R3472" s="7" t="s">
        <v>11346</v>
      </c>
      <c r="S3472" s="7" t="s">
        <v>370</v>
      </c>
      <c r="T3472" s="7" t="s">
        <v>85</v>
      </c>
      <c r="U3472" s="7" t="s">
        <v>371</v>
      </c>
      <c r="V3472" s="7" t="s">
        <v>377</v>
      </c>
      <c r="W3472" s="7" t="s">
        <v>11347</v>
      </c>
      <c r="X3472" s="7" t="s">
        <v>11348</v>
      </c>
      <c r="Y3472" s="7">
        <v>1.5921350787706502E-2</v>
      </c>
      <c r="Z3472" s="7">
        <v>0.87286336231063899</v>
      </c>
    </row>
    <row r="3473" spans="1:26" ht="22.5" hidden="1" customHeight="1">
      <c r="A3473" s="7" t="s">
        <v>77</v>
      </c>
      <c r="B3473" s="7" t="s">
        <v>38</v>
      </c>
      <c r="C3473" s="7" t="s">
        <v>11349</v>
      </c>
      <c r="D3473" s="7" t="s">
        <v>32</v>
      </c>
      <c r="E3473" s="7">
        <v>670</v>
      </c>
      <c r="F3473" s="7" t="s">
        <v>8341</v>
      </c>
      <c r="G3473" s="7" t="s">
        <v>80</v>
      </c>
      <c r="H3473" s="7" t="s">
        <v>33</v>
      </c>
      <c r="I3473" s="7" t="s">
        <v>11350</v>
      </c>
      <c r="J3473" s="7" t="s">
        <v>375</v>
      </c>
      <c r="K3473" s="7" t="s">
        <v>376</v>
      </c>
      <c r="L3473" s="7" t="s">
        <v>168</v>
      </c>
      <c r="M3473" s="7"/>
      <c r="N3473" s="7"/>
      <c r="O3473" s="7" t="b">
        <v>0</v>
      </c>
      <c r="P3473" s="7" t="b">
        <v>0</v>
      </c>
      <c r="Q3473" s="7" t="b">
        <v>1</v>
      </c>
      <c r="R3473" s="7" t="s">
        <v>11351</v>
      </c>
      <c r="S3473" s="7" t="s">
        <v>370</v>
      </c>
      <c r="T3473" s="7" t="s">
        <v>85</v>
      </c>
      <c r="U3473" s="7" t="s">
        <v>371</v>
      </c>
      <c r="V3473" s="7" t="s">
        <v>377</v>
      </c>
      <c r="W3473" s="7" t="s">
        <v>11352</v>
      </c>
      <c r="X3473" s="7" t="s">
        <v>11353</v>
      </c>
      <c r="Y3473" s="7">
        <v>2.2644175771150601E-2</v>
      </c>
      <c r="Z3473" s="7">
        <v>1.0960703848944</v>
      </c>
    </row>
    <row r="3474" spans="1:26" ht="22.5" hidden="1" customHeight="1">
      <c r="A3474" s="7" t="s">
        <v>77</v>
      </c>
      <c r="B3474" s="7" t="s">
        <v>38</v>
      </c>
      <c r="C3474" s="7" t="s">
        <v>11354</v>
      </c>
      <c r="D3474" s="7" t="s">
        <v>32</v>
      </c>
      <c r="E3474" s="7">
        <v>671</v>
      </c>
      <c r="F3474" s="7" t="s">
        <v>8341</v>
      </c>
      <c r="G3474" s="7" t="s">
        <v>80</v>
      </c>
      <c r="H3474" s="7" t="s">
        <v>33</v>
      </c>
      <c r="I3474" s="7" t="s">
        <v>11355</v>
      </c>
      <c r="J3474" s="7" t="s">
        <v>375</v>
      </c>
      <c r="K3474" s="7" t="s">
        <v>376</v>
      </c>
      <c r="L3474" s="7" t="s">
        <v>168</v>
      </c>
      <c r="M3474" s="7"/>
      <c r="N3474" s="7"/>
      <c r="O3474" s="7" t="b">
        <v>0</v>
      </c>
      <c r="P3474" s="7" t="b">
        <v>0</v>
      </c>
      <c r="Q3474" s="7" t="b">
        <v>1</v>
      </c>
      <c r="R3474" s="7" t="s">
        <v>11356</v>
      </c>
      <c r="S3474" s="7" t="s">
        <v>370</v>
      </c>
      <c r="T3474" s="7" t="s">
        <v>85</v>
      </c>
      <c r="U3474" s="7" t="s">
        <v>371</v>
      </c>
      <c r="V3474" s="7" t="s">
        <v>377</v>
      </c>
      <c r="W3474" s="7" t="s">
        <v>11357</v>
      </c>
      <c r="X3474" s="7" t="s">
        <v>11358</v>
      </c>
      <c r="Y3474" s="7">
        <v>3.0041263825757801E-2</v>
      </c>
      <c r="Z3474" s="7">
        <v>0.78105681345314804</v>
      </c>
    </row>
    <row r="3475" spans="1:26" ht="22.5" hidden="1" customHeight="1">
      <c r="A3475" s="7" t="s">
        <v>77</v>
      </c>
      <c r="B3475" s="7" t="s">
        <v>38</v>
      </c>
      <c r="C3475" s="7" t="s">
        <v>11359</v>
      </c>
      <c r="D3475" s="7" t="s">
        <v>32</v>
      </c>
      <c r="E3475" s="7">
        <v>672</v>
      </c>
      <c r="F3475" s="7" t="s">
        <v>8341</v>
      </c>
      <c r="G3475" s="7" t="s">
        <v>80</v>
      </c>
      <c r="H3475" s="7" t="s">
        <v>33</v>
      </c>
      <c r="I3475" s="7" t="s">
        <v>11360</v>
      </c>
      <c r="J3475" s="7" t="s">
        <v>375</v>
      </c>
      <c r="K3475" s="7" t="s">
        <v>376</v>
      </c>
      <c r="L3475" s="7" t="s">
        <v>168</v>
      </c>
      <c r="M3475" s="7"/>
      <c r="N3475" s="7"/>
      <c r="O3475" s="7" t="b">
        <v>0</v>
      </c>
      <c r="P3475" s="7" t="b">
        <v>0</v>
      </c>
      <c r="Q3475" s="7" t="b">
        <v>1</v>
      </c>
      <c r="R3475" s="7" t="s">
        <v>11361</v>
      </c>
      <c r="S3475" s="7" t="s">
        <v>370</v>
      </c>
      <c r="T3475" s="7" t="s">
        <v>85</v>
      </c>
      <c r="U3475" s="7" t="s">
        <v>371</v>
      </c>
      <c r="V3475" s="7" t="s">
        <v>377</v>
      </c>
      <c r="W3475" s="7" t="s">
        <v>11362</v>
      </c>
      <c r="X3475" s="7" t="s">
        <v>11363</v>
      </c>
      <c r="Y3475" s="7">
        <v>6.8195924124164198E-2</v>
      </c>
      <c r="Z3475" s="7">
        <v>0.959434164760675</v>
      </c>
    </row>
    <row r="3476" spans="1:26" ht="22.5" hidden="1" customHeight="1">
      <c r="A3476" s="7" t="s">
        <v>77</v>
      </c>
      <c r="B3476" s="7" t="s">
        <v>38</v>
      </c>
      <c r="C3476" s="7" t="s">
        <v>11364</v>
      </c>
      <c r="D3476" s="7" t="s">
        <v>32</v>
      </c>
      <c r="E3476" s="7">
        <v>673</v>
      </c>
      <c r="F3476" s="7" t="s">
        <v>8341</v>
      </c>
      <c r="G3476" s="7" t="s">
        <v>80</v>
      </c>
      <c r="H3476" s="7" t="s">
        <v>33</v>
      </c>
      <c r="I3476" s="7" t="s">
        <v>11365</v>
      </c>
      <c r="J3476" s="7" t="s">
        <v>375</v>
      </c>
      <c r="K3476" s="7" t="s">
        <v>376</v>
      </c>
      <c r="L3476" s="7" t="s">
        <v>168</v>
      </c>
      <c r="M3476" s="7"/>
      <c r="N3476" s="7"/>
      <c r="O3476" s="7" t="b">
        <v>0</v>
      </c>
      <c r="P3476" s="7" t="b">
        <v>0</v>
      </c>
      <c r="Q3476" s="7" t="b">
        <v>1</v>
      </c>
      <c r="R3476" s="7" t="s">
        <v>11366</v>
      </c>
      <c r="S3476" s="7" t="s">
        <v>370</v>
      </c>
      <c r="T3476" s="7" t="s">
        <v>85</v>
      </c>
      <c r="U3476" s="7" t="s">
        <v>371</v>
      </c>
      <c r="V3476" s="7" t="s">
        <v>377</v>
      </c>
      <c r="W3476" s="7" t="s">
        <v>11367</v>
      </c>
      <c r="X3476" s="7" t="s">
        <v>11368</v>
      </c>
      <c r="Y3476" s="7">
        <v>2.8945063323121301E-2</v>
      </c>
      <c r="Z3476" s="7">
        <v>0.83312426692042296</v>
      </c>
    </row>
    <row r="3477" spans="1:26" ht="22.5" hidden="1" customHeight="1">
      <c r="A3477" s="7" t="s">
        <v>77</v>
      </c>
      <c r="B3477" s="7" t="s">
        <v>38</v>
      </c>
      <c r="C3477" s="7" t="s">
        <v>11369</v>
      </c>
      <c r="D3477" s="7" t="s">
        <v>32</v>
      </c>
      <c r="E3477" s="7">
        <v>674</v>
      </c>
      <c r="F3477" s="7" t="s">
        <v>8341</v>
      </c>
      <c r="G3477" s="7" t="s">
        <v>80</v>
      </c>
      <c r="H3477" s="7" t="s">
        <v>33</v>
      </c>
      <c r="I3477" s="7" t="s">
        <v>11370</v>
      </c>
      <c r="J3477" s="7" t="s">
        <v>375</v>
      </c>
      <c r="K3477" s="7" t="s">
        <v>376</v>
      </c>
      <c r="L3477" s="7" t="s">
        <v>168</v>
      </c>
      <c r="M3477" s="7"/>
      <c r="N3477" s="7"/>
      <c r="O3477" s="7" t="b">
        <v>0</v>
      </c>
      <c r="P3477" s="7" t="b">
        <v>0</v>
      </c>
      <c r="Q3477" s="7" t="b">
        <v>1</v>
      </c>
      <c r="R3477" s="7" t="s">
        <v>11371</v>
      </c>
      <c r="S3477" s="7" t="s">
        <v>370</v>
      </c>
      <c r="T3477" s="7" t="s">
        <v>85</v>
      </c>
      <c r="U3477" s="7" t="s">
        <v>371</v>
      </c>
      <c r="V3477" s="7" t="s">
        <v>377</v>
      </c>
      <c r="W3477" s="7" t="s">
        <v>11372</v>
      </c>
      <c r="X3477" s="7" t="s">
        <v>11373</v>
      </c>
      <c r="Y3477" s="7">
        <v>1.5445065852793099E-2</v>
      </c>
      <c r="Z3477" s="7">
        <v>0.93573686845757098</v>
      </c>
    </row>
    <row r="3478" spans="1:26" ht="22.5" hidden="1" customHeight="1">
      <c r="A3478" s="7" t="s">
        <v>77</v>
      </c>
      <c r="B3478" s="7" t="s">
        <v>38</v>
      </c>
      <c r="C3478" s="7" t="s">
        <v>11374</v>
      </c>
      <c r="D3478" s="7" t="s">
        <v>32</v>
      </c>
      <c r="E3478" s="7">
        <v>675</v>
      </c>
      <c r="F3478" s="7" t="s">
        <v>8341</v>
      </c>
      <c r="G3478" s="7" t="s">
        <v>80</v>
      </c>
      <c r="H3478" s="7" t="s">
        <v>33</v>
      </c>
      <c r="I3478" s="7" t="s">
        <v>9108</v>
      </c>
      <c r="J3478" s="7" t="s">
        <v>375</v>
      </c>
      <c r="K3478" s="7" t="s">
        <v>376</v>
      </c>
      <c r="L3478" s="7" t="s">
        <v>168</v>
      </c>
      <c r="M3478" s="7"/>
      <c r="N3478" s="7"/>
      <c r="O3478" s="7" t="b">
        <v>0</v>
      </c>
      <c r="P3478" s="7" t="b">
        <v>0</v>
      </c>
      <c r="Q3478" s="7" t="b">
        <v>1</v>
      </c>
      <c r="R3478" s="7" t="s">
        <v>11375</v>
      </c>
      <c r="S3478" s="7" t="s">
        <v>370</v>
      </c>
      <c r="T3478" s="7" t="s">
        <v>85</v>
      </c>
      <c r="U3478" s="7" t="s">
        <v>371</v>
      </c>
      <c r="V3478" s="7" t="s">
        <v>377</v>
      </c>
      <c r="W3478" s="7" t="s">
        <v>11376</v>
      </c>
      <c r="X3478" s="7" t="s">
        <v>11377</v>
      </c>
      <c r="Y3478" s="7">
        <v>8.7621192366896403E-2</v>
      </c>
      <c r="Z3478" s="7">
        <v>0.75377274771624603</v>
      </c>
    </row>
    <row r="3479" spans="1:26" ht="22.5" hidden="1" customHeight="1">
      <c r="A3479" s="7" t="s">
        <v>77</v>
      </c>
      <c r="B3479" s="7" t="s">
        <v>38</v>
      </c>
      <c r="C3479" s="7" t="s">
        <v>11378</v>
      </c>
      <c r="D3479" s="7" t="s">
        <v>32</v>
      </c>
      <c r="E3479" s="7">
        <v>676</v>
      </c>
      <c r="F3479" s="7" t="s">
        <v>8341</v>
      </c>
      <c r="G3479" s="7" t="s">
        <v>80</v>
      </c>
      <c r="H3479" s="7" t="s">
        <v>33</v>
      </c>
      <c r="I3479" s="7" t="s">
        <v>11379</v>
      </c>
      <c r="J3479" s="7" t="s">
        <v>375</v>
      </c>
      <c r="K3479" s="7" t="s">
        <v>376</v>
      </c>
      <c r="L3479" s="7" t="s">
        <v>168</v>
      </c>
      <c r="M3479" s="7"/>
      <c r="N3479" s="7"/>
      <c r="O3479" s="7" t="b">
        <v>0</v>
      </c>
      <c r="P3479" s="7" t="b">
        <v>0</v>
      </c>
      <c r="Q3479" s="7" t="b">
        <v>1</v>
      </c>
      <c r="R3479" s="7" t="s">
        <v>11380</v>
      </c>
      <c r="S3479" s="7" t="s">
        <v>370</v>
      </c>
      <c r="T3479" s="7" t="s">
        <v>85</v>
      </c>
      <c r="U3479" s="7" t="s">
        <v>371</v>
      </c>
      <c r="V3479" s="7" t="s">
        <v>377</v>
      </c>
      <c r="W3479" s="7" t="s">
        <v>11381</v>
      </c>
      <c r="X3479" s="7" t="s">
        <v>11382</v>
      </c>
      <c r="Y3479" s="7">
        <v>2.9273944361231201E-2</v>
      </c>
      <c r="Z3479" s="7">
        <v>0.76441414808994301</v>
      </c>
    </row>
    <row r="3480" spans="1:26" ht="22.5" hidden="1" customHeight="1">
      <c r="A3480" s="7" t="s">
        <v>77</v>
      </c>
      <c r="B3480" s="7" t="s">
        <v>38</v>
      </c>
      <c r="C3480" s="7" t="s">
        <v>11383</v>
      </c>
      <c r="D3480" s="7" t="s">
        <v>32</v>
      </c>
      <c r="E3480" s="7">
        <v>677</v>
      </c>
      <c r="F3480" s="7" t="s">
        <v>8341</v>
      </c>
      <c r="G3480" s="7" t="s">
        <v>80</v>
      </c>
      <c r="H3480" s="7" t="s">
        <v>33</v>
      </c>
      <c r="I3480" s="7" t="s">
        <v>11384</v>
      </c>
      <c r="J3480" s="7" t="s">
        <v>375</v>
      </c>
      <c r="K3480" s="7" t="s">
        <v>376</v>
      </c>
      <c r="L3480" s="7" t="s">
        <v>168</v>
      </c>
      <c r="M3480" s="7"/>
      <c r="N3480" s="7"/>
      <c r="O3480" s="7" t="b">
        <v>0</v>
      </c>
      <c r="P3480" s="7" t="b">
        <v>0</v>
      </c>
      <c r="Q3480" s="7" t="b">
        <v>1</v>
      </c>
      <c r="R3480" s="7" t="s">
        <v>11385</v>
      </c>
      <c r="S3480" s="7" t="s">
        <v>370</v>
      </c>
      <c r="T3480" s="7" t="s">
        <v>85</v>
      </c>
      <c r="U3480" s="7" t="s">
        <v>371</v>
      </c>
      <c r="V3480" s="7" t="s">
        <v>377</v>
      </c>
      <c r="W3480" s="7" t="s">
        <v>11386</v>
      </c>
      <c r="X3480" s="7" t="s">
        <v>11387</v>
      </c>
      <c r="Y3480" s="7">
        <v>1.3709087722883E-2</v>
      </c>
      <c r="Z3480" s="7">
        <v>0.86376591211434195</v>
      </c>
    </row>
    <row r="3481" spans="1:26" ht="22.5" hidden="1" customHeight="1">
      <c r="A3481" s="7" t="s">
        <v>77</v>
      </c>
      <c r="B3481" s="7" t="s">
        <v>38</v>
      </c>
      <c r="C3481" s="7" t="s">
        <v>11388</v>
      </c>
      <c r="D3481" s="7" t="s">
        <v>32</v>
      </c>
      <c r="E3481" s="7">
        <v>678</v>
      </c>
      <c r="F3481" s="7" t="s">
        <v>8341</v>
      </c>
      <c r="G3481" s="7" t="s">
        <v>80</v>
      </c>
      <c r="H3481" s="7" t="s">
        <v>33</v>
      </c>
      <c r="I3481" s="7" t="s">
        <v>11389</v>
      </c>
      <c r="J3481" s="7" t="s">
        <v>375</v>
      </c>
      <c r="K3481" s="7" t="s">
        <v>376</v>
      </c>
      <c r="L3481" s="7" t="s">
        <v>168</v>
      </c>
      <c r="M3481" s="7"/>
      <c r="N3481" s="7"/>
      <c r="O3481" s="7" t="b">
        <v>0</v>
      </c>
      <c r="P3481" s="7" t="b">
        <v>0</v>
      </c>
      <c r="Q3481" s="7" t="b">
        <v>1</v>
      </c>
      <c r="R3481" s="7" t="s">
        <v>11390</v>
      </c>
      <c r="S3481" s="7" t="s">
        <v>370</v>
      </c>
      <c r="T3481" s="7" t="s">
        <v>85</v>
      </c>
      <c r="U3481" s="7" t="s">
        <v>371</v>
      </c>
      <c r="V3481" s="7" t="s">
        <v>377</v>
      </c>
      <c r="W3481" s="7" t="s">
        <v>11391</v>
      </c>
      <c r="X3481" s="7" t="s">
        <v>11392</v>
      </c>
      <c r="Y3481" s="7">
        <v>2.2171055482023298E-2</v>
      </c>
      <c r="Z3481" s="7">
        <v>0.97761987498852698</v>
      </c>
    </row>
    <row r="3482" spans="1:26" ht="22.5" hidden="1" customHeight="1">
      <c r="A3482" s="7" t="s">
        <v>77</v>
      </c>
      <c r="B3482" s="7" t="s">
        <v>38</v>
      </c>
      <c r="C3482" s="7" t="s">
        <v>11393</v>
      </c>
      <c r="D3482" s="7" t="s">
        <v>32</v>
      </c>
      <c r="E3482" s="7">
        <v>679</v>
      </c>
      <c r="F3482" s="7" t="s">
        <v>8341</v>
      </c>
      <c r="G3482" s="7" t="s">
        <v>80</v>
      </c>
      <c r="H3482" s="7" t="s">
        <v>33</v>
      </c>
      <c r="I3482" s="7" t="s">
        <v>11394</v>
      </c>
      <c r="J3482" s="7" t="s">
        <v>375</v>
      </c>
      <c r="K3482" s="7" t="s">
        <v>376</v>
      </c>
      <c r="L3482" s="7" t="s">
        <v>168</v>
      </c>
      <c r="M3482" s="7"/>
      <c r="N3482" s="7"/>
      <c r="O3482" s="7" t="b">
        <v>0</v>
      </c>
      <c r="P3482" s="7" t="b">
        <v>0</v>
      </c>
      <c r="Q3482" s="7" t="b">
        <v>1</v>
      </c>
      <c r="R3482" s="7" t="s">
        <v>11395</v>
      </c>
      <c r="S3482" s="7" t="s">
        <v>370</v>
      </c>
      <c r="T3482" s="7" t="s">
        <v>85</v>
      </c>
      <c r="U3482" s="7" t="s">
        <v>371</v>
      </c>
      <c r="V3482" s="7" t="s">
        <v>377</v>
      </c>
      <c r="W3482" s="7" t="s">
        <v>11396</v>
      </c>
      <c r="X3482" s="7" t="s">
        <v>11397</v>
      </c>
      <c r="Y3482" s="7">
        <v>1.1260165527353301E-2</v>
      </c>
      <c r="Z3482" s="7">
        <v>0.89083333536641596</v>
      </c>
    </row>
    <row r="3483" spans="1:26" ht="22.5" hidden="1" customHeight="1">
      <c r="A3483" s="7" t="s">
        <v>77</v>
      </c>
      <c r="B3483" s="7" t="s">
        <v>38</v>
      </c>
      <c r="C3483" s="7" t="s">
        <v>11398</v>
      </c>
      <c r="D3483" s="7" t="s">
        <v>32</v>
      </c>
      <c r="E3483" s="7">
        <v>680</v>
      </c>
      <c r="F3483" s="7" t="s">
        <v>8341</v>
      </c>
      <c r="G3483" s="7" t="s">
        <v>80</v>
      </c>
      <c r="H3483" s="7" t="s">
        <v>33</v>
      </c>
      <c r="I3483" s="7" t="s">
        <v>11399</v>
      </c>
      <c r="J3483" s="7" t="s">
        <v>375</v>
      </c>
      <c r="K3483" s="7" t="s">
        <v>376</v>
      </c>
      <c r="L3483" s="7" t="s">
        <v>168</v>
      </c>
      <c r="M3483" s="7"/>
      <c r="N3483" s="7"/>
      <c r="O3483" s="7" t="b">
        <v>0</v>
      </c>
      <c r="P3483" s="7" t="b">
        <v>0</v>
      </c>
      <c r="Q3483" s="7" t="b">
        <v>1</v>
      </c>
      <c r="R3483" s="7" t="s">
        <v>11400</v>
      </c>
      <c r="S3483" s="7" t="s">
        <v>370</v>
      </c>
      <c r="T3483" s="7" t="s">
        <v>85</v>
      </c>
      <c r="U3483" s="7" t="s">
        <v>371</v>
      </c>
      <c r="V3483" s="7" t="s">
        <v>377</v>
      </c>
      <c r="W3483" s="7" t="s">
        <v>11401</v>
      </c>
      <c r="X3483" s="7" t="s">
        <v>11402</v>
      </c>
      <c r="Y3483" s="7">
        <v>1.4786947182036801E-2</v>
      </c>
      <c r="Z3483" s="7">
        <v>0.95849102996483604</v>
      </c>
    </row>
    <row r="3484" spans="1:26" ht="22.5" hidden="1" customHeight="1">
      <c r="A3484" s="7" t="s">
        <v>77</v>
      </c>
      <c r="B3484" s="7" t="s">
        <v>38</v>
      </c>
      <c r="C3484" s="7" t="s">
        <v>11403</v>
      </c>
      <c r="D3484" s="7" t="s">
        <v>32</v>
      </c>
      <c r="E3484" s="7">
        <v>681</v>
      </c>
      <c r="F3484" s="7" t="s">
        <v>8341</v>
      </c>
      <c r="G3484" s="7" t="s">
        <v>80</v>
      </c>
      <c r="H3484" s="7" t="s">
        <v>33</v>
      </c>
      <c r="I3484" s="7" t="s">
        <v>11404</v>
      </c>
      <c r="J3484" s="7" t="s">
        <v>375</v>
      </c>
      <c r="K3484" s="7" t="s">
        <v>376</v>
      </c>
      <c r="L3484" s="7" t="s">
        <v>168</v>
      </c>
      <c r="M3484" s="7"/>
      <c r="N3484" s="7"/>
      <c r="O3484" s="7" t="b">
        <v>0</v>
      </c>
      <c r="P3484" s="7" t="b">
        <v>0</v>
      </c>
      <c r="Q3484" s="7" t="b">
        <v>1</v>
      </c>
      <c r="R3484" s="7" t="s">
        <v>11405</v>
      </c>
      <c r="S3484" s="7" t="s">
        <v>370</v>
      </c>
      <c r="T3484" s="7" t="s">
        <v>85</v>
      </c>
      <c r="U3484" s="7" t="s">
        <v>371</v>
      </c>
      <c r="V3484" s="7" t="s">
        <v>377</v>
      </c>
      <c r="W3484" s="7" t="s">
        <v>11406</v>
      </c>
      <c r="X3484" s="7" t="s">
        <v>11407</v>
      </c>
      <c r="Y3484" s="7">
        <v>1.5645744016778099E-2</v>
      </c>
      <c r="Z3484" s="7">
        <v>0.94157339973829601</v>
      </c>
    </row>
    <row r="3485" spans="1:26" ht="22.5" hidden="1" customHeight="1">
      <c r="A3485" s="7" t="s">
        <v>77</v>
      </c>
      <c r="B3485" s="7" t="s">
        <v>38</v>
      </c>
      <c r="C3485" s="7" t="s">
        <v>11408</v>
      </c>
      <c r="D3485" s="7" t="s">
        <v>32</v>
      </c>
      <c r="E3485" s="7">
        <v>682</v>
      </c>
      <c r="F3485" s="7" t="s">
        <v>8341</v>
      </c>
      <c r="G3485" s="7" t="s">
        <v>80</v>
      </c>
      <c r="H3485" s="7" t="s">
        <v>33</v>
      </c>
      <c r="I3485" s="7" t="s">
        <v>11409</v>
      </c>
      <c r="J3485" s="7" t="s">
        <v>375</v>
      </c>
      <c r="K3485" s="7" t="s">
        <v>376</v>
      </c>
      <c r="L3485" s="7" t="s">
        <v>168</v>
      </c>
      <c r="M3485" s="7"/>
      <c r="N3485" s="7"/>
      <c r="O3485" s="7" t="b">
        <v>0</v>
      </c>
      <c r="P3485" s="7" t="b">
        <v>0</v>
      </c>
      <c r="Q3485" s="7" t="b">
        <v>1</v>
      </c>
      <c r="R3485" s="7" t="s">
        <v>11410</v>
      </c>
      <c r="S3485" s="7" t="s">
        <v>370</v>
      </c>
      <c r="T3485" s="7" t="s">
        <v>85</v>
      </c>
      <c r="U3485" s="7" t="s">
        <v>371</v>
      </c>
      <c r="V3485" s="7" t="s">
        <v>377</v>
      </c>
      <c r="W3485" s="7" t="s">
        <v>11411</v>
      </c>
      <c r="X3485" s="7" t="s">
        <v>11412</v>
      </c>
      <c r="Y3485" s="7">
        <v>2.87583551035295E-2</v>
      </c>
      <c r="Z3485" s="7">
        <v>0.96937944404690801</v>
      </c>
    </row>
    <row r="3486" spans="1:26" ht="22.5" hidden="1" customHeight="1">
      <c r="A3486" s="7" t="s">
        <v>77</v>
      </c>
      <c r="B3486" s="7" t="s">
        <v>38</v>
      </c>
      <c r="C3486" s="7" t="s">
        <v>11413</v>
      </c>
      <c r="D3486" s="7" t="s">
        <v>32</v>
      </c>
      <c r="E3486" s="7">
        <v>683</v>
      </c>
      <c r="F3486" s="7" t="s">
        <v>8341</v>
      </c>
      <c r="G3486" s="7" t="s">
        <v>80</v>
      </c>
      <c r="H3486" s="7" t="s">
        <v>33</v>
      </c>
      <c r="I3486" s="7" t="s">
        <v>11414</v>
      </c>
      <c r="J3486" s="7" t="s">
        <v>375</v>
      </c>
      <c r="K3486" s="7" t="s">
        <v>376</v>
      </c>
      <c r="L3486" s="7" t="s">
        <v>168</v>
      </c>
      <c r="M3486" s="7"/>
      <c r="N3486" s="7"/>
      <c r="O3486" s="7" t="b">
        <v>0</v>
      </c>
      <c r="P3486" s="7" t="b">
        <v>0</v>
      </c>
      <c r="Q3486" s="7" t="b">
        <v>1</v>
      </c>
      <c r="R3486" s="7" t="s">
        <v>11415</v>
      </c>
      <c r="S3486" s="7" t="s">
        <v>370</v>
      </c>
      <c r="T3486" s="7" t="s">
        <v>85</v>
      </c>
      <c r="U3486" s="7" t="s">
        <v>371</v>
      </c>
      <c r="V3486" s="7" t="s">
        <v>377</v>
      </c>
      <c r="W3486" s="7" t="s">
        <v>11416</v>
      </c>
      <c r="X3486" s="7" t="s">
        <v>11417</v>
      </c>
      <c r="Y3486" s="7">
        <v>1.9250215393840499E-2</v>
      </c>
      <c r="Z3486" s="7">
        <v>1.0514689212305599</v>
      </c>
    </row>
    <row r="3487" spans="1:26" ht="22.5" hidden="1" customHeight="1">
      <c r="A3487" s="7" t="s">
        <v>77</v>
      </c>
      <c r="B3487" s="7" t="s">
        <v>38</v>
      </c>
      <c r="C3487" s="7" t="s">
        <v>11418</v>
      </c>
      <c r="D3487" s="7" t="s">
        <v>32</v>
      </c>
      <c r="E3487" s="7">
        <v>684</v>
      </c>
      <c r="F3487" s="7" t="s">
        <v>8341</v>
      </c>
      <c r="G3487" s="7" t="s">
        <v>80</v>
      </c>
      <c r="H3487" s="7" t="s">
        <v>33</v>
      </c>
      <c r="I3487" s="7" t="s">
        <v>11419</v>
      </c>
      <c r="J3487" s="7" t="s">
        <v>375</v>
      </c>
      <c r="K3487" s="7" t="s">
        <v>376</v>
      </c>
      <c r="L3487" s="7" t="s">
        <v>168</v>
      </c>
      <c r="M3487" s="7"/>
      <c r="N3487" s="7"/>
      <c r="O3487" s="7" t="b">
        <v>0</v>
      </c>
      <c r="P3487" s="7" t="b">
        <v>0</v>
      </c>
      <c r="Q3487" s="7" t="b">
        <v>1</v>
      </c>
      <c r="R3487" s="7" t="s">
        <v>11420</v>
      </c>
      <c r="S3487" s="7" t="s">
        <v>370</v>
      </c>
      <c r="T3487" s="7" t="s">
        <v>85</v>
      </c>
      <c r="U3487" s="7" t="s">
        <v>371</v>
      </c>
      <c r="V3487" s="7" t="s">
        <v>377</v>
      </c>
      <c r="W3487" s="7" t="s">
        <v>11421</v>
      </c>
      <c r="X3487" s="7" t="s">
        <v>11422</v>
      </c>
      <c r="Y3487" s="7">
        <v>2.9431955870788999E-2</v>
      </c>
      <c r="Z3487" s="7">
        <v>0.75836471207326195</v>
      </c>
    </row>
    <row r="3488" spans="1:26" ht="22.5" hidden="1" customHeight="1">
      <c r="A3488" s="7" t="s">
        <v>77</v>
      </c>
      <c r="B3488" s="7" t="s">
        <v>38</v>
      </c>
      <c r="C3488" s="7" t="s">
        <v>11423</v>
      </c>
      <c r="D3488" s="7" t="s">
        <v>32</v>
      </c>
      <c r="E3488" s="7">
        <v>685</v>
      </c>
      <c r="F3488" s="7" t="s">
        <v>8341</v>
      </c>
      <c r="G3488" s="7" t="s">
        <v>80</v>
      </c>
      <c r="H3488" s="7" t="s">
        <v>33</v>
      </c>
      <c r="I3488" s="7" t="s">
        <v>11424</v>
      </c>
      <c r="J3488" s="7" t="s">
        <v>375</v>
      </c>
      <c r="K3488" s="7" t="s">
        <v>376</v>
      </c>
      <c r="L3488" s="7" t="s">
        <v>168</v>
      </c>
      <c r="M3488" s="7"/>
      <c r="N3488" s="7"/>
      <c r="O3488" s="7" t="b">
        <v>0</v>
      </c>
      <c r="P3488" s="7" t="b">
        <v>0</v>
      </c>
      <c r="Q3488" s="7" t="b">
        <v>1</v>
      </c>
      <c r="R3488" s="7" t="s">
        <v>11425</v>
      </c>
      <c r="S3488" s="7" t="s">
        <v>370</v>
      </c>
      <c r="T3488" s="7" t="s">
        <v>85</v>
      </c>
      <c r="U3488" s="7" t="s">
        <v>371</v>
      </c>
      <c r="V3488" s="7" t="s">
        <v>377</v>
      </c>
      <c r="W3488" s="7" t="s">
        <v>11426</v>
      </c>
      <c r="X3488" s="7" t="s">
        <v>11427</v>
      </c>
      <c r="Y3488" s="7">
        <v>2.4493705855419001E-2</v>
      </c>
      <c r="Z3488" s="7">
        <v>0.89756980917623197</v>
      </c>
    </row>
    <row r="3489" spans="1:26" ht="22.5" hidden="1" customHeight="1">
      <c r="A3489" s="7" t="s">
        <v>77</v>
      </c>
      <c r="B3489" s="7" t="s">
        <v>38</v>
      </c>
      <c r="C3489" s="7" t="s">
        <v>11428</v>
      </c>
      <c r="D3489" s="7" t="s">
        <v>32</v>
      </c>
      <c r="E3489" s="7">
        <v>686</v>
      </c>
      <c r="F3489" s="7" t="s">
        <v>8341</v>
      </c>
      <c r="G3489" s="7" t="s">
        <v>80</v>
      </c>
      <c r="H3489" s="7" t="s">
        <v>33</v>
      </c>
      <c r="I3489" s="7" t="s">
        <v>11429</v>
      </c>
      <c r="J3489" s="7" t="s">
        <v>375</v>
      </c>
      <c r="K3489" s="7" t="s">
        <v>376</v>
      </c>
      <c r="L3489" s="7" t="s">
        <v>168</v>
      </c>
      <c r="M3489" s="7"/>
      <c r="N3489" s="7"/>
      <c r="O3489" s="7" t="b">
        <v>0</v>
      </c>
      <c r="P3489" s="7" t="b">
        <v>0</v>
      </c>
      <c r="Q3489" s="7" t="b">
        <v>1</v>
      </c>
      <c r="R3489" s="7" t="s">
        <v>11430</v>
      </c>
      <c r="S3489" s="7" t="s">
        <v>370</v>
      </c>
      <c r="T3489" s="7" t="s">
        <v>85</v>
      </c>
      <c r="U3489" s="7" t="s">
        <v>371</v>
      </c>
      <c r="V3489" s="7" t="s">
        <v>377</v>
      </c>
      <c r="W3489" s="7" t="s">
        <v>11431</v>
      </c>
      <c r="X3489" s="7" t="s">
        <v>11432</v>
      </c>
      <c r="Y3489" s="7">
        <v>1.02931081216815E-2</v>
      </c>
      <c r="Z3489" s="7">
        <v>0.77783615331311495</v>
      </c>
    </row>
    <row r="3490" spans="1:26" ht="22.5" hidden="1" customHeight="1">
      <c r="A3490" s="7" t="s">
        <v>77</v>
      </c>
      <c r="B3490" s="7" t="s">
        <v>38</v>
      </c>
      <c r="C3490" s="7" t="s">
        <v>11433</v>
      </c>
      <c r="D3490" s="7" t="s">
        <v>32</v>
      </c>
      <c r="E3490" s="7">
        <v>687</v>
      </c>
      <c r="F3490" s="7" t="s">
        <v>8341</v>
      </c>
      <c r="G3490" s="7" t="s">
        <v>80</v>
      </c>
      <c r="H3490" s="7" t="s">
        <v>33</v>
      </c>
      <c r="I3490" s="7" t="s">
        <v>11434</v>
      </c>
      <c r="J3490" s="7" t="s">
        <v>375</v>
      </c>
      <c r="K3490" s="7" t="s">
        <v>376</v>
      </c>
      <c r="L3490" s="7" t="s">
        <v>168</v>
      </c>
      <c r="M3490" s="7"/>
      <c r="N3490" s="7"/>
      <c r="O3490" s="7" t="b">
        <v>0</v>
      </c>
      <c r="P3490" s="7" t="b">
        <v>0</v>
      </c>
      <c r="Q3490" s="7" t="b">
        <v>1</v>
      </c>
      <c r="R3490" s="7" t="s">
        <v>11435</v>
      </c>
      <c r="S3490" s="7" t="s">
        <v>370</v>
      </c>
      <c r="T3490" s="7" t="s">
        <v>85</v>
      </c>
      <c r="U3490" s="7" t="s">
        <v>371</v>
      </c>
      <c r="V3490" s="7" t="s">
        <v>377</v>
      </c>
      <c r="W3490" s="7" t="s">
        <v>11436</v>
      </c>
      <c r="X3490" s="7" t="s">
        <v>11437</v>
      </c>
      <c r="Y3490" s="7">
        <v>3.2821224614482801E-2</v>
      </c>
      <c r="Z3490" s="7">
        <v>0.856969510735764</v>
      </c>
    </row>
    <row r="3491" spans="1:26" ht="22.5" hidden="1" customHeight="1">
      <c r="A3491" s="7" t="s">
        <v>77</v>
      </c>
      <c r="B3491" s="7" t="s">
        <v>38</v>
      </c>
      <c r="C3491" s="7" t="s">
        <v>11438</v>
      </c>
      <c r="D3491" s="7" t="s">
        <v>32</v>
      </c>
      <c r="E3491" s="7">
        <v>688</v>
      </c>
      <c r="F3491" s="7" t="s">
        <v>8341</v>
      </c>
      <c r="G3491" s="7" t="s">
        <v>80</v>
      </c>
      <c r="H3491" s="7" t="s">
        <v>33</v>
      </c>
      <c r="I3491" s="7" t="s">
        <v>9123</v>
      </c>
      <c r="J3491" s="7" t="s">
        <v>375</v>
      </c>
      <c r="K3491" s="7" t="s">
        <v>376</v>
      </c>
      <c r="L3491" s="7" t="s">
        <v>168</v>
      </c>
      <c r="M3491" s="7"/>
      <c r="N3491" s="7"/>
      <c r="O3491" s="7" t="b">
        <v>0</v>
      </c>
      <c r="P3491" s="7" t="b">
        <v>0</v>
      </c>
      <c r="Q3491" s="7" t="b">
        <v>1</v>
      </c>
      <c r="R3491" s="7" t="s">
        <v>11439</v>
      </c>
      <c r="S3491" s="7" t="s">
        <v>370</v>
      </c>
      <c r="T3491" s="7" t="s">
        <v>85</v>
      </c>
      <c r="U3491" s="7" t="s">
        <v>371</v>
      </c>
      <c r="V3491" s="7" t="s">
        <v>377</v>
      </c>
      <c r="W3491" s="7" t="s">
        <v>11440</v>
      </c>
      <c r="X3491" s="7" t="s">
        <v>11441</v>
      </c>
      <c r="Y3491" s="7">
        <v>1.9605673426574599E-2</v>
      </c>
      <c r="Z3491" s="7">
        <v>0.82911174541015897</v>
      </c>
    </row>
    <row r="3492" spans="1:26" ht="22.5" hidden="1" customHeight="1">
      <c r="A3492" s="7" t="s">
        <v>77</v>
      </c>
      <c r="B3492" s="7" t="s">
        <v>38</v>
      </c>
      <c r="C3492" s="7" t="s">
        <v>11442</v>
      </c>
      <c r="D3492" s="7" t="s">
        <v>32</v>
      </c>
      <c r="E3492" s="7">
        <v>689</v>
      </c>
      <c r="F3492" s="7" t="s">
        <v>8341</v>
      </c>
      <c r="G3492" s="7" t="s">
        <v>80</v>
      </c>
      <c r="H3492" s="7" t="s">
        <v>33</v>
      </c>
      <c r="I3492" s="7" t="s">
        <v>11443</v>
      </c>
      <c r="J3492" s="7" t="s">
        <v>375</v>
      </c>
      <c r="K3492" s="7" t="s">
        <v>376</v>
      </c>
      <c r="L3492" s="7" t="s">
        <v>168</v>
      </c>
      <c r="M3492" s="7"/>
      <c r="N3492" s="7"/>
      <c r="O3492" s="7" t="b">
        <v>0</v>
      </c>
      <c r="P3492" s="7" t="b">
        <v>0</v>
      </c>
      <c r="Q3492" s="7" t="b">
        <v>1</v>
      </c>
      <c r="R3492" s="7" t="s">
        <v>11444</v>
      </c>
      <c r="S3492" s="7" t="s">
        <v>370</v>
      </c>
      <c r="T3492" s="7" t="s">
        <v>85</v>
      </c>
      <c r="U3492" s="7" t="s">
        <v>371</v>
      </c>
      <c r="V3492" s="7" t="s">
        <v>377</v>
      </c>
      <c r="W3492" s="7" t="s">
        <v>11445</v>
      </c>
      <c r="X3492" s="7" t="s">
        <v>11446</v>
      </c>
      <c r="Y3492" s="7">
        <v>4.4686420640182502E-2</v>
      </c>
      <c r="Z3492" s="7">
        <v>0.83247816850294298</v>
      </c>
    </row>
    <row r="3493" spans="1:26" ht="22.5" hidden="1" customHeight="1">
      <c r="A3493" s="7" t="s">
        <v>77</v>
      </c>
      <c r="B3493" s="7" t="s">
        <v>38</v>
      </c>
      <c r="C3493" s="7" t="s">
        <v>11447</v>
      </c>
      <c r="D3493" s="7" t="s">
        <v>32</v>
      </c>
      <c r="E3493" s="7">
        <v>690</v>
      </c>
      <c r="F3493" s="7" t="s">
        <v>8341</v>
      </c>
      <c r="G3493" s="7" t="s">
        <v>80</v>
      </c>
      <c r="H3493" s="7" t="s">
        <v>33</v>
      </c>
      <c r="I3493" s="7" t="s">
        <v>11448</v>
      </c>
      <c r="J3493" s="7" t="s">
        <v>375</v>
      </c>
      <c r="K3493" s="7" t="s">
        <v>376</v>
      </c>
      <c r="L3493" s="7" t="s">
        <v>168</v>
      </c>
      <c r="M3493" s="7"/>
      <c r="N3493" s="7"/>
      <c r="O3493" s="7" t="b">
        <v>0</v>
      </c>
      <c r="P3493" s="7" t="b">
        <v>0</v>
      </c>
      <c r="Q3493" s="7" t="b">
        <v>1</v>
      </c>
      <c r="R3493" s="7" t="s">
        <v>11449</v>
      </c>
      <c r="S3493" s="7" t="s">
        <v>370</v>
      </c>
      <c r="T3493" s="7" t="s">
        <v>85</v>
      </c>
      <c r="U3493" s="7" t="s">
        <v>371</v>
      </c>
      <c r="V3493" s="7" t="s">
        <v>377</v>
      </c>
      <c r="W3493" s="7" t="s">
        <v>11450</v>
      </c>
      <c r="X3493" s="7" t="s">
        <v>11451</v>
      </c>
      <c r="Y3493" s="7">
        <v>2.9791233315193E-2</v>
      </c>
      <c r="Z3493" s="7">
        <v>0.92676775823137802</v>
      </c>
    </row>
    <row r="3494" spans="1:26" ht="22.5" hidden="1" customHeight="1">
      <c r="A3494" s="7" t="s">
        <v>77</v>
      </c>
      <c r="B3494" s="7" t="s">
        <v>38</v>
      </c>
      <c r="C3494" s="7" t="s">
        <v>11452</v>
      </c>
      <c r="D3494" s="7" t="s">
        <v>32</v>
      </c>
      <c r="E3494" s="7">
        <v>691</v>
      </c>
      <c r="F3494" s="7" t="s">
        <v>8341</v>
      </c>
      <c r="G3494" s="7" t="s">
        <v>80</v>
      </c>
      <c r="H3494" s="7" t="s">
        <v>33</v>
      </c>
      <c r="I3494" s="7" t="s">
        <v>11453</v>
      </c>
      <c r="J3494" s="7" t="s">
        <v>375</v>
      </c>
      <c r="K3494" s="7" t="s">
        <v>376</v>
      </c>
      <c r="L3494" s="7" t="s">
        <v>168</v>
      </c>
      <c r="M3494" s="7"/>
      <c r="N3494" s="7"/>
      <c r="O3494" s="7" t="b">
        <v>0</v>
      </c>
      <c r="P3494" s="7" t="b">
        <v>0</v>
      </c>
      <c r="Q3494" s="7" t="b">
        <v>1</v>
      </c>
      <c r="R3494" s="7" t="s">
        <v>11454</v>
      </c>
      <c r="S3494" s="7" t="s">
        <v>370</v>
      </c>
      <c r="T3494" s="7" t="s">
        <v>85</v>
      </c>
      <c r="U3494" s="7" t="s">
        <v>371</v>
      </c>
      <c r="V3494" s="7" t="s">
        <v>377</v>
      </c>
      <c r="W3494" s="7" t="s">
        <v>11455</v>
      </c>
      <c r="X3494" s="7" t="s">
        <v>11456</v>
      </c>
      <c r="Y3494" s="7">
        <v>1.3150682804307199E-2</v>
      </c>
      <c r="Z3494" s="7">
        <v>0.80777893623765196</v>
      </c>
    </row>
    <row r="3495" spans="1:26" ht="22.5" hidden="1" customHeight="1">
      <c r="A3495" s="7" t="s">
        <v>77</v>
      </c>
      <c r="B3495" s="7" t="s">
        <v>38</v>
      </c>
      <c r="C3495" s="7" t="s">
        <v>11457</v>
      </c>
      <c r="D3495" s="7" t="s">
        <v>32</v>
      </c>
      <c r="E3495" s="7">
        <v>692</v>
      </c>
      <c r="F3495" s="7" t="s">
        <v>8341</v>
      </c>
      <c r="G3495" s="7" t="s">
        <v>80</v>
      </c>
      <c r="H3495" s="7" t="s">
        <v>33</v>
      </c>
      <c r="I3495" s="7" t="s">
        <v>11458</v>
      </c>
      <c r="J3495" s="7" t="s">
        <v>375</v>
      </c>
      <c r="K3495" s="7" t="s">
        <v>376</v>
      </c>
      <c r="L3495" s="7" t="s">
        <v>168</v>
      </c>
      <c r="M3495" s="7"/>
      <c r="N3495" s="7"/>
      <c r="O3495" s="7" t="b">
        <v>0</v>
      </c>
      <c r="P3495" s="7" t="b">
        <v>0</v>
      </c>
      <c r="Q3495" s="7" t="b">
        <v>1</v>
      </c>
      <c r="R3495" s="7" t="s">
        <v>11459</v>
      </c>
      <c r="S3495" s="7" t="s">
        <v>370</v>
      </c>
      <c r="T3495" s="7" t="s">
        <v>85</v>
      </c>
      <c r="U3495" s="7" t="s">
        <v>371</v>
      </c>
      <c r="V3495" s="7" t="s">
        <v>377</v>
      </c>
      <c r="W3495" s="7" t="s">
        <v>11460</v>
      </c>
      <c r="X3495" s="7" t="s">
        <v>11461</v>
      </c>
      <c r="Y3495" s="7">
        <v>1.7042176030163399E-2</v>
      </c>
      <c r="Z3495" s="7">
        <v>0.87055143534050705</v>
      </c>
    </row>
    <row r="3496" spans="1:26" ht="22.5" hidden="1" customHeight="1">
      <c r="A3496" s="7" t="s">
        <v>77</v>
      </c>
      <c r="B3496" s="7" t="s">
        <v>38</v>
      </c>
      <c r="C3496" s="7" t="s">
        <v>11462</v>
      </c>
      <c r="D3496" s="7" t="s">
        <v>32</v>
      </c>
      <c r="E3496" s="7">
        <v>693</v>
      </c>
      <c r="F3496" s="7" t="s">
        <v>8341</v>
      </c>
      <c r="G3496" s="7" t="s">
        <v>80</v>
      </c>
      <c r="H3496" s="7" t="s">
        <v>33</v>
      </c>
      <c r="I3496" s="7" t="s">
        <v>11463</v>
      </c>
      <c r="J3496" s="7" t="s">
        <v>375</v>
      </c>
      <c r="K3496" s="7" t="s">
        <v>376</v>
      </c>
      <c r="L3496" s="7" t="s">
        <v>168</v>
      </c>
      <c r="M3496" s="7"/>
      <c r="N3496" s="7"/>
      <c r="O3496" s="7" t="b">
        <v>0</v>
      </c>
      <c r="P3496" s="7" t="b">
        <v>0</v>
      </c>
      <c r="Q3496" s="7" t="b">
        <v>1</v>
      </c>
      <c r="R3496" s="7" t="s">
        <v>11464</v>
      </c>
      <c r="S3496" s="7" t="s">
        <v>370</v>
      </c>
      <c r="T3496" s="7" t="s">
        <v>85</v>
      </c>
      <c r="U3496" s="7" t="s">
        <v>371</v>
      </c>
      <c r="V3496" s="7" t="s">
        <v>377</v>
      </c>
      <c r="W3496" s="7" t="s">
        <v>11465</v>
      </c>
      <c r="X3496" s="7" t="s">
        <v>11466</v>
      </c>
      <c r="Y3496" s="7">
        <v>0.132667210359599</v>
      </c>
      <c r="Z3496" s="7">
        <v>0.99627924801893797</v>
      </c>
    </row>
    <row r="3497" spans="1:26" ht="22.5" hidden="1" customHeight="1">
      <c r="A3497" s="7" t="s">
        <v>77</v>
      </c>
      <c r="B3497" s="7" t="s">
        <v>38</v>
      </c>
      <c r="C3497" s="7" t="s">
        <v>11467</v>
      </c>
      <c r="D3497" s="7" t="s">
        <v>32</v>
      </c>
      <c r="E3497" s="7">
        <v>694</v>
      </c>
      <c r="F3497" s="7" t="s">
        <v>8341</v>
      </c>
      <c r="G3497" s="7" t="s">
        <v>80</v>
      </c>
      <c r="H3497" s="7" t="s">
        <v>33</v>
      </c>
      <c r="I3497" s="7" t="s">
        <v>9133</v>
      </c>
      <c r="J3497" s="7" t="s">
        <v>375</v>
      </c>
      <c r="K3497" s="7" t="s">
        <v>376</v>
      </c>
      <c r="L3497" s="7" t="s">
        <v>168</v>
      </c>
      <c r="M3497" s="7"/>
      <c r="N3497" s="7"/>
      <c r="O3497" s="7" t="b">
        <v>0</v>
      </c>
      <c r="P3497" s="7" t="b">
        <v>0</v>
      </c>
      <c r="Q3497" s="7" t="b">
        <v>1</v>
      </c>
      <c r="R3497" s="7" t="s">
        <v>11468</v>
      </c>
      <c r="S3497" s="7" t="s">
        <v>370</v>
      </c>
      <c r="T3497" s="7" t="s">
        <v>85</v>
      </c>
      <c r="U3497" s="7" t="s">
        <v>371</v>
      </c>
      <c r="V3497" s="7" t="s">
        <v>377</v>
      </c>
      <c r="W3497" s="7" t="s">
        <v>11469</v>
      </c>
      <c r="X3497" s="7" t="s">
        <v>11470</v>
      </c>
      <c r="Y3497" s="7">
        <v>3.9953608511404601E-2</v>
      </c>
      <c r="Z3497" s="7">
        <v>1.03838199079001</v>
      </c>
    </row>
    <row r="3498" spans="1:26" ht="22.5" hidden="1" customHeight="1">
      <c r="A3498" s="7" t="s">
        <v>77</v>
      </c>
      <c r="B3498" s="7" t="s">
        <v>38</v>
      </c>
      <c r="C3498" s="7" t="s">
        <v>11471</v>
      </c>
      <c r="D3498" s="7" t="s">
        <v>32</v>
      </c>
      <c r="E3498" s="7">
        <v>695</v>
      </c>
      <c r="F3498" s="7" t="s">
        <v>8341</v>
      </c>
      <c r="G3498" s="7" t="s">
        <v>80</v>
      </c>
      <c r="H3498" s="7" t="s">
        <v>33</v>
      </c>
      <c r="I3498" s="7" t="s">
        <v>11472</v>
      </c>
      <c r="J3498" s="7" t="s">
        <v>375</v>
      </c>
      <c r="K3498" s="7" t="s">
        <v>376</v>
      </c>
      <c r="L3498" s="7" t="s">
        <v>168</v>
      </c>
      <c r="M3498" s="7"/>
      <c r="N3498" s="7"/>
      <c r="O3498" s="7" t="b">
        <v>0</v>
      </c>
      <c r="P3498" s="7" t="b">
        <v>0</v>
      </c>
      <c r="Q3498" s="7" t="b">
        <v>1</v>
      </c>
      <c r="R3498" s="7" t="s">
        <v>11473</v>
      </c>
      <c r="S3498" s="7" t="s">
        <v>370</v>
      </c>
      <c r="T3498" s="7" t="s">
        <v>85</v>
      </c>
      <c r="U3498" s="7" t="s">
        <v>371</v>
      </c>
      <c r="V3498" s="7" t="s">
        <v>377</v>
      </c>
      <c r="W3498" s="7" t="s">
        <v>11474</v>
      </c>
      <c r="X3498" s="7" t="s">
        <v>11475</v>
      </c>
      <c r="Y3498" s="7">
        <v>1.7276389122919299E-2</v>
      </c>
      <c r="Z3498" s="7">
        <v>0.85836695465483104</v>
      </c>
    </row>
    <row r="3499" spans="1:26" ht="22.5" hidden="1" customHeight="1">
      <c r="A3499" s="7" t="s">
        <v>77</v>
      </c>
      <c r="B3499" s="7" t="s">
        <v>38</v>
      </c>
      <c r="C3499" s="7" t="s">
        <v>11476</v>
      </c>
      <c r="D3499" s="7" t="s">
        <v>32</v>
      </c>
      <c r="E3499" s="7">
        <v>696</v>
      </c>
      <c r="F3499" s="7" t="s">
        <v>8341</v>
      </c>
      <c r="G3499" s="7" t="s">
        <v>80</v>
      </c>
      <c r="H3499" s="7" t="s">
        <v>33</v>
      </c>
      <c r="I3499" s="7" t="s">
        <v>11477</v>
      </c>
      <c r="J3499" s="7" t="s">
        <v>375</v>
      </c>
      <c r="K3499" s="7" t="s">
        <v>376</v>
      </c>
      <c r="L3499" s="7" t="s">
        <v>168</v>
      </c>
      <c r="M3499" s="7"/>
      <c r="N3499" s="7"/>
      <c r="O3499" s="7" t="b">
        <v>0</v>
      </c>
      <c r="P3499" s="7" t="b">
        <v>0</v>
      </c>
      <c r="Q3499" s="7" t="b">
        <v>1</v>
      </c>
      <c r="R3499" s="7" t="s">
        <v>11478</v>
      </c>
      <c r="S3499" s="7" t="s">
        <v>370</v>
      </c>
      <c r="T3499" s="7" t="s">
        <v>85</v>
      </c>
      <c r="U3499" s="7" t="s">
        <v>371</v>
      </c>
      <c r="V3499" s="7" t="s">
        <v>377</v>
      </c>
      <c r="W3499" s="7" t="s">
        <v>11479</v>
      </c>
      <c r="X3499" s="7" t="s">
        <v>11480</v>
      </c>
      <c r="Y3499" s="7">
        <v>2.6790534639686201E-2</v>
      </c>
      <c r="Z3499" s="7">
        <v>0.79138417724510501</v>
      </c>
    </row>
    <row r="3500" spans="1:26" ht="22.5" hidden="1" customHeight="1">
      <c r="A3500" s="7" t="s">
        <v>77</v>
      </c>
      <c r="B3500" s="7" t="s">
        <v>38</v>
      </c>
      <c r="C3500" s="7" t="s">
        <v>11481</v>
      </c>
      <c r="D3500" s="7" t="s">
        <v>32</v>
      </c>
      <c r="E3500" s="7">
        <v>697</v>
      </c>
      <c r="F3500" s="7" t="s">
        <v>8341</v>
      </c>
      <c r="G3500" s="7" t="s">
        <v>80</v>
      </c>
      <c r="H3500" s="7" t="s">
        <v>33</v>
      </c>
      <c r="I3500" s="7" t="s">
        <v>11482</v>
      </c>
      <c r="J3500" s="7" t="s">
        <v>375</v>
      </c>
      <c r="K3500" s="7" t="s">
        <v>376</v>
      </c>
      <c r="L3500" s="7" t="s">
        <v>168</v>
      </c>
      <c r="M3500" s="7"/>
      <c r="N3500" s="7"/>
      <c r="O3500" s="7" t="b">
        <v>0</v>
      </c>
      <c r="P3500" s="7" t="b">
        <v>0</v>
      </c>
      <c r="Q3500" s="7" t="b">
        <v>1</v>
      </c>
      <c r="R3500" s="7" t="s">
        <v>11483</v>
      </c>
      <c r="S3500" s="7" t="s">
        <v>370</v>
      </c>
      <c r="T3500" s="7" t="s">
        <v>85</v>
      </c>
      <c r="U3500" s="7" t="s">
        <v>371</v>
      </c>
      <c r="V3500" s="7" t="s">
        <v>377</v>
      </c>
      <c r="W3500" s="7" t="s">
        <v>11484</v>
      </c>
      <c r="X3500" s="7" t="s">
        <v>11485</v>
      </c>
      <c r="Y3500" s="7">
        <v>5.3563759166451001E-2</v>
      </c>
      <c r="Z3500" s="7">
        <v>0.78085252696102903</v>
      </c>
    </row>
    <row r="3501" spans="1:26" ht="22.5" hidden="1" customHeight="1">
      <c r="A3501" s="7" t="s">
        <v>77</v>
      </c>
      <c r="B3501" s="7" t="s">
        <v>38</v>
      </c>
      <c r="C3501" s="7" t="s">
        <v>11486</v>
      </c>
      <c r="D3501" s="7" t="s">
        <v>32</v>
      </c>
      <c r="E3501" s="7">
        <v>698</v>
      </c>
      <c r="F3501" s="7" t="s">
        <v>8341</v>
      </c>
      <c r="G3501" s="7" t="s">
        <v>80</v>
      </c>
      <c r="H3501" s="7" t="s">
        <v>33</v>
      </c>
      <c r="I3501" s="7" t="s">
        <v>11487</v>
      </c>
      <c r="J3501" s="7" t="s">
        <v>375</v>
      </c>
      <c r="K3501" s="7" t="s">
        <v>376</v>
      </c>
      <c r="L3501" s="7" t="s">
        <v>168</v>
      </c>
      <c r="M3501" s="7"/>
      <c r="N3501" s="7"/>
      <c r="O3501" s="7" t="b">
        <v>0</v>
      </c>
      <c r="P3501" s="7" t="b">
        <v>0</v>
      </c>
      <c r="Q3501" s="7" t="b">
        <v>1</v>
      </c>
      <c r="R3501" s="7" t="s">
        <v>11488</v>
      </c>
      <c r="S3501" s="7" t="s">
        <v>370</v>
      </c>
      <c r="T3501" s="7" t="s">
        <v>85</v>
      </c>
      <c r="U3501" s="7" t="s">
        <v>371</v>
      </c>
      <c r="V3501" s="7" t="s">
        <v>377</v>
      </c>
      <c r="W3501" s="7" t="s">
        <v>11489</v>
      </c>
      <c r="X3501" s="7" t="s">
        <v>11490</v>
      </c>
      <c r="Y3501" s="7">
        <v>3.7371701350737203E-2</v>
      </c>
      <c r="Z3501" s="7">
        <v>0.83274706502396501</v>
      </c>
    </row>
    <row r="3502" spans="1:26" ht="22.5" hidden="1" customHeight="1">
      <c r="A3502" s="7" t="s">
        <v>77</v>
      </c>
      <c r="B3502" s="7" t="s">
        <v>38</v>
      </c>
      <c r="C3502" s="7" t="s">
        <v>11491</v>
      </c>
      <c r="D3502" s="7" t="s">
        <v>32</v>
      </c>
      <c r="E3502" s="7">
        <v>699</v>
      </c>
      <c r="F3502" s="7" t="s">
        <v>8341</v>
      </c>
      <c r="G3502" s="7" t="s">
        <v>80</v>
      </c>
      <c r="H3502" s="7" t="s">
        <v>33</v>
      </c>
      <c r="I3502" s="7" t="s">
        <v>11492</v>
      </c>
      <c r="J3502" s="7" t="s">
        <v>375</v>
      </c>
      <c r="K3502" s="7" t="s">
        <v>376</v>
      </c>
      <c r="L3502" s="7" t="s">
        <v>168</v>
      </c>
      <c r="M3502" s="7"/>
      <c r="N3502" s="7"/>
      <c r="O3502" s="7" t="b">
        <v>0</v>
      </c>
      <c r="P3502" s="7" t="b">
        <v>0</v>
      </c>
      <c r="Q3502" s="7" t="b">
        <v>1</v>
      </c>
      <c r="R3502" s="7" t="s">
        <v>11493</v>
      </c>
      <c r="S3502" s="7" t="s">
        <v>370</v>
      </c>
      <c r="T3502" s="7" t="s">
        <v>85</v>
      </c>
      <c r="U3502" s="7" t="s">
        <v>371</v>
      </c>
      <c r="V3502" s="7" t="s">
        <v>377</v>
      </c>
      <c r="W3502" s="7" t="s">
        <v>11494</v>
      </c>
      <c r="X3502" s="7" t="s">
        <v>11495</v>
      </c>
      <c r="Y3502" s="7">
        <v>1.9201835646533799E-2</v>
      </c>
      <c r="Z3502" s="7">
        <v>0.815915402357552</v>
      </c>
    </row>
    <row r="3503" spans="1:26" ht="22.5" hidden="1" customHeight="1">
      <c r="A3503" s="7" t="s">
        <v>77</v>
      </c>
      <c r="B3503" s="7" t="s">
        <v>38</v>
      </c>
      <c r="C3503" s="7" t="s">
        <v>11496</v>
      </c>
      <c r="D3503" s="7" t="s">
        <v>32</v>
      </c>
      <c r="E3503" s="7">
        <v>700</v>
      </c>
      <c r="F3503" s="7" t="s">
        <v>8341</v>
      </c>
      <c r="G3503" s="7" t="s">
        <v>80</v>
      </c>
      <c r="H3503" s="7" t="s">
        <v>33</v>
      </c>
      <c r="I3503" s="7" t="s">
        <v>11497</v>
      </c>
      <c r="J3503" s="7" t="s">
        <v>375</v>
      </c>
      <c r="K3503" s="7" t="s">
        <v>376</v>
      </c>
      <c r="L3503" s="7" t="s">
        <v>168</v>
      </c>
      <c r="M3503" s="7"/>
      <c r="N3503" s="7"/>
      <c r="O3503" s="7" t="b">
        <v>0</v>
      </c>
      <c r="P3503" s="7" t="b">
        <v>0</v>
      </c>
      <c r="Q3503" s="7" t="b">
        <v>1</v>
      </c>
      <c r="R3503" s="7" t="s">
        <v>11498</v>
      </c>
      <c r="S3503" s="7" t="s">
        <v>370</v>
      </c>
      <c r="T3503" s="7" t="s">
        <v>85</v>
      </c>
      <c r="U3503" s="7" t="s">
        <v>371</v>
      </c>
      <c r="V3503" s="7" t="s">
        <v>377</v>
      </c>
      <c r="W3503" s="7" t="s">
        <v>11499</v>
      </c>
      <c r="X3503" s="7" t="s">
        <v>11500</v>
      </c>
      <c r="Y3503" s="7">
        <v>4.6455023082297403E-2</v>
      </c>
      <c r="Z3503" s="7">
        <v>0.77775648720128698</v>
      </c>
    </row>
    <row r="3504" spans="1:26" ht="22.5" hidden="1" customHeight="1">
      <c r="A3504" s="7" t="s">
        <v>77</v>
      </c>
      <c r="B3504" s="7" t="s">
        <v>38</v>
      </c>
      <c r="C3504" s="7" t="s">
        <v>11501</v>
      </c>
      <c r="D3504" s="7" t="s">
        <v>32</v>
      </c>
      <c r="E3504" s="7">
        <v>701</v>
      </c>
      <c r="F3504" s="7" t="s">
        <v>8341</v>
      </c>
      <c r="G3504" s="7" t="s">
        <v>80</v>
      </c>
      <c r="H3504" s="7" t="s">
        <v>33</v>
      </c>
      <c r="I3504" s="7" t="s">
        <v>11502</v>
      </c>
      <c r="J3504" s="7" t="s">
        <v>375</v>
      </c>
      <c r="K3504" s="7" t="s">
        <v>376</v>
      </c>
      <c r="L3504" s="7" t="s">
        <v>168</v>
      </c>
      <c r="M3504" s="7"/>
      <c r="N3504" s="7"/>
      <c r="O3504" s="7" t="b">
        <v>0</v>
      </c>
      <c r="P3504" s="7" t="b">
        <v>0</v>
      </c>
      <c r="Q3504" s="7" t="b">
        <v>1</v>
      </c>
      <c r="R3504" s="7" t="s">
        <v>11503</v>
      </c>
      <c r="S3504" s="7" t="s">
        <v>370</v>
      </c>
      <c r="T3504" s="7" t="s">
        <v>85</v>
      </c>
      <c r="U3504" s="7" t="s">
        <v>371</v>
      </c>
      <c r="V3504" s="7" t="s">
        <v>377</v>
      </c>
      <c r="W3504" s="7" t="s">
        <v>11504</v>
      </c>
      <c r="X3504" s="7" t="s">
        <v>11505</v>
      </c>
      <c r="Y3504" s="7">
        <v>3.3611956023093401E-2</v>
      </c>
      <c r="Z3504" s="7">
        <v>0.89702457217161202</v>
      </c>
    </row>
    <row r="3505" spans="1:26" ht="22.5" hidden="1" customHeight="1">
      <c r="A3505" s="7" t="s">
        <v>77</v>
      </c>
      <c r="B3505" s="7" t="s">
        <v>38</v>
      </c>
      <c r="C3505" s="7" t="s">
        <v>11506</v>
      </c>
      <c r="D3505" s="7" t="s">
        <v>32</v>
      </c>
      <c r="E3505" s="7">
        <v>702</v>
      </c>
      <c r="F3505" s="7" t="s">
        <v>8341</v>
      </c>
      <c r="G3505" s="7" t="s">
        <v>80</v>
      </c>
      <c r="H3505" s="7" t="s">
        <v>33</v>
      </c>
      <c r="I3505" s="7" t="s">
        <v>11507</v>
      </c>
      <c r="J3505" s="7" t="s">
        <v>375</v>
      </c>
      <c r="K3505" s="7" t="s">
        <v>376</v>
      </c>
      <c r="L3505" s="7" t="s">
        <v>168</v>
      </c>
      <c r="M3505" s="7"/>
      <c r="N3505" s="7"/>
      <c r="O3505" s="7" t="b">
        <v>0</v>
      </c>
      <c r="P3505" s="7" t="b">
        <v>0</v>
      </c>
      <c r="Q3505" s="7" t="b">
        <v>1</v>
      </c>
      <c r="R3505" s="7" t="s">
        <v>11508</v>
      </c>
      <c r="S3505" s="7" t="s">
        <v>370</v>
      </c>
      <c r="T3505" s="7" t="s">
        <v>85</v>
      </c>
      <c r="U3505" s="7" t="s">
        <v>371</v>
      </c>
      <c r="V3505" s="7" t="s">
        <v>377</v>
      </c>
      <c r="W3505" s="7" t="s">
        <v>11509</v>
      </c>
      <c r="X3505" s="7" t="s">
        <v>11510</v>
      </c>
      <c r="Y3505" s="7">
        <v>1.53749733189293E-2</v>
      </c>
      <c r="Z3505" s="7">
        <v>1.0731415911840201</v>
      </c>
    </row>
    <row r="3506" spans="1:26" ht="22.5" hidden="1" customHeight="1">
      <c r="A3506" s="7" t="s">
        <v>77</v>
      </c>
      <c r="B3506" s="7" t="s">
        <v>38</v>
      </c>
      <c r="C3506" s="7" t="s">
        <v>11511</v>
      </c>
      <c r="D3506" s="7" t="s">
        <v>32</v>
      </c>
      <c r="E3506" s="7">
        <v>703</v>
      </c>
      <c r="F3506" s="7" t="s">
        <v>8341</v>
      </c>
      <c r="G3506" s="7" t="s">
        <v>80</v>
      </c>
      <c r="H3506" s="7" t="s">
        <v>33</v>
      </c>
      <c r="I3506" s="7" t="s">
        <v>11512</v>
      </c>
      <c r="J3506" s="7" t="s">
        <v>375</v>
      </c>
      <c r="K3506" s="7" t="s">
        <v>376</v>
      </c>
      <c r="L3506" s="7" t="s">
        <v>168</v>
      </c>
      <c r="M3506" s="7"/>
      <c r="N3506" s="7"/>
      <c r="O3506" s="7" t="b">
        <v>0</v>
      </c>
      <c r="P3506" s="7" t="b">
        <v>0</v>
      </c>
      <c r="Q3506" s="7" t="b">
        <v>1</v>
      </c>
      <c r="R3506" s="7" t="s">
        <v>11513</v>
      </c>
      <c r="S3506" s="7" t="s">
        <v>370</v>
      </c>
      <c r="T3506" s="7" t="s">
        <v>85</v>
      </c>
      <c r="U3506" s="7" t="s">
        <v>371</v>
      </c>
      <c r="V3506" s="7" t="s">
        <v>377</v>
      </c>
      <c r="W3506" s="7" t="s">
        <v>11514</v>
      </c>
      <c r="X3506" s="7" t="s">
        <v>11515</v>
      </c>
      <c r="Y3506" s="7">
        <v>2.0532785917210899E-2</v>
      </c>
      <c r="Z3506" s="7">
        <v>0.99016798140811302</v>
      </c>
    </row>
    <row r="3507" spans="1:26" ht="22.5" hidden="1" customHeight="1">
      <c r="A3507" s="7" t="s">
        <v>77</v>
      </c>
      <c r="B3507" s="7" t="s">
        <v>38</v>
      </c>
      <c r="C3507" s="7" t="s">
        <v>11516</v>
      </c>
      <c r="D3507" s="7" t="s">
        <v>32</v>
      </c>
      <c r="E3507" s="7">
        <v>704</v>
      </c>
      <c r="F3507" s="7" t="s">
        <v>8341</v>
      </c>
      <c r="G3507" s="7" t="s">
        <v>80</v>
      </c>
      <c r="H3507" s="7" t="s">
        <v>33</v>
      </c>
      <c r="I3507" s="7" t="s">
        <v>9163</v>
      </c>
      <c r="J3507" s="7" t="s">
        <v>375</v>
      </c>
      <c r="K3507" s="7" t="s">
        <v>376</v>
      </c>
      <c r="L3507" s="7" t="s">
        <v>168</v>
      </c>
      <c r="M3507" s="7"/>
      <c r="N3507" s="7"/>
      <c r="O3507" s="7" t="b">
        <v>0</v>
      </c>
      <c r="P3507" s="7" t="b">
        <v>0</v>
      </c>
      <c r="Q3507" s="7" t="b">
        <v>1</v>
      </c>
      <c r="R3507" s="7" t="s">
        <v>11517</v>
      </c>
      <c r="S3507" s="7" t="s">
        <v>370</v>
      </c>
      <c r="T3507" s="7" t="s">
        <v>85</v>
      </c>
      <c r="U3507" s="7" t="s">
        <v>371</v>
      </c>
      <c r="V3507" s="7" t="s">
        <v>377</v>
      </c>
      <c r="W3507" s="7" t="s">
        <v>11518</v>
      </c>
      <c r="X3507" s="7" t="s">
        <v>11519</v>
      </c>
      <c r="Y3507" s="7">
        <v>6.4688984332671395E-2</v>
      </c>
      <c r="Z3507" s="7">
        <v>0.75072368869175499</v>
      </c>
    </row>
    <row r="3508" spans="1:26" ht="22.5" hidden="1" customHeight="1">
      <c r="A3508" s="7" t="s">
        <v>77</v>
      </c>
      <c r="B3508" s="7" t="s">
        <v>38</v>
      </c>
      <c r="C3508" s="7" t="s">
        <v>11520</v>
      </c>
      <c r="D3508" s="7" t="s">
        <v>32</v>
      </c>
      <c r="E3508" s="7">
        <v>705</v>
      </c>
      <c r="F3508" s="7" t="s">
        <v>8341</v>
      </c>
      <c r="G3508" s="7" t="s">
        <v>80</v>
      </c>
      <c r="H3508" s="7" t="s">
        <v>33</v>
      </c>
      <c r="I3508" s="7" t="s">
        <v>9168</v>
      </c>
      <c r="J3508" s="7" t="s">
        <v>375</v>
      </c>
      <c r="K3508" s="7" t="s">
        <v>376</v>
      </c>
      <c r="L3508" s="7" t="s">
        <v>168</v>
      </c>
      <c r="M3508" s="7"/>
      <c r="N3508" s="7"/>
      <c r="O3508" s="7" t="b">
        <v>0</v>
      </c>
      <c r="P3508" s="7" t="b">
        <v>0</v>
      </c>
      <c r="Q3508" s="7" t="b">
        <v>1</v>
      </c>
      <c r="R3508" s="7" t="s">
        <v>11521</v>
      </c>
      <c r="S3508" s="7" t="s">
        <v>370</v>
      </c>
      <c r="T3508" s="7" t="s">
        <v>85</v>
      </c>
      <c r="U3508" s="7" t="s">
        <v>371</v>
      </c>
      <c r="V3508" s="7" t="s">
        <v>377</v>
      </c>
      <c r="W3508" s="7" t="s">
        <v>11522</v>
      </c>
      <c r="X3508" s="7" t="s">
        <v>11523</v>
      </c>
      <c r="Y3508" s="7">
        <v>1.8701125351424701E-2</v>
      </c>
      <c r="Z3508" s="7">
        <v>0.96418521520757705</v>
      </c>
    </row>
    <row r="3509" spans="1:26" ht="22.5" hidden="1" customHeight="1">
      <c r="A3509" s="7" t="s">
        <v>77</v>
      </c>
      <c r="B3509" s="7" t="s">
        <v>38</v>
      </c>
      <c r="C3509" s="7" t="s">
        <v>11524</v>
      </c>
      <c r="D3509" s="7" t="s">
        <v>32</v>
      </c>
      <c r="E3509" s="7">
        <v>706</v>
      </c>
      <c r="F3509" s="7" t="s">
        <v>8341</v>
      </c>
      <c r="G3509" s="7" t="s">
        <v>80</v>
      </c>
      <c r="H3509" s="7" t="s">
        <v>33</v>
      </c>
      <c r="I3509" s="7" t="s">
        <v>11525</v>
      </c>
      <c r="J3509" s="7" t="s">
        <v>375</v>
      </c>
      <c r="K3509" s="7" t="s">
        <v>376</v>
      </c>
      <c r="L3509" s="7" t="s">
        <v>168</v>
      </c>
      <c r="M3509" s="7"/>
      <c r="N3509" s="7"/>
      <c r="O3509" s="7" t="b">
        <v>0</v>
      </c>
      <c r="P3509" s="7" t="b">
        <v>0</v>
      </c>
      <c r="Q3509" s="7" t="b">
        <v>1</v>
      </c>
      <c r="R3509" s="7" t="s">
        <v>11526</v>
      </c>
      <c r="S3509" s="7" t="s">
        <v>370</v>
      </c>
      <c r="T3509" s="7" t="s">
        <v>85</v>
      </c>
      <c r="U3509" s="7" t="s">
        <v>371</v>
      </c>
      <c r="V3509" s="7" t="s">
        <v>377</v>
      </c>
      <c r="W3509" s="7" t="s">
        <v>11527</v>
      </c>
      <c r="X3509" s="7" t="s">
        <v>11528</v>
      </c>
      <c r="Y3509" s="7">
        <v>3.33356040065362E-2</v>
      </c>
      <c r="Z3509" s="7">
        <v>1.0437841289623599</v>
      </c>
    </row>
    <row r="3510" spans="1:26" ht="22.5" hidden="1" customHeight="1">
      <c r="A3510" s="7" t="s">
        <v>77</v>
      </c>
      <c r="B3510" s="7" t="s">
        <v>38</v>
      </c>
      <c r="C3510" s="7" t="s">
        <v>11529</v>
      </c>
      <c r="D3510" s="7" t="s">
        <v>32</v>
      </c>
      <c r="E3510" s="7">
        <v>707</v>
      </c>
      <c r="F3510" s="7" t="s">
        <v>8341</v>
      </c>
      <c r="G3510" s="7" t="s">
        <v>80</v>
      </c>
      <c r="H3510" s="7" t="s">
        <v>33</v>
      </c>
      <c r="I3510" s="7" t="s">
        <v>11530</v>
      </c>
      <c r="J3510" s="7" t="s">
        <v>375</v>
      </c>
      <c r="K3510" s="7" t="s">
        <v>376</v>
      </c>
      <c r="L3510" s="7" t="s">
        <v>168</v>
      </c>
      <c r="M3510" s="7"/>
      <c r="N3510" s="7"/>
      <c r="O3510" s="7" t="b">
        <v>0</v>
      </c>
      <c r="P3510" s="7" t="b">
        <v>0</v>
      </c>
      <c r="Q3510" s="7" t="b">
        <v>1</v>
      </c>
      <c r="R3510" s="7" t="s">
        <v>11531</v>
      </c>
      <c r="S3510" s="7" t="s">
        <v>370</v>
      </c>
      <c r="T3510" s="7" t="s">
        <v>85</v>
      </c>
      <c r="U3510" s="7" t="s">
        <v>371</v>
      </c>
      <c r="V3510" s="7" t="s">
        <v>377</v>
      </c>
      <c r="W3510" s="7" t="s">
        <v>11532</v>
      </c>
      <c r="X3510" s="7" t="s">
        <v>11533</v>
      </c>
      <c r="Y3510" s="7">
        <v>2.19947826299201E-2</v>
      </c>
      <c r="Z3510" s="7">
        <v>0.79980010312890704</v>
      </c>
    </row>
    <row r="3511" spans="1:26" ht="22.5" hidden="1" customHeight="1">
      <c r="A3511" s="7" t="s">
        <v>77</v>
      </c>
      <c r="B3511" s="7" t="s">
        <v>38</v>
      </c>
      <c r="C3511" s="7" t="s">
        <v>11534</v>
      </c>
      <c r="D3511" s="7" t="s">
        <v>32</v>
      </c>
      <c r="E3511" s="7">
        <v>708</v>
      </c>
      <c r="F3511" s="7" t="s">
        <v>8341</v>
      </c>
      <c r="G3511" s="7" t="s">
        <v>80</v>
      </c>
      <c r="H3511" s="7" t="s">
        <v>33</v>
      </c>
      <c r="I3511" s="7" t="s">
        <v>11535</v>
      </c>
      <c r="J3511" s="7" t="s">
        <v>375</v>
      </c>
      <c r="K3511" s="7" t="s">
        <v>376</v>
      </c>
      <c r="L3511" s="7" t="s">
        <v>168</v>
      </c>
      <c r="M3511" s="7"/>
      <c r="N3511" s="7"/>
      <c r="O3511" s="7" t="b">
        <v>0</v>
      </c>
      <c r="P3511" s="7" t="b">
        <v>0</v>
      </c>
      <c r="Q3511" s="7" t="b">
        <v>1</v>
      </c>
      <c r="R3511" s="7" t="s">
        <v>11536</v>
      </c>
      <c r="S3511" s="7" t="s">
        <v>370</v>
      </c>
      <c r="T3511" s="7" t="s">
        <v>85</v>
      </c>
      <c r="U3511" s="7" t="s">
        <v>371</v>
      </c>
      <c r="V3511" s="7" t="s">
        <v>377</v>
      </c>
      <c r="W3511" s="7" t="s">
        <v>11537</v>
      </c>
      <c r="X3511" s="7" t="s">
        <v>11538</v>
      </c>
      <c r="Y3511" s="7">
        <v>3.7408532912209101E-2</v>
      </c>
      <c r="Z3511" s="7">
        <v>0.973154797322351</v>
      </c>
    </row>
    <row r="3512" spans="1:26" ht="22.5" hidden="1" customHeight="1">
      <c r="A3512" s="7" t="s">
        <v>77</v>
      </c>
      <c r="B3512" s="7" t="s">
        <v>38</v>
      </c>
      <c r="C3512" s="7" t="s">
        <v>11539</v>
      </c>
      <c r="D3512" s="7" t="s">
        <v>32</v>
      </c>
      <c r="E3512" s="7">
        <v>709</v>
      </c>
      <c r="F3512" s="7" t="s">
        <v>8341</v>
      </c>
      <c r="G3512" s="7" t="s">
        <v>80</v>
      </c>
      <c r="H3512" s="7" t="s">
        <v>33</v>
      </c>
      <c r="I3512" s="7" t="s">
        <v>11540</v>
      </c>
      <c r="J3512" s="7" t="s">
        <v>375</v>
      </c>
      <c r="K3512" s="7" t="s">
        <v>376</v>
      </c>
      <c r="L3512" s="7" t="s">
        <v>168</v>
      </c>
      <c r="M3512" s="7"/>
      <c r="N3512" s="7"/>
      <c r="O3512" s="7" t="b">
        <v>0</v>
      </c>
      <c r="P3512" s="7" t="b">
        <v>0</v>
      </c>
      <c r="Q3512" s="7" t="b">
        <v>1</v>
      </c>
      <c r="R3512" s="7" t="s">
        <v>11541</v>
      </c>
      <c r="S3512" s="7" t="s">
        <v>370</v>
      </c>
      <c r="T3512" s="7" t="s">
        <v>85</v>
      </c>
      <c r="U3512" s="7" t="s">
        <v>371</v>
      </c>
      <c r="V3512" s="7" t="s">
        <v>377</v>
      </c>
      <c r="W3512" s="7" t="s">
        <v>11542</v>
      </c>
      <c r="X3512" s="7" t="s">
        <v>11543</v>
      </c>
      <c r="Y3512" s="7">
        <v>2.5282573311619299E-2</v>
      </c>
      <c r="Z3512" s="7">
        <v>0.734853052077443</v>
      </c>
    </row>
    <row r="3513" spans="1:26" ht="22.5" hidden="1" customHeight="1">
      <c r="A3513" s="7" t="s">
        <v>77</v>
      </c>
      <c r="B3513" s="7" t="s">
        <v>38</v>
      </c>
      <c r="C3513" s="7" t="s">
        <v>11544</v>
      </c>
      <c r="D3513" s="7" t="s">
        <v>32</v>
      </c>
      <c r="E3513" s="7">
        <v>710</v>
      </c>
      <c r="F3513" s="7" t="s">
        <v>8341</v>
      </c>
      <c r="G3513" s="7" t="s">
        <v>80</v>
      </c>
      <c r="H3513" s="7" t="s">
        <v>33</v>
      </c>
      <c r="I3513" s="7" t="s">
        <v>11545</v>
      </c>
      <c r="J3513" s="7" t="s">
        <v>375</v>
      </c>
      <c r="K3513" s="7" t="s">
        <v>376</v>
      </c>
      <c r="L3513" s="7" t="s">
        <v>168</v>
      </c>
      <c r="M3513" s="7"/>
      <c r="N3513" s="7"/>
      <c r="O3513" s="7" t="b">
        <v>0</v>
      </c>
      <c r="P3513" s="7" t="b">
        <v>0</v>
      </c>
      <c r="Q3513" s="7" t="b">
        <v>1</v>
      </c>
      <c r="R3513" s="7" t="s">
        <v>11546</v>
      </c>
      <c r="S3513" s="7" t="s">
        <v>370</v>
      </c>
      <c r="T3513" s="7" t="s">
        <v>85</v>
      </c>
      <c r="U3513" s="7" t="s">
        <v>371</v>
      </c>
      <c r="V3513" s="7" t="s">
        <v>377</v>
      </c>
      <c r="W3513" s="7" t="s">
        <v>11547</v>
      </c>
      <c r="X3513" s="7" t="s">
        <v>11548</v>
      </c>
      <c r="Y3513" s="7">
        <v>0.477670675919808</v>
      </c>
      <c r="Z3513" s="7">
        <v>1.1322106011992901</v>
      </c>
    </row>
    <row r="3514" spans="1:26" ht="22.5" hidden="1" customHeight="1">
      <c r="A3514" s="7" t="s">
        <v>77</v>
      </c>
      <c r="B3514" s="7" t="s">
        <v>38</v>
      </c>
      <c r="C3514" s="7" t="s">
        <v>11549</v>
      </c>
      <c r="D3514" s="7" t="s">
        <v>32</v>
      </c>
      <c r="E3514" s="7">
        <v>711</v>
      </c>
      <c r="F3514" s="7" t="s">
        <v>8341</v>
      </c>
      <c r="G3514" s="7" t="s">
        <v>80</v>
      </c>
      <c r="H3514" s="7" t="s">
        <v>33</v>
      </c>
      <c r="I3514" s="7" t="s">
        <v>11550</v>
      </c>
      <c r="J3514" s="7" t="s">
        <v>375</v>
      </c>
      <c r="K3514" s="7" t="s">
        <v>376</v>
      </c>
      <c r="L3514" s="7" t="s">
        <v>168</v>
      </c>
      <c r="M3514" s="7"/>
      <c r="N3514" s="7"/>
      <c r="O3514" s="7" t="b">
        <v>0</v>
      </c>
      <c r="P3514" s="7" t="b">
        <v>0</v>
      </c>
      <c r="Q3514" s="7" t="b">
        <v>1</v>
      </c>
      <c r="R3514" s="7" t="s">
        <v>11551</v>
      </c>
      <c r="S3514" s="7" t="s">
        <v>370</v>
      </c>
      <c r="T3514" s="7" t="s">
        <v>85</v>
      </c>
      <c r="U3514" s="7" t="s">
        <v>371</v>
      </c>
      <c r="V3514" s="7" t="s">
        <v>377</v>
      </c>
      <c r="W3514" s="7" t="s">
        <v>11552</v>
      </c>
      <c r="X3514" s="7" t="s">
        <v>11553</v>
      </c>
      <c r="Y3514" s="7">
        <v>3.6675092073562399E-2</v>
      </c>
      <c r="Z3514" s="7">
        <v>1.056603520456</v>
      </c>
    </row>
    <row r="3515" spans="1:26" ht="22.5" hidden="1" customHeight="1">
      <c r="A3515" s="7" t="s">
        <v>77</v>
      </c>
      <c r="B3515" s="7" t="s">
        <v>38</v>
      </c>
      <c r="C3515" s="7" t="s">
        <v>11554</v>
      </c>
      <c r="D3515" s="7" t="s">
        <v>32</v>
      </c>
      <c r="E3515" s="7">
        <v>712</v>
      </c>
      <c r="F3515" s="7" t="s">
        <v>8341</v>
      </c>
      <c r="G3515" s="7" t="s">
        <v>80</v>
      </c>
      <c r="H3515" s="7" t="s">
        <v>33</v>
      </c>
      <c r="I3515" s="7" t="s">
        <v>11555</v>
      </c>
      <c r="J3515" s="7" t="s">
        <v>375</v>
      </c>
      <c r="K3515" s="7" t="s">
        <v>376</v>
      </c>
      <c r="L3515" s="7" t="s">
        <v>168</v>
      </c>
      <c r="M3515" s="7"/>
      <c r="N3515" s="7"/>
      <c r="O3515" s="7" t="b">
        <v>0</v>
      </c>
      <c r="P3515" s="7" t="b">
        <v>0</v>
      </c>
      <c r="Q3515" s="7" t="b">
        <v>1</v>
      </c>
      <c r="R3515" s="7" t="s">
        <v>11556</v>
      </c>
      <c r="S3515" s="7" t="s">
        <v>370</v>
      </c>
      <c r="T3515" s="7" t="s">
        <v>85</v>
      </c>
      <c r="U3515" s="7" t="s">
        <v>371</v>
      </c>
      <c r="V3515" s="7" t="s">
        <v>377</v>
      </c>
      <c r="W3515" s="7" t="s">
        <v>11557</v>
      </c>
      <c r="X3515" s="7" t="s">
        <v>11558</v>
      </c>
      <c r="Y3515" s="7">
        <v>2.3468916241457999E-2</v>
      </c>
      <c r="Z3515" s="7">
        <v>0.90236101548664704</v>
      </c>
    </row>
    <row r="3516" spans="1:26" ht="22.5" hidden="1" customHeight="1">
      <c r="A3516" s="7" t="s">
        <v>77</v>
      </c>
      <c r="B3516" s="7" t="s">
        <v>38</v>
      </c>
      <c r="C3516" s="7" t="s">
        <v>11559</v>
      </c>
      <c r="D3516" s="7" t="s">
        <v>32</v>
      </c>
      <c r="E3516" s="7">
        <v>713</v>
      </c>
      <c r="F3516" s="7" t="s">
        <v>8341</v>
      </c>
      <c r="G3516" s="7" t="s">
        <v>80</v>
      </c>
      <c r="H3516" s="7" t="s">
        <v>33</v>
      </c>
      <c r="I3516" s="7" t="s">
        <v>11560</v>
      </c>
      <c r="J3516" s="7" t="s">
        <v>375</v>
      </c>
      <c r="K3516" s="7" t="s">
        <v>376</v>
      </c>
      <c r="L3516" s="7" t="s">
        <v>168</v>
      </c>
      <c r="M3516" s="7"/>
      <c r="N3516" s="7"/>
      <c r="O3516" s="7" t="b">
        <v>0</v>
      </c>
      <c r="P3516" s="7" t="b">
        <v>0</v>
      </c>
      <c r="Q3516" s="7" t="b">
        <v>1</v>
      </c>
      <c r="R3516" s="7" t="s">
        <v>11561</v>
      </c>
      <c r="S3516" s="7" t="s">
        <v>370</v>
      </c>
      <c r="T3516" s="7" t="s">
        <v>85</v>
      </c>
      <c r="U3516" s="7" t="s">
        <v>371</v>
      </c>
      <c r="V3516" s="7" t="s">
        <v>377</v>
      </c>
      <c r="W3516" s="7" t="s">
        <v>11562</v>
      </c>
      <c r="X3516" s="7" t="s">
        <v>11563</v>
      </c>
      <c r="Y3516" s="7">
        <v>1.03822179595814E-2</v>
      </c>
      <c r="Z3516" s="7">
        <v>0.77658263491174395</v>
      </c>
    </row>
    <row r="3517" spans="1:26" ht="22.5" hidden="1" customHeight="1">
      <c r="A3517" s="7" t="s">
        <v>77</v>
      </c>
      <c r="B3517" s="7" t="s">
        <v>38</v>
      </c>
      <c r="C3517" s="7" t="s">
        <v>11564</v>
      </c>
      <c r="D3517" s="7" t="s">
        <v>32</v>
      </c>
      <c r="E3517" s="7">
        <v>714</v>
      </c>
      <c r="F3517" s="7" t="s">
        <v>8341</v>
      </c>
      <c r="G3517" s="7" t="s">
        <v>80</v>
      </c>
      <c r="H3517" s="7" t="s">
        <v>33</v>
      </c>
      <c r="I3517" s="7" t="s">
        <v>11565</v>
      </c>
      <c r="J3517" s="7" t="s">
        <v>375</v>
      </c>
      <c r="K3517" s="7" t="s">
        <v>376</v>
      </c>
      <c r="L3517" s="7" t="s">
        <v>168</v>
      </c>
      <c r="M3517" s="7"/>
      <c r="N3517" s="7"/>
      <c r="O3517" s="7" t="b">
        <v>0</v>
      </c>
      <c r="P3517" s="7" t="b">
        <v>0</v>
      </c>
      <c r="Q3517" s="7" t="b">
        <v>1</v>
      </c>
      <c r="R3517" s="7" t="s">
        <v>11566</v>
      </c>
      <c r="S3517" s="7" t="s">
        <v>370</v>
      </c>
      <c r="T3517" s="7" t="s">
        <v>85</v>
      </c>
      <c r="U3517" s="7" t="s">
        <v>371</v>
      </c>
      <c r="V3517" s="7" t="s">
        <v>377</v>
      </c>
      <c r="W3517" s="7" t="s">
        <v>11567</v>
      </c>
      <c r="X3517" s="7" t="s">
        <v>11568</v>
      </c>
      <c r="Y3517" s="7">
        <v>1.50394944478925E-2</v>
      </c>
      <c r="Z3517" s="7">
        <v>0.80206018750031105</v>
      </c>
    </row>
    <row r="3518" spans="1:26" ht="22.5" hidden="1" customHeight="1">
      <c r="A3518" s="7" t="s">
        <v>77</v>
      </c>
      <c r="B3518" s="7" t="s">
        <v>38</v>
      </c>
      <c r="C3518" s="7" t="s">
        <v>11569</v>
      </c>
      <c r="D3518" s="7" t="s">
        <v>32</v>
      </c>
      <c r="E3518" s="7">
        <v>715</v>
      </c>
      <c r="F3518" s="7" t="s">
        <v>8341</v>
      </c>
      <c r="G3518" s="7" t="s">
        <v>80</v>
      </c>
      <c r="H3518" s="7" t="s">
        <v>33</v>
      </c>
      <c r="I3518" s="7" t="s">
        <v>11570</v>
      </c>
      <c r="J3518" s="7" t="s">
        <v>375</v>
      </c>
      <c r="K3518" s="7" t="s">
        <v>376</v>
      </c>
      <c r="L3518" s="7" t="s">
        <v>168</v>
      </c>
      <c r="M3518" s="7"/>
      <c r="N3518" s="7"/>
      <c r="O3518" s="7" t="b">
        <v>0</v>
      </c>
      <c r="P3518" s="7" t="b">
        <v>0</v>
      </c>
      <c r="Q3518" s="7" t="b">
        <v>1</v>
      </c>
      <c r="R3518" s="7" t="s">
        <v>11571</v>
      </c>
      <c r="S3518" s="7" t="s">
        <v>370</v>
      </c>
      <c r="T3518" s="7" t="s">
        <v>85</v>
      </c>
      <c r="U3518" s="7" t="s">
        <v>371</v>
      </c>
      <c r="V3518" s="7" t="s">
        <v>377</v>
      </c>
      <c r="W3518" s="7" t="s">
        <v>11572</v>
      </c>
      <c r="X3518" s="7" t="s">
        <v>11573</v>
      </c>
      <c r="Y3518" s="7">
        <v>3.1453017567393403E-2</v>
      </c>
      <c r="Z3518" s="7">
        <v>0.85490578560248298</v>
      </c>
    </row>
    <row r="3519" spans="1:26" ht="22.5" hidden="1" customHeight="1">
      <c r="A3519" s="7" t="s">
        <v>77</v>
      </c>
      <c r="B3519" s="7" t="s">
        <v>38</v>
      </c>
      <c r="C3519" s="7" t="s">
        <v>11574</v>
      </c>
      <c r="D3519" s="7" t="s">
        <v>32</v>
      </c>
      <c r="E3519" s="7">
        <v>716</v>
      </c>
      <c r="F3519" s="7" t="s">
        <v>8341</v>
      </c>
      <c r="G3519" s="7" t="s">
        <v>80</v>
      </c>
      <c r="H3519" s="7" t="s">
        <v>33</v>
      </c>
      <c r="I3519" s="7" t="s">
        <v>11575</v>
      </c>
      <c r="J3519" s="7" t="s">
        <v>375</v>
      </c>
      <c r="K3519" s="7" t="s">
        <v>376</v>
      </c>
      <c r="L3519" s="7" t="s">
        <v>168</v>
      </c>
      <c r="M3519" s="7"/>
      <c r="N3519" s="7"/>
      <c r="O3519" s="7" t="b">
        <v>0</v>
      </c>
      <c r="P3519" s="7" t="b">
        <v>0</v>
      </c>
      <c r="Q3519" s="7" t="b">
        <v>1</v>
      </c>
      <c r="R3519" s="7" t="s">
        <v>11576</v>
      </c>
      <c r="S3519" s="7" t="s">
        <v>370</v>
      </c>
      <c r="T3519" s="7" t="s">
        <v>85</v>
      </c>
      <c r="U3519" s="7" t="s">
        <v>371</v>
      </c>
      <c r="V3519" s="7" t="s">
        <v>377</v>
      </c>
      <c r="W3519" s="7" t="s">
        <v>11577</v>
      </c>
      <c r="X3519" s="7" t="s">
        <v>11578</v>
      </c>
      <c r="Y3519" s="7">
        <v>4.3329586502322201E-2</v>
      </c>
      <c r="Z3519" s="7">
        <v>0.85568213046807196</v>
      </c>
    </row>
    <row r="3520" spans="1:26" ht="22.5" hidden="1" customHeight="1">
      <c r="A3520" s="7" t="s">
        <v>77</v>
      </c>
      <c r="B3520" s="7" t="s">
        <v>38</v>
      </c>
      <c r="C3520" s="7" t="s">
        <v>11579</v>
      </c>
      <c r="D3520" s="7" t="s">
        <v>32</v>
      </c>
      <c r="E3520" s="7">
        <v>717</v>
      </c>
      <c r="F3520" s="7" t="s">
        <v>8341</v>
      </c>
      <c r="G3520" s="7" t="s">
        <v>80</v>
      </c>
      <c r="H3520" s="7" t="s">
        <v>33</v>
      </c>
      <c r="I3520" s="7" t="s">
        <v>11580</v>
      </c>
      <c r="J3520" s="7" t="s">
        <v>375</v>
      </c>
      <c r="K3520" s="7" t="s">
        <v>376</v>
      </c>
      <c r="L3520" s="7" t="s">
        <v>168</v>
      </c>
      <c r="M3520" s="7"/>
      <c r="N3520" s="7"/>
      <c r="O3520" s="7" t="b">
        <v>0</v>
      </c>
      <c r="P3520" s="7" t="b">
        <v>0</v>
      </c>
      <c r="Q3520" s="7" t="b">
        <v>1</v>
      </c>
      <c r="R3520" s="7" t="s">
        <v>11581</v>
      </c>
      <c r="S3520" s="7" t="s">
        <v>370</v>
      </c>
      <c r="T3520" s="7" t="s">
        <v>85</v>
      </c>
      <c r="U3520" s="7" t="s">
        <v>371</v>
      </c>
      <c r="V3520" s="7" t="s">
        <v>377</v>
      </c>
      <c r="W3520" s="7" t="s">
        <v>11582</v>
      </c>
      <c r="X3520" s="7" t="s">
        <v>11583</v>
      </c>
      <c r="Y3520" s="7">
        <v>1.97501072883919E-2</v>
      </c>
      <c r="Z3520" s="7">
        <v>0.87277454129597298</v>
      </c>
    </row>
    <row r="3521" spans="1:26" ht="22.5" hidden="1" customHeight="1">
      <c r="A3521" s="7" t="s">
        <v>77</v>
      </c>
      <c r="B3521" s="7" t="s">
        <v>38</v>
      </c>
      <c r="C3521" s="7" t="s">
        <v>11584</v>
      </c>
      <c r="D3521" s="7" t="s">
        <v>32</v>
      </c>
      <c r="E3521" s="7">
        <v>718</v>
      </c>
      <c r="F3521" s="7" t="s">
        <v>8341</v>
      </c>
      <c r="G3521" s="7" t="s">
        <v>80</v>
      </c>
      <c r="H3521" s="7" t="s">
        <v>33</v>
      </c>
      <c r="I3521" s="7" t="s">
        <v>11585</v>
      </c>
      <c r="J3521" s="7" t="s">
        <v>375</v>
      </c>
      <c r="K3521" s="7" t="s">
        <v>376</v>
      </c>
      <c r="L3521" s="7" t="s">
        <v>168</v>
      </c>
      <c r="M3521" s="7"/>
      <c r="N3521" s="7"/>
      <c r="O3521" s="7" t="b">
        <v>0</v>
      </c>
      <c r="P3521" s="7" t="b">
        <v>0</v>
      </c>
      <c r="Q3521" s="7" t="b">
        <v>1</v>
      </c>
      <c r="R3521" s="7" t="s">
        <v>11586</v>
      </c>
      <c r="S3521" s="7" t="s">
        <v>370</v>
      </c>
      <c r="T3521" s="7" t="s">
        <v>85</v>
      </c>
      <c r="U3521" s="7" t="s">
        <v>371</v>
      </c>
      <c r="V3521" s="7" t="s">
        <v>377</v>
      </c>
      <c r="W3521" s="7" t="s">
        <v>11587</v>
      </c>
      <c r="X3521" s="7" t="s">
        <v>11588</v>
      </c>
      <c r="Y3521" s="7">
        <v>1.6496185147579698E-2</v>
      </c>
      <c r="Z3521" s="7">
        <v>0.92786306983237699</v>
      </c>
    </row>
    <row r="3522" spans="1:26" ht="22.5" hidden="1" customHeight="1">
      <c r="A3522" s="7" t="s">
        <v>77</v>
      </c>
      <c r="B3522" s="7" t="s">
        <v>38</v>
      </c>
      <c r="C3522" s="7" t="s">
        <v>11589</v>
      </c>
      <c r="D3522" s="7" t="s">
        <v>32</v>
      </c>
      <c r="E3522" s="7">
        <v>719</v>
      </c>
      <c r="F3522" s="7" t="s">
        <v>8341</v>
      </c>
      <c r="G3522" s="7" t="s">
        <v>80</v>
      </c>
      <c r="H3522" s="7" t="s">
        <v>33</v>
      </c>
      <c r="I3522" s="7" t="s">
        <v>11590</v>
      </c>
      <c r="J3522" s="7" t="s">
        <v>375</v>
      </c>
      <c r="K3522" s="7" t="s">
        <v>376</v>
      </c>
      <c r="L3522" s="7" t="s">
        <v>168</v>
      </c>
      <c r="M3522" s="7"/>
      <c r="N3522" s="7"/>
      <c r="O3522" s="7" t="b">
        <v>0</v>
      </c>
      <c r="P3522" s="7" t="b">
        <v>0</v>
      </c>
      <c r="Q3522" s="7" t="b">
        <v>1</v>
      </c>
      <c r="R3522" s="7" t="s">
        <v>11591</v>
      </c>
      <c r="S3522" s="7" t="s">
        <v>370</v>
      </c>
      <c r="T3522" s="7" t="s">
        <v>85</v>
      </c>
      <c r="U3522" s="7" t="s">
        <v>371</v>
      </c>
      <c r="V3522" s="7" t="s">
        <v>377</v>
      </c>
      <c r="W3522" s="7" t="s">
        <v>11592</v>
      </c>
      <c r="X3522" s="7" t="s">
        <v>11593</v>
      </c>
      <c r="Y3522" s="7">
        <v>2.59492844215252E-2</v>
      </c>
      <c r="Z3522" s="7">
        <v>0.792808265833984</v>
      </c>
    </row>
    <row r="3523" spans="1:26" ht="22.5" hidden="1" customHeight="1">
      <c r="A3523" s="7" t="s">
        <v>77</v>
      </c>
      <c r="B3523" s="7" t="s">
        <v>38</v>
      </c>
      <c r="C3523" s="7" t="s">
        <v>11594</v>
      </c>
      <c r="D3523" s="7" t="s">
        <v>32</v>
      </c>
      <c r="E3523" s="7">
        <v>720</v>
      </c>
      <c r="F3523" s="7" t="s">
        <v>8341</v>
      </c>
      <c r="G3523" s="7" t="s">
        <v>80</v>
      </c>
      <c r="H3523" s="7" t="s">
        <v>33</v>
      </c>
      <c r="I3523" s="7" t="s">
        <v>11595</v>
      </c>
      <c r="J3523" s="7" t="s">
        <v>375</v>
      </c>
      <c r="K3523" s="7" t="s">
        <v>376</v>
      </c>
      <c r="L3523" s="7" t="s">
        <v>168</v>
      </c>
      <c r="M3523" s="7"/>
      <c r="N3523" s="7"/>
      <c r="O3523" s="7" t="b">
        <v>0</v>
      </c>
      <c r="P3523" s="7" t="b">
        <v>0</v>
      </c>
      <c r="Q3523" s="7" t="b">
        <v>1</v>
      </c>
      <c r="R3523" s="7" t="s">
        <v>11596</v>
      </c>
      <c r="S3523" s="7" t="s">
        <v>370</v>
      </c>
      <c r="T3523" s="7" t="s">
        <v>85</v>
      </c>
      <c r="U3523" s="7" t="s">
        <v>371</v>
      </c>
      <c r="V3523" s="7" t="s">
        <v>377</v>
      </c>
      <c r="W3523" s="7" t="s">
        <v>11597</v>
      </c>
      <c r="X3523" s="7" t="s">
        <v>11598</v>
      </c>
      <c r="Y3523" s="7">
        <v>2.7036968797077999E-2</v>
      </c>
      <c r="Z3523" s="7">
        <v>0.84654970651322203</v>
      </c>
    </row>
    <row r="3524" spans="1:26" ht="22.5" hidden="1" customHeight="1">
      <c r="A3524" s="7" t="s">
        <v>77</v>
      </c>
      <c r="B3524" s="7" t="s">
        <v>38</v>
      </c>
      <c r="C3524" s="7" t="s">
        <v>11599</v>
      </c>
      <c r="D3524" s="7" t="s">
        <v>32</v>
      </c>
      <c r="E3524" s="7">
        <v>721</v>
      </c>
      <c r="F3524" s="7" t="s">
        <v>8341</v>
      </c>
      <c r="G3524" s="7" t="s">
        <v>80</v>
      </c>
      <c r="H3524" s="7" t="s">
        <v>33</v>
      </c>
      <c r="I3524" s="7" t="s">
        <v>11600</v>
      </c>
      <c r="J3524" s="7" t="s">
        <v>375</v>
      </c>
      <c r="K3524" s="7" t="s">
        <v>376</v>
      </c>
      <c r="L3524" s="7" t="s">
        <v>168</v>
      </c>
      <c r="M3524" s="7"/>
      <c r="N3524" s="7"/>
      <c r="O3524" s="7" t="b">
        <v>0</v>
      </c>
      <c r="P3524" s="7" t="b">
        <v>0</v>
      </c>
      <c r="Q3524" s="7" t="b">
        <v>1</v>
      </c>
      <c r="R3524" s="7" t="s">
        <v>11601</v>
      </c>
      <c r="S3524" s="7" t="s">
        <v>370</v>
      </c>
      <c r="T3524" s="7" t="s">
        <v>85</v>
      </c>
      <c r="U3524" s="7" t="s">
        <v>371</v>
      </c>
      <c r="V3524" s="7" t="s">
        <v>377</v>
      </c>
      <c r="W3524" s="7" t="s">
        <v>11602</v>
      </c>
      <c r="X3524" s="7" t="s">
        <v>11603</v>
      </c>
      <c r="Y3524" s="7">
        <v>1.9159809449555899E-2</v>
      </c>
      <c r="Z3524" s="7">
        <v>0.93146075858011601</v>
      </c>
    </row>
    <row r="3525" spans="1:26" ht="22.5" hidden="1" customHeight="1">
      <c r="A3525" s="7" t="s">
        <v>77</v>
      </c>
      <c r="B3525" s="7" t="s">
        <v>38</v>
      </c>
      <c r="C3525" s="7" t="s">
        <v>11604</v>
      </c>
      <c r="D3525" s="7" t="s">
        <v>32</v>
      </c>
      <c r="E3525" s="7">
        <v>722</v>
      </c>
      <c r="F3525" s="7" t="s">
        <v>8341</v>
      </c>
      <c r="G3525" s="7" t="s">
        <v>80</v>
      </c>
      <c r="H3525" s="7" t="s">
        <v>33</v>
      </c>
      <c r="I3525" s="7" t="s">
        <v>11605</v>
      </c>
      <c r="J3525" s="7" t="s">
        <v>375</v>
      </c>
      <c r="K3525" s="7" t="s">
        <v>376</v>
      </c>
      <c r="L3525" s="7" t="s">
        <v>168</v>
      </c>
      <c r="M3525" s="7"/>
      <c r="N3525" s="7"/>
      <c r="O3525" s="7" t="b">
        <v>0</v>
      </c>
      <c r="P3525" s="7" t="b">
        <v>0</v>
      </c>
      <c r="Q3525" s="7" t="b">
        <v>1</v>
      </c>
      <c r="R3525" s="7" t="s">
        <v>11606</v>
      </c>
      <c r="S3525" s="7" t="s">
        <v>370</v>
      </c>
      <c r="T3525" s="7" t="s">
        <v>85</v>
      </c>
      <c r="U3525" s="7" t="s">
        <v>371</v>
      </c>
      <c r="V3525" s="7" t="s">
        <v>377</v>
      </c>
      <c r="W3525" s="7" t="s">
        <v>11607</v>
      </c>
      <c r="X3525" s="7" t="s">
        <v>11608</v>
      </c>
      <c r="Y3525" s="7">
        <v>2.4823515483818101E-2</v>
      </c>
      <c r="Z3525" s="7">
        <v>1.0018752029211999</v>
      </c>
    </row>
    <row r="3526" spans="1:26" ht="22.5" hidden="1" customHeight="1">
      <c r="A3526" s="7" t="s">
        <v>77</v>
      </c>
      <c r="B3526" s="7" t="s">
        <v>38</v>
      </c>
      <c r="C3526" s="7" t="s">
        <v>11609</v>
      </c>
      <c r="D3526" s="7" t="s">
        <v>32</v>
      </c>
      <c r="E3526" s="7">
        <v>723</v>
      </c>
      <c r="F3526" s="7" t="s">
        <v>8341</v>
      </c>
      <c r="G3526" s="7" t="s">
        <v>80</v>
      </c>
      <c r="H3526" s="7" t="s">
        <v>33</v>
      </c>
      <c r="I3526" s="7" t="s">
        <v>11610</v>
      </c>
      <c r="J3526" s="7" t="s">
        <v>375</v>
      </c>
      <c r="K3526" s="7" t="s">
        <v>376</v>
      </c>
      <c r="L3526" s="7" t="s">
        <v>168</v>
      </c>
      <c r="M3526" s="7"/>
      <c r="N3526" s="7"/>
      <c r="O3526" s="7" t="b">
        <v>0</v>
      </c>
      <c r="P3526" s="7" t="b">
        <v>0</v>
      </c>
      <c r="Q3526" s="7" t="b">
        <v>1</v>
      </c>
      <c r="R3526" s="7" t="s">
        <v>11611</v>
      </c>
      <c r="S3526" s="7" t="s">
        <v>370</v>
      </c>
      <c r="T3526" s="7" t="s">
        <v>85</v>
      </c>
      <c r="U3526" s="7" t="s">
        <v>371</v>
      </c>
      <c r="V3526" s="7" t="s">
        <v>377</v>
      </c>
      <c r="W3526" s="7" t="s">
        <v>11612</v>
      </c>
      <c r="X3526" s="7" t="s">
        <v>11613</v>
      </c>
      <c r="Y3526" s="7">
        <v>2.0201023357439798E-2</v>
      </c>
      <c r="Z3526" s="7">
        <v>0.83076557679444496</v>
      </c>
    </row>
    <row r="3527" spans="1:26" ht="22.5" hidden="1" customHeight="1">
      <c r="A3527" s="7" t="s">
        <v>77</v>
      </c>
      <c r="B3527" s="7" t="s">
        <v>38</v>
      </c>
      <c r="C3527" s="7" t="s">
        <v>11614</v>
      </c>
      <c r="D3527" s="7" t="s">
        <v>32</v>
      </c>
      <c r="E3527" s="7">
        <v>724</v>
      </c>
      <c r="F3527" s="7" t="s">
        <v>8341</v>
      </c>
      <c r="G3527" s="7" t="s">
        <v>80</v>
      </c>
      <c r="H3527" s="7" t="s">
        <v>33</v>
      </c>
      <c r="I3527" s="7" t="s">
        <v>11615</v>
      </c>
      <c r="J3527" s="7" t="s">
        <v>375</v>
      </c>
      <c r="K3527" s="7" t="s">
        <v>376</v>
      </c>
      <c r="L3527" s="7" t="s">
        <v>168</v>
      </c>
      <c r="M3527" s="7"/>
      <c r="N3527" s="7"/>
      <c r="O3527" s="7" t="b">
        <v>0</v>
      </c>
      <c r="P3527" s="7" t="b">
        <v>0</v>
      </c>
      <c r="Q3527" s="7" t="b">
        <v>1</v>
      </c>
      <c r="R3527" s="7" t="s">
        <v>11616</v>
      </c>
      <c r="S3527" s="7" t="s">
        <v>370</v>
      </c>
      <c r="T3527" s="7" t="s">
        <v>85</v>
      </c>
      <c r="U3527" s="7" t="s">
        <v>371</v>
      </c>
      <c r="V3527" s="7" t="s">
        <v>377</v>
      </c>
      <c r="W3527" s="7" t="s">
        <v>11617</v>
      </c>
      <c r="X3527" s="7" t="s">
        <v>11618</v>
      </c>
      <c r="Y3527" s="7">
        <v>7.5201526765873994E-2</v>
      </c>
      <c r="Z3527" s="7">
        <v>1.00563882112146</v>
      </c>
    </row>
    <row r="3528" spans="1:26" ht="22.5" hidden="1" customHeight="1">
      <c r="A3528" s="7" t="s">
        <v>77</v>
      </c>
      <c r="B3528" s="7" t="s">
        <v>38</v>
      </c>
      <c r="C3528" s="7" t="s">
        <v>11619</v>
      </c>
      <c r="D3528" s="7" t="s">
        <v>32</v>
      </c>
      <c r="E3528" s="7">
        <v>725</v>
      </c>
      <c r="F3528" s="7" t="s">
        <v>8341</v>
      </c>
      <c r="G3528" s="7" t="s">
        <v>80</v>
      </c>
      <c r="H3528" s="7" t="s">
        <v>33</v>
      </c>
      <c r="I3528" s="7" t="s">
        <v>9203</v>
      </c>
      <c r="J3528" s="7" t="s">
        <v>375</v>
      </c>
      <c r="K3528" s="7" t="s">
        <v>376</v>
      </c>
      <c r="L3528" s="7" t="s">
        <v>168</v>
      </c>
      <c r="M3528" s="7"/>
      <c r="N3528" s="7"/>
      <c r="O3528" s="7" t="b">
        <v>0</v>
      </c>
      <c r="P3528" s="7" t="b">
        <v>0</v>
      </c>
      <c r="Q3528" s="7" t="b">
        <v>1</v>
      </c>
      <c r="R3528" s="7" t="s">
        <v>11620</v>
      </c>
      <c r="S3528" s="7" t="s">
        <v>370</v>
      </c>
      <c r="T3528" s="7" t="s">
        <v>85</v>
      </c>
      <c r="U3528" s="7" t="s">
        <v>371</v>
      </c>
      <c r="V3528" s="7" t="s">
        <v>377</v>
      </c>
      <c r="W3528" s="7" t="s">
        <v>11621</v>
      </c>
      <c r="X3528" s="7" t="s">
        <v>11622</v>
      </c>
      <c r="Y3528" s="7">
        <v>0.10295207423955501</v>
      </c>
      <c r="Z3528" s="7">
        <v>0.709623476943119</v>
      </c>
    </row>
    <row r="3529" spans="1:26" ht="22.5" hidden="1" customHeight="1">
      <c r="A3529" s="7" t="s">
        <v>77</v>
      </c>
      <c r="B3529" s="7" t="s">
        <v>38</v>
      </c>
      <c r="C3529" s="7" t="s">
        <v>11623</v>
      </c>
      <c r="D3529" s="7" t="s">
        <v>32</v>
      </c>
      <c r="E3529" s="7">
        <v>726</v>
      </c>
      <c r="F3529" s="7" t="s">
        <v>8341</v>
      </c>
      <c r="G3529" s="7" t="s">
        <v>80</v>
      </c>
      <c r="H3529" s="7" t="s">
        <v>33</v>
      </c>
      <c r="I3529" s="7" t="s">
        <v>11624</v>
      </c>
      <c r="J3529" s="7" t="s">
        <v>375</v>
      </c>
      <c r="K3529" s="7" t="s">
        <v>376</v>
      </c>
      <c r="L3529" s="7" t="s">
        <v>168</v>
      </c>
      <c r="M3529" s="7"/>
      <c r="N3529" s="7"/>
      <c r="O3529" s="7" t="b">
        <v>0</v>
      </c>
      <c r="P3529" s="7" t="b">
        <v>0</v>
      </c>
      <c r="Q3529" s="7" t="b">
        <v>1</v>
      </c>
      <c r="R3529" s="7" t="s">
        <v>11625</v>
      </c>
      <c r="S3529" s="7" t="s">
        <v>370</v>
      </c>
      <c r="T3529" s="7" t="s">
        <v>85</v>
      </c>
      <c r="U3529" s="7" t="s">
        <v>371</v>
      </c>
      <c r="V3529" s="7" t="s">
        <v>377</v>
      </c>
      <c r="W3529" s="7" t="s">
        <v>11626</v>
      </c>
      <c r="X3529" s="7" t="s">
        <v>11627</v>
      </c>
      <c r="Y3529" s="7">
        <v>3.79257400960109E-2</v>
      </c>
      <c r="Z3529" s="7">
        <v>0.83307869667600698</v>
      </c>
    </row>
    <row r="3530" spans="1:26" ht="22.5" hidden="1" customHeight="1">
      <c r="A3530" s="7" t="s">
        <v>77</v>
      </c>
      <c r="B3530" s="7" t="s">
        <v>38</v>
      </c>
      <c r="C3530" s="7" t="s">
        <v>11628</v>
      </c>
      <c r="D3530" s="7" t="s">
        <v>32</v>
      </c>
      <c r="E3530" s="7">
        <v>727</v>
      </c>
      <c r="F3530" s="7" t="s">
        <v>8341</v>
      </c>
      <c r="G3530" s="7" t="s">
        <v>80</v>
      </c>
      <c r="H3530" s="7" t="s">
        <v>33</v>
      </c>
      <c r="I3530" s="7" t="s">
        <v>11629</v>
      </c>
      <c r="J3530" s="7" t="s">
        <v>375</v>
      </c>
      <c r="K3530" s="7" t="s">
        <v>376</v>
      </c>
      <c r="L3530" s="7" t="s">
        <v>168</v>
      </c>
      <c r="M3530" s="7"/>
      <c r="N3530" s="7"/>
      <c r="O3530" s="7" t="b">
        <v>0</v>
      </c>
      <c r="P3530" s="7" t="b">
        <v>0</v>
      </c>
      <c r="Q3530" s="7" t="b">
        <v>1</v>
      </c>
      <c r="R3530" s="7" t="s">
        <v>11630</v>
      </c>
      <c r="S3530" s="7" t="s">
        <v>370</v>
      </c>
      <c r="T3530" s="7" t="s">
        <v>85</v>
      </c>
      <c r="U3530" s="7" t="s">
        <v>371</v>
      </c>
      <c r="V3530" s="7" t="s">
        <v>377</v>
      </c>
      <c r="W3530" s="7" t="s">
        <v>11631</v>
      </c>
      <c r="X3530" s="7" t="s">
        <v>11632</v>
      </c>
      <c r="Y3530" s="7">
        <v>2.26260820001759E-2</v>
      </c>
      <c r="Z3530" s="7">
        <v>0.83035298417470804</v>
      </c>
    </row>
    <row r="3531" spans="1:26" ht="22.5" hidden="1" customHeight="1">
      <c r="A3531" s="7" t="s">
        <v>77</v>
      </c>
      <c r="B3531" s="7" t="s">
        <v>38</v>
      </c>
      <c r="C3531" s="7" t="s">
        <v>11633</v>
      </c>
      <c r="D3531" s="7" t="s">
        <v>32</v>
      </c>
      <c r="E3531" s="7">
        <v>728</v>
      </c>
      <c r="F3531" s="7" t="s">
        <v>8341</v>
      </c>
      <c r="G3531" s="7" t="s">
        <v>80</v>
      </c>
      <c r="H3531" s="7" t="s">
        <v>33</v>
      </c>
      <c r="I3531" s="7" t="s">
        <v>11634</v>
      </c>
      <c r="J3531" s="7" t="s">
        <v>375</v>
      </c>
      <c r="K3531" s="7" t="s">
        <v>376</v>
      </c>
      <c r="L3531" s="7" t="s">
        <v>168</v>
      </c>
      <c r="M3531" s="7"/>
      <c r="N3531" s="7"/>
      <c r="O3531" s="7" t="b">
        <v>0</v>
      </c>
      <c r="P3531" s="7" t="b">
        <v>0</v>
      </c>
      <c r="Q3531" s="7" t="b">
        <v>1</v>
      </c>
      <c r="R3531" s="7" t="s">
        <v>11635</v>
      </c>
      <c r="S3531" s="7" t="s">
        <v>370</v>
      </c>
      <c r="T3531" s="7" t="s">
        <v>85</v>
      </c>
      <c r="U3531" s="7" t="s">
        <v>371</v>
      </c>
      <c r="V3531" s="7" t="s">
        <v>377</v>
      </c>
      <c r="W3531" s="7" t="s">
        <v>11636</v>
      </c>
      <c r="X3531" s="7" t="s">
        <v>11637</v>
      </c>
      <c r="Y3531" s="7">
        <v>6.3385851511726599E-2</v>
      </c>
      <c r="Z3531" s="7">
        <v>0.81185378818543597</v>
      </c>
    </row>
    <row r="3532" spans="1:26" ht="22.5" hidden="1" customHeight="1">
      <c r="A3532" s="7" t="s">
        <v>77</v>
      </c>
      <c r="B3532" s="7" t="s">
        <v>38</v>
      </c>
      <c r="C3532" s="7" t="s">
        <v>11638</v>
      </c>
      <c r="D3532" s="7" t="s">
        <v>32</v>
      </c>
      <c r="E3532" s="7">
        <v>729</v>
      </c>
      <c r="F3532" s="7" t="s">
        <v>8341</v>
      </c>
      <c r="G3532" s="7" t="s">
        <v>80</v>
      </c>
      <c r="H3532" s="7" t="s">
        <v>33</v>
      </c>
      <c r="I3532" s="7" t="s">
        <v>11639</v>
      </c>
      <c r="J3532" s="7" t="s">
        <v>375</v>
      </c>
      <c r="K3532" s="7" t="s">
        <v>376</v>
      </c>
      <c r="L3532" s="7" t="s">
        <v>168</v>
      </c>
      <c r="M3532" s="7"/>
      <c r="N3532" s="7"/>
      <c r="O3532" s="7" t="b">
        <v>0</v>
      </c>
      <c r="P3532" s="7" t="b">
        <v>0</v>
      </c>
      <c r="Q3532" s="7" t="b">
        <v>1</v>
      </c>
      <c r="R3532" s="7" t="s">
        <v>11640</v>
      </c>
      <c r="S3532" s="7" t="s">
        <v>370</v>
      </c>
      <c r="T3532" s="7" t="s">
        <v>85</v>
      </c>
      <c r="U3532" s="7" t="s">
        <v>371</v>
      </c>
      <c r="V3532" s="7" t="s">
        <v>377</v>
      </c>
      <c r="W3532" s="7" t="s">
        <v>11641</v>
      </c>
      <c r="X3532" s="7" t="s">
        <v>11642</v>
      </c>
      <c r="Y3532" s="7">
        <v>1.08268264951638E-2</v>
      </c>
      <c r="Z3532" s="7">
        <v>0.88052509388751499</v>
      </c>
    </row>
    <row r="3533" spans="1:26" ht="22.5" hidden="1" customHeight="1">
      <c r="A3533" s="7" t="s">
        <v>77</v>
      </c>
      <c r="B3533" s="7" t="s">
        <v>38</v>
      </c>
      <c r="C3533" s="7" t="s">
        <v>11643</v>
      </c>
      <c r="D3533" s="7" t="s">
        <v>32</v>
      </c>
      <c r="E3533" s="7">
        <v>730</v>
      </c>
      <c r="F3533" s="7" t="s">
        <v>8341</v>
      </c>
      <c r="G3533" s="7" t="s">
        <v>80</v>
      </c>
      <c r="H3533" s="7" t="s">
        <v>33</v>
      </c>
      <c r="I3533" s="7" t="s">
        <v>11644</v>
      </c>
      <c r="J3533" s="7" t="s">
        <v>375</v>
      </c>
      <c r="K3533" s="7" t="s">
        <v>376</v>
      </c>
      <c r="L3533" s="7" t="s">
        <v>168</v>
      </c>
      <c r="M3533" s="7"/>
      <c r="N3533" s="7"/>
      <c r="O3533" s="7" t="b">
        <v>0</v>
      </c>
      <c r="P3533" s="7" t="b">
        <v>0</v>
      </c>
      <c r="Q3533" s="7" t="b">
        <v>1</v>
      </c>
      <c r="R3533" s="7" t="s">
        <v>11645</v>
      </c>
      <c r="S3533" s="7" t="s">
        <v>370</v>
      </c>
      <c r="T3533" s="7" t="s">
        <v>85</v>
      </c>
      <c r="U3533" s="7" t="s">
        <v>371</v>
      </c>
      <c r="V3533" s="7" t="s">
        <v>377</v>
      </c>
      <c r="W3533" s="7" t="s">
        <v>11646</v>
      </c>
      <c r="X3533" s="7" t="s">
        <v>11647</v>
      </c>
      <c r="Y3533" s="7">
        <v>1.6714741641228499E-2</v>
      </c>
      <c r="Z3533" s="7">
        <v>0.87937780741902805</v>
      </c>
    </row>
    <row r="3534" spans="1:26" ht="22.5" hidden="1" customHeight="1">
      <c r="A3534" s="7" t="s">
        <v>77</v>
      </c>
      <c r="B3534" s="7" t="s">
        <v>38</v>
      </c>
      <c r="C3534" s="7" t="s">
        <v>11648</v>
      </c>
      <c r="D3534" s="7" t="s">
        <v>32</v>
      </c>
      <c r="E3534" s="7">
        <v>731</v>
      </c>
      <c r="F3534" s="7" t="s">
        <v>8341</v>
      </c>
      <c r="G3534" s="7" t="s">
        <v>80</v>
      </c>
      <c r="H3534" s="7" t="s">
        <v>33</v>
      </c>
      <c r="I3534" s="7" t="s">
        <v>11649</v>
      </c>
      <c r="J3534" s="7" t="s">
        <v>375</v>
      </c>
      <c r="K3534" s="7" t="s">
        <v>376</v>
      </c>
      <c r="L3534" s="7" t="s">
        <v>168</v>
      </c>
      <c r="M3534" s="7"/>
      <c r="N3534" s="7"/>
      <c r="O3534" s="7" t="b">
        <v>0</v>
      </c>
      <c r="P3534" s="7" t="b">
        <v>0</v>
      </c>
      <c r="Q3534" s="7" t="b">
        <v>1</v>
      </c>
      <c r="R3534" s="7" t="s">
        <v>11650</v>
      </c>
      <c r="S3534" s="7" t="s">
        <v>370</v>
      </c>
      <c r="T3534" s="7" t="s">
        <v>85</v>
      </c>
      <c r="U3534" s="7" t="s">
        <v>371</v>
      </c>
      <c r="V3534" s="7" t="s">
        <v>377</v>
      </c>
      <c r="W3534" s="7" t="s">
        <v>11651</v>
      </c>
      <c r="X3534" s="7" t="s">
        <v>11652</v>
      </c>
      <c r="Y3534" s="7">
        <v>2.6716757693186498E-2</v>
      </c>
      <c r="Z3534" s="7">
        <v>0.93710654590094999</v>
      </c>
    </row>
    <row r="3535" spans="1:26" ht="22.5" hidden="1" customHeight="1">
      <c r="A3535" s="7" t="s">
        <v>77</v>
      </c>
      <c r="B3535" s="7" t="s">
        <v>38</v>
      </c>
      <c r="C3535" s="7" t="s">
        <v>11653</v>
      </c>
      <c r="D3535" s="7" t="s">
        <v>32</v>
      </c>
      <c r="E3535" s="7">
        <v>732</v>
      </c>
      <c r="F3535" s="7" t="s">
        <v>8341</v>
      </c>
      <c r="G3535" s="7" t="s">
        <v>80</v>
      </c>
      <c r="H3535" s="7" t="s">
        <v>33</v>
      </c>
      <c r="I3535" s="7" t="s">
        <v>11654</v>
      </c>
      <c r="J3535" s="7" t="s">
        <v>375</v>
      </c>
      <c r="K3535" s="7" t="s">
        <v>376</v>
      </c>
      <c r="L3535" s="7" t="s">
        <v>168</v>
      </c>
      <c r="M3535" s="7"/>
      <c r="N3535" s="7"/>
      <c r="O3535" s="7" t="b">
        <v>0</v>
      </c>
      <c r="P3535" s="7" t="b">
        <v>0</v>
      </c>
      <c r="Q3535" s="7" t="b">
        <v>1</v>
      </c>
      <c r="R3535" s="7" t="s">
        <v>11655</v>
      </c>
      <c r="S3535" s="7" t="s">
        <v>370</v>
      </c>
      <c r="T3535" s="7" t="s">
        <v>85</v>
      </c>
      <c r="U3535" s="7" t="s">
        <v>371</v>
      </c>
      <c r="V3535" s="7" t="s">
        <v>377</v>
      </c>
      <c r="W3535" s="7" t="s">
        <v>11656</v>
      </c>
      <c r="X3535" s="7" t="s">
        <v>11657</v>
      </c>
      <c r="Y3535" s="7">
        <v>1.28173007589989E-2</v>
      </c>
      <c r="Z3535" s="7">
        <v>0.80603550610010399</v>
      </c>
    </row>
    <row r="3536" spans="1:26" ht="22.5" hidden="1" customHeight="1">
      <c r="A3536" s="7" t="s">
        <v>77</v>
      </c>
      <c r="B3536" s="7" t="s">
        <v>38</v>
      </c>
      <c r="C3536" s="7" t="s">
        <v>11658</v>
      </c>
      <c r="D3536" s="7" t="s">
        <v>32</v>
      </c>
      <c r="E3536" s="7">
        <v>733</v>
      </c>
      <c r="F3536" s="7" t="s">
        <v>8341</v>
      </c>
      <c r="G3536" s="7" t="s">
        <v>80</v>
      </c>
      <c r="H3536" s="7" t="s">
        <v>33</v>
      </c>
      <c r="I3536" s="7" t="s">
        <v>11659</v>
      </c>
      <c r="J3536" s="7" t="s">
        <v>375</v>
      </c>
      <c r="K3536" s="7" t="s">
        <v>376</v>
      </c>
      <c r="L3536" s="7" t="s">
        <v>168</v>
      </c>
      <c r="M3536" s="7"/>
      <c r="N3536" s="7"/>
      <c r="O3536" s="7" t="b">
        <v>0</v>
      </c>
      <c r="P3536" s="7" t="b">
        <v>0</v>
      </c>
      <c r="Q3536" s="7" t="b">
        <v>1</v>
      </c>
      <c r="R3536" s="7" t="s">
        <v>11660</v>
      </c>
      <c r="S3536" s="7" t="s">
        <v>370</v>
      </c>
      <c r="T3536" s="7" t="s">
        <v>85</v>
      </c>
      <c r="U3536" s="7" t="s">
        <v>371</v>
      </c>
      <c r="V3536" s="7" t="s">
        <v>377</v>
      </c>
      <c r="W3536" s="7" t="s">
        <v>11661</v>
      </c>
      <c r="X3536" s="7" t="s">
        <v>11662</v>
      </c>
      <c r="Y3536" s="7">
        <v>4.9498209448803399E-2</v>
      </c>
      <c r="Z3536" s="7">
        <v>0.91449606349483203</v>
      </c>
    </row>
    <row r="3537" spans="1:26" ht="22.5" hidden="1" customHeight="1">
      <c r="A3537" s="7" t="s">
        <v>77</v>
      </c>
      <c r="B3537" s="7" t="s">
        <v>38</v>
      </c>
      <c r="C3537" s="7" t="s">
        <v>11663</v>
      </c>
      <c r="D3537" s="7" t="s">
        <v>32</v>
      </c>
      <c r="E3537" s="7">
        <v>734</v>
      </c>
      <c r="F3537" s="7" t="s">
        <v>8341</v>
      </c>
      <c r="G3537" s="7" t="s">
        <v>80</v>
      </c>
      <c r="H3537" s="7" t="s">
        <v>33</v>
      </c>
      <c r="I3537" s="7" t="s">
        <v>11664</v>
      </c>
      <c r="J3537" s="7" t="s">
        <v>375</v>
      </c>
      <c r="K3537" s="7" t="s">
        <v>376</v>
      </c>
      <c r="L3537" s="7" t="s">
        <v>168</v>
      </c>
      <c r="M3537" s="7"/>
      <c r="N3537" s="7"/>
      <c r="O3537" s="7" t="b">
        <v>0</v>
      </c>
      <c r="P3537" s="7" t="b">
        <v>0</v>
      </c>
      <c r="Q3537" s="7" t="b">
        <v>1</v>
      </c>
      <c r="R3537" s="7" t="s">
        <v>11665</v>
      </c>
      <c r="S3537" s="7" t="s">
        <v>370</v>
      </c>
      <c r="T3537" s="7" t="s">
        <v>85</v>
      </c>
      <c r="U3537" s="7" t="s">
        <v>371</v>
      </c>
      <c r="V3537" s="7" t="s">
        <v>377</v>
      </c>
      <c r="W3537" s="7" t="s">
        <v>11666</v>
      </c>
      <c r="X3537" s="7" t="s">
        <v>11667</v>
      </c>
      <c r="Y3537" s="7">
        <v>1.8299325381283701E-2</v>
      </c>
      <c r="Z3537" s="7">
        <v>0.94077783752034405</v>
      </c>
    </row>
    <row r="3538" spans="1:26" ht="22.5" hidden="1" customHeight="1">
      <c r="A3538" s="7" t="s">
        <v>77</v>
      </c>
      <c r="B3538" s="7" t="s">
        <v>38</v>
      </c>
      <c r="C3538" s="7" t="s">
        <v>11668</v>
      </c>
      <c r="D3538" s="7" t="s">
        <v>32</v>
      </c>
      <c r="E3538" s="7">
        <v>735</v>
      </c>
      <c r="F3538" s="7" t="s">
        <v>8341</v>
      </c>
      <c r="G3538" s="7" t="s">
        <v>80</v>
      </c>
      <c r="H3538" s="7" t="s">
        <v>33</v>
      </c>
      <c r="I3538" s="7" t="s">
        <v>11669</v>
      </c>
      <c r="J3538" s="7" t="s">
        <v>375</v>
      </c>
      <c r="K3538" s="7" t="s">
        <v>376</v>
      </c>
      <c r="L3538" s="7" t="s">
        <v>168</v>
      </c>
      <c r="M3538" s="7"/>
      <c r="N3538" s="7"/>
      <c r="O3538" s="7" t="b">
        <v>0</v>
      </c>
      <c r="P3538" s="7" t="b">
        <v>0</v>
      </c>
      <c r="Q3538" s="7" t="b">
        <v>1</v>
      </c>
      <c r="R3538" s="7" t="s">
        <v>11670</v>
      </c>
      <c r="S3538" s="7" t="s">
        <v>370</v>
      </c>
      <c r="T3538" s="7" t="s">
        <v>104</v>
      </c>
      <c r="U3538" s="7" t="s">
        <v>371</v>
      </c>
      <c r="V3538" s="7" t="s">
        <v>377</v>
      </c>
      <c r="W3538" s="7" t="s">
        <v>11671</v>
      </c>
      <c r="X3538" s="7" t="s">
        <v>11672</v>
      </c>
      <c r="Y3538" s="7">
        <v>3.12313316856545E-2</v>
      </c>
      <c r="Z3538" s="7">
        <v>0.97873927515820403</v>
      </c>
    </row>
    <row r="3539" spans="1:26" ht="22.5" hidden="1" customHeight="1">
      <c r="A3539" s="7" t="s">
        <v>77</v>
      </c>
      <c r="B3539" s="7" t="s">
        <v>38</v>
      </c>
      <c r="C3539" s="7" t="s">
        <v>11673</v>
      </c>
      <c r="D3539" s="7" t="s">
        <v>32</v>
      </c>
      <c r="E3539" s="7">
        <v>736</v>
      </c>
      <c r="F3539" s="7" t="s">
        <v>8341</v>
      </c>
      <c r="G3539" s="7" t="s">
        <v>80</v>
      </c>
      <c r="H3539" s="7" t="s">
        <v>33</v>
      </c>
      <c r="I3539" s="7" t="s">
        <v>11674</v>
      </c>
      <c r="J3539" s="7" t="s">
        <v>375</v>
      </c>
      <c r="K3539" s="7" t="s">
        <v>376</v>
      </c>
      <c r="L3539" s="7" t="s">
        <v>168</v>
      </c>
      <c r="M3539" s="7"/>
      <c r="N3539" s="7"/>
      <c r="O3539" s="7" t="b">
        <v>0</v>
      </c>
      <c r="P3539" s="7" t="b">
        <v>0</v>
      </c>
      <c r="Q3539" s="7" t="b">
        <v>1</v>
      </c>
      <c r="R3539" s="7" t="s">
        <v>11675</v>
      </c>
      <c r="S3539" s="7" t="s">
        <v>370</v>
      </c>
      <c r="T3539" s="7" t="s">
        <v>85</v>
      </c>
      <c r="U3539" s="7" t="s">
        <v>371</v>
      </c>
      <c r="V3539" s="7" t="s">
        <v>377</v>
      </c>
      <c r="W3539" s="7" t="s">
        <v>11676</v>
      </c>
      <c r="X3539" s="7" t="s">
        <v>11677</v>
      </c>
      <c r="Y3539" s="7">
        <v>3.12349107176207E-2</v>
      </c>
      <c r="Z3539" s="7">
        <v>0.80696740467504402</v>
      </c>
    </row>
    <row r="3540" spans="1:26" ht="22.5" hidden="1" customHeight="1">
      <c r="A3540" s="7" t="s">
        <v>77</v>
      </c>
      <c r="B3540" s="7" t="s">
        <v>38</v>
      </c>
      <c r="C3540" s="7" t="s">
        <v>11678</v>
      </c>
      <c r="D3540" s="7" t="s">
        <v>32</v>
      </c>
      <c r="E3540" s="7">
        <v>737</v>
      </c>
      <c r="F3540" s="7" t="s">
        <v>8341</v>
      </c>
      <c r="G3540" s="7" t="s">
        <v>80</v>
      </c>
      <c r="H3540" s="7" t="s">
        <v>33</v>
      </c>
      <c r="I3540" s="7" t="s">
        <v>11679</v>
      </c>
      <c r="J3540" s="7" t="s">
        <v>375</v>
      </c>
      <c r="K3540" s="7" t="s">
        <v>376</v>
      </c>
      <c r="L3540" s="7" t="s">
        <v>168</v>
      </c>
      <c r="M3540" s="7"/>
      <c r="N3540" s="7"/>
      <c r="O3540" s="7" t="b">
        <v>0</v>
      </c>
      <c r="P3540" s="7" t="b">
        <v>0</v>
      </c>
      <c r="Q3540" s="7" t="b">
        <v>1</v>
      </c>
      <c r="R3540" s="7" t="s">
        <v>11680</v>
      </c>
      <c r="S3540" s="7" t="s">
        <v>370</v>
      </c>
      <c r="T3540" s="7" t="s">
        <v>85</v>
      </c>
      <c r="U3540" s="7" t="s">
        <v>371</v>
      </c>
      <c r="V3540" s="7" t="s">
        <v>377</v>
      </c>
      <c r="W3540" s="7" t="s">
        <v>11681</v>
      </c>
      <c r="X3540" s="7" t="s">
        <v>11682</v>
      </c>
      <c r="Y3540" s="7">
        <v>2.2206564422335099E-2</v>
      </c>
      <c r="Z3540" s="7">
        <v>0.79788599831047502</v>
      </c>
    </row>
    <row r="3541" spans="1:26" ht="22.5" hidden="1" customHeight="1">
      <c r="A3541" s="7" t="s">
        <v>77</v>
      </c>
      <c r="B3541" s="7" t="s">
        <v>38</v>
      </c>
      <c r="C3541" s="7" t="s">
        <v>11683</v>
      </c>
      <c r="D3541" s="7" t="s">
        <v>32</v>
      </c>
      <c r="E3541" s="7">
        <v>738</v>
      </c>
      <c r="F3541" s="7" t="s">
        <v>8341</v>
      </c>
      <c r="G3541" s="7" t="s">
        <v>80</v>
      </c>
      <c r="H3541" s="7" t="s">
        <v>33</v>
      </c>
      <c r="I3541" s="7" t="s">
        <v>11684</v>
      </c>
      <c r="J3541" s="7" t="s">
        <v>375</v>
      </c>
      <c r="K3541" s="7" t="s">
        <v>376</v>
      </c>
      <c r="L3541" s="7" t="s">
        <v>168</v>
      </c>
      <c r="M3541" s="7"/>
      <c r="N3541" s="7"/>
      <c r="O3541" s="7" t="b">
        <v>0</v>
      </c>
      <c r="P3541" s="7" t="b">
        <v>0</v>
      </c>
      <c r="Q3541" s="7" t="b">
        <v>1</v>
      </c>
      <c r="R3541" s="7" t="s">
        <v>11685</v>
      </c>
      <c r="S3541" s="7" t="s">
        <v>370</v>
      </c>
      <c r="T3541" s="7" t="s">
        <v>85</v>
      </c>
      <c r="U3541" s="7" t="s">
        <v>371</v>
      </c>
      <c r="V3541" s="7" t="s">
        <v>377</v>
      </c>
      <c r="W3541" s="7" t="s">
        <v>11686</v>
      </c>
      <c r="X3541" s="7" t="s">
        <v>11687</v>
      </c>
      <c r="Y3541" s="7">
        <v>1.4308763379129201E-2</v>
      </c>
      <c r="Z3541" s="7">
        <v>0.844661001800874</v>
      </c>
    </row>
    <row r="3542" spans="1:26" ht="22.5" hidden="1" customHeight="1">
      <c r="A3542" s="7" t="s">
        <v>77</v>
      </c>
      <c r="B3542" s="7" t="s">
        <v>38</v>
      </c>
      <c r="C3542" s="7" t="s">
        <v>11688</v>
      </c>
      <c r="D3542" s="7" t="s">
        <v>32</v>
      </c>
      <c r="E3542" s="7">
        <v>739</v>
      </c>
      <c r="F3542" s="7" t="s">
        <v>8341</v>
      </c>
      <c r="G3542" s="7" t="s">
        <v>80</v>
      </c>
      <c r="H3542" s="7" t="s">
        <v>33</v>
      </c>
      <c r="I3542" s="7" t="s">
        <v>11689</v>
      </c>
      <c r="J3542" s="7" t="s">
        <v>375</v>
      </c>
      <c r="K3542" s="7" t="s">
        <v>376</v>
      </c>
      <c r="L3542" s="7" t="s">
        <v>168</v>
      </c>
      <c r="M3542" s="7"/>
      <c r="N3542" s="7"/>
      <c r="O3542" s="7" t="b">
        <v>0</v>
      </c>
      <c r="P3542" s="7" t="b">
        <v>0</v>
      </c>
      <c r="Q3542" s="7" t="b">
        <v>1</v>
      </c>
      <c r="R3542" s="7" t="s">
        <v>11690</v>
      </c>
      <c r="S3542" s="7" t="s">
        <v>370</v>
      </c>
      <c r="T3542" s="7" t="s">
        <v>85</v>
      </c>
      <c r="U3542" s="7" t="s">
        <v>371</v>
      </c>
      <c r="V3542" s="7" t="s">
        <v>377</v>
      </c>
      <c r="W3542" s="7" t="s">
        <v>11691</v>
      </c>
      <c r="X3542" s="7" t="s">
        <v>11692</v>
      </c>
      <c r="Y3542" s="7">
        <v>1.0579963163709001E-2</v>
      </c>
      <c r="Z3542" s="7">
        <v>0.99177302706401604</v>
      </c>
    </row>
    <row r="3543" spans="1:26" ht="22.5" hidden="1" customHeight="1">
      <c r="A3543" s="7" t="s">
        <v>77</v>
      </c>
      <c r="B3543" s="7" t="s">
        <v>38</v>
      </c>
      <c r="C3543" s="7" t="s">
        <v>11693</v>
      </c>
      <c r="D3543" s="7" t="s">
        <v>32</v>
      </c>
      <c r="E3543" s="7">
        <v>740</v>
      </c>
      <c r="F3543" s="7" t="s">
        <v>8341</v>
      </c>
      <c r="G3543" s="7" t="s">
        <v>80</v>
      </c>
      <c r="H3543" s="7" t="s">
        <v>33</v>
      </c>
      <c r="I3543" s="7" t="s">
        <v>11694</v>
      </c>
      <c r="J3543" s="7" t="s">
        <v>375</v>
      </c>
      <c r="K3543" s="7" t="s">
        <v>376</v>
      </c>
      <c r="L3543" s="7" t="s">
        <v>168</v>
      </c>
      <c r="M3543" s="7"/>
      <c r="N3543" s="7"/>
      <c r="O3543" s="7" t="b">
        <v>0</v>
      </c>
      <c r="P3543" s="7" t="b">
        <v>0</v>
      </c>
      <c r="Q3543" s="7" t="b">
        <v>1</v>
      </c>
      <c r="R3543" s="7" t="s">
        <v>11695</v>
      </c>
      <c r="S3543" s="7" t="s">
        <v>370</v>
      </c>
      <c r="T3543" s="7" t="s">
        <v>85</v>
      </c>
      <c r="U3543" s="7" t="s">
        <v>371</v>
      </c>
      <c r="V3543" s="7" t="s">
        <v>377</v>
      </c>
      <c r="W3543" s="7" t="s">
        <v>11696</v>
      </c>
      <c r="X3543" s="7" t="s">
        <v>11697</v>
      </c>
      <c r="Y3543" s="7">
        <v>1.44012970484806E-2</v>
      </c>
      <c r="Z3543" s="7">
        <v>0.95016470052905999</v>
      </c>
    </row>
    <row r="3544" spans="1:26" ht="22.5" hidden="1" customHeight="1">
      <c r="A3544" s="7" t="s">
        <v>77</v>
      </c>
      <c r="B3544" s="7" t="s">
        <v>38</v>
      </c>
      <c r="C3544" s="7" t="s">
        <v>11698</v>
      </c>
      <c r="D3544" s="7" t="s">
        <v>32</v>
      </c>
      <c r="E3544" s="7">
        <v>741</v>
      </c>
      <c r="F3544" s="7" t="s">
        <v>8341</v>
      </c>
      <c r="G3544" s="7" t="s">
        <v>80</v>
      </c>
      <c r="H3544" s="7" t="s">
        <v>33</v>
      </c>
      <c r="I3544" s="7" t="s">
        <v>11699</v>
      </c>
      <c r="J3544" s="7" t="s">
        <v>375</v>
      </c>
      <c r="K3544" s="7" t="s">
        <v>376</v>
      </c>
      <c r="L3544" s="7" t="s">
        <v>168</v>
      </c>
      <c r="M3544" s="7"/>
      <c r="N3544" s="7"/>
      <c r="O3544" s="7" t="b">
        <v>0</v>
      </c>
      <c r="P3544" s="7" t="b">
        <v>0</v>
      </c>
      <c r="Q3544" s="7" t="b">
        <v>1</v>
      </c>
      <c r="R3544" s="7" t="s">
        <v>11700</v>
      </c>
      <c r="S3544" s="7" t="s">
        <v>370</v>
      </c>
      <c r="T3544" s="7" t="s">
        <v>85</v>
      </c>
      <c r="U3544" s="7" t="s">
        <v>371</v>
      </c>
      <c r="V3544" s="7" t="s">
        <v>377</v>
      </c>
      <c r="W3544" s="7" t="s">
        <v>11701</v>
      </c>
      <c r="X3544" s="7" t="s">
        <v>11702</v>
      </c>
      <c r="Y3544" s="7">
        <v>5.1267283542052303E-2</v>
      </c>
      <c r="Z3544" s="7">
        <v>0.82911206022254302</v>
      </c>
    </row>
    <row r="3545" spans="1:26" ht="22.5" hidden="1" customHeight="1">
      <c r="A3545" s="7" t="s">
        <v>77</v>
      </c>
      <c r="B3545" s="7" t="s">
        <v>38</v>
      </c>
      <c r="C3545" s="7" t="s">
        <v>11703</v>
      </c>
      <c r="D3545" s="7" t="s">
        <v>32</v>
      </c>
      <c r="E3545" s="7">
        <v>742</v>
      </c>
      <c r="F3545" s="7" t="s">
        <v>8341</v>
      </c>
      <c r="G3545" s="7" t="s">
        <v>80</v>
      </c>
      <c r="H3545" s="7" t="s">
        <v>33</v>
      </c>
      <c r="I3545" s="7" t="s">
        <v>11704</v>
      </c>
      <c r="J3545" s="7" t="s">
        <v>375</v>
      </c>
      <c r="K3545" s="7" t="s">
        <v>376</v>
      </c>
      <c r="L3545" s="7" t="s">
        <v>168</v>
      </c>
      <c r="M3545" s="7"/>
      <c r="N3545" s="7"/>
      <c r="O3545" s="7" t="b">
        <v>0</v>
      </c>
      <c r="P3545" s="7" t="b">
        <v>0</v>
      </c>
      <c r="Q3545" s="7" t="b">
        <v>1</v>
      </c>
      <c r="R3545" s="7" t="s">
        <v>11705</v>
      </c>
      <c r="S3545" s="7" t="s">
        <v>370</v>
      </c>
      <c r="T3545" s="7" t="s">
        <v>85</v>
      </c>
      <c r="U3545" s="7" t="s">
        <v>371</v>
      </c>
      <c r="V3545" s="7" t="s">
        <v>377</v>
      </c>
      <c r="W3545" s="7" t="s">
        <v>11706</v>
      </c>
      <c r="X3545" s="7" t="s">
        <v>11707</v>
      </c>
      <c r="Y3545" s="7">
        <v>2.0997961137537099E-2</v>
      </c>
      <c r="Z3545" s="7">
        <v>0.73491708913950804</v>
      </c>
    </row>
    <row r="3546" spans="1:26" ht="22.5" hidden="1" customHeight="1">
      <c r="A3546" s="7" t="s">
        <v>77</v>
      </c>
      <c r="B3546" s="7" t="s">
        <v>38</v>
      </c>
      <c r="C3546" s="7" t="s">
        <v>11708</v>
      </c>
      <c r="D3546" s="7" t="s">
        <v>32</v>
      </c>
      <c r="E3546" s="7">
        <v>743</v>
      </c>
      <c r="F3546" s="7" t="s">
        <v>8341</v>
      </c>
      <c r="G3546" s="7" t="s">
        <v>80</v>
      </c>
      <c r="H3546" s="7" t="s">
        <v>33</v>
      </c>
      <c r="I3546" s="7" t="s">
        <v>11709</v>
      </c>
      <c r="J3546" s="7" t="s">
        <v>375</v>
      </c>
      <c r="K3546" s="7" t="s">
        <v>376</v>
      </c>
      <c r="L3546" s="7" t="s">
        <v>168</v>
      </c>
      <c r="M3546" s="7"/>
      <c r="N3546" s="7"/>
      <c r="O3546" s="7" t="b">
        <v>0</v>
      </c>
      <c r="P3546" s="7" t="b">
        <v>0</v>
      </c>
      <c r="Q3546" s="7" t="b">
        <v>1</v>
      </c>
      <c r="R3546" s="7" t="s">
        <v>11710</v>
      </c>
      <c r="S3546" s="7" t="s">
        <v>370</v>
      </c>
      <c r="T3546" s="7" t="s">
        <v>85</v>
      </c>
      <c r="U3546" s="7" t="s">
        <v>371</v>
      </c>
      <c r="V3546" s="7" t="s">
        <v>377</v>
      </c>
      <c r="W3546" s="7" t="s">
        <v>11711</v>
      </c>
      <c r="X3546" s="7" t="s">
        <v>11712</v>
      </c>
      <c r="Y3546" s="7">
        <v>1.0832974505809299E-2</v>
      </c>
      <c r="Z3546" s="7">
        <v>0.91422164554737495</v>
      </c>
    </row>
    <row r="3547" spans="1:26" ht="22.5" hidden="1" customHeight="1">
      <c r="A3547" s="7" t="s">
        <v>77</v>
      </c>
      <c r="B3547" s="7" t="s">
        <v>38</v>
      </c>
      <c r="C3547" s="7" t="s">
        <v>11713</v>
      </c>
      <c r="D3547" s="7" t="s">
        <v>32</v>
      </c>
      <c r="E3547" s="7">
        <v>744</v>
      </c>
      <c r="F3547" s="7" t="s">
        <v>8341</v>
      </c>
      <c r="G3547" s="7" t="s">
        <v>80</v>
      </c>
      <c r="H3547" s="7" t="s">
        <v>33</v>
      </c>
      <c r="I3547" s="7" t="s">
        <v>11714</v>
      </c>
      <c r="J3547" s="7" t="s">
        <v>375</v>
      </c>
      <c r="K3547" s="7" t="s">
        <v>376</v>
      </c>
      <c r="L3547" s="7" t="s">
        <v>168</v>
      </c>
      <c r="M3547" s="7"/>
      <c r="N3547" s="7"/>
      <c r="O3547" s="7" t="b">
        <v>0</v>
      </c>
      <c r="P3547" s="7" t="b">
        <v>0</v>
      </c>
      <c r="Q3547" s="7" t="b">
        <v>1</v>
      </c>
      <c r="R3547" s="7" t="s">
        <v>11715</v>
      </c>
      <c r="S3547" s="7" t="s">
        <v>370</v>
      </c>
      <c r="T3547" s="7" t="s">
        <v>85</v>
      </c>
      <c r="U3547" s="7" t="s">
        <v>371</v>
      </c>
      <c r="V3547" s="7" t="s">
        <v>377</v>
      </c>
      <c r="W3547" s="7" t="s">
        <v>11716</v>
      </c>
      <c r="X3547" s="7" t="s">
        <v>11717</v>
      </c>
      <c r="Y3547" s="7">
        <v>4.1018131208894498E-2</v>
      </c>
      <c r="Z3547" s="7">
        <v>0.99745700141661497</v>
      </c>
    </row>
    <row r="3548" spans="1:26" ht="22.5" hidden="1" customHeight="1">
      <c r="A3548" s="7" t="s">
        <v>77</v>
      </c>
      <c r="B3548" s="7" t="s">
        <v>38</v>
      </c>
      <c r="C3548" s="7" t="s">
        <v>11718</v>
      </c>
      <c r="D3548" s="7" t="s">
        <v>32</v>
      </c>
      <c r="E3548" s="7">
        <v>745</v>
      </c>
      <c r="F3548" s="7" t="s">
        <v>8341</v>
      </c>
      <c r="G3548" s="7" t="s">
        <v>80</v>
      </c>
      <c r="H3548" s="7" t="s">
        <v>33</v>
      </c>
      <c r="I3548" s="7" t="s">
        <v>11719</v>
      </c>
      <c r="J3548" s="7" t="s">
        <v>375</v>
      </c>
      <c r="K3548" s="7" t="s">
        <v>376</v>
      </c>
      <c r="L3548" s="7" t="s">
        <v>168</v>
      </c>
      <c r="M3548" s="7"/>
      <c r="N3548" s="7"/>
      <c r="O3548" s="7" t="b">
        <v>0</v>
      </c>
      <c r="P3548" s="7" t="b">
        <v>0</v>
      </c>
      <c r="Q3548" s="7" t="b">
        <v>1</v>
      </c>
      <c r="R3548" s="7" t="s">
        <v>11720</v>
      </c>
      <c r="S3548" s="7" t="s">
        <v>370</v>
      </c>
      <c r="T3548" s="7" t="s">
        <v>85</v>
      </c>
      <c r="U3548" s="7" t="s">
        <v>371</v>
      </c>
      <c r="V3548" s="7" t="s">
        <v>377</v>
      </c>
      <c r="W3548" s="7" t="s">
        <v>11721</v>
      </c>
      <c r="X3548" s="7" t="s">
        <v>11722</v>
      </c>
      <c r="Y3548" s="7">
        <v>1.27366868879779E-2</v>
      </c>
      <c r="Z3548" s="7">
        <v>0.94585036789628396</v>
      </c>
    </row>
    <row r="3549" spans="1:26" ht="22.5" hidden="1" customHeight="1">
      <c r="A3549" s="7" t="s">
        <v>77</v>
      </c>
      <c r="B3549" s="7" t="s">
        <v>38</v>
      </c>
      <c r="C3549" s="7" t="s">
        <v>11723</v>
      </c>
      <c r="D3549" s="7" t="s">
        <v>32</v>
      </c>
      <c r="E3549" s="7">
        <v>746</v>
      </c>
      <c r="F3549" s="7" t="s">
        <v>8341</v>
      </c>
      <c r="G3549" s="7" t="s">
        <v>80</v>
      </c>
      <c r="H3549" s="7" t="s">
        <v>33</v>
      </c>
      <c r="I3549" s="7" t="s">
        <v>9213</v>
      </c>
      <c r="J3549" s="7" t="s">
        <v>375</v>
      </c>
      <c r="K3549" s="7" t="s">
        <v>376</v>
      </c>
      <c r="L3549" s="7" t="s">
        <v>168</v>
      </c>
      <c r="M3549" s="7"/>
      <c r="N3549" s="7"/>
      <c r="O3549" s="7" t="b">
        <v>0</v>
      </c>
      <c r="P3549" s="7" t="b">
        <v>0</v>
      </c>
      <c r="Q3549" s="7" t="b">
        <v>1</v>
      </c>
      <c r="R3549" s="7" t="s">
        <v>11724</v>
      </c>
      <c r="S3549" s="7" t="s">
        <v>370</v>
      </c>
      <c r="T3549" s="7" t="s">
        <v>85</v>
      </c>
      <c r="U3549" s="7" t="s">
        <v>371</v>
      </c>
      <c r="V3549" s="7" t="s">
        <v>377</v>
      </c>
      <c r="W3549" s="7" t="s">
        <v>11725</v>
      </c>
      <c r="X3549" s="7" t="s">
        <v>11726</v>
      </c>
      <c r="Y3549" s="7">
        <v>3.7486007964451E-2</v>
      </c>
      <c r="Z3549" s="7">
        <v>0.87766411782384302</v>
      </c>
    </row>
    <row r="3550" spans="1:26" ht="22.5" hidden="1" customHeight="1">
      <c r="A3550" s="7" t="s">
        <v>77</v>
      </c>
      <c r="B3550" s="7" t="s">
        <v>38</v>
      </c>
      <c r="C3550" s="7" t="s">
        <v>11727</v>
      </c>
      <c r="D3550" s="7" t="s">
        <v>32</v>
      </c>
      <c r="E3550" s="7">
        <v>747</v>
      </c>
      <c r="F3550" s="7" t="s">
        <v>8341</v>
      </c>
      <c r="G3550" s="7" t="s">
        <v>80</v>
      </c>
      <c r="H3550" s="7" t="s">
        <v>33</v>
      </c>
      <c r="I3550" s="7" t="s">
        <v>11728</v>
      </c>
      <c r="J3550" s="7" t="s">
        <v>375</v>
      </c>
      <c r="K3550" s="7" t="s">
        <v>376</v>
      </c>
      <c r="L3550" s="7" t="s">
        <v>168</v>
      </c>
      <c r="M3550" s="7"/>
      <c r="N3550" s="7"/>
      <c r="O3550" s="7" t="b">
        <v>0</v>
      </c>
      <c r="P3550" s="7" t="b">
        <v>0</v>
      </c>
      <c r="Q3550" s="7" t="b">
        <v>1</v>
      </c>
      <c r="R3550" s="7" t="s">
        <v>11729</v>
      </c>
      <c r="S3550" s="7" t="s">
        <v>370</v>
      </c>
      <c r="T3550" s="7" t="s">
        <v>85</v>
      </c>
      <c r="U3550" s="7" t="s">
        <v>371</v>
      </c>
      <c r="V3550" s="7" t="s">
        <v>377</v>
      </c>
      <c r="W3550" s="7" t="s">
        <v>11730</v>
      </c>
      <c r="X3550" s="7" t="s">
        <v>11731</v>
      </c>
      <c r="Y3550" s="7">
        <v>1.19716372793234E-2</v>
      </c>
      <c r="Z3550" s="7">
        <v>1.00587572249126</v>
      </c>
    </row>
    <row r="3551" spans="1:26" ht="22.5" hidden="1" customHeight="1">
      <c r="A3551" s="7" t="s">
        <v>77</v>
      </c>
      <c r="B3551" s="7" t="s">
        <v>38</v>
      </c>
      <c r="C3551" s="7" t="s">
        <v>11732</v>
      </c>
      <c r="D3551" s="7" t="s">
        <v>32</v>
      </c>
      <c r="E3551" s="7">
        <v>748</v>
      </c>
      <c r="F3551" s="7" t="s">
        <v>8341</v>
      </c>
      <c r="G3551" s="7" t="s">
        <v>80</v>
      </c>
      <c r="H3551" s="7" t="s">
        <v>33</v>
      </c>
      <c r="I3551" s="7" t="s">
        <v>11733</v>
      </c>
      <c r="J3551" s="7" t="s">
        <v>375</v>
      </c>
      <c r="K3551" s="7" t="s">
        <v>376</v>
      </c>
      <c r="L3551" s="7" t="s">
        <v>168</v>
      </c>
      <c r="M3551" s="7"/>
      <c r="N3551" s="7"/>
      <c r="O3551" s="7" t="b">
        <v>0</v>
      </c>
      <c r="P3551" s="7" t="b">
        <v>0</v>
      </c>
      <c r="Q3551" s="7" t="b">
        <v>1</v>
      </c>
      <c r="R3551" s="7" t="s">
        <v>11734</v>
      </c>
      <c r="S3551" s="7" t="s">
        <v>370</v>
      </c>
      <c r="T3551" s="7" t="s">
        <v>85</v>
      </c>
      <c r="U3551" s="7" t="s">
        <v>371</v>
      </c>
      <c r="V3551" s="7" t="s">
        <v>377</v>
      </c>
      <c r="W3551" s="7" t="s">
        <v>11735</v>
      </c>
      <c r="X3551" s="7" t="s">
        <v>11736</v>
      </c>
      <c r="Y3551" s="7">
        <v>4.2778382223857603E-2</v>
      </c>
      <c r="Z3551" s="7">
        <v>0.83577703101255496</v>
      </c>
    </row>
    <row r="3552" spans="1:26" ht="22.5" hidden="1" customHeight="1">
      <c r="A3552" s="7" t="s">
        <v>77</v>
      </c>
      <c r="B3552" s="7" t="s">
        <v>38</v>
      </c>
      <c r="C3552" s="7" t="s">
        <v>11737</v>
      </c>
      <c r="D3552" s="7" t="s">
        <v>32</v>
      </c>
      <c r="E3552" s="7">
        <v>749</v>
      </c>
      <c r="F3552" s="7" t="s">
        <v>8341</v>
      </c>
      <c r="G3552" s="7" t="s">
        <v>80</v>
      </c>
      <c r="H3552" s="7" t="s">
        <v>33</v>
      </c>
      <c r="I3552" s="7" t="s">
        <v>11738</v>
      </c>
      <c r="J3552" s="7" t="s">
        <v>375</v>
      </c>
      <c r="K3552" s="7" t="s">
        <v>376</v>
      </c>
      <c r="L3552" s="7" t="s">
        <v>168</v>
      </c>
      <c r="M3552" s="7"/>
      <c r="N3552" s="7"/>
      <c r="O3552" s="7" t="b">
        <v>0</v>
      </c>
      <c r="P3552" s="7" t="b">
        <v>0</v>
      </c>
      <c r="Q3552" s="7" t="b">
        <v>1</v>
      </c>
      <c r="R3552" s="7" t="s">
        <v>11739</v>
      </c>
      <c r="S3552" s="7" t="s">
        <v>370</v>
      </c>
      <c r="T3552" s="7" t="s">
        <v>85</v>
      </c>
      <c r="U3552" s="7" t="s">
        <v>371</v>
      </c>
      <c r="V3552" s="7" t="s">
        <v>377</v>
      </c>
      <c r="W3552" s="7" t="s">
        <v>11740</v>
      </c>
      <c r="X3552" s="7" t="s">
        <v>11741</v>
      </c>
      <c r="Y3552" s="7">
        <v>2.5320551569984098E-2</v>
      </c>
      <c r="Z3552" s="7">
        <v>0.92393252895869404</v>
      </c>
    </row>
    <row r="3553" spans="1:26" ht="22.5" hidden="1" customHeight="1">
      <c r="A3553" s="7" t="s">
        <v>77</v>
      </c>
      <c r="B3553" s="7" t="s">
        <v>38</v>
      </c>
      <c r="C3553" s="7" t="s">
        <v>11742</v>
      </c>
      <c r="D3553" s="7" t="s">
        <v>32</v>
      </c>
      <c r="E3553" s="7">
        <v>750</v>
      </c>
      <c r="F3553" s="7" t="s">
        <v>8341</v>
      </c>
      <c r="G3553" s="7" t="s">
        <v>80</v>
      </c>
      <c r="H3553" s="7" t="s">
        <v>33</v>
      </c>
      <c r="I3553" s="7" t="s">
        <v>11743</v>
      </c>
      <c r="J3553" s="7" t="s">
        <v>375</v>
      </c>
      <c r="K3553" s="7" t="s">
        <v>376</v>
      </c>
      <c r="L3553" s="7" t="s">
        <v>168</v>
      </c>
      <c r="M3553" s="7"/>
      <c r="N3553" s="7"/>
      <c r="O3553" s="7" t="b">
        <v>0</v>
      </c>
      <c r="P3553" s="7" t="b">
        <v>0</v>
      </c>
      <c r="Q3553" s="7" t="b">
        <v>1</v>
      </c>
      <c r="R3553" s="7" t="s">
        <v>11744</v>
      </c>
      <c r="S3553" s="7" t="s">
        <v>370</v>
      </c>
      <c r="T3553" s="7" t="s">
        <v>85</v>
      </c>
      <c r="U3553" s="7" t="s">
        <v>371</v>
      </c>
      <c r="V3553" s="7" t="s">
        <v>377</v>
      </c>
      <c r="W3553" s="7" t="s">
        <v>11745</v>
      </c>
      <c r="X3553" s="7" t="s">
        <v>11746</v>
      </c>
      <c r="Y3553" s="7">
        <v>3.8719731944052697E-2</v>
      </c>
      <c r="Z3553" s="7">
        <v>0.83956990113129604</v>
      </c>
    </row>
    <row r="3554" spans="1:26" ht="22.5" hidden="1" customHeight="1">
      <c r="A3554" s="7" t="s">
        <v>77</v>
      </c>
      <c r="B3554" s="7" t="s">
        <v>38</v>
      </c>
      <c r="C3554" s="7" t="s">
        <v>11747</v>
      </c>
      <c r="D3554" s="7" t="s">
        <v>32</v>
      </c>
      <c r="E3554" s="7">
        <v>751</v>
      </c>
      <c r="F3554" s="7" t="s">
        <v>8341</v>
      </c>
      <c r="G3554" s="7" t="s">
        <v>80</v>
      </c>
      <c r="H3554" s="7" t="s">
        <v>33</v>
      </c>
      <c r="I3554" s="7" t="s">
        <v>11748</v>
      </c>
      <c r="J3554" s="7" t="s">
        <v>375</v>
      </c>
      <c r="K3554" s="7" t="s">
        <v>376</v>
      </c>
      <c r="L3554" s="7" t="s">
        <v>168</v>
      </c>
      <c r="M3554" s="7"/>
      <c r="N3554" s="7"/>
      <c r="O3554" s="7" t="b">
        <v>0</v>
      </c>
      <c r="P3554" s="7" t="b">
        <v>0</v>
      </c>
      <c r="Q3554" s="7" t="b">
        <v>1</v>
      </c>
      <c r="R3554" s="7" t="s">
        <v>11749</v>
      </c>
      <c r="S3554" s="7" t="s">
        <v>370</v>
      </c>
      <c r="T3554" s="7" t="s">
        <v>85</v>
      </c>
      <c r="U3554" s="7" t="s">
        <v>371</v>
      </c>
      <c r="V3554" s="7" t="s">
        <v>377</v>
      </c>
      <c r="W3554" s="7" t="s">
        <v>11750</v>
      </c>
      <c r="X3554" s="7" t="s">
        <v>11751</v>
      </c>
      <c r="Y3554" s="7">
        <v>1.4474004535012699E-2</v>
      </c>
      <c r="Z3554" s="7">
        <v>0.76146934428715696</v>
      </c>
    </row>
    <row r="3555" spans="1:26" ht="22.5" hidden="1" customHeight="1">
      <c r="A3555" s="7" t="s">
        <v>77</v>
      </c>
      <c r="B3555" s="7" t="s">
        <v>38</v>
      </c>
      <c r="C3555" s="7" t="s">
        <v>11752</v>
      </c>
      <c r="D3555" s="7" t="s">
        <v>32</v>
      </c>
      <c r="E3555" s="7">
        <v>752</v>
      </c>
      <c r="F3555" s="7" t="s">
        <v>8341</v>
      </c>
      <c r="G3555" s="7" t="s">
        <v>80</v>
      </c>
      <c r="H3555" s="7" t="s">
        <v>33</v>
      </c>
      <c r="I3555" s="7" t="s">
        <v>11753</v>
      </c>
      <c r="J3555" s="7" t="s">
        <v>375</v>
      </c>
      <c r="K3555" s="7" t="s">
        <v>376</v>
      </c>
      <c r="L3555" s="7" t="s">
        <v>168</v>
      </c>
      <c r="M3555" s="7"/>
      <c r="N3555" s="7"/>
      <c r="O3555" s="7" t="b">
        <v>0</v>
      </c>
      <c r="P3555" s="7" t="b">
        <v>0</v>
      </c>
      <c r="Q3555" s="7" t="b">
        <v>1</v>
      </c>
      <c r="R3555" s="7" t="s">
        <v>11754</v>
      </c>
      <c r="S3555" s="7" t="s">
        <v>370</v>
      </c>
      <c r="T3555" s="7" t="s">
        <v>85</v>
      </c>
      <c r="U3555" s="7" t="s">
        <v>371</v>
      </c>
      <c r="V3555" s="7" t="s">
        <v>377</v>
      </c>
      <c r="W3555" s="7" t="s">
        <v>11755</v>
      </c>
      <c r="X3555" s="7" t="s">
        <v>11756</v>
      </c>
      <c r="Y3555" s="7">
        <v>3.2152268181661101E-2</v>
      </c>
      <c r="Z3555" s="7">
        <v>0.99752893207340498</v>
      </c>
    </row>
    <row r="3556" spans="1:26" ht="22.5" hidden="1" customHeight="1">
      <c r="A3556" s="7" t="s">
        <v>77</v>
      </c>
      <c r="B3556" s="7" t="s">
        <v>38</v>
      </c>
      <c r="C3556" s="7" t="s">
        <v>11757</v>
      </c>
      <c r="D3556" s="7" t="s">
        <v>32</v>
      </c>
      <c r="E3556" s="7">
        <v>753</v>
      </c>
      <c r="F3556" s="7" t="s">
        <v>8341</v>
      </c>
      <c r="G3556" s="7" t="s">
        <v>80</v>
      </c>
      <c r="H3556" s="7" t="s">
        <v>33</v>
      </c>
      <c r="I3556" s="7" t="s">
        <v>11758</v>
      </c>
      <c r="J3556" s="7" t="s">
        <v>375</v>
      </c>
      <c r="K3556" s="7" t="s">
        <v>376</v>
      </c>
      <c r="L3556" s="7" t="s">
        <v>168</v>
      </c>
      <c r="M3556" s="7"/>
      <c r="N3556" s="7"/>
      <c r="O3556" s="7" t="b">
        <v>0</v>
      </c>
      <c r="P3556" s="7" t="b">
        <v>0</v>
      </c>
      <c r="Q3556" s="7" t="b">
        <v>1</v>
      </c>
      <c r="R3556" s="7" t="s">
        <v>11759</v>
      </c>
      <c r="S3556" s="7" t="s">
        <v>370</v>
      </c>
      <c r="T3556" s="7" t="s">
        <v>85</v>
      </c>
      <c r="U3556" s="7" t="s">
        <v>371</v>
      </c>
      <c r="V3556" s="7" t="s">
        <v>377</v>
      </c>
      <c r="W3556" s="7" t="s">
        <v>11760</v>
      </c>
      <c r="X3556" s="7" t="s">
        <v>11761</v>
      </c>
      <c r="Y3556" s="7">
        <v>1.5895098198484801E-2</v>
      </c>
      <c r="Z3556" s="7">
        <v>0.768889717427788</v>
      </c>
    </row>
    <row r="3557" spans="1:26" ht="22.5" hidden="1" customHeight="1">
      <c r="A3557" s="7" t="s">
        <v>77</v>
      </c>
      <c r="B3557" s="7" t="s">
        <v>38</v>
      </c>
      <c r="C3557" s="7" t="s">
        <v>11762</v>
      </c>
      <c r="D3557" s="7" t="s">
        <v>32</v>
      </c>
      <c r="E3557" s="7">
        <v>754</v>
      </c>
      <c r="F3557" s="7" t="s">
        <v>8341</v>
      </c>
      <c r="G3557" s="7" t="s">
        <v>80</v>
      </c>
      <c r="H3557" s="7" t="s">
        <v>33</v>
      </c>
      <c r="I3557" s="7" t="s">
        <v>11763</v>
      </c>
      <c r="J3557" s="7" t="s">
        <v>375</v>
      </c>
      <c r="K3557" s="7" t="s">
        <v>376</v>
      </c>
      <c r="L3557" s="7" t="s">
        <v>168</v>
      </c>
      <c r="M3557" s="7"/>
      <c r="N3557" s="7"/>
      <c r="O3557" s="7" t="b">
        <v>0</v>
      </c>
      <c r="P3557" s="7" t="b">
        <v>0</v>
      </c>
      <c r="Q3557" s="7" t="b">
        <v>1</v>
      </c>
      <c r="R3557" s="7" t="s">
        <v>11764</v>
      </c>
      <c r="S3557" s="7" t="s">
        <v>370</v>
      </c>
      <c r="T3557" s="7" t="s">
        <v>85</v>
      </c>
      <c r="U3557" s="7" t="s">
        <v>371</v>
      </c>
      <c r="V3557" s="7" t="s">
        <v>377</v>
      </c>
      <c r="W3557" s="7" t="s">
        <v>11765</v>
      </c>
      <c r="X3557" s="7" t="s">
        <v>11766</v>
      </c>
      <c r="Y3557" s="7">
        <v>1.17899423154075E-2</v>
      </c>
      <c r="Z3557" s="7">
        <v>0.88911612703056797</v>
      </c>
    </row>
    <row r="3558" spans="1:26" ht="22.5" hidden="1" customHeight="1">
      <c r="A3558" s="7" t="s">
        <v>77</v>
      </c>
      <c r="B3558" s="7" t="s">
        <v>38</v>
      </c>
      <c r="C3558" s="7" t="s">
        <v>11767</v>
      </c>
      <c r="D3558" s="7" t="s">
        <v>32</v>
      </c>
      <c r="E3558" s="7">
        <v>755</v>
      </c>
      <c r="F3558" s="7" t="s">
        <v>8341</v>
      </c>
      <c r="G3558" s="7" t="s">
        <v>80</v>
      </c>
      <c r="H3558" s="7" t="s">
        <v>33</v>
      </c>
      <c r="I3558" s="7" t="s">
        <v>9388</v>
      </c>
      <c r="J3558" s="7" t="s">
        <v>381</v>
      </c>
      <c r="K3558" s="7" t="s">
        <v>382</v>
      </c>
      <c r="L3558" s="7" t="s">
        <v>168</v>
      </c>
      <c r="M3558" s="7"/>
      <c r="N3558" s="7"/>
      <c r="O3558" s="7" t="b">
        <v>0</v>
      </c>
      <c r="P3558" s="7" t="b">
        <v>0</v>
      </c>
      <c r="Q3558" s="7" t="b">
        <v>0</v>
      </c>
      <c r="R3558" s="7"/>
      <c r="S3558" s="7" t="s">
        <v>370</v>
      </c>
      <c r="T3558" s="7" t="s">
        <v>85</v>
      </c>
      <c r="U3558" s="7" t="s">
        <v>371</v>
      </c>
      <c r="V3558" s="7" t="s">
        <v>383</v>
      </c>
      <c r="W3558" s="7" t="s">
        <v>11768</v>
      </c>
      <c r="X3558" s="7" t="s">
        <v>11769</v>
      </c>
      <c r="Y3558" s="7">
        <v>5.9209899097977102E-2</v>
      </c>
      <c r="Z3558" s="7">
        <v>0.96170881751510495</v>
      </c>
    </row>
    <row r="3559" spans="1:26" ht="22.5" hidden="1" customHeight="1">
      <c r="A3559" s="7" t="s">
        <v>77</v>
      </c>
      <c r="B3559" s="7" t="s">
        <v>38</v>
      </c>
      <c r="C3559" s="7" t="s">
        <v>11770</v>
      </c>
      <c r="D3559" s="7" t="s">
        <v>32</v>
      </c>
      <c r="E3559" s="7">
        <v>756</v>
      </c>
      <c r="F3559" s="7" t="s">
        <v>8341</v>
      </c>
      <c r="G3559" s="7" t="s">
        <v>80</v>
      </c>
      <c r="H3559" s="7" t="s">
        <v>33</v>
      </c>
      <c r="I3559" s="7" t="s">
        <v>8570</v>
      </c>
      <c r="J3559" s="7" t="s">
        <v>381</v>
      </c>
      <c r="K3559" s="7" t="s">
        <v>382</v>
      </c>
      <c r="L3559" s="7" t="s">
        <v>168</v>
      </c>
      <c r="M3559" s="7"/>
      <c r="N3559" s="7"/>
      <c r="O3559" s="7" t="b">
        <v>0</v>
      </c>
      <c r="P3559" s="7" t="b">
        <v>0</v>
      </c>
      <c r="Q3559" s="7" t="b">
        <v>0</v>
      </c>
      <c r="R3559" s="7"/>
      <c r="S3559" s="7" t="s">
        <v>370</v>
      </c>
      <c r="T3559" s="7" t="s">
        <v>85</v>
      </c>
      <c r="U3559" s="7" t="s">
        <v>371</v>
      </c>
      <c r="V3559" s="7" t="s">
        <v>383</v>
      </c>
      <c r="W3559" s="7" t="s">
        <v>11771</v>
      </c>
      <c r="X3559" s="7" t="s">
        <v>11772</v>
      </c>
      <c r="Y3559" s="7">
        <v>0.20458630670494299</v>
      </c>
      <c r="Z3559" s="7">
        <v>1.17730302433866</v>
      </c>
    </row>
    <row r="3560" spans="1:26" ht="22.5" hidden="1" customHeight="1">
      <c r="A3560" s="7" t="s">
        <v>77</v>
      </c>
      <c r="B3560" s="7" t="s">
        <v>38</v>
      </c>
      <c r="C3560" s="7" t="s">
        <v>11773</v>
      </c>
      <c r="D3560" s="7" t="s">
        <v>32</v>
      </c>
      <c r="E3560" s="7">
        <v>757</v>
      </c>
      <c r="F3560" s="7" t="s">
        <v>8341</v>
      </c>
      <c r="G3560" s="7" t="s">
        <v>80</v>
      </c>
      <c r="H3560" s="7" t="s">
        <v>33</v>
      </c>
      <c r="I3560" s="7" t="s">
        <v>8342</v>
      </c>
      <c r="J3560" s="7" t="s">
        <v>381</v>
      </c>
      <c r="K3560" s="7" t="s">
        <v>382</v>
      </c>
      <c r="L3560" s="7" t="s">
        <v>168</v>
      </c>
      <c r="M3560" s="7"/>
      <c r="N3560" s="7"/>
      <c r="O3560" s="7" t="b">
        <v>0</v>
      </c>
      <c r="P3560" s="7" t="b">
        <v>0</v>
      </c>
      <c r="Q3560" s="7" t="b">
        <v>0</v>
      </c>
      <c r="R3560" s="7"/>
      <c r="S3560" s="7" t="s">
        <v>370</v>
      </c>
      <c r="T3560" s="7" t="s">
        <v>85</v>
      </c>
      <c r="U3560" s="7" t="s">
        <v>371</v>
      </c>
      <c r="V3560" s="7" t="s">
        <v>383</v>
      </c>
      <c r="W3560" s="7" t="s">
        <v>11774</v>
      </c>
      <c r="X3560" s="7" t="s">
        <v>11775</v>
      </c>
      <c r="Y3560" s="7">
        <v>0.20263546074536901</v>
      </c>
      <c r="Z3560" s="7">
        <v>1.0463445565932299</v>
      </c>
    </row>
    <row r="3561" spans="1:26" ht="22.5" hidden="1" customHeight="1">
      <c r="A3561" s="7" t="s">
        <v>77</v>
      </c>
      <c r="B3561" s="7" t="s">
        <v>38</v>
      </c>
      <c r="C3561" s="7" t="s">
        <v>11776</v>
      </c>
      <c r="D3561" s="7" t="s">
        <v>32</v>
      </c>
      <c r="E3561" s="7">
        <v>758</v>
      </c>
      <c r="F3561" s="7" t="s">
        <v>8341</v>
      </c>
      <c r="G3561" s="7" t="s">
        <v>80</v>
      </c>
      <c r="H3561" s="7" t="s">
        <v>33</v>
      </c>
      <c r="I3561" s="7" t="s">
        <v>8503</v>
      </c>
      <c r="J3561" s="7" t="s">
        <v>381</v>
      </c>
      <c r="K3561" s="7" t="s">
        <v>382</v>
      </c>
      <c r="L3561" s="7" t="s">
        <v>168</v>
      </c>
      <c r="M3561" s="7"/>
      <c r="N3561" s="7"/>
      <c r="O3561" s="7" t="b">
        <v>0</v>
      </c>
      <c r="P3561" s="7" t="b">
        <v>0</v>
      </c>
      <c r="Q3561" s="7" t="b">
        <v>0</v>
      </c>
      <c r="R3561" s="7"/>
      <c r="S3561" s="7" t="s">
        <v>370</v>
      </c>
      <c r="T3561" s="7" t="s">
        <v>85</v>
      </c>
      <c r="U3561" s="7" t="s">
        <v>371</v>
      </c>
      <c r="V3561" s="7" t="s">
        <v>383</v>
      </c>
      <c r="W3561" s="7" t="s">
        <v>11777</v>
      </c>
      <c r="X3561" s="7" t="s">
        <v>11778</v>
      </c>
      <c r="Y3561" s="7">
        <v>6.8544463904166297E-2</v>
      </c>
      <c r="Z3561" s="7">
        <v>0.99929625526983501</v>
      </c>
    </row>
    <row r="3562" spans="1:26" ht="22.5" hidden="1" customHeight="1">
      <c r="A3562" s="7" t="s">
        <v>77</v>
      </c>
      <c r="B3562" s="7" t="s">
        <v>38</v>
      </c>
      <c r="C3562" s="7" t="s">
        <v>11779</v>
      </c>
      <c r="D3562" s="7" t="s">
        <v>32</v>
      </c>
      <c r="E3562" s="7">
        <v>759</v>
      </c>
      <c r="F3562" s="7" t="s">
        <v>8341</v>
      </c>
      <c r="G3562" s="7" t="s">
        <v>80</v>
      </c>
      <c r="H3562" s="7" t="s">
        <v>33</v>
      </c>
      <c r="I3562" s="7" t="s">
        <v>8614</v>
      </c>
      <c r="J3562" s="7" t="s">
        <v>381</v>
      </c>
      <c r="K3562" s="7" t="s">
        <v>382</v>
      </c>
      <c r="L3562" s="7" t="s">
        <v>168</v>
      </c>
      <c r="M3562" s="7"/>
      <c r="N3562" s="7"/>
      <c r="O3562" s="7" t="b">
        <v>0</v>
      </c>
      <c r="P3562" s="7" t="b">
        <v>0</v>
      </c>
      <c r="Q3562" s="7" t="b">
        <v>0</v>
      </c>
      <c r="R3562" s="7"/>
      <c r="S3562" s="7" t="s">
        <v>370</v>
      </c>
      <c r="T3562" s="7" t="s">
        <v>85</v>
      </c>
      <c r="U3562" s="7" t="s">
        <v>371</v>
      </c>
      <c r="V3562" s="7" t="s">
        <v>383</v>
      </c>
      <c r="W3562" s="7" t="s">
        <v>11780</v>
      </c>
      <c r="X3562" s="7" t="s">
        <v>11781</v>
      </c>
      <c r="Y3562" s="7">
        <v>0.101901331604597</v>
      </c>
      <c r="Z3562" s="7">
        <v>0.95999730262523797</v>
      </c>
    </row>
    <row r="3563" spans="1:26" ht="22.5" hidden="1" customHeight="1">
      <c r="A3563" s="7" t="s">
        <v>77</v>
      </c>
      <c r="B3563" s="7" t="s">
        <v>38</v>
      </c>
      <c r="C3563" s="7" t="s">
        <v>11782</v>
      </c>
      <c r="D3563" s="7" t="s">
        <v>32</v>
      </c>
      <c r="E3563" s="7">
        <v>760</v>
      </c>
      <c r="F3563" s="7" t="s">
        <v>8341</v>
      </c>
      <c r="G3563" s="7" t="s">
        <v>80</v>
      </c>
      <c r="H3563" s="7" t="s">
        <v>33</v>
      </c>
      <c r="I3563" s="7" t="s">
        <v>8815</v>
      </c>
      <c r="J3563" s="7" t="s">
        <v>381</v>
      </c>
      <c r="K3563" s="7" t="s">
        <v>382</v>
      </c>
      <c r="L3563" s="7" t="s">
        <v>168</v>
      </c>
      <c r="M3563" s="7"/>
      <c r="N3563" s="7"/>
      <c r="O3563" s="7" t="b">
        <v>0</v>
      </c>
      <c r="P3563" s="7" t="b">
        <v>0</v>
      </c>
      <c r="Q3563" s="7" t="b">
        <v>0</v>
      </c>
      <c r="R3563" s="7"/>
      <c r="S3563" s="7" t="s">
        <v>370</v>
      </c>
      <c r="T3563" s="7" t="s">
        <v>85</v>
      </c>
      <c r="U3563" s="7" t="s">
        <v>371</v>
      </c>
      <c r="V3563" s="7" t="s">
        <v>383</v>
      </c>
      <c r="W3563" s="7" t="s">
        <v>11783</v>
      </c>
      <c r="X3563" s="7" t="s">
        <v>11784</v>
      </c>
      <c r="Y3563" s="7">
        <v>5.6303654689845002E-2</v>
      </c>
      <c r="Z3563" s="7">
        <v>1.07712701181084</v>
      </c>
    </row>
    <row r="3564" spans="1:26" ht="22.5" hidden="1" customHeight="1">
      <c r="A3564" s="7" t="s">
        <v>77</v>
      </c>
      <c r="B3564" s="7" t="s">
        <v>38</v>
      </c>
      <c r="C3564" s="7" t="s">
        <v>11785</v>
      </c>
      <c r="D3564" s="7" t="s">
        <v>32</v>
      </c>
      <c r="E3564" s="7">
        <v>761</v>
      </c>
      <c r="F3564" s="7" t="s">
        <v>8341</v>
      </c>
      <c r="G3564" s="7" t="s">
        <v>80</v>
      </c>
      <c r="H3564" s="7" t="s">
        <v>33</v>
      </c>
      <c r="I3564" s="7" t="s">
        <v>10201</v>
      </c>
      <c r="J3564" s="7" t="s">
        <v>381</v>
      </c>
      <c r="K3564" s="7" t="s">
        <v>382</v>
      </c>
      <c r="L3564" s="7" t="s">
        <v>168</v>
      </c>
      <c r="M3564" s="7"/>
      <c r="N3564" s="7"/>
      <c r="O3564" s="7" t="b">
        <v>0</v>
      </c>
      <c r="P3564" s="7" t="b">
        <v>0</v>
      </c>
      <c r="Q3564" s="7" t="b">
        <v>0</v>
      </c>
      <c r="R3564" s="7"/>
      <c r="S3564" s="7" t="s">
        <v>370</v>
      </c>
      <c r="T3564" s="7" t="s">
        <v>85</v>
      </c>
      <c r="U3564" s="7" t="s">
        <v>371</v>
      </c>
      <c r="V3564" s="7" t="s">
        <v>383</v>
      </c>
      <c r="W3564" s="7" t="s">
        <v>11786</v>
      </c>
      <c r="X3564" s="7" t="s">
        <v>11787</v>
      </c>
      <c r="Y3564" s="7">
        <v>4.2572926669710298E-2</v>
      </c>
      <c r="Z3564" s="7">
        <v>1.1126297010183399</v>
      </c>
    </row>
    <row r="3565" spans="1:26" ht="22.5" hidden="1" customHeight="1">
      <c r="A3565" s="7" t="s">
        <v>77</v>
      </c>
      <c r="B3565" s="7" t="s">
        <v>38</v>
      </c>
      <c r="C3565" s="7" t="s">
        <v>11788</v>
      </c>
      <c r="D3565" s="7" t="s">
        <v>32</v>
      </c>
      <c r="E3565" s="7">
        <v>762</v>
      </c>
      <c r="F3565" s="7" t="s">
        <v>8341</v>
      </c>
      <c r="G3565" s="7" t="s">
        <v>80</v>
      </c>
      <c r="H3565" s="7" t="s">
        <v>33</v>
      </c>
      <c r="I3565" s="7" t="s">
        <v>8624</v>
      </c>
      <c r="J3565" s="7" t="s">
        <v>381</v>
      </c>
      <c r="K3565" s="7" t="s">
        <v>382</v>
      </c>
      <c r="L3565" s="7" t="s">
        <v>168</v>
      </c>
      <c r="M3565" s="7"/>
      <c r="N3565" s="7"/>
      <c r="O3565" s="7" t="b">
        <v>0</v>
      </c>
      <c r="P3565" s="7" t="b">
        <v>0</v>
      </c>
      <c r="Q3565" s="7" t="b">
        <v>0</v>
      </c>
      <c r="R3565" s="7"/>
      <c r="S3565" s="7" t="s">
        <v>370</v>
      </c>
      <c r="T3565" s="7" t="s">
        <v>85</v>
      </c>
      <c r="U3565" s="7" t="s">
        <v>371</v>
      </c>
      <c r="V3565" s="7" t="s">
        <v>383</v>
      </c>
      <c r="W3565" s="7" t="s">
        <v>11789</v>
      </c>
      <c r="X3565" s="7" t="s">
        <v>11790</v>
      </c>
      <c r="Y3565" s="7">
        <v>3.8404742120337898E-2</v>
      </c>
      <c r="Z3565" s="7">
        <v>1.0751221761533001</v>
      </c>
    </row>
    <row r="3566" spans="1:26" ht="22.5" hidden="1" customHeight="1">
      <c r="A3566" s="7" t="s">
        <v>77</v>
      </c>
      <c r="B3566" s="7" t="s">
        <v>38</v>
      </c>
      <c r="C3566" s="7" t="s">
        <v>11791</v>
      </c>
      <c r="D3566" s="7" t="s">
        <v>32</v>
      </c>
      <c r="E3566" s="7">
        <v>763</v>
      </c>
      <c r="F3566" s="7" t="s">
        <v>8341</v>
      </c>
      <c r="G3566" s="7" t="s">
        <v>80</v>
      </c>
      <c r="H3566" s="7" t="s">
        <v>33</v>
      </c>
      <c r="I3566" s="7" t="s">
        <v>8421</v>
      </c>
      <c r="J3566" s="7" t="s">
        <v>381</v>
      </c>
      <c r="K3566" s="7" t="s">
        <v>382</v>
      </c>
      <c r="L3566" s="7" t="s">
        <v>168</v>
      </c>
      <c r="M3566" s="7"/>
      <c r="N3566" s="7"/>
      <c r="O3566" s="7" t="b">
        <v>0</v>
      </c>
      <c r="P3566" s="7" t="b">
        <v>0</v>
      </c>
      <c r="Q3566" s="7" t="b">
        <v>0</v>
      </c>
      <c r="R3566" s="7"/>
      <c r="S3566" s="7" t="s">
        <v>370</v>
      </c>
      <c r="T3566" s="7" t="s">
        <v>85</v>
      </c>
      <c r="U3566" s="7" t="s">
        <v>371</v>
      </c>
      <c r="V3566" s="7" t="s">
        <v>383</v>
      </c>
      <c r="W3566" s="7" t="s">
        <v>11792</v>
      </c>
      <c r="X3566" s="7" t="s">
        <v>11793</v>
      </c>
      <c r="Y3566" s="7">
        <v>0.11426211108932099</v>
      </c>
      <c r="Z3566" s="7">
        <v>0.96504478526441895</v>
      </c>
    </row>
    <row r="3567" spans="1:26" ht="22.5" hidden="1" customHeight="1">
      <c r="A3567" s="7" t="s">
        <v>77</v>
      </c>
      <c r="B3567" s="7" t="s">
        <v>38</v>
      </c>
      <c r="C3567" s="7" t="s">
        <v>11794</v>
      </c>
      <c r="D3567" s="7" t="s">
        <v>32</v>
      </c>
      <c r="E3567" s="7">
        <v>764</v>
      </c>
      <c r="F3567" s="7" t="s">
        <v>8341</v>
      </c>
      <c r="G3567" s="7" t="s">
        <v>80</v>
      </c>
      <c r="H3567" s="7" t="s">
        <v>33</v>
      </c>
      <c r="I3567" s="7" t="s">
        <v>8446</v>
      </c>
      <c r="J3567" s="7" t="s">
        <v>381</v>
      </c>
      <c r="K3567" s="7" t="s">
        <v>382</v>
      </c>
      <c r="L3567" s="7" t="s">
        <v>168</v>
      </c>
      <c r="M3567" s="7"/>
      <c r="N3567" s="7"/>
      <c r="O3567" s="7" t="b">
        <v>0</v>
      </c>
      <c r="P3567" s="7" t="b">
        <v>0</v>
      </c>
      <c r="Q3567" s="7" t="b">
        <v>0</v>
      </c>
      <c r="R3567" s="7"/>
      <c r="S3567" s="7" t="s">
        <v>370</v>
      </c>
      <c r="T3567" s="7" t="s">
        <v>85</v>
      </c>
      <c r="U3567" s="7" t="s">
        <v>371</v>
      </c>
      <c r="V3567" s="7" t="s">
        <v>383</v>
      </c>
      <c r="W3567" s="7" t="s">
        <v>11795</v>
      </c>
      <c r="X3567" s="7" t="s">
        <v>11796</v>
      </c>
      <c r="Y3567" s="7">
        <v>0.13153198144844799</v>
      </c>
      <c r="Z3567" s="7">
        <v>0.94939177922191598</v>
      </c>
    </row>
    <row r="3568" spans="1:26" ht="22.5" hidden="1" customHeight="1">
      <c r="A3568" s="7" t="s">
        <v>77</v>
      </c>
      <c r="B3568" s="7" t="s">
        <v>38</v>
      </c>
      <c r="C3568" s="7" t="s">
        <v>11797</v>
      </c>
      <c r="D3568" s="7" t="s">
        <v>32</v>
      </c>
      <c r="E3568" s="7">
        <v>765</v>
      </c>
      <c r="F3568" s="7" t="s">
        <v>8341</v>
      </c>
      <c r="G3568" s="7" t="s">
        <v>80</v>
      </c>
      <c r="H3568" s="7" t="s">
        <v>33</v>
      </c>
      <c r="I3568" s="7" t="s">
        <v>8676</v>
      </c>
      <c r="J3568" s="7" t="s">
        <v>381</v>
      </c>
      <c r="K3568" s="7" t="s">
        <v>382</v>
      </c>
      <c r="L3568" s="7" t="s">
        <v>168</v>
      </c>
      <c r="M3568" s="7"/>
      <c r="N3568" s="7"/>
      <c r="O3568" s="7" t="b">
        <v>0</v>
      </c>
      <c r="P3568" s="7" t="b">
        <v>0</v>
      </c>
      <c r="Q3568" s="7" t="b">
        <v>0</v>
      </c>
      <c r="R3568" s="7"/>
      <c r="S3568" s="7" t="s">
        <v>370</v>
      </c>
      <c r="T3568" s="7" t="s">
        <v>85</v>
      </c>
      <c r="U3568" s="7" t="s">
        <v>371</v>
      </c>
      <c r="V3568" s="7" t="s">
        <v>383</v>
      </c>
      <c r="W3568" s="7" t="s">
        <v>11798</v>
      </c>
      <c r="X3568" s="7" t="s">
        <v>11799</v>
      </c>
      <c r="Y3568" s="7">
        <v>9.6496698800428701E-2</v>
      </c>
      <c r="Z3568" s="7">
        <v>1.1166452010755701</v>
      </c>
    </row>
    <row r="3569" spans="1:26" ht="22.5" hidden="1" customHeight="1">
      <c r="A3569" s="7" t="s">
        <v>77</v>
      </c>
      <c r="B3569" s="7" t="s">
        <v>38</v>
      </c>
      <c r="C3569" s="7" t="s">
        <v>11800</v>
      </c>
      <c r="D3569" s="7" t="s">
        <v>32</v>
      </c>
      <c r="E3569" s="7">
        <v>766</v>
      </c>
      <c r="F3569" s="7" t="s">
        <v>8341</v>
      </c>
      <c r="G3569" s="7" t="s">
        <v>80</v>
      </c>
      <c r="H3569" s="7" t="s">
        <v>33</v>
      </c>
      <c r="I3569" s="7" t="s">
        <v>8684</v>
      </c>
      <c r="J3569" s="7" t="s">
        <v>381</v>
      </c>
      <c r="K3569" s="7" t="s">
        <v>382</v>
      </c>
      <c r="L3569" s="7" t="s">
        <v>168</v>
      </c>
      <c r="M3569" s="7"/>
      <c r="N3569" s="7"/>
      <c r="O3569" s="7" t="b">
        <v>0</v>
      </c>
      <c r="P3569" s="7" t="b">
        <v>0</v>
      </c>
      <c r="Q3569" s="7" t="b">
        <v>0</v>
      </c>
      <c r="R3569" s="7"/>
      <c r="S3569" s="7" t="s">
        <v>370</v>
      </c>
      <c r="T3569" s="7" t="s">
        <v>85</v>
      </c>
      <c r="U3569" s="7" t="s">
        <v>371</v>
      </c>
      <c r="V3569" s="7" t="s">
        <v>383</v>
      </c>
      <c r="W3569" s="7" t="s">
        <v>11801</v>
      </c>
      <c r="X3569" s="7" t="s">
        <v>11802</v>
      </c>
      <c r="Y3569" s="7">
        <v>4.2692461460475499E-2</v>
      </c>
      <c r="Z3569" s="7">
        <v>1.00290008236481</v>
      </c>
    </row>
    <row r="3570" spans="1:26" ht="22.5" hidden="1" customHeight="1">
      <c r="A3570" s="7" t="s">
        <v>77</v>
      </c>
      <c r="B3570" s="7" t="s">
        <v>38</v>
      </c>
      <c r="C3570" s="7" t="s">
        <v>11803</v>
      </c>
      <c r="D3570" s="7" t="s">
        <v>32</v>
      </c>
      <c r="E3570" s="7">
        <v>767</v>
      </c>
      <c r="F3570" s="7" t="s">
        <v>8341</v>
      </c>
      <c r="G3570" s="7" t="s">
        <v>80</v>
      </c>
      <c r="H3570" s="7" t="s">
        <v>33</v>
      </c>
      <c r="I3570" s="7" t="s">
        <v>8342</v>
      </c>
      <c r="J3570" s="7" t="s">
        <v>2442</v>
      </c>
      <c r="K3570" s="7" t="s">
        <v>2443</v>
      </c>
      <c r="L3570" s="7" t="s">
        <v>168</v>
      </c>
      <c r="M3570" s="7"/>
      <c r="N3570" s="7"/>
      <c r="O3570" s="7" t="b">
        <v>0</v>
      </c>
      <c r="P3570" s="7" t="b">
        <v>0</v>
      </c>
      <c r="Q3570" s="7" t="b">
        <v>0</v>
      </c>
      <c r="R3570" s="7"/>
      <c r="S3570" s="7" t="s">
        <v>370</v>
      </c>
      <c r="T3570" s="7" t="s">
        <v>110</v>
      </c>
      <c r="U3570" s="7" t="s">
        <v>371</v>
      </c>
      <c r="V3570" s="7" t="s">
        <v>87</v>
      </c>
      <c r="W3570" s="7" t="s">
        <v>11804</v>
      </c>
      <c r="X3570" s="7" t="s">
        <v>11805</v>
      </c>
      <c r="Y3570" s="7">
        <v>0.11738914133454199</v>
      </c>
      <c r="Z3570" s="7">
        <v>1.31804033469038</v>
      </c>
    </row>
    <row r="3571" spans="1:26" ht="22.5" hidden="1" customHeight="1">
      <c r="A3571" s="7" t="s">
        <v>77</v>
      </c>
      <c r="B3571" s="7" t="s">
        <v>38</v>
      </c>
      <c r="C3571" s="7" t="s">
        <v>11806</v>
      </c>
      <c r="D3571" s="7" t="s">
        <v>32</v>
      </c>
      <c r="E3571" s="7">
        <v>768</v>
      </c>
      <c r="F3571" s="7" t="s">
        <v>8341</v>
      </c>
      <c r="G3571" s="7" t="s">
        <v>80</v>
      </c>
      <c r="H3571" s="7" t="s">
        <v>33</v>
      </c>
      <c r="I3571" s="7" t="s">
        <v>9353</v>
      </c>
      <c r="J3571" s="7" t="s">
        <v>387</v>
      </c>
      <c r="K3571" s="7" t="s">
        <v>388</v>
      </c>
      <c r="L3571" s="7" t="s">
        <v>168</v>
      </c>
      <c r="M3571" s="7"/>
      <c r="N3571" s="7"/>
      <c r="O3571" s="7" t="b">
        <v>0</v>
      </c>
      <c r="P3571" s="7" t="b">
        <v>0</v>
      </c>
      <c r="Q3571" s="7" t="b">
        <v>0</v>
      </c>
      <c r="R3571" s="7"/>
      <c r="S3571" s="7" t="s">
        <v>370</v>
      </c>
      <c r="T3571" s="7" t="s">
        <v>85</v>
      </c>
      <c r="U3571" s="7" t="s">
        <v>86</v>
      </c>
      <c r="V3571" s="7" t="s">
        <v>87</v>
      </c>
      <c r="W3571" s="7" t="s">
        <v>11807</v>
      </c>
      <c r="X3571" s="7" t="s">
        <v>11808</v>
      </c>
      <c r="Y3571" s="7">
        <v>3.34473652547417E-2</v>
      </c>
      <c r="Z3571" s="7">
        <v>0.81763446490500402</v>
      </c>
    </row>
    <row r="3572" spans="1:26" ht="22.5" hidden="1" customHeight="1">
      <c r="A3572" s="7" t="s">
        <v>77</v>
      </c>
      <c r="B3572" s="7" t="s">
        <v>38</v>
      </c>
      <c r="C3572" s="7" t="s">
        <v>11809</v>
      </c>
      <c r="D3572" s="7" t="s">
        <v>32</v>
      </c>
      <c r="E3572" s="7">
        <v>769</v>
      </c>
      <c r="F3572" s="7" t="s">
        <v>8341</v>
      </c>
      <c r="G3572" s="7" t="s">
        <v>80</v>
      </c>
      <c r="H3572" s="7" t="s">
        <v>33</v>
      </c>
      <c r="I3572" s="7" t="s">
        <v>11810</v>
      </c>
      <c r="J3572" s="7" t="s">
        <v>387</v>
      </c>
      <c r="K3572" s="7" t="s">
        <v>388</v>
      </c>
      <c r="L3572" s="7" t="s">
        <v>168</v>
      </c>
      <c r="M3572" s="7"/>
      <c r="N3572" s="7"/>
      <c r="O3572" s="7" t="b">
        <v>0</v>
      </c>
      <c r="P3572" s="7" t="b">
        <v>0</v>
      </c>
      <c r="Q3572" s="7" t="b">
        <v>0</v>
      </c>
      <c r="R3572" s="7"/>
      <c r="S3572" s="7" t="s">
        <v>370</v>
      </c>
      <c r="T3572" s="7" t="s">
        <v>104</v>
      </c>
      <c r="U3572" s="7" t="s">
        <v>86</v>
      </c>
      <c r="V3572" s="7" t="s">
        <v>87</v>
      </c>
      <c r="W3572" s="7" t="s">
        <v>11811</v>
      </c>
      <c r="X3572" s="7" t="s">
        <v>11812</v>
      </c>
      <c r="Y3572" s="7">
        <v>1.95843108583027E-2</v>
      </c>
      <c r="Z3572" s="7">
        <v>0.777403224640836</v>
      </c>
    </row>
    <row r="3573" spans="1:26" ht="22.5" hidden="1" customHeight="1">
      <c r="A3573" s="7" t="s">
        <v>77</v>
      </c>
      <c r="B3573" s="7" t="s">
        <v>38</v>
      </c>
      <c r="C3573" s="7" t="s">
        <v>11813</v>
      </c>
      <c r="D3573" s="7" t="s">
        <v>32</v>
      </c>
      <c r="E3573" s="7">
        <v>770</v>
      </c>
      <c r="F3573" s="7" t="s">
        <v>8341</v>
      </c>
      <c r="G3573" s="7" t="s">
        <v>80</v>
      </c>
      <c r="H3573" s="7" t="s">
        <v>33</v>
      </c>
      <c r="I3573" s="7" t="s">
        <v>8570</v>
      </c>
      <c r="J3573" s="7" t="s">
        <v>387</v>
      </c>
      <c r="K3573" s="7" t="s">
        <v>388</v>
      </c>
      <c r="L3573" s="7" t="s">
        <v>168</v>
      </c>
      <c r="M3573" s="7"/>
      <c r="N3573" s="7"/>
      <c r="O3573" s="7" t="b">
        <v>0</v>
      </c>
      <c r="P3573" s="7" t="b">
        <v>0</v>
      </c>
      <c r="Q3573" s="7" t="b">
        <v>0</v>
      </c>
      <c r="R3573" s="7"/>
      <c r="S3573" s="7" t="s">
        <v>370</v>
      </c>
      <c r="T3573" s="7" t="s">
        <v>85</v>
      </c>
      <c r="U3573" s="7" t="s">
        <v>371</v>
      </c>
      <c r="V3573" s="7" t="s">
        <v>87</v>
      </c>
      <c r="W3573" s="7" t="s">
        <v>11814</v>
      </c>
      <c r="X3573" s="7" t="s">
        <v>11815</v>
      </c>
      <c r="Y3573" s="7">
        <v>7.4909112710669495E-2</v>
      </c>
      <c r="Z3573" s="7">
        <v>1.0194266482171801</v>
      </c>
    </row>
    <row r="3574" spans="1:26" ht="22.5" hidden="1" customHeight="1">
      <c r="A3574" s="7" t="s">
        <v>77</v>
      </c>
      <c r="B3574" s="7" t="s">
        <v>38</v>
      </c>
      <c r="C3574" s="7" t="s">
        <v>11816</v>
      </c>
      <c r="D3574" s="7" t="s">
        <v>32</v>
      </c>
      <c r="E3574" s="7">
        <v>771</v>
      </c>
      <c r="F3574" s="7" t="s">
        <v>8341</v>
      </c>
      <c r="G3574" s="7" t="s">
        <v>80</v>
      </c>
      <c r="H3574" s="7" t="s">
        <v>33</v>
      </c>
      <c r="I3574" s="7" t="s">
        <v>9449</v>
      </c>
      <c r="J3574" s="7" t="s">
        <v>387</v>
      </c>
      <c r="K3574" s="7" t="s">
        <v>388</v>
      </c>
      <c r="L3574" s="7" t="s">
        <v>168</v>
      </c>
      <c r="M3574" s="7"/>
      <c r="N3574" s="7"/>
      <c r="O3574" s="7" t="b">
        <v>0</v>
      </c>
      <c r="P3574" s="7" t="b">
        <v>0</v>
      </c>
      <c r="Q3574" s="7" t="b">
        <v>1</v>
      </c>
      <c r="R3574" s="7" t="s">
        <v>11817</v>
      </c>
      <c r="S3574" s="7" t="s">
        <v>370</v>
      </c>
      <c r="T3574" s="7" t="s">
        <v>85</v>
      </c>
      <c r="U3574" s="7" t="s">
        <v>371</v>
      </c>
      <c r="V3574" s="7" t="s">
        <v>87</v>
      </c>
      <c r="W3574" s="7" t="s">
        <v>11818</v>
      </c>
      <c r="X3574" s="7" t="s">
        <v>11819</v>
      </c>
      <c r="Y3574" s="7">
        <v>1.40237808702211E-2</v>
      </c>
      <c r="Z3574" s="7">
        <v>0.72603146123496098</v>
      </c>
    </row>
    <row r="3575" spans="1:26" ht="22.5" hidden="1" customHeight="1">
      <c r="A3575" s="7" t="s">
        <v>77</v>
      </c>
      <c r="B3575" s="7" t="s">
        <v>38</v>
      </c>
      <c r="C3575" s="7" t="s">
        <v>11820</v>
      </c>
      <c r="D3575" s="7" t="s">
        <v>32</v>
      </c>
      <c r="E3575" s="7">
        <v>772</v>
      </c>
      <c r="F3575" s="7" t="s">
        <v>8341</v>
      </c>
      <c r="G3575" s="7" t="s">
        <v>80</v>
      </c>
      <c r="H3575" s="7" t="s">
        <v>33</v>
      </c>
      <c r="I3575" s="7" t="s">
        <v>11821</v>
      </c>
      <c r="J3575" s="7" t="s">
        <v>387</v>
      </c>
      <c r="K3575" s="7" t="s">
        <v>388</v>
      </c>
      <c r="L3575" s="7" t="s">
        <v>168</v>
      </c>
      <c r="M3575" s="7"/>
      <c r="N3575" s="7"/>
      <c r="O3575" s="7" t="b">
        <v>0</v>
      </c>
      <c r="P3575" s="7" t="b">
        <v>0</v>
      </c>
      <c r="Q3575" s="7" t="b">
        <v>0</v>
      </c>
      <c r="R3575" s="7"/>
      <c r="S3575" s="7" t="s">
        <v>370</v>
      </c>
      <c r="T3575" s="7" t="s">
        <v>85</v>
      </c>
      <c r="U3575" s="7" t="s">
        <v>86</v>
      </c>
      <c r="V3575" s="7" t="s">
        <v>87</v>
      </c>
      <c r="W3575" s="7" t="s">
        <v>11822</v>
      </c>
      <c r="X3575" s="7" t="s">
        <v>11823</v>
      </c>
      <c r="Y3575" s="7">
        <v>1.31167491471597E-2</v>
      </c>
      <c r="Z3575" s="7">
        <v>0.78379045738981101</v>
      </c>
    </row>
    <row r="3576" spans="1:26" ht="22.5" hidden="1" customHeight="1">
      <c r="A3576" s="7" t="s">
        <v>77</v>
      </c>
      <c r="B3576" s="7" t="s">
        <v>38</v>
      </c>
      <c r="C3576" s="7" t="s">
        <v>11824</v>
      </c>
      <c r="D3576" s="7" t="s">
        <v>32</v>
      </c>
      <c r="E3576" s="7">
        <v>773</v>
      </c>
      <c r="F3576" s="7" t="s">
        <v>8341</v>
      </c>
      <c r="G3576" s="7" t="s">
        <v>80</v>
      </c>
      <c r="H3576" s="7" t="s">
        <v>33</v>
      </c>
      <c r="I3576" s="7" t="s">
        <v>11825</v>
      </c>
      <c r="J3576" s="7" t="s">
        <v>387</v>
      </c>
      <c r="K3576" s="7" t="s">
        <v>388</v>
      </c>
      <c r="L3576" s="7" t="s">
        <v>168</v>
      </c>
      <c r="M3576" s="7"/>
      <c r="N3576" s="7"/>
      <c r="O3576" s="7" t="b">
        <v>0</v>
      </c>
      <c r="P3576" s="7" t="b">
        <v>0</v>
      </c>
      <c r="Q3576" s="7" t="b">
        <v>0</v>
      </c>
      <c r="R3576" s="7"/>
      <c r="S3576" s="7" t="s">
        <v>370</v>
      </c>
      <c r="T3576" s="7" t="s">
        <v>110</v>
      </c>
      <c r="U3576" s="7" t="s">
        <v>86</v>
      </c>
      <c r="V3576" s="7" t="s">
        <v>87</v>
      </c>
      <c r="W3576" s="7" t="s">
        <v>11826</v>
      </c>
      <c r="X3576" s="7" t="s">
        <v>11827</v>
      </c>
      <c r="Y3576" s="7">
        <v>1.50019730886567E-2</v>
      </c>
      <c r="Z3576" s="7">
        <v>0.76920961816469802</v>
      </c>
    </row>
    <row r="3577" spans="1:26" ht="22.5" hidden="1" customHeight="1">
      <c r="A3577" s="7" t="s">
        <v>77</v>
      </c>
      <c r="B3577" s="7" t="s">
        <v>38</v>
      </c>
      <c r="C3577" s="7" t="s">
        <v>11828</v>
      </c>
      <c r="D3577" s="7" t="s">
        <v>32</v>
      </c>
      <c r="E3577" s="7">
        <v>774</v>
      </c>
      <c r="F3577" s="7" t="s">
        <v>8341</v>
      </c>
      <c r="G3577" s="7" t="s">
        <v>80</v>
      </c>
      <c r="H3577" s="7" t="s">
        <v>33</v>
      </c>
      <c r="I3577" s="7" t="s">
        <v>9462</v>
      </c>
      <c r="J3577" s="7" t="s">
        <v>387</v>
      </c>
      <c r="K3577" s="7" t="s">
        <v>388</v>
      </c>
      <c r="L3577" s="7" t="s">
        <v>168</v>
      </c>
      <c r="M3577" s="7"/>
      <c r="N3577" s="7"/>
      <c r="O3577" s="7" t="b">
        <v>0</v>
      </c>
      <c r="P3577" s="7" t="b">
        <v>0</v>
      </c>
      <c r="Q3577" s="7" t="b">
        <v>0</v>
      </c>
      <c r="R3577" s="7"/>
      <c r="S3577" s="7" t="s">
        <v>370</v>
      </c>
      <c r="T3577" s="7" t="s">
        <v>104</v>
      </c>
      <c r="U3577" s="7" t="s">
        <v>86</v>
      </c>
      <c r="V3577" s="7" t="s">
        <v>87</v>
      </c>
      <c r="W3577" s="7" t="s">
        <v>11829</v>
      </c>
      <c r="X3577" s="7" t="s">
        <v>11830</v>
      </c>
      <c r="Y3577" s="7">
        <v>0.11477818952680401</v>
      </c>
      <c r="Z3577" s="7">
        <v>0.72679179936126803</v>
      </c>
    </row>
    <row r="3578" spans="1:26" ht="22.5" hidden="1" customHeight="1">
      <c r="A3578" s="7" t="s">
        <v>77</v>
      </c>
      <c r="B3578" s="7" t="s">
        <v>38</v>
      </c>
      <c r="C3578" s="7" t="s">
        <v>11831</v>
      </c>
      <c r="D3578" s="7" t="s">
        <v>32</v>
      </c>
      <c r="E3578" s="7">
        <v>775</v>
      </c>
      <c r="F3578" s="7" t="s">
        <v>8341</v>
      </c>
      <c r="G3578" s="7" t="s">
        <v>80</v>
      </c>
      <c r="H3578" s="7" t="s">
        <v>33</v>
      </c>
      <c r="I3578" s="7" t="s">
        <v>11832</v>
      </c>
      <c r="J3578" s="7" t="s">
        <v>387</v>
      </c>
      <c r="K3578" s="7" t="s">
        <v>388</v>
      </c>
      <c r="L3578" s="7" t="s">
        <v>168</v>
      </c>
      <c r="M3578" s="7"/>
      <c r="N3578" s="7"/>
      <c r="O3578" s="7" t="b">
        <v>0</v>
      </c>
      <c r="P3578" s="7" t="b">
        <v>0</v>
      </c>
      <c r="Q3578" s="7" t="b">
        <v>0</v>
      </c>
      <c r="R3578" s="7"/>
      <c r="S3578" s="7" t="s">
        <v>370</v>
      </c>
      <c r="T3578" s="7" t="s">
        <v>104</v>
      </c>
      <c r="U3578" s="7" t="s">
        <v>86</v>
      </c>
      <c r="V3578" s="7" t="s">
        <v>87</v>
      </c>
      <c r="W3578" s="7" t="s">
        <v>11833</v>
      </c>
      <c r="X3578" s="7" t="s">
        <v>11834</v>
      </c>
      <c r="Y3578" s="7">
        <v>3.5346417522017899E-2</v>
      </c>
      <c r="Z3578" s="7">
        <v>0.78243337657244305</v>
      </c>
    </row>
    <row r="3579" spans="1:26" ht="22.5" hidden="1" customHeight="1">
      <c r="A3579" s="7" t="s">
        <v>77</v>
      </c>
      <c r="B3579" s="7" t="s">
        <v>38</v>
      </c>
      <c r="C3579" s="7" t="s">
        <v>11835</v>
      </c>
      <c r="D3579" s="7" t="s">
        <v>32</v>
      </c>
      <c r="E3579" s="7">
        <v>776</v>
      </c>
      <c r="F3579" s="7" t="s">
        <v>8341</v>
      </c>
      <c r="G3579" s="7" t="s">
        <v>80</v>
      </c>
      <c r="H3579" s="7" t="s">
        <v>33</v>
      </c>
      <c r="I3579" s="7" t="s">
        <v>8342</v>
      </c>
      <c r="J3579" s="7" t="s">
        <v>387</v>
      </c>
      <c r="K3579" s="7" t="s">
        <v>388</v>
      </c>
      <c r="L3579" s="7" t="s">
        <v>168</v>
      </c>
      <c r="M3579" s="7"/>
      <c r="N3579" s="7"/>
      <c r="O3579" s="7" t="b">
        <v>0</v>
      </c>
      <c r="P3579" s="7" t="b">
        <v>0</v>
      </c>
      <c r="Q3579" s="7" t="b">
        <v>0</v>
      </c>
      <c r="R3579" s="7"/>
      <c r="S3579" s="7" t="s">
        <v>370</v>
      </c>
      <c r="T3579" s="7" t="s">
        <v>85</v>
      </c>
      <c r="U3579" s="7" t="s">
        <v>371</v>
      </c>
      <c r="V3579" s="7" t="s">
        <v>87</v>
      </c>
      <c r="W3579" s="7" t="s">
        <v>11836</v>
      </c>
      <c r="X3579" s="7" t="s">
        <v>11837</v>
      </c>
      <c r="Y3579" s="7">
        <v>0.19744638861137201</v>
      </c>
      <c r="Z3579" s="7">
        <v>0.61239065125013603</v>
      </c>
    </row>
    <row r="3580" spans="1:26" ht="22.5" hidden="1" customHeight="1">
      <c r="A3580" s="7" t="s">
        <v>77</v>
      </c>
      <c r="B3580" s="7" t="s">
        <v>38</v>
      </c>
      <c r="C3580" s="7" t="s">
        <v>11838</v>
      </c>
      <c r="D3580" s="7" t="s">
        <v>32</v>
      </c>
      <c r="E3580" s="7">
        <v>777</v>
      </c>
      <c r="F3580" s="7" t="s">
        <v>8341</v>
      </c>
      <c r="G3580" s="7" t="s">
        <v>80</v>
      </c>
      <c r="H3580" s="7" t="s">
        <v>33</v>
      </c>
      <c r="I3580" s="7" t="s">
        <v>11839</v>
      </c>
      <c r="J3580" s="7" t="s">
        <v>387</v>
      </c>
      <c r="K3580" s="7" t="s">
        <v>388</v>
      </c>
      <c r="L3580" s="7" t="s">
        <v>168</v>
      </c>
      <c r="M3580" s="7"/>
      <c r="N3580" s="7"/>
      <c r="O3580" s="7" t="b">
        <v>0</v>
      </c>
      <c r="P3580" s="7" t="b">
        <v>0</v>
      </c>
      <c r="Q3580" s="7" t="b">
        <v>0</v>
      </c>
      <c r="R3580" s="7"/>
      <c r="S3580" s="7" t="s">
        <v>370</v>
      </c>
      <c r="T3580" s="7" t="s">
        <v>85</v>
      </c>
      <c r="U3580" s="7" t="s">
        <v>86</v>
      </c>
      <c r="V3580" s="7" t="s">
        <v>87</v>
      </c>
      <c r="W3580" s="7" t="s">
        <v>11840</v>
      </c>
      <c r="X3580" s="7" t="s">
        <v>11841</v>
      </c>
      <c r="Y3580" s="7">
        <v>1.5749274730769199E-2</v>
      </c>
      <c r="Z3580" s="7">
        <v>0.77727724326377501</v>
      </c>
    </row>
    <row r="3581" spans="1:26" ht="22.5" hidden="1" customHeight="1">
      <c r="A3581" s="7" t="s">
        <v>77</v>
      </c>
      <c r="B3581" s="7" t="s">
        <v>38</v>
      </c>
      <c r="C3581" s="7" t="s">
        <v>11842</v>
      </c>
      <c r="D3581" s="7" t="s">
        <v>32</v>
      </c>
      <c r="E3581" s="7">
        <v>778</v>
      </c>
      <c r="F3581" s="7" t="s">
        <v>8341</v>
      </c>
      <c r="G3581" s="7" t="s">
        <v>80</v>
      </c>
      <c r="H3581" s="7" t="s">
        <v>33</v>
      </c>
      <c r="I3581" s="7" t="s">
        <v>9506</v>
      </c>
      <c r="J3581" s="7" t="s">
        <v>387</v>
      </c>
      <c r="K3581" s="7" t="s">
        <v>388</v>
      </c>
      <c r="L3581" s="7" t="s">
        <v>168</v>
      </c>
      <c r="M3581" s="7"/>
      <c r="N3581" s="7"/>
      <c r="O3581" s="7" t="b">
        <v>0</v>
      </c>
      <c r="P3581" s="7" t="b">
        <v>0</v>
      </c>
      <c r="Q3581" s="7" t="b">
        <v>0</v>
      </c>
      <c r="R3581" s="7"/>
      <c r="S3581" s="7" t="s">
        <v>370</v>
      </c>
      <c r="T3581" s="7" t="s">
        <v>104</v>
      </c>
      <c r="U3581" s="7" t="s">
        <v>86</v>
      </c>
      <c r="V3581" s="7" t="s">
        <v>87</v>
      </c>
      <c r="W3581" s="7" t="s">
        <v>11843</v>
      </c>
      <c r="X3581" s="7" t="s">
        <v>11844</v>
      </c>
      <c r="Y3581" s="7">
        <v>2.78655061407325E-2</v>
      </c>
      <c r="Z3581" s="7">
        <v>0.79450625771748795</v>
      </c>
    </row>
    <row r="3582" spans="1:26" ht="22.5" hidden="1" customHeight="1">
      <c r="A3582" s="7" t="s">
        <v>77</v>
      </c>
      <c r="B3582" s="7" t="s">
        <v>38</v>
      </c>
      <c r="C3582" s="7" t="s">
        <v>11845</v>
      </c>
      <c r="D3582" s="7" t="s">
        <v>32</v>
      </c>
      <c r="E3582" s="7">
        <v>779</v>
      </c>
      <c r="F3582" s="7" t="s">
        <v>8341</v>
      </c>
      <c r="G3582" s="7" t="s">
        <v>80</v>
      </c>
      <c r="H3582" s="7" t="s">
        <v>33</v>
      </c>
      <c r="I3582" s="7" t="s">
        <v>9526</v>
      </c>
      <c r="J3582" s="7" t="s">
        <v>387</v>
      </c>
      <c r="K3582" s="7" t="s">
        <v>388</v>
      </c>
      <c r="L3582" s="7" t="s">
        <v>168</v>
      </c>
      <c r="M3582" s="7"/>
      <c r="N3582" s="7"/>
      <c r="O3582" s="7" t="b">
        <v>0</v>
      </c>
      <c r="P3582" s="7" t="b">
        <v>0</v>
      </c>
      <c r="Q3582" s="7" t="b">
        <v>1</v>
      </c>
      <c r="R3582" s="7" t="s">
        <v>11846</v>
      </c>
      <c r="S3582" s="7" t="s">
        <v>370</v>
      </c>
      <c r="T3582" s="7" t="s">
        <v>110</v>
      </c>
      <c r="U3582" s="7" t="s">
        <v>371</v>
      </c>
      <c r="V3582" s="7" t="s">
        <v>87</v>
      </c>
      <c r="W3582" s="7" t="s">
        <v>11847</v>
      </c>
      <c r="X3582" s="7" t="s">
        <v>11848</v>
      </c>
      <c r="Y3582" s="7">
        <v>0.13126453015154699</v>
      </c>
      <c r="Z3582" s="7">
        <v>0.99119862869500797</v>
      </c>
    </row>
    <row r="3583" spans="1:26" ht="22.5" hidden="1" customHeight="1">
      <c r="A3583" s="7" t="s">
        <v>77</v>
      </c>
      <c r="B3583" s="7" t="s">
        <v>38</v>
      </c>
      <c r="C3583" s="7" t="s">
        <v>11849</v>
      </c>
      <c r="D3583" s="7" t="s">
        <v>32</v>
      </c>
      <c r="E3583" s="7">
        <v>780</v>
      </c>
      <c r="F3583" s="7" t="s">
        <v>8341</v>
      </c>
      <c r="G3583" s="7" t="s">
        <v>80</v>
      </c>
      <c r="H3583" s="7" t="s">
        <v>33</v>
      </c>
      <c r="I3583" s="7" t="s">
        <v>8395</v>
      </c>
      <c r="J3583" s="7" t="s">
        <v>387</v>
      </c>
      <c r="K3583" s="7" t="s">
        <v>388</v>
      </c>
      <c r="L3583" s="7" t="s">
        <v>168</v>
      </c>
      <c r="M3583" s="7"/>
      <c r="N3583" s="7"/>
      <c r="O3583" s="7" t="b">
        <v>0</v>
      </c>
      <c r="P3583" s="7" t="b">
        <v>0</v>
      </c>
      <c r="Q3583" s="7" t="b">
        <v>0</v>
      </c>
      <c r="R3583" s="7"/>
      <c r="S3583" s="7" t="s">
        <v>370</v>
      </c>
      <c r="T3583" s="7" t="s">
        <v>85</v>
      </c>
      <c r="U3583" s="7" t="s">
        <v>371</v>
      </c>
      <c r="V3583" s="7" t="s">
        <v>87</v>
      </c>
      <c r="W3583" s="7" t="s">
        <v>11850</v>
      </c>
      <c r="X3583" s="7" t="s">
        <v>11851</v>
      </c>
      <c r="Y3583" s="7">
        <v>1.6002724090004101E-2</v>
      </c>
      <c r="Z3583" s="7">
        <v>0.92166762283475001</v>
      </c>
    </row>
    <row r="3584" spans="1:26" ht="22.5" hidden="1" customHeight="1">
      <c r="A3584" s="7" t="s">
        <v>77</v>
      </c>
      <c r="B3584" s="7" t="s">
        <v>38</v>
      </c>
      <c r="C3584" s="7" t="s">
        <v>11852</v>
      </c>
      <c r="D3584" s="7" t="s">
        <v>32</v>
      </c>
      <c r="E3584" s="7">
        <v>781</v>
      </c>
      <c r="F3584" s="7" t="s">
        <v>8341</v>
      </c>
      <c r="G3584" s="7" t="s">
        <v>80</v>
      </c>
      <c r="H3584" s="7" t="s">
        <v>33</v>
      </c>
      <c r="I3584" s="7" t="s">
        <v>9564</v>
      </c>
      <c r="J3584" s="7" t="s">
        <v>387</v>
      </c>
      <c r="K3584" s="7" t="s">
        <v>388</v>
      </c>
      <c r="L3584" s="7" t="s">
        <v>168</v>
      </c>
      <c r="M3584" s="7"/>
      <c r="N3584" s="7"/>
      <c r="O3584" s="7" t="b">
        <v>0</v>
      </c>
      <c r="P3584" s="7" t="b">
        <v>0</v>
      </c>
      <c r="Q3584" s="7" t="b">
        <v>0</v>
      </c>
      <c r="R3584" s="7"/>
      <c r="S3584" s="7" t="s">
        <v>370</v>
      </c>
      <c r="T3584" s="7" t="s">
        <v>85</v>
      </c>
      <c r="U3584" s="7" t="s">
        <v>86</v>
      </c>
      <c r="V3584" s="7" t="s">
        <v>87</v>
      </c>
      <c r="W3584" s="7" t="s">
        <v>11853</v>
      </c>
      <c r="X3584" s="7" t="s">
        <v>11854</v>
      </c>
      <c r="Y3584" s="7">
        <v>3.9453763916253499E-2</v>
      </c>
      <c r="Z3584" s="7">
        <v>0.75760647650581103</v>
      </c>
    </row>
    <row r="3585" spans="1:26" ht="22.5" hidden="1" customHeight="1">
      <c r="A3585" s="7" t="s">
        <v>77</v>
      </c>
      <c r="B3585" s="7" t="s">
        <v>38</v>
      </c>
      <c r="C3585" s="7" t="s">
        <v>11855</v>
      </c>
      <c r="D3585" s="7" t="s">
        <v>32</v>
      </c>
      <c r="E3585" s="7">
        <v>782</v>
      </c>
      <c r="F3585" s="7" t="s">
        <v>8341</v>
      </c>
      <c r="G3585" s="7" t="s">
        <v>80</v>
      </c>
      <c r="H3585" s="7" t="s">
        <v>33</v>
      </c>
      <c r="I3585" s="7" t="s">
        <v>9581</v>
      </c>
      <c r="J3585" s="7" t="s">
        <v>387</v>
      </c>
      <c r="K3585" s="7" t="s">
        <v>388</v>
      </c>
      <c r="L3585" s="7" t="s">
        <v>168</v>
      </c>
      <c r="M3585" s="7"/>
      <c r="N3585" s="7"/>
      <c r="O3585" s="7" t="b">
        <v>0</v>
      </c>
      <c r="P3585" s="7" t="b">
        <v>0</v>
      </c>
      <c r="Q3585" s="7" t="b">
        <v>0</v>
      </c>
      <c r="R3585" s="7"/>
      <c r="S3585" s="7" t="s">
        <v>370</v>
      </c>
      <c r="T3585" s="7" t="s">
        <v>85</v>
      </c>
      <c r="U3585" s="7" t="s">
        <v>86</v>
      </c>
      <c r="V3585" s="7" t="s">
        <v>87</v>
      </c>
      <c r="W3585" s="7" t="s">
        <v>11856</v>
      </c>
      <c r="X3585" s="7" t="s">
        <v>11857</v>
      </c>
      <c r="Y3585" s="7">
        <v>1.0472351726043799E-2</v>
      </c>
      <c r="Z3585" s="7">
        <v>0.81228259948909398</v>
      </c>
    </row>
    <row r="3586" spans="1:26" ht="22.5" hidden="1" customHeight="1">
      <c r="A3586" s="7" t="s">
        <v>77</v>
      </c>
      <c r="B3586" s="7" t="s">
        <v>38</v>
      </c>
      <c r="C3586" s="7" t="s">
        <v>11858</v>
      </c>
      <c r="D3586" s="7" t="s">
        <v>32</v>
      </c>
      <c r="E3586" s="7">
        <v>783</v>
      </c>
      <c r="F3586" s="7" t="s">
        <v>8341</v>
      </c>
      <c r="G3586" s="7" t="s">
        <v>80</v>
      </c>
      <c r="H3586" s="7" t="s">
        <v>33</v>
      </c>
      <c r="I3586" s="7" t="s">
        <v>8581</v>
      </c>
      <c r="J3586" s="7" t="s">
        <v>387</v>
      </c>
      <c r="K3586" s="7" t="s">
        <v>388</v>
      </c>
      <c r="L3586" s="7" t="s">
        <v>168</v>
      </c>
      <c r="M3586" s="7"/>
      <c r="N3586" s="7"/>
      <c r="O3586" s="7" t="b">
        <v>0</v>
      </c>
      <c r="P3586" s="7" t="b">
        <v>0</v>
      </c>
      <c r="Q3586" s="7" t="b">
        <v>0</v>
      </c>
      <c r="R3586" s="7"/>
      <c r="S3586" s="7" t="s">
        <v>370</v>
      </c>
      <c r="T3586" s="7" t="s">
        <v>85</v>
      </c>
      <c r="U3586" s="7" t="s">
        <v>371</v>
      </c>
      <c r="V3586" s="7" t="s">
        <v>87</v>
      </c>
      <c r="W3586" s="7" t="s">
        <v>11859</v>
      </c>
      <c r="X3586" s="7" t="s">
        <v>11860</v>
      </c>
      <c r="Y3586" s="7">
        <v>2.1741139701812798E-2</v>
      </c>
      <c r="Z3586" s="7">
        <v>0.97342530758242996</v>
      </c>
    </row>
    <row r="3587" spans="1:26" ht="22.5" hidden="1" customHeight="1">
      <c r="A3587" s="7" t="s">
        <v>77</v>
      </c>
      <c r="B3587" s="7" t="s">
        <v>38</v>
      </c>
      <c r="C3587" s="7" t="s">
        <v>11861</v>
      </c>
      <c r="D3587" s="7" t="s">
        <v>32</v>
      </c>
      <c r="E3587" s="7">
        <v>784</v>
      </c>
      <c r="F3587" s="7" t="s">
        <v>8341</v>
      </c>
      <c r="G3587" s="7" t="s">
        <v>80</v>
      </c>
      <c r="H3587" s="7" t="s">
        <v>33</v>
      </c>
      <c r="I3587" s="7" t="s">
        <v>11862</v>
      </c>
      <c r="J3587" s="7" t="s">
        <v>387</v>
      </c>
      <c r="K3587" s="7" t="s">
        <v>388</v>
      </c>
      <c r="L3587" s="7" t="s">
        <v>168</v>
      </c>
      <c r="M3587" s="7"/>
      <c r="N3587" s="7"/>
      <c r="O3587" s="7" t="b">
        <v>0</v>
      </c>
      <c r="P3587" s="7" t="b">
        <v>0</v>
      </c>
      <c r="Q3587" s="7" t="b">
        <v>1</v>
      </c>
      <c r="R3587" s="7" t="s">
        <v>11863</v>
      </c>
      <c r="S3587" s="7" t="s">
        <v>370</v>
      </c>
      <c r="T3587" s="7" t="s">
        <v>85</v>
      </c>
      <c r="U3587" s="7" t="s">
        <v>86</v>
      </c>
      <c r="V3587" s="7" t="s">
        <v>87</v>
      </c>
      <c r="W3587" s="7" t="s">
        <v>11864</v>
      </c>
      <c r="X3587" s="7" t="s">
        <v>11865</v>
      </c>
      <c r="Y3587" s="7">
        <v>9.2651128011720693E-2</v>
      </c>
      <c r="Z3587" s="7">
        <v>0.77344407569099105</v>
      </c>
    </row>
    <row r="3588" spans="1:26" ht="22.5" hidden="1" customHeight="1">
      <c r="A3588" s="7" t="s">
        <v>77</v>
      </c>
      <c r="B3588" s="7" t="s">
        <v>38</v>
      </c>
      <c r="C3588" s="7" t="s">
        <v>11866</v>
      </c>
      <c r="D3588" s="7" t="s">
        <v>32</v>
      </c>
      <c r="E3588" s="7">
        <v>785</v>
      </c>
      <c r="F3588" s="7" t="s">
        <v>8341</v>
      </c>
      <c r="G3588" s="7" t="s">
        <v>80</v>
      </c>
      <c r="H3588" s="7" t="s">
        <v>33</v>
      </c>
      <c r="I3588" s="7" t="s">
        <v>8503</v>
      </c>
      <c r="J3588" s="7" t="s">
        <v>387</v>
      </c>
      <c r="K3588" s="7" t="s">
        <v>388</v>
      </c>
      <c r="L3588" s="7" t="s">
        <v>168</v>
      </c>
      <c r="M3588" s="7"/>
      <c r="N3588" s="7"/>
      <c r="O3588" s="7" t="b">
        <v>0</v>
      </c>
      <c r="P3588" s="7" t="b">
        <v>0</v>
      </c>
      <c r="Q3588" s="7" t="b">
        <v>0</v>
      </c>
      <c r="R3588" s="7"/>
      <c r="S3588" s="7" t="s">
        <v>370</v>
      </c>
      <c r="T3588" s="7" t="s">
        <v>104</v>
      </c>
      <c r="U3588" s="7" t="s">
        <v>86</v>
      </c>
      <c r="V3588" s="7" t="s">
        <v>87</v>
      </c>
      <c r="W3588" s="7" t="s">
        <v>11867</v>
      </c>
      <c r="X3588" s="7" t="s">
        <v>11868</v>
      </c>
      <c r="Y3588" s="7">
        <v>0.105576818711324</v>
      </c>
      <c r="Z3588" s="7">
        <v>0.76951612837821604</v>
      </c>
    </row>
    <row r="3589" spans="1:26" ht="22.5" hidden="1" customHeight="1">
      <c r="A3589" s="7" t="s">
        <v>77</v>
      </c>
      <c r="B3589" s="7" t="s">
        <v>38</v>
      </c>
      <c r="C3589" s="7" t="s">
        <v>11869</v>
      </c>
      <c r="D3589" s="7" t="s">
        <v>32</v>
      </c>
      <c r="E3589" s="7">
        <v>786</v>
      </c>
      <c r="F3589" s="7" t="s">
        <v>8341</v>
      </c>
      <c r="G3589" s="7" t="s">
        <v>80</v>
      </c>
      <c r="H3589" s="7" t="s">
        <v>33</v>
      </c>
      <c r="I3589" s="7" t="s">
        <v>8585</v>
      </c>
      <c r="J3589" s="7" t="s">
        <v>387</v>
      </c>
      <c r="K3589" s="7" t="s">
        <v>388</v>
      </c>
      <c r="L3589" s="7" t="s">
        <v>168</v>
      </c>
      <c r="M3589" s="7"/>
      <c r="N3589" s="7"/>
      <c r="O3589" s="7" t="b">
        <v>0</v>
      </c>
      <c r="P3589" s="7" t="b">
        <v>0</v>
      </c>
      <c r="Q3589" s="7" t="b">
        <v>0</v>
      </c>
      <c r="R3589" s="7"/>
      <c r="S3589" s="7" t="s">
        <v>370</v>
      </c>
      <c r="T3589" s="7" t="s">
        <v>85</v>
      </c>
      <c r="U3589" s="7" t="s">
        <v>371</v>
      </c>
      <c r="V3589" s="7" t="s">
        <v>87</v>
      </c>
      <c r="W3589" s="7" t="s">
        <v>11870</v>
      </c>
      <c r="X3589" s="7" t="s">
        <v>11871</v>
      </c>
      <c r="Y3589" s="7">
        <v>3.5401576023380399E-2</v>
      </c>
      <c r="Z3589" s="7">
        <v>0.94475527467046405</v>
      </c>
    </row>
    <row r="3590" spans="1:26" ht="22.5" hidden="1" customHeight="1">
      <c r="A3590" s="7" t="s">
        <v>77</v>
      </c>
      <c r="B3590" s="7" t="s">
        <v>38</v>
      </c>
      <c r="C3590" s="7" t="s">
        <v>11872</v>
      </c>
      <c r="D3590" s="7" t="s">
        <v>32</v>
      </c>
      <c r="E3590" s="7">
        <v>787</v>
      </c>
      <c r="F3590" s="7" t="s">
        <v>8341</v>
      </c>
      <c r="G3590" s="7" t="s">
        <v>80</v>
      </c>
      <c r="H3590" s="7" t="s">
        <v>33</v>
      </c>
      <c r="I3590" s="7" t="s">
        <v>8585</v>
      </c>
      <c r="J3590" s="7" t="s">
        <v>387</v>
      </c>
      <c r="K3590" s="7" t="s">
        <v>388</v>
      </c>
      <c r="L3590" s="7" t="s">
        <v>168</v>
      </c>
      <c r="M3590" s="7"/>
      <c r="N3590" s="7"/>
      <c r="O3590" s="7" t="b">
        <v>0</v>
      </c>
      <c r="P3590" s="7" t="b">
        <v>0</v>
      </c>
      <c r="Q3590" s="7" t="b">
        <v>1</v>
      </c>
      <c r="R3590" s="7" t="s">
        <v>11873</v>
      </c>
      <c r="S3590" s="7" t="s">
        <v>370</v>
      </c>
      <c r="T3590" s="7" t="s">
        <v>85</v>
      </c>
      <c r="U3590" s="7" t="s">
        <v>371</v>
      </c>
      <c r="V3590" s="7" t="s">
        <v>87</v>
      </c>
      <c r="W3590" s="7" t="s">
        <v>11874</v>
      </c>
      <c r="X3590" s="7" t="s">
        <v>11875</v>
      </c>
      <c r="Y3590" s="7">
        <v>1.8327458264857599E-2</v>
      </c>
      <c r="Z3590" s="7">
        <v>0.75201321539124399</v>
      </c>
    </row>
    <row r="3591" spans="1:26" ht="22.5" hidden="1" customHeight="1">
      <c r="A3591" s="7" t="s">
        <v>77</v>
      </c>
      <c r="B3591" s="7" t="s">
        <v>38</v>
      </c>
      <c r="C3591" s="7" t="s">
        <v>11876</v>
      </c>
      <c r="D3591" s="7" t="s">
        <v>32</v>
      </c>
      <c r="E3591" s="7">
        <v>788</v>
      </c>
      <c r="F3591" s="7" t="s">
        <v>8341</v>
      </c>
      <c r="G3591" s="7" t="s">
        <v>80</v>
      </c>
      <c r="H3591" s="7" t="s">
        <v>33</v>
      </c>
      <c r="I3591" s="7" t="s">
        <v>9643</v>
      </c>
      <c r="J3591" s="7" t="s">
        <v>387</v>
      </c>
      <c r="K3591" s="7" t="s">
        <v>388</v>
      </c>
      <c r="L3591" s="7" t="s">
        <v>168</v>
      </c>
      <c r="M3591" s="7"/>
      <c r="N3591" s="7"/>
      <c r="O3591" s="7" t="b">
        <v>0</v>
      </c>
      <c r="P3591" s="7" t="b">
        <v>0</v>
      </c>
      <c r="Q3591" s="7" t="b">
        <v>0</v>
      </c>
      <c r="R3591" s="7"/>
      <c r="S3591" s="7" t="s">
        <v>370</v>
      </c>
      <c r="T3591" s="7" t="s">
        <v>85</v>
      </c>
      <c r="U3591" s="7" t="s">
        <v>86</v>
      </c>
      <c r="V3591" s="7" t="s">
        <v>87</v>
      </c>
      <c r="W3591" s="7" t="s">
        <v>11877</v>
      </c>
      <c r="X3591" s="7" t="s">
        <v>11878</v>
      </c>
      <c r="Y3591" s="7">
        <v>8.7846752677093604E-2</v>
      </c>
      <c r="Z3591" s="7">
        <v>0.83310284537309598</v>
      </c>
    </row>
    <row r="3592" spans="1:26" ht="22.5" hidden="1" customHeight="1">
      <c r="A3592" s="7" t="s">
        <v>77</v>
      </c>
      <c r="B3592" s="7" t="s">
        <v>38</v>
      </c>
      <c r="C3592" s="7" t="s">
        <v>11879</v>
      </c>
      <c r="D3592" s="7" t="s">
        <v>32</v>
      </c>
      <c r="E3592" s="7">
        <v>789</v>
      </c>
      <c r="F3592" s="7" t="s">
        <v>8341</v>
      </c>
      <c r="G3592" s="7" t="s">
        <v>80</v>
      </c>
      <c r="H3592" s="7" t="s">
        <v>33</v>
      </c>
      <c r="I3592" s="7" t="s">
        <v>11880</v>
      </c>
      <c r="J3592" s="7" t="s">
        <v>387</v>
      </c>
      <c r="K3592" s="7" t="s">
        <v>388</v>
      </c>
      <c r="L3592" s="7" t="s">
        <v>168</v>
      </c>
      <c r="M3592" s="7"/>
      <c r="N3592" s="7"/>
      <c r="O3592" s="7" t="b">
        <v>0</v>
      </c>
      <c r="P3592" s="7" t="b">
        <v>0</v>
      </c>
      <c r="Q3592" s="7" t="b">
        <v>0</v>
      </c>
      <c r="R3592" s="7"/>
      <c r="S3592" s="7" t="s">
        <v>370</v>
      </c>
      <c r="T3592" s="7" t="s">
        <v>85</v>
      </c>
      <c r="U3592" s="7" t="s">
        <v>371</v>
      </c>
      <c r="V3592" s="7" t="s">
        <v>87</v>
      </c>
      <c r="W3592" s="7" t="s">
        <v>11881</v>
      </c>
      <c r="X3592" s="7" t="s">
        <v>11882</v>
      </c>
      <c r="Y3592" s="7">
        <v>1.4068441661999401E-2</v>
      </c>
      <c r="Z3592" s="7">
        <v>0.884664371007715</v>
      </c>
    </row>
    <row r="3593" spans="1:26" ht="22.5" hidden="1" customHeight="1">
      <c r="A3593" s="7" t="s">
        <v>77</v>
      </c>
      <c r="B3593" s="7" t="s">
        <v>38</v>
      </c>
      <c r="C3593" s="7" t="s">
        <v>11883</v>
      </c>
      <c r="D3593" s="7" t="s">
        <v>32</v>
      </c>
      <c r="E3593" s="7">
        <v>790</v>
      </c>
      <c r="F3593" s="7" t="s">
        <v>8341</v>
      </c>
      <c r="G3593" s="7" t="s">
        <v>80</v>
      </c>
      <c r="H3593" s="7" t="s">
        <v>33</v>
      </c>
      <c r="I3593" s="7" t="s">
        <v>9708</v>
      </c>
      <c r="J3593" s="7" t="s">
        <v>387</v>
      </c>
      <c r="K3593" s="7" t="s">
        <v>388</v>
      </c>
      <c r="L3593" s="7" t="s">
        <v>168</v>
      </c>
      <c r="M3593" s="7"/>
      <c r="N3593" s="7"/>
      <c r="O3593" s="7" t="b">
        <v>0</v>
      </c>
      <c r="P3593" s="7" t="b">
        <v>0</v>
      </c>
      <c r="Q3593" s="7" t="b">
        <v>0</v>
      </c>
      <c r="R3593" s="7"/>
      <c r="S3593" s="7" t="s">
        <v>370</v>
      </c>
      <c r="T3593" s="7" t="s">
        <v>85</v>
      </c>
      <c r="U3593" s="7" t="s">
        <v>371</v>
      </c>
      <c r="V3593" s="7" t="s">
        <v>87</v>
      </c>
      <c r="W3593" s="7" t="s">
        <v>11884</v>
      </c>
      <c r="X3593" s="7" t="s">
        <v>11885</v>
      </c>
      <c r="Y3593" s="7">
        <v>7.8544099706860104E-2</v>
      </c>
      <c r="Z3593" s="7">
        <v>0.89113641444727199</v>
      </c>
    </row>
    <row r="3594" spans="1:26" ht="22.5" hidden="1" customHeight="1">
      <c r="A3594" s="7" t="s">
        <v>77</v>
      </c>
      <c r="B3594" s="7" t="s">
        <v>38</v>
      </c>
      <c r="C3594" s="7" t="s">
        <v>11886</v>
      </c>
      <c r="D3594" s="7" t="s">
        <v>32</v>
      </c>
      <c r="E3594" s="7">
        <v>791</v>
      </c>
      <c r="F3594" s="7" t="s">
        <v>8341</v>
      </c>
      <c r="G3594" s="7" t="s">
        <v>80</v>
      </c>
      <c r="H3594" s="7" t="s">
        <v>33</v>
      </c>
      <c r="I3594" s="7" t="s">
        <v>8598</v>
      </c>
      <c r="J3594" s="7" t="s">
        <v>387</v>
      </c>
      <c r="K3594" s="7" t="s">
        <v>388</v>
      </c>
      <c r="L3594" s="7" t="s">
        <v>168</v>
      </c>
      <c r="M3594" s="7"/>
      <c r="N3594" s="7"/>
      <c r="O3594" s="7" t="b">
        <v>0</v>
      </c>
      <c r="P3594" s="7" t="b">
        <v>0</v>
      </c>
      <c r="Q3594" s="7" t="b">
        <v>0</v>
      </c>
      <c r="R3594" s="7"/>
      <c r="S3594" s="7" t="s">
        <v>370</v>
      </c>
      <c r="T3594" s="7" t="s">
        <v>110</v>
      </c>
      <c r="U3594" s="7" t="s">
        <v>371</v>
      </c>
      <c r="V3594" s="7" t="s">
        <v>87</v>
      </c>
      <c r="W3594" s="7" t="s">
        <v>11887</v>
      </c>
      <c r="X3594" s="7" t="s">
        <v>11888</v>
      </c>
      <c r="Y3594" s="7">
        <v>7.6724589788514194E-2</v>
      </c>
      <c r="Z3594" s="7">
        <v>0.67787430125778103</v>
      </c>
    </row>
    <row r="3595" spans="1:26" ht="22.5" hidden="1" customHeight="1">
      <c r="A3595" s="7" t="s">
        <v>77</v>
      </c>
      <c r="B3595" s="7" t="s">
        <v>38</v>
      </c>
      <c r="C3595" s="7" t="s">
        <v>11889</v>
      </c>
      <c r="D3595" s="7" t="s">
        <v>32</v>
      </c>
      <c r="E3595" s="7">
        <v>792</v>
      </c>
      <c r="F3595" s="7" t="s">
        <v>8341</v>
      </c>
      <c r="G3595" s="7" t="s">
        <v>80</v>
      </c>
      <c r="H3595" s="7" t="s">
        <v>33</v>
      </c>
      <c r="I3595" s="7" t="s">
        <v>9784</v>
      </c>
      <c r="J3595" s="7" t="s">
        <v>387</v>
      </c>
      <c r="K3595" s="7" t="s">
        <v>388</v>
      </c>
      <c r="L3595" s="7" t="s">
        <v>168</v>
      </c>
      <c r="M3595" s="7"/>
      <c r="N3595" s="7"/>
      <c r="O3595" s="7" t="b">
        <v>0</v>
      </c>
      <c r="P3595" s="7" t="b">
        <v>0</v>
      </c>
      <c r="Q3595" s="7" t="b">
        <v>0</v>
      </c>
      <c r="R3595" s="7"/>
      <c r="S3595" s="7" t="s">
        <v>370</v>
      </c>
      <c r="T3595" s="7" t="s">
        <v>85</v>
      </c>
      <c r="U3595" s="7" t="s">
        <v>86</v>
      </c>
      <c r="V3595" s="7" t="s">
        <v>87</v>
      </c>
      <c r="W3595" s="7" t="s">
        <v>11890</v>
      </c>
      <c r="X3595" s="7" t="s">
        <v>11891</v>
      </c>
      <c r="Y3595" s="7">
        <v>3.42969958333968E-2</v>
      </c>
      <c r="Z3595" s="7">
        <v>0.77652131475402897</v>
      </c>
    </row>
    <row r="3596" spans="1:26" ht="22.5" hidden="1" customHeight="1">
      <c r="A3596" s="7" t="s">
        <v>77</v>
      </c>
      <c r="B3596" s="7" t="s">
        <v>38</v>
      </c>
      <c r="C3596" s="7" t="s">
        <v>11892</v>
      </c>
      <c r="D3596" s="7" t="s">
        <v>32</v>
      </c>
      <c r="E3596" s="7">
        <v>793</v>
      </c>
      <c r="F3596" s="7" t="s">
        <v>8341</v>
      </c>
      <c r="G3596" s="7" t="s">
        <v>80</v>
      </c>
      <c r="H3596" s="7" t="s">
        <v>33</v>
      </c>
      <c r="I3596" s="7" t="s">
        <v>9796</v>
      </c>
      <c r="J3596" s="7" t="s">
        <v>387</v>
      </c>
      <c r="K3596" s="7" t="s">
        <v>388</v>
      </c>
      <c r="L3596" s="7" t="s">
        <v>168</v>
      </c>
      <c r="M3596" s="7"/>
      <c r="N3596" s="7"/>
      <c r="O3596" s="7" t="b">
        <v>0</v>
      </c>
      <c r="P3596" s="7" t="b">
        <v>0</v>
      </c>
      <c r="Q3596" s="7" t="b">
        <v>0</v>
      </c>
      <c r="R3596" s="7"/>
      <c r="S3596" s="7" t="s">
        <v>370</v>
      </c>
      <c r="T3596" s="7" t="s">
        <v>85</v>
      </c>
      <c r="U3596" s="7" t="s">
        <v>371</v>
      </c>
      <c r="V3596" s="7" t="s">
        <v>87</v>
      </c>
      <c r="W3596" s="7" t="s">
        <v>11893</v>
      </c>
      <c r="X3596" s="7" t="s">
        <v>11894</v>
      </c>
      <c r="Y3596" s="7">
        <v>3.2660307593657602E-2</v>
      </c>
      <c r="Z3596" s="7">
        <v>0.94720364874215901</v>
      </c>
    </row>
    <row r="3597" spans="1:26" ht="22.5" hidden="1" customHeight="1">
      <c r="A3597" s="7" t="s">
        <v>77</v>
      </c>
      <c r="B3597" s="7" t="s">
        <v>38</v>
      </c>
      <c r="C3597" s="7" t="s">
        <v>11895</v>
      </c>
      <c r="D3597" s="7" t="s">
        <v>32</v>
      </c>
      <c r="E3597" s="7">
        <v>794</v>
      </c>
      <c r="F3597" s="7" t="s">
        <v>8341</v>
      </c>
      <c r="G3597" s="7" t="s">
        <v>80</v>
      </c>
      <c r="H3597" s="7" t="s">
        <v>33</v>
      </c>
      <c r="I3597" s="7" t="s">
        <v>9968</v>
      </c>
      <c r="J3597" s="7" t="s">
        <v>387</v>
      </c>
      <c r="K3597" s="7" t="s">
        <v>388</v>
      </c>
      <c r="L3597" s="7" t="s">
        <v>168</v>
      </c>
      <c r="M3597" s="7"/>
      <c r="N3597" s="7"/>
      <c r="O3597" s="7" t="b">
        <v>0</v>
      </c>
      <c r="P3597" s="7" t="b">
        <v>0</v>
      </c>
      <c r="Q3597" s="7" t="b">
        <v>0</v>
      </c>
      <c r="R3597" s="7"/>
      <c r="S3597" s="7" t="s">
        <v>370</v>
      </c>
      <c r="T3597" s="7" t="s">
        <v>85</v>
      </c>
      <c r="U3597" s="7" t="s">
        <v>371</v>
      </c>
      <c r="V3597" s="7" t="s">
        <v>87</v>
      </c>
      <c r="W3597" s="7" t="s">
        <v>11896</v>
      </c>
      <c r="X3597" s="7" t="s">
        <v>11897</v>
      </c>
      <c r="Y3597" s="7">
        <v>2.1536396675106401E-2</v>
      </c>
      <c r="Z3597" s="7">
        <v>1.0421855238972499</v>
      </c>
    </row>
    <row r="3598" spans="1:26" ht="22.5" hidden="1" customHeight="1">
      <c r="A3598" s="7" t="s">
        <v>77</v>
      </c>
      <c r="B3598" s="7" t="s">
        <v>38</v>
      </c>
      <c r="C3598" s="7" t="s">
        <v>11898</v>
      </c>
      <c r="D3598" s="7" t="s">
        <v>32</v>
      </c>
      <c r="E3598" s="7">
        <v>795</v>
      </c>
      <c r="F3598" s="7" t="s">
        <v>8341</v>
      </c>
      <c r="G3598" s="7" t="s">
        <v>80</v>
      </c>
      <c r="H3598" s="7" t="s">
        <v>33</v>
      </c>
      <c r="I3598" s="7" t="s">
        <v>11899</v>
      </c>
      <c r="J3598" s="7" t="s">
        <v>387</v>
      </c>
      <c r="K3598" s="7" t="s">
        <v>388</v>
      </c>
      <c r="L3598" s="7" t="s">
        <v>168</v>
      </c>
      <c r="M3598" s="7"/>
      <c r="N3598" s="7"/>
      <c r="O3598" s="7" t="b">
        <v>0</v>
      </c>
      <c r="P3598" s="7" t="b">
        <v>0</v>
      </c>
      <c r="Q3598" s="7" t="b">
        <v>1</v>
      </c>
      <c r="R3598" s="7" t="s">
        <v>11900</v>
      </c>
      <c r="S3598" s="7" t="s">
        <v>370</v>
      </c>
      <c r="T3598" s="7" t="s">
        <v>85</v>
      </c>
      <c r="U3598" s="7" t="s">
        <v>371</v>
      </c>
      <c r="V3598" s="7" t="s">
        <v>87</v>
      </c>
      <c r="W3598" s="7" t="s">
        <v>11901</v>
      </c>
      <c r="X3598" s="7" t="s">
        <v>11902</v>
      </c>
      <c r="Y3598" s="7">
        <v>1.02426618069406E-2</v>
      </c>
      <c r="Z3598" s="7">
        <v>0.74866746486489599</v>
      </c>
    </row>
    <row r="3599" spans="1:26" ht="22.5" hidden="1" customHeight="1">
      <c r="A3599" s="7" t="s">
        <v>77</v>
      </c>
      <c r="B3599" s="7" t="s">
        <v>38</v>
      </c>
      <c r="C3599" s="7" t="s">
        <v>11903</v>
      </c>
      <c r="D3599" s="7" t="s">
        <v>32</v>
      </c>
      <c r="E3599" s="7">
        <v>796</v>
      </c>
      <c r="F3599" s="7" t="s">
        <v>8341</v>
      </c>
      <c r="G3599" s="7" t="s">
        <v>80</v>
      </c>
      <c r="H3599" s="7" t="s">
        <v>33</v>
      </c>
      <c r="I3599" s="7" t="s">
        <v>8810</v>
      </c>
      <c r="J3599" s="7" t="s">
        <v>387</v>
      </c>
      <c r="K3599" s="7" t="s">
        <v>388</v>
      </c>
      <c r="L3599" s="7" t="s">
        <v>168</v>
      </c>
      <c r="M3599" s="7"/>
      <c r="N3599" s="7"/>
      <c r="O3599" s="7" t="b">
        <v>0</v>
      </c>
      <c r="P3599" s="7" t="b">
        <v>0</v>
      </c>
      <c r="Q3599" s="7" t="b">
        <v>1</v>
      </c>
      <c r="R3599" s="7" t="s">
        <v>11904</v>
      </c>
      <c r="S3599" s="7" t="s">
        <v>370</v>
      </c>
      <c r="T3599" s="7" t="s">
        <v>85</v>
      </c>
      <c r="U3599" s="7" t="s">
        <v>371</v>
      </c>
      <c r="V3599" s="7" t="s">
        <v>87</v>
      </c>
      <c r="W3599" s="7" t="s">
        <v>11905</v>
      </c>
      <c r="X3599" s="7" t="s">
        <v>11906</v>
      </c>
      <c r="Y3599" s="7">
        <v>3.6198046647972902E-2</v>
      </c>
      <c r="Z3599" s="7">
        <v>0.73978528957691403</v>
      </c>
    </row>
    <row r="3600" spans="1:26" ht="22.5" hidden="1" customHeight="1">
      <c r="A3600" s="7" t="s">
        <v>77</v>
      </c>
      <c r="B3600" s="7" t="s">
        <v>38</v>
      </c>
      <c r="C3600" s="7" t="s">
        <v>11907</v>
      </c>
      <c r="D3600" s="7" t="s">
        <v>32</v>
      </c>
      <c r="E3600" s="7">
        <v>797</v>
      </c>
      <c r="F3600" s="7" t="s">
        <v>8341</v>
      </c>
      <c r="G3600" s="7" t="s">
        <v>80</v>
      </c>
      <c r="H3600" s="7" t="s">
        <v>33</v>
      </c>
      <c r="I3600" s="7" t="s">
        <v>8614</v>
      </c>
      <c r="J3600" s="7" t="s">
        <v>387</v>
      </c>
      <c r="K3600" s="7" t="s">
        <v>388</v>
      </c>
      <c r="L3600" s="7" t="s">
        <v>168</v>
      </c>
      <c r="M3600" s="7"/>
      <c r="N3600" s="7"/>
      <c r="O3600" s="7" t="b">
        <v>0</v>
      </c>
      <c r="P3600" s="7" t="b">
        <v>0</v>
      </c>
      <c r="Q3600" s="7" t="b">
        <v>0</v>
      </c>
      <c r="R3600" s="7"/>
      <c r="S3600" s="7" t="s">
        <v>370</v>
      </c>
      <c r="T3600" s="7" t="s">
        <v>110</v>
      </c>
      <c r="U3600" s="7" t="s">
        <v>86</v>
      </c>
      <c r="V3600" s="7" t="s">
        <v>87</v>
      </c>
      <c r="W3600" s="7" t="s">
        <v>11908</v>
      </c>
      <c r="X3600" s="7" t="s">
        <v>11909</v>
      </c>
      <c r="Y3600" s="7">
        <v>2.1061636919851998E-2</v>
      </c>
      <c r="Z3600" s="7">
        <v>0.81192183516483696</v>
      </c>
    </row>
    <row r="3601" spans="1:26" ht="22.5" hidden="1" customHeight="1">
      <c r="A3601" s="7" t="s">
        <v>77</v>
      </c>
      <c r="B3601" s="7" t="s">
        <v>38</v>
      </c>
      <c r="C3601" s="7" t="s">
        <v>11910</v>
      </c>
      <c r="D3601" s="7" t="s">
        <v>32</v>
      </c>
      <c r="E3601" s="7">
        <v>798</v>
      </c>
      <c r="F3601" s="7" t="s">
        <v>8341</v>
      </c>
      <c r="G3601" s="7" t="s">
        <v>80</v>
      </c>
      <c r="H3601" s="7" t="s">
        <v>33</v>
      </c>
      <c r="I3601" s="7" t="s">
        <v>8515</v>
      </c>
      <c r="J3601" s="7" t="s">
        <v>387</v>
      </c>
      <c r="K3601" s="7" t="s">
        <v>388</v>
      </c>
      <c r="L3601" s="7" t="s">
        <v>168</v>
      </c>
      <c r="M3601" s="7"/>
      <c r="N3601" s="7"/>
      <c r="O3601" s="7" t="b">
        <v>0</v>
      </c>
      <c r="P3601" s="7" t="b">
        <v>0</v>
      </c>
      <c r="Q3601" s="7" t="b">
        <v>0</v>
      </c>
      <c r="R3601" s="7"/>
      <c r="S3601" s="7" t="s">
        <v>370</v>
      </c>
      <c r="T3601" s="7" t="s">
        <v>85</v>
      </c>
      <c r="U3601" s="7" t="s">
        <v>371</v>
      </c>
      <c r="V3601" s="7" t="s">
        <v>87</v>
      </c>
      <c r="W3601" s="7" t="s">
        <v>11911</v>
      </c>
      <c r="X3601" s="7" t="s">
        <v>11912</v>
      </c>
      <c r="Y3601" s="7">
        <v>8.2356155062980593E-2</v>
      </c>
      <c r="Z3601" s="7">
        <v>0.911684348467522</v>
      </c>
    </row>
    <row r="3602" spans="1:26" ht="22.5" hidden="1" customHeight="1">
      <c r="A3602" s="7" t="s">
        <v>77</v>
      </c>
      <c r="B3602" s="7" t="s">
        <v>38</v>
      </c>
      <c r="C3602" s="7" t="s">
        <v>11913</v>
      </c>
      <c r="D3602" s="7" t="s">
        <v>32</v>
      </c>
      <c r="E3602" s="7">
        <v>799</v>
      </c>
      <c r="F3602" s="7" t="s">
        <v>8341</v>
      </c>
      <c r="G3602" s="7" t="s">
        <v>80</v>
      </c>
      <c r="H3602" s="7" t="s">
        <v>33</v>
      </c>
      <c r="I3602" s="7" t="s">
        <v>8815</v>
      </c>
      <c r="J3602" s="7" t="s">
        <v>387</v>
      </c>
      <c r="K3602" s="7" t="s">
        <v>388</v>
      </c>
      <c r="L3602" s="7" t="s">
        <v>168</v>
      </c>
      <c r="M3602" s="7"/>
      <c r="N3602" s="7"/>
      <c r="O3602" s="7" t="b">
        <v>0</v>
      </c>
      <c r="P3602" s="7" t="b">
        <v>0</v>
      </c>
      <c r="Q3602" s="7" t="b">
        <v>0</v>
      </c>
      <c r="R3602" s="7"/>
      <c r="S3602" s="7" t="s">
        <v>370</v>
      </c>
      <c r="T3602" s="7" t="s">
        <v>85</v>
      </c>
      <c r="U3602" s="7" t="s">
        <v>86</v>
      </c>
      <c r="V3602" s="7" t="s">
        <v>87</v>
      </c>
      <c r="W3602" s="7" t="s">
        <v>11914</v>
      </c>
      <c r="X3602" s="7" t="s">
        <v>11915</v>
      </c>
      <c r="Y3602" s="7">
        <v>1.8297776592893202E-2</v>
      </c>
      <c r="Z3602" s="7">
        <v>0.78323794800898106</v>
      </c>
    </row>
    <row r="3603" spans="1:26" ht="22.5" hidden="1" customHeight="1">
      <c r="A3603" s="7" t="s">
        <v>77</v>
      </c>
      <c r="B3603" s="7" t="s">
        <v>38</v>
      </c>
      <c r="C3603" s="7" t="s">
        <v>11916</v>
      </c>
      <c r="D3603" s="7" t="s">
        <v>32</v>
      </c>
      <c r="E3603" s="7">
        <v>800</v>
      </c>
      <c r="F3603" s="7" t="s">
        <v>8341</v>
      </c>
      <c r="G3603" s="7" t="s">
        <v>80</v>
      </c>
      <c r="H3603" s="7" t="s">
        <v>33</v>
      </c>
      <c r="I3603" s="7" t="s">
        <v>11917</v>
      </c>
      <c r="J3603" s="7" t="s">
        <v>387</v>
      </c>
      <c r="K3603" s="7" t="s">
        <v>388</v>
      </c>
      <c r="L3603" s="7" t="s">
        <v>168</v>
      </c>
      <c r="M3603" s="7"/>
      <c r="N3603" s="7"/>
      <c r="O3603" s="7" t="b">
        <v>0</v>
      </c>
      <c r="P3603" s="7" t="b">
        <v>0</v>
      </c>
      <c r="Q3603" s="7" t="b">
        <v>0</v>
      </c>
      <c r="R3603" s="7"/>
      <c r="S3603" s="7" t="s">
        <v>370</v>
      </c>
      <c r="T3603" s="7" t="s">
        <v>85</v>
      </c>
      <c r="U3603" s="7" t="s">
        <v>371</v>
      </c>
      <c r="V3603" s="7" t="s">
        <v>87</v>
      </c>
      <c r="W3603" s="7" t="s">
        <v>11918</v>
      </c>
      <c r="X3603" s="7" t="s">
        <v>11919</v>
      </c>
      <c r="Y3603" s="7">
        <v>1.6447560894476802E-2</v>
      </c>
      <c r="Z3603" s="7">
        <v>1.00585248054329</v>
      </c>
    </row>
    <row r="3604" spans="1:26" ht="22.5" hidden="1" customHeight="1">
      <c r="A3604" s="7" t="s">
        <v>77</v>
      </c>
      <c r="B3604" s="7" t="s">
        <v>38</v>
      </c>
      <c r="C3604" s="7" t="s">
        <v>11920</v>
      </c>
      <c r="D3604" s="7" t="s">
        <v>32</v>
      </c>
      <c r="E3604" s="7">
        <v>801</v>
      </c>
      <c r="F3604" s="7" t="s">
        <v>8341</v>
      </c>
      <c r="G3604" s="7" t="s">
        <v>80</v>
      </c>
      <c r="H3604" s="7" t="s">
        <v>33</v>
      </c>
      <c r="I3604" s="7" t="s">
        <v>10157</v>
      </c>
      <c r="J3604" s="7" t="s">
        <v>387</v>
      </c>
      <c r="K3604" s="7" t="s">
        <v>388</v>
      </c>
      <c r="L3604" s="7" t="s">
        <v>168</v>
      </c>
      <c r="M3604" s="7"/>
      <c r="N3604" s="7"/>
      <c r="O3604" s="7" t="b">
        <v>0</v>
      </c>
      <c r="P3604" s="7" t="b">
        <v>0</v>
      </c>
      <c r="Q3604" s="7" t="b">
        <v>0</v>
      </c>
      <c r="R3604" s="7"/>
      <c r="S3604" s="7" t="s">
        <v>370</v>
      </c>
      <c r="T3604" s="7" t="s">
        <v>85</v>
      </c>
      <c r="U3604" s="7" t="s">
        <v>86</v>
      </c>
      <c r="V3604" s="7" t="s">
        <v>87</v>
      </c>
      <c r="W3604" s="7" t="s">
        <v>11921</v>
      </c>
      <c r="X3604" s="7" t="s">
        <v>11922</v>
      </c>
      <c r="Y3604" s="7">
        <v>5.2604589828836999E-2</v>
      </c>
      <c r="Z3604" s="7">
        <v>0.77841860970124499</v>
      </c>
    </row>
    <row r="3605" spans="1:26" ht="22.5" hidden="1" customHeight="1">
      <c r="A3605" s="7" t="s">
        <v>77</v>
      </c>
      <c r="B3605" s="7" t="s">
        <v>38</v>
      </c>
      <c r="C3605" s="7" t="s">
        <v>11923</v>
      </c>
      <c r="D3605" s="7" t="s">
        <v>32</v>
      </c>
      <c r="E3605" s="7">
        <v>802</v>
      </c>
      <c r="F3605" s="7" t="s">
        <v>8341</v>
      </c>
      <c r="G3605" s="7" t="s">
        <v>80</v>
      </c>
      <c r="H3605" s="7" t="s">
        <v>33</v>
      </c>
      <c r="I3605" s="7" t="s">
        <v>11924</v>
      </c>
      <c r="J3605" s="7" t="s">
        <v>387</v>
      </c>
      <c r="K3605" s="7" t="s">
        <v>388</v>
      </c>
      <c r="L3605" s="7" t="s">
        <v>168</v>
      </c>
      <c r="M3605" s="7"/>
      <c r="N3605" s="7"/>
      <c r="O3605" s="7" t="b">
        <v>0</v>
      </c>
      <c r="P3605" s="7" t="b">
        <v>0</v>
      </c>
      <c r="Q3605" s="7" t="b">
        <v>1</v>
      </c>
      <c r="R3605" s="7" t="s">
        <v>11925</v>
      </c>
      <c r="S3605" s="7" t="s">
        <v>370</v>
      </c>
      <c r="T3605" s="7" t="s">
        <v>85</v>
      </c>
      <c r="U3605" s="7" t="s">
        <v>86</v>
      </c>
      <c r="V3605" s="7" t="s">
        <v>87</v>
      </c>
      <c r="W3605" s="7" t="s">
        <v>11926</v>
      </c>
      <c r="X3605" s="7" t="s">
        <v>11927</v>
      </c>
      <c r="Y3605" s="7">
        <v>1.07623632763508E-2</v>
      </c>
      <c r="Z3605" s="7">
        <v>0.76327674410355595</v>
      </c>
    </row>
    <row r="3606" spans="1:26" ht="22.5" hidden="1" customHeight="1">
      <c r="A3606" s="7" t="s">
        <v>77</v>
      </c>
      <c r="B3606" s="7" t="s">
        <v>38</v>
      </c>
      <c r="C3606" s="7" t="s">
        <v>11928</v>
      </c>
      <c r="D3606" s="7" t="s">
        <v>32</v>
      </c>
      <c r="E3606" s="7">
        <v>803</v>
      </c>
      <c r="F3606" s="7" t="s">
        <v>8341</v>
      </c>
      <c r="G3606" s="7" t="s">
        <v>80</v>
      </c>
      <c r="H3606" s="7" t="s">
        <v>33</v>
      </c>
      <c r="I3606" s="7" t="s">
        <v>8519</v>
      </c>
      <c r="J3606" s="7" t="s">
        <v>387</v>
      </c>
      <c r="K3606" s="7" t="s">
        <v>388</v>
      </c>
      <c r="L3606" s="7" t="s">
        <v>168</v>
      </c>
      <c r="M3606" s="7"/>
      <c r="N3606" s="7"/>
      <c r="O3606" s="7" t="b">
        <v>0</v>
      </c>
      <c r="P3606" s="7" t="b">
        <v>0</v>
      </c>
      <c r="Q3606" s="7" t="b">
        <v>0</v>
      </c>
      <c r="R3606" s="7"/>
      <c r="S3606" s="7" t="s">
        <v>370</v>
      </c>
      <c r="T3606" s="7" t="s">
        <v>85</v>
      </c>
      <c r="U3606" s="7" t="s">
        <v>371</v>
      </c>
      <c r="V3606" s="7" t="s">
        <v>87</v>
      </c>
      <c r="W3606" s="7" t="s">
        <v>11929</v>
      </c>
      <c r="X3606" s="7" t="s">
        <v>11930</v>
      </c>
      <c r="Y3606" s="7">
        <v>5.0623950172842498E-2</v>
      </c>
      <c r="Z3606" s="7">
        <v>0.99572802674001504</v>
      </c>
    </row>
    <row r="3607" spans="1:26" ht="22.5" hidden="1" customHeight="1">
      <c r="A3607" s="7" t="s">
        <v>77</v>
      </c>
      <c r="B3607" s="7" t="s">
        <v>38</v>
      </c>
      <c r="C3607" s="7" t="s">
        <v>11931</v>
      </c>
      <c r="D3607" s="7" t="s">
        <v>32</v>
      </c>
      <c r="E3607" s="7">
        <v>804</v>
      </c>
      <c r="F3607" s="7" t="s">
        <v>8341</v>
      </c>
      <c r="G3607" s="7" t="s">
        <v>80</v>
      </c>
      <c r="H3607" s="7" t="s">
        <v>33</v>
      </c>
      <c r="I3607" s="7" t="s">
        <v>11932</v>
      </c>
      <c r="J3607" s="7" t="s">
        <v>387</v>
      </c>
      <c r="K3607" s="7" t="s">
        <v>388</v>
      </c>
      <c r="L3607" s="7" t="s">
        <v>168</v>
      </c>
      <c r="M3607" s="7"/>
      <c r="N3607" s="7"/>
      <c r="O3607" s="7" t="b">
        <v>0</v>
      </c>
      <c r="P3607" s="7" t="b">
        <v>0</v>
      </c>
      <c r="Q3607" s="7" t="b">
        <v>0</v>
      </c>
      <c r="R3607" s="7"/>
      <c r="S3607" s="7" t="s">
        <v>370</v>
      </c>
      <c r="T3607" s="7" t="s">
        <v>104</v>
      </c>
      <c r="U3607" s="7" t="s">
        <v>86</v>
      </c>
      <c r="V3607" s="7" t="s">
        <v>87</v>
      </c>
      <c r="W3607" s="7" t="s">
        <v>11933</v>
      </c>
      <c r="X3607" s="7" t="s">
        <v>11934</v>
      </c>
      <c r="Y3607" s="7">
        <v>1.1847621203240399E-2</v>
      </c>
      <c r="Z3607" s="7">
        <v>0.78674214071277704</v>
      </c>
    </row>
    <row r="3608" spans="1:26" ht="22.5" hidden="1" customHeight="1">
      <c r="A3608" s="7" t="s">
        <v>77</v>
      </c>
      <c r="B3608" s="7" t="s">
        <v>38</v>
      </c>
      <c r="C3608" s="7" t="s">
        <v>11935</v>
      </c>
      <c r="D3608" s="7" t="s">
        <v>32</v>
      </c>
      <c r="E3608" s="7">
        <v>805</v>
      </c>
      <c r="F3608" s="7" t="s">
        <v>8341</v>
      </c>
      <c r="G3608" s="7" t="s">
        <v>80</v>
      </c>
      <c r="H3608" s="7" t="s">
        <v>33</v>
      </c>
      <c r="I3608" s="7" t="s">
        <v>11936</v>
      </c>
      <c r="J3608" s="7" t="s">
        <v>387</v>
      </c>
      <c r="K3608" s="7" t="s">
        <v>388</v>
      </c>
      <c r="L3608" s="7" t="s">
        <v>168</v>
      </c>
      <c r="M3608" s="7"/>
      <c r="N3608" s="7"/>
      <c r="O3608" s="7" t="b">
        <v>0</v>
      </c>
      <c r="P3608" s="7" t="b">
        <v>0</v>
      </c>
      <c r="Q3608" s="7" t="b">
        <v>0</v>
      </c>
      <c r="R3608" s="7"/>
      <c r="S3608" s="7" t="s">
        <v>370</v>
      </c>
      <c r="T3608" s="7" t="s">
        <v>104</v>
      </c>
      <c r="U3608" s="7" t="s">
        <v>86</v>
      </c>
      <c r="V3608" s="7" t="s">
        <v>87</v>
      </c>
      <c r="W3608" s="7" t="s">
        <v>11937</v>
      </c>
      <c r="X3608" s="7" t="s">
        <v>11938</v>
      </c>
      <c r="Y3608" s="7">
        <v>3.5842970248035802E-2</v>
      </c>
      <c r="Z3608" s="7">
        <v>0.75702578231209405</v>
      </c>
    </row>
    <row r="3609" spans="1:26" ht="22.5" hidden="1" customHeight="1">
      <c r="A3609" s="7" t="s">
        <v>77</v>
      </c>
      <c r="B3609" s="7" t="s">
        <v>38</v>
      </c>
      <c r="C3609" s="7" t="s">
        <v>11939</v>
      </c>
      <c r="D3609" s="7" t="s">
        <v>32</v>
      </c>
      <c r="E3609" s="7">
        <v>806</v>
      </c>
      <c r="F3609" s="7" t="s">
        <v>8341</v>
      </c>
      <c r="G3609" s="7" t="s">
        <v>80</v>
      </c>
      <c r="H3609" s="7" t="s">
        <v>33</v>
      </c>
      <c r="I3609" s="7" t="s">
        <v>10324</v>
      </c>
      <c r="J3609" s="7" t="s">
        <v>387</v>
      </c>
      <c r="K3609" s="7" t="s">
        <v>388</v>
      </c>
      <c r="L3609" s="7" t="s">
        <v>168</v>
      </c>
      <c r="M3609" s="7"/>
      <c r="N3609" s="7"/>
      <c r="O3609" s="7" t="b">
        <v>0</v>
      </c>
      <c r="P3609" s="7" t="b">
        <v>0</v>
      </c>
      <c r="Q3609" s="7" t="b">
        <v>0</v>
      </c>
      <c r="R3609" s="7"/>
      <c r="S3609" s="7" t="s">
        <v>370</v>
      </c>
      <c r="T3609" s="7" t="s">
        <v>85</v>
      </c>
      <c r="U3609" s="7" t="s">
        <v>371</v>
      </c>
      <c r="V3609" s="7" t="s">
        <v>87</v>
      </c>
      <c r="W3609" s="7" t="s">
        <v>11940</v>
      </c>
      <c r="X3609" s="7" t="s">
        <v>11941</v>
      </c>
      <c r="Y3609" s="7">
        <v>8.1079201055609104E-2</v>
      </c>
      <c r="Z3609" s="7">
        <v>0.92767566925107603</v>
      </c>
    </row>
    <row r="3610" spans="1:26" ht="22.5" hidden="1" customHeight="1">
      <c r="A3610" s="7" t="s">
        <v>77</v>
      </c>
      <c r="B3610" s="7" t="s">
        <v>38</v>
      </c>
      <c r="C3610" s="7" t="s">
        <v>11942</v>
      </c>
      <c r="D3610" s="7" t="s">
        <v>32</v>
      </c>
      <c r="E3610" s="7">
        <v>807</v>
      </c>
      <c r="F3610" s="7" t="s">
        <v>8341</v>
      </c>
      <c r="G3610" s="7" t="s">
        <v>80</v>
      </c>
      <c r="H3610" s="7" t="s">
        <v>33</v>
      </c>
      <c r="I3610" s="7" t="s">
        <v>10341</v>
      </c>
      <c r="J3610" s="7" t="s">
        <v>387</v>
      </c>
      <c r="K3610" s="7" t="s">
        <v>388</v>
      </c>
      <c r="L3610" s="7" t="s">
        <v>168</v>
      </c>
      <c r="M3610" s="7"/>
      <c r="N3610" s="7"/>
      <c r="O3610" s="7" t="b">
        <v>0</v>
      </c>
      <c r="P3610" s="7" t="b">
        <v>0</v>
      </c>
      <c r="Q3610" s="7" t="b">
        <v>0</v>
      </c>
      <c r="R3610" s="7"/>
      <c r="S3610" s="7" t="s">
        <v>370</v>
      </c>
      <c r="T3610" s="7" t="s">
        <v>104</v>
      </c>
      <c r="U3610" s="7" t="s">
        <v>86</v>
      </c>
      <c r="V3610" s="7" t="s">
        <v>87</v>
      </c>
      <c r="W3610" s="7" t="s">
        <v>11943</v>
      </c>
      <c r="X3610" s="7" t="s">
        <v>11944</v>
      </c>
      <c r="Y3610" s="7">
        <v>1.22188834335387E-2</v>
      </c>
      <c r="Z3610" s="7">
        <v>0.80030232957366898</v>
      </c>
    </row>
    <row r="3611" spans="1:26" ht="22.5" hidden="1" customHeight="1">
      <c r="A3611" s="7" t="s">
        <v>77</v>
      </c>
      <c r="B3611" s="7" t="s">
        <v>38</v>
      </c>
      <c r="C3611" s="7" t="s">
        <v>11945</v>
      </c>
      <c r="D3611" s="7" t="s">
        <v>32</v>
      </c>
      <c r="E3611" s="7">
        <v>808</v>
      </c>
      <c r="F3611" s="7" t="s">
        <v>8341</v>
      </c>
      <c r="G3611" s="7" t="s">
        <v>80</v>
      </c>
      <c r="H3611" s="7" t="s">
        <v>33</v>
      </c>
      <c r="I3611" s="7" t="s">
        <v>11946</v>
      </c>
      <c r="J3611" s="7" t="s">
        <v>387</v>
      </c>
      <c r="K3611" s="7" t="s">
        <v>388</v>
      </c>
      <c r="L3611" s="7" t="s">
        <v>168</v>
      </c>
      <c r="M3611" s="7"/>
      <c r="N3611" s="7"/>
      <c r="O3611" s="7" t="b">
        <v>0</v>
      </c>
      <c r="P3611" s="7" t="b">
        <v>0</v>
      </c>
      <c r="Q3611" s="7" t="b">
        <v>1</v>
      </c>
      <c r="R3611" s="7" t="s">
        <v>11947</v>
      </c>
      <c r="S3611" s="7" t="s">
        <v>370</v>
      </c>
      <c r="T3611" s="7" t="s">
        <v>85</v>
      </c>
      <c r="U3611" s="7" t="s">
        <v>86</v>
      </c>
      <c r="V3611" s="7" t="s">
        <v>87</v>
      </c>
      <c r="W3611" s="7" t="s">
        <v>11948</v>
      </c>
      <c r="X3611" s="7" t="s">
        <v>11949</v>
      </c>
      <c r="Y3611" s="7">
        <v>4.0486929896420699E-2</v>
      </c>
      <c r="Z3611" s="7">
        <v>0.77535407530470302</v>
      </c>
    </row>
    <row r="3612" spans="1:26" ht="22.5" hidden="1" customHeight="1">
      <c r="A3612" s="7" t="s">
        <v>77</v>
      </c>
      <c r="B3612" s="7" t="s">
        <v>38</v>
      </c>
      <c r="C3612" s="7" t="s">
        <v>11950</v>
      </c>
      <c r="D3612" s="7" t="s">
        <v>32</v>
      </c>
      <c r="E3612" s="7">
        <v>809</v>
      </c>
      <c r="F3612" s="7" t="s">
        <v>8341</v>
      </c>
      <c r="G3612" s="7" t="s">
        <v>80</v>
      </c>
      <c r="H3612" s="7" t="s">
        <v>33</v>
      </c>
      <c r="I3612" s="7" t="s">
        <v>9248</v>
      </c>
      <c r="J3612" s="7" t="s">
        <v>387</v>
      </c>
      <c r="K3612" s="7" t="s">
        <v>388</v>
      </c>
      <c r="L3612" s="7" t="s">
        <v>168</v>
      </c>
      <c r="M3612" s="7"/>
      <c r="N3612" s="7"/>
      <c r="O3612" s="7" t="b">
        <v>0</v>
      </c>
      <c r="P3612" s="7" t="b">
        <v>0</v>
      </c>
      <c r="Q3612" s="7" t="b">
        <v>0</v>
      </c>
      <c r="R3612" s="7"/>
      <c r="S3612" s="7" t="s">
        <v>370</v>
      </c>
      <c r="T3612" s="7" t="s">
        <v>104</v>
      </c>
      <c r="U3612" s="7" t="s">
        <v>86</v>
      </c>
      <c r="V3612" s="7" t="s">
        <v>87</v>
      </c>
      <c r="W3612" s="7" t="s">
        <v>11951</v>
      </c>
      <c r="X3612" s="7" t="s">
        <v>11952</v>
      </c>
      <c r="Y3612" s="7">
        <v>0.100633473155312</v>
      </c>
      <c r="Z3612" s="7">
        <v>0.75983462673238999</v>
      </c>
    </row>
    <row r="3613" spans="1:26" ht="22.5" hidden="1" customHeight="1">
      <c r="A3613" s="7" t="s">
        <v>77</v>
      </c>
      <c r="B3613" s="7" t="s">
        <v>38</v>
      </c>
      <c r="C3613" s="7" t="s">
        <v>11953</v>
      </c>
      <c r="D3613" s="7" t="s">
        <v>32</v>
      </c>
      <c r="E3613" s="7">
        <v>810</v>
      </c>
      <c r="F3613" s="7" t="s">
        <v>8341</v>
      </c>
      <c r="G3613" s="7" t="s">
        <v>80</v>
      </c>
      <c r="H3613" s="7" t="s">
        <v>33</v>
      </c>
      <c r="I3613" s="7" t="s">
        <v>11954</v>
      </c>
      <c r="J3613" s="7" t="s">
        <v>387</v>
      </c>
      <c r="K3613" s="7" t="s">
        <v>388</v>
      </c>
      <c r="L3613" s="7" t="s">
        <v>168</v>
      </c>
      <c r="M3613" s="7"/>
      <c r="N3613" s="7"/>
      <c r="O3613" s="7" t="b">
        <v>0</v>
      </c>
      <c r="P3613" s="7" t="b">
        <v>0</v>
      </c>
      <c r="Q3613" s="7" t="b">
        <v>0</v>
      </c>
      <c r="R3613" s="7"/>
      <c r="S3613" s="7" t="s">
        <v>370</v>
      </c>
      <c r="T3613" s="7" t="s">
        <v>85</v>
      </c>
      <c r="U3613" s="7" t="s">
        <v>371</v>
      </c>
      <c r="V3613" s="7" t="s">
        <v>87</v>
      </c>
      <c r="W3613" s="7" t="s">
        <v>11955</v>
      </c>
      <c r="X3613" s="7" t="s">
        <v>11956</v>
      </c>
      <c r="Y3613" s="7">
        <v>1.9982119138021601E-2</v>
      </c>
      <c r="Z3613" s="7">
        <v>1.01420638747449</v>
      </c>
    </row>
    <row r="3614" spans="1:26" ht="22.5" hidden="1" customHeight="1">
      <c r="A3614" s="7" t="s">
        <v>77</v>
      </c>
      <c r="B3614" s="7" t="s">
        <v>38</v>
      </c>
      <c r="C3614" s="7" t="s">
        <v>11957</v>
      </c>
      <c r="D3614" s="7" t="s">
        <v>32</v>
      </c>
      <c r="E3614" s="7">
        <v>811</v>
      </c>
      <c r="F3614" s="7" t="s">
        <v>8341</v>
      </c>
      <c r="G3614" s="7" t="s">
        <v>80</v>
      </c>
      <c r="H3614" s="7" t="s">
        <v>33</v>
      </c>
      <c r="I3614" s="7" t="s">
        <v>8421</v>
      </c>
      <c r="J3614" s="7" t="s">
        <v>387</v>
      </c>
      <c r="K3614" s="7" t="s">
        <v>388</v>
      </c>
      <c r="L3614" s="7" t="s">
        <v>168</v>
      </c>
      <c r="M3614" s="7"/>
      <c r="N3614" s="7"/>
      <c r="O3614" s="7" t="b">
        <v>0</v>
      </c>
      <c r="P3614" s="7" t="b">
        <v>0</v>
      </c>
      <c r="Q3614" s="7" t="b">
        <v>0</v>
      </c>
      <c r="R3614" s="7"/>
      <c r="S3614" s="7" t="s">
        <v>370</v>
      </c>
      <c r="T3614" s="7" t="s">
        <v>85</v>
      </c>
      <c r="U3614" s="7" t="s">
        <v>371</v>
      </c>
      <c r="V3614" s="7" t="s">
        <v>87</v>
      </c>
      <c r="W3614" s="7" t="s">
        <v>11958</v>
      </c>
      <c r="X3614" s="7" t="s">
        <v>11959</v>
      </c>
      <c r="Y3614" s="7">
        <v>8.8032295731054394E-2</v>
      </c>
      <c r="Z3614" s="7">
        <v>0.82116461779519301</v>
      </c>
    </row>
    <row r="3615" spans="1:26" ht="22.5" hidden="1" customHeight="1">
      <c r="A3615" s="7" t="s">
        <v>77</v>
      </c>
      <c r="B3615" s="7" t="s">
        <v>38</v>
      </c>
      <c r="C3615" s="7" t="s">
        <v>11960</v>
      </c>
      <c r="D3615" s="7" t="s">
        <v>32</v>
      </c>
      <c r="E3615" s="7">
        <v>812</v>
      </c>
      <c r="F3615" s="7" t="s">
        <v>8341</v>
      </c>
      <c r="G3615" s="7" t="s">
        <v>80</v>
      </c>
      <c r="H3615" s="7" t="s">
        <v>33</v>
      </c>
      <c r="I3615" s="7" t="s">
        <v>8446</v>
      </c>
      <c r="J3615" s="7" t="s">
        <v>387</v>
      </c>
      <c r="K3615" s="7" t="s">
        <v>388</v>
      </c>
      <c r="L3615" s="7" t="s">
        <v>168</v>
      </c>
      <c r="M3615" s="7"/>
      <c r="N3615" s="7"/>
      <c r="O3615" s="7" t="b">
        <v>0</v>
      </c>
      <c r="P3615" s="7" t="b">
        <v>0</v>
      </c>
      <c r="Q3615" s="7" t="b">
        <v>0</v>
      </c>
      <c r="R3615" s="7"/>
      <c r="S3615" s="7" t="s">
        <v>370</v>
      </c>
      <c r="T3615" s="7" t="s">
        <v>85</v>
      </c>
      <c r="U3615" s="7" t="s">
        <v>371</v>
      </c>
      <c r="V3615" s="7" t="s">
        <v>87</v>
      </c>
      <c r="W3615" s="7" t="s">
        <v>11961</v>
      </c>
      <c r="X3615" s="7" t="s">
        <v>11962</v>
      </c>
      <c r="Y3615" s="7">
        <v>0.171927566888607</v>
      </c>
      <c r="Z3615" s="7">
        <v>1.11153418715521</v>
      </c>
    </row>
    <row r="3616" spans="1:26" ht="22.5" hidden="1" customHeight="1">
      <c r="A3616" s="7" t="s">
        <v>77</v>
      </c>
      <c r="B3616" s="7" t="s">
        <v>38</v>
      </c>
      <c r="C3616" s="7" t="s">
        <v>11963</v>
      </c>
      <c r="D3616" s="7" t="s">
        <v>32</v>
      </c>
      <c r="E3616" s="7">
        <v>813</v>
      </c>
      <c r="F3616" s="7" t="s">
        <v>8341</v>
      </c>
      <c r="G3616" s="7" t="s">
        <v>80</v>
      </c>
      <c r="H3616" s="7" t="s">
        <v>33</v>
      </c>
      <c r="I3616" s="7" t="s">
        <v>8446</v>
      </c>
      <c r="J3616" s="7" t="s">
        <v>387</v>
      </c>
      <c r="K3616" s="7" t="s">
        <v>388</v>
      </c>
      <c r="L3616" s="7" t="s">
        <v>168</v>
      </c>
      <c r="M3616" s="7"/>
      <c r="N3616" s="7"/>
      <c r="O3616" s="7" t="b">
        <v>0</v>
      </c>
      <c r="P3616" s="7" t="b">
        <v>0</v>
      </c>
      <c r="Q3616" s="7" t="b">
        <v>1</v>
      </c>
      <c r="R3616" s="7" t="s">
        <v>10466</v>
      </c>
      <c r="S3616" s="7" t="s">
        <v>370</v>
      </c>
      <c r="T3616" s="7" t="s">
        <v>85</v>
      </c>
      <c r="U3616" s="7" t="s">
        <v>371</v>
      </c>
      <c r="V3616" s="7" t="s">
        <v>87</v>
      </c>
      <c r="W3616" s="7" t="s">
        <v>11964</v>
      </c>
      <c r="X3616" s="7" t="s">
        <v>11965</v>
      </c>
      <c r="Y3616" s="7">
        <v>0.149181723305299</v>
      </c>
      <c r="Z3616" s="7">
        <v>0.84426687604223305</v>
      </c>
    </row>
    <row r="3617" spans="1:26" ht="22.5" hidden="1" customHeight="1">
      <c r="A3617" s="7" t="s">
        <v>77</v>
      </c>
      <c r="B3617" s="7" t="s">
        <v>38</v>
      </c>
      <c r="C3617" s="7" t="s">
        <v>11966</v>
      </c>
      <c r="D3617" s="7" t="s">
        <v>32</v>
      </c>
      <c r="E3617" s="7">
        <v>814</v>
      </c>
      <c r="F3617" s="7" t="s">
        <v>8341</v>
      </c>
      <c r="G3617" s="7" t="s">
        <v>80</v>
      </c>
      <c r="H3617" s="7" t="s">
        <v>33</v>
      </c>
      <c r="I3617" s="7" t="s">
        <v>10470</v>
      </c>
      <c r="J3617" s="7" t="s">
        <v>387</v>
      </c>
      <c r="K3617" s="7" t="s">
        <v>388</v>
      </c>
      <c r="L3617" s="7" t="s">
        <v>168</v>
      </c>
      <c r="M3617" s="7"/>
      <c r="N3617" s="7"/>
      <c r="O3617" s="7" t="b">
        <v>0</v>
      </c>
      <c r="P3617" s="7" t="b">
        <v>0</v>
      </c>
      <c r="Q3617" s="7" t="b">
        <v>0</v>
      </c>
      <c r="R3617" s="7"/>
      <c r="S3617" s="7" t="s">
        <v>370</v>
      </c>
      <c r="T3617" s="7" t="s">
        <v>85</v>
      </c>
      <c r="U3617" s="7" t="s">
        <v>86</v>
      </c>
      <c r="V3617" s="7" t="s">
        <v>87</v>
      </c>
      <c r="W3617" s="7" t="s">
        <v>11967</v>
      </c>
      <c r="X3617" s="7" t="s">
        <v>11968</v>
      </c>
      <c r="Y3617" s="7">
        <v>1.8903367174662698E-2</v>
      </c>
      <c r="Z3617" s="7">
        <v>0.80332046630643095</v>
      </c>
    </row>
    <row r="3618" spans="1:26" ht="22.5" hidden="1" customHeight="1">
      <c r="A3618" s="7" t="s">
        <v>77</v>
      </c>
      <c r="B3618" s="7" t="s">
        <v>38</v>
      </c>
      <c r="C3618" s="7" t="s">
        <v>11969</v>
      </c>
      <c r="D3618" s="7" t="s">
        <v>32</v>
      </c>
      <c r="E3618" s="7">
        <v>815</v>
      </c>
      <c r="F3618" s="7" t="s">
        <v>8341</v>
      </c>
      <c r="G3618" s="7" t="s">
        <v>80</v>
      </c>
      <c r="H3618" s="7" t="s">
        <v>33</v>
      </c>
      <c r="I3618" s="7" t="s">
        <v>8450</v>
      </c>
      <c r="J3618" s="7" t="s">
        <v>387</v>
      </c>
      <c r="K3618" s="7" t="s">
        <v>388</v>
      </c>
      <c r="L3618" s="7" t="s">
        <v>168</v>
      </c>
      <c r="M3618" s="7"/>
      <c r="N3618" s="7"/>
      <c r="O3618" s="7" t="b">
        <v>0</v>
      </c>
      <c r="P3618" s="7" t="b">
        <v>0</v>
      </c>
      <c r="Q3618" s="7" t="b">
        <v>0</v>
      </c>
      <c r="R3618" s="7"/>
      <c r="S3618" s="7" t="s">
        <v>370</v>
      </c>
      <c r="T3618" s="7" t="s">
        <v>85</v>
      </c>
      <c r="U3618" s="7" t="s">
        <v>371</v>
      </c>
      <c r="V3618" s="7" t="s">
        <v>87</v>
      </c>
      <c r="W3618" s="7" t="s">
        <v>11970</v>
      </c>
      <c r="X3618" s="7" t="s">
        <v>11971</v>
      </c>
      <c r="Y3618" s="7">
        <v>4.1563996583577401E-2</v>
      </c>
      <c r="Z3618" s="7">
        <v>0.99307963001827204</v>
      </c>
    </row>
    <row r="3619" spans="1:26" ht="22.5" hidden="1" customHeight="1">
      <c r="A3619" s="7" t="s">
        <v>77</v>
      </c>
      <c r="B3619" s="7" t="s">
        <v>38</v>
      </c>
      <c r="C3619" s="7" t="s">
        <v>11972</v>
      </c>
      <c r="D3619" s="7" t="s">
        <v>32</v>
      </c>
      <c r="E3619" s="7">
        <v>816</v>
      </c>
      <c r="F3619" s="7" t="s">
        <v>8341</v>
      </c>
      <c r="G3619" s="7" t="s">
        <v>80</v>
      </c>
      <c r="H3619" s="7" t="s">
        <v>33</v>
      </c>
      <c r="I3619" s="7" t="s">
        <v>10515</v>
      </c>
      <c r="J3619" s="7" t="s">
        <v>387</v>
      </c>
      <c r="K3619" s="7" t="s">
        <v>388</v>
      </c>
      <c r="L3619" s="7" t="s">
        <v>168</v>
      </c>
      <c r="M3619" s="7"/>
      <c r="N3619" s="7"/>
      <c r="O3619" s="7" t="b">
        <v>0</v>
      </c>
      <c r="P3619" s="7" t="b">
        <v>0</v>
      </c>
      <c r="Q3619" s="7" t="b">
        <v>0</v>
      </c>
      <c r="R3619" s="7"/>
      <c r="S3619" s="7" t="s">
        <v>370</v>
      </c>
      <c r="T3619" s="7" t="s">
        <v>85</v>
      </c>
      <c r="U3619" s="7" t="s">
        <v>86</v>
      </c>
      <c r="V3619" s="7" t="s">
        <v>87</v>
      </c>
      <c r="W3619" s="7" t="s">
        <v>11973</v>
      </c>
      <c r="X3619" s="7" t="s">
        <v>11974</v>
      </c>
      <c r="Y3619" s="7">
        <v>8.9340823912082201E-2</v>
      </c>
      <c r="Z3619" s="7">
        <v>0.74306010549651802</v>
      </c>
    </row>
    <row r="3620" spans="1:26" ht="22.5" hidden="1" customHeight="1">
      <c r="A3620" s="7" t="s">
        <v>77</v>
      </c>
      <c r="B3620" s="7" t="s">
        <v>38</v>
      </c>
      <c r="C3620" s="7" t="s">
        <v>11975</v>
      </c>
      <c r="D3620" s="7" t="s">
        <v>32</v>
      </c>
      <c r="E3620" s="7">
        <v>817</v>
      </c>
      <c r="F3620" s="7" t="s">
        <v>8341</v>
      </c>
      <c r="G3620" s="7" t="s">
        <v>80</v>
      </c>
      <c r="H3620" s="7" t="s">
        <v>33</v>
      </c>
      <c r="I3620" s="7" t="s">
        <v>8668</v>
      </c>
      <c r="J3620" s="7" t="s">
        <v>387</v>
      </c>
      <c r="K3620" s="7" t="s">
        <v>388</v>
      </c>
      <c r="L3620" s="7" t="s">
        <v>168</v>
      </c>
      <c r="M3620" s="7"/>
      <c r="N3620" s="7"/>
      <c r="O3620" s="7" t="b">
        <v>0</v>
      </c>
      <c r="P3620" s="7" t="b">
        <v>0</v>
      </c>
      <c r="Q3620" s="7" t="b">
        <v>0</v>
      </c>
      <c r="R3620" s="7"/>
      <c r="S3620" s="7" t="s">
        <v>370</v>
      </c>
      <c r="T3620" s="7" t="s">
        <v>85</v>
      </c>
      <c r="U3620" s="7" t="s">
        <v>86</v>
      </c>
      <c r="V3620" s="7" t="s">
        <v>87</v>
      </c>
      <c r="W3620" s="7" t="s">
        <v>11976</v>
      </c>
      <c r="X3620" s="7" t="s">
        <v>11977</v>
      </c>
      <c r="Y3620" s="7">
        <v>2.4283493757893598E-2</v>
      </c>
      <c r="Z3620" s="7">
        <v>0.78604024733021305</v>
      </c>
    </row>
    <row r="3621" spans="1:26" ht="22.5" hidden="1" customHeight="1">
      <c r="A3621" s="7" t="s">
        <v>77</v>
      </c>
      <c r="B3621" s="7" t="s">
        <v>38</v>
      </c>
      <c r="C3621" s="7" t="s">
        <v>11978</v>
      </c>
      <c r="D3621" s="7" t="s">
        <v>32</v>
      </c>
      <c r="E3621" s="7">
        <v>818</v>
      </c>
      <c r="F3621" s="7" t="s">
        <v>8341</v>
      </c>
      <c r="G3621" s="7" t="s">
        <v>80</v>
      </c>
      <c r="H3621" s="7" t="s">
        <v>33</v>
      </c>
      <c r="I3621" s="7" t="s">
        <v>8672</v>
      </c>
      <c r="J3621" s="7" t="s">
        <v>387</v>
      </c>
      <c r="K3621" s="7" t="s">
        <v>388</v>
      </c>
      <c r="L3621" s="7" t="s">
        <v>168</v>
      </c>
      <c r="M3621" s="7"/>
      <c r="N3621" s="7"/>
      <c r="O3621" s="7" t="b">
        <v>0</v>
      </c>
      <c r="P3621" s="7" t="b">
        <v>0</v>
      </c>
      <c r="Q3621" s="7" t="b">
        <v>0</v>
      </c>
      <c r="R3621" s="7"/>
      <c r="S3621" s="7" t="s">
        <v>370</v>
      </c>
      <c r="T3621" s="7" t="s">
        <v>104</v>
      </c>
      <c r="U3621" s="7" t="s">
        <v>86</v>
      </c>
      <c r="V3621" s="7" t="s">
        <v>87</v>
      </c>
      <c r="W3621" s="7" t="s">
        <v>11979</v>
      </c>
      <c r="X3621" s="7" t="s">
        <v>11980</v>
      </c>
      <c r="Y3621" s="7">
        <v>5.0068158410185901E-2</v>
      </c>
      <c r="Z3621" s="7">
        <v>0.77742938071831102</v>
      </c>
    </row>
    <row r="3622" spans="1:26" ht="22.5" hidden="1" customHeight="1">
      <c r="A3622" s="7" t="s">
        <v>77</v>
      </c>
      <c r="B3622" s="7" t="s">
        <v>38</v>
      </c>
      <c r="C3622" s="7" t="s">
        <v>11981</v>
      </c>
      <c r="D3622" s="7" t="s">
        <v>32</v>
      </c>
      <c r="E3622" s="7">
        <v>819</v>
      </c>
      <c r="F3622" s="7" t="s">
        <v>8341</v>
      </c>
      <c r="G3622" s="7" t="s">
        <v>80</v>
      </c>
      <c r="H3622" s="7" t="s">
        <v>33</v>
      </c>
      <c r="I3622" s="7" t="s">
        <v>11982</v>
      </c>
      <c r="J3622" s="7" t="s">
        <v>387</v>
      </c>
      <c r="K3622" s="7" t="s">
        <v>388</v>
      </c>
      <c r="L3622" s="7" t="s">
        <v>168</v>
      </c>
      <c r="M3622" s="7"/>
      <c r="N3622" s="7"/>
      <c r="O3622" s="7" t="b">
        <v>0</v>
      </c>
      <c r="P3622" s="7" t="b">
        <v>0</v>
      </c>
      <c r="Q3622" s="7" t="b">
        <v>0</v>
      </c>
      <c r="R3622" s="7"/>
      <c r="S3622" s="7" t="s">
        <v>370</v>
      </c>
      <c r="T3622" s="7" t="s">
        <v>85</v>
      </c>
      <c r="U3622" s="7" t="s">
        <v>86</v>
      </c>
      <c r="V3622" s="7" t="s">
        <v>87</v>
      </c>
      <c r="W3622" s="7" t="s">
        <v>11983</v>
      </c>
      <c r="X3622" s="7" t="s">
        <v>11984</v>
      </c>
      <c r="Y3622" s="7">
        <v>1.7388847789801699E-2</v>
      </c>
      <c r="Z3622" s="7">
        <v>0.83040821304962198</v>
      </c>
    </row>
    <row r="3623" spans="1:26" ht="22.5" hidden="1" customHeight="1">
      <c r="A3623" s="7" t="s">
        <v>77</v>
      </c>
      <c r="B3623" s="7" t="s">
        <v>38</v>
      </c>
      <c r="C3623" s="7" t="s">
        <v>11985</v>
      </c>
      <c r="D3623" s="7" t="s">
        <v>32</v>
      </c>
      <c r="E3623" s="7">
        <v>820</v>
      </c>
      <c r="F3623" s="7" t="s">
        <v>8341</v>
      </c>
      <c r="G3623" s="7" t="s">
        <v>80</v>
      </c>
      <c r="H3623" s="7" t="s">
        <v>33</v>
      </c>
      <c r="I3623" s="7" t="s">
        <v>11986</v>
      </c>
      <c r="J3623" s="7" t="s">
        <v>387</v>
      </c>
      <c r="K3623" s="7" t="s">
        <v>388</v>
      </c>
      <c r="L3623" s="7" t="s">
        <v>168</v>
      </c>
      <c r="M3623" s="7"/>
      <c r="N3623" s="7"/>
      <c r="O3623" s="7" t="b">
        <v>0</v>
      </c>
      <c r="P3623" s="7" t="b">
        <v>0</v>
      </c>
      <c r="Q3623" s="7" t="b">
        <v>1</v>
      </c>
      <c r="R3623" s="7" t="s">
        <v>11987</v>
      </c>
      <c r="S3623" s="7" t="s">
        <v>370</v>
      </c>
      <c r="T3623" s="7" t="s">
        <v>85</v>
      </c>
      <c r="U3623" s="7" t="s">
        <v>86</v>
      </c>
      <c r="V3623" s="7" t="s">
        <v>87</v>
      </c>
      <c r="W3623" s="7" t="s">
        <v>11988</v>
      </c>
      <c r="X3623" s="7" t="s">
        <v>11989</v>
      </c>
      <c r="Y3623" s="7">
        <v>3.3164848338538999E-2</v>
      </c>
      <c r="Z3623" s="7">
        <v>0.78637207375987705</v>
      </c>
    </row>
    <row r="3624" spans="1:26" ht="22.5" hidden="1" customHeight="1">
      <c r="A3624" s="7" t="s">
        <v>77</v>
      </c>
      <c r="B3624" s="7" t="s">
        <v>38</v>
      </c>
      <c r="C3624" s="7" t="s">
        <v>11990</v>
      </c>
      <c r="D3624" s="7" t="s">
        <v>32</v>
      </c>
      <c r="E3624" s="7">
        <v>821</v>
      </c>
      <c r="F3624" s="7" t="s">
        <v>8341</v>
      </c>
      <c r="G3624" s="7" t="s">
        <v>80</v>
      </c>
      <c r="H3624" s="7" t="s">
        <v>33</v>
      </c>
      <c r="I3624" s="7" t="s">
        <v>10691</v>
      </c>
      <c r="J3624" s="7" t="s">
        <v>387</v>
      </c>
      <c r="K3624" s="7" t="s">
        <v>388</v>
      </c>
      <c r="L3624" s="7" t="s">
        <v>168</v>
      </c>
      <c r="M3624" s="7"/>
      <c r="N3624" s="7"/>
      <c r="O3624" s="7" t="b">
        <v>0</v>
      </c>
      <c r="P3624" s="7" t="b">
        <v>0</v>
      </c>
      <c r="Q3624" s="7" t="b">
        <v>0</v>
      </c>
      <c r="R3624" s="7"/>
      <c r="S3624" s="7" t="s">
        <v>370</v>
      </c>
      <c r="T3624" s="7" t="s">
        <v>85</v>
      </c>
      <c r="U3624" s="7" t="s">
        <v>371</v>
      </c>
      <c r="V3624" s="7" t="s">
        <v>87</v>
      </c>
      <c r="W3624" s="7" t="s">
        <v>11991</v>
      </c>
      <c r="X3624" s="7" t="s">
        <v>11992</v>
      </c>
      <c r="Y3624" s="7">
        <v>1.9415467764133401E-2</v>
      </c>
      <c r="Z3624" s="7">
        <v>0.84883993714251105</v>
      </c>
    </row>
    <row r="3625" spans="1:26" ht="22.5" hidden="1" customHeight="1">
      <c r="A3625" s="7" t="s">
        <v>77</v>
      </c>
      <c r="B3625" s="7" t="s">
        <v>38</v>
      </c>
      <c r="C3625" s="7" t="s">
        <v>11993</v>
      </c>
      <c r="D3625" s="7" t="s">
        <v>32</v>
      </c>
      <c r="E3625" s="7">
        <v>822</v>
      </c>
      <c r="F3625" s="7" t="s">
        <v>8341</v>
      </c>
      <c r="G3625" s="7" t="s">
        <v>80</v>
      </c>
      <c r="H3625" s="7" t="s">
        <v>33</v>
      </c>
      <c r="I3625" s="7" t="s">
        <v>11994</v>
      </c>
      <c r="J3625" s="7" t="s">
        <v>387</v>
      </c>
      <c r="K3625" s="7" t="s">
        <v>388</v>
      </c>
      <c r="L3625" s="7" t="s">
        <v>168</v>
      </c>
      <c r="M3625" s="7"/>
      <c r="N3625" s="7"/>
      <c r="O3625" s="7" t="b">
        <v>0</v>
      </c>
      <c r="P3625" s="7" t="b">
        <v>0</v>
      </c>
      <c r="Q3625" s="7" t="b">
        <v>0</v>
      </c>
      <c r="R3625" s="7"/>
      <c r="S3625" s="7" t="s">
        <v>370</v>
      </c>
      <c r="T3625" s="7" t="s">
        <v>104</v>
      </c>
      <c r="U3625" s="7" t="s">
        <v>86</v>
      </c>
      <c r="V3625" s="7" t="s">
        <v>87</v>
      </c>
      <c r="W3625" s="7" t="s">
        <v>11995</v>
      </c>
      <c r="X3625" s="7" t="s">
        <v>11996</v>
      </c>
      <c r="Y3625" s="7">
        <v>1.0357280531096E-2</v>
      </c>
      <c r="Z3625" s="7">
        <v>0.77727051551955395</v>
      </c>
    </row>
    <row r="3626" spans="1:26" ht="22.5" hidden="1" customHeight="1">
      <c r="A3626" s="7" t="s">
        <v>77</v>
      </c>
      <c r="B3626" s="7" t="s">
        <v>38</v>
      </c>
      <c r="C3626" s="7" t="s">
        <v>11997</v>
      </c>
      <c r="D3626" s="7" t="s">
        <v>32</v>
      </c>
      <c r="E3626" s="7">
        <v>823</v>
      </c>
      <c r="F3626" s="7" t="s">
        <v>8341</v>
      </c>
      <c r="G3626" s="7" t="s">
        <v>80</v>
      </c>
      <c r="H3626" s="7" t="s">
        <v>33</v>
      </c>
      <c r="I3626" s="7" t="s">
        <v>8454</v>
      </c>
      <c r="J3626" s="7" t="s">
        <v>387</v>
      </c>
      <c r="K3626" s="7" t="s">
        <v>388</v>
      </c>
      <c r="L3626" s="7" t="s">
        <v>168</v>
      </c>
      <c r="M3626" s="7"/>
      <c r="N3626" s="7"/>
      <c r="O3626" s="7" t="b">
        <v>0</v>
      </c>
      <c r="P3626" s="7" t="b">
        <v>0</v>
      </c>
      <c r="Q3626" s="7" t="b">
        <v>0</v>
      </c>
      <c r="R3626" s="7"/>
      <c r="S3626" s="7" t="s">
        <v>370</v>
      </c>
      <c r="T3626" s="7" t="s">
        <v>85</v>
      </c>
      <c r="U3626" s="7" t="s">
        <v>371</v>
      </c>
      <c r="V3626" s="7" t="s">
        <v>87</v>
      </c>
      <c r="W3626" s="7" t="s">
        <v>11998</v>
      </c>
      <c r="X3626" s="7" t="s">
        <v>11999</v>
      </c>
      <c r="Y3626" s="7">
        <v>1.27001243708163E-2</v>
      </c>
      <c r="Z3626" s="7">
        <v>0.93257057227425899</v>
      </c>
    </row>
    <row r="3627" spans="1:26" ht="22.5" hidden="1" customHeight="1">
      <c r="A3627" s="7" t="s">
        <v>77</v>
      </c>
      <c r="B3627" s="7" t="s">
        <v>38</v>
      </c>
      <c r="C3627" s="7" t="s">
        <v>12000</v>
      </c>
      <c r="D3627" s="7" t="s">
        <v>32</v>
      </c>
      <c r="E3627" s="7">
        <v>824</v>
      </c>
      <c r="F3627" s="7" t="s">
        <v>8341</v>
      </c>
      <c r="G3627" s="7" t="s">
        <v>80</v>
      </c>
      <c r="H3627" s="7" t="s">
        <v>33</v>
      </c>
      <c r="I3627" s="7" t="s">
        <v>10734</v>
      </c>
      <c r="J3627" s="7" t="s">
        <v>387</v>
      </c>
      <c r="K3627" s="7" t="s">
        <v>388</v>
      </c>
      <c r="L3627" s="7" t="s">
        <v>168</v>
      </c>
      <c r="M3627" s="7"/>
      <c r="N3627" s="7"/>
      <c r="O3627" s="7" t="b">
        <v>0</v>
      </c>
      <c r="P3627" s="7" t="b">
        <v>0</v>
      </c>
      <c r="Q3627" s="7" t="b">
        <v>0</v>
      </c>
      <c r="R3627" s="7"/>
      <c r="S3627" s="7" t="s">
        <v>370</v>
      </c>
      <c r="T3627" s="7" t="s">
        <v>104</v>
      </c>
      <c r="U3627" s="7" t="s">
        <v>86</v>
      </c>
      <c r="V3627" s="7" t="s">
        <v>87</v>
      </c>
      <c r="W3627" s="7" t="s">
        <v>12001</v>
      </c>
      <c r="X3627" s="7" t="s">
        <v>12002</v>
      </c>
      <c r="Y3627" s="7">
        <v>1.19302917080846E-2</v>
      </c>
      <c r="Z3627" s="7">
        <v>0.79133547329840903</v>
      </c>
    </row>
    <row r="3628" spans="1:26" ht="22.5" hidden="1" customHeight="1">
      <c r="A3628" s="7" t="s">
        <v>77</v>
      </c>
      <c r="B3628" s="7" t="s">
        <v>38</v>
      </c>
      <c r="C3628" s="7" t="s">
        <v>12003</v>
      </c>
      <c r="D3628" s="7" t="s">
        <v>32</v>
      </c>
      <c r="E3628" s="7">
        <v>825</v>
      </c>
      <c r="F3628" s="7" t="s">
        <v>8341</v>
      </c>
      <c r="G3628" s="7" t="s">
        <v>80</v>
      </c>
      <c r="H3628" s="7" t="s">
        <v>33</v>
      </c>
      <c r="I3628" s="7" t="s">
        <v>10756</v>
      </c>
      <c r="J3628" s="7" t="s">
        <v>387</v>
      </c>
      <c r="K3628" s="7" t="s">
        <v>388</v>
      </c>
      <c r="L3628" s="7" t="s">
        <v>168</v>
      </c>
      <c r="M3628" s="7"/>
      <c r="N3628" s="7"/>
      <c r="O3628" s="7" t="b">
        <v>0</v>
      </c>
      <c r="P3628" s="7" t="b">
        <v>0</v>
      </c>
      <c r="Q3628" s="7" t="b">
        <v>0</v>
      </c>
      <c r="R3628" s="7"/>
      <c r="S3628" s="7" t="s">
        <v>370</v>
      </c>
      <c r="T3628" s="7" t="s">
        <v>85</v>
      </c>
      <c r="U3628" s="7" t="s">
        <v>371</v>
      </c>
      <c r="V3628" s="7" t="s">
        <v>87</v>
      </c>
      <c r="W3628" s="7" t="s">
        <v>12004</v>
      </c>
      <c r="X3628" s="7" t="s">
        <v>12005</v>
      </c>
      <c r="Y3628" s="7">
        <v>2.0822939382744699E-2</v>
      </c>
      <c r="Z3628" s="7">
        <v>0.93990772756864305</v>
      </c>
    </row>
    <row r="3629" spans="1:26" ht="22.5" hidden="1" customHeight="1">
      <c r="A3629" s="7" t="s">
        <v>77</v>
      </c>
      <c r="B3629" s="7" t="s">
        <v>38</v>
      </c>
      <c r="C3629" s="7" t="s">
        <v>12006</v>
      </c>
      <c r="D3629" s="7" t="s">
        <v>32</v>
      </c>
      <c r="E3629" s="7">
        <v>826</v>
      </c>
      <c r="F3629" s="7" t="s">
        <v>8341</v>
      </c>
      <c r="G3629" s="7" t="s">
        <v>80</v>
      </c>
      <c r="H3629" s="7" t="s">
        <v>33</v>
      </c>
      <c r="I3629" s="7" t="s">
        <v>8891</v>
      </c>
      <c r="J3629" s="7" t="s">
        <v>387</v>
      </c>
      <c r="K3629" s="7" t="s">
        <v>388</v>
      </c>
      <c r="L3629" s="7" t="s">
        <v>168</v>
      </c>
      <c r="M3629" s="7"/>
      <c r="N3629" s="7"/>
      <c r="O3629" s="7" t="b">
        <v>0</v>
      </c>
      <c r="P3629" s="7" t="b">
        <v>0</v>
      </c>
      <c r="Q3629" s="7" t="b">
        <v>0</v>
      </c>
      <c r="R3629" s="7"/>
      <c r="S3629" s="7" t="s">
        <v>370</v>
      </c>
      <c r="T3629" s="7" t="s">
        <v>85</v>
      </c>
      <c r="U3629" s="7" t="s">
        <v>371</v>
      </c>
      <c r="V3629" s="7" t="s">
        <v>87</v>
      </c>
      <c r="W3629" s="7" t="s">
        <v>12007</v>
      </c>
      <c r="X3629" s="7" t="s">
        <v>12008</v>
      </c>
      <c r="Y3629" s="7">
        <v>2.2200557996179801E-2</v>
      </c>
      <c r="Z3629" s="7">
        <v>0.79373099161416505</v>
      </c>
    </row>
    <row r="3630" spans="1:26" ht="22.5" hidden="1" customHeight="1">
      <c r="A3630" s="7" t="s">
        <v>77</v>
      </c>
      <c r="B3630" s="7" t="s">
        <v>38</v>
      </c>
      <c r="C3630" s="7" t="s">
        <v>12009</v>
      </c>
      <c r="D3630" s="7" t="s">
        <v>32</v>
      </c>
      <c r="E3630" s="7">
        <v>827</v>
      </c>
      <c r="F3630" s="7" t="s">
        <v>8341</v>
      </c>
      <c r="G3630" s="7" t="s">
        <v>80</v>
      </c>
      <c r="H3630" s="7" t="s">
        <v>33</v>
      </c>
      <c r="I3630" s="7" t="s">
        <v>8680</v>
      </c>
      <c r="J3630" s="7" t="s">
        <v>387</v>
      </c>
      <c r="K3630" s="7" t="s">
        <v>388</v>
      </c>
      <c r="L3630" s="7" t="s">
        <v>168</v>
      </c>
      <c r="M3630" s="7"/>
      <c r="N3630" s="7"/>
      <c r="O3630" s="7" t="b">
        <v>0</v>
      </c>
      <c r="P3630" s="7" t="b">
        <v>0</v>
      </c>
      <c r="Q3630" s="7" t="b">
        <v>0</v>
      </c>
      <c r="R3630" s="7"/>
      <c r="S3630" s="7" t="s">
        <v>370</v>
      </c>
      <c r="T3630" s="7" t="s">
        <v>85</v>
      </c>
      <c r="U3630" s="7" t="s">
        <v>371</v>
      </c>
      <c r="V3630" s="7" t="s">
        <v>87</v>
      </c>
      <c r="W3630" s="7" t="s">
        <v>12010</v>
      </c>
      <c r="X3630" s="7" t="s">
        <v>12011</v>
      </c>
      <c r="Y3630" s="7">
        <v>1.13912378757587E-2</v>
      </c>
      <c r="Z3630" s="7">
        <v>0.98805182604379305</v>
      </c>
    </row>
    <row r="3631" spans="1:26" ht="22.5" hidden="1" customHeight="1">
      <c r="A3631" s="7" t="s">
        <v>77</v>
      </c>
      <c r="B3631" s="7" t="s">
        <v>38</v>
      </c>
      <c r="C3631" s="7" t="s">
        <v>12012</v>
      </c>
      <c r="D3631" s="7" t="s">
        <v>32</v>
      </c>
      <c r="E3631" s="7">
        <v>828</v>
      </c>
      <c r="F3631" s="7" t="s">
        <v>8341</v>
      </c>
      <c r="G3631" s="7" t="s">
        <v>80</v>
      </c>
      <c r="H3631" s="7" t="s">
        <v>33</v>
      </c>
      <c r="I3631" s="7" t="s">
        <v>12013</v>
      </c>
      <c r="J3631" s="7" t="s">
        <v>387</v>
      </c>
      <c r="K3631" s="7" t="s">
        <v>388</v>
      </c>
      <c r="L3631" s="7" t="s">
        <v>168</v>
      </c>
      <c r="M3631" s="7"/>
      <c r="N3631" s="7"/>
      <c r="O3631" s="7" t="b">
        <v>0</v>
      </c>
      <c r="P3631" s="7" t="b">
        <v>0</v>
      </c>
      <c r="Q3631" s="7" t="b">
        <v>0</v>
      </c>
      <c r="R3631" s="7"/>
      <c r="S3631" s="7" t="s">
        <v>370</v>
      </c>
      <c r="T3631" s="7" t="s">
        <v>85</v>
      </c>
      <c r="U3631" s="7" t="s">
        <v>86</v>
      </c>
      <c r="V3631" s="7" t="s">
        <v>87</v>
      </c>
      <c r="W3631" s="7" t="s">
        <v>12014</v>
      </c>
      <c r="X3631" s="7" t="s">
        <v>12015</v>
      </c>
      <c r="Y3631" s="7">
        <v>2.1514834134055302E-2</v>
      </c>
      <c r="Z3631" s="7">
        <v>0.78690789534056804</v>
      </c>
    </row>
    <row r="3632" spans="1:26" ht="22.5" hidden="1" customHeight="1">
      <c r="A3632" s="7" t="s">
        <v>77</v>
      </c>
      <c r="B3632" s="7" t="s">
        <v>38</v>
      </c>
      <c r="C3632" s="7" t="s">
        <v>12016</v>
      </c>
      <c r="D3632" s="7" t="s">
        <v>32</v>
      </c>
      <c r="E3632" s="7">
        <v>829</v>
      </c>
      <c r="F3632" s="7" t="s">
        <v>8341</v>
      </c>
      <c r="G3632" s="7" t="s">
        <v>80</v>
      </c>
      <c r="H3632" s="7" t="s">
        <v>33</v>
      </c>
      <c r="I3632" s="7" t="s">
        <v>12017</v>
      </c>
      <c r="J3632" s="7" t="s">
        <v>387</v>
      </c>
      <c r="K3632" s="7" t="s">
        <v>388</v>
      </c>
      <c r="L3632" s="7" t="s">
        <v>168</v>
      </c>
      <c r="M3632" s="7"/>
      <c r="N3632" s="7"/>
      <c r="O3632" s="7" t="b">
        <v>0</v>
      </c>
      <c r="P3632" s="7" t="b">
        <v>0</v>
      </c>
      <c r="Q3632" s="7" t="b">
        <v>0</v>
      </c>
      <c r="R3632" s="7"/>
      <c r="S3632" s="7" t="s">
        <v>370</v>
      </c>
      <c r="T3632" s="7" t="s">
        <v>85</v>
      </c>
      <c r="U3632" s="7" t="s">
        <v>86</v>
      </c>
      <c r="V3632" s="7" t="s">
        <v>87</v>
      </c>
      <c r="W3632" s="7" t="s">
        <v>12018</v>
      </c>
      <c r="X3632" s="7" t="s">
        <v>12019</v>
      </c>
      <c r="Y3632" s="7">
        <v>2.5101848240374501E-2</v>
      </c>
      <c r="Z3632" s="7">
        <v>0.76735470225267299</v>
      </c>
    </row>
    <row r="3633" spans="1:26" ht="22.5" hidden="1" customHeight="1">
      <c r="A3633" s="7" t="s">
        <v>77</v>
      </c>
      <c r="B3633" s="7" t="s">
        <v>38</v>
      </c>
      <c r="C3633" s="7" t="s">
        <v>12020</v>
      </c>
      <c r="D3633" s="7" t="s">
        <v>32</v>
      </c>
      <c r="E3633" s="7">
        <v>830</v>
      </c>
      <c r="F3633" s="7" t="s">
        <v>8341</v>
      </c>
      <c r="G3633" s="7" t="s">
        <v>80</v>
      </c>
      <c r="H3633" s="7" t="s">
        <v>33</v>
      </c>
      <c r="I3633" s="7" t="s">
        <v>10973</v>
      </c>
      <c r="J3633" s="7" t="s">
        <v>387</v>
      </c>
      <c r="K3633" s="7" t="s">
        <v>388</v>
      </c>
      <c r="L3633" s="7" t="s">
        <v>168</v>
      </c>
      <c r="M3633" s="7"/>
      <c r="N3633" s="7"/>
      <c r="O3633" s="7" t="b">
        <v>0</v>
      </c>
      <c r="P3633" s="7" t="b">
        <v>0</v>
      </c>
      <c r="Q3633" s="7" t="b">
        <v>0</v>
      </c>
      <c r="R3633" s="7"/>
      <c r="S3633" s="7" t="s">
        <v>370</v>
      </c>
      <c r="T3633" s="7" t="s">
        <v>85</v>
      </c>
      <c r="U3633" s="7" t="s">
        <v>86</v>
      </c>
      <c r="V3633" s="7" t="s">
        <v>87</v>
      </c>
      <c r="W3633" s="7" t="s">
        <v>12021</v>
      </c>
      <c r="X3633" s="7" t="s">
        <v>12022</v>
      </c>
      <c r="Y3633" s="7">
        <v>4.19824785010992E-2</v>
      </c>
      <c r="Z3633" s="7">
        <v>0.74753702965222302</v>
      </c>
    </row>
    <row r="3634" spans="1:26" ht="22.5" hidden="1" customHeight="1">
      <c r="A3634" s="7" t="s">
        <v>77</v>
      </c>
      <c r="B3634" s="7" t="s">
        <v>38</v>
      </c>
      <c r="C3634" s="7" t="s">
        <v>12023</v>
      </c>
      <c r="D3634" s="7" t="s">
        <v>32</v>
      </c>
      <c r="E3634" s="7">
        <v>831</v>
      </c>
      <c r="F3634" s="7" t="s">
        <v>8341</v>
      </c>
      <c r="G3634" s="7" t="s">
        <v>80</v>
      </c>
      <c r="H3634" s="7" t="s">
        <v>33</v>
      </c>
      <c r="I3634" s="7" t="s">
        <v>9252</v>
      </c>
      <c r="J3634" s="7" t="s">
        <v>387</v>
      </c>
      <c r="K3634" s="7" t="s">
        <v>388</v>
      </c>
      <c r="L3634" s="7" t="s">
        <v>168</v>
      </c>
      <c r="M3634" s="7"/>
      <c r="N3634" s="7"/>
      <c r="O3634" s="7" t="b">
        <v>0</v>
      </c>
      <c r="P3634" s="7" t="b">
        <v>0</v>
      </c>
      <c r="Q3634" s="7" t="b">
        <v>0</v>
      </c>
      <c r="R3634" s="7"/>
      <c r="S3634" s="7" t="s">
        <v>370</v>
      </c>
      <c r="T3634" s="7" t="s">
        <v>85</v>
      </c>
      <c r="U3634" s="7" t="s">
        <v>86</v>
      </c>
      <c r="V3634" s="7" t="s">
        <v>87</v>
      </c>
      <c r="W3634" s="7" t="s">
        <v>12024</v>
      </c>
      <c r="X3634" s="7" t="s">
        <v>12025</v>
      </c>
      <c r="Y3634" s="7">
        <v>2.9547942328991699E-2</v>
      </c>
      <c r="Z3634" s="7">
        <v>0.59606879119184797</v>
      </c>
    </row>
    <row r="3635" spans="1:26" ht="22.5" hidden="1" customHeight="1">
      <c r="A3635" s="7" t="s">
        <v>77</v>
      </c>
      <c r="B3635" s="7" t="s">
        <v>38</v>
      </c>
      <c r="C3635" s="7" t="s">
        <v>12026</v>
      </c>
      <c r="D3635" s="7" t="s">
        <v>32</v>
      </c>
      <c r="E3635" s="7">
        <v>832</v>
      </c>
      <c r="F3635" s="7" t="s">
        <v>8341</v>
      </c>
      <c r="G3635" s="7" t="s">
        <v>80</v>
      </c>
      <c r="H3635" s="7" t="s">
        <v>33</v>
      </c>
      <c r="I3635" s="7" t="s">
        <v>11074</v>
      </c>
      <c r="J3635" s="7" t="s">
        <v>387</v>
      </c>
      <c r="K3635" s="7" t="s">
        <v>388</v>
      </c>
      <c r="L3635" s="7" t="s">
        <v>168</v>
      </c>
      <c r="M3635" s="7"/>
      <c r="N3635" s="7"/>
      <c r="O3635" s="7" t="b">
        <v>0</v>
      </c>
      <c r="P3635" s="7" t="b">
        <v>0</v>
      </c>
      <c r="Q3635" s="7" t="b">
        <v>0</v>
      </c>
      <c r="R3635" s="7"/>
      <c r="S3635" s="7" t="s">
        <v>370</v>
      </c>
      <c r="T3635" s="7" t="s">
        <v>85</v>
      </c>
      <c r="U3635" s="7" t="s">
        <v>371</v>
      </c>
      <c r="V3635" s="7" t="s">
        <v>87</v>
      </c>
      <c r="W3635" s="7" t="s">
        <v>12027</v>
      </c>
      <c r="X3635" s="7" t="s">
        <v>12028</v>
      </c>
      <c r="Y3635" s="7">
        <v>1.3249249964018399E-2</v>
      </c>
      <c r="Z3635" s="7">
        <v>0.974170732355362</v>
      </c>
    </row>
    <row r="3636" spans="1:26" ht="22.5" hidden="1" customHeight="1">
      <c r="A3636" s="7" t="s">
        <v>77</v>
      </c>
      <c r="B3636" s="7" t="s">
        <v>38</v>
      </c>
      <c r="C3636" s="7" t="s">
        <v>12029</v>
      </c>
      <c r="D3636" s="7" t="s">
        <v>32</v>
      </c>
      <c r="E3636" s="7">
        <v>833</v>
      </c>
      <c r="F3636" s="7" t="s">
        <v>8341</v>
      </c>
      <c r="G3636" s="7" t="s">
        <v>80</v>
      </c>
      <c r="H3636" s="7" t="s">
        <v>33</v>
      </c>
      <c r="I3636" s="7" t="s">
        <v>11168</v>
      </c>
      <c r="J3636" s="7" t="s">
        <v>387</v>
      </c>
      <c r="K3636" s="7" t="s">
        <v>388</v>
      </c>
      <c r="L3636" s="7" t="s">
        <v>168</v>
      </c>
      <c r="M3636" s="7"/>
      <c r="N3636" s="7"/>
      <c r="O3636" s="7" t="b">
        <v>0</v>
      </c>
      <c r="P3636" s="7" t="b">
        <v>0</v>
      </c>
      <c r="Q3636" s="7" t="b">
        <v>0</v>
      </c>
      <c r="R3636" s="7"/>
      <c r="S3636" s="7" t="s">
        <v>370</v>
      </c>
      <c r="T3636" s="7" t="s">
        <v>85</v>
      </c>
      <c r="U3636" s="7" t="s">
        <v>86</v>
      </c>
      <c r="V3636" s="7" t="s">
        <v>87</v>
      </c>
      <c r="W3636" s="7" t="s">
        <v>12030</v>
      </c>
      <c r="X3636" s="7" t="s">
        <v>12031</v>
      </c>
      <c r="Y3636" s="7">
        <v>4.2445835138433897E-2</v>
      </c>
      <c r="Z3636" s="7">
        <v>0.74763332733316701</v>
      </c>
    </row>
    <row r="3637" spans="1:26" ht="22.5" hidden="1" customHeight="1">
      <c r="A3637" s="7" t="s">
        <v>77</v>
      </c>
      <c r="B3637" s="7" t="s">
        <v>38</v>
      </c>
      <c r="C3637" s="7" t="s">
        <v>12032</v>
      </c>
      <c r="D3637" s="7" t="s">
        <v>32</v>
      </c>
      <c r="E3637" s="7">
        <v>834</v>
      </c>
      <c r="F3637" s="7" t="s">
        <v>8341</v>
      </c>
      <c r="G3637" s="7" t="s">
        <v>80</v>
      </c>
      <c r="H3637" s="7" t="s">
        <v>33</v>
      </c>
      <c r="I3637" s="7" t="s">
        <v>9039</v>
      </c>
      <c r="J3637" s="7" t="s">
        <v>387</v>
      </c>
      <c r="K3637" s="7" t="s">
        <v>388</v>
      </c>
      <c r="L3637" s="7" t="s">
        <v>168</v>
      </c>
      <c r="M3637" s="7"/>
      <c r="N3637" s="7"/>
      <c r="O3637" s="7" t="b">
        <v>0</v>
      </c>
      <c r="P3637" s="7" t="b">
        <v>0</v>
      </c>
      <c r="Q3637" s="7" t="b">
        <v>0</v>
      </c>
      <c r="R3637" s="7"/>
      <c r="S3637" s="7" t="s">
        <v>370</v>
      </c>
      <c r="T3637" s="7" t="s">
        <v>85</v>
      </c>
      <c r="U3637" s="7" t="s">
        <v>86</v>
      </c>
      <c r="V3637" s="7" t="s">
        <v>87</v>
      </c>
      <c r="W3637" s="7" t="s">
        <v>12033</v>
      </c>
      <c r="X3637" s="7" t="s">
        <v>12034</v>
      </c>
      <c r="Y3637" s="7">
        <v>1.66942483877963E-2</v>
      </c>
      <c r="Z3637" s="7">
        <v>0.79689903317629596</v>
      </c>
    </row>
    <row r="3638" spans="1:26" ht="22.5" hidden="1" customHeight="1">
      <c r="A3638" s="7" t="s">
        <v>77</v>
      </c>
      <c r="B3638" s="7" t="s">
        <v>38</v>
      </c>
      <c r="C3638" s="7" t="s">
        <v>12035</v>
      </c>
      <c r="D3638" s="7" t="s">
        <v>32</v>
      </c>
      <c r="E3638" s="7">
        <v>835</v>
      </c>
      <c r="F3638" s="7" t="s">
        <v>8341</v>
      </c>
      <c r="G3638" s="7" t="s">
        <v>80</v>
      </c>
      <c r="H3638" s="7" t="s">
        <v>33</v>
      </c>
      <c r="I3638" s="7" t="s">
        <v>12036</v>
      </c>
      <c r="J3638" s="7" t="s">
        <v>387</v>
      </c>
      <c r="K3638" s="7" t="s">
        <v>388</v>
      </c>
      <c r="L3638" s="7" t="s">
        <v>168</v>
      </c>
      <c r="M3638" s="7"/>
      <c r="N3638" s="7"/>
      <c r="O3638" s="7" t="b">
        <v>0</v>
      </c>
      <c r="P3638" s="7" t="b">
        <v>0</v>
      </c>
      <c r="Q3638" s="7" t="b">
        <v>0</v>
      </c>
      <c r="R3638" s="7"/>
      <c r="S3638" s="7" t="s">
        <v>370</v>
      </c>
      <c r="T3638" s="7" t="s">
        <v>110</v>
      </c>
      <c r="U3638" s="7" t="s">
        <v>86</v>
      </c>
      <c r="V3638" s="7" t="s">
        <v>87</v>
      </c>
      <c r="W3638" s="7" t="s">
        <v>12037</v>
      </c>
      <c r="X3638" s="7" t="s">
        <v>12038</v>
      </c>
      <c r="Y3638" s="7">
        <v>3.5794278891170803E-2</v>
      </c>
      <c r="Z3638" s="7">
        <v>0.78042192510155395</v>
      </c>
    </row>
    <row r="3639" spans="1:26" ht="22.5" hidden="1" customHeight="1">
      <c r="A3639" s="7" t="s">
        <v>77</v>
      </c>
      <c r="B3639" s="7" t="s">
        <v>38</v>
      </c>
      <c r="C3639" s="7" t="s">
        <v>12039</v>
      </c>
      <c r="D3639" s="7" t="s">
        <v>32</v>
      </c>
      <c r="E3639" s="7">
        <v>836</v>
      </c>
      <c r="F3639" s="7" t="s">
        <v>8341</v>
      </c>
      <c r="G3639" s="7" t="s">
        <v>80</v>
      </c>
      <c r="H3639" s="7" t="s">
        <v>33</v>
      </c>
      <c r="I3639" s="7" t="s">
        <v>11463</v>
      </c>
      <c r="J3639" s="7" t="s">
        <v>387</v>
      </c>
      <c r="K3639" s="7" t="s">
        <v>388</v>
      </c>
      <c r="L3639" s="7" t="s">
        <v>168</v>
      </c>
      <c r="M3639" s="7"/>
      <c r="N3639" s="7"/>
      <c r="O3639" s="7" t="b">
        <v>0</v>
      </c>
      <c r="P3639" s="7" t="b">
        <v>0</v>
      </c>
      <c r="Q3639" s="7" t="b">
        <v>0</v>
      </c>
      <c r="R3639" s="7"/>
      <c r="S3639" s="7" t="s">
        <v>370</v>
      </c>
      <c r="T3639" s="7" t="s">
        <v>110</v>
      </c>
      <c r="U3639" s="7" t="s">
        <v>86</v>
      </c>
      <c r="V3639" s="7" t="s">
        <v>87</v>
      </c>
      <c r="W3639" s="7" t="s">
        <v>12040</v>
      </c>
      <c r="X3639" s="7" t="s">
        <v>12041</v>
      </c>
      <c r="Y3639" s="7">
        <v>1.41853030868911E-2</v>
      </c>
      <c r="Z3639" s="7">
        <v>0.75268010124669904</v>
      </c>
    </row>
    <row r="3640" spans="1:26" ht="22.5" hidden="1" customHeight="1">
      <c r="A3640" s="7" t="s">
        <v>77</v>
      </c>
      <c r="B3640" s="7" t="s">
        <v>38</v>
      </c>
      <c r="C3640" s="7" t="s">
        <v>12042</v>
      </c>
      <c r="D3640" s="7" t="s">
        <v>32</v>
      </c>
      <c r="E3640" s="7">
        <v>837</v>
      </c>
      <c r="F3640" s="7" t="s">
        <v>8341</v>
      </c>
      <c r="G3640" s="7" t="s">
        <v>80</v>
      </c>
      <c r="H3640" s="7" t="s">
        <v>33</v>
      </c>
      <c r="I3640" s="7" t="s">
        <v>12043</v>
      </c>
      <c r="J3640" s="7" t="s">
        <v>387</v>
      </c>
      <c r="K3640" s="7" t="s">
        <v>388</v>
      </c>
      <c r="L3640" s="7" t="s">
        <v>168</v>
      </c>
      <c r="M3640" s="7"/>
      <c r="N3640" s="7"/>
      <c r="O3640" s="7" t="b">
        <v>0</v>
      </c>
      <c r="P3640" s="7" t="b">
        <v>0</v>
      </c>
      <c r="Q3640" s="7" t="b">
        <v>0</v>
      </c>
      <c r="R3640" s="7"/>
      <c r="S3640" s="7" t="s">
        <v>370</v>
      </c>
      <c r="T3640" s="7" t="s">
        <v>85</v>
      </c>
      <c r="U3640" s="7" t="s">
        <v>86</v>
      </c>
      <c r="V3640" s="7" t="s">
        <v>87</v>
      </c>
      <c r="W3640" s="7" t="s">
        <v>12044</v>
      </c>
      <c r="X3640" s="7" t="s">
        <v>12045</v>
      </c>
      <c r="Y3640" s="7">
        <v>1.2405499185303599E-2</v>
      </c>
      <c r="Z3640" s="7">
        <v>0.77323864493212602</v>
      </c>
    </row>
    <row r="3641" spans="1:26" ht="22.5" hidden="1" customHeight="1">
      <c r="A3641" s="7" t="s">
        <v>77</v>
      </c>
      <c r="B3641" s="7" t="s">
        <v>38</v>
      </c>
      <c r="C3641" s="7" t="s">
        <v>12046</v>
      </c>
      <c r="D3641" s="7" t="s">
        <v>32</v>
      </c>
      <c r="E3641" s="7">
        <v>838</v>
      </c>
      <c r="F3641" s="7" t="s">
        <v>8341</v>
      </c>
      <c r="G3641" s="7" t="s">
        <v>80</v>
      </c>
      <c r="H3641" s="7" t="s">
        <v>33</v>
      </c>
      <c r="I3641" s="7" t="s">
        <v>11545</v>
      </c>
      <c r="J3641" s="7" t="s">
        <v>387</v>
      </c>
      <c r="K3641" s="7" t="s">
        <v>388</v>
      </c>
      <c r="L3641" s="7" t="s">
        <v>168</v>
      </c>
      <c r="M3641" s="7"/>
      <c r="N3641" s="7"/>
      <c r="O3641" s="7" t="b">
        <v>0</v>
      </c>
      <c r="P3641" s="7" t="b">
        <v>0</v>
      </c>
      <c r="Q3641" s="7" t="b">
        <v>0</v>
      </c>
      <c r="R3641" s="7"/>
      <c r="S3641" s="7" t="s">
        <v>370</v>
      </c>
      <c r="T3641" s="7" t="s">
        <v>104</v>
      </c>
      <c r="U3641" s="7" t="s">
        <v>86</v>
      </c>
      <c r="V3641" s="7" t="s">
        <v>87</v>
      </c>
      <c r="W3641" s="7" t="s">
        <v>12047</v>
      </c>
      <c r="X3641" s="7" t="s">
        <v>12048</v>
      </c>
      <c r="Y3641" s="7">
        <v>2.4882012600603701E-2</v>
      </c>
      <c r="Z3641" s="7">
        <v>0.77780930665319203</v>
      </c>
    </row>
    <row r="3642" spans="1:26" ht="22.5" hidden="1" customHeight="1">
      <c r="A3642" s="7" t="s">
        <v>77</v>
      </c>
      <c r="B3642" s="7" t="s">
        <v>38</v>
      </c>
      <c r="C3642" s="7" t="s">
        <v>12049</v>
      </c>
      <c r="D3642" s="7" t="s">
        <v>32</v>
      </c>
      <c r="E3642" s="7">
        <v>839</v>
      </c>
      <c r="F3642" s="7" t="s">
        <v>8341</v>
      </c>
      <c r="G3642" s="7" t="s">
        <v>80</v>
      </c>
      <c r="H3642" s="7" t="s">
        <v>33</v>
      </c>
      <c r="I3642" s="7" t="s">
        <v>9968</v>
      </c>
      <c r="J3642" s="7" t="s">
        <v>2458</v>
      </c>
      <c r="K3642" s="7" t="s">
        <v>2459</v>
      </c>
      <c r="L3642" s="7" t="s">
        <v>168</v>
      </c>
      <c r="M3642" s="7"/>
      <c r="N3642" s="7"/>
      <c r="O3642" s="7" t="b">
        <v>0</v>
      </c>
      <c r="P3642" s="7" t="b">
        <v>0</v>
      </c>
      <c r="Q3642" s="7" t="b">
        <v>0</v>
      </c>
      <c r="R3642" s="7"/>
      <c r="S3642" s="7" t="s">
        <v>370</v>
      </c>
      <c r="T3642" s="7" t="s">
        <v>85</v>
      </c>
      <c r="U3642" s="7" t="s">
        <v>371</v>
      </c>
      <c r="V3642" s="7" t="s">
        <v>87</v>
      </c>
      <c r="W3642" s="7" t="s">
        <v>12050</v>
      </c>
      <c r="X3642" s="7" t="s">
        <v>12051</v>
      </c>
      <c r="Y3642" s="7">
        <v>1.31685062688105E-2</v>
      </c>
      <c r="Z3642" s="7">
        <v>0.88836278585939898</v>
      </c>
    </row>
    <row r="3643" spans="1:26" ht="22.5" hidden="1" customHeight="1">
      <c r="A3643" s="7" t="s">
        <v>77</v>
      </c>
      <c r="B3643" s="7" t="s">
        <v>38</v>
      </c>
      <c r="C3643" s="7" t="s">
        <v>12052</v>
      </c>
      <c r="D3643" s="7" t="s">
        <v>32</v>
      </c>
      <c r="E3643" s="7">
        <v>840</v>
      </c>
      <c r="F3643" s="7" t="s">
        <v>8341</v>
      </c>
      <c r="G3643" s="7" t="s">
        <v>80</v>
      </c>
      <c r="H3643" s="7" t="s">
        <v>33</v>
      </c>
      <c r="I3643" s="7" t="s">
        <v>8342</v>
      </c>
      <c r="J3643" s="7" t="s">
        <v>6085</v>
      </c>
      <c r="K3643" s="7" t="s">
        <v>6086</v>
      </c>
      <c r="L3643" s="7" t="s">
        <v>168</v>
      </c>
      <c r="M3643" s="7"/>
      <c r="N3643" s="7"/>
      <c r="O3643" s="7" t="b">
        <v>0</v>
      </c>
      <c r="P3643" s="7" t="b">
        <v>0</v>
      </c>
      <c r="Q3643" s="7" t="b">
        <v>0</v>
      </c>
      <c r="R3643" s="7"/>
      <c r="S3643" s="7" t="s">
        <v>370</v>
      </c>
      <c r="T3643" s="7" t="s">
        <v>85</v>
      </c>
      <c r="U3643" s="7" t="s">
        <v>371</v>
      </c>
      <c r="V3643" s="7" t="s">
        <v>434</v>
      </c>
      <c r="W3643" s="7" t="s">
        <v>12053</v>
      </c>
      <c r="X3643" s="7" t="s">
        <v>12054</v>
      </c>
      <c r="Y3643" s="7">
        <v>9.3877624282761807E-2</v>
      </c>
      <c r="Z3643" s="7">
        <v>1.2429898560203101</v>
      </c>
    </row>
    <row r="3644" spans="1:26" ht="22.5" hidden="1" customHeight="1">
      <c r="A3644" s="7" t="s">
        <v>77</v>
      </c>
      <c r="B3644" s="7" t="s">
        <v>38</v>
      </c>
      <c r="C3644" s="7" t="s">
        <v>12055</v>
      </c>
      <c r="D3644" s="7" t="s">
        <v>32</v>
      </c>
      <c r="E3644" s="7">
        <v>841</v>
      </c>
      <c r="F3644" s="7" t="s">
        <v>8341</v>
      </c>
      <c r="G3644" s="7" t="s">
        <v>80</v>
      </c>
      <c r="H3644" s="7" t="s">
        <v>33</v>
      </c>
      <c r="I3644" s="7" t="s">
        <v>12056</v>
      </c>
      <c r="J3644" s="7" t="s">
        <v>397</v>
      </c>
      <c r="K3644" s="7" t="s">
        <v>398</v>
      </c>
      <c r="L3644" s="7" t="s">
        <v>168</v>
      </c>
      <c r="M3644" s="7"/>
      <c r="N3644" s="7"/>
      <c r="O3644" s="7" t="b">
        <v>0</v>
      </c>
      <c r="P3644" s="7" t="b">
        <v>0</v>
      </c>
      <c r="Q3644" s="7" t="b">
        <v>1</v>
      </c>
      <c r="R3644" s="7" t="s">
        <v>12057</v>
      </c>
      <c r="S3644" s="7" t="s">
        <v>370</v>
      </c>
      <c r="T3644" s="7" t="s">
        <v>85</v>
      </c>
      <c r="U3644" s="7" t="s">
        <v>371</v>
      </c>
      <c r="V3644" s="7" t="s">
        <v>87</v>
      </c>
      <c r="W3644" s="7" t="s">
        <v>12058</v>
      </c>
      <c r="X3644" s="7" t="s">
        <v>12059</v>
      </c>
      <c r="Y3644" s="7">
        <v>4.2969782691037302E-2</v>
      </c>
      <c r="Z3644" s="7">
        <v>0.66344266924814899</v>
      </c>
    </row>
    <row r="3645" spans="1:26" ht="22.5" hidden="1" customHeight="1">
      <c r="A3645" s="7" t="s">
        <v>77</v>
      </c>
      <c r="B3645" s="7" t="s">
        <v>38</v>
      </c>
      <c r="C3645" s="7" t="s">
        <v>12060</v>
      </c>
      <c r="D3645" s="7" t="s">
        <v>32</v>
      </c>
      <c r="E3645" s="7">
        <v>842</v>
      </c>
      <c r="F3645" s="7" t="s">
        <v>8341</v>
      </c>
      <c r="G3645" s="7" t="s">
        <v>80</v>
      </c>
      <c r="H3645" s="7" t="s">
        <v>33</v>
      </c>
      <c r="I3645" s="7" t="s">
        <v>12061</v>
      </c>
      <c r="J3645" s="7" t="s">
        <v>397</v>
      </c>
      <c r="K3645" s="7" t="s">
        <v>398</v>
      </c>
      <c r="L3645" s="7" t="s">
        <v>168</v>
      </c>
      <c r="M3645" s="7"/>
      <c r="N3645" s="7"/>
      <c r="O3645" s="7" t="b">
        <v>0</v>
      </c>
      <c r="P3645" s="7" t="b">
        <v>0</v>
      </c>
      <c r="Q3645" s="7" t="b">
        <v>0</v>
      </c>
      <c r="R3645" s="7"/>
      <c r="S3645" s="7" t="s">
        <v>370</v>
      </c>
      <c r="T3645" s="7" t="s">
        <v>110</v>
      </c>
      <c r="U3645" s="7" t="s">
        <v>86</v>
      </c>
      <c r="V3645" s="7" t="s">
        <v>87</v>
      </c>
      <c r="W3645" s="7" t="s">
        <v>12062</v>
      </c>
      <c r="X3645" s="7" t="s">
        <v>12063</v>
      </c>
      <c r="Y3645" s="7">
        <v>4.0851470640832797E-2</v>
      </c>
      <c r="Z3645" s="7">
        <v>0.69180330883130303</v>
      </c>
    </row>
    <row r="3646" spans="1:26" ht="22.5" hidden="1" customHeight="1">
      <c r="A3646" s="7" t="s">
        <v>77</v>
      </c>
      <c r="B3646" s="7" t="s">
        <v>38</v>
      </c>
      <c r="C3646" s="7" t="s">
        <v>12064</v>
      </c>
      <c r="D3646" s="7" t="s">
        <v>32</v>
      </c>
      <c r="E3646" s="7">
        <v>843</v>
      </c>
      <c r="F3646" s="7" t="s">
        <v>8341</v>
      </c>
      <c r="G3646" s="7" t="s">
        <v>80</v>
      </c>
      <c r="H3646" s="7" t="s">
        <v>33</v>
      </c>
      <c r="I3646" s="7" t="s">
        <v>9260</v>
      </c>
      <c r="J3646" s="7" t="s">
        <v>397</v>
      </c>
      <c r="K3646" s="7" t="s">
        <v>398</v>
      </c>
      <c r="L3646" s="7" t="s">
        <v>168</v>
      </c>
      <c r="M3646" s="7"/>
      <c r="N3646" s="7"/>
      <c r="O3646" s="7" t="b">
        <v>0</v>
      </c>
      <c r="P3646" s="7" t="b">
        <v>0</v>
      </c>
      <c r="Q3646" s="7" t="b">
        <v>1</v>
      </c>
      <c r="R3646" s="7" t="s">
        <v>9261</v>
      </c>
      <c r="S3646" s="7" t="s">
        <v>370</v>
      </c>
      <c r="T3646" s="7" t="s">
        <v>85</v>
      </c>
      <c r="U3646" s="7" t="s">
        <v>371</v>
      </c>
      <c r="V3646" s="7" t="s">
        <v>87</v>
      </c>
      <c r="W3646" s="7" t="s">
        <v>12065</v>
      </c>
      <c r="X3646" s="7" t="s">
        <v>12066</v>
      </c>
      <c r="Y3646" s="7">
        <v>2.2813474373245199E-2</v>
      </c>
      <c r="Z3646" s="7">
        <v>0.82788993684948997</v>
      </c>
    </row>
    <row r="3647" spans="1:26" ht="22.5" hidden="1" customHeight="1">
      <c r="A3647" s="7" t="s">
        <v>77</v>
      </c>
      <c r="B3647" s="7" t="s">
        <v>38</v>
      </c>
      <c r="C3647" s="7" t="s">
        <v>12067</v>
      </c>
      <c r="D3647" s="7" t="s">
        <v>32</v>
      </c>
      <c r="E3647" s="7">
        <v>844</v>
      </c>
      <c r="F3647" s="7" t="s">
        <v>8341</v>
      </c>
      <c r="G3647" s="7" t="s">
        <v>80</v>
      </c>
      <c r="H3647" s="7" t="s">
        <v>33</v>
      </c>
      <c r="I3647" s="7" t="s">
        <v>12068</v>
      </c>
      <c r="J3647" s="7" t="s">
        <v>397</v>
      </c>
      <c r="K3647" s="7" t="s">
        <v>398</v>
      </c>
      <c r="L3647" s="7" t="s">
        <v>168</v>
      </c>
      <c r="M3647" s="7"/>
      <c r="N3647" s="7"/>
      <c r="O3647" s="7" t="b">
        <v>0</v>
      </c>
      <c r="P3647" s="7" t="b">
        <v>0</v>
      </c>
      <c r="Q3647" s="7" t="b">
        <v>0</v>
      </c>
      <c r="R3647" s="7"/>
      <c r="S3647" s="7" t="s">
        <v>370</v>
      </c>
      <c r="T3647" s="7" t="s">
        <v>85</v>
      </c>
      <c r="U3647" s="7" t="s">
        <v>371</v>
      </c>
      <c r="V3647" s="7" t="s">
        <v>87</v>
      </c>
      <c r="W3647" s="7" t="s">
        <v>12069</v>
      </c>
      <c r="X3647" s="7" t="s">
        <v>12070</v>
      </c>
      <c r="Y3647" s="7">
        <v>4.77006478479425E-2</v>
      </c>
      <c r="Z3647" s="7">
        <v>1.2430368314728699</v>
      </c>
    </row>
    <row r="3648" spans="1:26" ht="22.5" hidden="1" customHeight="1">
      <c r="A3648" s="7" t="s">
        <v>77</v>
      </c>
      <c r="B3648" s="7" t="s">
        <v>38</v>
      </c>
      <c r="C3648" s="7" t="s">
        <v>12071</v>
      </c>
      <c r="D3648" s="7" t="s">
        <v>32</v>
      </c>
      <c r="E3648" s="7">
        <v>845</v>
      </c>
      <c r="F3648" s="7" t="s">
        <v>8341</v>
      </c>
      <c r="G3648" s="7" t="s">
        <v>80</v>
      </c>
      <c r="H3648" s="7" t="s">
        <v>33</v>
      </c>
      <c r="I3648" s="7" t="s">
        <v>12072</v>
      </c>
      <c r="J3648" s="7" t="s">
        <v>397</v>
      </c>
      <c r="K3648" s="7" t="s">
        <v>398</v>
      </c>
      <c r="L3648" s="7" t="s">
        <v>168</v>
      </c>
      <c r="M3648" s="7"/>
      <c r="N3648" s="7"/>
      <c r="O3648" s="7" t="b">
        <v>0</v>
      </c>
      <c r="P3648" s="7" t="b">
        <v>0</v>
      </c>
      <c r="Q3648" s="7" t="b">
        <v>0</v>
      </c>
      <c r="R3648" s="7"/>
      <c r="S3648" s="7" t="s">
        <v>370</v>
      </c>
      <c r="T3648" s="7" t="s">
        <v>85</v>
      </c>
      <c r="U3648" s="7" t="s">
        <v>86</v>
      </c>
      <c r="V3648" s="7" t="s">
        <v>87</v>
      </c>
      <c r="W3648" s="7" t="s">
        <v>12073</v>
      </c>
      <c r="X3648" s="7" t="s">
        <v>12074</v>
      </c>
      <c r="Y3648" s="7">
        <v>0.12323308388955601</v>
      </c>
      <c r="Z3648" s="7">
        <v>0.67048467398952705</v>
      </c>
    </row>
    <row r="3649" spans="1:26" ht="22.5" hidden="1" customHeight="1">
      <c r="A3649" s="7" t="s">
        <v>77</v>
      </c>
      <c r="B3649" s="7" t="s">
        <v>38</v>
      </c>
      <c r="C3649" s="7" t="s">
        <v>12075</v>
      </c>
      <c r="D3649" s="7" t="s">
        <v>32</v>
      </c>
      <c r="E3649" s="7">
        <v>846</v>
      </c>
      <c r="F3649" s="7" t="s">
        <v>8341</v>
      </c>
      <c r="G3649" s="7" t="s">
        <v>80</v>
      </c>
      <c r="H3649" s="7" t="s">
        <v>33</v>
      </c>
      <c r="I3649" s="7" t="s">
        <v>9294</v>
      </c>
      <c r="J3649" s="7" t="s">
        <v>397</v>
      </c>
      <c r="K3649" s="7" t="s">
        <v>398</v>
      </c>
      <c r="L3649" s="7" t="s">
        <v>168</v>
      </c>
      <c r="M3649" s="7"/>
      <c r="N3649" s="7"/>
      <c r="O3649" s="7" t="b">
        <v>0</v>
      </c>
      <c r="P3649" s="7" t="b">
        <v>0</v>
      </c>
      <c r="Q3649" s="7" t="b">
        <v>0</v>
      </c>
      <c r="R3649" s="7"/>
      <c r="S3649" s="7" t="s">
        <v>370</v>
      </c>
      <c r="T3649" s="7" t="s">
        <v>85</v>
      </c>
      <c r="U3649" s="7" t="s">
        <v>371</v>
      </c>
      <c r="V3649" s="7" t="s">
        <v>87</v>
      </c>
      <c r="W3649" s="7" t="s">
        <v>12076</v>
      </c>
      <c r="X3649" s="7" t="s">
        <v>12077</v>
      </c>
      <c r="Y3649" s="7">
        <v>1.80539339009268E-2</v>
      </c>
      <c r="Z3649" s="7">
        <v>1.01883869396418</v>
      </c>
    </row>
    <row r="3650" spans="1:26" ht="22.5" hidden="1" customHeight="1">
      <c r="A3650" s="7" t="s">
        <v>77</v>
      </c>
      <c r="B3650" s="7" t="s">
        <v>38</v>
      </c>
      <c r="C3650" s="7" t="s">
        <v>12078</v>
      </c>
      <c r="D3650" s="7" t="s">
        <v>32</v>
      </c>
      <c r="E3650" s="7">
        <v>847</v>
      </c>
      <c r="F3650" s="7" t="s">
        <v>8341</v>
      </c>
      <c r="G3650" s="7" t="s">
        <v>80</v>
      </c>
      <c r="H3650" s="7" t="s">
        <v>33</v>
      </c>
      <c r="I3650" s="7" t="s">
        <v>9307</v>
      </c>
      <c r="J3650" s="7" t="s">
        <v>397</v>
      </c>
      <c r="K3650" s="7" t="s">
        <v>398</v>
      </c>
      <c r="L3650" s="7" t="s">
        <v>168</v>
      </c>
      <c r="M3650" s="7"/>
      <c r="N3650" s="7"/>
      <c r="O3650" s="7" t="b">
        <v>0</v>
      </c>
      <c r="P3650" s="7" t="b">
        <v>0</v>
      </c>
      <c r="Q3650" s="7" t="b">
        <v>1</v>
      </c>
      <c r="R3650" s="7" t="s">
        <v>9308</v>
      </c>
      <c r="S3650" s="7" t="s">
        <v>370</v>
      </c>
      <c r="T3650" s="7" t="s">
        <v>85</v>
      </c>
      <c r="U3650" s="7" t="s">
        <v>371</v>
      </c>
      <c r="V3650" s="7" t="s">
        <v>87</v>
      </c>
      <c r="W3650" s="7" t="s">
        <v>12079</v>
      </c>
      <c r="X3650" s="7" t="s">
        <v>12080</v>
      </c>
      <c r="Y3650" s="7">
        <v>4.0756456239683998E-2</v>
      </c>
      <c r="Z3650" s="7">
        <v>0.77158811565053997</v>
      </c>
    </row>
    <row r="3651" spans="1:26" ht="22.5" hidden="1" customHeight="1">
      <c r="A3651" s="7" t="s">
        <v>77</v>
      </c>
      <c r="B3651" s="7" t="s">
        <v>38</v>
      </c>
      <c r="C3651" s="7" t="s">
        <v>12081</v>
      </c>
      <c r="D3651" s="7" t="s">
        <v>32</v>
      </c>
      <c r="E3651" s="7">
        <v>848</v>
      </c>
      <c r="F3651" s="7" t="s">
        <v>8341</v>
      </c>
      <c r="G3651" s="7" t="s">
        <v>80</v>
      </c>
      <c r="H3651" s="7" t="s">
        <v>33</v>
      </c>
      <c r="I3651" s="7" t="s">
        <v>12082</v>
      </c>
      <c r="J3651" s="7" t="s">
        <v>397</v>
      </c>
      <c r="K3651" s="7" t="s">
        <v>398</v>
      </c>
      <c r="L3651" s="7" t="s">
        <v>168</v>
      </c>
      <c r="M3651" s="7"/>
      <c r="N3651" s="7"/>
      <c r="O3651" s="7" t="b">
        <v>0</v>
      </c>
      <c r="P3651" s="7" t="b">
        <v>0</v>
      </c>
      <c r="Q3651" s="7" t="b">
        <v>0</v>
      </c>
      <c r="R3651" s="7"/>
      <c r="S3651" s="7" t="s">
        <v>370</v>
      </c>
      <c r="T3651" s="7" t="s">
        <v>104</v>
      </c>
      <c r="U3651" s="7" t="s">
        <v>86</v>
      </c>
      <c r="V3651" s="7" t="s">
        <v>87</v>
      </c>
      <c r="W3651" s="7" t="s">
        <v>12083</v>
      </c>
      <c r="X3651" s="7" t="s">
        <v>12084</v>
      </c>
      <c r="Y3651" s="7">
        <v>2.1248410693927602E-2</v>
      </c>
      <c r="Z3651" s="7">
        <v>0.73565836594099698</v>
      </c>
    </row>
    <row r="3652" spans="1:26" ht="22.5" hidden="1" customHeight="1">
      <c r="A3652" s="7" t="s">
        <v>77</v>
      </c>
      <c r="B3652" s="7" t="s">
        <v>38</v>
      </c>
      <c r="C3652" s="7" t="s">
        <v>12085</v>
      </c>
      <c r="D3652" s="7" t="s">
        <v>32</v>
      </c>
      <c r="E3652" s="7">
        <v>849</v>
      </c>
      <c r="F3652" s="7" t="s">
        <v>8341</v>
      </c>
      <c r="G3652" s="7" t="s">
        <v>80</v>
      </c>
      <c r="H3652" s="7" t="s">
        <v>33</v>
      </c>
      <c r="I3652" s="7" t="s">
        <v>12086</v>
      </c>
      <c r="J3652" s="7" t="s">
        <v>397</v>
      </c>
      <c r="K3652" s="7" t="s">
        <v>398</v>
      </c>
      <c r="L3652" s="7" t="s">
        <v>168</v>
      </c>
      <c r="M3652" s="7"/>
      <c r="N3652" s="7"/>
      <c r="O3652" s="7" t="b">
        <v>0</v>
      </c>
      <c r="P3652" s="7" t="b">
        <v>0</v>
      </c>
      <c r="Q3652" s="7" t="b">
        <v>0</v>
      </c>
      <c r="R3652" s="7"/>
      <c r="S3652" s="7" t="s">
        <v>370</v>
      </c>
      <c r="T3652" s="7" t="s">
        <v>110</v>
      </c>
      <c r="U3652" s="7" t="s">
        <v>86</v>
      </c>
      <c r="V3652" s="7" t="s">
        <v>87</v>
      </c>
      <c r="W3652" s="7" t="s">
        <v>12087</v>
      </c>
      <c r="X3652" s="7" t="s">
        <v>12088</v>
      </c>
      <c r="Y3652" s="7">
        <v>1.17821903114651E-2</v>
      </c>
      <c r="Z3652" s="7">
        <v>0.73899128408228698</v>
      </c>
    </row>
    <row r="3653" spans="1:26" ht="22.5" hidden="1" customHeight="1">
      <c r="A3653" s="7" t="s">
        <v>77</v>
      </c>
      <c r="B3653" s="7" t="s">
        <v>38</v>
      </c>
      <c r="C3653" s="7" t="s">
        <v>12089</v>
      </c>
      <c r="D3653" s="7" t="s">
        <v>32</v>
      </c>
      <c r="E3653" s="7">
        <v>850</v>
      </c>
      <c r="F3653" s="7" t="s">
        <v>8341</v>
      </c>
      <c r="G3653" s="7" t="s">
        <v>80</v>
      </c>
      <c r="H3653" s="7" t="s">
        <v>33</v>
      </c>
      <c r="I3653" s="7" t="s">
        <v>9331</v>
      </c>
      <c r="J3653" s="7" t="s">
        <v>397</v>
      </c>
      <c r="K3653" s="7" t="s">
        <v>398</v>
      </c>
      <c r="L3653" s="7" t="s">
        <v>168</v>
      </c>
      <c r="M3653" s="7"/>
      <c r="N3653" s="7"/>
      <c r="O3653" s="7" t="b">
        <v>0</v>
      </c>
      <c r="P3653" s="7" t="b">
        <v>0</v>
      </c>
      <c r="Q3653" s="7" t="b">
        <v>0</v>
      </c>
      <c r="R3653" s="7"/>
      <c r="S3653" s="7" t="s">
        <v>370</v>
      </c>
      <c r="T3653" s="7" t="s">
        <v>85</v>
      </c>
      <c r="U3653" s="7" t="s">
        <v>371</v>
      </c>
      <c r="V3653" s="7" t="s">
        <v>87</v>
      </c>
      <c r="W3653" s="7" t="s">
        <v>12090</v>
      </c>
      <c r="X3653" s="7" t="s">
        <v>12091</v>
      </c>
      <c r="Y3653" s="7">
        <v>2.8389523547083201E-2</v>
      </c>
      <c r="Z3653" s="7">
        <v>0.93292822120393504</v>
      </c>
    </row>
    <row r="3654" spans="1:26" ht="22.5" hidden="1" customHeight="1">
      <c r="A3654" s="7" t="s">
        <v>77</v>
      </c>
      <c r="B3654" s="7" t="s">
        <v>38</v>
      </c>
      <c r="C3654" s="7" t="s">
        <v>12092</v>
      </c>
      <c r="D3654" s="7" t="s">
        <v>32</v>
      </c>
      <c r="E3654" s="7">
        <v>851</v>
      </c>
      <c r="F3654" s="7" t="s">
        <v>8341</v>
      </c>
      <c r="G3654" s="7" t="s">
        <v>80</v>
      </c>
      <c r="H3654" s="7" t="s">
        <v>33</v>
      </c>
      <c r="I3654" s="7" t="s">
        <v>9331</v>
      </c>
      <c r="J3654" s="7" t="s">
        <v>397</v>
      </c>
      <c r="K3654" s="7" t="s">
        <v>398</v>
      </c>
      <c r="L3654" s="7" t="s">
        <v>168</v>
      </c>
      <c r="M3654" s="7"/>
      <c r="N3654" s="7"/>
      <c r="O3654" s="7" t="b">
        <v>0</v>
      </c>
      <c r="P3654" s="7" t="b">
        <v>0</v>
      </c>
      <c r="Q3654" s="7" t="b">
        <v>1</v>
      </c>
      <c r="R3654" s="7" t="s">
        <v>9332</v>
      </c>
      <c r="S3654" s="7" t="s">
        <v>370</v>
      </c>
      <c r="T3654" s="7" t="s">
        <v>85</v>
      </c>
      <c r="U3654" s="7" t="s">
        <v>371</v>
      </c>
      <c r="V3654" s="7" t="s">
        <v>87</v>
      </c>
      <c r="W3654" s="7" t="s">
        <v>12093</v>
      </c>
      <c r="X3654" s="7" t="s">
        <v>12094</v>
      </c>
      <c r="Y3654" s="7">
        <v>1.25352073077657E-2</v>
      </c>
      <c r="Z3654" s="7">
        <v>0.83465292821806403</v>
      </c>
    </row>
    <row r="3655" spans="1:26" ht="22.5" hidden="1" customHeight="1">
      <c r="A3655" s="7" t="s">
        <v>77</v>
      </c>
      <c r="B3655" s="7" t="s">
        <v>38</v>
      </c>
      <c r="C3655" s="7" t="s">
        <v>12095</v>
      </c>
      <c r="D3655" s="7" t="s">
        <v>32</v>
      </c>
      <c r="E3655" s="7">
        <v>852</v>
      </c>
      <c r="F3655" s="7" t="s">
        <v>8341</v>
      </c>
      <c r="G3655" s="7" t="s">
        <v>80</v>
      </c>
      <c r="H3655" s="7" t="s">
        <v>33</v>
      </c>
      <c r="I3655" s="7" t="s">
        <v>9331</v>
      </c>
      <c r="J3655" s="7" t="s">
        <v>397</v>
      </c>
      <c r="K3655" s="7" t="s">
        <v>398</v>
      </c>
      <c r="L3655" s="7" t="s">
        <v>168</v>
      </c>
      <c r="M3655" s="7"/>
      <c r="N3655" s="7"/>
      <c r="O3655" s="7" t="b">
        <v>0</v>
      </c>
      <c r="P3655" s="7" t="b">
        <v>0</v>
      </c>
      <c r="Q3655" s="7" t="b">
        <v>1</v>
      </c>
      <c r="R3655" s="7" t="s">
        <v>12096</v>
      </c>
      <c r="S3655" s="7" t="s">
        <v>370</v>
      </c>
      <c r="T3655" s="7" t="s">
        <v>85</v>
      </c>
      <c r="U3655" s="7" t="s">
        <v>86</v>
      </c>
      <c r="V3655" s="7" t="s">
        <v>87</v>
      </c>
      <c r="W3655" s="7" t="s">
        <v>12097</v>
      </c>
      <c r="X3655" s="7" t="s">
        <v>12098</v>
      </c>
      <c r="Y3655" s="7">
        <v>0.10309993871065901</v>
      </c>
      <c r="Z3655" s="7">
        <v>0.71780633201831701</v>
      </c>
    </row>
    <row r="3656" spans="1:26" ht="22.5" hidden="1" customHeight="1">
      <c r="A3656" s="7" t="s">
        <v>77</v>
      </c>
      <c r="B3656" s="7" t="s">
        <v>38</v>
      </c>
      <c r="C3656" s="7" t="s">
        <v>12099</v>
      </c>
      <c r="D3656" s="7" t="s">
        <v>32</v>
      </c>
      <c r="E3656" s="7">
        <v>853</v>
      </c>
      <c r="F3656" s="7" t="s">
        <v>8341</v>
      </c>
      <c r="G3656" s="7" t="s">
        <v>80</v>
      </c>
      <c r="H3656" s="7" t="s">
        <v>33</v>
      </c>
      <c r="I3656" s="7" t="s">
        <v>8718</v>
      </c>
      <c r="J3656" s="7" t="s">
        <v>397</v>
      </c>
      <c r="K3656" s="7" t="s">
        <v>398</v>
      </c>
      <c r="L3656" s="7" t="s">
        <v>168</v>
      </c>
      <c r="M3656" s="7"/>
      <c r="N3656" s="7"/>
      <c r="O3656" s="7" t="b">
        <v>0</v>
      </c>
      <c r="P3656" s="7" t="b">
        <v>0</v>
      </c>
      <c r="Q3656" s="7" t="b">
        <v>0</v>
      </c>
      <c r="R3656" s="7"/>
      <c r="S3656" s="7" t="s">
        <v>370</v>
      </c>
      <c r="T3656" s="7" t="s">
        <v>85</v>
      </c>
      <c r="U3656" s="7" t="s">
        <v>86</v>
      </c>
      <c r="V3656" s="7" t="s">
        <v>87</v>
      </c>
      <c r="W3656" s="7" t="s">
        <v>12100</v>
      </c>
      <c r="X3656" s="7" t="s">
        <v>12101</v>
      </c>
      <c r="Y3656" s="7">
        <v>0.122558275878541</v>
      </c>
      <c r="Z3656" s="7">
        <v>0.80519304368273403</v>
      </c>
    </row>
    <row r="3657" spans="1:26" ht="22.5" hidden="1" customHeight="1">
      <c r="A3657" s="7" t="s">
        <v>77</v>
      </c>
      <c r="B3657" s="7" t="s">
        <v>38</v>
      </c>
      <c r="C3657" s="7" t="s">
        <v>12102</v>
      </c>
      <c r="D3657" s="7" t="s">
        <v>32</v>
      </c>
      <c r="E3657" s="7">
        <v>854</v>
      </c>
      <c r="F3657" s="7" t="s">
        <v>8341</v>
      </c>
      <c r="G3657" s="7" t="s">
        <v>80</v>
      </c>
      <c r="H3657" s="7" t="s">
        <v>33</v>
      </c>
      <c r="I3657" s="7" t="s">
        <v>9343</v>
      </c>
      <c r="J3657" s="7" t="s">
        <v>397</v>
      </c>
      <c r="K3657" s="7" t="s">
        <v>398</v>
      </c>
      <c r="L3657" s="7" t="s">
        <v>168</v>
      </c>
      <c r="M3657" s="7"/>
      <c r="N3657" s="7"/>
      <c r="O3657" s="7" t="b">
        <v>0</v>
      </c>
      <c r="P3657" s="7" t="b">
        <v>0</v>
      </c>
      <c r="Q3657" s="7" t="b">
        <v>0</v>
      </c>
      <c r="R3657" s="7"/>
      <c r="S3657" s="7" t="s">
        <v>370</v>
      </c>
      <c r="T3657" s="7" t="s">
        <v>85</v>
      </c>
      <c r="U3657" s="7" t="s">
        <v>86</v>
      </c>
      <c r="V3657" s="7" t="s">
        <v>87</v>
      </c>
      <c r="W3657" s="7" t="s">
        <v>12103</v>
      </c>
      <c r="X3657" s="7" t="s">
        <v>12104</v>
      </c>
      <c r="Y3657" s="7">
        <v>0.13898060452724201</v>
      </c>
      <c r="Z3657" s="7">
        <v>0.69381619251578996</v>
      </c>
    </row>
    <row r="3658" spans="1:26" ht="22.5" hidden="1" customHeight="1">
      <c r="A3658" s="7" t="s">
        <v>77</v>
      </c>
      <c r="B3658" s="7" t="s">
        <v>38</v>
      </c>
      <c r="C3658" s="7" t="s">
        <v>12105</v>
      </c>
      <c r="D3658" s="7" t="s">
        <v>32</v>
      </c>
      <c r="E3658" s="7">
        <v>855</v>
      </c>
      <c r="F3658" s="7" t="s">
        <v>8341</v>
      </c>
      <c r="G3658" s="7" t="s">
        <v>80</v>
      </c>
      <c r="H3658" s="7" t="s">
        <v>33</v>
      </c>
      <c r="I3658" s="7" t="s">
        <v>9343</v>
      </c>
      <c r="J3658" s="7" t="s">
        <v>397</v>
      </c>
      <c r="K3658" s="7" t="s">
        <v>398</v>
      </c>
      <c r="L3658" s="7" t="s">
        <v>168</v>
      </c>
      <c r="M3658" s="7"/>
      <c r="N3658" s="7"/>
      <c r="O3658" s="7" t="b">
        <v>0</v>
      </c>
      <c r="P3658" s="7" t="b">
        <v>0</v>
      </c>
      <c r="Q3658" s="7" t="b">
        <v>1</v>
      </c>
      <c r="R3658" s="7" t="s">
        <v>9344</v>
      </c>
      <c r="S3658" s="7" t="s">
        <v>370</v>
      </c>
      <c r="T3658" s="7" t="s">
        <v>85</v>
      </c>
      <c r="U3658" s="7" t="s">
        <v>371</v>
      </c>
      <c r="V3658" s="7" t="s">
        <v>87</v>
      </c>
      <c r="W3658" s="7" t="s">
        <v>12106</v>
      </c>
      <c r="X3658" s="7" t="s">
        <v>12107</v>
      </c>
      <c r="Y3658" s="7">
        <v>1.7112914462695701E-2</v>
      </c>
      <c r="Z3658" s="7">
        <v>0.76458066911591904</v>
      </c>
    </row>
    <row r="3659" spans="1:26" ht="22.5" hidden="1" customHeight="1">
      <c r="A3659" s="7" t="s">
        <v>77</v>
      </c>
      <c r="B3659" s="7" t="s">
        <v>38</v>
      </c>
      <c r="C3659" s="7" t="s">
        <v>12108</v>
      </c>
      <c r="D3659" s="7" t="s">
        <v>32</v>
      </c>
      <c r="E3659" s="7">
        <v>856</v>
      </c>
      <c r="F3659" s="7" t="s">
        <v>8341</v>
      </c>
      <c r="G3659" s="7" t="s">
        <v>80</v>
      </c>
      <c r="H3659" s="7" t="s">
        <v>33</v>
      </c>
      <c r="I3659" s="7" t="s">
        <v>9343</v>
      </c>
      <c r="J3659" s="7" t="s">
        <v>397</v>
      </c>
      <c r="K3659" s="7" t="s">
        <v>398</v>
      </c>
      <c r="L3659" s="7" t="s">
        <v>168</v>
      </c>
      <c r="M3659" s="7"/>
      <c r="N3659" s="7"/>
      <c r="O3659" s="7" t="b">
        <v>0</v>
      </c>
      <c r="P3659" s="7" t="b">
        <v>0</v>
      </c>
      <c r="Q3659" s="7" t="b">
        <v>1</v>
      </c>
      <c r="R3659" s="7" t="s">
        <v>12109</v>
      </c>
      <c r="S3659" s="7" t="s">
        <v>370</v>
      </c>
      <c r="T3659" s="7" t="s">
        <v>85</v>
      </c>
      <c r="U3659" s="7" t="s">
        <v>86</v>
      </c>
      <c r="V3659" s="7" t="s">
        <v>87</v>
      </c>
      <c r="W3659" s="7" t="s">
        <v>12110</v>
      </c>
      <c r="X3659" s="7" t="s">
        <v>12111</v>
      </c>
      <c r="Y3659" s="7">
        <v>0.10821747477139899</v>
      </c>
      <c r="Z3659" s="7">
        <v>0.666858310419016</v>
      </c>
    </row>
    <row r="3660" spans="1:26" ht="22.5" hidden="1" customHeight="1">
      <c r="A3660" s="7" t="s">
        <v>77</v>
      </c>
      <c r="B3660" s="7" t="s">
        <v>38</v>
      </c>
      <c r="C3660" s="7" t="s">
        <v>12112</v>
      </c>
      <c r="D3660" s="7" t="s">
        <v>32</v>
      </c>
      <c r="E3660" s="7">
        <v>857</v>
      </c>
      <c r="F3660" s="7" t="s">
        <v>8341</v>
      </c>
      <c r="G3660" s="7" t="s">
        <v>80</v>
      </c>
      <c r="H3660" s="7" t="s">
        <v>33</v>
      </c>
      <c r="I3660" s="7" t="s">
        <v>9348</v>
      </c>
      <c r="J3660" s="7" t="s">
        <v>397</v>
      </c>
      <c r="K3660" s="7" t="s">
        <v>398</v>
      </c>
      <c r="L3660" s="7" t="s">
        <v>168</v>
      </c>
      <c r="M3660" s="7"/>
      <c r="N3660" s="7"/>
      <c r="O3660" s="7" t="b">
        <v>0</v>
      </c>
      <c r="P3660" s="7" t="b">
        <v>0</v>
      </c>
      <c r="Q3660" s="7" t="b">
        <v>0</v>
      </c>
      <c r="R3660" s="7"/>
      <c r="S3660" s="7" t="s">
        <v>370</v>
      </c>
      <c r="T3660" s="7" t="s">
        <v>110</v>
      </c>
      <c r="U3660" s="7" t="s">
        <v>86</v>
      </c>
      <c r="V3660" s="7" t="s">
        <v>87</v>
      </c>
      <c r="W3660" s="7" t="s">
        <v>12113</v>
      </c>
      <c r="X3660" s="7" t="s">
        <v>12114</v>
      </c>
      <c r="Y3660" s="7">
        <v>0.12096725979419801</v>
      </c>
      <c r="Z3660" s="7">
        <v>0.74924258173073399</v>
      </c>
    </row>
    <row r="3661" spans="1:26" ht="22.5" hidden="1" customHeight="1">
      <c r="A3661" s="7" t="s">
        <v>77</v>
      </c>
      <c r="B3661" s="7" t="s">
        <v>38</v>
      </c>
      <c r="C3661" s="7" t="s">
        <v>12115</v>
      </c>
      <c r="D3661" s="7" t="s">
        <v>32</v>
      </c>
      <c r="E3661" s="7">
        <v>858</v>
      </c>
      <c r="F3661" s="7" t="s">
        <v>8341</v>
      </c>
      <c r="G3661" s="7" t="s">
        <v>80</v>
      </c>
      <c r="H3661" s="7" t="s">
        <v>33</v>
      </c>
      <c r="I3661" s="7" t="s">
        <v>9348</v>
      </c>
      <c r="J3661" s="7" t="s">
        <v>397</v>
      </c>
      <c r="K3661" s="7" t="s">
        <v>398</v>
      </c>
      <c r="L3661" s="7" t="s">
        <v>168</v>
      </c>
      <c r="M3661" s="7"/>
      <c r="N3661" s="7"/>
      <c r="O3661" s="7" t="b">
        <v>0</v>
      </c>
      <c r="P3661" s="7" t="b">
        <v>0</v>
      </c>
      <c r="Q3661" s="7" t="b">
        <v>1</v>
      </c>
      <c r="R3661" s="7" t="s">
        <v>9349</v>
      </c>
      <c r="S3661" s="7" t="s">
        <v>370</v>
      </c>
      <c r="T3661" s="7" t="s">
        <v>85</v>
      </c>
      <c r="U3661" s="7" t="s">
        <v>86</v>
      </c>
      <c r="V3661" s="7" t="s">
        <v>87</v>
      </c>
      <c r="W3661" s="7" t="s">
        <v>12116</v>
      </c>
      <c r="X3661" s="7" t="s">
        <v>12117</v>
      </c>
      <c r="Y3661" s="7">
        <v>1.53226552473793E-2</v>
      </c>
      <c r="Z3661" s="7">
        <v>0.76620094652952098</v>
      </c>
    </row>
    <row r="3662" spans="1:26" ht="22.5" hidden="1" customHeight="1">
      <c r="A3662" s="7" t="s">
        <v>77</v>
      </c>
      <c r="B3662" s="7" t="s">
        <v>38</v>
      </c>
      <c r="C3662" s="7" t="s">
        <v>12118</v>
      </c>
      <c r="D3662" s="7" t="s">
        <v>32</v>
      </c>
      <c r="E3662" s="7">
        <v>859</v>
      </c>
      <c r="F3662" s="7" t="s">
        <v>8341</v>
      </c>
      <c r="G3662" s="7" t="s">
        <v>80</v>
      </c>
      <c r="H3662" s="7" t="s">
        <v>33</v>
      </c>
      <c r="I3662" s="7" t="s">
        <v>9353</v>
      </c>
      <c r="J3662" s="7" t="s">
        <v>397</v>
      </c>
      <c r="K3662" s="7" t="s">
        <v>398</v>
      </c>
      <c r="L3662" s="7" t="s">
        <v>168</v>
      </c>
      <c r="M3662" s="7"/>
      <c r="N3662" s="7"/>
      <c r="O3662" s="7" t="b">
        <v>0</v>
      </c>
      <c r="P3662" s="7" t="b">
        <v>0</v>
      </c>
      <c r="Q3662" s="7" t="b">
        <v>0</v>
      </c>
      <c r="R3662" s="7"/>
      <c r="S3662" s="7" t="s">
        <v>370</v>
      </c>
      <c r="T3662" s="7" t="s">
        <v>85</v>
      </c>
      <c r="U3662" s="7" t="s">
        <v>86</v>
      </c>
      <c r="V3662" s="7" t="s">
        <v>87</v>
      </c>
      <c r="W3662" s="7" t="s">
        <v>12119</v>
      </c>
      <c r="X3662" s="7" t="s">
        <v>12120</v>
      </c>
      <c r="Y3662" s="7">
        <v>0.10228269898037599</v>
      </c>
      <c r="Z3662" s="7">
        <v>0.70618408582765801</v>
      </c>
    </row>
    <row r="3663" spans="1:26" ht="22.5" hidden="1" customHeight="1">
      <c r="A3663" s="7" t="s">
        <v>77</v>
      </c>
      <c r="B3663" s="7" t="s">
        <v>38</v>
      </c>
      <c r="C3663" s="7" t="s">
        <v>12121</v>
      </c>
      <c r="D3663" s="7" t="s">
        <v>32</v>
      </c>
      <c r="E3663" s="7">
        <v>860</v>
      </c>
      <c r="F3663" s="7" t="s">
        <v>8341</v>
      </c>
      <c r="G3663" s="7" t="s">
        <v>80</v>
      </c>
      <c r="H3663" s="7" t="s">
        <v>33</v>
      </c>
      <c r="I3663" s="7" t="s">
        <v>12122</v>
      </c>
      <c r="J3663" s="7" t="s">
        <v>397</v>
      </c>
      <c r="K3663" s="7" t="s">
        <v>398</v>
      </c>
      <c r="L3663" s="7" t="s">
        <v>168</v>
      </c>
      <c r="M3663" s="7"/>
      <c r="N3663" s="7"/>
      <c r="O3663" s="7" t="b">
        <v>0</v>
      </c>
      <c r="P3663" s="7" t="b">
        <v>0</v>
      </c>
      <c r="Q3663" s="7" t="b">
        <v>1</v>
      </c>
      <c r="R3663" s="7" t="s">
        <v>12123</v>
      </c>
      <c r="S3663" s="7" t="s">
        <v>370</v>
      </c>
      <c r="T3663" s="7" t="s">
        <v>85</v>
      </c>
      <c r="U3663" s="7" t="s">
        <v>371</v>
      </c>
      <c r="V3663" s="7" t="s">
        <v>87</v>
      </c>
      <c r="W3663" s="7" t="s">
        <v>12124</v>
      </c>
      <c r="X3663" s="7" t="s">
        <v>12125</v>
      </c>
      <c r="Y3663" s="7">
        <v>2.8947003264048601E-2</v>
      </c>
      <c r="Z3663" s="7">
        <v>0.73250315941603295</v>
      </c>
    </row>
    <row r="3664" spans="1:26" ht="22.5" hidden="1" customHeight="1">
      <c r="A3664" s="7" t="s">
        <v>77</v>
      </c>
      <c r="B3664" s="7" t="s">
        <v>38</v>
      </c>
      <c r="C3664" s="7" t="s">
        <v>12126</v>
      </c>
      <c r="D3664" s="7" t="s">
        <v>32</v>
      </c>
      <c r="E3664" s="7">
        <v>861</v>
      </c>
      <c r="F3664" s="7" t="s">
        <v>8341</v>
      </c>
      <c r="G3664" s="7" t="s">
        <v>80</v>
      </c>
      <c r="H3664" s="7" t="s">
        <v>33</v>
      </c>
      <c r="I3664" s="7" t="s">
        <v>9384</v>
      </c>
      <c r="J3664" s="7" t="s">
        <v>397</v>
      </c>
      <c r="K3664" s="7" t="s">
        <v>398</v>
      </c>
      <c r="L3664" s="7" t="s">
        <v>168</v>
      </c>
      <c r="M3664" s="7"/>
      <c r="N3664" s="7"/>
      <c r="O3664" s="7" t="b">
        <v>0</v>
      </c>
      <c r="P3664" s="7" t="b">
        <v>0</v>
      </c>
      <c r="Q3664" s="7" t="b">
        <v>0</v>
      </c>
      <c r="R3664" s="7"/>
      <c r="S3664" s="7" t="s">
        <v>370</v>
      </c>
      <c r="T3664" s="7" t="s">
        <v>110</v>
      </c>
      <c r="U3664" s="7" t="s">
        <v>371</v>
      </c>
      <c r="V3664" s="7" t="s">
        <v>87</v>
      </c>
      <c r="W3664" s="7" t="s">
        <v>12127</v>
      </c>
      <c r="X3664" s="7" t="s">
        <v>12128</v>
      </c>
      <c r="Y3664" s="7">
        <v>1.06950264875265E-2</v>
      </c>
      <c r="Z3664" s="7">
        <v>1.0183888630551099</v>
      </c>
    </row>
    <row r="3665" spans="1:26" ht="22.5" hidden="1" customHeight="1">
      <c r="A3665" s="7" t="s">
        <v>77</v>
      </c>
      <c r="B3665" s="7" t="s">
        <v>38</v>
      </c>
      <c r="C3665" s="7" t="s">
        <v>12129</v>
      </c>
      <c r="D3665" s="7" t="s">
        <v>32</v>
      </c>
      <c r="E3665" s="7">
        <v>862</v>
      </c>
      <c r="F3665" s="7" t="s">
        <v>8341</v>
      </c>
      <c r="G3665" s="7" t="s">
        <v>80</v>
      </c>
      <c r="H3665" s="7" t="s">
        <v>33</v>
      </c>
      <c r="I3665" s="7" t="s">
        <v>12130</v>
      </c>
      <c r="J3665" s="7" t="s">
        <v>397</v>
      </c>
      <c r="K3665" s="7" t="s">
        <v>398</v>
      </c>
      <c r="L3665" s="7" t="s">
        <v>168</v>
      </c>
      <c r="M3665" s="7"/>
      <c r="N3665" s="7"/>
      <c r="O3665" s="7" t="b">
        <v>0</v>
      </c>
      <c r="P3665" s="7" t="b">
        <v>0</v>
      </c>
      <c r="Q3665" s="7" t="b">
        <v>0</v>
      </c>
      <c r="R3665" s="7"/>
      <c r="S3665" s="7" t="s">
        <v>370</v>
      </c>
      <c r="T3665" s="7" t="s">
        <v>104</v>
      </c>
      <c r="U3665" s="7" t="s">
        <v>86</v>
      </c>
      <c r="V3665" s="7" t="s">
        <v>87</v>
      </c>
      <c r="W3665" s="7" t="s">
        <v>12131</v>
      </c>
      <c r="X3665" s="7" t="s">
        <v>12132</v>
      </c>
      <c r="Y3665" s="7">
        <v>6.2582202279898705E-2</v>
      </c>
      <c r="Z3665" s="7">
        <v>0.74812925566478505</v>
      </c>
    </row>
    <row r="3666" spans="1:26" ht="22.5" hidden="1" customHeight="1">
      <c r="A3666" s="7" t="s">
        <v>77</v>
      </c>
      <c r="B3666" s="7" t="s">
        <v>38</v>
      </c>
      <c r="C3666" s="7" t="s">
        <v>12133</v>
      </c>
      <c r="D3666" s="7" t="s">
        <v>32</v>
      </c>
      <c r="E3666" s="7">
        <v>863</v>
      </c>
      <c r="F3666" s="7" t="s">
        <v>8341</v>
      </c>
      <c r="G3666" s="7" t="s">
        <v>80</v>
      </c>
      <c r="H3666" s="7" t="s">
        <v>33</v>
      </c>
      <c r="I3666" s="7" t="s">
        <v>9388</v>
      </c>
      <c r="J3666" s="7" t="s">
        <v>397</v>
      </c>
      <c r="K3666" s="7" t="s">
        <v>398</v>
      </c>
      <c r="L3666" s="7" t="s">
        <v>168</v>
      </c>
      <c r="M3666" s="7"/>
      <c r="N3666" s="7"/>
      <c r="O3666" s="7" t="b">
        <v>0</v>
      </c>
      <c r="P3666" s="7" t="b">
        <v>0</v>
      </c>
      <c r="Q3666" s="7" t="b">
        <v>0</v>
      </c>
      <c r="R3666" s="7"/>
      <c r="S3666" s="7" t="s">
        <v>370</v>
      </c>
      <c r="T3666" s="7" t="s">
        <v>85</v>
      </c>
      <c r="U3666" s="7" t="s">
        <v>371</v>
      </c>
      <c r="V3666" s="7" t="s">
        <v>87</v>
      </c>
      <c r="W3666" s="7" t="s">
        <v>12134</v>
      </c>
      <c r="X3666" s="7" t="s">
        <v>12135</v>
      </c>
      <c r="Y3666" s="7">
        <v>5.5478105346806798E-2</v>
      </c>
      <c r="Z3666" s="7">
        <v>0.85746613189166099</v>
      </c>
    </row>
    <row r="3667" spans="1:26" ht="22.5" hidden="1" customHeight="1">
      <c r="A3667" s="7" t="s">
        <v>77</v>
      </c>
      <c r="B3667" s="7" t="s">
        <v>38</v>
      </c>
      <c r="C3667" s="7" t="s">
        <v>12136</v>
      </c>
      <c r="D3667" s="7" t="s">
        <v>32</v>
      </c>
      <c r="E3667" s="7">
        <v>864</v>
      </c>
      <c r="F3667" s="7" t="s">
        <v>8341</v>
      </c>
      <c r="G3667" s="7" t="s">
        <v>80</v>
      </c>
      <c r="H3667" s="7" t="s">
        <v>33</v>
      </c>
      <c r="I3667" s="7" t="s">
        <v>9402</v>
      </c>
      <c r="J3667" s="7" t="s">
        <v>397</v>
      </c>
      <c r="K3667" s="7" t="s">
        <v>398</v>
      </c>
      <c r="L3667" s="7" t="s">
        <v>168</v>
      </c>
      <c r="M3667" s="7"/>
      <c r="N3667" s="7"/>
      <c r="O3667" s="7" t="b">
        <v>0</v>
      </c>
      <c r="P3667" s="7" t="b">
        <v>0</v>
      </c>
      <c r="Q3667" s="7" t="b">
        <v>0</v>
      </c>
      <c r="R3667" s="7"/>
      <c r="S3667" s="7" t="s">
        <v>370</v>
      </c>
      <c r="T3667" s="7" t="s">
        <v>85</v>
      </c>
      <c r="U3667" s="7" t="s">
        <v>371</v>
      </c>
      <c r="V3667" s="7" t="s">
        <v>87</v>
      </c>
      <c r="W3667" s="7" t="s">
        <v>12137</v>
      </c>
      <c r="X3667" s="7" t="s">
        <v>12138</v>
      </c>
      <c r="Y3667" s="7">
        <v>1.3143808304954501E-2</v>
      </c>
      <c r="Z3667" s="7">
        <v>0.77869763111161905</v>
      </c>
    </row>
    <row r="3668" spans="1:26" ht="22.5" hidden="1" customHeight="1">
      <c r="A3668" s="7" t="s">
        <v>77</v>
      </c>
      <c r="B3668" s="7" t="s">
        <v>38</v>
      </c>
      <c r="C3668" s="7" t="s">
        <v>12139</v>
      </c>
      <c r="D3668" s="7" t="s">
        <v>32</v>
      </c>
      <c r="E3668" s="7">
        <v>865</v>
      </c>
      <c r="F3668" s="7" t="s">
        <v>8341</v>
      </c>
      <c r="G3668" s="7" t="s">
        <v>80</v>
      </c>
      <c r="H3668" s="7" t="s">
        <v>33</v>
      </c>
      <c r="I3668" s="7" t="s">
        <v>12140</v>
      </c>
      <c r="J3668" s="7" t="s">
        <v>397</v>
      </c>
      <c r="K3668" s="7" t="s">
        <v>398</v>
      </c>
      <c r="L3668" s="7" t="s">
        <v>168</v>
      </c>
      <c r="M3668" s="7"/>
      <c r="N3668" s="7"/>
      <c r="O3668" s="7" t="b">
        <v>0</v>
      </c>
      <c r="P3668" s="7" t="b">
        <v>0</v>
      </c>
      <c r="Q3668" s="7" t="b">
        <v>0</v>
      </c>
      <c r="R3668" s="7"/>
      <c r="S3668" s="7" t="s">
        <v>370</v>
      </c>
      <c r="T3668" s="7" t="s">
        <v>110</v>
      </c>
      <c r="U3668" s="7" t="s">
        <v>86</v>
      </c>
      <c r="V3668" s="7" t="s">
        <v>87</v>
      </c>
      <c r="W3668" s="7" t="s">
        <v>12141</v>
      </c>
      <c r="X3668" s="7" t="s">
        <v>12142</v>
      </c>
      <c r="Y3668" s="7">
        <v>2.4213223562286001E-2</v>
      </c>
      <c r="Z3668" s="7">
        <v>0.77148426416091098</v>
      </c>
    </row>
    <row r="3669" spans="1:26" ht="22.5" hidden="1" customHeight="1">
      <c r="A3669" s="7" t="s">
        <v>77</v>
      </c>
      <c r="B3669" s="7" t="s">
        <v>38</v>
      </c>
      <c r="C3669" s="7" t="s">
        <v>12143</v>
      </c>
      <c r="D3669" s="7" t="s">
        <v>32</v>
      </c>
      <c r="E3669" s="7">
        <v>866</v>
      </c>
      <c r="F3669" s="7" t="s">
        <v>8341</v>
      </c>
      <c r="G3669" s="7" t="s">
        <v>80</v>
      </c>
      <c r="H3669" s="7" t="s">
        <v>33</v>
      </c>
      <c r="I3669" s="7" t="s">
        <v>9407</v>
      </c>
      <c r="J3669" s="7" t="s">
        <v>397</v>
      </c>
      <c r="K3669" s="7" t="s">
        <v>398</v>
      </c>
      <c r="L3669" s="7" t="s">
        <v>168</v>
      </c>
      <c r="M3669" s="7"/>
      <c r="N3669" s="7"/>
      <c r="O3669" s="7" t="b">
        <v>0</v>
      </c>
      <c r="P3669" s="7" t="b">
        <v>0</v>
      </c>
      <c r="Q3669" s="7" t="b">
        <v>0</v>
      </c>
      <c r="R3669" s="7"/>
      <c r="S3669" s="7" t="s">
        <v>370</v>
      </c>
      <c r="T3669" s="7" t="s">
        <v>110</v>
      </c>
      <c r="U3669" s="7" t="s">
        <v>371</v>
      </c>
      <c r="V3669" s="7" t="s">
        <v>87</v>
      </c>
      <c r="W3669" s="7" t="s">
        <v>12144</v>
      </c>
      <c r="X3669" s="7" t="s">
        <v>12145</v>
      </c>
      <c r="Y3669" s="7">
        <v>5.2754692569273196</v>
      </c>
      <c r="Z3669" s="7">
        <v>1.51936953001374</v>
      </c>
    </row>
    <row r="3670" spans="1:26" ht="22.5" hidden="1" customHeight="1">
      <c r="A3670" s="7" t="s">
        <v>77</v>
      </c>
      <c r="B3670" s="7" t="s">
        <v>38</v>
      </c>
      <c r="C3670" s="7" t="s">
        <v>12146</v>
      </c>
      <c r="D3670" s="7" t="s">
        <v>32</v>
      </c>
      <c r="E3670" s="7">
        <v>867</v>
      </c>
      <c r="F3670" s="7" t="s">
        <v>8341</v>
      </c>
      <c r="G3670" s="7" t="s">
        <v>80</v>
      </c>
      <c r="H3670" s="7" t="s">
        <v>33</v>
      </c>
      <c r="I3670" s="7" t="s">
        <v>12147</v>
      </c>
      <c r="J3670" s="7" t="s">
        <v>397</v>
      </c>
      <c r="K3670" s="7" t="s">
        <v>398</v>
      </c>
      <c r="L3670" s="7" t="s">
        <v>168</v>
      </c>
      <c r="M3670" s="7"/>
      <c r="N3670" s="7"/>
      <c r="O3670" s="7" t="b">
        <v>0</v>
      </c>
      <c r="P3670" s="7" t="b">
        <v>0</v>
      </c>
      <c r="Q3670" s="7" t="b">
        <v>0</v>
      </c>
      <c r="R3670" s="7"/>
      <c r="S3670" s="7" t="s">
        <v>370</v>
      </c>
      <c r="T3670" s="7" t="s">
        <v>85</v>
      </c>
      <c r="U3670" s="7" t="s">
        <v>86</v>
      </c>
      <c r="V3670" s="7" t="s">
        <v>87</v>
      </c>
      <c r="W3670" s="7" t="s">
        <v>12148</v>
      </c>
      <c r="X3670" s="7" t="s">
        <v>12149</v>
      </c>
      <c r="Y3670" s="7">
        <v>0.146545294009577</v>
      </c>
      <c r="Z3670" s="7">
        <v>0.69744694181453104</v>
      </c>
    </row>
    <row r="3671" spans="1:26" ht="22.5" hidden="1" customHeight="1">
      <c r="A3671" s="7" t="s">
        <v>77</v>
      </c>
      <c r="B3671" s="7" t="s">
        <v>38</v>
      </c>
      <c r="C3671" s="7" t="s">
        <v>12150</v>
      </c>
      <c r="D3671" s="7" t="s">
        <v>32</v>
      </c>
      <c r="E3671" s="7">
        <v>868</v>
      </c>
      <c r="F3671" s="7" t="s">
        <v>8341</v>
      </c>
      <c r="G3671" s="7" t="s">
        <v>80</v>
      </c>
      <c r="H3671" s="7" t="s">
        <v>33</v>
      </c>
      <c r="I3671" s="7" t="s">
        <v>12151</v>
      </c>
      <c r="J3671" s="7" t="s">
        <v>397</v>
      </c>
      <c r="K3671" s="7" t="s">
        <v>398</v>
      </c>
      <c r="L3671" s="7" t="s">
        <v>168</v>
      </c>
      <c r="M3671" s="7"/>
      <c r="N3671" s="7"/>
      <c r="O3671" s="7" t="b">
        <v>0</v>
      </c>
      <c r="P3671" s="7" t="b">
        <v>0</v>
      </c>
      <c r="Q3671" s="7" t="b">
        <v>0</v>
      </c>
      <c r="R3671" s="7"/>
      <c r="S3671" s="7" t="s">
        <v>370</v>
      </c>
      <c r="T3671" s="7" t="s">
        <v>85</v>
      </c>
      <c r="U3671" s="7" t="s">
        <v>86</v>
      </c>
      <c r="V3671" s="7" t="s">
        <v>87</v>
      </c>
      <c r="W3671" s="7" t="s">
        <v>12152</v>
      </c>
      <c r="X3671" s="7" t="s">
        <v>12153</v>
      </c>
      <c r="Y3671" s="7">
        <v>0.101331073632405</v>
      </c>
      <c r="Z3671" s="7">
        <v>0.71728649252549703</v>
      </c>
    </row>
    <row r="3672" spans="1:26" ht="22.5" hidden="1" customHeight="1">
      <c r="A3672" s="7" t="s">
        <v>77</v>
      </c>
      <c r="B3672" s="7" t="s">
        <v>38</v>
      </c>
      <c r="C3672" s="7" t="s">
        <v>12154</v>
      </c>
      <c r="D3672" s="7" t="s">
        <v>32</v>
      </c>
      <c r="E3672" s="7">
        <v>869</v>
      </c>
      <c r="F3672" s="7" t="s">
        <v>8341</v>
      </c>
      <c r="G3672" s="7" t="s">
        <v>80</v>
      </c>
      <c r="H3672" s="7" t="s">
        <v>33</v>
      </c>
      <c r="I3672" s="7" t="s">
        <v>12155</v>
      </c>
      <c r="J3672" s="7" t="s">
        <v>397</v>
      </c>
      <c r="K3672" s="7" t="s">
        <v>398</v>
      </c>
      <c r="L3672" s="7" t="s">
        <v>168</v>
      </c>
      <c r="M3672" s="7"/>
      <c r="N3672" s="7"/>
      <c r="O3672" s="7" t="b">
        <v>0</v>
      </c>
      <c r="P3672" s="7" t="b">
        <v>0</v>
      </c>
      <c r="Q3672" s="7" t="b">
        <v>0</v>
      </c>
      <c r="R3672" s="7"/>
      <c r="S3672" s="7" t="s">
        <v>370</v>
      </c>
      <c r="T3672" s="7" t="s">
        <v>104</v>
      </c>
      <c r="U3672" s="7" t="s">
        <v>86</v>
      </c>
      <c r="V3672" s="7" t="s">
        <v>87</v>
      </c>
      <c r="W3672" s="7" t="s">
        <v>12156</v>
      </c>
      <c r="X3672" s="7" t="s">
        <v>12157</v>
      </c>
      <c r="Y3672" s="7">
        <v>0.25680575338798001</v>
      </c>
      <c r="Z3672" s="7">
        <v>0.66334723684707197</v>
      </c>
    </row>
    <row r="3673" spans="1:26" ht="22.5" hidden="1" customHeight="1">
      <c r="A3673" s="7" t="s">
        <v>77</v>
      </c>
      <c r="B3673" s="7" t="s">
        <v>38</v>
      </c>
      <c r="C3673" s="7" t="s">
        <v>12158</v>
      </c>
      <c r="D3673" s="7" t="s">
        <v>32</v>
      </c>
      <c r="E3673" s="7">
        <v>870</v>
      </c>
      <c r="F3673" s="7" t="s">
        <v>8341</v>
      </c>
      <c r="G3673" s="7" t="s">
        <v>80</v>
      </c>
      <c r="H3673" s="7" t="s">
        <v>33</v>
      </c>
      <c r="I3673" s="7" t="s">
        <v>9417</v>
      </c>
      <c r="J3673" s="7" t="s">
        <v>397</v>
      </c>
      <c r="K3673" s="7" t="s">
        <v>398</v>
      </c>
      <c r="L3673" s="7" t="s">
        <v>168</v>
      </c>
      <c r="M3673" s="7"/>
      <c r="N3673" s="7"/>
      <c r="O3673" s="7" t="b">
        <v>0</v>
      </c>
      <c r="P3673" s="7" t="b">
        <v>0</v>
      </c>
      <c r="Q3673" s="7" t="b">
        <v>1</v>
      </c>
      <c r="R3673" s="7" t="s">
        <v>9418</v>
      </c>
      <c r="S3673" s="7" t="s">
        <v>370</v>
      </c>
      <c r="T3673" s="7" t="s">
        <v>85</v>
      </c>
      <c r="U3673" s="7" t="s">
        <v>371</v>
      </c>
      <c r="V3673" s="7" t="s">
        <v>87</v>
      </c>
      <c r="W3673" s="7" t="s">
        <v>12159</v>
      </c>
      <c r="X3673" s="7" t="s">
        <v>12160</v>
      </c>
      <c r="Y3673" s="7">
        <v>1.03644263892918E-2</v>
      </c>
      <c r="Z3673" s="7">
        <v>0.81517856406731004</v>
      </c>
    </row>
    <row r="3674" spans="1:26" ht="22.5" hidden="1" customHeight="1">
      <c r="A3674" s="7" t="s">
        <v>77</v>
      </c>
      <c r="B3674" s="7" t="s">
        <v>38</v>
      </c>
      <c r="C3674" s="7" t="s">
        <v>12161</v>
      </c>
      <c r="D3674" s="7" t="s">
        <v>32</v>
      </c>
      <c r="E3674" s="7">
        <v>871</v>
      </c>
      <c r="F3674" s="7" t="s">
        <v>8341</v>
      </c>
      <c r="G3674" s="7" t="s">
        <v>80</v>
      </c>
      <c r="H3674" s="7" t="s">
        <v>33</v>
      </c>
      <c r="I3674" s="7" t="s">
        <v>9422</v>
      </c>
      <c r="J3674" s="7" t="s">
        <v>397</v>
      </c>
      <c r="K3674" s="7" t="s">
        <v>398</v>
      </c>
      <c r="L3674" s="7" t="s">
        <v>168</v>
      </c>
      <c r="M3674" s="7"/>
      <c r="N3674" s="7"/>
      <c r="O3674" s="7" t="b">
        <v>0</v>
      </c>
      <c r="P3674" s="7" t="b">
        <v>0</v>
      </c>
      <c r="Q3674" s="7" t="b">
        <v>0</v>
      </c>
      <c r="R3674" s="7"/>
      <c r="S3674" s="7" t="s">
        <v>370</v>
      </c>
      <c r="T3674" s="7" t="s">
        <v>85</v>
      </c>
      <c r="U3674" s="7" t="s">
        <v>371</v>
      </c>
      <c r="V3674" s="7" t="s">
        <v>87</v>
      </c>
      <c r="W3674" s="7" t="s">
        <v>12162</v>
      </c>
      <c r="X3674" s="7" t="s">
        <v>12163</v>
      </c>
      <c r="Y3674" s="7">
        <v>2.19267567603606E-2</v>
      </c>
      <c r="Z3674" s="7">
        <v>1.1706333749009901</v>
      </c>
    </row>
    <row r="3675" spans="1:26" ht="22.5" hidden="1" customHeight="1">
      <c r="A3675" s="7" t="s">
        <v>77</v>
      </c>
      <c r="B3675" s="7" t="s">
        <v>38</v>
      </c>
      <c r="C3675" s="7" t="s">
        <v>12164</v>
      </c>
      <c r="D3675" s="7" t="s">
        <v>32</v>
      </c>
      <c r="E3675" s="7">
        <v>872</v>
      </c>
      <c r="F3675" s="7" t="s">
        <v>8341</v>
      </c>
      <c r="G3675" s="7" t="s">
        <v>80</v>
      </c>
      <c r="H3675" s="7" t="s">
        <v>33</v>
      </c>
      <c r="I3675" s="7" t="s">
        <v>12165</v>
      </c>
      <c r="J3675" s="7" t="s">
        <v>397</v>
      </c>
      <c r="K3675" s="7" t="s">
        <v>398</v>
      </c>
      <c r="L3675" s="7" t="s">
        <v>168</v>
      </c>
      <c r="M3675" s="7"/>
      <c r="N3675" s="7"/>
      <c r="O3675" s="7" t="b">
        <v>0</v>
      </c>
      <c r="P3675" s="7" t="b">
        <v>0</v>
      </c>
      <c r="Q3675" s="7" t="b">
        <v>0</v>
      </c>
      <c r="R3675" s="7"/>
      <c r="S3675" s="7" t="s">
        <v>370</v>
      </c>
      <c r="T3675" s="7" t="s">
        <v>85</v>
      </c>
      <c r="U3675" s="7" t="s">
        <v>371</v>
      </c>
      <c r="V3675" s="7" t="s">
        <v>87</v>
      </c>
      <c r="W3675" s="7" t="s">
        <v>12166</v>
      </c>
      <c r="X3675" s="7" t="s">
        <v>12167</v>
      </c>
      <c r="Y3675" s="7">
        <v>3.9258204584066099E-2</v>
      </c>
      <c r="Z3675" s="7">
        <v>0.86044187619413204</v>
      </c>
    </row>
    <row r="3676" spans="1:26" ht="22.5" hidden="1" customHeight="1">
      <c r="A3676" s="7" t="s">
        <v>77</v>
      </c>
      <c r="B3676" s="7" t="s">
        <v>38</v>
      </c>
      <c r="C3676" s="7" t="s">
        <v>12168</v>
      </c>
      <c r="D3676" s="7" t="s">
        <v>32</v>
      </c>
      <c r="E3676" s="7">
        <v>873</v>
      </c>
      <c r="F3676" s="7" t="s">
        <v>8341</v>
      </c>
      <c r="G3676" s="7" t="s">
        <v>80</v>
      </c>
      <c r="H3676" s="7" t="s">
        <v>33</v>
      </c>
      <c r="I3676" s="7" t="s">
        <v>12169</v>
      </c>
      <c r="J3676" s="7" t="s">
        <v>397</v>
      </c>
      <c r="K3676" s="7" t="s">
        <v>398</v>
      </c>
      <c r="L3676" s="7" t="s">
        <v>168</v>
      </c>
      <c r="M3676" s="7"/>
      <c r="N3676" s="7"/>
      <c r="O3676" s="7" t="b">
        <v>0</v>
      </c>
      <c r="P3676" s="7" t="b">
        <v>0</v>
      </c>
      <c r="Q3676" s="7" t="b">
        <v>0</v>
      </c>
      <c r="R3676" s="7"/>
      <c r="S3676" s="7" t="s">
        <v>370</v>
      </c>
      <c r="T3676" s="7" t="s">
        <v>85</v>
      </c>
      <c r="U3676" s="7" t="s">
        <v>86</v>
      </c>
      <c r="V3676" s="7" t="s">
        <v>87</v>
      </c>
      <c r="W3676" s="7" t="s">
        <v>12170</v>
      </c>
      <c r="X3676" s="7" t="s">
        <v>12171</v>
      </c>
      <c r="Y3676" s="7">
        <v>3.5288000318276599E-2</v>
      </c>
      <c r="Z3676" s="7">
        <v>0.74873456534486205</v>
      </c>
    </row>
    <row r="3677" spans="1:26" ht="22.5" hidden="1" customHeight="1">
      <c r="A3677" s="7" t="s">
        <v>77</v>
      </c>
      <c r="B3677" s="7" t="s">
        <v>38</v>
      </c>
      <c r="C3677" s="7" t="s">
        <v>12172</v>
      </c>
      <c r="D3677" s="7" t="s">
        <v>32</v>
      </c>
      <c r="E3677" s="7">
        <v>874</v>
      </c>
      <c r="F3677" s="7" t="s">
        <v>8341</v>
      </c>
      <c r="G3677" s="7" t="s">
        <v>80</v>
      </c>
      <c r="H3677" s="7" t="s">
        <v>33</v>
      </c>
      <c r="I3677" s="7" t="s">
        <v>8570</v>
      </c>
      <c r="J3677" s="7" t="s">
        <v>397</v>
      </c>
      <c r="K3677" s="7" t="s">
        <v>398</v>
      </c>
      <c r="L3677" s="7" t="s">
        <v>168</v>
      </c>
      <c r="M3677" s="7"/>
      <c r="N3677" s="7"/>
      <c r="O3677" s="7" t="b">
        <v>0</v>
      </c>
      <c r="P3677" s="7" t="b">
        <v>0</v>
      </c>
      <c r="Q3677" s="7" t="b">
        <v>0</v>
      </c>
      <c r="R3677" s="7"/>
      <c r="S3677" s="7" t="s">
        <v>370</v>
      </c>
      <c r="T3677" s="7" t="s">
        <v>85</v>
      </c>
      <c r="U3677" s="7" t="s">
        <v>371</v>
      </c>
      <c r="V3677" s="7" t="s">
        <v>87</v>
      </c>
      <c r="W3677" s="7" t="s">
        <v>12173</v>
      </c>
      <c r="X3677" s="7" t="s">
        <v>12174</v>
      </c>
      <c r="Y3677" s="7">
        <v>0.113654090286337</v>
      </c>
      <c r="Z3677" s="7">
        <v>0.99620547024119099</v>
      </c>
    </row>
    <row r="3678" spans="1:26" ht="22.5" hidden="1" customHeight="1">
      <c r="A3678" s="7" t="s">
        <v>77</v>
      </c>
      <c r="B3678" s="7" t="s">
        <v>38</v>
      </c>
      <c r="C3678" s="7" t="s">
        <v>12175</v>
      </c>
      <c r="D3678" s="7" t="s">
        <v>32</v>
      </c>
      <c r="E3678" s="7">
        <v>875</v>
      </c>
      <c r="F3678" s="7" t="s">
        <v>8341</v>
      </c>
      <c r="G3678" s="7" t="s">
        <v>80</v>
      </c>
      <c r="H3678" s="7" t="s">
        <v>33</v>
      </c>
      <c r="I3678" s="7" t="s">
        <v>8570</v>
      </c>
      <c r="J3678" s="7" t="s">
        <v>397</v>
      </c>
      <c r="K3678" s="7" t="s">
        <v>398</v>
      </c>
      <c r="L3678" s="7" t="s">
        <v>168</v>
      </c>
      <c r="M3678" s="7"/>
      <c r="N3678" s="7"/>
      <c r="O3678" s="7" t="b">
        <v>0</v>
      </c>
      <c r="P3678" s="7" t="b">
        <v>0</v>
      </c>
      <c r="Q3678" s="7" t="b">
        <v>1</v>
      </c>
      <c r="R3678" s="7" t="s">
        <v>12176</v>
      </c>
      <c r="S3678" s="7" t="s">
        <v>370</v>
      </c>
      <c r="T3678" s="7" t="s">
        <v>85</v>
      </c>
      <c r="U3678" s="7" t="s">
        <v>86</v>
      </c>
      <c r="V3678" s="7" t="s">
        <v>87</v>
      </c>
      <c r="W3678" s="7" t="s">
        <v>12177</v>
      </c>
      <c r="X3678" s="7" t="s">
        <v>12178</v>
      </c>
      <c r="Y3678" s="7">
        <v>9.6574953712211795E-2</v>
      </c>
      <c r="Z3678" s="7">
        <v>0.73478299613666098</v>
      </c>
    </row>
    <row r="3679" spans="1:26" ht="22.5" hidden="1" customHeight="1">
      <c r="A3679" s="7" t="s">
        <v>77</v>
      </c>
      <c r="B3679" s="7" t="s">
        <v>38</v>
      </c>
      <c r="C3679" s="7" t="s">
        <v>12179</v>
      </c>
      <c r="D3679" s="7" t="s">
        <v>32</v>
      </c>
      <c r="E3679" s="7">
        <v>876</v>
      </c>
      <c r="F3679" s="7" t="s">
        <v>8341</v>
      </c>
      <c r="G3679" s="7" t="s">
        <v>80</v>
      </c>
      <c r="H3679" s="7" t="s">
        <v>33</v>
      </c>
      <c r="I3679" s="7" t="s">
        <v>9449</v>
      </c>
      <c r="J3679" s="7" t="s">
        <v>397</v>
      </c>
      <c r="K3679" s="7" t="s">
        <v>398</v>
      </c>
      <c r="L3679" s="7" t="s">
        <v>168</v>
      </c>
      <c r="M3679" s="7"/>
      <c r="N3679" s="7"/>
      <c r="O3679" s="7" t="b">
        <v>0</v>
      </c>
      <c r="P3679" s="7" t="b">
        <v>0</v>
      </c>
      <c r="Q3679" s="7" t="b">
        <v>1</v>
      </c>
      <c r="R3679" s="7" t="s">
        <v>9450</v>
      </c>
      <c r="S3679" s="7" t="s">
        <v>370</v>
      </c>
      <c r="T3679" s="7" t="s">
        <v>85</v>
      </c>
      <c r="U3679" s="7" t="s">
        <v>371</v>
      </c>
      <c r="V3679" s="7" t="s">
        <v>87</v>
      </c>
      <c r="W3679" s="7" t="s">
        <v>12180</v>
      </c>
      <c r="X3679" s="7" t="s">
        <v>12181</v>
      </c>
      <c r="Y3679" s="7">
        <v>3.7680425055534997E-2</v>
      </c>
      <c r="Z3679" s="7">
        <v>0.79040679706024797</v>
      </c>
    </row>
    <row r="3680" spans="1:26" ht="22.5" hidden="1" customHeight="1">
      <c r="A3680" s="7" t="s">
        <v>77</v>
      </c>
      <c r="B3680" s="7" t="s">
        <v>38</v>
      </c>
      <c r="C3680" s="7" t="s">
        <v>12182</v>
      </c>
      <c r="D3680" s="7" t="s">
        <v>32</v>
      </c>
      <c r="E3680" s="7">
        <v>877</v>
      </c>
      <c r="F3680" s="7" t="s">
        <v>8341</v>
      </c>
      <c r="G3680" s="7" t="s">
        <v>80</v>
      </c>
      <c r="H3680" s="7" t="s">
        <v>33</v>
      </c>
      <c r="I3680" s="7" t="s">
        <v>9449</v>
      </c>
      <c r="J3680" s="7" t="s">
        <v>397</v>
      </c>
      <c r="K3680" s="7" t="s">
        <v>398</v>
      </c>
      <c r="L3680" s="7" t="s">
        <v>168</v>
      </c>
      <c r="M3680" s="7"/>
      <c r="N3680" s="7"/>
      <c r="O3680" s="7" t="b">
        <v>0</v>
      </c>
      <c r="P3680" s="7" t="b">
        <v>0</v>
      </c>
      <c r="Q3680" s="7" t="b">
        <v>1</v>
      </c>
      <c r="R3680" s="7" t="s">
        <v>11817</v>
      </c>
      <c r="S3680" s="7" t="s">
        <v>370</v>
      </c>
      <c r="T3680" s="7" t="s">
        <v>85</v>
      </c>
      <c r="U3680" s="7" t="s">
        <v>86</v>
      </c>
      <c r="V3680" s="7" t="s">
        <v>87</v>
      </c>
      <c r="W3680" s="7" t="s">
        <v>12183</v>
      </c>
      <c r="X3680" s="7" t="s">
        <v>12184</v>
      </c>
      <c r="Y3680" s="7">
        <v>5.1948464562370802E-2</v>
      </c>
      <c r="Z3680" s="7">
        <v>0.77847501953375198</v>
      </c>
    </row>
    <row r="3681" spans="1:26" ht="22.5" hidden="1" customHeight="1">
      <c r="A3681" s="7" t="s">
        <v>77</v>
      </c>
      <c r="B3681" s="7" t="s">
        <v>38</v>
      </c>
      <c r="C3681" s="7" t="s">
        <v>12185</v>
      </c>
      <c r="D3681" s="7" t="s">
        <v>32</v>
      </c>
      <c r="E3681" s="7">
        <v>878</v>
      </c>
      <c r="F3681" s="7" t="s">
        <v>8341</v>
      </c>
      <c r="G3681" s="7" t="s">
        <v>80</v>
      </c>
      <c r="H3681" s="7" t="s">
        <v>33</v>
      </c>
      <c r="I3681" s="7" t="s">
        <v>12186</v>
      </c>
      <c r="J3681" s="7" t="s">
        <v>397</v>
      </c>
      <c r="K3681" s="7" t="s">
        <v>398</v>
      </c>
      <c r="L3681" s="7" t="s">
        <v>168</v>
      </c>
      <c r="M3681" s="7"/>
      <c r="N3681" s="7"/>
      <c r="O3681" s="7" t="b">
        <v>0</v>
      </c>
      <c r="P3681" s="7" t="b">
        <v>0</v>
      </c>
      <c r="Q3681" s="7" t="b">
        <v>0</v>
      </c>
      <c r="R3681" s="7"/>
      <c r="S3681" s="7" t="s">
        <v>370</v>
      </c>
      <c r="T3681" s="7" t="s">
        <v>85</v>
      </c>
      <c r="U3681" s="7" t="s">
        <v>86</v>
      </c>
      <c r="V3681" s="7" t="s">
        <v>87</v>
      </c>
      <c r="W3681" s="7" t="s">
        <v>12187</v>
      </c>
      <c r="X3681" s="7" t="s">
        <v>12188</v>
      </c>
      <c r="Y3681" s="7">
        <v>1.46114994583807E-2</v>
      </c>
      <c r="Z3681" s="7">
        <v>0.69804488368308903</v>
      </c>
    </row>
    <row r="3682" spans="1:26" ht="22.5" hidden="1" customHeight="1">
      <c r="A3682" s="7" t="s">
        <v>77</v>
      </c>
      <c r="B3682" s="7" t="s">
        <v>38</v>
      </c>
      <c r="C3682" s="7" t="s">
        <v>12189</v>
      </c>
      <c r="D3682" s="7" t="s">
        <v>32</v>
      </c>
      <c r="E3682" s="7">
        <v>879</v>
      </c>
      <c r="F3682" s="7" t="s">
        <v>8341</v>
      </c>
      <c r="G3682" s="7" t="s">
        <v>80</v>
      </c>
      <c r="H3682" s="7" t="s">
        <v>33</v>
      </c>
      <c r="I3682" s="7" t="s">
        <v>11821</v>
      </c>
      <c r="J3682" s="7" t="s">
        <v>397</v>
      </c>
      <c r="K3682" s="7" t="s">
        <v>398</v>
      </c>
      <c r="L3682" s="7" t="s">
        <v>168</v>
      </c>
      <c r="M3682" s="7"/>
      <c r="N3682" s="7"/>
      <c r="O3682" s="7" t="b">
        <v>0</v>
      </c>
      <c r="P3682" s="7" t="b">
        <v>0</v>
      </c>
      <c r="Q3682" s="7" t="b">
        <v>0</v>
      </c>
      <c r="R3682" s="7"/>
      <c r="S3682" s="7" t="s">
        <v>370</v>
      </c>
      <c r="T3682" s="7" t="s">
        <v>85</v>
      </c>
      <c r="U3682" s="7" t="s">
        <v>371</v>
      </c>
      <c r="V3682" s="7" t="s">
        <v>87</v>
      </c>
      <c r="W3682" s="7" t="s">
        <v>12190</v>
      </c>
      <c r="X3682" s="7" t="s">
        <v>12191</v>
      </c>
      <c r="Y3682" s="7">
        <v>2.5195686086671699E-2</v>
      </c>
      <c r="Z3682" s="7">
        <v>1.0253655107827</v>
      </c>
    </row>
    <row r="3683" spans="1:26" ht="22.5" hidden="1" customHeight="1">
      <c r="A3683" s="7" t="s">
        <v>77</v>
      </c>
      <c r="B3683" s="7" t="s">
        <v>38</v>
      </c>
      <c r="C3683" s="7" t="s">
        <v>12192</v>
      </c>
      <c r="D3683" s="7" t="s">
        <v>32</v>
      </c>
      <c r="E3683" s="7">
        <v>880</v>
      </c>
      <c r="F3683" s="7" t="s">
        <v>8341</v>
      </c>
      <c r="G3683" s="7" t="s">
        <v>80</v>
      </c>
      <c r="H3683" s="7" t="s">
        <v>33</v>
      </c>
      <c r="I3683" s="7" t="s">
        <v>9454</v>
      </c>
      <c r="J3683" s="7" t="s">
        <v>397</v>
      </c>
      <c r="K3683" s="7" t="s">
        <v>398</v>
      </c>
      <c r="L3683" s="7" t="s">
        <v>168</v>
      </c>
      <c r="M3683" s="7"/>
      <c r="N3683" s="7"/>
      <c r="O3683" s="7" t="b">
        <v>0</v>
      </c>
      <c r="P3683" s="7" t="b">
        <v>0</v>
      </c>
      <c r="Q3683" s="7" t="b">
        <v>0</v>
      </c>
      <c r="R3683" s="7"/>
      <c r="S3683" s="7" t="s">
        <v>370</v>
      </c>
      <c r="T3683" s="7" t="s">
        <v>85</v>
      </c>
      <c r="U3683" s="7" t="s">
        <v>371</v>
      </c>
      <c r="V3683" s="7" t="s">
        <v>87</v>
      </c>
      <c r="W3683" s="7" t="s">
        <v>12193</v>
      </c>
      <c r="X3683" s="7" t="s">
        <v>12194</v>
      </c>
      <c r="Y3683" s="7">
        <v>3.4326134071301598E-2</v>
      </c>
      <c r="Z3683" s="7">
        <v>0.97879209405263401</v>
      </c>
    </row>
    <row r="3684" spans="1:26" ht="22.5" hidden="1" customHeight="1">
      <c r="A3684" s="7" t="s">
        <v>77</v>
      </c>
      <c r="B3684" s="7" t="s">
        <v>38</v>
      </c>
      <c r="C3684" s="7" t="s">
        <v>12195</v>
      </c>
      <c r="D3684" s="7" t="s">
        <v>32</v>
      </c>
      <c r="E3684" s="7">
        <v>881</v>
      </c>
      <c r="F3684" s="7" t="s">
        <v>8341</v>
      </c>
      <c r="G3684" s="7" t="s">
        <v>80</v>
      </c>
      <c r="H3684" s="7" t="s">
        <v>33</v>
      </c>
      <c r="I3684" s="7" t="s">
        <v>12196</v>
      </c>
      <c r="J3684" s="7" t="s">
        <v>397</v>
      </c>
      <c r="K3684" s="7" t="s">
        <v>398</v>
      </c>
      <c r="L3684" s="7" t="s">
        <v>168</v>
      </c>
      <c r="M3684" s="7"/>
      <c r="N3684" s="7"/>
      <c r="O3684" s="7" t="b">
        <v>0</v>
      </c>
      <c r="P3684" s="7" t="b">
        <v>0</v>
      </c>
      <c r="Q3684" s="7" t="b">
        <v>0</v>
      </c>
      <c r="R3684" s="7"/>
      <c r="S3684" s="7" t="s">
        <v>370</v>
      </c>
      <c r="T3684" s="7" t="s">
        <v>85</v>
      </c>
      <c r="U3684" s="7" t="s">
        <v>86</v>
      </c>
      <c r="V3684" s="7" t="s">
        <v>87</v>
      </c>
      <c r="W3684" s="7" t="s">
        <v>12197</v>
      </c>
      <c r="X3684" s="7" t="s">
        <v>12198</v>
      </c>
      <c r="Y3684" s="7">
        <v>4.8134042572580302</v>
      </c>
      <c r="Z3684" s="7">
        <v>0.75200308842755803</v>
      </c>
    </row>
    <row r="3685" spans="1:26" ht="22.5" hidden="1" customHeight="1">
      <c r="A3685" s="7" t="s">
        <v>77</v>
      </c>
      <c r="B3685" s="7" t="s">
        <v>38</v>
      </c>
      <c r="C3685" s="7" t="s">
        <v>12199</v>
      </c>
      <c r="D3685" s="7" t="s">
        <v>32</v>
      </c>
      <c r="E3685" s="7">
        <v>882</v>
      </c>
      <c r="F3685" s="7" t="s">
        <v>8341</v>
      </c>
      <c r="G3685" s="7" t="s">
        <v>80</v>
      </c>
      <c r="H3685" s="7" t="s">
        <v>33</v>
      </c>
      <c r="I3685" s="7" t="s">
        <v>9462</v>
      </c>
      <c r="J3685" s="7" t="s">
        <v>397</v>
      </c>
      <c r="K3685" s="7" t="s">
        <v>398</v>
      </c>
      <c r="L3685" s="7" t="s">
        <v>168</v>
      </c>
      <c r="M3685" s="7"/>
      <c r="N3685" s="7"/>
      <c r="O3685" s="7" t="b">
        <v>0</v>
      </c>
      <c r="P3685" s="7" t="b">
        <v>0</v>
      </c>
      <c r="Q3685" s="7" t="b">
        <v>0</v>
      </c>
      <c r="R3685" s="7"/>
      <c r="S3685" s="7" t="s">
        <v>370</v>
      </c>
      <c r="T3685" s="7" t="s">
        <v>85</v>
      </c>
      <c r="U3685" s="7" t="s">
        <v>371</v>
      </c>
      <c r="V3685" s="7" t="s">
        <v>87</v>
      </c>
      <c r="W3685" s="7" t="s">
        <v>12200</v>
      </c>
      <c r="X3685" s="7" t="s">
        <v>12201</v>
      </c>
      <c r="Y3685" s="7">
        <v>4.0786082304697997E-2</v>
      </c>
      <c r="Z3685" s="7">
        <v>0.88382277347309202</v>
      </c>
    </row>
    <row r="3686" spans="1:26" ht="22.5" hidden="1" customHeight="1">
      <c r="A3686" s="7" t="s">
        <v>77</v>
      </c>
      <c r="B3686" s="7" t="s">
        <v>38</v>
      </c>
      <c r="C3686" s="7" t="s">
        <v>12202</v>
      </c>
      <c r="D3686" s="7" t="s">
        <v>32</v>
      </c>
      <c r="E3686" s="7">
        <v>883</v>
      </c>
      <c r="F3686" s="7" t="s">
        <v>8341</v>
      </c>
      <c r="G3686" s="7" t="s">
        <v>80</v>
      </c>
      <c r="H3686" s="7" t="s">
        <v>33</v>
      </c>
      <c r="I3686" s="7" t="s">
        <v>9462</v>
      </c>
      <c r="J3686" s="7" t="s">
        <v>397</v>
      </c>
      <c r="K3686" s="7" t="s">
        <v>398</v>
      </c>
      <c r="L3686" s="7" t="s">
        <v>168</v>
      </c>
      <c r="M3686" s="7"/>
      <c r="N3686" s="7"/>
      <c r="O3686" s="7" t="b">
        <v>0</v>
      </c>
      <c r="P3686" s="7" t="b">
        <v>0</v>
      </c>
      <c r="Q3686" s="7" t="b">
        <v>1</v>
      </c>
      <c r="R3686" s="7" t="s">
        <v>9466</v>
      </c>
      <c r="S3686" s="7" t="s">
        <v>370</v>
      </c>
      <c r="T3686" s="7" t="s">
        <v>85</v>
      </c>
      <c r="U3686" s="7" t="s">
        <v>371</v>
      </c>
      <c r="V3686" s="7" t="s">
        <v>87</v>
      </c>
      <c r="W3686" s="7" t="s">
        <v>12203</v>
      </c>
      <c r="X3686" s="7" t="s">
        <v>12204</v>
      </c>
      <c r="Y3686" s="7">
        <v>5.1733175803830397E-2</v>
      </c>
      <c r="Z3686" s="7">
        <v>0.76777853448205202</v>
      </c>
    </row>
    <row r="3687" spans="1:26" ht="22.5" hidden="1" customHeight="1">
      <c r="A3687" s="7" t="s">
        <v>77</v>
      </c>
      <c r="B3687" s="7" t="s">
        <v>38</v>
      </c>
      <c r="C3687" s="7" t="s">
        <v>12205</v>
      </c>
      <c r="D3687" s="7" t="s">
        <v>32</v>
      </c>
      <c r="E3687" s="7">
        <v>884</v>
      </c>
      <c r="F3687" s="7" t="s">
        <v>8341</v>
      </c>
      <c r="G3687" s="7" t="s">
        <v>80</v>
      </c>
      <c r="H3687" s="7" t="s">
        <v>33</v>
      </c>
      <c r="I3687" s="7" t="s">
        <v>12206</v>
      </c>
      <c r="J3687" s="7" t="s">
        <v>397</v>
      </c>
      <c r="K3687" s="7" t="s">
        <v>398</v>
      </c>
      <c r="L3687" s="7" t="s">
        <v>168</v>
      </c>
      <c r="M3687" s="7"/>
      <c r="N3687" s="7"/>
      <c r="O3687" s="7" t="b">
        <v>0</v>
      </c>
      <c r="P3687" s="7" t="b">
        <v>0</v>
      </c>
      <c r="Q3687" s="7" t="b">
        <v>1</v>
      </c>
      <c r="R3687" s="7" t="s">
        <v>12207</v>
      </c>
      <c r="S3687" s="7" t="s">
        <v>370</v>
      </c>
      <c r="T3687" s="7" t="s">
        <v>85</v>
      </c>
      <c r="U3687" s="7" t="s">
        <v>86</v>
      </c>
      <c r="V3687" s="7" t="s">
        <v>87</v>
      </c>
      <c r="W3687" s="7" t="s">
        <v>12208</v>
      </c>
      <c r="X3687" s="7" t="s">
        <v>12209</v>
      </c>
      <c r="Y3687" s="7">
        <v>1.96362243500013E-2</v>
      </c>
      <c r="Z3687" s="7">
        <v>0.79954871588236498</v>
      </c>
    </row>
    <row r="3688" spans="1:26" ht="22.5" hidden="1" customHeight="1">
      <c r="A3688" s="7" t="s">
        <v>77</v>
      </c>
      <c r="B3688" s="7" t="s">
        <v>38</v>
      </c>
      <c r="C3688" s="7" t="s">
        <v>12210</v>
      </c>
      <c r="D3688" s="7" t="s">
        <v>32</v>
      </c>
      <c r="E3688" s="7">
        <v>885</v>
      </c>
      <c r="F3688" s="7" t="s">
        <v>8341</v>
      </c>
      <c r="G3688" s="7" t="s">
        <v>80</v>
      </c>
      <c r="H3688" s="7" t="s">
        <v>33</v>
      </c>
      <c r="I3688" s="7" t="s">
        <v>12211</v>
      </c>
      <c r="J3688" s="7" t="s">
        <v>397</v>
      </c>
      <c r="K3688" s="7" t="s">
        <v>398</v>
      </c>
      <c r="L3688" s="7" t="s">
        <v>168</v>
      </c>
      <c r="M3688" s="7"/>
      <c r="N3688" s="7"/>
      <c r="O3688" s="7" t="b">
        <v>0</v>
      </c>
      <c r="P3688" s="7" t="b">
        <v>0</v>
      </c>
      <c r="Q3688" s="7" t="b">
        <v>0</v>
      </c>
      <c r="R3688" s="7"/>
      <c r="S3688" s="7" t="s">
        <v>370</v>
      </c>
      <c r="T3688" s="7" t="s">
        <v>85</v>
      </c>
      <c r="U3688" s="7" t="s">
        <v>86</v>
      </c>
      <c r="V3688" s="7" t="s">
        <v>87</v>
      </c>
      <c r="W3688" s="7" t="s">
        <v>12212</v>
      </c>
      <c r="X3688" s="7" t="s">
        <v>12213</v>
      </c>
      <c r="Y3688" s="7">
        <v>3.5143669263291197E-2</v>
      </c>
      <c r="Z3688" s="7">
        <v>0.77183076752758994</v>
      </c>
    </row>
    <row r="3689" spans="1:26" ht="22.5" hidden="1" customHeight="1">
      <c r="A3689" s="7" t="s">
        <v>77</v>
      </c>
      <c r="B3689" s="7" t="s">
        <v>38</v>
      </c>
      <c r="C3689" s="7" t="s">
        <v>12214</v>
      </c>
      <c r="D3689" s="7" t="s">
        <v>32</v>
      </c>
      <c r="E3689" s="7">
        <v>886</v>
      </c>
      <c r="F3689" s="7" t="s">
        <v>8341</v>
      </c>
      <c r="G3689" s="7" t="s">
        <v>80</v>
      </c>
      <c r="H3689" s="7" t="s">
        <v>33</v>
      </c>
      <c r="I3689" s="7" t="s">
        <v>9470</v>
      </c>
      <c r="J3689" s="7" t="s">
        <v>397</v>
      </c>
      <c r="K3689" s="7" t="s">
        <v>398</v>
      </c>
      <c r="L3689" s="7" t="s">
        <v>168</v>
      </c>
      <c r="M3689" s="7"/>
      <c r="N3689" s="7"/>
      <c r="O3689" s="7" t="b">
        <v>0</v>
      </c>
      <c r="P3689" s="7" t="b">
        <v>0</v>
      </c>
      <c r="Q3689" s="7" t="b">
        <v>0</v>
      </c>
      <c r="R3689" s="7"/>
      <c r="S3689" s="7" t="s">
        <v>370</v>
      </c>
      <c r="T3689" s="7" t="s">
        <v>85</v>
      </c>
      <c r="U3689" s="7" t="s">
        <v>371</v>
      </c>
      <c r="V3689" s="7" t="s">
        <v>87</v>
      </c>
      <c r="W3689" s="7" t="s">
        <v>12215</v>
      </c>
      <c r="X3689" s="7" t="s">
        <v>12216</v>
      </c>
      <c r="Y3689" s="7">
        <v>0.107801179715099</v>
      </c>
      <c r="Z3689" s="7">
        <v>0.99870303501232705</v>
      </c>
    </row>
    <row r="3690" spans="1:26" ht="22.5" hidden="1" customHeight="1">
      <c r="A3690" s="7" t="s">
        <v>77</v>
      </c>
      <c r="B3690" s="7" t="s">
        <v>38</v>
      </c>
      <c r="C3690" s="7" t="s">
        <v>12217</v>
      </c>
      <c r="D3690" s="7" t="s">
        <v>32</v>
      </c>
      <c r="E3690" s="7">
        <v>887</v>
      </c>
      <c r="F3690" s="7" t="s">
        <v>8341</v>
      </c>
      <c r="G3690" s="7" t="s">
        <v>80</v>
      </c>
      <c r="H3690" s="7" t="s">
        <v>33</v>
      </c>
      <c r="I3690" s="7" t="s">
        <v>11832</v>
      </c>
      <c r="J3690" s="7" t="s">
        <v>397</v>
      </c>
      <c r="K3690" s="7" t="s">
        <v>398</v>
      </c>
      <c r="L3690" s="7" t="s">
        <v>168</v>
      </c>
      <c r="M3690" s="7"/>
      <c r="N3690" s="7"/>
      <c r="O3690" s="7" t="b">
        <v>0</v>
      </c>
      <c r="P3690" s="7" t="b">
        <v>0</v>
      </c>
      <c r="Q3690" s="7" t="b">
        <v>0</v>
      </c>
      <c r="R3690" s="7"/>
      <c r="S3690" s="7" t="s">
        <v>370</v>
      </c>
      <c r="T3690" s="7" t="s">
        <v>85</v>
      </c>
      <c r="U3690" s="7" t="s">
        <v>86</v>
      </c>
      <c r="V3690" s="7" t="s">
        <v>87</v>
      </c>
      <c r="W3690" s="7" t="s">
        <v>12218</v>
      </c>
      <c r="X3690" s="7" t="s">
        <v>12219</v>
      </c>
      <c r="Y3690" s="7">
        <v>7.8922329232754204E-2</v>
      </c>
      <c r="Z3690" s="7">
        <v>0.71954056939645294</v>
      </c>
    </row>
    <row r="3691" spans="1:26" ht="22.5" hidden="1" customHeight="1">
      <c r="A3691" s="7" t="s">
        <v>77</v>
      </c>
      <c r="B3691" s="7" t="s">
        <v>38</v>
      </c>
      <c r="C3691" s="7" t="s">
        <v>12220</v>
      </c>
      <c r="D3691" s="7" t="s">
        <v>32</v>
      </c>
      <c r="E3691" s="7">
        <v>888</v>
      </c>
      <c r="F3691" s="7" t="s">
        <v>8341</v>
      </c>
      <c r="G3691" s="7" t="s">
        <v>80</v>
      </c>
      <c r="H3691" s="7" t="s">
        <v>33</v>
      </c>
      <c r="I3691" s="7" t="s">
        <v>8342</v>
      </c>
      <c r="J3691" s="7" t="s">
        <v>397</v>
      </c>
      <c r="K3691" s="7" t="s">
        <v>398</v>
      </c>
      <c r="L3691" s="7" t="s">
        <v>168</v>
      </c>
      <c r="M3691" s="7"/>
      <c r="N3691" s="7"/>
      <c r="O3691" s="7" t="b">
        <v>0</v>
      </c>
      <c r="P3691" s="7" t="b">
        <v>0</v>
      </c>
      <c r="Q3691" s="7" t="b">
        <v>0</v>
      </c>
      <c r="R3691" s="7"/>
      <c r="S3691" s="7" t="s">
        <v>370</v>
      </c>
      <c r="T3691" s="7" t="s">
        <v>85</v>
      </c>
      <c r="U3691" s="7" t="s">
        <v>371</v>
      </c>
      <c r="V3691" s="7" t="s">
        <v>87</v>
      </c>
      <c r="W3691" s="7" t="s">
        <v>12221</v>
      </c>
      <c r="X3691" s="7" t="s">
        <v>12222</v>
      </c>
      <c r="Y3691" s="7">
        <v>0.16060115617022799</v>
      </c>
      <c r="Z3691" s="7">
        <v>0.94402021031125805</v>
      </c>
    </row>
    <row r="3692" spans="1:26" ht="22.5" hidden="1" customHeight="1">
      <c r="A3692" s="7" t="s">
        <v>77</v>
      </c>
      <c r="B3692" s="7" t="s">
        <v>38</v>
      </c>
      <c r="C3692" s="7" t="s">
        <v>12223</v>
      </c>
      <c r="D3692" s="7" t="s">
        <v>32</v>
      </c>
      <c r="E3692" s="7">
        <v>889</v>
      </c>
      <c r="F3692" s="7" t="s">
        <v>8341</v>
      </c>
      <c r="G3692" s="7" t="s">
        <v>80</v>
      </c>
      <c r="H3692" s="7" t="s">
        <v>33</v>
      </c>
      <c r="I3692" s="7" t="s">
        <v>11839</v>
      </c>
      <c r="J3692" s="7" t="s">
        <v>397</v>
      </c>
      <c r="K3692" s="7" t="s">
        <v>398</v>
      </c>
      <c r="L3692" s="7" t="s">
        <v>168</v>
      </c>
      <c r="M3692" s="7"/>
      <c r="N3692" s="7"/>
      <c r="O3692" s="7" t="b">
        <v>0</v>
      </c>
      <c r="P3692" s="7" t="b">
        <v>0</v>
      </c>
      <c r="Q3692" s="7" t="b">
        <v>1</v>
      </c>
      <c r="R3692" s="7" t="s">
        <v>12224</v>
      </c>
      <c r="S3692" s="7" t="s">
        <v>370</v>
      </c>
      <c r="T3692" s="7" t="s">
        <v>85</v>
      </c>
      <c r="U3692" s="7" t="s">
        <v>371</v>
      </c>
      <c r="V3692" s="7" t="s">
        <v>87</v>
      </c>
      <c r="W3692" s="7" t="s">
        <v>12225</v>
      </c>
      <c r="X3692" s="7" t="s">
        <v>12226</v>
      </c>
      <c r="Y3692" s="7">
        <v>1.0202454105323401E-2</v>
      </c>
      <c r="Z3692" s="7">
        <v>0.754169904032997</v>
      </c>
    </row>
    <row r="3693" spans="1:26" ht="22.5" hidden="1" customHeight="1">
      <c r="A3693" s="7" t="s">
        <v>77</v>
      </c>
      <c r="B3693" s="7" t="s">
        <v>38</v>
      </c>
      <c r="C3693" s="7" t="s">
        <v>12227</v>
      </c>
      <c r="D3693" s="7" t="s">
        <v>32</v>
      </c>
      <c r="E3693" s="7">
        <v>890</v>
      </c>
      <c r="F3693" s="7" t="s">
        <v>8341</v>
      </c>
      <c r="G3693" s="7" t="s">
        <v>80</v>
      </c>
      <c r="H3693" s="7" t="s">
        <v>33</v>
      </c>
      <c r="I3693" s="7" t="s">
        <v>12228</v>
      </c>
      <c r="J3693" s="7" t="s">
        <v>397</v>
      </c>
      <c r="K3693" s="7" t="s">
        <v>398</v>
      </c>
      <c r="L3693" s="7" t="s">
        <v>168</v>
      </c>
      <c r="M3693" s="7"/>
      <c r="N3693" s="7"/>
      <c r="O3693" s="7" t="b">
        <v>0</v>
      </c>
      <c r="P3693" s="7" t="b">
        <v>0</v>
      </c>
      <c r="Q3693" s="7" t="b">
        <v>1</v>
      </c>
      <c r="R3693" s="7" t="s">
        <v>12229</v>
      </c>
      <c r="S3693" s="7" t="s">
        <v>370</v>
      </c>
      <c r="T3693" s="7" t="s">
        <v>85</v>
      </c>
      <c r="U3693" s="7" t="s">
        <v>86</v>
      </c>
      <c r="V3693" s="7" t="s">
        <v>87</v>
      </c>
      <c r="W3693" s="7" t="s">
        <v>12230</v>
      </c>
      <c r="X3693" s="7" t="s">
        <v>12231</v>
      </c>
      <c r="Y3693" s="7">
        <v>9.1460163882503498E-2</v>
      </c>
      <c r="Z3693" s="7">
        <v>0.72408544831742505</v>
      </c>
    </row>
    <row r="3694" spans="1:26" ht="22.5" hidden="1" customHeight="1">
      <c r="A3694" s="7" t="s">
        <v>77</v>
      </c>
      <c r="B3694" s="7" t="s">
        <v>38</v>
      </c>
      <c r="C3694" s="7" t="s">
        <v>12232</v>
      </c>
      <c r="D3694" s="7" t="s">
        <v>32</v>
      </c>
      <c r="E3694" s="7">
        <v>891</v>
      </c>
      <c r="F3694" s="7" t="s">
        <v>8341</v>
      </c>
      <c r="G3694" s="7" t="s">
        <v>80</v>
      </c>
      <c r="H3694" s="7" t="s">
        <v>33</v>
      </c>
      <c r="I3694" s="7" t="s">
        <v>12233</v>
      </c>
      <c r="J3694" s="7" t="s">
        <v>397</v>
      </c>
      <c r="K3694" s="7" t="s">
        <v>398</v>
      </c>
      <c r="L3694" s="7" t="s">
        <v>168</v>
      </c>
      <c r="M3694" s="7"/>
      <c r="N3694" s="7"/>
      <c r="O3694" s="7" t="b">
        <v>0</v>
      </c>
      <c r="P3694" s="7" t="b">
        <v>0</v>
      </c>
      <c r="Q3694" s="7" t="b">
        <v>0</v>
      </c>
      <c r="R3694" s="7"/>
      <c r="S3694" s="7" t="s">
        <v>370</v>
      </c>
      <c r="T3694" s="7" t="s">
        <v>110</v>
      </c>
      <c r="U3694" s="7" t="s">
        <v>86</v>
      </c>
      <c r="V3694" s="7" t="s">
        <v>87</v>
      </c>
      <c r="W3694" s="7" t="s">
        <v>12234</v>
      </c>
      <c r="X3694" s="7" t="s">
        <v>12235</v>
      </c>
      <c r="Y3694" s="7">
        <v>2.2617129927442099E-2</v>
      </c>
      <c r="Z3694" s="7">
        <v>0.74353985344889495</v>
      </c>
    </row>
    <row r="3695" spans="1:26" ht="22.5" hidden="1" customHeight="1">
      <c r="A3695" s="7" t="s">
        <v>77</v>
      </c>
      <c r="B3695" s="7" t="s">
        <v>38</v>
      </c>
      <c r="C3695" s="7" t="s">
        <v>12236</v>
      </c>
      <c r="D3695" s="7" t="s">
        <v>32</v>
      </c>
      <c r="E3695" s="7">
        <v>892</v>
      </c>
      <c r="F3695" s="7" t="s">
        <v>8341</v>
      </c>
      <c r="G3695" s="7" t="s">
        <v>80</v>
      </c>
      <c r="H3695" s="7" t="s">
        <v>33</v>
      </c>
      <c r="I3695" s="7" t="s">
        <v>12237</v>
      </c>
      <c r="J3695" s="7" t="s">
        <v>397</v>
      </c>
      <c r="K3695" s="7" t="s">
        <v>398</v>
      </c>
      <c r="L3695" s="7" t="s">
        <v>168</v>
      </c>
      <c r="M3695" s="7"/>
      <c r="N3695" s="7"/>
      <c r="O3695" s="7" t="b">
        <v>0</v>
      </c>
      <c r="P3695" s="7" t="b">
        <v>0</v>
      </c>
      <c r="Q3695" s="7" t="b">
        <v>0</v>
      </c>
      <c r="R3695" s="7"/>
      <c r="S3695" s="7" t="s">
        <v>370</v>
      </c>
      <c r="T3695" s="7" t="s">
        <v>85</v>
      </c>
      <c r="U3695" s="7" t="s">
        <v>86</v>
      </c>
      <c r="V3695" s="7" t="s">
        <v>87</v>
      </c>
      <c r="W3695" s="7" t="s">
        <v>12238</v>
      </c>
      <c r="X3695" s="7" t="s">
        <v>12239</v>
      </c>
      <c r="Y3695" s="7">
        <v>3.2886987609412999E-2</v>
      </c>
      <c r="Z3695" s="7">
        <v>0.78940798235433196</v>
      </c>
    </row>
    <row r="3696" spans="1:26" ht="22.5" hidden="1" customHeight="1">
      <c r="A3696" s="7" t="s">
        <v>77</v>
      </c>
      <c r="B3696" s="7" t="s">
        <v>38</v>
      </c>
      <c r="C3696" s="7" t="s">
        <v>12240</v>
      </c>
      <c r="D3696" s="7" t="s">
        <v>32</v>
      </c>
      <c r="E3696" s="7">
        <v>893</v>
      </c>
      <c r="F3696" s="7" t="s">
        <v>8341</v>
      </c>
      <c r="G3696" s="7" t="s">
        <v>80</v>
      </c>
      <c r="H3696" s="7" t="s">
        <v>33</v>
      </c>
      <c r="I3696" s="7" t="s">
        <v>12241</v>
      </c>
      <c r="J3696" s="7" t="s">
        <v>397</v>
      </c>
      <c r="K3696" s="7" t="s">
        <v>398</v>
      </c>
      <c r="L3696" s="7" t="s">
        <v>168</v>
      </c>
      <c r="M3696" s="7"/>
      <c r="N3696" s="7"/>
      <c r="O3696" s="7" t="b">
        <v>0</v>
      </c>
      <c r="P3696" s="7" t="b">
        <v>0</v>
      </c>
      <c r="Q3696" s="7" t="b">
        <v>0</v>
      </c>
      <c r="R3696" s="7"/>
      <c r="S3696" s="7" t="s">
        <v>370</v>
      </c>
      <c r="T3696" s="7" t="s">
        <v>85</v>
      </c>
      <c r="U3696" s="7" t="s">
        <v>371</v>
      </c>
      <c r="V3696" s="7" t="s">
        <v>87</v>
      </c>
      <c r="W3696" s="7" t="s">
        <v>12242</v>
      </c>
      <c r="X3696" s="7" t="s">
        <v>12243</v>
      </c>
      <c r="Y3696" s="7">
        <v>1.05951122133874E-2</v>
      </c>
      <c r="Z3696" s="7">
        <v>0.91089004941836205</v>
      </c>
    </row>
    <row r="3697" spans="1:26" ht="22.5" hidden="1" customHeight="1">
      <c r="A3697" s="7" t="s">
        <v>77</v>
      </c>
      <c r="B3697" s="7" t="s">
        <v>38</v>
      </c>
      <c r="C3697" s="7" t="s">
        <v>12244</v>
      </c>
      <c r="D3697" s="7" t="s">
        <v>32</v>
      </c>
      <c r="E3697" s="7">
        <v>894</v>
      </c>
      <c r="F3697" s="7" t="s">
        <v>8341</v>
      </c>
      <c r="G3697" s="7" t="s">
        <v>80</v>
      </c>
      <c r="H3697" s="7" t="s">
        <v>33</v>
      </c>
      <c r="I3697" s="7" t="s">
        <v>12241</v>
      </c>
      <c r="J3697" s="7" t="s">
        <v>397</v>
      </c>
      <c r="K3697" s="7" t="s">
        <v>398</v>
      </c>
      <c r="L3697" s="7" t="s">
        <v>168</v>
      </c>
      <c r="M3697" s="7"/>
      <c r="N3697" s="7"/>
      <c r="O3697" s="7" t="b">
        <v>0</v>
      </c>
      <c r="P3697" s="7" t="b">
        <v>0</v>
      </c>
      <c r="Q3697" s="7" t="b">
        <v>1</v>
      </c>
      <c r="R3697" s="7" t="s">
        <v>12245</v>
      </c>
      <c r="S3697" s="7" t="s">
        <v>370</v>
      </c>
      <c r="T3697" s="7" t="s">
        <v>85</v>
      </c>
      <c r="U3697" s="7" t="s">
        <v>86</v>
      </c>
      <c r="V3697" s="7" t="s">
        <v>87</v>
      </c>
      <c r="W3697" s="7" t="s">
        <v>12246</v>
      </c>
      <c r="X3697" s="7" t="s">
        <v>12247</v>
      </c>
      <c r="Y3697" s="7">
        <v>2.00519362594563E-2</v>
      </c>
      <c r="Z3697" s="7">
        <v>0.73836135048474205</v>
      </c>
    </row>
    <row r="3698" spans="1:26" ht="22.5" hidden="1" customHeight="1">
      <c r="A3698" s="7" t="s">
        <v>77</v>
      </c>
      <c r="B3698" s="7" t="s">
        <v>38</v>
      </c>
      <c r="C3698" s="7" t="s">
        <v>12248</v>
      </c>
      <c r="D3698" s="7" t="s">
        <v>32</v>
      </c>
      <c r="E3698" s="7">
        <v>895</v>
      </c>
      <c r="F3698" s="7" t="s">
        <v>8341</v>
      </c>
      <c r="G3698" s="7" t="s">
        <v>80</v>
      </c>
      <c r="H3698" s="7" t="s">
        <v>33</v>
      </c>
      <c r="I3698" s="7" t="s">
        <v>12249</v>
      </c>
      <c r="J3698" s="7" t="s">
        <v>397</v>
      </c>
      <c r="K3698" s="7" t="s">
        <v>398</v>
      </c>
      <c r="L3698" s="7" t="s">
        <v>168</v>
      </c>
      <c r="M3698" s="7"/>
      <c r="N3698" s="7"/>
      <c r="O3698" s="7" t="b">
        <v>0</v>
      </c>
      <c r="P3698" s="7" t="b">
        <v>0</v>
      </c>
      <c r="Q3698" s="7" t="b">
        <v>1</v>
      </c>
      <c r="R3698" s="7" t="s">
        <v>12250</v>
      </c>
      <c r="S3698" s="7" t="s">
        <v>370</v>
      </c>
      <c r="T3698" s="7" t="s">
        <v>85</v>
      </c>
      <c r="U3698" s="7" t="s">
        <v>86</v>
      </c>
      <c r="V3698" s="7" t="s">
        <v>87</v>
      </c>
      <c r="W3698" s="7" t="s">
        <v>12251</v>
      </c>
      <c r="X3698" s="7" t="s">
        <v>12252</v>
      </c>
      <c r="Y3698" s="7">
        <v>1.03108876383835E-2</v>
      </c>
      <c r="Z3698" s="7">
        <v>0.81269287674032598</v>
      </c>
    </row>
    <row r="3699" spans="1:26" ht="22.5" hidden="1" customHeight="1">
      <c r="A3699" s="7" t="s">
        <v>77</v>
      </c>
      <c r="B3699" s="7" t="s">
        <v>38</v>
      </c>
      <c r="C3699" s="7" t="s">
        <v>12253</v>
      </c>
      <c r="D3699" s="7" t="s">
        <v>32</v>
      </c>
      <c r="E3699" s="7">
        <v>896</v>
      </c>
      <c r="F3699" s="7" t="s">
        <v>8341</v>
      </c>
      <c r="G3699" s="7" t="s">
        <v>80</v>
      </c>
      <c r="H3699" s="7" t="s">
        <v>33</v>
      </c>
      <c r="I3699" s="7" t="s">
        <v>12254</v>
      </c>
      <c r="J3699" s="7" t="s">
        <v>397</v>
      </c>
      <c r="K3699" s="7" t="s">
        <v>398</v>
      </c>
      <c r="L3699" s="7" t="s">
        <v>168</v>
      </c>
      <c r="M3699" s="7"/>
      <c r="N3699" s="7"/>
      <c r="O3699" s="7" t="b">
        <v>0</v>
      </c>
      <c r="P3699" s="7" t="b">
        <v>0</v>
      </c>
      <c r="Q3699" s="7" t="b">
        <v>1</v>
      </c>
      <c r="R3699" s="7" t="s">
        <v>12255</v>
      </c>
      <c r="S3699" s="7" t="s">
        <v>370</v>
      </c>
      <c r="T3699" s="7" t="s">
        <v>85</v>
      </c>
      <c r="U3699" s="7" t="s">
        <v>86</v>
      </c>
      <c r="V3699" s="7" t="s">
        <v>87</v>
      </c>
      <c r="W3699" s="7" t="s">
        <v>12256</v>
      </c>
      <c r="X3699" s="7" t="s">
        <v>12257</v>
      </c>
      <c r="Y3699" s="7">
        <v>2.7420633937721799E-2</v>
      </c>
      <c r="Z3699" s="7">
        <v>0.74016778607809297</v>
      </c>
    </row>
    <row r="3700" spans="1:26" ht="22.5" hidden="1" customHeight="1">
      <c r="A3700" s="7" t="s">
        <v>77</v>
      </c>
      <c r="B3700" s="7" t="s">
        <v>38</v>
      </c>
      <c r="C3700" s="7" t="s">
        <v>12258</v>
      </c>
      <c r="D3700" s="7" t="s">
        <v>32</v>
      </c>
      <c r="E3700" s="7">
        <v>897</v>
      </c>
      <c r="F3700" s="7" t="s">
        <v>8341</v>
      </c>
      <c r="G3700" s="7" t="s">
        <v>80</v>
      </c>
      <c r="H3700" s="7" t="s">
        <v>33</v>
      </c>
      <c r="I3700" s="7" t="s">
        <v>9506</v>
      </c>
      <c r="J3700" s="7" t="s">
        <v>397</v>
      </c>
      <c r="K3700" s="7" t="s">
        <v>398</v>
      </c>
      <c r="L3700" s="7" t="s">
        <v>168</v>
      </c>
      <c r="M3700" s="7"/>
      <c r="N3700" s="7"/>
      <c r="O3700" s="7" t="b">
        <v>0</v>
      </c>
      <c r="P3700" s="7" t="b">
        <v>0</v>
      </c>
      <c r="Q3700" s="7" t="b">
        <v>0</v>
      </c>
      <c r="R3700" s="7"/>
      <c r="S3700" s="7" t="s">
        <v>370</v>
      </c>
      <c r="T3700" s="7" t="s">
        <v>104</v>
      </c>
      <c r="U3700" s="7" t="s">
        <v>86</v>
      </c>
      <c r="V3700" s="7" t="s">
        <v>87</v>
      </c>
      <c r="W3700" s="7" t="s">
        <v>12259</v>
      </c>
      <c r="X3700" s="7" t="s">
        <v>12260</v>
      </c>
      <c r="Y3700" s="7">
        <v>0.113531291924432</v>
      </c>
      <c r="Z3700" s="7">
        <v>0.73705657165364802</v>
      </c>
    </row>
    <row r="3701" spans="1:26" ht="22.5" hidden="1" customHeight="1">
      <c r="A3701" s="7" t="s">
        <v>77</v>
      </c>
      <c r="B3701" s="7" t="s">
        <v>38</v>
      </c>
      <c r="C3701" s="7" t="s">
        <v>12261</v>
      </c>
      <c r="D3701" s="7" t="s">
        <v>32</v>
      </c>
      <c r="E3701" s="7">
        <v>898</v>
      </c>
      <c r="F3701" s="7" t="s">
        <v>8341</v>
      </c>
      <c r="G3701" s="7" t="s">
        <v>80</v>
      </c>
      <c r="H3701" s="7" t="s">
        <v>33</v>
      </c>
      <c r="I3701" s="7" t="s">
        <v>9526</v>
      </c>
      <c r="J3701" s="7" t="s">
        <v>397</v>
      </c>
      <c r="K3701" s="7" t="s">
        <v>398</v>
      </c>
      <c r="L3701" s="7" t="s">
        <v>168</v>
      </c>
      <c r="M3701" s="7"/>
      <c r="N3701" s="7"/>
      <c r="O3701" s="7" t="b">
        <v>0</v>
      </c>
      <c r="P3701" s="7" t="b">
        <v>0</v>
      </c>
      <c r="Q3701" s="7" t="b">
        <v>0</v>
      </c>
      <c r="R3701" s="7"/>
      <c r="S3701" s="7" t="s">
        <v>370</v>
      </c>
      <c r="T3701" s="7" t="s">
        <v>85</v>
      </c>
      <c r="U3701" s="7" t="s">
        <v>86</v>
      </c>
      <c r="V3701" s="7" t="s">
        <v>87</v>
      </c>
      <c r="W3701" s="7" t="s">
        <v>12262</v>
      </c>
      <c r="X3701" s="7" t="s">
        <v>12263</v>
      </c>
      <c r="Y3701" s="7">
        <v>1.9275639845760601E-2</v>
      </c>
      <c r="Z3701" s="7">
        <v>0.79552907186905397</v>
      </c>
    </row>
    <row r="3702" spans="1:26" ht="22.5" hidden="1" customHeight="1">
      <c r="A3702" s="7" t="s">
        <v>77</v>
      </c>
      <c r="B3702" s="7" t="s">
        <v>38</v>
      </c>
      <c r="C3702" s="7" t="s">
        <v>12264</v>
      </c>
      <c r="D3702" s="7" t="s">
        <v>32</v>
      </c>
      <c r="E3702" s="7">
        <v>899</v>
      </c>
      <c r="F3702" s="7" t="s">
        <v>8341</v>
      </c>
      <c r="G3702" s="7" t="s">
        <v>80</v>
      </c>
      <c r="H3702" s="7" t="s">
        <v>33</v>
      </c>
      <c r="I3702" s="7" t="s">
        <v>9526</v>
      </c>
      <c r="J3702" s="7" t="s">
        <v>397</v>
      </c>
      <c r="K3702" s="7" t="s">
        <v>398</v>
      </c>
      <c r="L3702" s="7" t="s">
        <v>168</v>
      </c>
      <c r="M3702" s="7"/>
      <c r="N3702" s="7"/>
      <c r="O3702" s="7" t="b">
        <v>0</v>
      </c>
      <c r="P3702" s="7" t="b">
        <v>0</v>
      </c>
      <c r="Q3702" s="7" t="b">
        <v>1</v>
      </c>
      <c r="R3702" s="7" t="s">
        <v>9527</v>
      </c>
      <c r="S3702" s="7" t="s">
        <v>370</v>
      </c>
      <c r="T3702" s="7" t="s">
        <v>85</v>
      </c>
      <c r="U3702" s="7" t="s">
        <v>371</v>
      </c>
      <c r="V3702" s="7" t="s">
        <v>87</v>
      </c>
      <c r="W3702" s="7" t="s">
        <v>12265</v>
      </c>
      <c r="X3702" s="7" t="s">
        <v>12266</v>
      </c>
      <c r="Y3702" s="7">
        <v>1.54452352282485E-2</v>
      </c>
      <c r="Z3702" s="7">
        <v>0.77113132187977595</v>
      </c>
    </row>
    <row r="3703" spans="1:26" ht="22.5" hidden="1" customHeight="1">
      <c r="A3703" s="7" t="s">
        <v>77</v>
      </c>
      <c r="B3703" s="7" t="s">
        <v>38</v>
      </c>
      <c r="C3703" s="7" t="s">
        <v>12267</v>
      </c>
      <c r="D3703" s="7" t="s">
        <v>32</v>
      </c>
      <c r="E3703" s="7">
        <v>900</v>
      </c>
      <c r="F3703" s="7" t="s">
        <v>8341</v>
      </c>
      <c r="G3703" s="7" t="s">
        <v>80</v>
      </c>
      <c r="H3703" s="7" t="s">
        <v>33</v>
      </c>
      <c r="I3703" s="7" t="s">
        <v>9536</v>
      </c>
      <c r="J3703" s="7" t="s">
        <v>397</v>
      </c>
      <c r="K3703" s="7" t="s">
        <v>398</v>
      </c>
      <c r="L3703" s="7" t="s">
        <v>168</v>
      </c>
      <c r="M3703" s="7"/>
      <c r="N3703" s="7"/>
      <c r="O3703" s="7" t="b">
        <v>0</v>
      </c>
      <c r="P3703" s="7" t="b">
        <v>0</v>
      </c>
      <c r="Q3703" s="7" t="b">
        <v>1</v>
      </c>
      <c r="R3703" s="7" t="s">
        <v>9537</v>
      </c>
      <c r="S3703" s="7" t="s">
        <v>370</v>
      </c>
      <c r="T3703" s="7" t="s">
        <v>85</v>
      </c>
      <c r="U3703" s="7" t="s">
        <v>371</v>
      </c>
      <c r="V3703" s="7" t="s">
        <v>87</v>
      </c>
      <c r="W3703" s="7" t="s">
        <v>12268</v>
      </c>
      <c r="X3703" s="7" t="s">
        <v>12269</v>
      </c>
      <c r="Y3703" s="7">
        <v>4.4995198712991902E-2</v>
      </c>
      <c r="Z3703" s="7">
        <v>0.71336241944191103</v>
      </c>
    </row>
    <row r="3704" spans="1:26" ht="22.5" hidden="1" customHeight="1">
      <c r="A3704" s="7" t="s">
        <v>77</v>
      </c>
      <c r="B3704" s="7" t="s">
        <v>38</v>
      </c>
      <c r="C3704" s="7" t="s">
        <v>12270</v>
      </c>
      <c r="D3704" s="7" t="s">
        <v>32</v>
      </c>
      <c r="E3704" s="7">
        <v>901</v>
      </c>
      <c r="F3704" s="7" t="s">
        <v>8341</v>
      </c>
      <c r="G3704" s="7" t="s">
        <v>80</v>
      </c>
      <c r="H3704" s="7" t="s">
        <v>33</v>
      </c>
      <c r="I3704" s="7" t="s">
        <v>9541</v>
      </c>
      <c r="J3704" s="7" t="s">
        <v>397</v>
      </c>
      <c r="K3704" s="7" t="s">
        <v>398</v>
      </c>
      <c r="L3704" s="7" t="s">
        <v>168</v>
      </c>
      <c r="M3704" s="7"/>
      <c r="N3704" s="7"/>
      <c r="O3704" s="7" t="b">
        <v>0</v>
      </c>
      <c r="P3704" s="7" t="b">
        <v>0</v>
      </c>
      <c r="Q3704" s="7" t="b">
        <v>0</v>
      </c>
      <c r="R3704" s="7"/>
      <c r="S3704" s="7" t="s">
        <v>370</v>
      </c>
      <c r="T3704" s="7" t="s">
        <v>110</v>
      </c>
      <c r="U3704" s="7" t="s">
        <v>86</v>
      </c>
      <c r="V3704" s="7" t="s">
        <v>87</v>
      </c>
      <c r="W3704" s="7" t="s">
        <v>12271</v>
      </c>
      <c r="X3704" s="7" t="s">
        <v>12272</v>
      </c>
      <c r="Y3704" s="7">
        <v>2.4783804671698099E-2</v>
      </c>
      <c r="Z3704" s="7">
        <v>0.76715752126565095</v>
      </c>
    </row>
    <row r="3705" spans="1:26" ht="22.5" hidden="1" customHeight="1">
      <c r="A3705" s="7" t="s">
        <v>77</v>
      </c>
      <c r="B3705" s="7" t="s">
        <v>38</v>
      </c>
      <c r="C3705" s="7" t="s">
        <v>12273</v>
      </c>
      <c r="D3705" s="7" t="s">
        <v>32</v>
      </c>
      <c r="E3705" s="7">
        <v>902</v>
      </c>
      <c r="F3705" s="7" t="s">
        <v>8341</v>
      </c>
      <c r="G3705" s="7" t="s">
        <v>80</v>
      </c>
      <c r="H3705" s="7" t="s">
        <v>33</v>
      </c>
      <c r="I3705" s="7" t="s">
        <v>12274</v>
      </c>
      <c r="J3705" s="7" t="s">
        <v>397</v>
      </c>
      <c r="K3705" s="7" t="s">
        <v>398</v>
      </c>
      <c r="L3705" s="7" t="s">
        <v>168</v>
      </c>
      <c r="M3705" s="7"/>
      <c r="N3705" s="7"/>
      <c r="O3705" s="7" t="b">
        <v>0</v>
      </c>
      <c r="P3705" s="7" t="b">
        <v>0</v>
      </c>
      <c r="Q3705" s="7" t="b">
        <v>0</v>
      </c>
      <c r="R3705" s="7"/>
      <c r="S3705" s="7" t="s">
        <v>370</v>
      </c>
      <c r="T3705" s="7" t="s">
        <v>110</v>
      </c>
      <c r="U3705" s="7" t="s">
        <v>86</v>
      </c>
      <c r="V3705" s="7" t="s">
        <v>87</v>
      </c>
      <c r="W3705" s="7" t="s">
        <v>12275</v>
      </c>
      <c r="X3705" s="7" t="s">
        <v>12276</v>
      </c>
      <c r="Y3705" s="7">
        <v>0.112357107843001</v>
      </c>
      <c r="Z3705" s="7">
        <v>0.68684947689081999</v>
      </c>
    </row>
    <row r="3706" spans="1:26" ht="22.5" hidden="1" customHeight="1">
      <c r="A3706" s="7" t="s">
        <v>77</v>
      </c>
      <c r="B3706" s="7" t="s">
        <v>38</v>
      </c>
      <c r="C3706" s="7" t="s">
        <v>12277</v>
      </c>
      <c r="D3706" s="7" t="s">
        <v>32</v>
      </c>
      <c r="E3706" s="7">
        <v>903</v>
      </c>
      <c r="F3706" s="7" t="s">
        <v>8341</v>
      </c>
      <c r="G3706" s="7" t="s">
        <v>80</v>
      </c>
      <c r="H3706" s="7" t="s">
        <v>33</v>
      </c>
      <c r="I3706" s="7" t="s">
        <v>8395</v>
      </c>
      <c r="J3706" s="7" t="s">
        <v>397</v>
      </c>
      <c r="K3706" s="7" t="s">
        <v>398</v>
      </c>
      <c r="L3706" s="7" t="s">
        <v>168</v>
      </c>
      <c r="M3706" s="7"/>
      <c r="N3706" s="7"/>
      <c r="O3706" s="7" t="b">
        <v>0</v>
      </c>
      <c r="P3706" s="7" t="b">
        <v>0</v>
      </c>
      <c r="Q3706" s="7" t="b">
        <v>0</v>
      </c>
      <c r="R3706" s="7"/>
      <c r="S3706" s="7" t="s">
        <v>370</v>
      </c>
      <c r="T3706" s="7" t="s">
        <v>85</v>
      </c>
      <c r="U3706" s="7" t="s">
        <v>86</v>
      </c>
      <c r="V3706" s="7" t="s">
        <v>87</v>
      </c>
      <c r="W3706" s="7" t="s">
        <v>12278</v>
      </c>
      <c r="X3706" s="7" t="s">
        <v>12279</v>
      </c>
      <c r="Y3706" s="7">
        <v>7.1236489960212895E-2</v>
      </c>
      <c r="Z3706" s="7">
        <v>0.70223123410285404</v>
      </c>
    </row>
    <row r="3707" spans="1:26" ht="22.5" hidden="1" customHeight="1">
      <c r="A3707" s="7" t="s">
        <v>77</v>
      </c>
      <c r="B3707" s="7" t="s">
        <v>38</v>
      </c>
      <c r="C3707" s="7" t="s">
        <v>12280</v>
      </c>
      <c r="D3707" s="7" t="s">
        <v>32</v>
      </c>
      <c r="E3707" s="7">
        <v>904</v>
      </c>
      <c r="F3707" s="7" t="s">
        <v>8341</v>
      </c>
      <c r="G3707" s="7" t="s">
        <v>80</v>
      </c>
      <c r="H3707" s="7" t="s">
        <v>33</v>
      </c>
      <c r="I3707" s="7" t="s">
        <v>9560</v>
      </c>
      <c r="J3707" s="7" t="s">
        <v>397</v>
      </c>
      <c r="K3707" s="7" t="s">
        <v>398</v>
      </c>
      <c r="L3707" s="7" t="s">
        <v>168</v>
      </c>
      <c r="M3707" s="7"/>
      <c r="N3707" s="7"/>
      <c r="O3707" s="7" t="b">
        <v>0</v>
      </c>
      <c r="P3707" s="7" t="b">
        <v>0</v>
      </c>
      <c r="Q3707" s="7" t="b">
        <v>0</v>
      </c>
      <c r="R3707" s="7"/>
      <c r="S3707" s="7" t="s">
        <v>370</v>
      </c>
      <c r="T3707" s="7" t="s">
        <v>85</v>
      </c>
      <c r="U3707" s="7" t="s">
        <v>86</v>
      </c>
      <c r="V3707" s="7" t="s">
        <v>87</v>
      </c>
      <c r="W3707" s="7" t="s">
        <v>12281</v>
      </c>
      <c r="X3707" s="7" t="s">
        <v>12282</v>
      </c>
      <c r="Y3707" s="7">
        <v>2.8260016059623298E-2</v>
      </c>
      <c r="Z3707" s="7">
        <v>0.77127006769637096</v>
      </c>
    </row>
    <row r="3708" spans="1:26" ht="22.5" hidden="1" customHeight="1">
      <c r="A3708" s="7" t="s">
        <v>77</v>
      </c>
      <c r="B3708" s="7" t="s">
        <v>38</v>
      </c>
      <c r="C3708" s="7" t="s">
        <v>12283</v>
      </c>
      <c r="D3708" s="7" t="s">
        <v>32</v>
      </c>
      <c r="E3708" s="7">
        <v>905</v>
      </c>
      <c r="F3708" s="7" t="s">
        <v>8341</v>
      </c>
      <c r="G3708" s="7" t="s">
        <v>80</v>
      </c>
      <c r="H3708" s="7" t="s">
        <v>33</v>
      </c>
      <c r="I3708" s="7" t="s">
        <v>9564</v>
      </c>
      <c r="J3708" s="7" t="s">
        <v>397</v>
      </c>
      <c r="K3708" s="7" t="s">
        <v>398</v>
      </c>
      <c r="L3708" s="7" t="s">
        <v>168</v>
      </c>
      <c r="M3708" s="7"/>
      <c r="N3708" s="7"/>
      <c r="O3708" s="7" t="b">
        <v>0</v>
      </c>
      <c r="P3708" s="7" t="b">
        <v>0</v>
      </c>
      <c r="Q3708" s="7" t="b">
        <v>0</v>
      </c>
      <c r="R3708" s="7"/>
      <c r="S3708" s="7" t="s">
        <v>370</v>
      </c>
      <c r="T3708" s="7" t="s">
        <v>85</v>
      </c>
      <c r="U3708" s="7" t="s">
        <v>86</v>
      </c>
      <c r="V3708" s="7" t="s">
        <v>87</v>
      </c>
      <c r="W3708" s="7" t="s">
        <v>12284</v>
      </c>
      <c r="X3708" s="7" t="s">
        <v>12285</v>
      </c>
      <c r="Y3708" s="7">
        <v>3.5496276493647901E-2</v>
      </c>
      <c r="Z3708" s="7">
        <v>0.76611294538074204</v>
      </c>
    </row>
    <row r="3709" spans="1:26" ht="22.5" hidden="1" customHeight="1">
      <c r="A3709" s="7" t="s">
        <v>77</v>
      </c>
      <c r="B3709" s="7" t="s">
        <v>38</v>
      </c>
      <c r="C3709" s="7" t="s">
        <v>12286</v>
      </c>
      <c r="D3709" s="7" t="s">
        <v>32</v>
      </c>
      <c r="E3709" s="7">
        <v>906</v>
      </c>
      <c r="F3709" s="7" t="s">
        <v>8341</v>
      </c>
      <c r="G3709" s="7" t="s">
        <v>80</v>
      </c>
      <c r="H3709" s="7" t="s">
        <v>33</v>
      </c>
      <c r="I3709" s="7" t="s">
        <v>9564</v>
      </c>
      <c r="J3709" s="7" t="s">
        <v>397</v>
      </c>
      <c r="K3709" s="7" t="s">
        <v>398</v>
      </c>
      <c r="L3709" s="7" t="s">
        <v>168</v>
      </c>
      <c r="M3709" s="7"/>
      <c r="N3709" s="7"/>
      <c r="O3709" s="7" t="b">
        <v>0</v>
      </c>
      <c r="P3709" s="7" t="b">
        <v>0</v>
      </c>
      <c r="Q3709" s="7" t="b">
        <v>1</v>
      </c>
      <c r="R3709" s="7" t="s">
        <v>9568</v>
      </c>
      <c r="S3709" s="7" t="s">
        <v>370</v>
      </c>
      <c r="T3709" s="7" t="s">
        <v>85</v>
      </c>
      <c r="U3709" s="7" t="s">
        <v>371</v>
      </c>
      <c r="V3709" s="7" t="s">
        <v>87</v>
      </c>
      <c r="W3709" s="7" t="s">
        <v>12287</v>
      </c>
      <c r="X3709" s="7" t="s">
        <v>12288</v>
      </c>
      <c r="Y3709" s="7">
        <v>2.9785046716811699E-2</v>
      </c>
      <c r="Z3709" s="7">
        <v>0.74853939639314904</v>
      </c>
    </row>
    <row r="3710" spans="1:26" ht="22.5" hidden="1" customHeight="1">
      <c r="A3710" s="7" t="s">
        <v>77</v>
      </c>
      <c r="B3710" s="7" t="s">
        <v>38</v>
      </c>
      <c r="C3710" s="7" t="s">
        <v>12289</v>
      </c>
      <c r="D3710" s="7" t="s">
        <v>32</v>
      </c>
      <c r="E3710" s="7">
        <v>907</v>
      </c>
      <c r="F3710" s="7" t="s">
        <v>8341</v>
      </c>
      <c r="G3710" s="7" t="s">
        <v>80</v>
      </c>
      <c r="H3710" s="7" t="s">
        <v>33</v>
      </c>
      <c r="I3710" s="7" t="s">
        <v>9564</v>
      </c>
      <c r="J3710" s="7" t="s">
        <v>397</v>
      </c>
      <c r="K3710" s="7" t="s">
        <v>398</v>
      </c>
      <c r="L3710" s="7" t="s">
        <v>168</v>
      </c>
      <c r="M3710" s="7"/>
      <c r="N3710" s="7"/>
      <c r="O3710" s="7" t="b">
        <v>0</v>
      </c>
      <c r="P3710" s="7" t="b">
        <v>0</v>
      </c>
      <c r="Q3710" s="7" t="b">
        <v>1</v>
      </c>
      <c r="R3710" s="7" t="s">
        <v>12290</v>
      </c>
      <c r="S3710" s="7" t="s">
        <v>370</v>
      </c>
      <c r="T3710" s="7" t="s">
        <v>85</v>
      </c>
      <c r="U3710" s="7" t="s">
        <v>371</v>
      </c>
      <c r="V3710" s="7" t="s">
        <v>87</v>
      </c>
      <c r="W3710" s="7" t="s">
        <v>12291</v>
      </c>
      <c r="X3710" s="7" t="s">
        <v>12292</v>
      </c>
      <c r="Y3710" s="7">
        <v>5.1433622902958998E-2</v>
      </c>
      <c r="Z3710" s="7">
        <v>0.67692390499988797</v>
      </c>
    </row>
    <row r="3711" spans="1:26" ht="22.5" hidden="1" customHeight="1">
      <c r="A3711" s="7" t="s">
        <v>77</v>
      </c>
      <c r="B3711" s="7" t="s">
        <v>38</v>
      </c>
      <c r="C3711" s="7" t="s">
        <v>12293</v>
      </c>
      <c r="D3711" s="7" t="s">
        <v>32</v>
      </c>
      <c r="E3711" s="7">
        <v>908</v>
      </c>
      <c r="F3711" s="7" t="s">
        <v>8341</v>
      </c>
      <c r="G3711" s="7" t="s">
        <v>80</v>
      </c>
      <c r="H3711" s="7" t="s">
        <v>33</v>
      </c>
      <c r="I3711" s="7" t="s">
        <v>9238</v>
      </c>
      <c r="J3711" s="7" t="s">
        <v>397</v>
      </c>
      <c r="K3711" s="7" t="s">
        <v>398</v>
      </c>
      <c r="L3711" s="7" t="s">
        <v>168</v>
      </c>
      <c r="M3711" s="7"/>
      <c r="N3711" s="7"/>
      <c r="O3711" s="7" t="b">
        <v>0</v>
      </c>
      <c r="P3711" s="7" t="b">
        <v>0</v>
      </c>
      <c r="Q3711" s="7" t="b">
        <v>0</v>
      </c>
      <c r="R3711" s="7"/>
      <c r="S3711" s="7" t="s">
        <v>370</v>
      </c>
      <c r="T3711" s="7" t="s">
        <v>85</v>
      </c>
      <c r="U3711" s="7" t="s">
        <v>86</v>
      </c>
      <c r="V3711" s="7" t="s">
        <v>87</v>
      </c>
      <c r="W3711" s="7" t="s">
        <v>12294</v>
      </c>
      <c r="X3711" s="7" t="s">
        <v>12295</v>
      </c>
      <c r="Y3711" s="7">
        <v>4.72733202445614E-2</v>
      </c>
      <c r="Z3711" s="7">
        <v>0.81050138914405601</v>
      </c>
    </row>
    <row r="3712" spans="1:26" ht="22.5" hidden="1" customHeight="1">
      <c r="A3712" s="7" t="s">
        <v>77</v>
      </c>
      <c r="B3712" s="7" t="s">
        <v>38</v>
      </c>
      <c r="C3712" s="7" t="s">
        <v>12296</v>
      </c>
      <c r="D3712" s="7" t="s">
        <v>32</v>
      </c>
      <c r="E3712" s="7">
        <v>909</v>
      </c>
      <c r="F3712" s="7" t="s">
        <v>8341</v>
      </c>
      <c r="G3712" s="7" t="s">
        <v>80</v>
      </c>
      <c r="H3712" s="7" t="s">
        <v>33</v>
      </c>
      <c r="I3712" s="7" t="s">
        <v>9238</v>
      </c>
      <c r="J3712" s="7" t="s">
        <v>397</v>
      </c>
      <c r="K3712" s="7" t="s">
        <v>398</v>
      </c>
      <c r="L3712" s="7" t="s">
        <v>168</v>
      </c>
      <c r="M3712" s="7"/>
      <c r="N3712" s="7"/>
      <c r="O3712" s="7" t="b">
        <v>0</v>
      </c>
      <c r="P3712" s="7" t="b">
        <v>0</v>
      </c>
      <c r="Q3712" s="7" t="b">
        <v>1</v>
      </c>
      <c r="R3712" s="7" t="s">
        <v>9577</v>
      </c>
      <c r="S3712" s="7" t="s">
        <v>370</v>
      </c>
      <c r="T3712" s="7" t="s">
        <v>85</v>
      </c>
      <c r="U3712" s="7" t="s">
        <v>86</v>
      </c>
      <c r="V3712" s="7" t="s">
        <v>87</v>
      </c>
      <c r="W3712" s="7" t="s">
        <v>12297</v>
      </c>
      <c r="X3712" s="7" t="s">
        <v>12298</v>
      </c>
      <c r="Y3712" s="7">
        <v>1.0224823667431601E-2</v>
      </c>
      <c r="Z3712" s="7">
        <v>0.73857182432912205</v>
      </c>
    </row>
    <row r="3713" spans="1:26" ht="22.5" hidden="1" customHeight="1">
      <c r="A3713" s="7" t="s">
        <v>77</v>
      </c>
      <c r="B3713" s="7" t="s">
        <v>38</v>
      </c>
      <c r="C3713" s="7" t="s">
        <v>12299</v>
      </c>
      <c r="D3713" s="7" t="s">
        <v>32</v>
      </c>
      <c r="E3713" s="7">
        <v>910</v>
      </c>
      <c r="F3713" s="7" t="s">
        <v>8341</v>
      </c>
      <c r="G3713" s="7" t="s">
        <v>80</v>
      </c>
      <c r="H3713" s="7" t="s">
        <v>33</v>
      </c>
      <c r="I3713" s="7" t="s">
        <v>8581</v>
      </c>
      <c r="J3713" s="7" t="s">
        <v>397</v>
      </c>
      <c r="K3713" s="7" t="s">
        <v>398</v>
      </c>
      <c r="L3713" s="7" t="s">
        <v>168</v>
      </c>
      <c r="M3713" s="7"/>
      <c r="N3713" s="7"/>
      <c r="O3713" s="7" t="b">
        <v>0</v>
      </c>
      <c r="P3713" s="7" t="b">
        <v>0</v>
      </c>
      <c r="Q3713" s="7" t="b">
        <v>0</v>
      </c>
      <c r="R3713" s="7"/>
      <c r="S3713" s="7" t="s">
        <v>370</v>
      </c>
      <c r="T3713" s="7" t="s">
        <v>85</v>
      </c>
      <c r="U3713" s="7" t="s">
        <v>371</v>
      </c>
      <c r="V3713" s="7" t="s">
        <v>87</v>
      </c>
      <c r="W3713" s="7" t="s">
        <v>12300</v>
      </c>
      <c r="X3713" s="7" t="s">
        <v>12301</v>
      </c>
      <c r="Y3713" s="7">
        <v>6.3560556979869606E-2</v>
      </c>
      <c r="Z3713" s="7">
        <v>0.84543565918712105</v>
      </c>
    </row>
    <row r="3714" spans="1:26" ht="22.5" hidden="1" customHeight="1">
      <c r="A3714" s="7" t="s">
        <v>77</v>
      </c>
      <c r="B3714" s="7" t="s">
        <v>38</v>
      </c>
      <c r="C3714" s="7" t="s">
        <v>12302</v>
      </c>
      <c r="D3714" s="7" t="s">
        <v>32</v>
      </c>
      <c r="E3714" s="7">
        <v>911</v>
      </c>
      <c r="F3714" s="7" t="s">
        <v>8341</v>
      </c>
      <c r="G3714" s="7" t="s">
        <v>80</v>
      </c>
      <c r="H3714" s="7" t="s">
        <v>33</v>
      </c>
      <c r="I3714" s="7" t="s">
        <v>12303</v>
      </c>
      <c r="J3714" s="7" t="s">
        <v>397</v>
      </c>
      <c r="K3714" s="7" t="s">
        <v>398</v>
      </c>
      <c r="L3714" s="7" t="s">
        <v>168</v>
      </c>
      <c r="M3714" s="7"/>
      <c r="N3714" s="7"/>
      <c r="O3714" s="7" t="b">
        <v>0</v>
      </c>
      <c r="P3714" s="7" t="b">
        <v>0</v>
      </c>
      <c r="Q3714" s="7" t="b">
        <v>0</v>
      </c>
      <c r="R3714" s="7"/>
      <c r="S3714" s="7" t="s">
        <v>370</v>
      </c>
      <c r="T3714" s="7" t="s">
        <v>85</v>
      </c>
      <c r="U3714" s="7" t="s">
        <v>86</v>
      </c>
      <c r="V3714" s="7" t="s">
        <v>87</v>
      </c>
      <c r="W3714" s="7" t="s">
        <v>12304</v>
      </c>
      <c r="X3714" s="7" t="s">
        <v>12305</v>
      </c>
      <c r="Y3714" s="7">
        <v>7.6928520641932702E-2</v>
      </c>
      <c r="Z3714" s="7">
        <v>0.67647828699074497</v>
      </c>
    </row>
    <row r="3715" spans="1:26" ht="22.5" hidden="1" customHeight="1">
      <c r="A3715" s="7" t="s">
        <v>77</v>
      </c>
      <c r="B3715" s="7" t="s">
        <v>38</v>
      </c>
      <c r="C3715" s="7" t="s">
        <v>12306</v>
      </c>
      <c r="D3715" s="7" t="s">
        <v>32</v>
      </c>
      <c r="E3715" s="7">
        <v>912</v>
      </c>
      <c r="F3715" s="7" t="s">
        <v>8341</v>
      </c>
      <c r="G3715" s="7" t="s">
        <v>80</v>
      </c>
      <c r="H3715" s="7" t="s">
        <v>33</v>
      </c>
      <c r="I3715" s="7" t="s">
        <v>9598</v>
      </c>
      <c r="J3715" s="7" t="s">
        <v>397</v>
      </c>
      <c r="K3715" s="7" t="s">
        <v>398</v>
      </c>
      <c r="L3715" s="7" t="s">
        <v>168</v>
      </c>
      <c r="M3715" s="7"/>
      <c r="N3715" s="7"/>
      <c r="O3715" s="7" t="b">
        <v>0</v>
      </c>
      <c r="P3715" s="7" t="b">
        <v>0</v>
      </c>
      <c r="Q3715" s="7" t="b">
        <v>0</v>
      </c>
      <c r="R3715" s="7"/>
      <c r="S3715" s="7" t="s">
        <v>370</v>
      </c>
      <c r="T3715" s="7" t="s">
        <v>85</v>
      </c>
      <c r="U3715" s="7" t="s">
        <v>86</v>
      </c>
      <c r="V3715" s="7" t="s">
        <v>87</v>
      </c>
      <c r="W3715" s="7" t="s">
        <v>12307</v>
      </c>
      <c r="X3715" s="7" t="s">
        <v>12308</v>
      </c>
      <c r="Y3715" s="7">
        <v>5.8862846150444702E-2</v>
      </c>
      <c r="Z3715" s="7">
        <v>0.75771413394378395</v>
      </c>
    </row>
    <row r="3716" spans="1:26" ht="22.5" hidden="1" customHeight="1">
      <c r="A3716" s="7" t="s">
        <v>77</v>
      </c>
      <c r="B3716" s="7" t="s">
        <v>38</v>
      </c>
      <c r="C3716" s="7" t="s">
        <v>12309</v>
      </c>
      <c r="D3716" s="7" t="s">
        <v>32</v>
      </c>
      <c r="E3716" s="7">
        <v>913</v>
      </c>
      <c r="F3716" s="7" t="s">
        <v>8341</v>
      </c>
      <c r="G3716" s="7" t="s">
        <v>80</v>
      </c>
      <c r="H3716" s="7" t="s">
        <v>33</v>
      </c>
      <c r="I3716" s="7" t="s">
        <v>9603</v>
      </c>
      <c r="J3716" s="7" t="s">
        <v>397</v>
      </c>
      <c r="K3716" s="7" t="s">
        <v>398</v>
      </c>
      <c r="L3716" s="7" t="s">
        <v>168</v>
      </c>
      <c r="M3716" s="7"/>
      <c r="N3716" s="7"/>
      <c r="O3716" s="7" t="b">
        <v>0</v>
      </c>
      <c r="P3716" s="7" t="b">
        <v>0</v>
      </c>
      <c r="Q3716" s="7" t="b">
        <v>0</v>
      </c>
      <c r="R3716" s="7"/>
      <c r="S3716" s="7" t="s">
        <v>370</v>
      </c>
      <c r="T3716" s="7" t="s">
        <v>110</v>
      </c>
      <c r="U3716" s="7" t="s">
        <v>371</v>
      </c>
      <c r="V3716" s="7" t="s">
        <v>87</v>
      </c>
      <c r="W3716" s="7" t="s">
        <v>12310</v>
      </c>
      <c r="X3716" s="7" t="s">
        <v>12311</v>
      </c>
      <c r="Y3716" s="7">
        <v>3.2478454689223099E-2</v>
      </c>
      <c r="Z3716" s="7">
        <v>1.0958163603892299</v>
      </c>
    </row>
    <row r="3717" spans="1:26" ht="22.5" hidden="1" customHeight="1">
      <c r="A3717" s="7" t="s">
        <v>77</v>
      </c>
      <c r="B3717" s="7" t="s">
        <v>38</v>
      </c>
      <c r="C3717" s="7" t="s">
        <v>12312</v>
      </c>
      <c r="D3717" s="7" t="s">
        <v>32</v>
      </c>
      <c r="E3717" s="7">
        <v>914</v>
      </c>
      <c r="F3717" s="7" t="s">
        <v>8341</v>
      </c>
      <c r="G3717" s="7" t="s">
        <v>80</v>
      </c>
      <c r="H3717" s="7" t="s">
        <v>33</v>
      </c>
      <c r="I3717" s="7" t="s">
        <v>12313</v>
      </c>
      <c r="J3717" s="7" t="s">
        <v>397</v>
      </c>
      <c r="K3717" s="7" t="s">
        <v>398</v>
      </c>
      <c r="L3717" s="7" t="s">
        <v>168</v>
      </c>
      <c r="M3717" s="7"/>
      <c r="N3717" s="7"/>
      <c r="O3717" s="7" t="b">
        <v>0</v>
      </c>
      <c r="P3717" s="7" t="b">
        <v>0</v>
      </c>
      <c r="Q3717" s="7" t="b">
        <v>1</v>
      </c>
      <c r="R3717" s="7" t="s">
        <v>12314</v>
      </c>
      <c r="S3717" s="7" t="s">
        <v>370</v>
      </c>
      <c r="T3717" s="7" t="s">
        <v>85</v>
      </c>
      <c r="U3717" s="7" t="s">
        <v>86</v>
      </c>
      <c r="V3717" s="7" t="s">
        <v>87</v>
      </c>
      <c r="W3717" s="7" t="s">
        <v>12315</v>
      </c>
      <c r="X3717" s="7" t="s">
        <v>12316</v>
      </c>
      <c r="Y3717" s="7">
        <v>4.3208500397779299E-2</v>
      </c>
      <c r="Z3717" s="7">
        <v>0.739888390887254</v>
      </c>
    </row>
    <row r="3718" spans="1:26" ht="22.5" hidden="1" customHeight="1">
      <c r="A3718" s="7" t="s">
        <v>77</v>
      </c>
      <c r="B3718" s="7" t="s">
        <v>38</v>
      </c>
      <c r="C3718" s="7" t="s">
        <v>12317</v>
      </c>
      <c r="D3718" s="7" t="s">
        <v>32</v>
      </c>
      <c r="E3718" s="7">
        <v>915</v>
      </c>
      <c r="F3718" s="7" t="s">
        <v>8341</v>
      </c>
      <c r="G3718" s="7" t="s">
        <v>80</v>
      </c>
      <c r="H3718" s="7" t="s">
        <v>33</v>
      </c>
      <c r="I3718" s="7" t="s">
        <v>9615</v>
      </c>
      <c r="J3718" s="7" t="s">
        <v>397</v>
      </c>
      <c r="K3718" s="7" t="s">
        <v>398</v>
      </c>
      <c r="L3718" s="7" t="s">
        <v>168</v>
      </c>
      <c r="M3718" s="7"/>
      <c r="N3718" s="7"/>
      <c r="O3718" s="7" t="b">
        <v>0</v>
      </c>
      <c r="P3718" s="7" t="b">
        <v>0</v>
      </c>
      <c r="Q3718" s="7" t="b">
        <v>1</v>
      </c>
      <c r="R3718" s="7" t="s">
        <v>9616</v>
      </c>
      <c r="S3718" s="7" t="s">
        <v>370</v>
      </c>
      <c r="T3718" s="7" t="s">
        <v>85</v>
      </c>
      <c r="U3718" s="7" t="s">
        <v>371</v>
      </c>
      <c r="V3718" s="7" t="s">
        <v>87</v>
      </c>
      <c r="W3718" s="7" t="s">
        <v>12318</v>
      </c>
      <c r="X3718" s="7" t="s">
        <v>12319</v>
      </c>
      <c r="Y3718" s="7">
        <v>3.3632697251895299E-2</v>
      </c>
      <c r="Z3718" s="7">
        <v>0.79668786779238399</v>
      </c>
    </row>
    <row r="3719" spans="1:26" ht="22.5" hidden="1" customHeight="1">
      <c r="A3719" s="7" t="s">
        <v>77</v>
      </c>
      <c r="B3719" s="7" t="s">
        <v>38</v>
      </c>
      <c r="C3719" s="7" t="s">
        <v>12320</v>
      </c>
      <c r="D3719" s="7" t="s">
        <v>32</v>
      </c>
      <c r="E3719" s="7">
        <v>916</v>
      </c>
      <c r="F3719" s="7" t="s">
        <v>8341</v>
      </c>
      <c r="G3719" s="7" t="s">
        <v>80</v>
      </c>
      <c r="H3719" s="7" t="s">
        <v>33</v>
      </c>
      <c r="I3719" s="7" t="s">
        <v>9620</v>
      </c>
      <c r="J3719" s="7" t="s">
        <v>397</v>
      </c>
      <c r="K3719" s="7" t="s">
        <v>398</v>
      </c>
      <c r="L3719" s="7" t="s">
        <v>168</v>
      </c>
      <c r="M3719" s="7"/>
      <c r="N3719" s="7"/>
      <c r="O3719" s="7" t="b">
        <v>0</v>
      </c>
      <c r="P3719" s="7" t="b">
        <v>0</v>
      </c>
      <c r="Q3719" s="7" t="b">
        <v>0</v>
      </c>
      <c r="R3719" s="7"/>
      <c r="S3719" s="7" t="s">
        <v>370</v>
      </c>
      <c r="T3719" s="7" t="s">
        <v>85</v>
      </c>
      <c r="U3719" s="7" t="s">
        <v>371</v>
      </c>
      <c r="V3719" s="7" t="s">
        <v>87</v>
      </c>
      <c r="W3719" s="7" t="s">
        <v>12321</v>
      </c>
      <c r="X3719" s="7" t="s">
        <v>12322</v>
      </c>
      <c r="Y3719" s="7">
        <v>1.3020034436060399E-2</v>
      </c>
      <c r="Z3719" s="7">
        <v>0.96256542750449503</v>
      </c>
    </row>
    <row r="3720" spans="1:26" ht="22.5" hidden="1" customHeight="1">
      <c r="A3720" s="7" t="s">
        <v>77</v>
      </c>
      <c r="B3720" s="7" t="s">
        <v>38</v>
      </c>
      <c r="C3720" s="7" t="s">
        <v>12323</v>
      </c>
      <c r="D3720" s="7" t="s">
        <v>32</v>
      </c>
      <c r="E3720" s="7">
        <v>917</v>
      </c>
      <c r="F3720" s="7" t="s">
        <v>8341</v>
      </c>
      <c r="G3720" s="7" t="s">
        <v>80</v>
      </c>
      <c r="H3720" s="7" t="s">
        <v>33</v>
      </c>
      <c r="I3720" s="7" t="s">
        <v>8400</v>
      </c>
      <c r="J3720" s="7" t="s">
        <v>397</v>
      </c>
      <c r="K3720" s="7" t="s">
        <v>398</v>
      </c>
      <c r="L3720" s="7" t="s">
        <v>168</v>
      </c>
      <c r="M3720" s="7"/>
      <c r="N3720" s="7"/>
      <c r="O3720" s="7" t="b">
        <v>0</v>
      </c>
      <c r="P3720" s="7" t="b">
        <v>0</v>
      </c>
      <c r="Q3720" s="7" t="b">
        <v>0</v>
      </c>
      <c r="R3720" s="7"/>
      <c r="S3720" s="7" t="s">
        <v>370</v>
      </c>
      <c r="T3720" s="7" t="s">
        <v>110</v>
      </c>
      <c r="U3720" s="7" t="s">
        <v>371</v>
      </c>
      <c r="V3720" s="7" t="s">
        <v>87</v>
      </c>
      <c r="W3720" s="7" t="s">
        <v>12324</v>
      </c>
      <c r="X3720" s="7" t="s">
        <v>12325</v>
      </c>
      <c r="Y3720" s="7">
        <v>2.88776326312968E-2</v>
      </c>
      <c r="Z3720" s="7">
        <v>1.16411494981125</v>
      </c>
    </row>
    <row r="3721" spans="1:26" ht="22.5" hidden="1" customHeight="1">
      <c r="A3721" s="7" t="s">
        <v>77</v>
      </c>
      <c r="B3721" s="7" t="s">
        <v>38</v>
      </c>
      <c r="C3721" s="7" t="s">
        <v>12326</v>
      </c>
      <c r="D3721" s="7" t="s">
        <v>32</v>
      </c>
      <c r="E3721" s="7">
        <v>918</v>
      </c>
      <c r="F3721" s="7" t="s">
        <v>8341</v>
      </c>
      <c r="G3721" s="7" t="s">
        <v>80</v>
      </c>
      <c r="H3721" s="7" t="s">
        <v>33</v>
      </c>
      <c r="I3721" s="7" t="s">
        <v>8400</v>
      </c>
      <c r="J3721" s="7" t="s">
        <v>397</v>
      </c>
      <c r="K3721" s="7" t="s">
        <v>398</v>
      </c>
      <c r="L3721" s="7" t="s">
        <v>168</v>
      </c>
      <c r="M3721" s="7"/>
      <c r="N3721" s="7"/>
      <c r="O3721" s="7" t="b">
        <v>0</v>
      </c>
      <c r="P3721" s="7" t="b">
        <v>0</v>
      </c>
      <c r="Q3721" s="7" t="b">
        <v>1</v>
      </c>
      <c r="R3721" s="7" t="s">
        <v>12327</v>
      </c>
      <c r="S3721" s="7" t="s">
        <v>370</v>
      </c>
      <c r="T3721" s="7" t="s">
        <v>85</v>
      </c>
      <c r="U3721" s="7" t="s">
        <v>371</v>
      </c>
      <c r="V3721" s="7" t="s">
        <v>87</v>
      </c>
      <c r="W3721" s="7" t="s">
        <v>12328</v>
      </c>
      <c r="X3721" s="7" t="s">
        <v>12329</v>
      </c>
      <c r="Y3721" s="7">
        <v>0.130318526440627</v>
      </c>
      <c r="Z3721" s="7">
        <v>0.66689286875742004</v>
      </c>
    </row>
    <row r="3722" spans="1:26" ht="22.5" hidden="1" customHeight="1">
      <c r="A3722" s="7" t="s">
        <v>77</v>
      </c>
      <c r="B3722" s="7" t="s">
        <v>38</v>
      </c>
      <c r="C3722" s="7" t="s">
        <v>12330</v>
      </c>
      <c r="D3722" s="7" t="s">
        <v>32</v>
      </c>
      <c r="E3722" s="7">
        <v>919</v>
      </c>
      <c r="F3722" s="7" t="s">
        <v>8341</v>
      </c>
      <c r="G3722" s="7" t="s">
        <v>80</v>
      </c>
      <c r="H3722" s="7" t="s">
        <v>33</v>
      </c>
      <c r="I3722" s="7" t="s">
        <v>9659</v>
      </c>
      <c r="J3722" s="7" t="s">
        <v>397</v>
      </c>
      <c r="K3722" s="7" t="s">
        <v>398</v>
      </c>
      <c r="L3722" s="7" t="s">
        <v>168</v>
      </c>
      <c r="M3722" s="7"/>
      <c r="N3722" s="7"/>
      <c r="O3722" s="7" t="b">
        <v>0</v>
      </c>
      <c r="P3722" s="7" t="b">
        <v>0</v>
      </c>
      <c r="Q3722" s="7" t="b">
        <v>1</v>
      </c>
      <c r="R3722" s="7" t="s">
        <v>9660</v>
      </c>
      <c r="S3722" s="7" t="s">
        <v>370</v>
      </c>
      <c r="T3722" s="7" t="s">
        <v>85</v>
      </c>
      <c r="U3722" s="7" t="s">
        <v>86</v>
      </c>
      <c r="V3722" s="7" t="s">
        <v>87</v>
      </c>
      <c r="W3722" s="7" t="s">
        <v>12331</v>
      </c>
      <c r="X3722" s="7" t="s">
        <v>12332</v>
      </c>
      <c r="Y3722" s="7">
        <v>1.3705377295384E-2</v>
      </c>
      <c r="Z3722" s="7">
        <v>0.74653258655797206</v>
      </c>
    </row>
    <row r="3723" spans="1:26" ht="22.5" hidden="1" customHeight="1">
      <c r="A3723" s="7" t="s">
        <v>77</v>
      </c>
      <c r="B3723" s="7" t="s">
        <v>38</v>
      </c>
      <c r="C3723" s="7" t="s">
        <v>12333</v>
      </c>
      <c r="D3723" s="7" t="s">
        <v>32</v>
      </c>
      <c r="E3723" s="7">
        <v>920</v>
      </c>
      <c r="F3723" s="7" t="s">
        <v>8341</v>
      </c>
      <c r="G3723" s="7" t="s">
        <v>80</v>
      </c>
      <c r="H3723" s="7" t="s">
        <v>33</v>
      </c>
      <c r="I3723" s="7" t="s">
        <v>12334</v>
      </c>
      <c r="J3723" s="7" t="s">
        <v>397</v>
      </c>
      <c r="K3723" s="7" t="s">
        <v>398</v>
      </c>
      <c r="L3723" s="7" t="s">
        <v>168</v>
      </c>
      <c r="M3723" s="7"/>
      <c r="N3723" s="7"/>
      <c r="O3723" s="7" t="b">
        <v>0</v>
      </c>
      <c r="P3723" s="7" t="b">
        <v>0</v>
      </c>
      <c r="Q3723" s="7" t="b">
        <v>1</v>
      </c>
      <c r="R3723" s="7" t="s">
        <v>12335</v>
      </c>
      <c r="S3723" s="7" t="s">
        <v>370</v>
      </c>
      <c r="T3723" s="7" t="s">
        <v>85</v>
      </c>
      <c r="U3723" s="7" t="s">
        <v>371</v>
      </c>
      <c r="V3723" s="7" t="s">
        <v>87</v>
      </c>
      <c r="W3723" s="7" t="s">
        <v>12336</v>
      </c>
      <c r="X3723" s="7" t="s">
        <v>12337</v>
      </c>
      <c r="Y3723" s="7">
        <v>2.6032050535788599E-2</v>
      </c>
      <c r="Z3723" s="7">
        <v>0.70919171313528895</v>
      </c>
    </row>
    <row r="3724" spans="1:26" ht="22.5" hidden="1" customHeight="1">
      <c r="A3724" s="7" t="s">
        <v>77</v>
      </c>
      <c r="B3724" s="7" t="s">
        <v>38</v>
      </c>
      <c r="C3724" s="7" t="s">
        <v>12338</v>
      </c>
      <c r="D3724" s="7" t="s">
        <v>32</v>
      </c>
      <c r="E3724" s="7">
        <v>921</v>
      </c>
      <c r="F3724" s="7" t="s">
        <v>8341</v>
      </c>
      <c r="G3724" s="7" t="s">
        <v>80</v>
      </c>
      <c r="H3724" s="7" t="s">
        <v>33</v>
      </c>
      <c r="I3724" s="7" t="s">
        <v>12339</v>
      </c>
      <c r="J3724" s="7" t="s">
        <v>397</v>
      </c>
      <c r="K3724" s="7" t="s">
        <v>398</v>
      </c>
      <c r="L3724" s="7" t="s">
        <v>168</v>
      </c>
      <c r="M3724" s="7"/>
      <c r="N3724" s="7"/>
      <c r="O3724" s="7" t="b">
        <v>0</v>
      </c>
      <c r="P3724" s="7" t="b">
        <v>0</v>
      </c>
      <c r="Q3724" s="7" t="b">
        <v>0</v>
      </c>
      <c r="R3724" s="7"/>
      <c r="S3724" s="7" t="s">
        <v>370</v>
      </c>
      <c r="T3724" s="7" t="s">
        <v>85</v>
      </c>
      <c r="U3724" s="7" t="s">
        <v>86</v>
      </c>
      <c r="V3724" s="7" t="s">
        <v>87</v>
      </c>
      <c r="W3724" s="7" t="s">
        <v>12340</v>
      </c>
      <c r="X3724" s="7" t="s">
        <v>12341</v>
      </c>
      <c r="Y3724" s="7">
        <v>4.3362548980858603E-2</v>
      </c>
      <c r="Z3724" s="7">
        <v>0.71831439733413505</v>
      </c>
    </row>
    <row r="3725" spans="1:26" ht="22.5" hidden="1" customHeight="1">
      <c r="A3725" s="7" t="s">
        <v>77</v>
      </c>
      <c r="B3725" s="7" t="s">
        <v>38</v>
      </c>
      <c r="C3725" s="7" t="s">
        <v>12342</v>
      </c>
      <c r="D3725" s="7" t="s">
        <v>32</v>
      </c>
      <c r="E3725" s="7">
        <v>922</v>
      </c>
      <c r="F3725" s="7" t="s">
        <v>8341</v>
      </c>
      <c r="G3725" s="7" t="s">
        <v>80</v>
      </c>
      <c r="H3725" s="7" t="s">
        <v>33</v>
      </c>
      <c r="I3725" s="7" t="s">
        <v>11880</v>
      </c>
      <c r="J3725" s="7" t="s">
        <v>397</v>
      </c>
      <c r="K3725" s="7" t="s">
        <v>398</v>
      </c>
      <c r="L3725" s="7" t="s">
        <v>168</v>
      </c>
      <c r="M3725" s="7"/>
      <c r="N3725" s="7"/>
      <c r="O3725" s="7" t="b">
        <v>0</v>
      </c>
      <c r="P3725" s="7" t="b">
        <v>0</v>
      </c>
      <c r="Q3725" s="7" t="b">
        <v>0</v>
      </c>
      <c r="R3725" s="7"/>
      <c r="S3725" s="7" t="s">
        <v>370</v>
      </c>
      <c r="T3725" s="7" t="s">
        <v>85</v>
      </c>
      <c r="U3725" s="7" t="s">
        <v>86</v>
      </c>
      <c r="V3725" s="7" t="s">
        <v>87</v>
      </c>
      <c r="W3725" s="7" t="s">
        <v>12343</v>
      </c>
      <c r="X3725" s="7" t="s">
        <v>12344</v>
      </c>
      <c r="Y3725" s="7">
        <v>3.5628933159307798E-2</v>
      </c>
      <c r="Z3725" s="7">
        <v>0.80427466041532103</v>
      </c>
    </row>
    <row r="3726" spans="1:26" ht="22.5" hidden="1" customHeight="1">
      <c r="A3726" s="7" t="s">
        <v>77</v>
      </c>
      <c r="B3726" s="7" t="s">
        <v>38</v>
      </c>
      <c r="C3726" s="7" t="s">
        <v>12345</v>
      </c>
      <c r="D3726" s="7" t="s">
        <v>32</v>
      </c>
      <c r="E3726" s="7">
        <v>923</v>
      </c>
      <c r="F3726" s="7" t="s">
        <v>8341</v>
      </c>
      <c r="G3726" s="7" t="s">
        <v>80</v>
      </c>
      <c r="H3726" s="7" t="s">
        <v>33</v>
      </c>
      <c r="I3726" s="7" t="s">
        <v>11880</v>
      </c>
      <c r="J3726" s="7" t="s">
        <v>397</v>
      </c>
      <c r="K3726" s="7" t="s">
        <v>398</v>
      </c>
      <c r="L3726" s="7" t="s">
        <v>168</v>
      </c>
      <c r="M3726" s="7"/>
      <c r="N3726" s="7"/>
      <c r="O3726" s="7" t="b">
        <v>0</v>
      </c>
      <c r="P3726" s="7" t="b">
        <v>0</v>
      </c>
      <c r="Q3726" s="7" t="b">
        <v>1</v>
      </c>
      <c r="R3726" s="7" t="s">
        <v>12346</v>
      </c>
      <c r="S3726" s="7" t="s">
        <v>370</v>
      </c>
      <c r="T3726" s="7" t="s">
        <v>85</v>
      </c>
      <c r="U3726" s="7" t="s">
        <v>371</v>
      </c>
      <c r="V3726" s="7" t="s">
        <v>87</v>
      </c>
      <c r="W3726" s="7" t="s">
        <v>12347</v>
      </c>
      <c r="X3726" s="7" t="s">
        <v>12348</v>
      </c>
      <c r="Y3726" s="7">
        <v>1.0646637080934799E-2</v>
      </c>
      <c r="Z3726" s="7">
        <v>1.0309560468444801</v>
      </c>
    </row>
    <row r="3727" spans="1:26" ht="22.5" hidden="1" customHeight="1">
      <c r="A3727" s="7" t="s">
        <v>77</v>
      </c>
      <c r="B3727" s="7" t="s">
        <v>38</v>
      </c>
      <c r="C3727" s="7" t="s">
        <v>12349</v>
      </c>
      <c r="D3727" s="7" t="s">
        <v>32</v>
      </c>
      <c r="E3727" s="7">
        <v>924</v>
      </c>
      <c r="F3727" s="7" t="s">
        <v>8341</v>
      </c>
      <c r="G3727" s="7" t="s">
        <v>80</v>
      </c>
      <c r="H3727" s="7" t="s">
        <v>33</v>
      </c>
      <c r="I3727" s="7" t="s">
        <v>9689</v>
      </c>
      <c r="J3727" s="7" t="s">
        <v>397</v>
      </c>
      <c r="K3727" s="7" t="s">
        <v>398</v>
      </c>
      <c r="L3727" s="7" t="s">
        <v>168</v>
      </c>
      <c r="M3727" s="7"/>
      <c r="N3727" s="7"/>
      <c r="O3727" s="7" t="b">
        <v>0</v>
      </c>
      <c r="P3727" s="7" t="b">
        <v>0</v>
      </c>
      <c r="Q3727" s="7" t="b">
        <v>1</v>
      </c>
      <c r="R3727" s="7" t="s">
        <v>9690</v>
      </c>
      <c r="S3727" s="7" t="s">
        <v>370</v>
      </c>
      <c r="T3727" s="7" t="s">
        <v>85</v>
      </c>
      <c r="U3727" s="7" t="s">
        <v>371</v>
      </c>
      <c r="V3727" s="7" t="s">
        <v>87</v>
      </c>
      <c r="W3727" s="7" t="s">
        <v>12350</v>
      </c>
      <c r="X3727" s="7" t="s">
        <v>12351</v>
      </c>
      <c r="Y3727" s="7">
        <v>2.00933150902423E-2</v>
      </c>
      <c r="Z3727" s="7">
        <v>0.79758691663409198</v>
      </c>
    </row>
    <row r="3728" spans="1:26" ht="22.5" hidden="1" customHeight="1">
      <c r="A3728" s="7" t="s">
        <v>77</v>
      </c>
      <c r="B3728" s="7" t="s">
        <v>38</v>
      </c>
      <c r="C3728" s="7" t="s">
        <v>12352</v>
      </c>
      <c r="D3728" s="7" t="s">
        <v>32</v>
      </c>
      <c r="E3728" s="7">
        <v>925</v>
      </c>
      <c r="F3728" s="7" t="s">
        <v>8341</v>
      </c>
      <c r="G3728" s="7" t="s">
        <v>80</v>
      </c>
      <c r="H3728" s="7" t="s">
        <v>33</v>
      </c>
      <c r="I3728" s="7" t="s">
        <v>9708</v>
      </c>
      <c r="J3728" s="7" t="s">
        <v>397</v>
      </c>
      <c r="K3728" s="7" t="s">
        <v>398</v>
      </c>
      <c r="L3728" s="7" t="s">
        <v>168</v>
      </c>
      <c r="M3728" s="7"/>
      <c r="N3728" s="7"/>
      <c r="O3728" s="7" t="b">
        <v>0</v>
      </c>
      <c r="P3728" s="7" t="b">
        <v>0</v>
      </c>
      <c r="Q3728" s="7" t="b">
        <v>1</v>
      </c>
      <c r="R3728" s="7" t="s">
        <v>12353</v>
      </c>
      <c r="S3728" s="7" t="s">
        <v>370</v>
      </c>
      <c r="T3728" s="7" t="s">
        <v>85</v>
      </c>
      <c r="U3728" s="7" t="s">
        <v>371</v>
      </c>
      <c r="V3728" s="7" t="s">
        <v>87</v>
      </c>
      <c r="W3728" s="7" t="s">
        <v>12354</v>
      </c>
      <c r="X3728" s="7" t="s">
        <v>12355</v>
      </c>
      <c r="Y3728" s="7">
        <v>0.15856234106283701</v>
      </c>
      <c r="Z3728" s="7">
        <v>0.664387236567197</v>
      </c>
    </row>
    <row r="3729" spans="1:26" ht="22.5" hidden="1" customHeight="1">
      <c r="A3729" s="7" t="s">
        <v>77</v>
      </c>
      <c r="B3729" s="7" t="s">
        <v>38</v>
      </c>
      <c r="C3729" s="7" t="s">
        <v>12356</v>
      </c>
      <c r="D3729" s="7" t="s">
        <v>32</v>
      </c>
      <c r="E3729" s="7">
        <v>926</v>
      </c>
      <c r="F3729" s="7" t="s">
        <v>8341</v>
      </c>
      <c r="G3729" s="7" t="s">
        <v>80</v>
      </c>
      <c r="H3729" s="7" t="s">
        <v>33</v>
      </c>
      <c r="I3729" s="7" t="s">
        <v>9716</v>
      </c>
      <c r="J3729" s="7" t="s">
        <v>397</v>
      </c>
      <c r="K3729" s="7" t="s">
        <v>398</v>
      </c>
      <c r="L3729" s="7" t="s">
        <v>168</v>
      </c>
      <c r="M3729" s="7"/>
      <c r="N3729" s="7"/>
      <c r="O3729" s="7" t="b">
        <v>0</v>
      </c>
      <c r="P3729" s="7" t="b">
        <v>0</v>
      </c>
      <c r="Q3729" s="7" t="b">
        <v>0</v>
      </c>
      <c r="R3729" s="7"/>
      <c r="S3729" s="7" t="s">
        <v>370</v>
      </c>
      <c r="T3729" s="7" t="s">
        <v>110</v>
      </c>
      <c r="U3729" s="7" t="s">
        <v>86</v>
      </c>
      <c r="V3729" s="7" t="s">
        <v>87</v>
      </c>
      <c r="W3729" s="7" t="s">
        <v>12357</v>
      </c>
      <c r="X3729" s="7" t="s">
        <v>12358</v>
      </c>
      <c r="Y3729" s="7">
        <v>0.25074403428484798</v>
      </c>
      <c r="Z3729" s="7">
        <v>0.649043744177633</v>
      </c>
    </row>
    <row r="3730" spans="1:26" ht="22.5" hidden="1" customHeight="1">
      <c r="A3730" s="7" t="s">
        <v>77</v>
      </c>
      <c r="B3730" s="7" t="s">
        <v>38</v>
      </c>
      <c r="C3730" s="7" t="s">
        <v>12359</v>
      </c>
      <c r="D3730" s="7" t="s">
        <v>32</v>
      </c>
      <c r="E3730" s="7">
        <v>927</v>
      </c>
      <c r="F3730" s="7" t="s">
        <v>8341</v>
      </c>
      <c r="G3730" s="7" t="s">
        <v>80</v>
      </c>
      <c r="H3730" s="7" t="s">
        <v>33</v>
      </c>
      <c r="I3730" s="7" t="s">
        <v>9716</v>
      </c>
      <c r="J3730" s="7" t="s">
        <v>397</v>
      </c>
      <c r="K3730" s="7" t="s">
        <v>398</v>
      </c>
      <c r="L3730" s="7" t="s">
        <v>168</v>
      </c>
      <c r="M3730" s="7"/>
      <c r="N3730" s="7"/>
      <c r="O3730" s="7" t="b">
        <v>0</v>
      </c>
      <c r="P3730" s="7" t="b">
        <v>0</v>
      </c>
      <c r="Q3730" s="7" t="b">
        <v>1</v>
      </c>
      <c r="R3730" s="7" t="s">
        <v>9717</v>
      </c>
      <c r="S3730" s="7" t="s">
        <v>370</v>
      </c>
      <c r="T3730" s="7" t="s">
        <v>85</v>
      </c>
      <c r="U3730" s="7" t="s">
        <v>371</v>
      </c>
      <c r="V3730" s="7" t="s">
        <v>87</v>
      </c>
      <c r="W3730" s="7" t="s">
        <v>12360</v>
      </c>
      <c r="X3730" s="7" t="s">
        <v>12361</v>
      </c>
      <c r="Y3730" s="7">
        <v>7.5287013976561998E-2</v>
      </c>
      <c r="Z3730" s="7">
        <v>0.76368316560806404</v>
      </c>
    </row>
    <row r="3731" spans="1:26" ht="22.5" hidden="1" customHeight="1">
      <c r="A3731" s="7" t="s">
        <v>77</v>
      </c>
      <c r="B3731" s="7" t="s">
        <v>38</v>
      </c>
      <c r="C3731" s="7" t="s">
        <v>12362</v>
      </c>
      <c r="D3731" s="7" t="s">
        <v>32</v>
      </c>
      <c r="E3731" s="7">
        <v>928</v>
      </c>
      <c r="F3731" s="7" t="s">
        <v>8341</v>
      </c>
      <c r="G3731" s="7" t="s">
        <v>80</v>
      </c>
      <c r="H3731" s="7" t="s">
        <v>33</v>
      </c>
      <c r="I3731" s="7" t="s">
        <v>12363</v>
      </c>
      <c r="J3731" s="7" t="s">
        <v>397</v>
      </c>
      <c r="K3731" s="7" t="s">
        <v>398</v>
      </c>
      <c r="L3731" s="7" t="s">
        <v>168</v>
      </c>
      <c r="M3731" s="7"/>
      <c r="N3731" s="7"/>
      <c r="O3731" s="7" t="b">
        <v>0</v>
      </c>
      <c r="P3731" s="7" t="b">
        <v>0</v>
      </c>
      <c r="Q3731" s="7" t="b">
        <v>0</v>
      </c>
      <c r="R3731" s="7"/>
      <c r="S3731" s="7" t="s">
        <v>370</v>
      </c>
      <c r="T3731" s="7" t="s">
        <v>85</v>
      </c>
      <c r="U3731" s="7" t="s">
        <v>371</v>
      </c>
      <c r="V3731" s="7" t="s">
        <v>87</v>
      </c>
      <c r="W3731" s="7" t="s">
        <v>12364</v>
      </c>
      <c r="X3731" s="7" t="s">
        <v>12365</v>
      </c>
      <c r="Y3731" s="7">
        <v>3.02405800463947E-2</v>
      </c>
      <c r="Z3731" s="7">
        <v>1.0354952564918001</v>
      </c>
    </row>
    <row r="3732" spans="1:26" ht="22.5" hidden="1" customHeight="1">
      <c r="A3732" s="7" t="s">
        <v>77</v>
      </c>
      <c r="B3732" s="7" t="s">
        <v>38</v>
      </c>
      <c r="C3732" s="7" t="s">
        <v>12366</v>
      </c>
      <c r="D3732" s="7" t="s">
        <v>32</v>
      </c>
      <c r="E3732" s="7">
        <v>929</v>
      </c>
      <c r="F3732" s="7" t="s">
        <v>8341</v>
      </c>
      <c r="G3732" s="7" t="s">
        <v>80</v>
      </c>
      <c r="H3732" s="7" t="s">
        <v>33</v>
      </c>
      <c r="I3732" s="7" t="s">
        <v>8507</v>
      </c>
      <c r="J3732" s="7" t="s">
        <v>397</v>
      </c>
      <c r="K3732" s="7" t="s">
        <v>398</v>
      </c>
      <c r="L3732" s="7" t="s">
        <v>168</v>
      </c>
      <c r="M3732" s="7"/>
      <c r="N3732" s="7"/>
      <c r="O3732" s="7" t="b">
        <v>0</v>
      </c>
      <c r="P3732" s="7" t="b">
        <v>0</v>
      </c>
      <c r="Q3732" s="7" t="b">
        <v>0</v>
      </c>
      <c r="R3732" s="7"/>
      <c r="S3732" s="7" t="s">
        <v>370</v>
      </c>
      <c r="T3732" s="7" t="s">
        <v>85</v>
      </c>
      <c r="U3732" s="7" t="s">
        <v>371</v>
      </c>
      <c r="V3732" s="7" t="s">
        <v>87</v>
      </c>
      <c r="W3732" s="7" t="s">
        <v>12367</v>
      </c>
      <c r="X3732" s="7" t="s">
        <v>12368</v>
      </c>
      <c r="Y3732" s="7">
        <v>4.5167224682356497E-2</v>
      </c>
      <c r="Z3732" s="7">
        <v>0.93731004238001203</v>
      </c>
    </row>
    <row r="3733" spans="1:26" ht="22.5" hidden="1" customHeight="1">
      <c r="A3733" s="7" t="s">
        <v>77</v>
      </c>
      <c r="B3733" s="7" t="s">
        <v>38</v>
      </c>
      <c r="C3733" s="7" t="s">
        <v>12369</v>
      </c>
      <c r="D3733" s="7" t="s">
        <v>32</v>
      </c>
      <c r="E3733" s="7">
        <v>930</v>
      </c>
      <c r="F3733" s="7" t="s">
        <v>8341</v>
      </c>
      <c r="G3733" s="7" t="s">
        <v>80</v>
      </c>
      <c r="H3733" s="7" t="s">
        <v>33</v>
      </c>
      <c r="I3733" s="7" t="s">
        <v>8507</v>
      </c>
      <c r="J3733" s="7" t="s">
        <v>397</v>
      </c>
      <c r="K3733" s="7" t="s">
        <v>398</v>
      </c>
      <c r="L3733" s="7" t="s">
        <v>168</v>
      </c>
      <c r="M3733" s="7"/>
      <c r="N3733" s="7"/>
      <c r="O3733" s="7" t="b">
        <v>0</v>
      </c>
      <c r="P3733" s="7" t="b">
        <v>0</v>
      </c>
      <c r="Q3733" s="7" t="b">
        <v>1</v>
      </c>
      <c r="R3733" s="7" t="s">
        <v>9721</v>
      </c>
      <c r="S3733" s="7" t="s">
        <v>370</v>
      </c>
      <c r="T3733" s="7" t="s">
        <v>85</v>
      </c>
      <c r="U3733" s="7" t="s">
        <v>371</v>
      </c>
      <c r="V3733" s="7" t="s">
        <v>87</v>
      </c>
      <c r="W3733" s="7" t="s">
        <v>12370</v>
      </c>
      <c r="X3733" s="7" t="s">
        <v>12371</v>
      </c>
      <c r="Y3733" s="7">
        <v>2.3321868743179701E-2</v>
      </c>
      <c r="Z3733" s="7">
        <v>0.72427904335520399</v>
      </c>
    </row>
    <row r="3734" spans="1:26" ht="22.5" hidden="1" customHeight="1">
      <c r="A3734" s="7" t="s">
        <v>77</v>
      </c>
      <c r="B3734" s="7" t="s">
        <v>38</v>
      </c>
      <c r="C3734" s="7" t="s">
        <v>12372</v>
      </c>
      <c r="D3734" s="7" t="s">
        <v>32</v>
      </c>
      <c r="E3734" s="7">
        <v>931</v>
      </c>
      <c r="F3734" s="7" t="s">
        <v>8341</v>
      </c>
      <c r="G3734" s="7" t="s">
        <v>80</v>
      </c>
      <c r="H3734" s="7" t="s">
        <v>33</v>
      </c>
      <c r="I3734" s="7" t="s">
        <v>9734</v>
      </c>
      <c r="J3734" s="7" t="s">
        <v>397</v>
      </c>
      <c r="K3734" s="7" t="s">
        <v>398</v>
      </c>
      <c r="L3734" s="7" t="s">
        <v>168</v>
      </c>
      <c r="M3734" s="7"/>
      <c r="N3734" s="7"/>
      <c r="O3734" s="7" t="b">
        <v>0</v>
      </c>
      <c r="P3734" s="7" t="b">
        <v>0</v>
      </c>
      <c r="Q3734" s="7" t="b">
        <v>0</v>
      </c>
      <c r="R3734" s="7"/>
      <c r="S3734" s="7" t="s">
        <v>370</v>
      </c>
      <c r="T3734" s="7" t="s">
        <v>104</v>
      </c>
      <c r="U3734" s="7" t="s">
        <v>86</v>
      </c>
      <c r="V3734" s="7" t="s">
        <v>87</v>
      </c>
      <c r="W3734" s="7" t="s">
        <v>12373</v>
      </c>
      <c r="X3734" s="7" t="s">
        <v>12374</v>
      </c>
      <c r="Y3734" s="7">
        <v>1.25799615571544E-2</v>
      </c>
      <c r="Z3734" s="7">
        <v>0.72303400048093402</v>
      </c>
    </row>
    <row r="3735" spans="1:26" ht="22.5" hidden="1" customHeight="1">
      <c r="A3735" s="7" t="s">
        <v>77</v>
      </c>
      <c r="B3735" s="7" t="s">
        <v>38</v>
      </c>
      <c r="C3735" s="7" t="s">
        <v>12375</v>
      </c>
      <c r="D3735" s="7" t="s">
        <v>32</v>
      </c>
      <c r="E3735" s="7">
        <v>932</v>
      </c>
      <c r="F3735" s="7" t="s">
        <v>8341</v>
      </c>
      <c r="G3735" s="7" t="s">
        <v>80</v>
      </c>
      <c r="H3735" s="7" t="s">
        <v>33</v>
      </c>
      <c r="I3735" s="7" t="s">
        <v>9739</v>
      </c>
      <c r="J3735" s="7" t="s">
        <v>397</v>
      </c>
      <c r="K3735" s="7" t="s">
        <v>398</v>
      </c>
      <c r="L3735" s="7" t="s">
        <v>168</v>
      </c>
      <c r="M3735" s="7"/>
      <c r="N3735" s="7"/>
      <c r="O3735" s="7" t="b">
        <v>0</v>
      </c>
      <c r="P3735" s="7" t="b">
        <v>0</v>
      </c>
      <c r="Q3735" s="7" t="b">
        <v>0</v>
      </c>
      <c r="R3735" s="7"/>
      <c r="S3735" s="7" t="s">
        <v>370</v>
      </c>
      <c r="T3735" s="7" t="s">
        <v>85</v>
      </c>
      <c r="U3735" s="7" t="s">
        <v>86</v>
      </c>
      <c r="V3735" s="7" t="s">
        <v>87</v>
      </c>
      <c r="W3735" s="7" t="s">
        <v>12376</v>
      </c>
      <c r="X3735" s="7" t="s">
        <v>12377</v>
      </c>
      <c r="Y3735" s="7">
        <v>1.5973291033865099E-2</v>
      </c>
      <c r="Z3735" s="7">
        <v>0.73011416528988005</v>
      </c>
    </row>
    <row r="3736" spans="1:26" ht="22.5" hidden="1" customHeight="1">
      <c r="A3736" s="7" t="s">
        <v>77</v>
      </c>
      <c r="B3736" s="7" t="s">
        <v>38</v>
      </c>
      <c r="C3736" s="7" t="s">
        <v>12378</v>
      </c>
      <c r="D3736" s="7" t="s">
        <v>32</v>
      </c>
      <c r="E3736" s="7">
        <v>933</v>
      </c>
      <c r="F3736" s="7" t="s">
        <v>8341</v>
      </c>
      <c r="G3736" s="7" t="s">
        <v>80</v>
      </c>
      <c r="H3736" s="7" t="s">
        <v>33</v>
      </c>
      <c r="I3736" s="7" t="s">
        <v>9759</v>
      </c>
      <c r="J3736" s="7" t="s">
        <v>397</v>
      </c>
      <c r="K3736" s="7" t="s">
        <v>398</v>
      </c>
      <c r="L3736" s="7" t="s">
        <v>168</v>
      </c>
      <c r="M3736" s="7"/>
      <c r="N3736" s="7"/>
      <c r="O3736" s="7" t="b">
        <v>0</v>
      </c>
      <c r="P3736" s="7" t="b">
        <v>0</v>
      </c>
      <c r="Q3736" s="7" t="b">
        <v>0</v>
      </c>
      <c r="R3736" s="7"/>
      <c r="S3736" s="7" t="s">
        <v>370</v>
      </c>
      <c r="T3736" s="7" t="s">
        <v>110</v>
      </c>
      <c r="U3736" s="7" t="s">
        <v>86</v>
      </c>
      <c r="V3736" s="7" t="s">
        <v>87</v>
      </c>
      <c r="W3736" s="7" t="s">
        <v>12379</v>
      </c>
      <c r="X3736" s="7" t="s">
        <v>12380</v>
      </c>
      <c r="Y3736" s="7">
        <v>6.7730912737816396E-2</v>
      </c>
      <c r="Z3736" s="7">
        <v>0.68242858607784396</v>
      </c>
    </row>
    <row r="3737" spans="1:26" ht="22.5" hidden="1" customHeight="1">
      <c r="A3737" s="7" t="s">
        <v>77</v>
      </c>
      <c r="B3737" s="7" t="s">
        <v>38</v>
      </c>
      <c r="C3737" s="7" t="s">
        <v>12381</v>
      </c>
      <c r="D3737" s="7" t="s">
        <v>32</v>
      </c>
      <c r="E3737" s="7">
        <v>934</v>
      </c>
      <c r="F3737" s="7" t="s">
        <v>8341</v>
      </c>
      <c r="G3737" s="7" t="s">
        <v>80</v>
      </c>
      <c r="H3737" s="7" t="s">
        <v>33</v>
      </c>
      <c r="I3737" s="7" t="s">
        <v>9759</v>
      </c>
      <c r="J3737" s="7" t="s">
        <v>397</v>
      </c>
      <c r="K3737" s="7" t="s">
        <v>398</v>
      </c>
      <c r="L3737" s="7" t="s">
        <v>168</v>
      </c>
      <c r="M3737" s="7"/>
      <c r="N3737" s="7"/>
      <c r="O3737" s="7" t="b">
        <v>0</v>
      </c>
      <c r="P3737" s="7" t="b">
        <v>0</v>
      </c>
      <c r="Q3737" s="7" t="b">
        <v>1</v>
      </c>
      <c r="R3737" s="7" t="s">
        <v>9760</v>
      </c>
      <c r="S3737" s="7" t="s">
        <v>370</v>
      </c>
      <c r="T3737" s="7" t="s">
        <v>85</v>
      </c>
      <c r="U3737" s="7" t="s">
        <v>86</v>
      </c>
      <c r="V3737" s="7" t="s">
        <v>87</v>
      </c>
      <c r="W3737" s="7" t="s">
        <v>12382</v>
      </c>
      <c r="X3737" s="7" t="s">
        <v>12383</v>
      </c>
      <c r="Y3737" s="7">
        <v>2.32664050152715E-2</v>
      </c>
      <c r="Z3737" s="7">
        <v>0.75404840357523395</v>
      </c>
    </row>
    <row r="3738" spans="1:26" ht="22.5" hidden="1" customHeight="1">
      <c r="A3738" s="7" t="s">
        <v>77</v>
      </c>
      <c r="B3738" s="7" t="s">
        <v>38</v>
      </c>
      <c r="C3738" s="7" t="s">
        <v>12384</v>
      </c>
      <c r="D3738" s="7" t="s">
        <v>32</v>
      </c>
      <c r="E3738" s="7">
        <v>935</v>
      </c>
      <c r="F3738" s="7" t="s">
        <v>8341</v>
      </c>
      <c r="G3738" s="7" t="s">
        <v>80</v>
      </c>
      <c r="H3738" s="7" t="s">
        <v>33</v>
      </c>
      <c r="I3738" s="7" t="s">
        <v>12385</v>
      </c>
      <c r="J3738" s="7" t="s">
        <v>397</v>
      </c>
      <c r="K3738" s="7" t="s">
        <v>398</v>
      </c>
      <c r="L3738" s="7" t="s">
        <v>168</v>
      </c>
      <c r="M3738" s="7"/>
      <c r="N3738" s="7"/>
      <c r="O3738" s="7" t="b">
        <v>0</v>
      </c>
      <c r="P3738" s="7" t="b">
        <v>0</v>
      </c>
      <c r="Q3738" s="7" t="b">
        <v>1</v>
      </c>
      <c r="R3738" s="7" t="s">
        <v>12386</v>
      </c>
      <c r="S3738" s="7" t="s">
        <v>370</v>
      </c>
      <c r="T3738" s="7" t="s">
        <v>85</v>
      </c>
      <c r="U3738" s="7" t="s">
        <v>371</v>
      </c>
      <c r="V3738" s="7" t="s">
        <v>87</v>
      </c>
      <c r="W3738" s="7" t="s">
        <v>12387</v>
      </c>
      <c r="X3738" s="7" t="s">
        <v>12388</v>
      </c>
      <c r="Y3738" s="7">
        <v>2.9055904493077701E-2</v>
      </c>
      <c r="Z3738" s="7">
        <v>0.67126467081890095</v>
      </c>
    </row>
    <row r="3739" spans="1:26" ht="22.5" hidden="1" customHeight="1">
      <c r="A3739" s="7" t="s">
        <v>77</v>
      </c>
      <c r="B3739" s="7" t="s">
        <v>38</v>
      </c>
      <c r="C3739" s="7" t="s">
        <v>12389</v>
      </c>
      <c r="D3739" s="7" t="s">
        <v>32</v>
      </c>
      <c r="E3739" s="7">
        <v>936</v>
      </c>
      <c r="F3739" s="7" t="s">
        <v>8341</v>
      </c>
      <c r="G3739" s="7" t="s">
        <v>80</v>
      </c>
      <c r="H3739" s="7" t="s">
        <v>33</v>
      </c>
      <c r="I3739" s="7" t="s">
        <v>12390</v>
      </c>
      <c r="J3739" s="7" t="s">
        <v>397</v>
      </c>
      <c r="K3739" s="7" t="s">
        <v>398</v>
      </c>
      <c r="L3739" s="7" t="s">
        <v>168</v>
      </c>
      <c r="M3739" s="7"/>
      <c r="N3739" s="7"/>
      <c r="O3739" s="7" t="b">
        <v>0</v>
      </c>
      <c r="P3739" s="7" t="b">
        <v>0</v>
      </c>
      <c r="Q3739" s="7" t="b">
        <v>0</v>
      </c>
      <c r="R3739" s="7"/>
      <c r="S3739" s="7" t="s">
        <v>370</v>
      </c>
      <c r="T3739" s="7" t="s">
        <v>110</v>
      </c>
      <c r="U3739" s="7" t="s">
        <v>86</v>
      </c>
      <c r="V3739" s="7" t="s">
        <v>87</v>
      </c>
      <c r="W3739" s="7" t="s">
        <v>12391</v>
      </c>
      <c r="X3739" s="7" t="s">
        <v>12392</v>
      </c>
      <c r="Y3739" s="7">
        <v>2.4094413921744499E-2</v>
      </c>
      <c r="Z3739" s="7">
        <v>0.71627232496062199</v>
      </c>
    </row>
    <row r="3740" spans="1:26" ht="22.5" hidden="1" customHeight="1">
      <c r="A3740" s="7" t="s">
        <v>77</v>
      </c>
      <c r="B3740" s="7" t="s">
        <v>38</v>
      </c>
      <c r="C3740" s="7" t="s">
        <v>12393</v>
      </c>
      <c r="D3740" s="7" t="s">
        <v>32</v>
      </c>
      <c r="E3740" s="7">
        <v>937</v>
      </c>
      <c r="F3740" s="7" t="s">
        <v>8341</v>
      </c>
      <c r="G3740" s="7" t="s">
        <v>80</v>
      </c>
      <c r="H3740" s="7" t="s">
        <v>33</v>
      </c>
      <c r="I3740" s="7" t="s">
        <v>12394</v>
      </c>
      <c r="J3740" s="7" t="s">
        <v>397</v>
      </c>
      <c r="K3740" s="7" t="s">
        <v>398</v>
      </c>
      <c r="L3740" s="7" t="s">
        <v>168</v>
      </c>
      <c r="M3740" s="7"/>
      <c r="N3740" s="7"/>
      <c r="O3740" s="7" t="b">
        <v>0</v>
      </c>
      <c r="P3740" s="7" t="b">
        <v>0</v>
      </c>
      <c r="Q3740" s="7" t="b">
        <v>1</v>
      </c>
      <c r="R3740" s="7" t="s">
        <v>12395</v>
      </c>
      <c r="S3740" s="7" t="s">
        <v>370</v>
      </c>
      <c r="T3740" s="7" t="s">
        <v>104</v>
      </c>
      <c r="U3740" s="7" t="s">
        <v>86</v>
      </c>
      <c r="V3740" s="7" t="s">
        <v>87</v>
      </c>
      <c r="W3740" s="7" t="s">
        <v>12396</v>
      </c>
      <c r="X3740" s="7" t="s">
        <v>12397</v>
      </c>
      <c r="Y3740" s="7">
        <v>2.8712252821766201E-2</v>
      </c>
      <c r="Z3740" s="7">
        <v>0.75117714059847096</v>
      </c>
    </row>
    <row r="3741" spans="1:26" ht="22.5" hidden="1" customHeight="1">
      <c r="A3741" s="7" t="s">
        <v>77</v>
      </c>
      <c r="B3741" s="7" t="s">
        <v>38</v>
      </c>
      <c r="C3741" s="7" t="s">
        <v>12398</v>
      </c>
      <c r="D3741" s="7" t="s">
        <v>32</v>
      </c>
      <c r="E3741" s="7">
        <v>938</v>
      </c>
      <c r="F3741" s="7" t="s">
        <v>8341</v>
      </c>
      <c r="G3741" s="7" t="s">
        <v>80</v>
      </c>
      <c r="H3741" s="7" t="s">
        <v>33</v>
      </c>
      <c r="I3741" s="7" t="s">
        <v>9784</v>
      </c>
      <c r="J3741" s="7" t="s">
        <v>397</v>
      </c>
      <c r="K3741" s="7" t="s">
        <v>398</v>
      </c>
      <c r="L3741" s="7" t="s">
        <v>168</v>
      </c>
      <c r="M3741" s="7"/>
      <c r="N3741" s="7"/>
      <c r="O3741" s="7" t="b">
        <v>0</v>
      </c>
      <c r="P3741" s="7" t="b">
        <v>0</v>
      </c>
      <c r="Q3741" s="7" t="b">
        <v>0</v>
      </c>
      <c r="R3741" s="7"/>
      <c r="S3741" s="7" t="s">
        <v>370</v>
      </c>
      <c r="T3741" s="7" t="s">
        <v>85</v>
      </c>
      <c r="U3741" s="7" t="s">
        <v>371</v>
      </c>
      <c r="V3741" s="7" t="s">
        <v>87</v>
      </c>
      <c r="W3741" s="7" t="s">
        <v>12399</v>
      </c>
      <c r="X3741" s="7" t="s">
        <v>12400</v>
      </c>
      <c r="Y3741" s="7">
        <v>5.50258617706543E-2</v>
      </c>
      <c r="Z3741" s="7">
        <v>0.95113241908431501</v>
      </c>
    </row>
    <row r="3742" spans="1:26" ht="22.5" hidden="1" customHeight="1">
      <c r="A3742" s="7" t="s">
        <v>77</v>
      </c>
      <c r="B3742" s="7" t="s">
        <v>38</v>
      </c>
      <c r="C3742" s="7" t="s">
        <v>12401</v>
      </c>
      <c r="D3742" s="7" t="s">
        <v>32</v>
      </c>
      <c r="E3742" s="7">
        <v>939</v>
      </c>
      <c r="F3742" s="7" t="s">
        <v>8341</v>
      </c>
      <c r="G3742" s="7" t="s">
        <v>80</v>
      </c>
      <c r="H3742" s="7" t="s">
        <v>33</v>
      </c>
      <c r="I3742" s="7" t="s">
        <v>9788</v>
      </c>
      <c r="J3742" s="7" t="s">
        <v>397</v>
      </c>
      <c r="K3742" s="7" t="s">
        <v>398</v>
      </c>
      <c r="L3742" s="7" t="s">
        <v>168</v>
      </c>
      <c r="M3742" s="7"/>
      <c r="N3742" s="7"/>
      <c r="O3742" s="7" t="b">
        <v>0</v>
      </c>
      <c r="P3742" s="7" t="b">
        <v>0</v>
      </c>
      <c r="Q3742" s="7" t="b">
        <v>0</v>
      </c>
      <c r="R3742" s="7"/>
      <c r="S3742" s="7" t="s">
        <v>370</v>
      </c>
      <c r="T3742" s="7" t="s">
        <v>104</v>
      </c>
      <c r="U3742" s="7" t="s">
        <v>86</v>
      </c>
      <c r="V3742" s="7" t="s">
        <v>87</v>
      </c>
      <c r="W3742" s="7" t="s">
        <v>12402</v>
      </c>
      <c r="X3742" s="7" t="s">
        <v>12403</v>
      </c>
      <c r="Y3742" s="7">
        <v>6.4653410771161296E-2</v>
      </c>
      <c r="Z3742" s="7">
        <v>0.73811959172571096</v>
      </c>
    </row>
    <row r="3743" spans="1:26" ht="22.5" hidden="1" customHeight="1">
      <c r="A3743" s="7" t="s">
        <v>77</v>
      </c>
      <c r="B3743" s="7" t="s">
        <v>38</v>
      </c>
      <c r="C3743" s="7" t="s">
        <v>12404</v>
      </c>
      <c r="D3743" s="7" t="s">
        <v>32</v>
      </c>
      <c r="E3743" s="7">
        <v>940</v>
      </c>
      <c r="F3743" s="7" t="s">
        <v>8341</v>
      </c>
      <c r="G3743" s="7" t="s">
        <v>80</v>
      </c>
      <c r="H3743" s="7" t="s">
        <v>33</v>
      </c>
      <c r="I3743" s="7" t="s">
        <v>9796</v>
      </c>
      <c r="J3743" s="7" t="s">
        <v>397</v>
      </c>
      <c r="K3743" s="7" t="s">
        <v>398</v>
      </c>
      <c r="L3743" s="7" t="s">
        <v>168</v>
      </c>
      <c r="M3743" s="7"/>
      <c r="N3743" s="7"/>
      <c r="O3743" s="7" t="b">
        <v>0</v>
      </c>
      <c r="P3743" s="7" t="b">
        <v>0</v>
      </c>
      <c r="Q3743" s="7" t="b">
        <v>0</v>
      </c>
      <c r="R3743" s="7"/>
      <c r="S3743" s="7" t="s">
        <v>370</v>
      </c>
      <c r="T3743" s="7" t="s">
        <v>85</v>
      </c>
      <c r="U3743" s="7" t="s">
        <v>86</v>
      </c>
      <c r="V3743" s="7" t="s">
        <v>87</v>
      </c>
      <c r="W3743" s="7" t="s">
        <v>12405</v>
      </c>
      <c r="X3743" s="7" t="s">
        <v>12406</v>
      </c>
      <c r="Y3743" s="7">
        <v>5.3954623440390301E-2</v>
      </c>
      <c r="Z3743" s="7">
        <v>0.74670418004126604</v>
      </c>
    </row>
    <row r="3744" spans="1:26" ht="22.5" hidden="1" customHeight="1">
      <c r="A3744" s="7" t="s">
        <v>77</v>
      </c>
      <c r="B3744" s="7" t="s">
        <v>38</v>
      </c>
      <c r="C3744" s="7" t="s">
        <v>12407</v>
      </c>
      <c r="D3744" s="7" t="s">
        <v>32</v>
      </c>
      <c r="E3744" s="7">
        <v>941</v>
      </c>
      <c r="F3744" s="7" t="s">
        <v>8341</v>
      </c>
      <c r="G3744" s="7" t="s">
        <v>80</v>
      </c>
      <c r="H3744" s="7" t="s">
        <v>33</v>
      </c>
      <c r="I3744" s="7" t="s">
        <v>12408</v>
      </c>
      <c r="J3744" s="7" t="s">
        <v>397</v>
      </c>
      <c r="K3744" s="7" t="s">
        <v>398</v>
      </c>
      <c r="L3744" s="7" t="s">
        <v>168</v>
      </c>
      <c r="M3744" s="7"/>
      <c r="N3744" s="7"/>
      <c r="O3744" s="7" t="b">
        <v>0</v>
      </c>
      <c r="P3744" s="7" t="b">
        <v>0</v>
      </c>
      <c r="Q3744" s="7" t="b">
        <v>0</v>
      </c>
      <c r="R3744" s="7"/>
      <c r="S3744" s="7" t="s">
        <v>370</v>
      </c>
      <c r="T3744" s="7" t="s">
        <v>110</v>
      </c>
      <c r="U3744" s="7" t="s">
        <v>86</v>
      </c>
      <c r="V3744" s="7" t="s">
        <v>87</v>
      </c>
      <c r="W3744" s="7" t="s">
        <v>12409</v>
      </c>
      <c r="X3744" s="7" t="s">
        <v>12410</v>
      </c>
      <c r="Y3744" s="7">
        <v>1.4123803733212301E-2</v>
      </c>
      <c r="Z3744" s="7">
        <v>0.71502804236593098</v>
      </c>
    </row>
    <row r="3745" spans="1:26" ht="22.5" hidden="1" customHeight="1">
      <c r="A3745" s="7" t="s">
        <v>77</v>
      </c>
      <c r="B3745" s="7" t="s">
        <v>38</v>
      </c>
      <c r="C3745" s="7" t="s">
        <v>12411</v>
      </c>
      <c r="D3745" s="7" t="s">
        <v>32</v>
      </c>
      <c r="E3745" s="7">
        <v>942</v>
      </c>
      <c r="F3745" s="7" t="s">
        <v>8341</v>
      </c>
      <c r="G3745" s="7" t="s">
        <v>80</v>
      </c>
      <c r="H3745" s="7" t="s">
        <v>33</v>
      </c>
      <c r="I3745" s="7" t="s">
        <v>12412</v>
      </c>
      <c r="J3745" s="7" t="s">
        <v>397</v>
      </c>
      <c r="K3745" s="7" t="s">
        <v>398</v>
      </c>
      <c r="L3745" s="7" t="s">
        <v>168</v>
      </c>
      <c r="M3745" s="7"/>
      <c r="N3745" s="7"/>
      <c r="O3745" s="7" t="b">
        <v>0</v>
      </c>
      <c r="P3745" s="7" t="b">
        <v>0</v>
      </c>
      <c r="Q3745" s="7" t="b">
        <v>0</v>
      </c>
      <c r="R3745" s="7"/>
      <c r="S3745" s="7" t="s">
        <v>370</v>
      </c>
      <c r="T3745" s="7" t="s">
        <v>104</v>
      </c>
      <c r="U3745" s="7" t="s">
        <v>86</v>
      </c>
      <c r="V3745" s="7" t="s">
        <v>87</v>
      </c>
      <c r="W3745" s="7" t="s">
        <v>12413</v>
      </c>
      <c r="X3745" s="7" t="s">
        <v>12414</v>
      </c>
      <c r="Y3745" s="7">
        <v>1.1064088163099299E-2</v>
      </c>
      <c r="Z3745" s="7">
        <v>0.74109517522650403</v>
      </c>
    </row>
    <row r="3746" spans="1:26" ht="22.5" hidden="1" customHeight="1">
      <c r="A3746" s="7" t="s">
        <v>77</v>
      </c>
      <c r="B3746" s="7" t="s">
        <v>38</v>
      </c>
      <c r="C3746" s="7" t="s">
        <v>12415</v>
      </c>
      <c r="D3746" s="7" t="s">
        <v>32</v>
      </c>
      <c r="E3746" s="7">
        <v>943</v>
      </c>
      <c r="F3746" s="7" t="s">
        <v>8341</v>
      </c>
      <c r="G3746" s="7" t="s">
        <v>80</v>
      </c>
      <c r="H3746" s="7" t="s">
        <v>33</v>
      </c>
      <c r="I3746" s="7" t="s">
        <v>12416</v>
      </c>
      <c r="J3746" s="7" t="s">
        <v>397</v>
      </c>
      <c r="K3746" s="7" t="s">
        <v>398</v>
      </c>
      <c r="L3746" s="7" t="s">
        <v>168</v>
      </c>
      <c r="M3746" s="7"/>
      <c r="N3746" s="7"/>
      <c r="O3746" s="7" t="b">
        <v>0</v>
      </c>
      <c r="P3746" s="7" t="b">
        <v>0</v>
      </c>
      <c r="Q3746" s="7" t="b">
        <v>0</v>
      </c>
      <c r="R3746" s="7"/>
      <c r="S3746" s="7" t="s">
        <v>370</v>
      </c>
      <c r="T3746" s="7" t="s">
        <v>85</v>
      </c>
      <c r="U3746" s="7" t="s">
        <v>86</v>
      </c>
      <c r="V3746" s="7" t="s">
        <v>87</v>
      </c>
      <c r="W3746" s="7" t="s">
        <v>12417</v>
      </c>
      <c r="X3746" s="7" t="s">
        <v>12418</v>
      </c>
      <c r="Y3746" s="7">
        <v>1.7008397761521299E-2</v>
      </c>
      <c r="Z3746" s="7">
        <v>0.79350948677473598</v>
      </c>
    </row>
    <row r="3747" spans="1:26" ht="22.5" hidden="1" customHeight="1">
      <c r="A3747" s="7" t="s">
        <v>77</v>
      </c>
      <c r="B3747" s="7" t="s">
        <v>38</v>
      </c>
      <c r="C3747" s="7" t="s">
        <v>12419</v>
      </c>
      <c r="D3747" s="7" t="s">
        <v>32</v>
      </c>
      <c r="E3747" s="7">
        <v>944</v>
      </c>
      <c r="F3747" s="7" t="s">
        <v>8341</v>
      </c>
      <c r="G3747" s="7" t="s">
        <v>80</v>
      </c>
      <c r="H3747" s="7" t="s">
        <v>33</v>
      </c>
      <c r="I3747" s="7" t="s">
        <v>9819</v>
      </c>
      <c r="J3747" s="7" t="s">
        <v>397</v>
      </c>
      <c r="K3747" s="7" t="s">
        <v>398</v>
      </c>
      <c r="L3747" s="7" t="s">
        <v>168</v>
      </c>
      <c r="M3747" s="7"/>
      <c r="N3747" s="7"/>
      <c r="O3747" s="7" t="b">
        <v>0</v>
      </c>
      <c r="P3747" s="7" t="b">
        <v>0</v>
      </c>
      <c r="Q3747" s="7" t="b">
        <v>1</v>
      </c>
      <c r="R3747" s="7" t="s">
        <v>12420</v>
      </c>
      <c r="S3747" s="7" t="s">
        <v>370</v>
      </c>
      <c r="T3747" s="7" t="s">
        <v>85</v>
      </c>
      <c r="U3747" s="7" t="s">
        <v>86</v>
      </c>
      <c r="V3747" s="7" t="s">
        <v>87</v>
      </c>
      <c r="W3747" s="7" t="s">
        <v>12421</v>
      </c>
      <c r="X3747" s="7" t="s">
        <v>12422</v>
      </c>
      <c r="Y3747" s="7">
        <v>1.17092670166164E-2</v>
      </c>
      <c r="Z3747" s="7">
        <v>0.76346114999299797</v>
      </c>
    </row>
    <row r="3748" spans="1:26" ht="22.5" hidden="1" customHeight="1">
      <c r="A3748" s="7" t="s">
        <v>77</v>
      </c>
      <c r="B3748" s="7" t="s">
        <v>38</v>
      </c>
      <c r="C3748" s="7" t="s">
        <v>12423</v>
      </c>
      <c r="D3748" s="7" t="s">
        <v>32</v>
      </c>
      <c r="E3748" s="7">
        <v>945</v>
      </c>
      <c r="F3748" s="7" t="s">
        <v>8341</v>
      </c>
      <c r="G3748" s="7" t="s">
        <v>80</v>
      </c>
      <c r="H3748" s="7" t="s">
        <v>33</v>
      </c>
      <c r="I3748" s="7" t="s">
        <v>12424</v>
      </c>
      <c r="J3748" s="7" t="s">
        <v>397</v>
      </c>
      <c r="K3748" s="7" t="s">
        <v>398</v>
      </c>
      <c r="L3748" s="7" t="s">
        <v>168</v>
      </c>
      <c r="M3748" s="7"/>
      <c r="N3748" s="7"/>
      <c r="O3748" s="7" t="b">
        <v>0</v>
      </c>
      <c r="P3748" s="7" t="b">
        <v>0</v>
      </c>
      <c r="Q3748" s="7" t="b">
        <v>0</v>
      </c>
      <c r="R3748" s="7"/>
      <c r="S3748" s="7" t="s">
        <v>370</v>
      </c>
      <c r="T3748" s="7" t="s">
        <v>104</v>
      </c>
      <c r="U3748" s="7" t="s">
        <v>86</v>
      </c>
      <c r="V3748" s="7" t="s">
        <v>87</v>
      </c>
      <c r="W3748" s="7" t="s">
        <v>12425</v>
      </c>
      <c r="X3748" s="7" t="s">
        <v>12426</v>
      </c>
      <c r="Y3748" s="7">
        <v>1.1286533162156101E-2</v>
      </c>
      <c r="Z3748" s="7">
        <v>0.74609072002262899</v>
      </c>
    </row>
    <row r="3749" spans="1:26" ht="22.5" hidden="1" customHeight="1">
      <c r="A3749" s="7" t="s">
        <v>77</v>
      </c>
      <c r="B3749" s="7" t="s">
        <v>38</v>
      </c>
      <c r="C3749" s="7" t="s">
        <v>12427</v>
      </c>
      <c r="D3749" s="7" t="s">
        <v>32</v>
      </c>
      <c r="E3749" s="7">
        <v>946</v>
      </c>
      <c r="F3749" s="7" t="s">
        <v>8341</v>
      </c>
      <c r="G3749" s="7" t="s">
        <v>80</v>
      </c>
      <c r="H3749" s="7" t="s">
        <v>33</v>
      </c>
      <c r="I3749" s="7" t="s">
        <v>12428</v>
      </c>
      <c r="J3749" s="7" t="s">
        <v>397</v>
      </c>
      <c r="K3749" s="7" t="s">
        <v>398</v>
      </c>
      <c r="L3749" s="7" t="s">
        <v>168</v>
      </c>
      <c r="M3749" s="7"/>
      <c r="N3749" s="7"/>
      <c r="O3749" s="7" t="b">
        <v>0</v>
      </c>
      <c r="P3749" s="7" t="b">
        <v>0</v>
      </c>
      <c r="Q3749" s="7" t="b">
        <v>0</v>
      </c>
      <c r="R3749" s="7"/>
      <c r="S3749" s="7" t="s">
        <v>370</v>
      </c>
      <c r="T3749" s="7" t="s">
        <v>104</v>
      </c>
      <c r="U3749" s="7" t="s">
        <v>371</v>
      </c>
      <c r="V3749" s="7" t="s">
        <v>87</v>
      </c>
      <c r="W3749" s="7" t="s">
        <v>12429</v>
      </c>
      <c r="X3749" s="7" t="s">
        <v>12430</v>
      </c>
      <c r="Y3749" s="7">
        <v>7.4797926426129396E-2</v>
      </c>
      <c r="Z3749" s="7">
        <v>0.816812828321274</v>
      </c>
    </row>
    <row r="3750" spans="1:26" ht="22.5" hidden="1" customHeight="1">
      <c r="A3750" s="7" t="s">
        <v>77</v>
      </c>
      <c r="B3750" s="7" t="s">
        <v>38</v>
      </c>
      <c r="C3750" s="7" t="s">
        <v>12431</v>
      </c>
      <c r="D3750" s="7" t="s">
        <v>32</v>
      </c>
      <c r="E3750" s="7">
        <v>947</v>
      </c>
      <c r="F3750" s="7" t="s">
        <v>8341</v>
      </c>
      <c r="G3750" s="7" t="s">
        <v>80</v>
      </c>
      <c r="H3750" s="7" t="s">
        <v>33</v>
      </c>
      <c r="I3750" s="7" t="s">
        <v>9834</v>
      </c>
      <c r="J3750" s="7" t="s">
        <v>397</v>
      </c>
      <c r="K3750" s="7" t="s">
        <v>398</v>
      </c>
      <c r="L3750" s="7" t="s">
        <v>168</v>
      </c>
      <c r="M3750" s="7"/>
      <c r="N3750" s="7"/>
      <c r="O3750" s="7" t="b">
        <v>0</v>
      </c>
      <c r="P3750" s="7" t="b">
        <v>0</v>
      </c>
      <c r="Q3750" s="7" t="b">
        <v>1</v>
      </c>
      <c r="R3750" s="7" t="s">
        <v>9835</v>
      </c>
      <c r="S3750" s="7" t="s">
        <v>370</v>
      </c>
      <c r="T3750" s="7" t="s">
        <v>85</v>
      </c>
      <c r="U3750" s="7" t="s">
        <v>371</v>
      </c>
      <c r="V3750" s="7" t="s">
        <v>87</v>
      </c>
      <c r="W3750" s="7" t="s">
        <v>12432</v>
      </c>
      <c r="X3750" s="7" t="s">
        <v>12433</v>
      </c>
      <c r="Y3750" s="7">
        <v>2.1534085903202198E-2</v>
      </c>
      <c r="Z3750" s="7">
        <v>0.73977640366176001</v>
      </c>
    </row>
    <row r="3751" spans="1:26" ht="22.5" hidden="1" customHeight="1">
      <c r="A3751" s="7" t="s">
        <v>77</v>
      </c>
      <c r="B3751" s="7" t="s">
        <v>38</v>
      </c>
      <c r="C3751" s="7" t="s">
        <v>12434</v>
      </c>
      <c r="D3751" s="7" t="s">
        <v>32</v>
      </c>
      <c r="E3751" s="7">
        <v>948</v>
      </c>
      <c r="F3751" s="7" t="s">
        <v>8341</v>
      </c>
      <c r="G3751" s="7" t="s">
        <v>80</v>
      </c>
      <c r="H3751" s="7" t="s">
        <v>33</v>
      </c>
      <c r="I3751" s="7" t="s">
        <v>9854</v>
      </c>
      <c r="J3751" s="7" t="s">
        <v>397</v>
      </c>
      <c r="K3751" s="7" t="s">
        <v>398</v>
      </c>
      <c r="L3751" s="7" t="s">
        <v>168</v>
      </c>
      <c r="M3751" s="7"/>
      <c r="N3751" s="7"/>
      <c r="O3751" s="7" t="b">
        <v>0</v>
      </c>
      <c r="P3751" s="7" t="b">
        <v>0</v>
      </c>
      <c r="Q3751" s="7" t="b">
        <v>1</v>
      </c>
      <c r="R3751" s="7" t="s">
        <v>9855</v>
      </c>
      <c r="S3751" s="7" t="s">
        <v>370</v>
      </c>
      <c r="T3751" s="7" t="s">
        <v>85</v>
      </c>
      <c r="U3751" s="7" t="s">
        <v>371</v>
      </c>
      <c r="V3751" s="7" t="s">
        <v>87</v>
      </c>
      <c r="W3751" s="7" t="s">
        <v>12435</v>
      </c>
      <c r="X3751" s="7" t="s">
        <v>12436</v>
      </c>
      <c r="Y3751" s="7">
        <v>1.67190857216943E-2</v>
      </c>
      <c r="Z3751" s="7">
        <v>1.01596992730503</v>
      </c>
    </row>
    <row r="3752" spans="1:26" ht="22.5" hidden="1" customHeight="1">
      <c r="A3752" s="7" t="s">
        <v>77</v>
      </c>
      <c r="B3752" s="7" t="s">
        <v>38</v>
      </c>
      <c r="C3752" s="7" t="s">
        <v>12437</v>
      </c>
      <c r="D3752" s="7" t="s">
        <v>32</v>
      </c>
      <c r="E3752" s="7">
        <v>949</v>
      </c>
      <c r="F3752" s="7" t="s">
        <v>8341</v>
      </c>
      <c r="G3752" s="7" t="s">
        <v>80</v>
      </c>
      <c r="H3752" s="7" t="s">
        <v>33</v>
      </c>
      <c r="I3752" s="7" t="s">
        <v>9888</v>
      </c>
      <c r="J3752" s="7" t="s">
        <v>397</v>
      </c>
      <c r="K3752" s="7" t="s">
        <v>398</v>
      </c>
      <c r="L3752" s="7" t="s">
        <v>168</v>
      </c>
      <c r="M3752" s="7"/>
      <c r="N3752" s="7"/>
      <c r="O3752" s="7" t="b">
        <v>0</v>
      </c>
      <c r="P3752" s="7" t="b">
        <v>0</v>
      </c>
      <c r="Q3752" s="7" t="b">
        <v>0</v>
      </c>
      <c r="R3752" s="7"/>
      <c r="S3752" s="7" t="s">
        <v>370</v>
      </c>
      <c r="T3752" s="7" t="s">
        <v>85</v>
      </c>
      <c r="U3752" s="7" t="s">
        <v>371</v>
      </c>
      <c r="V3752" s="7" t="s">
        <v>87</v>
      </c>
      <c r="W3752" s="7" t="s">
        <v>12438</v>
      </c>
      <c r="X3752" s="7" t="s">
        <v>12439</v>
      </c>
      <c r="Y3752" s="7">
        <v>1.3519987581877601E-2</v>
      </c>
      <c r="Z3752" s="7">
        <v>1.0656289322314101</v>
      </c>
    </row>
    <row r="3753" spans="1:26" ht="22.5" hidden="1" customHeight="1">
      <c r="A3753" s="7" t="s">
        <v>77</v>
      </c>
      <c r="B3753" s="7" t="s">
        <v>38</v>
      </c>
      <c r="C3753" s="7" t="s">
        <v>12440</v>
      </c>
      <c r="D3753" s="7" t="s">
        <v>32</v>
      </c>
      <c r="E3753" s="7">
        <v>950</v>
      </c>
      <c r="F3753" s="7" t="s">
        <v>8341</v>
      </c>
      <c r="G3753" s="7" t="s">
        <v>80</v>
      </c>
      <c r="H3753" s="7" t="s">
        <v>33</v>
      </c>
      <c r="I3753" s="7" t="s">
        <v>8405</v>
      </c>
      <c r="J3753" s="7" t="s">
        <v>397</v>
      </c>
      <c r="K3753" s="7" t="s">
        <v>398</v>
      </c>
      <c r="L3753" s="7" t="s">
        <v>168</v>
      </c>
      <c r="M3753" s="7"/>
      <c r="N3753" s="7"/>
      <c r="O3753" s="7" t="b">
        <v>0</v>
      </c>
      <c r="P3753" s="7" t="b">
        <v>0</v>
      </c>
      <c r="Q3753" s="7" t="b">
        <v>1</v>
      </c>
      <c r="R3753" s="7" t="s">
        <v>12441</v>
      </c>
      <c r="S3753" s="7" t="s">
        <v>370</v>
      </c>
      <c r="T3753" s="7" t="s">
        <v>85</v>
      </c>
      <c r="U3753" s="7" t="s">
        <v>86</v>
      </c>
      <c r="V3753" s="7" t="s">
        <v>87</v>
      </c>
      <c r="W3753" s="7" t="s">
        <v>12442</v>
      </c>
      <c r="X3753" s="7" t="s">
        <v>12443</v>
      </c>
      <c r="Y3753" s="7">
        <v>2.4859884476326099E-2</v>
      </c>
      <c r="Z3753" s="7">
        <v>0.73057731839643503</v>
      </c>
    </row>
    <row r="3754" spans="1:26" ht="22.5" hidden="1" customHeight="1">
      <c r="A3754" s="7" t="s">
        <v>77</v>
      </c>
      <c r="B3754" s="7" t="s">
        <v>38</v>
      </c>
      <c r="C3754" s="7" t="s">
        <v>12444</v>
      </c>
      <c r="D3754" s="7" t="s">
        <v>32</v>
      </c>
      <c r="E3754" s="7">
        <v>951</v>
      </c>
      <c r="F3754" s="7" t="s">
        <v>8341</v>
      </c>
      <c r="G3754" s="7" t="s">
        <v>80</v>
      </c>
      <c r="H3754" s="7" t="s">
        <v>33</v>
      </c>
      <c r="I3754" s="7" t="s">
        <v>12445</v>
      </c>
      <c r="J3754" s="7" t="s">
        <v>397</v>
      </c>
      <c r="K3754" s="7" t="s">
        <v>398</v>
      </c>
      <c r="L3754" s="7" t="s">
        <v>168</v>
      </c>
      <c r="M3754" s="7"/>
      <c r="N3754" s="7"/>
      <c r="O3754" s="7" t="b">
        <v>0</v>
      </c>
      <c r="P3754" s="7" t="b">
        <v>0</v>
      </c>
      <c r="Q3754" s="7" t="b">
        <v>0</v>
      </c>
      <c r="R3754" s="7"/>
      <c r="S3754" s="7" t="s">
        <v>370</v>
      </c>
      <c r="T3754" s="7" t="s">
        <v>104</v>
      </c>
      <c r="U3754" s="7" t="s">
        <v>86</v>
      </c>
      <c r="V3754" s="7" t="s">
        <v>87</v>
      </c>
      <c r="W3754" s="7" t="s">
        <v>12446</v>
      </c>
      <c r="X3754" s="7" t="s">
        <v>12447</v>
      </c>
      <c r="Y3754" s="7">
        <v>0.115121276010691</v>
      </c>
      <c r="Z3754" s="7">
        <v>0.72087164125575498</v>
      </c>
    </row>
    <row r="3755" spans="1:26" ht="22.5" hidden="1" customHeight="1">
      <c r="A3755" s="7" t="s">
        <v>77</v>
      </c>
      <c r="B3755" s="7" t="s">
        <v>38</v>
      </c>
      <c r="C3755" s="7" t="s">
        <v>12448</v>
      </c>
      <c r="D3755" s="7" t="s">
        <v>32</v>
      </c>
      <c r="E3755" s="7">
        <v>952</v>
      </c>
      <c r="F3755" s="7" t="s">
        <v>8341</v>
      </c>
      <c r="G3755" s="7" t="s">
        <v>80</v>
      </c>
      <c r="H3755" s="7" t="s">
        <v>33</v>
      </c>
      <c r="I3755" s="7" t="s">
        <v>12449</v>
      </c>
      <c r="J3755" s="7" t="s">
        <v>397</v>
      </c>
      <c r="K3755" s="7" t="s">
        <v>398</v>
      </c>
      <c r="L3755" s="7" t="s">
        <v>168</v>
      </c>
      <c r="M3755" s="7"/>
      <c r="N3755" s="7"/>
      <c r="O3755" s="7" t="b">
        <v>0</v>
      </c>
      <c r="P3755" s="7" t="b">
        <v>0</v>
      </c>
      <c r="Q3755" s="7" t="b">
        <v>1</v>
      </c>
      <c r="R3755" s="7" t="s">
        <v>12450</v>
      </c>
      <c r="S3755" s="7" t="s">
        <v>370</v>
      </c>
      <c r="T3755" s="7" t="s">
        <v>85</v>
      </c>
      <c r="U3755" s="7" t="s">
        <v>86</v>
      </c>
      <c r="V3755" s="7" t="s">
        <v>87</v>
      </c>
      <c r="W3755" s="7" t="s">
        <v>12451</v>
      </c>
      <c r="X3755" s="7" t="s">
        <v>12452</v>
      </c>
      <c r="Y3755" s="7">
        <v>2.2264755771817E-2</v>
      </c>
      <c r="Z3755" s="7">
        <v>0.76212141857954097</v>
      </c>
    </row>
    <row r="3756" spans="1:26" ht="22.5" hidden="1" customHeight="1">
      <c r="A3756" s="7" t="s">
        <v>77</v>
      </c>
      <c r="B3756" s="7" t="s">
        <v>38</v>
      </c>
      <c r="C3756" s="7" t="s">
        <v>12453</v>
      </c>
      <c r="D3756" s="7" t="s">
        <v>32</v>
      </c>
      <c r="E3756" s="7">
        <v>953</v>
      </c>
      <c r="F3756" s="7" t="s">
        <v>8341</v>
      </c>
      <c r="G3756" s="7" t="s">
        <v>80</v>
      </c>
      <c r="H3756" s="7" t="s">
        <v>33</v>
      </c>
      <c r="I3756" s="7" t="s">
        <v>9927</v>
      </c>
      <c r="J3756" s="7" t="s">
        <v>397</v>
      </c>
      <c r="K3756" s="7" t="s">
        <v>398</v>
      </c>
      <c r="L3756" s="7" t="s">
        <v>168</v>
      </c>
      <c r="M3756" s="7"/>
      <c r="N3756" s="7"/>
      <c r="O3756" s="7" t="b">
        <v>0</v>
      </c>
      <c r="P3756" s="7" t="b">
        <v>0</v>
      </c>
      <c r="Q3756" s="7" t="b">
        <v>0</v>
      </c>
      <c r="R3756" s="7"/>
      <c r="S3756" s="7" t="s">
        <v>370</v>
      </c>
      <c r="T3756" s="7" t="s">
        <v>85</v>
      </c>
      <c r="U3756" s="7" t="s">
        <v>371</v>
      </c>
      <c r="V3756" s="7" t="s">
        <v>87</v>
      </c>
      <c r="W3756" s="7" t="s">
        <v>12454</v>
      </c>
      <c r="X3756" s="7" t="s">
        <v>12455</v>
      </c>
      <c r="Y3756" s="7">
        <v>1.3717661424322E-2</v>
      </c>
      <c r="Z3756" s="7">
        <v>0.85171169156867499</v>
      </c>
    </row>
    <row r="3757" spans="1:26" ht="22.5" hidden="1" customHeight="1">
      <c r="A3757" s="7" t="s">
        <v>77</v>
      </c>
      <c r="B3757" s="7" t="s">
        <v>38</v>
      </c>
      <c r="C3757" s="7" t="s">
        <v>12456</v>
      </c>
      <c r="D3757" s="7" t="s">
        <v>32</v>
      </c>
      <c r="E3757" s="7">
        <v>954</v>
      </c>
      <c r="F3757" s="7" t="s">
        <v>8341</v>
      </c>
      <c r="G3757" s="7" t="s">
        <v>80</v>
      </c>
      <c r="H3757" s="7" t="s">
        <v>33</v>
      </c>
      <c r="I3757" s="7" t="s">
        <v>8511</v>
      </c>
      <c r="J3757" s="7" t="s">
        <v>397</v>
      </c>
      <c r="K3757" s="7" t="s">
        <v>398</v>
      </c>
      <c r="L3757" s="7" t="s">
        <v>168</v>
      </c>
      <c r="M3757" s="7"/>
      <c r="N3757" s="7"/>
      <c r="O3757" s="7" t="b">
        <v>0</v>
      </c>
      <c r="P3757" s="7" t="b">
        <v>0</v>
      </c>
      <c r="Q3757" s="7" t="b">
        <v>0</v>
      </c>
      <c r="R3757" s="7"/>
      <c r="S3757" s="7" t="s">
        <v>370</v>
      </c>
      <c r="T3757" s="7" t="s">
        <v>85</v>
      </c>
      <c r="U3757" s="7" t="s">
        <v>371</v>
      </c>
      <c r="V3757" s="7" t="s">
        <v>87</v>
      </c>
      <c r="W3757" s="7" t="s">
        <v>12457</v>
      </c>
      <c r="X3757" s="7" t="s">
        <v>12458</v>
      </c>
      <c r="Y3757" s="7">
        <v>3.7192473255720802E-2</v>
      </c>
      <c r="Z3757" s="7">
        <v>1.0857507077665001</v>
      </c>
    </row>
    <row r="3758" spans="1:26" ht="22.5" hidden="1" customHeight="1">
      <c r="A3758" s="7" t="s">
        <v>77</v>
      </c>
      <c r="B3758" s="7" t="s">
        <v>38</v>
      </c>
      <c r="C3758" s="7" t="s">
        <v>12459</v>
      </c>
      <c r="D3758" s="7" t="s">
        <v>32</v>
      </c>
      <c r="E3758" s="7">
        <v>955</v>
      </c>
      <c r="F3758" s="7" t="s">
        <v>8341</v>
      </c>
      <c r="G3758" s="7" t="s">
        <v>80</v>
      </c>
      <c r="H3758" s="7" t="s">
        <v>33</v>
      </c>
      <c r="I3758" s="7" t="s">
        <v>9968</v>
      </c>
      <c r="J3758" s="7" t="s">
        <v>397</v>
      </c>
      <c r="K3758" s="7" t="s">
        <v>398</v>
      </c>
      <c r="L3758" s="7" t="s">
        <v>168</v>
      </c>
      <c r="M3758" s="7"/>
      <c r="N3758" s="7"/>
      <c r="O3758" s="7" t="b">
        <v>0</v>
      </c>
      <c r="P3758" s="7" t="b">
        <v>0</v>
      </c>
      <c r="Q3758" s="7" t="b">
        <v>0</v>
      </c>
      <c r="R3758" s="7"/>
      <c r="S3758" s="7" t="s">
        <v>370</v>
      </c>
      <c r="T3758" s="7" t="s">
        <v>85</v>
      </c>
      <c r="U3758" s="7" t="s">
        <v>371</v>
      </c>
      <c r="V3758" s="7" t="s">
        <v>87</v>
      </c>
      <c r="W3758" s="7" t="s">
        <v>12460</v>
      </c>
      <c r="X3758" s="7" t="s">
        <v>12461</v>
      </c>
      <c r="Y3758" s="7">
        <v>0.110771894445122</v>
      </c>
      <c r="Z3758" s="7">
        <v>0.99862171114833698</v>
      </c>
    </row>
    <row r="3759" spans="1:26" ht="22.5" hidden="1" customHeight="1">
      <c r="A3759" s="7" t="s">
        <v>77</v>
      </c>
      <c r="B3759" s="7" t="s">
        <v>38</v>
      </c>
      <c r="C3759" s="7" t="s">
        <v>12462</v>
      </c>
      <c r="D3759" s="7" t="s">
        <v>32</v>
      </c>
      <c r="E3759" s="7">
        <v>956</v>
      </c>
      <c r="F3759" s="7" t="s">
        <v>8341</v>
      </c>
      <c r="G3759" s="7" t="s">
        <v>80</v>
      </c>
      <c r="H3759" s="7" t="s">
        <v>33</v>
      </c>
      <c r="I3759" s="7" t="s">
        <v>9968</v>
      </c>
      <c r="J3759" s="7" t="s">
        <v>397</v>
      </c>
      <c r="K3759" s="7" t="s">
        <v>398</v>
      </c>
      <c r="L3759" s="7" t="s">
        <v>168</v>
      </c>
      <c r="M3759" s="7"/>
      <c r="N3759" s="7"/>
      <c r="O3759" s="7" t="b">
        <v>0</v>
      </c>
      <c r="P3759" s="7" t="b">
        <v>0</v>
      </c>
      <c r="Q3759" s="7" t="b">
        <v>1</v>
      </c>
      <c r="R3759" s="7" t="s">
        <v>12463</v>
      </c>
      <c r="S3759" s="7" t="s">
        <v>370</v>
      </c>
      <c r="T3759" s="7" t="s">
        <v>85</v>
      </c>
      <c r="U3759" s="7" t="s">
        <v>371</v>
      </c>
      <c r="V3759" s="7" t="s">
        <v>87</v>
      </c>
      <c r="W3759" s="7" t="s">
        <v>12464</v>
      </c>
      <c r="X3759" s="7" t="s">
        <v>12465</v>
      </c>
      <c r="Y3759" s="7">
        <v>5.9007438937300601E-2</v>
      </c>
      <c r="Z3759" s="7">
        <v>0.75687061283354995</v>
      </c>
    </row>
    <row r="3760" spans="1:26" ht="22.5" hidden="1" customHeight="1">
      <c r="A3760" s="7" t="s">
        <v>77</v>
      </c>
      <c r="B3760" s="7" t="s">
        <v>38</v>
      </c>
      <c r="C3760" s="7" t="s">
        <v>12466</v>
      </c>
      <c r="D3760" s="7" t="s">
        <v>32</v>
      </c>
      <c r="E3760" s="7">
        <v>957</v>
      </c>
      <c r="F3760" s="7" t="s">
        <v>8341</v>
      </c>
      <c r="G3760" s="7" t="s">
        <v>80</v>
      </c>
      <c r="H3760" s="7" t="s">
        <v>33</v>
      </c>
      <c r="I3760" s="7" t="s">
        <v>9976</v>
      </c>
      <c r="J3760" s="7" t="s">
        <v>397</v>
      </c>
      <c r="K3760" s="7" t="s">
        <v>398</v>
      </c>
      <c r="L3760" s="7" t="s">
        <v>168</v>
      </c>
      <c r="M3760" s="7"/>
      <c r="N3760" s="7"/>
      <c r="O3760" s="7" t="b">
        <v>0</v>
      </c>
      <c r="P3760" s="7" t="b">
        <v>0</v>
      </c>
      <c r="Q3760" s="7" t="b">
        <v>1</v>
      </c>
      <c r="R3760" s="7" t="s">
        <v>9977</v>
      </c>
      <c r="S3760" s="7" t="s">
        <v>370</v>
      </c>
      <c r="T3760" s="7" t="s">
        <v>85</v>
      </c>
      <c r="U3760" s="7" t="s">
        <v>371</v>
      </c>
      <c r="V3760" s="7" t="s">
        <v>87</v>
      </c>
      <c r="W3760" s="7" t="s">
        <v>12467</v>
      </c>
      <c r="X3760" s="7" t="s">
        <v>12468</v>
      </c>
      <c r="Y3760" s="7">
        <v>2.2805397876902798E-2</v>
      </c>
      <c r="Z3760" s="7">
        <v>0.79737221229976996</v>
      </c>
    </row>
    <row r="3761" spans="1:26" ht="22.5" hidden="1" customHeight="1">
      <c r="A3761" s="7" t="s">
        <v>77</v>
      </c>
      <c r="B3761" s="7" t="s">
        <v>38</v>
      </c>
      <c r="C3761" s="7" t="s">
        <v>12469</v>
      </c>
      <c r="D3761" s="7" t="s">
        <v>32</v>
      </c>
      <c r="E3761" s="7">
        <v>958</v>
      </c>
      <c r="F3761" s="7" t="s">
        <v>8341</v>
      </c>
      <c r="G3761" s="7" t="s">
        <v>80</v>
      </c>
      <c r="H3761" s="7" t="s">
        <v>33</v>
      </c>
      <c r="I3761" s="7" t="s">
        <v>9986</v>
      </c>
      <c r="J3761" s="7" t="s">
        <v>397</v>
      </c>
      <c r="K3761" s="7" t="s">
        <v>398</v>
      </c>
      <c r="L3761" s="7" t="s">
        <v>168</v>
      </c>
      <c r="M3761" s="7"/>
      <c r="N3761" s="7"/>
      <c r="O3761" s="7" t="b">
        <v>0</v>
      </c>
      <c r="P3761" s="7" t="b">
        <v>0</v>
      </c>
      <c r="Q3761" s="7" t="b">
        <v>0</v>
      </c>
      <c r="R3761" s="7"/>
      <c r="S3761" s="7" t="s">
        <v>370</v>
      </c>
      <c r="T3761" s="7" t="s">
        <v>85</v>
      </c>
      <c r="U3761" s="7" t="s">
        <v>86</v>
      </c>
      <c r="V3761" s="7" t="s">
        <v>87</v>
      </c>
      <c r="W3761" s="7" t="s">
        <v>12470</v>
      </c>
      <c r="X3761" s="7" t="s">
        <v>12471</v>
      </c>
      <c r="Y3761" s="7">
        <v>5.22261588880173E-2</v>
      </c>
      <c r="Z3761" s="7">
        <v>0.68561856164340695</v>
      </c>
    </row>
    <row r="3762" spans="1:26" ht="22.5" hidden="1" customHeight="1">
      <c r="A3762" s="7" t="s">
        <v>77</v>
      </c>
      <c r="B3762" s="7" t="s">
        <v>38</v>
      </c>
      <c r="C3762" s="7" t="s">
        <v>12472</v>
      </c>
      <c r="D3762" s="7" t="s">
        <v>32</v>
      </c>
      <c r="E3762" s="7">
        <v>959</v>
      </c>
      <c r="F3762" s="7" t="s">
        <v>8341</v>
      </c>
      <c r="G3762" s="7" t="s">
        <v>80</v>
      </c>
      <c r="H3762" s="7" t="s">
        <v>33</v>
      </c>
      <c r="I3762" s="7" t="s">
        <v>10004</v>
      </c>
      <c r="J3762" s="7" t="s">
        <v>397</v>
      </c>
      <c r="K3762" s="7" t="s">
        <v>398</v>
      </c>
      <c r="L3762" s="7" t="s">
        <v>168</v>
      </c>
      <c r="M3762" s="7"/>
      <c r="N3762" s="7"/>
      <c r="O3762" s="7" t="b">
        <v>0</v>
      </c>
      <c r="P3762" s="7" t="b">
        <v>0</v>
      </c>
      <c r="Q3762" s="7" t="b">
        <v>0</v>
      </c>
      <c r="R3762" s="7"/>
      <c r="S3762" s="7" t="s">
        <v>370</v>
      </c>
      <c r="T3762" s="7" t="s">
        <v>85</v>
      </c>
      <c r="U3762" s="7" t="s">
        <v>371</v>
      </c>
      <c r="V3762" s="7" t="s">
        <v>87</v>
      </c>
      <c r="W3762" s="7" t="s">
        <v>12473</v>
      </c>
      <c r="X3762" s="7" t="s">
        <v>12474</v>
      </c>
      <c r="Y3762" s="7">
        <v>1.6094774375030901E-2</v>
      </c>
      <c r="Z3762" s="7">
        <v>1.1400146852922599</v>
      </c>
    </row>
    <row r="3763" spans="1:26" ht="22.5" hidden="1" customHeight="1">
      <c r="A3763" s="7" t="s">
        <v>77</v>
      </c>
      <c r="B3763" s="7" t="s">
        <v>38</v>
      </c>
      <c r="C3763" s="7" t="s">
        <v>12475</v>
      </c>
      <c r="D3763" s="7" t="s">
        <v>32</v>
      </c>
      <c r="E3763" s="7">
        <v>960</v>
      </c>
      <c r="F3763" s="7" t="s">
        <v>8341</v>
      </c>
      <c r="G3763" s="7" t="s">
        <v>80</v>
      </c>
      <c r="H3763" s="7" t="s">
        <v>33</v>
      </c>
      <c r="I3763" s="7" t="s">
        <v>8790</v>
      </c>
      <c r="J3763" s="7" t="s">
        <v>397</v>
      </c>
      <c r="K3763" s="7" t="s">
        <v>398</v>
      </c>
      <c r="L3763" s="7" t="s">
        <v>168</v>
      </c>
      <c r="M3763" s="7"/>
      <c r="N3763" s="7"/>
      <c r="O3763" s="7" t="b">
        <v>0</v>
      </c>
      <c r="P3763" s="7" t="b">
        <v>0</v>
      </c>
      <c r="Q3763" s="7" t="b">
        <v>0</v>
      </c>
      <c r="R3763" s="7"/>
      <c r="S3763" s="7" t="s">
        <v>370</v>
      </c>
      <c r="T3763" s="7" t="s">
        <v>85</v>
      </c>
      <c r="U3763" s="7" t="s">
        <v>371</v>
      </c>
      <c r="V3763" s="7" t="s">
        <v>87</v>
      </c>
      <c r="W3763" s="7" t="s">
        <v>12476</v>
      </c>
      <c r="X3763" s="7" t="s">
        <v>12477</v>
      </c>
      <c r="Y3763" s="7">
        <v>2.78288199124734E-2</v>
      </c>
      <c r="Z3763" s="7">
        <v>0.85294252173858898</v>
      </c>
    </row>
    <row r="3764" spans="1:26" ht="22.5" hidden="1" customHeight="1">
      <c r="A3764" s="7" t="s">
        <v>77</v>
      </c>
      <c r="B3764" s="7" t="s">
        <v>38</v>
      </c>
      <c r="C3764" s="7" t="s">
        <v>12478</v>
      </c>
      <c r="D3764" s="7" t="s">
        <v>32</v>
      </c>
      <c r="E3764" s="7">
        <v>961</v>
      </c>
      <c r="F3764" s="7" t="s">
        <v>8341</v>
      </c>
      <c r="G3764" s="7" t="s">
        <v>80</v>
      </c>
      <c r="H3764" s="7" t="s">
        <v>33</v>
      </c>
      <c r="I3764" s="7" t="s">
        <v>9244</v>
      </c>
      <c r="J3764" s="7" t="s">
        <v>397</v>
      </c>
      <c r="K3764" s="7" t="s">
        <v>398</v>
      </c>
      <c r="L3764" s="7" t="s">
        <v>168</v>
      </c>
      <c r="M3764" s="7"/>
      <c r="N3764" s="7"/>
      <c r="O3764" s="7" t="b">
        <v>0</v>
      </c>
      <c r="P3764" s="7" t="b">
        <v>0</v>
      </c>
      <c r="Q3764" s="7" t="b">
        <v>0</v>
      </c>
      <c r="R3764" s="7"/>
      <c r="S3764" s="7" t="s">
        <v>370</v>
      </c>
      <c r="T3764" s="7" t="s">
        <v>85</v>
      </c>
      <c r="U3764" s="7" t="s">
        <v>86</v>
      </c>
      <c r="V3764" s="7" t="s">
        <v>87</v>
      </c>
      <c r="W3764" s="7" t="s">
        <v>12479</v>
      </c>
      <c r="X3764" s="7" t="s">
        <v>12480</v>
      </c>
      <c r="Y3764" s="7">
        <v>0.12274466947563301</v>
      </c>
      <c r="Z3764" s="7">
        <v>0.70284076253324801</v>
      </c>
    </row>
    <row r="3765" spans="1:26" ht="22.5" hidden="1" customHeight="1">
      <c r="A3765" s="7" t="s">
        <v>77</v>
      </c>
      <c r="B3765" s="7" t="s">
        <v>38</v>
      </c>
      <c r="C3765" s="7" t="s">
        <v>12481</v>
      </c>
      <c r="D3765" s="7" t="s">
        <v>32</v>
      </c>
      <c r="E3765" s="7">
        <v>962</v>
      </c>
      <c r="F3765" s="7" t="s">
        <v>8341</v>
      </c>
      <c r="G3765" s="7" t="s">
        <v>80</v>
      </c>
      <c r="H3765" s="7" t="s">
        <v>33</v>
      </c>
      <c r="I3765" s="7" t="s">
        <v>10061</v>
      </c>
      <c r="J3765" s="7" t="s">
        <v>397</v>
      </c>
      <c r="K3765" s="7" t="s">
        <v>398</v>
      </c>
      <c r="L3765" s="7" t="s">
        <v>168</v>
      </c>
      <c r="M3765" s="7"/>
      <c r="N3765" s="7"/>
      <c r="O3765" s="7" t="b">
        <v>0</v>
      </c>
      <c r="P3765" s="7" t="b">
        <v>0</v>
      </c>
      <c r="Q3765" s="7" t="b">
        <v>1</v>
      </c>
      <c r="R3765" s="7" t="s">
        <v>10062</v>
      </c>
      <c r="S3765" s="7" t="s">
        <v>370</v>
      </c>
      <c r="T3765" s="7" t="s">
        <v>85</v>
      </c>
      <c r="U3765" s="7" t="s">
        <v>371</v>
      </c>
      <c r="V3765" s="7" t="s">
        <v>87</v>
      </c>
      <c r="W3765" s="7" t="s">
        <v>12482</v>
      </c>
      <c r="X3765" s="7" t="s">
        <v>12483</v>
      </c>
      <c r="Y3765" s="7">
        <v>3.1607864578223802E-2</v>
      </c>
      <c r="Z3765" s="7">
        <v>0.82155674523205402</v>
      </c>
    </row>
    <row r="3766" spans="1:26" ht="22.5" hidden="1" customHeight="1">
      <c r="A3766" s="7" t="s">
        <v>77</v>
      </c>
      <c r="B3766" s="7" t="s">
        <v>38</v>
      </c>
      <c r="C3766" s="7" t="s">
        <v>12484</v>
      </c>
      <c r="D3766" s="7" t="s">
        <v>32</v>
      </c>
      <c r="E3766" s="7">
        <v>963</v>
      </c>
      <c r="F3766" s="7" t="s">
        <v>8341</v>
      </c>
      <c r="G3766" s="7" t="s">
        <v>80</v>
      </c>
      <c r="H3766" s="7" t="s">
        <v>33</v>
      </c>
      <c r="I3766" s="7" t="s">
        <v>12485</v>
      </c>
      <c r="J3766" s="7" t="s">
        <v>397</v>
      </c>
      <c r="K3766" s="7" t="s">
        <v>398</v>
      </c>
      <c r="L3766" s="7" t="s">
        <v>168</v>
      </c>
      <c r="M3766" s="7"/>
      <c r="N3766" s="7"/>
      <c r="O3766" s="7" t="b">
        <v>0</v>
      </c>
      <c r="P3766" s="7" t="b">
        <v>0</v>
      </c>
      <c r="Q3766" s="7" t="b">
        <v>0</v>
      </c>
      <c r="R3766" s="7"/>
      <c r="S3766" s="7" t="s">
        <v>370</v>
      </c>
      <c r="T3766" s="7" t="s">
        <v>85</v>
      </c>
      <c r="U3766" s="7" t="s">
        <v>86</v>
      </c>
      <c r="V3766" s="7" t="s">
        <v>87</v>
      </c>
      <c r="W3766" s="7" t="s">
        <v>12486</v>
      </c>
      <c r="X3766" s="7" t="s">
        <v>12487</v>
      </c>
      <c r="Y3766" s="7">
        <v>2.86256334524536E-2</v>
      </c>
      <c r="Z3766" s="7">
        <v>0.740750914864579</v>
      </c>
    </row>
    <row r="3767" spans="1:26" ht="22.5" hidden="1" customHeight="1">
      <c r="A3767" s="7" t="s">
        <v>77</v>
      </c>
      <c r="B3767" s="7" t="s">
        <v>38</v>
      </c>
      <c r="C3767" s="7" t="s">
        <v>12488</v>
      </c>
      <c r="D3767" s="7" t="s">
        <v>32</v>
      </c>
      <c r="E3767" s="7">
        <v>964</v>
      </c>
      <c r="F3767" s="7" t="s">
        <v>8341</v>
      </c>
      <c r="G3767" s="7" t="s">
        <v>80</v>
      </c>
      <c r="H3767" s="7" t="s">
        <v>33</v>
      </c>
      <c r="I3767" s="7" t="s">
        <v>10076</v>
      </c>
      <c r="J3767" s="7" t="s">
        <v>397</v>
      </c>
      <c r="K3767" s="7" t="s">
        <v>398</v>
      </c>
      <c r="L3767" s="7" t="s">
        <v>168</v>
      </c>
      <c r="M3767" s="7"/>
      <c r="N3767" s="7"/>
      <c r="O3767" s="7" t="b">
        <v>0</v>
      </c>
      <c r="P3767" s="7" t="b">
        <v>0</v>
      </c>
      <c r="Q3767" s="7" t="b">
        <v>0</v>
      </c>
      <c r="R3767" s="7"/>
      <c r="S3767" s="7" t="s">
        <v>370</v>
      </c>
      <c r="T3767" s="7" t="s">
        <v>85</v>
      </c>
      <c r="U3767" s="7" t="s">
        <v>371</v>
      </c>
      <c r="V3767" s="7" t="s">
        <v>87</v>
      </c>
      <c r="W3767" s="7" t="s">
        <v>12489</v>
      </c>
      <c r="X3767" s="7" t="s">
        <v>12490</v>
      </c>
      <c r="Y3767" s="7">
        <v>5.1376347754325903E-2</v>
      </c>
      <c r="Z3767" s="7">
        <v>0.90883405668523098</v>
      </c>
    </row>
    <row r="3768" spans="1:26" ht="22.5" hidden="1" customHeight="1">
      <c r="A3768" s="7" t="s">
        <v>77</v>
      </c>
      <c r="B3768" s="7" t="s">
        <v>38</v>
      </c>
      <c r="C3768" s="7" t="s">
        <v>12491</v>
      </c>
      <c r="D3768" s="7" t="s">
        <v>32</v>
      </c>
      <c r="E3768" s="7">
        <v>965</v>
      </c>
      <c r="F3768" s="7" t="s">
        <v>8341</v>
      </c>
      <c r="G3768" s="7" t="s">
        <v>80</v>
      </c>
      <c r="H3768" s="7" t="s">
        <v>33</v>
      </c>
      <c r="I3768" s="7" t="s">
        <v>12492</v>
      </c>
      <c r="J3768" s="7" t="s">
        <v>397</v>
      </c>
      <c r="K3768" s="7" t="s">
        <v>398</v>
      </c>
      <c r="L3768" s="7" t="s">
        <v>168</v>
      </c>
      <c r="M3768" s="7"/>
      <c r="N3768" s="7"/>
      <c r="O3768" s="7" t="b">
        <v>0</v>
      </c>
      <c r="P3768" s="7" t="b">
        <v>0</v>
      </c>
      <c r="Q3768" s="7" t="b">
        <v>1</v>
      </c>
      <c r="R3768" s="7" t="s">
        <v>12493</v>
      </c>
      <c r="S3768" s="7" t="s">
        <v>370</v>
      </c>
      <c r="T3768" s="7" t="s">
        <v>85</v>
      </c>
      <c r="U3768" s="7" t="s">
        <v>86</v>
      </c>
      <c r="V3768" s="7" t="s">
        <v>87</v>
      </c>
      <c r="W3768" s="7" t="s">
        <v>12494</v>
      </c>
      <c r="X3768" s="7" t="s">
        <v>12495</v>
      </c>
      <c r="Y3768" s="7">
        <v>9.1906785717391096E-2</v>
      </c>
      <c r="Z3768" s="7">
        <v>0.73134576043516997</v>
      </c>
    </row>
    <row r="3769" spans="1:26" ht="22.5" hidden="1" customHeight="1">
      <c r="A3769" s="7" t="s">
        <v>77</v>
      </c>
      <c r="B3769" s="7" t="s">
        <v>38</v>
      </c>
      <c r="C3769" s="7" t="s">
        <v>12496</v>
      </c>
      <c r="D3769" s="7" t="s">
        <v>32</v>
      </c>
      <c r="E3769" s="7">
        <v>966</v>
      </c>
      <c r="F3769" s="7" t="s">
        <v>8341</v>
      </c>
      <c r="G3769" s="7" t="s">
        <v>80</v>
      </c>
      <c r="H3769" s="7" t="s">
        <v>33</v>
      </c>
      <c r="I3769" s="7" t="s">
        <v>8614</v>
      </c>
      <c r="J3769" s="7" t="s">
        <v>397</v>
      </c>
      <c r="K3769" s="7" t="s">
        <v>398</v>
      </c>
      <c r="L3769" s="7" t="s">
        <v>168</v>
      </c>
      <c r="M3769" s="7"/>
      <c r="N3769" s="7"/>
      <c r="O3769" s="7" t="b">
        <v>0</v>
      </c>
      <c r="P3769" s="7" t="b">
        <v>0</v>
      </c>
      <c r="Q3769" s="7" t="b">
        <v>0</v>
      </c>
      <c r="R3769" s="7"/>
      <c r="S3769" s="7" t="s">
        <v>370</v>
      </c>
      <c r="T3769" s="7" t="s">
        <v>85</v>
      </c>
      <c r="U3769" s="7" t="s">
        <v>371</v>
      </c>
      <c r="V3769" s="7" t="s">
        <v>87</v>
      </c>
      <c r="W3769" s="7" t="s">
        <v>12497</v>
      </c>
      <c r="X3769" s="7" t="s">
        <v>12498</v>
      </c>
      <c r="Y3769" s="7">
        <v>4.2214653003360997E-2</v>
      </c>
      <c r="Z3769" s="7">
        <v>0.80636682591949205</v>
      </c>
    </row>
    <row r="3770" spans="1:26" ht="22.5" hidden="1" customHeight="1">
      <c r="A3770" s="7" t="s">
        <v>77</v>
      </c>
      <c r="B3770" s="7" t="s">
        <v>38</v>
      </c>
      <c r="C3770" s="7" t="s">
        <v>12499</v>
      </c>
      <c r="D3770" s="7" t="s">
        <v>32</v>
      </c>
      <c r="E3770" s="7">
        <v>967</v>
      </c>
      <c r="F3770" s="7" t="s">
        <v>8341</v>
      </c>
      <c r="G3770" s="7" t="s">
        <v>80</v>
      </c>
      <c r="H3770" s="7" t="s">
        <v>33</v>
      </c>
      <c r="I3770" s="7" t="s">
        <v>8515</v>
      </c>
      <c r="J3770" s="7" t="s">
        <v>397</v>
      </c>
      <c r="K3770" s="7" t="s">
        <v>398</v>
      </c>
      <c r="L3770" s="7" t="s">
        <v>168</v>
      </c>
      <c r="M3770" s="7"/>
      <c r="N3770" s="7"/>
      <c r="O3770" s="7" t="b">
        <v>0</v>
      </c>
      <c r="P3770" s="7" t="b">
        <v>0</v>
      </c>
      <c r="Q3770" s="7" t="b">
        <v>0</v>
      </c>
      <c r="R3770" s="7"/>
      <c r="S3770" s="7" t="s">
        <v>370</v>
      </c>
      <c r="T3770" s="7" t="s">
        <v>85</v>
      </c>
      <c r="U3770" s="7" t="s">
        <v>371</v>
      </c>
      <c r="V3770" s="7" t="s">
        <v>87</v>
      </c>
      <c r="W3770" s="7" t="s">
        <v>12500</v>
      </c>
      <c r="X3770" s="7" t="s">
        <v>12501</v>
      </c>
      <c r="Y3770" s="7">
        <v>0.22325089922459701</v>
      </c>
      <c r="Z3770" s="7">
        <v>1.39923345931916</v>
      </c>
    </row>
    <row r="3771" spans="1:26" ht="22.5" hidden="1" customHeight="1">
      <c r="A3771" s="7" t="s">
        <v>77</v>
      </c>
      <c r="B3771" s="7" t="s">
        <v>38</v>
      </c>
      <c r="C3771" s="7" t="s">
        <v>12502</v>
      </c>
      <c r="D3771" s="7" t="s">
        <v>32</v>
      </c>
      <c r="E3771" s="7">
        <v>968</v>
      </c>
      <c r="F3771" s="7" t="s">
        <v>8341</v>
      </c>
      <c r="G3771" s="7" t="s">
        <v>80</v>
      </c>
      <c r="H3771" s="7" t="s">
        <v>33</v>
      </c>
      <c r="I3771" s="7" t="s">
        <v>8515</v>
      </c>
      <c r="J3771" s="7" t="s">
        <v>397</v>
      </c>
      <c r="K3771" s="7" t="s">
        <v>398</v>
      </c>
      <c r="L3771" s="7" t="s">
        <v>168</v>
      </c>
      <c r="M3771" s="7"/>
      <c r="N3771" s="7"/>
      <c r="O3771" s="7" t="b">
        <v>0</v>
      </c>
      <c r="P3771" s="7" t="b">
        <v>0</v>
      </c>
      <c r="Q3771" s="7" t="b">
        <v>1</v>
      </c>
      <c r="R3771" s="7" t="s">
        <v>10086</v>
      </c>
      <c r="S3771" s="7" t="s">
        <v>370</v>
      </c>
      <c r="T3771" s="7" t="s">
        <v>85</v>
      </c>
      <c r="U3771" s="7" t="s">
        <v>371</v>
      </c>
      <c r="V3771" s="7" t="s">
        <v>87</v>
      </c>
      <c r="W3771" s="7" t="s">
        <v>12503</v>
      </c>
      <c r="X3771" s="7" t="s">
        <v>12504</v>
      </c>
      <c r="Y3771" s="7">
        <v>8.9109973878520904E-2</v>
      </c>
      <c r="Z3771" s="7">
        <v>0.87246939996872297</v>
      </c>
    </row>
    <row r="3772" spans="1:26" ht="22.5" hidden="1" customHeight="1">
      <c r="A3772" s="7" t="s">
        <v>77</v>
      </c>
      <c r="B3772" s="7" t="s">
        <v>38</v>
      </c>
      <c r="C3772" s="7" t="s">
        <v>12505</v>
      </c>
      <c r="D3772" s="7" t="s">
        <v>32</v>
      </c>
      <c r="E3772" s="7">
        <v>969</v>
      </c>
      <c r="F3772" s="7" t="s">
        <v>8341</v>
      </c>
      <c r="G3772" s="7" t="s">
        <v>80</v>
      </c>
      <c r="H3772" s="7" t="s">
        <v>33</v>
      </c>
      <c r="I3772" s="7" t="s">
        <v>8815</v>
      </c>
      <c r="J3772" s="7" t="s">
        <v>397</v>
      </c>
      <c r="K3772" s="7" t="s">
        <v>398</v>
      </c>
      <c r="L3772" s="7" t="s">
        <v>168</v>
      </c>
      <c r="M3772" s="7"/>
      <c r="N3772" s="7"/>
      <c r="O3772" s="7" t="b">
        <v>0</v>
      </c>
      <c r="P3772" s="7" t="b">
        <v>0</v>
      </c>
      <c r="Q3772" s="7" t="b">
        <v>0</v>
      </c>
      <c r="R3772" s="7"/>
      <c r="S3772" s="7" t="s">
        <v>370</v>
      </c>
      <c r="T3772" s="7" t="s">
        <v>85</v>
      </c>
      <c r="U3772" s="7" t="s">
        <v>371</v>
      </c>
      <c r="V3772" s="7" t="s">
        <v>87</v>
      </c>
      <c r="W3772" s="7" t="s">
        <v>12506</v>
      </c>
      <c r="X3772" s="7" t="s">
        <v>12507</v>
      </c>
      <c r="Y3772" s="7">
        <v>8.4447260177238803E-2</v>
      </c>
      <c r="Z3772" s="7">
        <v>1.0348984614099701</v>
      </c>
    </row>
    <row r="3773" spans="1:26" ht="22.5" hidden="1" customHeight="1">
      <c r="A3773" s="7" t="s">
        <v>77</v>
      </c>
      <c r="B3773" s="7" t="s">
        <v>38</v>
      </c>
      <c r="C3773" s="7" t="s">
        <v>12508</v>
      </c>
      <c r="D3773" s="7" t="s">
        <v>32</v>
      </c>
      <c r="E3773" s="7">
        <v>970</v>
      </c>
      <c r="F3773" s="7" t="s">
        <v>8341</v>
      </c>
      <c r="G3773" s="7" t="s">
        <v>80</v>
      </c>
      <c r="H3773" s="7" t="s">
        <v>33</v>
      </c>
      <c r="I3773" s="7" t="s">
        <v>8815</v>
      </c>
      <c r="J3773" s="7" t="s">
        <v>397</v>
      </c>
      <c r="K3773" s="7" t="s">
        <v>398</v>
      </c>
      <c r="L3773" s="7" t="s">
        <v>168</v>
      </c>
      <c r="M3773" s="7"/>
      <c r="N3773" s="7"/>
      <c r="O3773" s="7" t="b">
        <v>0</v>
      </c>
      <c r="P3773" s="7" t="b">
        <v>0</v>
      </c>
      <c r="Q3773" s="7" t="b">
        <v>1</v>
      </c>
      <c r="R3773" s="7" t="s">
        <v>10093</v>
      </c>
      <c r="S3773" s="7" t="s">
        <v>370</v>
      </c>
      <c r="T3773" s="7" t="s">
        <v>85</v>
      </c>
      <c r="U3773" s="7" t="s">
        <v>86</v>
      </c>
      <c r="V3773" s="7" t="s">
        <v>87</v>
      </c>
      <c r="W3773" s="7" t="s">
        <v>12509</v>
      </c>
      <c r="X3773" s="7" t="s">
        <v>12510</v>
      </c>
      <c r="Y3773" s="7">
        <v>4.3935525195604598E-2</v>
      </c>
      <c r="Z3773" s="7">
        <v>0.735535184036613</v>
      </c>
    </row>
    <row r="3774" spans="1:26" ht="22.5" hidden="1" customHeight="1">
      <c r="A3774" s="7" t="s">
        <v>77</v>
      </c>
      <c r="B3774" s="7" t="s">
        <v>38</v>
      </c>
      <c r="C3774" s="7" t="s">
        <v>12511</v>
      </c>
      <c r="D3774" s="7" t="s">
        <v>32</v>
      </c>
      <c r="E3774" s="7">
        <v>971</v>
      </c>
      <c r="F3774" s="7" t="s">
        <v>8341</v>
      </c>
      <c r="G3774" s="7" t="s">
        <v>80</v>
      </c>
      <c r="H3774" s="7" t="s">
        <v>33</v>
      </c>
      <c r="I3774" s="7" t="s">
        <v>11917</v>
      </c>
      <c r="J3774" s="7" t="s">
        <v>397</v>
      </c>
      <c r="K3774" s="7" t="s">
        <v>398</v>
      </c>
      <c r="L3774" s="7" t="s">
        <v>168</v>
      </c>
      <c r="M3774" s="7"/>
      <c r="N3774" s="7"/>
      <c r="O3774" s="7" t="b">
        <v>0</v>
      </c>
      <c r="P3774" s="7" t="b">
        <v>0</v>
      </c>
      <c r="Q3774" s="7" t="b">
        <v>0</v>
      </c>
      <c r="R3774" s="7"/>
      <c r="S3774" s="7" t="s">
        <v>370</v>
      </c>
      <c r="T3774" s="7" t="s">
        <v>85</v>
      </c>
      <c r="U3774" s="7" t="s">
        <v>371</v>
      </c>
      <c r="V3774" s="7" t="s">
        <v>87</v>
      </c>
      <c r="W3774" s="7" t="s">
        <v>12512</v>
      </c>
      <c r="X3774" s="7" t="s">
        <v>12513</v>
      </c>
      <c r="Y3774" s="7">
        <v>3.3356490069307299E-2</v>
      </c>
      <c r="Z3774" s="7">
        <v>0.89564478906878797</v>
      </c>
    </row>
    <row r="3775" spans="1:26" ht="22.5" hidden="1" customHeight="1">
      <c r="A3775" s="7" t="s">
        <v>77</v>
      </c>
      <c r="B3775" s="7" t="s">
        <v>38</v>
      </c>
      <c r="C3775" s="7" t="s">
        <v>12514</v>
      </c>
      <c r="D3775" s="7" t="s">
        <v>32</v>
      </c>
      <c r="E3775" s="7">
        <v>972</v>
      </c>
      <c r="F3775" s="7" t="s">
        <v>8341</v>
      </c>
      <c r="G3775" s="7" t="s">
        <v>80</v>
      </c>
      <c r="H3775" s="7" t="s">
        <v>33</v>
      </c>
      <c r="I3775" s="7" t="s">
        <v>12515</v>
      </c>
      <c r="J3775" s="7" t="s">
        <v>397</v>
      </c>
      <c r="K3775" s="7" t="s">
        <v>398</v>
      </c>
      <c r="L3775" s="7" t="s">
        <v>168</v>
      </c>
      <c r="M3775" s="7"/>
      <c r="N3775" s="7"/>
      <c r="O3775" s="7" t="b">
        <v>0</v>
      </c>
      <c r="P3775" s="7" t="b">
        <v>0</v>
      </c>
      <c r="Q3775" s="7" t="b">
        <v>0</v>
      </c>
      <c r="R3775" s="7"/>
      <c r="S3775" s="7" t="s">
        <v>370</v>
      </c>
      <c r="T3775" s="7" t="s">
        <v>85</v>
      </c>
      <c r="U3775" s="7" t="s">
        <v>86</v>
      </c>
      <c r="V3775" s="7" t="s">
        <v>87</v>
      </c>
      <c r="W3775" s="7" t="s">
        <v>12516</v>
      </c>
      <c r="X3775" s="7" t="s">
        <v>12517</v>
      </c>
      <c r="Y3775" s="7">
        <v>1.5649497022152501</v>
      </c>
      <c r="Z3775" s="7">
        <v>0.81133349578045799</v>
      </c>
    </row>
    <row r="3776" spans="1:26" ht="22.5" hidden="1" customHeight="1">
      <c r="A3776" s="7" t="s">
        <v>77</v>
      </c>
      <c r="B3776" s="7" t="s">
        <v>38</v>
      </c>
      <c r="C3776" s="7" t="s">
        <v>12518</v>
      </c>
      <c r="D3776" s="7" t="s">
        <v>32</v>
      </c>
      <c r="E3776" s="7">
        <v>973</v>
      </c>
      <c r="F3776" s="7" t="s">
        <v>8341</v>
      </c>
      <c r="G3776" s="7" t="s">
        <v>80</v>
      </c>
      <c r="H3776" s="7" t="s">
        <v>33</v>
      </c>
      <c r="I3776" s="7" t="s">
        <v>10112</v>
      </c>
      <c r="J3776" s="7" t="s">
        <v>397</v>
      </c>
      <c r="K3776" s="7" t="s">
        <v>398</v>
      </c>
      <c r="L3776" s="7" t="s">
        <v>168</v>
      </c>
      <c r="M3776" s="7"/>
      <c r="N3776" s="7"/>
      <c r="O3776" s="7" t="b">
        <v>0</v>
      </c>
      <c r="P3776" s="7" t="b">
        <v>0</v>
      </c>
      <c r="Q3776" s="7" t="b">
        <v>0</v>
      </c>
      <c r="R3776" s="7"/>
      <c r="S3776" s="7" t="s">
        <v>370</v>
      </c>
      <c r="T3776" s="7" t="s">
        <v>110</v>
      </c>
      <c r="U3776" s="7" t="s">
        <v>371</v>
      </c>
      <c r="V3776" s="7" t="s">
        <v>87</v>
      </c>
      <c r="W3776" s="7" t="s">
        <v>12519</v>
      </c>
      <c r="X3776" s="7" t="s">
        <v>12520</v>
      </c>
      <c r="Y3776" s="7">
        <v>1.05268262596864E-2</v>
      </c>
      <c r="Z3776" s="7">
        <v>0.99066112116757399</v>
      </c>
    </row>
    <row r="3777" spans="1:26" ht="22.5" hidden="1" customHeight="1">
      <c r="A3777" s="7" t="s">
        <v>77</v>
      </c>
      <c r="B3777" s="7" t="s">
        <v>38</v>
      </c>
      <c r="C3777" s="7" t="s">
        <v>12521</v>
      </c>
      <c r="D3777" s="7" t="s">
        <v>32</v>
      </c>
      <c r="E3777" s="7">
        <v>974</v>
      </c>
      <c r="F3777" s="7" t="s">
        <v>8341</v>
      </c>
      <c r="G3777" s="7" t="s">
        <v>80</v>
      </c>
      <c r="H3777" s="7" t="s">
        <v>33</v>
      </c>
      <c r="I3777" s="7" t="s">
        <v>10117</v>
      </c>
      <c r="J3777" s="7" t="s">
        <v>397</v>
      </c>
      <c r="K3777" s="7" t="s">
        <v>398</v>
      </c>
      <c r="L3777" s="7" t="s">
        <v>168</v>
      </c>
      <c r="M3777" s="7"/>
      <c r="N3777" s="7"/>
      <c r="O3777" s="7" t="b">
        <v>0</v>
      </c>
      <c r="P3777" s="7" t="b">
        <v>0</v>
      </c>
      <c r="Q3777" s="7" t="b">
        <v>1</v>
      </c>
      <c r="R3777" s="7" t="s">
        <v>12522</v>
      </c>
      <c r="S3777" s="7" t="s">
        <v>370</v>
      </c>
      <c r="T3777" s="7" t="s">
        <v>85</v>
      </c>
      <c r="U3777" s="7" t="s">
        <v>86</v>
      </c>
      <c r="V3777" s="7" t="s">
        <v>87</v>
      </c>
      <c r="W3777" s="7" t="s">
        <v>12523</v>
      </c>
      <c r="X3777" s="7" t="s">
        <v>12524</v>
      </c>
      <c r="Y3777" s="7">
        <v>2.13905544145527E-2</v>
      </c>
      <c r="Z3777" s="7">
        <v>0.76577604995162696</v>
      </c>
    </row>
    <row r="3778" spans="1:26" ht="22.5" hidden="1" customHeight="1">
      <c r="A3778" s="7" t="s">
        <v>77</v>
      </c>
      <c r="B3778" s="7" t="s">
        <v>38</v>
      </c>
      <c r="C3778" s="7" t="s">
        <v>12525</v>
      </c>
      <c r="D3778" s="7" t="s">
        <v>32</v>
      </c>
      <c r="E3778" s="7">
        <v>975</v>
      </c>
      <c r="F3778" s="7" t="s">
        <v>8341</v>
      </c>
      <c r="G3778" s="7" t="s">
        <v>80</v>
      </c>
      <c r="H3778" s="7" t="s">
        <v>33</v>
      </c>
      <c r="I3778" s="7" t="s">
        <v>10127</v>
      </c>
      <c r="J3778" s="7" t="s">
        <v>397</v>
      </c>
      <c r="K3778" s="7" t="s">
        <v>398</v>
      </c>
      <c r="L3778" s="7" t="s">
        <v>168</v>
      </c>
      <c r="M3778" s="7"/>
      <c r="N3778" s="7"/>
      <c r="O3778" s="7" t="b">
        <v>0</v>
      </c>
      <c r="P3778" s="7" t="b">
        <v>0</v>
      </c>
      <c r="Q3778" s="7" t="b">
        <v>0</v>
      </c>
      <c r="R3778" s="7"/>
      <c r="S3778" s="7" t="s">
        <v>370</v>
      </c>
      <c r="T3778" s="7" t="s">
        <v>110</v>
      </c>
      <c r="U3778" s="7" t="s">
        <v>86</v>
      </c>
      <c r="V3778" s="7" t="s">
        <v>87</v>
      </c>
      <c r="W3778" s="7" t="s">
        <v>12526</v>
      </c>
      <c r="X3778" s="7" t="s">
        <v>12527</v>
      </c>
      <c r="Y3778" s="7">
        <v>0.101945613730396</v>
      </c>
      <c r="Z3778" s="7">
        <v>0.72636258144574695</v>
      </c>
    </row>
    <row r="3779" spans="1:26" ht="22.5" hidden="1" customHeight="1">
      <c r="A3779" s="7" t="s">
        <v>77</v>
      </c>
      <c r="B3779" s="7" t="s">
        <v>38</v>
      </c>
      <c r="C3779" s="7" t="s">
        <v>12528</v>
      </c>
      <c r="D3779" s="7" t="s">
        <v>32</v>
      </c>
      <c r="E3779" s="7">
        <v>976</v>
      </c>
      <c r="F3779" s="7" t="s">
        <v>8341</v>
      </c>
      <c r="G3779" s="7" t="s">
        <v>80</v>
      </c>
      <c r="H3779" s="7" t="s">
        <v>33</v>
      </c>
      <c r="I3779" s="7" t="s">
        <v>10132</v>
      </c>
      <c r="J3779" s="7" t="s">
        <v>397</v>
      </c>
      <c r="K3779" s="7" t="s">
        <v>398</v>
      </c>
      <c r="L3779" s="7" t="s">
        <v>168</v>
      </c>
      <c r="M3779" s="7"/>
      <c r="N3779" s="7"/>
      <c r="O3779" s="7" t="b">
        <v>0</v>
      </c>
      <c r="P3779" s="7" t="b">
        <v>0</v>
      </c>
      <c r="Q3779" s="7" t="b">
        <v>0</v>
      </c>
      <c r="R3779" s="7"/>
      <c r="S3779" s="7" t="s">
        <v>370</v>
      </c>
      <c r="T3779" s="7" t="s">
        <v>85</v>
      </c>
      <c r="U3779" s="7" t="s">
        <v>86</v>
      </c>
      <c r="V3779" s="7" t="s">
        <v>87</v>
      </c>
      <c r="W3779" s="7" t="s">
        <v>12529</v>
      </c>
      <c r="X3779" s="7" t="s">
        <v>12530</v>
      </c>
      <c r="Y3779" s="7">
        <v>6.4090055876592597E-2</v>
      </c>
      <c r="Z3779" s="7">
        <v>0.69094055663924403</v>
      </c>
    </row>
    <row r="3780" spans="1:26" ht="22.5" hidden="1" customHeight="1">
      <c r="A3780" s="7" t="s">
        <v>77</v>
      </c>
      <c r="B3780" s="7" t="s">
        <v>38</v>
      </c>
      <c r="C3780" s="7" t="s">
        <v>12531</v>
      </c>
      <c r="D3780" s="7" t="s">
        <v>32</v>
      </c>
      <c r="E3780" s="7">
        <v>977</v>
      </c>
      <c r="F3780" s="7" t="s">
        <v>8341</v>
      </c>
      <c r="G3780" s="7" t="s">
        <v>80</v>
      </c>
      <c r="H3780" s="7" t="s">
        <v>33</v>
      </c>
      <c r="I3780" s="7" t="s">
        <v>12532</v>
      </c>
      <c r="J3780" s="7" t="s">
        <v>397</v>
      </c>
      <c r="K3780" s="7" t="s">
        <v>398</v>
      </c>
      <c r="L3780" s="7" t="s">
        <v>168</v>
      </c>
      <c r="M3780" s="7"/>
      <c r="N3780" s="7"/>
      <c r="O3780" s="7" t="b">
        <v>0</v>
      </c>
      <c r="P3780" s="7" t="b">
        <v>0</v>
      </c>
      <c r="Q3780" s="7" t="b">
        <v>0</v>
      </c>
      <c r="R3780" s="7"/>
      <c r="S3780" s="7" t="s">
        <v>370</v>
      </c>
      <c r="T3780" s="7" t="s">
        <v>85</v>
      </c>
      <c r="U3780" s="7" t="s">
        <v>86</v>
      </c>
      <c r="V3780" s="7" t="s">
        <v>87</v>
      </c>
      <c r="W3780" s="7" t="s">
        <v>12533</v>
      </c>
      <c r="X3780" s="7" t="s">
        <v>12534</v>
      </c>
      <c r="Y3780" s="7">
        <v>1.49583832983668E-2</v>
      </c>
      <c r="Z3780" s="7">
        <v>0.74616767550330598</v>
      </c>
    </row>
    <row r="3781" spans="1:26" ht="22.5" hidden="1" customHeight="1">
      <c r="A3781" s="7" t="s">
        <v>77</v>
      </c>
      <c r="B3781" s="7" t="s">
        <v>38</v>
      </c>
      <c r="C3781" s="7" t="s">
        <v>12535</v>
      </c>
      <c r="D3781" s="7" t="s">
        <v>32</v>
      </c>
      <c r="E3781" s="7">
        <v>978</v>
      </c>
      <c r="F3781" s="7" t="s">
        <v>8341</v>
      </c>
      <c r="G3781" s="7" t="s">
        <v>80</v>
      </c>
      <c r="H3781" s="7" t="s">
        <v>33</v>
      </c>
      <c r="I3781" s="7" t="s">
        <v>12536</v>
      </c>
      <c r="J3781" s="7" t="s">
        <v>397</v>
      </c>
      <c r="K3781" s="7" t="s">
        <v>398</v>
      </c>
      <c r="L3781" s="7" t="s">
        <v>168</v>
      </c>
      <c r="M3781" s="7"/>
      <c r="N3781" s="7"/>
      <c r="O3781" s="7" t="b">
        <v>0</v>
      </c>
      <c r="P3781" s="7" t="b">
        <v>0</v>
      </c>
      <c r="Q3781" s="7" t="b">
        <v>0</v>
      </c>
      <c r="R3781" s="7"/>
      <c r="S3781" s="7" t="s">
        <v>370</v>
      </c>
      <c r="T3781" s="7" t="s">
        <v>85</v>
      </c>
      <c r="U3781" s="7" t="s">
        <v>371</v>
      </c>
      <c r="V3781" s="7" t="s">
        <v>87</v>
      </c>
      <c r="W3781" s="7" t="s">
        <v>12537</v>
      </c>
      <c r="X3781" s="7" t="s">
        <v>12538</v>
      </c>
      <c r="Y3781" s="7">
        <v>1.11160879461776E-2</v>
      </c>
      <c r="Z3781" s="7">
        <v>0.99866723551541903</v>
      </c>
    </row>
    <row r="3782" spans="1:26" ht="22.5" hidden="1" customHeight="1">
      <c r="A3782" s="7" t="s">
        <v>77</v>
      </c>
      <c r="B3782" s="7" t="s">
        <v>38</v>
      </c>
      <c r="C3782" s="7" t="s">
        <v>12539</v>
      </c>
      <c r="D3782" s="7" t="s">
        <v>32</v>
      </c>
      <c r="E3782" s="7">
        <v>979</v>
      </c>
      <c r="F3782" s="7" t="s">
        <v>8341</v>
      </c>
      <c r="G3782" s="7" t="s">
        <v>80</v>
      </c>
      <c r="H3782" s="7" t="s">
        <v>33</v>
      </c>
      <c r="I3782" s="7" t="s">
        <v>12540</v>
      </c>
      <c r="J3782" s="7" t="s">
        <v>397</v>
      </c>
      <c r="K3782" s="7" t="s">
        <v>398</v>
      </c>
      <c r="L3782" s="7" t="s">
        <v>168</v>
      </c>
      <c r="M3782" s="7"/>
      <c r="N3782" s="7"/>
      <c r="O3782" s="7" t="b">
        <v>0</v>
      </c>
      <c r="P3782" s="7" t="b">
        <v>0</v>
      </c>
      <c r="Q3782" s="7" t="b">
        <v>0</v>
      </c>
      <c r="R3782" s="7"/>
      <c r="S3782" s="7" t="s">
        <v>370</v>
      </c>
      <c r="T3782" s="7" t="s">
        <v>104</v>
      </c>
      <c r="U3782" s="7" t="s">
        <v>86</v>
      </c>
      <c r="V3782" s="7" t="s">
        <v>87</v>
      </c>
      <c r="W3782" s="7" t="s">
        <v>12541</v>
      </c>
      <c r="X3782" s="7" t="s">
        <v>12542</v>
      </c>
      <c r="Y3782" s="7">
        <v>2.9664735858492899E-2</v>
      </c>
      <c r="Z3782" s="7">
        <v>0.71237261572337296</v>
      </c>
    </row>
    <row r="3783" spans="1:26" ht="22.5" hidden="1" customHeight="1">
      <c r="A3783" s="7" t="s">
        <v>77</v>
      </c>
      <c r="B3783" s="7" t="s">
        <v>38</v>
      </c>
      <c r="C3783" s="7" t="s">
        <v>12543</v>
      </c>
      <c r="D3783" s="7" t="s">
        <v>32</v>
      </c>
      <c r="E3783" s="7">
        <v>980</v>
      </c>
      <c r="F3783" s="7" t="s">
        <v>8341</v>
      </c>
      <c r="G3783" s="7" t="s">
        <v>80</v>
      </c>
      <c r="H3783" s="7" t="s">
        <v>33</v>
      </c>
      <c r="I3783" s="7" t="s">
        <v>10157</v>
      </c>
      <c r="J3783" s="7" t="s">
        <v>397</v>
      </c>
      <c r="K3783" s="7" t="s">
        <v>398</v>
      </c>
      <c r="L3783" s="7" t="s">
        <v>168</v>
      </c>
      <c r="M3783" s="7"/>
      <c r="N3783" s="7"/>
      <c r="O3783" s="7" t="b">
        <v>0</v>
      </c>
      <c r="P3783" s="7" t="b">
        <v>0</v>
      </c>
      <c r="Q3783" s="7" t="b">
        <v>0</v>
      </c>
      <c r="R3783" s="7"/>
      <c r="S3783" s="7" t="s">
        <v>370</v>
      </c>
      <c r="T3783" s="7" t="s">
        <v>85</v>
      </c>
      <c r="U3783" s="7" t="s">
        <v>86</v>
      </c>
      <c r="V3783" s="7" t="s">
        <v>87</v>
      </c>
      <c r="W3783" s="7" t="s">
        <v>12544</v>
      </c>
      <c r="X3783" s="7" t="s">
        <v>12545</v>
      </c>
      <c r="Y3783" s="7">
        <v>7.30915305010017E-2</v>
      </c>
      <c r="Z3783" s="7">
        <v>0.67635651189143697</v>
      </c>
    </row>
    <row r="3784" spans="1:26" ht="22.5" hidden="1" customHeight="1">
      <c r="A3784" s="7" t="s">
        <v>77</v>
      </c>
      <c r="B3784" s="7" t="s">
        <v>38</v>
      </c>
      <c r="C3784" s="7" t="s">
        <v>12546</v>
      </c>
      <c r="D3784" s="7" t="s">
        <v>32</v>
      </c>
      <c r="E3784" s="7">
        <v>981</v>
      </c>
      <c r="F3784" s="7" t="s">
        <v>8341</v>
      </c>
      <c r="G3784" s="7" t="s">
        <v>80</v>
      </c>
      <c r="H3784" s="7" t="s">
        <v>33</v>
      </c>
      <c r="I3784" s="7" t="s">
        <v>10166</v>
      </c>
      <c r="J3784" s="7" t="s">
        <v>397</v>
      </c>
      <c r="K3784" s="7" t="s">
        <v>398</v>
      </c>
      <c r="L3784" s="7" t="s">
        <v>168</v>
      </c>
      <c r="M3784" s="7"/>
      <c r="N3784" s="7"/>
      <c r="O3784" s="7" t="b">
        <v>0</v>
      </c>
      <c r="P3784" s="7" t="b">
        <v>0</v>
      </c>
      <c r="Q3784" s="7" t="b">
        <v>0</v>
      </c>
      <c r="R3784" s="7"/>
      <c r="S3784" s="7" t="s">
        <v>370</v>
      </c>
      <c r="T3784" s="7" t="s">
        <v>85</v>
      </c>
      <c r="U3784" s="7" t="s">
        <v>86</v>
      </c>
      <c r="V3784" s="7" t="s">
        <v>87</v>
      </c>
      <c r="W3784" s="7" t="s">
        <v>12547</v>
      </c>
      <c r="X3784" s="7" t="s">
        <v>12548</v>
      </c>
      <c r="Y3784" s="7">
        <v>3.2140698744600599E-2</v>
      </c>
      <c r="Z3784" s="7">
        <v>0.75599354479633796</v>
      </c>
    </row>
    <row r="3785" spans="1:26" ht="22.5" hidden="1" customHeight="1">
      <c r="A3785" s="7" t="s">
        <v>77</v>
      </c>
      <c r="B3785" s="7" t="s">
        <v>38</v>
      </c>
      <c r="C3785" s="7" t="s">
        <v>12549</v>
      </c>
      <c r="D3785" s="7" t="s">
        <v>32</v>
      </c>
      <c r="E3785" s="7">
        <v>982</v>
      </c>
      <c r="F3785" s="7" t="s">
        <v>8341</v>
      </c>
      <c r="G3785" s="7" t="s">
        <v>80</v>
      </c>
      <c r="H3785" s="7" t="s">
        <v>33</v>
      </c>
      <c r="I3785" s="7" t="s">
        <v>12550</v>
      </c>
      <c r="J3785" s="7" t="s">
        <v>397</v>
      </c>
      <c r="K3785" s="7" t="s">
        <v>398</v>
      </c>
      <c r="L3785" s="7" t="s">
        <v>168</v>
      </c>
      <c r="M3785" s="7"/>
      <c r="N3785" s="7"/>
      <c r="O3785" s="7" t="b">
        <v>0</v>
      </c>
      <c r="P3785" s="7" t="b">
        <v>0</v>
      </c>
      <c r="Q3785" s="7" t="b">
        <v>0</v>
      </c>
      <c r="R3785" s="7"/>
      <c r="S3785" s="7" t="s">
        <v>370</v>
      </c>
      <c r="T3785" s="7" t="s">
        <v>104</v>
      </c>
      <c r="U3785" s="7" t="s">
        <v>86</v>
      </c>
      <c r="V3785" s="7" t="s">
        <v>87</v>
      </c>
      <c r="W3785" s="7" t="s">
        <v>12551</v>
      </c>
      <c r="X3785" s="7" t="s">
        <v>12552</v>
      </c>
      <c r="Y3785" s="7">
        <v>2.4028482160198199E-2</v>
      </c>
      <c r="Z3785" s="7">
        <v>0.76507607188884397</v>
      </c>
    </row>
    <row r="3786" spans="1:26" ht="22.5" hidden="1" customHeight="1">
      <c r="A3786" s="7" t="s">
        <v>77</v>
      </c>
      <c r="B3786" s="7" t="s">
        <v>38</v>
      </c>
      <c r="C3786" s="7" t="s">
        <v>12553</v>
      </c>
      <c r="D3786" s="7" t="s">
        <v>32</v>
      </c>
      <c r="E3786" s="7">
        <v>983</v>
      </c>
      <c r="F3786" s="7" t="s">
        <v>8341</v>
      </c>
      <c r="G3786" s="7" t="s">
        <v>80</v>
      </c>
      <c r="H3786" s="7" t="s">
        <v>33</v>
      </c>
      <c r="I3786" s="7" t="s">
        <v>12554</v>
      </c>
      <c r="J3786" s="7" t="s">
        <v>397</v>
      </c>
      <c r="K3786" s="7" t="s">
        <v>398</v>
      </c>
      <c r="L3786" s="7" t="s">
        <v>168</v>
      </c>
      <c r="M3786" s="7"/>
      <c r="N3786" s="7"/>
      <c r="O3786" s="7" t="b">
        <v>0</v>
      </c>
      <c r="P3786" s="7" t="b">
        <v>0</v>
      </c>
      <c r="Q3786" s="7" t="b">
        <v>0</v>
      </c>
      <c r="R3786" s="7"/>
      <c r="S3786" s="7" t="s">
        <v>370</v>
      </c>
      <c r="T3786" s="7" t="s">
        <v>85</v>
      </c>
      <c r="U3786" s="7" t="s">
        <v>86</v>
      </c>
      <c r="V3786" s="7" t="s">
        <v>87</v>
      </c>
      <c r="W3786" s="7" t="s">
        <v>12555</v>
      </c>
      <c r="X3786" s="7" t="s">
        <v>12556</v>
      </c>
      <c r="Y3786" s="7">
        <v>4.1544017530980797E-2</v>
      </c>
      <c r="Z3786" s="7">
        <v>0.73200273069368205</v>
      </c>
    </row>
    <row r="3787" spans="1:26" ht="22.5" hidden="1" customHeight="1">
      <c r="A3787" s="7" t="s">
        <v>77</v>
      </c>
      <c r="B3787" s="7" t="s">
        <v>38</v>
      </c>
      <c r="C3787" s="7" t="s">
        <v>12557</v>
      </c>
      <c r="D3787" s="7" t="s">
        <v>32</v>
      </c>
      <c r="E3787" s="7">
        <v>984</v>
      </c>
      <c r="F3787" s="7" t="s">
        <v>8341</v>
      </c>
      <c r="G3787" s="7" t="s">
        <v>80</v>
      </c>
      <c r="H3787" s="7" t="s">
        <v>33</v>
      </c>
      <c r="I3787" s="7" t="s">
        <v>10201</v>
      </c>
      <c r="J3787" s="7" t="s">
        <v>397</v>
      </c>
      <c r="K3787" s="7" t="s">
        <v>398</v>
      </c>
      <c r="L3787" s="7" t="s">
        <v>168</v>
      </c>
      <c r="M3787" s="7"/>
      <c r="N3787" s="7"/>
      <c r="O3787" s="7" t="b">
        <v>0</v>
      </c>
      <c r="P3787" s="7" t="b">
        <v>0</v>
      </c>
      <c r="Q3787" s="7" t="b">
        <v>0</v>
      </c>
      <c r="R3787" s="7"/>
      <c r="S3787" s="7" t="s">
        <v>370</v>
      </c>
      <c r="T3787" s="7" t="s">
        <v>85</v>
      </c>
      <c r="U3787" s="7" t="s">
        <v>371</v>
      </c>
      <c r="V3787" s="7" t="s">
        <v>87</v>
      </c>
      <c r="W3787" s="7" t="s">
        <v>12558</v>
      </c>
      <c r="X3787" s="7" t="s">
        <v>12559</v>
      </c>
      <c r="Y3787" s="7">
        <v>1.2890888836984899E-2</v>
      </c>
      <c r="Z3787" s="7">
        <v>0.96159655424391399</v>
      </c>
    </row>
    <row r="3788" spans="1:26" ht="22.5" hidden="1" customHeight="1">
      <c r="A3788" s="7" t="s">
        <v>77</v>
      </c>
      <c r="B3788" s="7" t="s">
        <v>38</v>
      </c>
      <c r="C3788" s="7" t="s">
        <v>12560</v>
      </c>
      <c r="D3788" s="7" t="s">
        <v>32</v>
      </c>
      <c r="E3788" s="7">
        <v>985</v>
      </c>
      <c r="F3788" s="7" t="s">
        <v>8341</v>
      </c>
      <c r="G3788" s="7" t="s">
        <v>80</v>
      </c>
      <c r="H3788" s="7" t="s">
        <v>33</v>
      </c>
      <c r="I3788" s="7" t="s">
        <v>8519</v>
      </c>
      <c r="J3788" s="7" t="s">
        <v>397</v>
      </c>
      <c r="K3788" s="7" t="s">
        <v>398</v>
      </c>
      <c r="L3788" s="7" t="s">
        <v>168</v>
      </c>
      <c r="M3788" s="7"/>
      <c r="N3788" s="7"/>
      <c r="O3788" s="7" t="b">
        <v>0</v>
      </c>
      <c r="P3788" s="7" t="b">
        <v>0</v>
      </c>
      <c r="Q3788" s="7" t="b">
        <v>0</v>
      </c>
      <c r="R3788" s="7"/>
      <c r="S3788" s="7" t="s">
        <v>370</v>
      </c>
      <c r="T3788" s="7" t="s">
        <v>85</v>
      </c>
      <c r="U3788" s="7" t="s">
        <v>371</v>
      </c>
      <c r="V3788" s="7" t="s">
        <v>87</v>
      </c>
      <c r="W3788" s="7" t="s">
        <v>12561</v>
      </c>
      <c r="X3788" s="7" t="s">
        <v>12562</v>
      </c>
      <c r="Y3788" s="7">
        <v>8.9225586195850304E-2</v>
      </c>
      <c r="Z3788" s="7">
        <v>1.0358118705366901</v>
      </c>
    </row>
    <row r="3789" spans="1:26" ht="22.5" hidden="1" customHeight="1">
      <c r="A3789" s="7" t="s">
        <v>77</v>
      </c>
      <c r="B3789" s="7" t="s">
        <v>38</v>
      </c>
      <c r="C3789" s="7" t="s">
        <v>12563</v>
      </c>
      <c r="D3789" s="7" t="s">
        <v>32</v>
      </c>
      <c r="E3789" s="7">
        <v>986</v>
      </c>
      <c r="F3789" s="7" t="s">
        <v>8341</v>
      </c>
      <c r="G3789" s="7" t="s">
        <v>80</v>
      </c>
      <c r="H3789" s="7" t="s">
        <v>33</v>
      </c>
      <c r="I3789" s="7" t="s">
        <v>8519</v>
      </c>
      <c r="J3789" s="7" t="s">
        <v>397</v>
      </c>
      <c r="K3789" s="7" t="s">
        <v>398</v>
      </c>
      <c r="L3789" s="7" t="s">
        <v>168</v>
      </c>
      <c r="M3789" s="7"/>
      <c r="N3789" s="7"/>
      <c r="O3789" s="7" t="b">
        <v>0</v>
      </c>
      <c r="P3789" s="7" t="b">
        <v>0</v>
      </c>
      <c r="Q3789" s="7" t="b">
        <v>1</v>
      </c>
      <c r="R3789" s="7" t="s">
        <v>10213</v>
      </c>
      <c r="S3789" s="7" t="s">
        <v>370</v>
      </c>
      <c r="T3789" s="7" t="s">
        <v>85</v>
      </c>
      <c r="U3789" s="7" t="s">
        <v>86</v>
      </c>
      <c r="V3789" s="7" t="s">
        <v>87</v>
      </c>
      <c r="W3789" s="7" t="s">
        <v>12564</v>
      </c>
      <c r="X3789" s="7" t="s">
        <v>12565</v>
      </c>
      <c r="Y3789" s="7">
        <v>1.10849530504232E-2</v>
      </c>
      <c r="Z3789" s="7">
        <v>0.74839740155142398</v>
      </c>
    </row>
    <row r="3790" spans="1:26" ht="22.5" hidden="1" customHeight="1">
      <c r="A3790" s="7" t="s">
        <v>77</v>
      </c>
      <c r="B3790" s="7" t="s">
        <v>38</v>
      </c>
      <c r="C3790" s="7" t="s">
        <v>12566</v>
      </c>
      <c r="D3790" s="7" t="s">
        <v>32</v>
      </c>
      <c r="E3790" s="7">
        <v>987</v>
      </c>
      <c r="F3790" s="7" t="s">
        <v>8341</v>
      </c>
      <c r="G3790" s="7" t="s">
        <v>80</v>
      </c>
      <c r="H3790" s="7" t="s">
        <v>33</v>
      </c>
      <c r="I3790" s="7" t="s">
        <v>12567</v>
      </c>
      <c r="J3790" s="7" t="s">
        <v>397</v>
      </c>
      <c r="K3790" s="7" t="s">
        <v>398</v>
      </c>
      <c r="L3790" s="7" t="s">
        <v>168</v>
      </c>
      <c r="M3790" s="7"/>
      <c r="N3790" s="7"/>
      <c r="O3790" s="7" t="b">
        <v>0</v>
      </c>
      <c r="P3790" s="7" t="b">
        <v>0</v>
      </c>
      <c r="Q3790" s="7" t="b">
        <v>0</v>
      </c>
      <c r="R3790" s="7"/>
      <c r="S3790" s="7" t="s">
        <v>370</v>
      </c>
      <c r="T3790" s="7" t="s">
        <v>85</v>
      </c>
      <c r="U3790" s="7" t="s">
        <v>371</v>
      </c>
      <c r="V3790" s="7" t="s">
        <v>87</v>
      </c>
      <c r="W3790" s="7" t="s">
        <v>12568</v>
      </c>
      <c r="X3790" s="7" t="s">
        <v>12569</v>
      </c>
      <c r="Y3790" s="7">
        <v>3.0287568510347199E-2</v>
      </c>
      <c r="Z3790" s="7">
        <v>0.94931289572654298</v>
      </c>
    </row>
    <row r="3791" spans="1:26" ht="22.5" hidden="1" customHeight="1">
      <c r="A3791" s="7" t="s">
        <v>77</v>
      </c>
      <c r="B3791" s="7" t="s">
        <v>38</v>
      </c>
      <c r="C3791" s="7" t="s">
        <v>12570</v>
      </c>
      <c r="D3791" s="7" t="s">
        <v>32</v>
      </c>
      <c r="E3791" s="7">
        <v>988</v>
      </c>
      <c r="F3791" s="7" t="s">
        <v>8341</v>
      </c>
      <c r="G3791" s="7" t="s">
        <v>80</v>
      </c>
      <c r="H3791" s="7" t="s">
        <v>33</v>
      </c>
      <c r="I3791" s="7" t="s">
        <v>12571</v>
      </c>
      <c r="J3791" s="7" t="s">
        <v>397</v>
      </c>
      <c r="K3791" s="7" t="s">
        <v>398</v>
      </c>
      <c r="L3791" s="7" t="s">
        <v>168</v>
      </c>
      <c r="M3791" s="7"/>
      <c r="N3791" s="7"/>
      <c r="O3791" s="7" t="b">
        <v>0</v>
      </c>
      <c r="P3791" s="7" t="b">
        <v>0</v>
      </c>
      <c r="Q3791" s="7" t="b">
        <v>0</v>
      </c>
      <c r="R3791" s="7"/>
      <c r="S3791" s="7" t="s">
        <v>370</v>
      </c>
      <c r="T3791" s="7" t="s">
        <v>85</v>
      </c>
      <c r="U3791" s="7" t="s">
        <v>86</v>
      </c>
      <c r="V3791" s="7" t="s">
        <v>87</v>
      </c>
      <c r="W3791" s="7" t="s">
        <v>12572</v>
      </c>
      <c r="X3791" s="7" t="s">
        <v>12573</v>
      </c>
      <c r="Y3791" s="7">
        <v>3.11652266805224E-2</v>
      </c>
      <c r="Z3791" s="7">
        <v>0.75797048564114899</v>
      </c>
    </row>
    <row r="3792" spans="1:26" ht="22.5" hidden="1" customHeight="1">
      <c r="A3792" s="7" t="s">
        <v>77</v>
      </c>
      <c r="B3792" s="7" t="s">
        <v>38</v>
      </c>
      <c r="C3792" s="7" t="s">
        <v>12574</v>
      </c>
      <c r="D3792" s="7" t="s">
        <v>32</v>
      </c>
      <c r="E3792" s="7">
        <v>989</v>
      </c>
      <c r="F3792" s="7" t="s">
        <v>8341</v>
      </c>
      <c r="G3792" s="7" t="s">
        <v>80</v>
      </c>
      <c r="H3792" s="7" t="s">
        <v>33</v>
      </c>
      <c r="I3792" s="7" t="s">
        <v>10232</v>
      </c>
      <c r="J3792" s="7" t="s">
        <v>397</v>
      </c>
      <c r="K3792" s="7" t="s">
        <v>398</v>
      </c>
      <c r="L3792" s="7" t="s">
        <v>168</v>
      </c>
      <c r="M3792" s="7"/>
      <c r="N3792" s="7"/>
      <c r="O3792" s="7" t="b">
        <v>0</v>
      </c>
      <c r="P3792" s="7" t="b">
        <v>0</v>
      </c>
      <c r="Q3792" s="7" t="b">
        <v>0</v>
      </c>
      <c r="R3792" s="7"/>
      <c r="S3792" s="7" t="s">
        <v>370</v>
      </c>
      <c r="T3792" s="7" t="s">
        <v>85</v>
      </c>
      <c r="U3792" s="7" t="s">
        <v>86</v>
      </c>
      <c r="V3792" s="7" t="s">
        <v>87</v>
      </c>
      <c r="W3792" s="7" t="s">
        <v>12575</v>
      </c>
      <c r="X3792" s="7" t="s">
        <v>12576</v>
      </c>
      <c r="Y3792" s="7">
        <v>2.7572365804549501E-2</v>
      </c>
      <c r="Z3792" s="7">
        <v>0.79585659061855296</v>
      </c>
    </row>
    <row r="3793" spans="1:26" ht="22.5" hidden="1" customHeight="1">
      <c r="A3793" s="7" t="s">
        <v>77</v>
      </c>
      <c r="B3793" s="7" t="s">
        <v>38</v>
      </c>
      <c r="C3793" s="7" t="s">
        <v>12577</v>
      </c>
      <c r="D3793" s="7" t="s">
        <v>32</v>
      </c>
      <c r="E3793" s="7">
        <v>990</v>
      </c>
      <c r="F3793" s="7" t="s">
        <v>8341</v>
      </c>
      <c r="G3793" s="7" t="s">
        <v>80</v>
      </c>
      <c r="H3793" s="7" t="s">
        <v>33</v>
      </c>
      <c r="I3793" s="7" t="s">
        <v>10242</v>
      </c>
      <c r="J3793" s="7" t="s">
        <v>397</v>
      </c>
      <c r="K3793" s="7" t="s">
        <v>398</v>
      </c>
      <c r="L3793" s="7" t="s">
        <v>168</v>
      </c>
      <c r="M3793" s="7"/>
      <c r="N3793" s="7"/>
      <c r="O3793" s="7" t="b">
        <v>0</v>
      </c>
      <c r="P3793" s="7" t="b">
        <v>0</v>
      </c>
      <c r="Q3793" s="7" t="b">
        <v>0</v>
      </c>
      <c r="R3793" s="7"/>
      <c r="S3793" s="7" t="s">
        <v>370</v>
      </c>
      <c r="T3793" s="7" t="s">
        <v>85</v>
      </c>
      <c r="U3793" s="7" t="s">
        <v>86</v>
      </c>
      <c r="V3793" s="7" t="s">
        <v>87</v>
      </c>
      <c r="W3793" s="7" t="s">
        <v>12578</v>
      </c>
      <c r="X3793" s="7" t="s">
        <v>12579</v>
      </c>
      <c r="Y3793" s="7">
        <v>4.6450165012373E-2</v>
      </c>
      <c r="Z3793" s="7">
        <v>0.693042769298297</v>
      </c>
    </row>
    <row r="3794" spans="1:26" ht="22.5" hidden="1" customHeight="1">
      <c r="A3794" s="7" t="s">
        <v>77</v>
      </c>
      <c r="B3794" s="7" t="s">
        <v>38</v>
      </c>
      <c r="C3794" s="7" t="s">
        <v>12580</v>
      </c>
      <c r="D3794" s="7" t="s">
        <v>32</v>
      </c>
      <c r="E3794" s="7">
        <v>991</v>
      </c>
      <c r="F3794" s="7" t="s">
        <v>8341</v>
      </c>
      <c r="G3794" s="7" t="s">
        <v>80</v>
      </c>
      <c r="H3794" s="7" t="s">
        <v>33</v>
      </c>
      <c r="I3794" s="7" t="s">
        <v>12581</v>
      </c>
      <c r="J3794" s="7" t="s">
        <v>397</v>
      </c>
      <c r="K3794" s="7" t="s">
        <v>398</v>
      </c>
      <c r="L3794" s="7" t="s">
        <v>168</v>
      </c>
      <c r="M3794" s="7"/>
      <c r="N3794" s="7"/>
      <c r="O3794" s="7" t="b">
        <v>0</v>
      </c>
      <c r="P3794" s="7" t="b">
        <v>0</v>
      </c>
      <c r="Q3794" s="7" t="b">
        <v>0</v>
      </c>
      <c r="R3794" s="7"/>
      <c r="S3794" s="7" t="s">
        <v>370</v>
      </c>
      <c r="T3794" s="7" t="s">
        <v>110</v>
      </c>
      <c r="U3794" s="7" t="s">
        <v>371</v>
      </c>
      <c r="V3794" s="7" t="s">
        <v>87</v>
      </c>
      <c r="W3794" s="7" t="s">
        <v>12582</v>
      </c>
      <c r="X3794" s="7" t="s">
        <v>12583</v>
      </c>
      <c r="Y3794" s="7">
        <v>2.8130969271761799E-2</v>
      </c>
      <c r="Z3794" s="7">
        <v>1.08045584596891</v>
      </c>
    </row>
    <row r="3795" spans="1:26" ht="22.5" hidden="1" customHeight="1">
      <c r="A3795" s="7" t="s">
        <v>77</v>
      </c>
      <c r="B3795" s="7" t="s">
        <v>38</v>
      </c>
      <c r="C3795" s="7" t="s">
        <v>12584</v>
      </c>
      <c r="D3795" s="7" t="s">
        <v>32</v>
      </c>
      <c r="E3795" s="7">
        <v>992</v>
      </c>
      <c r="F3795" s="7" t="s">
        <v>8341</v>
      </c>
      <c r="G3795" s="7" t="s">
        <v>80</v>
      </c>
      <c r="H3795" s="7" t="s">
        <v>33</v>
      </c>
      <c r="I3795" s="7" t="s">
        <v>12585</v>
      </c>
      <c r="J3795" s="7" t="s">
        <v>397</v>
      </c>
      <c r="K3795" s="7" t="s">
        <v>398</v>
      </c>
      <c r="L3795" s="7" t="s">
        <v>168</v>
      </c>
      <c r="M3795" s="7"/>
      <c r="N3795" s="7"/>
      <c r="O3795" s="7" t="b">
        <v>0</v>
      </c>
      <c r="P3795" s="7" t="b">
        <v>0</v>
      </c>
      <c r="Q3795" s="7" t="b">
        <v>0</v>
      </c>
      <c r="R3795" s="7"/>
      <c r="S3795" s="7" t="s">
        <v>370</v>
      </c>
      <c r="T3795" s="7" t="s">
        <v>110</v>
      </c>
      <c r="U3795" s="7" t="s">
        <v>86</v>
      </c>
      <c r="V3795" s="7" t="s">
        <v>87</v>
      </c>
      <c r="W3795" s="7" t="s">
        <v>12586</v>
      </c>
      <c r="X3795" s="7" t="s">
        <v>12587</v>
      </c>
      <c r="Y3795" s="7">
        <v>2.1072762159546499E-2</v>
      </c>
      <c r="Z3795" s="7">
        <v>0.76416653962790304</v>
      </c>
    </row>
    <row r="3796" spans="1:26" ht="22.5" hidden="1" customHeight="1">
      <c r="A3796" s="7" t="s">
        <v>77</v>
      </c>
      <c r="B3796" s="7" t="s">
        <v>38</v>
      </c>
      <c r="C3796" s="7" t="s">
        <v>12588</v>
      </c>
      <c r="D3796" s="7" t="s">
        <v>32</v>
      </c>
      <c r="E3796" s="7">
        <v>993</v>
      </c>
      <c r="F3796" s="7" t="s">
        <v>8341</v>
      </c>
      <c r="G3796" s="7" t="s">
        <v>80</v>
      </c>
      <c r="H3796" s="7" t="s">
        <v>33</v>
      </c>
      <c r="I3796" s="7" t="s">
        <v>12589</v>
      </c>
      <c r="J3796" s="7" t="s">
        <v>397</v>
      </c>
      <c r="K3796" s="7" t="s">
        <v>398</v>
      </c>
      <c r="L3796" s="7" t="s">
        <v>168</v>
      </c>
      <c r="M3796" s="7"/>
      <c r="N3796" s="7"/>
      <c r="O3796" s="7" t="b">
        <v>0</v>
      </c>
      <c r="P3796" s="7" t="b">
        <v>0</v>
      </c>
      <c r="Q3796" s="7" t="b">
        <v>0</v>
      </c>
      <c r="R3796" s="7"/>
      <c r="S3796" s="7" t="s">
        <v>370</v>
      </c>
      <c r="T3796" s="7" t="s">
        <v>85</v>
      </c>
      <c r="U3796" s="7" t="s">
        <v>371</v>
      </c>
      <c r="V3796" s="7" t="s">
        <v>87</v>
      </c>
      <c r="W3796" s="7" t="s">
        <v>12590</v>
      </c>
      <c r="X3796" s="7" t="s">
        <v>12591</v>
      </c>
      <c r="Y3796" s="7">
        <v>6.8103370462310103E-2</v>
      </c>
      <c r="Z3796" s="7">
        <v>0.94220931444418299</v>
      </c>
    </row>
    <row r="3797" spans="1:26" ht="22.5" hidden="1" customHeight="1">
      <c r="A3797" s="7" t="s">
        <v>77</v>
      </c>
      <c r="B3797" s="7" t="s">
        <v>38</v>
      </c>
      <c r="C3797" s="7" t="s">
        <v>12592</v>
      </c>
      <c r="D3797" s="7" t="s">
        <v>32</v>
      </c>
      <c r="E3797" s="7">
        <v>994</v>
      </c>
      <c r="F3797" s="7" t="s">
        <v>8341</v>
      </c>
      <c r="G3797" s="7" t="s">
        <v>80</v>
      </c>
      <c r="H3797" s="7" t="s">
        <v>33</v>
      </c>
      <c r="I3797" s="7" t="s">
        <v>12589</v>
      </c>
      <c r="J3797" s="7" t="s">
        <v>397</v>
      </c>
      <c r="K3797" s="7" t="s">
        <v>398</v>
      </c>
      <c r="L3797" s="7" t="s">
        <v>168</v>
      </c>
      <c r="M3797" s="7"/>
      <c r="N3797" s="7"/>
      <c r="O3797" s="7" t="b">
        <v>0</v>
      </c>
      <c r="P3797" s="7" t="b">
        <v>0</v>
      </c>
      <c r="Q3797" s="7" t="b">
        <v>1</v>
      </c>
      <c r="R3797" s="7" t="s">
        <v>12593</v>
      </c>
      <c r="S3797" s="7" t="s">
        <v>370</v>
      </c>
      <c r="T3797" s="7" t="s">
        <v>85</v>
      </c>
      <c r="U3797" s="7" t="s">
        <v>86</v>
      </c>
      <c r="V3797" s="7" t="s">
        <v>87</v>
      </c>
      <c r="W3797" s="7" t="s">
        <v>12594</v>
      </c>
      <c r="X3797" s="7" t="s">
        <v>12595</v>
      </c>
      <c r="Y3797" s="7">
        <v>0.120112578210469</v>
      </c>
      <c r="Z3797" s="7">
        <v>0.79163127759086405</v>
      </c>
    </row>
    <row r="3798" spans="1:26" ht="22.5" hidden="1" customHeight="1">
      <c r="A3798" s="7" t="s">
        <v>77</v>
      </c>
      <c r="B3798" s="7" t="s">
        <v>38</v>
      </c>
      <c r="C3798" s="7" t="s">
        <v>12596</v>
      </c>
      <c r="D3798" s="7" t="s">
        <v>32</v>
      </c>
      <c r="E3798" s="7">
        <v>995</v>
      </c>
      <c r="F3798" s="7" t="s">
        <v>8341</v>
      </c>
      <c r="G3798" s="7" t="s">
        <v>80</v>
      </c>
      <c r="H3798" s="7" t="s">
        <v>33</v>
      </c>
      <c r="I3798" s="7" t="s">
        <v>10259</v>
      </c>
      <c r="J3798" s="7" t="s">
        <v>397</v>
      </c>
      <c r="K3798" s="7" t="s">
        <v>398</v>
      </c>
      <c r="L3798" s="7" t="s">
        <v>168</v>
      </c>
      <c r="M3798" s="7"/>
      <c r="N3798" s="7"/>
      <c r="O3798" s="7" t="b">
        <v>0</v>
      </c>
      <c r="P3798" s="7" t="b">
        <v>0</v>
      </c>
      <c r="Q3798" s="7" t="b">
        <v>0</v>
      </c>
      <c r="R3798" s="7"/>
      <c r="S3798" s="7" t="s">
        <v>370</v>
      </c>
      <c r="T3798" s="7" t="s">
        <v>85</v>
      </c>
      <c r="U3798" s="7" t="s">
        <v>86</v>
      </c>
      <c r="V3798" s="7" t="s">
        <v>87</v>
      </c>
      <c r="W3798" s="7" t="s">
        <v>12597</v>
      </c>
      <c r="X3798" s="7" t="s">
        <v>12598</v>
      </c>
      <c r="Y3798" s="7">
        <v>0.10953345762889399</v>
      </c>
      <c r="Z3798" s="7">
        <v>0.69815913151414899</v>
      </c>
    </row>
    <row r="3799" spans="1:26" ht="22.5" hidden="1" customHeight="1">
      <c r="A3799" s="7" t="s">
        <v>77</v>
      </c>
      <c r="B3799" s="7" t="s">
        <v>38</v>
      </c>
      <c r="C3799" s="7" t="s">
        <v>12599</v>
      </c>
      <c r="D3799" s="7" t="s">
        <v>32</v>
      </c>
      <c r="E3799" s="7">
        <v>996</v>
      </c>
      <c r="F3799" s="7" t="s">
        <v>8341</v>
      </c>
      <c r="G3799" s="7" t="s">
        <v>80</v>
      </c>
      <c r="H3799" s="7" t="s">
        <v>33</v>
      </c>
      <c r="I3799" s="7" t="s">
        <v>12600</v>
      </c>
      <c r="J3799" s="7" t="s">
        <v>397</v>
      </c>
      <c r="K3799" s="7" t="s">
        <v>398</v>
      </c>
      <c r="L3799" s="7" t="s">
        <v>168</v>
      </c>
      <c r="M3799" s="7"/>
      <c r="N3799" s="7"/>
      <c r="O3799" s="7" t="b">
        <v>0</v>
      </c>
      <c r="P3799" s="7" t="b">
        <v>0</v>
      </c>
      <c r="Q3799" s="7" t="b">
        <v>0</v>
      </c>
      <c r="R3799" s="7"/>
      <c r="S3799" s="7" t="s">
        <v>370</v>
      </c>
      <c r="T3799" s="7" t="s">
        <v>85</v>
      </c>
      <c r="U3799" s="7" t="s">
        <v>86</v>
      </c>
      <c r="V3799" s="7" t="s">
        <v>87</v>
      </c>
      <c r="W3799" s="7" t="s">
        <v>12601</v>
      </c>
      <c r="X3799" s="7" t="s">
        <v>12602</v>
      </c>
      <c r="Y3799" s="7">
        <v>4.9403412001171099E-2</v>
      </c>
      <c r="Z3799" s="7">
        <v>0.81346304726747298</v>
      </c>
    </row>
    <row r="3800" spans="1:26" ht="22.5" hidden="1" customHeight="1">
      <c r="A3800" s="7" t="s">
        <v>77</v>
      </c>
      <c r="B3800" s="7" t="s">
        <v>38</v>
      </c>
      <c r="C3800" s="7" t="s">
        <v>12603</v>
      </c>
      <c r="D3800" s="7" t="s">
        <v>32</v>
      </c>
      <c r="E3800" s="7">
        <v>997</v>
      </c>
      <c r="F3800" s="7" t="s">
        <v>8341</v>
      </c>
      <c r="G3800" s="7" t="s">
        <v>80</v>
      </c>
      <c r="H3800" s="7" t="s">
        <v>33</v>
      </c>
      <c r="I3800" s="7" t="s">
        <v>10278</v>
      </c>
      <c r="J3800" s="7" t="s">
        <v>397</v>
      </c>
      <c r="K3800" s="7" t="s">
        <v>398</v>
      </c>
      <c r="L3800" s="7" t="s">
        <v>168</v>
      </c>
      <c r="M3800" s="7"/>
      <c r="N3800" s="7"/>
      <c r="O3800" s="7" t="b">
        <v>0</v>
      </c>
      <c r="P3800" s="7" t="b">
        <v>0</v>
      </c>
      <c r="Q3800" s="7" t="b">
        <v>1</v>
      </c>
      <c r="R3800" s="7" t="s">
        <v>10279</v>
      </c>
      <c r="S3800" s="7" t="s">
        <v>370</v>
      </c>
      <c r="T3800" s="7" t="s">
        <v>85</v>
      </c>
      <c r="U3800" s="7" t="s">
        <v>371</v>
      </c>
      <c r="V3800" s="7" t="s">
        <v>87</v>
      </c>
      <c r="W3800" s="7" t="s">
        <v>12604</v>
      </c>
      <c r="X3800" s="7" t="s">
        <v>12605</v>
      </c>
      <c r="Y3800" s="7">
        <v>2.5965356256785199E-2</v>
      </c>
      <c r="Z3800" s="7">
        <v>0.72622183409588903</v>
      </c>
    </row>
    <row r="3801" spans="1:26" ht="22.5" hidden="1" customHeight="1">
      <c r="A3801" s="7" t="s">
        <v>77</v>
      </c>
      <c r="B3801" s="7" t="s">
        <v>38</v>
      </c>
      <c r="C3801" s="7" t="s">
        <v>12606</v>
      </c>
      <c r="D3801" s="7" t="s">
        <v>32</v>
      </c>
      <c r="E3801" s="7">
        <v>998</v>
      </c>
      <c r="F3801" s="7" t="s">
        <v>8341</v>
      </c>
      <c r="G3801" s="7" t="s">
        <v>80</v>
      </c>
      <c r="H3801" s="7" t="s">
        <v>33</v>
      </c>
      <c r="I3801" s="7" t="s">
        <v>12607</v>
      </c>
      <c r="J3801" s="7" t="s">
        <v>397</v>
      </c>
      <c r="K3801" s="7" t="s">
        <v>398</v>
      </c>
      <c r="L3801" s="7" t="s">
        <v>168</v>
      </c>
      <c r="M3801" s="7"/>
      <c r="N3801" s="7"/>
      <c r="O3801" s="7" t="b">
        <v>0</v>
      </c>
      <c r="P3801" s="7" t="b">
        <v>0</v>
      </c>
      <c r="Q3801" s="7" t="b">
        <v>0</v>
      </c>
      <c r="R3801" s="7"/>
      <c r="S3801" s="7" t="s">
        <v>370</v>
      </c>
      <c r="T3801" s="7" t="s">
        <v>85</v>
      </c>
      <c r="U3801" s="7" t="s">
        <v>86</v>
      </c>
      <c r="V3801" s="7" t="s">
        <v>87</v>
      </c>
      <c r="W3801" s="7" t="s">
        <v>12608</v>
      </c>
      <c r="X3801" s="7" t="s">
        <v>12609</v>
      </c>
      <c r="Y3801" s="7">
        <v>3.0120309916515001E-2</v>
      </c>
      <c r="Z3801" s="7">
        <v>0.74505490769599403</v>
      </c>
    </row>
    <row r="3802" spans="1:26" ht="22.5" hidden="1" customHeight="1">
      <c r="A3802" s="7" t="s">
        <v>77</v>
      </c>
      <c r="B3802" s="7" t="s">
        <v>38</v>
      </c>
      <c r="C3802" s="7" t="s">
        <v>12610</v>
      </c>
      <c r="D3802" s="7" t="s">
        <v>32</v>
      </c>
      <c r="E3802" s="7">
        <v>999</v>
      </c>
      <c r="F3802" s="7" t="s">
        <v>8341</v>
      </c>
      <c r="G3802" s="7" t="s">
        <v>80</v>
      </c>
      <c r="H3802" s="7" t="s">
        <v>33</v>
      </c>
      <c r="I3802" s="7" t="s">
        <v>10298</v>
      </c>
      <c r="J3802" s="7" t="s">
        <v>397</v>
      </c>
      <c r="K3802" s="7" t="s">
        <v>398</v>
      </c>
      <c r="L3802" s="7" t="s">
        <v>168</v>
      </c>
      <c r="M3802" s="7"/>
      <c r="N3802" s="7"/>
      <c r="O3802" s="7" t="b">
        <v>0</v>
      </c>
      <c r="P3802" s="7" t="b">
        <v>0</v>
      </c>
      <c r="Q3802" s="7" t="b">
        <v>0</v>
      </c>
      <c r="R3802" s="7"/>
      <c r="S3802" s="7" t="s">
        <v>370</v>
      </c>
      <c r="T3802" s="7" t="s">
        <v>85</v>
      </c>
      <c r="U3802" s="7" t="s">
        <v>86</v>
      </c>
      <c r="V3802" s="7" t="s">
        <v>87</v>
      </c>
      <c r="W3802" s="7" t="s">
        <v>12611</v>
      </c>
      <c r="X3802" s="7" t="s">
        <v>12612</v>
      </c>
      <c r="Y3802" s="7">
        <v>2.0924693680658201E-2</v>
      </c>
      <c r="Z3802" s="7">
        <v>0.83595947743685395</v>
      </c>
    </row>
    <row r="3803" spans="1:26" ht="22.5" hidden="1" customHeight="1">
      <c r="A3803" s="7" t="s">
        <v>77</v>
      </c>
      <c r="B3803" s="7" t="s">
        <v>38</v>
      </c>
      <c r="C3803" s="7" t="s">
        <v>12613</v>
      </c>
      <c r="D3803" s="7" t="s">
        <v>32</v>
      </c>
      <c r="E3803" s="7">
        <v>1000</v>
      </c>
      <c r="F3803" s="7" t="s">
        <v>8341</v>
      </c>
      <c r="G3803" s="7" t="s">
        <v>80</v>
      </c>
      <c r="H3803" s="7" t="s">
        <v>33</v>
      </c>
      <c r="I3803" s="7" t="s">
        <v>12614</v>
      </c>
      <c r="J3803" s="7" t="s">
        <v>397</v>
      </c>
      <c r="K3803" s="7" t="s">
        <v>398</v>
      </c>
      <c r="L3803" s="7" t="s">
        <v>168</v>
      </c>
      <c r="M3803" s="7"/>
      <c r="N3803" s="7"/>
      <c r="O3803" s="7" t="b">
        <v>0</v>
      </c>
      <c r="P3803" s="7" t="b">
        <v>0</v>
      </c>
      <c r="Q3803" s="7" t="b">
        <v>0</v>
      </c>
      <c r="R3803" s="7"/>
      <c r="S3803" s="7" t="s">
        <v>370</v>
      </c>
      <c r="T3803" s="7" t="s">
        <v>110</v>
      </c>
      <c r="U3803" s="7" t="s">
        <v>86</v>
      </c>
      <c r="V3803" s="7" t="s">
        <v>87</v>
      </c>
      <c r="W3803" s="7" t="s">
        <v>12615</v>
      </c>
      <c r="X3803" s="7" t="s">
        <v>12616</v>
      </c>
      <c r="Y3803" s="7">
        <v>1.9398823428321801</v>
      </c>
      <c r="Z3803" s="7">
        <v>0.74105022188494096</v>
      </c>
    </row>
    <row r="3804" spans="1:26" ht="22.5" hidden="1" customHeight="1">
      <c r="A3804" s="7" t="s">
        <v>77</v>
      </c>
      <c r="B3804" s="7" t="s">
        <v>38</v>
      </c>
      <c r="C3804" s="7" t="s">
        <v>12617</v>
      </c>
      <c r="D3804" s="7" t="s">
        <v>32</v>
      </c>
      <c r="E3804" s="7">
        <v>1001</v>
      </c>
      <c r="F3804" s="7" t="s">
        <v>8341</v>
      </c>
      <c r="G3804" s="7" t="s">
        <v>80</v>
      </c>
      <c r="H3804" s="7" t="s">
        <v>33</v>
      </c>
      <c r="I3804" s="7" t="s">
        <v>12618</v>
      </c>
      <c r="J3804" s="7" t="s">
        <v>397</v>
      </c>
      <c r="K3804" s="7" t="s">
        <v>398</v>
      </c>
      <c r="L3804" s="7" t="s">
        <v>168</v>
      </c>
      <c r="M3804" s="7"/>
      <c r="N3804" s="7"/>
      <c r="O3804" s="7" t="b">
        <v>0</v>
      </c>
      <c r="P3804" s="7" t="b">
        <v>0</v>
      </c>
      <c r="Q3804" s="7" t="b">
        <v>0</v>
      </c>
      <c r="R3804" s="7"/>
      <c r="S3804" s="7" t="s">
        <v>370</v>
      </c>
      <c r="T3804" s="7" t="s">
        <v>85</v>
      </c>
      <c r="U3804" s="7" t="s">
        <v>86</v>
      </c>
      <c r="V3804" s="7" t="s">
        <v>87</v>
      </c>
      <c r="W3804" s="7" t="s">
        <v>12619</v>
      </c>
      <c r="X3804" s="7" t="s">
        <v>12620</v>
      </c>
      <c r="Y3804" s="7">
        <v>5.5610440157929097E-2</v>
      </c>
      <c r="Z3804" s="7">
        <v>0.70461195870679705</v>
      </c>
    </row>
    <row r="3805" spans="1:26" ht="22.5" hidden="1" customHeight="1">
      <c r="A3805" s="7" t="s">
        <v>77</v>
      </c>
      <c r="B3805" s="7" t="s">
        <v>38</v>
      </c>
      <c r="C3805" s="7" t="s">
        <v>12621</v>
      </c>
      <c r="D3805" s="7" t="s">
        <v>32</v>
      </c>
      <c r="E3805" s="7">
        <v>1002</v>
      </c>
      <c r="F3805" s="7" t="s">
        <v>8341</v>
      </c>
      <c r="G3805" s="7" t="s">
        <v>80</v>
      </c>
      <c r="H3805" s="7" t="s">
        <v>33</v>
      </c>
      <c r="I3805" s="7" t="s">
        <v>12618</v>
      </c>
      <c r="J3805" s="7" t="s">
        <v>397</v>
      </c>
      <c r="K3805" s="7" t="s">
        <v>398</v>
      </c>
      <c r="L3805" s="7" t="s">
        <v>168</v>
      </c>
      <c r="M3805" s="7"/>
      <c r="N3805" s="7"/>
      <c r="O3805" s="7" t="b">
        <v>0</v>
      </c>
      <c r="P3805" s="7" t="b">
        <v>0</v>
      </c>
      <c r="Q3805" s="7" t="b">
        <v>1</v>
      </c>
      <c r="R3805" s="7" t="s">
        <v>12622</v>
      </c>
      <c r="S3805" s="7" t="s">
        <v>370</v>
      </c>
      <c r="T3805" s="7" t="s">
        <v>85</v>
      </c>
      <c r="U3805" s="7" t="s">
        <v>86</v>
      </c>
      <c r="V3805" s="7" t="s">
        <v>87</v>
      </c>
      <c r="W3805" s="7" t="s">
        <v>12623</v>
      </c>
      <c r="X3805" s="7" t="s">
        <v>12624</v>
      </c>
      <c r="Y3805" s="7">
        <v>5.9357448454964497E-2</v>
      </c>
      <c r="Z3805" s="7">
        <v>0.73358241157834303</v>
      </c>
    </row>
    <row r="3806" spans="1:26" ht="22.5" hidden="1" customHeight="1">
      <c r="A3806" s="7" t="s">
        <v>77</v>
      </c>
      <c r="B3806" s="7" t="s">
        <v>38</v>
      </c>
      <c r="C3806" s="7" t="s">
        <v>12625</v>
      </c>
      <c r="D3806" s="7" t="s">
        <v>32</v>
      </c>
      <c r="E3806" s="7">
        <v>1003</v>
      </c>
      <c r="F3806" s="7" t="s">
        <v>8341</v>
      </c>
      <c r="G3806" s="7" t="s">
        <v>80</v>
      </c>
      <c r="H3806" s="7" t="s">
        <v>33</v>
      </c>
      <c r="I3806" s="7" t="s">
        <v>10311</v>
      </c>
      <c r="J3806" s="7" t="s">
        <v>397</v>
      </c>
      <c r="K3806" s="7" t="s">
        <v>398</v>
      </c>
      <c r="L3806" s="7" t="s">
        <v>168</v>
      </c>
      <c r="M3806" s="7"/>
      <c r="N3806" s="7"/>
      <c r="O3806" s="7" t="b">
        <v>0</v>
      </c>
      <c r="P3806" s="7" t="b">
        <v>0</v>
      </c>
      <c r="Q3806" s="7" t="b">
        <v>1</v>
      </c>
      <c r="R3806" s="7" t="s">
        <v>10315</v>
      </c>
      <c r="S3806" s="7" t="s">
        <v>370</v>
      </c>
      <c r="T3806" s="7" t="s">
        <v>85</v>
      </c>
      <c r="U3806" s="7" t="s">
        <v>371</v>
      </c>
      <c r="V3806" s="7" t="s">
        <v>87</v>
      </c>
      <c r="W3806" s="7" t="s">
        <v>12626</v>
      </c>
      <c r="X3806" s="7" t="s">
        <v>12627</v>
      </c>
      <c r="Y3806" s="7">
        <v>1.9249191445324301E-2</v>
      </c>
      <c r="Z3806" s="7">
        <v>0.79811195169612503</v>
      </c>
    </row>
    <row r="3807" spans="1:26" ht="22.5" hidden="1" customHeight="1">
      <c r="A3807" s="7" t="s">
        <v>77</v>
      </c>
      <c r="B3807" s="7" t="s">
        <v>38</v>
      </c>
      <c r="C3807" s="7" t="s">
        <v>12628</v>
      </c>
      <c r="D3807" s="7" t="s">
        <v>32</v>
      </c>
      <c r="E3807" s="7">
        <v>1004</v>
      </c>
      <c r="F3807" s="7" t="s">
        <v>8341</v>
      </c>
      <c r="G3807" s="7" t="s">
        <v>80</v>
      </c>
      <c r="H3807" s="7" t="s">
        <v>33</v>
      </c>
      <c r="I3807" s="7" t="s">
        <v>10311</v>
      </c>
      <c r="J3807" s="7" t="s">
        <v>397</v>
      </c>
      <c r="K3807" s="7" t="s">
        <v>398</v>
      </c>
      <c r="L3807" s="7" t="s">
        <v>168</v>
      </c>
      <c r="M3807" s="7"/>
      <c r="N3807" s="7"/>
      <c r="O3807" s="7" t="b">
        <v>0</v>
      </c>
      <c r="P3807" s="7" t="b">
        <v>0</v>
      </c>
      <c r="Q3807" s="7" t="b">
        <v>1</v>
      </c>
      <c r="R3807" s="7" t="s">
        <v>12629</v>
      </c>
      <c r="S3807" s="7" t="s">
        <v>370</v>
      </c>
      <c r="T3807" s="7" t="s">
        <v>85</v>
      </c>
      <c r="U3807" s="7" t="s">
        <v>371</v>
      </c>
      <c r="V3807" s="7" t="s">
        <v>87</v>
      </c>
      <c r="W3807" s="7" t="s">
        <v>12630</v>
      </c>
      <c r="X3807" s="7" t="s">
        <v>12631</v>
      </c>
      <c r="Y3807" s="7">
        <v>0.11713062469527601</v>
      </c>
      <c r="Z3807" s="7">
        <v>0.63664162553126902</v>
      </c>
    </row>
    <row r="3808" spans="1:26" ht="22.5" hidden="1" customHeight="1">
      <c r="A3808" s="7" t="s">
        <v>77</v>
      </c>
      <c r="B3808" s="7" t="s">
        <v>38</v>
      </c>
      <c r="C3808" s="7" t="s">
        <v>12632</v>
      </c>
      <c r="D3808" s="7" t="s">
        <v>32</v>
      </c>
      <c r="E3808" s="7">
        <v>1005</v>
      </c>
      <c r="F3808" s="7" t="s">
        <v>8341</v>
      </c>
      <c r="G3808" s="7" t="s">
        <v>80</v>
      </c>
      <c r="H3808" s="7" t="s">
        <v>33</v>
      </c>
      <c r="I3808" s="7" t="s">
        <v>10319</v>
      </c>
      <c r="J3808" s="7" t="s">
        <v>397</v>
      </c>
      <c r="K3808" s="7" t="s">
        <v>398</v>
      </c>
      <c r="L3808" s="7" t="s">
        <v>168</v>
      </c>
      <c r="M3808" s="7"/>
      <c r="N3808" s="7"/>
      <c r="O3808" s="7" t="b">
        <v>0</v>
      </c>
      <c r="P3808" s="7" t="b">
        <v>0</v>
      </c>
      <c r="Q3808" s="7" t="b">
        <v>0</v>
      </c>
      <c r="R3808" s="7"/>
      <c r="S3808" s="7" t="s">
        <v>370</v>
      </c>
      <c r="T3808" s="7" t="s">
        <v>85</v>
      </c>
      <c r="U3808" s="7" t="s">
        <v>86</v>
      </c>
      <c r="V3808" s="7" t="s">
        <v>87</v>
      </c>
      <c r="W3808" s="7" t="s">
        <v>12633</v>
      </c>
      <c r="X3808" s="7" t="s">
        <v>12634</v>
      </c>
      <c r="Y3808" s="7">
        <v>0.10025203683187001</v>
      </c>
      <c r="Z3808" s="7">
        <v>0.77509257746990901</v>
      </c>
    </row>
    <row r="3809" spans="1:26" ht="22.5" hidden="1" customHeight="1">
      <c r="A3809" s="7" t="s">
        <v>77</v>
      </c>
      <c r="B3809" s="7" t="s">
        <v>38</v>
      </c>
      <c r="C3809" s="7" t="s">
        <v>12635</v>
      </c>
      <c r="D3809" s="7" t="s">
        <v>32</v>
      </c>
      <c r="E3809" s="7">
        <v>1006</v>
      </c>
      <c r="F3809" s="7" t="s">
        <v>8341</v>
      </c>
      <c r="G3809" s="7" t="s">
        <v>80</v>
      </c>
      <c r="H3809" s="7" t="s">
        <v>33</v>
      </c>
      <c r="I3809" s="7" t="s">
        <v>10324</v>
      </c>
      <c r="J3809" s="7" t="s">
        <v>397</v>
      </c>
      <c r="K3809" s="7" t="s">
        <v>398</v>
      </c>
      <c r="L3809" s="7" t="s">
        <v>168</v>
      </c>
      <c r="M3809" s="7"/>
      <c r="N3809" s="7"/>
      <c r="O3809" s="7" t="b">
        <v>0</v>
      </c>
      <c r="P3809" s="7" t="b">
        <v>0</v>
      </c>
      <c r="Q3809" s="7" t="b">
        <v>0</v>
      </c>
      <c r="R3809" s="7"/>
      <c r="S3809" s="7" t="s">
        <v>370</v>
      </c>
      <c r="T3809" s="7" t="s">
        <v>85</v>
      </c>
      <c r="U3809" s="7" t="s">
        <v>371</v>
      </c>
      <c r="V3809" s="7" t="s">
        <v>87</v>
      </c>
      <c r="W3809" s="7" t="s">
        <v>12636</v>
      </c>
      <c r="X3809" s="7" t="s">
        <v>12637</v>
      </c>
      <c r="Y3809" s="7">
        <v>4.2839708740254702E-2</v>
      </c>
      <c r="Z3809" s="7">
        <v>0.86206377248554</v>
      </c>
    </row>
    <row r="3810" spans="1:26" ht="22.5" hidden="1" customHeight="1">
      <c r="A3810" s="7" t="s">
        <v>77</v>
      </c>
      <c r="B3810" s="7" t="s">
        <v>38</v>
      </c>
      <c r="C3810" s="7" t="s">
        <v>12638</v>
      </c>
      <c r="D3810" s="7" t="s">
        <v>32</v>
      </c>
      <c r="E3810" s="7">
        <v>1007</v>
      </c>
      <c r="F3810" s="7" t="s">
        <v>8341</v>
      </c>
      <c r="G3810" s="7" t="s">
        <v>80</v>
      </c>
      <c r="H3810" s="7" t="s">
        <v>33</v>
      </c>
      <c r="I3810" s="7" t="s">
        <v>10328</v>
      </c>
      <c r="J3810" s="7" t="s">
        <v>397</v>
      </c>
      <c r="K3810" s="7" t="s">
        <v>398</v>
      </c>
      <c r="L3810" s="7" t="s">
        <v>168</v>
      </c>
      <c r="M3810" s="7"/>
      <c r="N3810" s="7"/>
      <c r="O3810" s="7" t="b">
        <v>0</v>
      </c>
      <c r="P3810" s="7" t="b">
        <v>0</v>
      </c>
      <c r="Q3810" s="7" t="b">
        <v>0</v>
      </c>
      <c r="R3810" s="7"/>
      <c r="S3810" s="7" t="s">
        <v>370</v>
      </c>
      <c r="T3810" s="7" t="s">
        <v>85</v>
      </c>
      <c r="U3810" s="7" t="s">
        <v>371</v>
      </c>
      <c r="V3810" s="7" t="s">
        <v>87</v>
      </c>
      <c r="W3810" s="7" t="s">
        <v>12639</v>
      </c>
      <c r="X3810" s="7" t="s">
        <v>12640</v>
      </c>
      <c r="Y3810" s="7">
        <v>4.5760411663336401E-2</v>
      </c>
      <c r="Z3810" s="7">
        <v>0.83236732702260197</v>
      </c>
    </row>
    <row r="3811" spans="1:26" ht="22.5" hidden="1" customHeight="1">
      <c r="A3811" s="7" t="s">
        <v>77</v>
      </c>
      <c r="B3811" s="7" t="s">
        <v>38</v>
      </c>
      <c r="C3811" s="7" t="s">
        <v>12641</v>
      </c>
      <c r="D3811" s="7" t="s">
        <v>32</v>
      </c>
      <c r="E3811" s="7">
        <v>1008</v>
      </c>
      <c r="F3811" s="7" t="s">
        <v>8341</v>
      </c>
      <c r="G3811" s="7" t="s">
        <v>80</v>
      </c>
      <c r="H3811" s="7" t="s">
        <v>33</v>
      </c>
      <c r="I3811" s="7" t="s">
        <v>12642</v>
      </c>
      <c r="J3811" s="7" t="s">
        <v>397</v>
      </c>
      <c r="K3811" s="7" t="s">
        <v>398</v>
      </c>
      <c r="L3811" s="7" t="s">
        <v>168</v>
      </c>
      <c r="M3811" s="7"/>
      <c r="N3811" s="7"/>
      <c r="O3811" s="7" t="b">
        <v>0</v>
      </c>
      <c r="P3811" s="7" t="b">
        <v>0</v>
      </c>
      <c r="Q3811" s="7" t="b">
        <v>1</v>
      </c>
      <c r="R3811" s="7" t="s">
        <v>12643</v>
      </c>
      <c r="S3811" s="7" t="s">
        <v>370</v>
      </c>
      <c r="T3811" s="7" t="s">
        <v>85</v>
      </c>
      <c r="U3811" s="7" t="s">
        <v>86</v>
      </c>
      <c r="V3811" s="7" t="s">
        <v>87</v>
      </c>
      <c r="W3811" s="7" t="s">
        <v>12644</v>
      </c>
      <c r="X3811" s="7" t="s">
        <v>12645</v>
      </c>
      <c r="Y3811" s="7">
        <v>2.0998167805544098E-2</v>
      </c>
      <c r="Z3811" s="7">
        <v>0.74551921861362103</v>
      </c>
    </row>
    <row r="3812" spans="1:26" ht="22.5" hidden="1" customHeight="1">
      <c r="A3812" s="7" t="s">
        <v>77</v>
      </c>
      <c r="B3812" s="7" t="s">
        <v>38</v>
      </c>
      <c r="C3812" s="7" t="s">
        <v>12646</v>
      </c>
      <c r="D3812" s="7" t="s">
        <v>32</v>
      </c>
      <c r="E3812" s="7">
        <v>1009</v>
      </c>
      <c r="F3812" s="7" t="s">
        <v>8341</v>
      </c>
      <c r="G3812" s="7" t="s">
        <v>80</v>
      </c>
      <c r="H3812" s="7" t="s">
        <v>33</v>
      </c>
      <c r="I3812" s="7" t="s">
        <v>10341</v>
      </c>
      <c r="J3812" s="7" t="s">
        <v>397</v>
      </c>
      <c r="K3812" s="7" t="s">
        <v>398</v>
      </c>
      <c r="L3812" s="7" t="s">
        <v>168</v>
      </c>
      <c r="M3812" s="7"/>
      <c r="N3812" s="7"/>
      <c r="O3812" s="7" t="b">
        <v>0</v>
      </c>
      <c r="P3812" s="7" t="b">
        <v>0</v>
      </c>
      <c r="Q3812" s="7" t="b">
        <v>0</v>
      </c>
      <c r="R3812" s="7"/>
      <c r="S3812" s="7" t="s">
        <v>370</v>
      </c>
      <c r="T3812" s="7" t="s">
        <v>85</v>
      </c>
      <c r="U3812" s="7" t="s">
        <v>86</v>
      </c>
      <c r="V3812" s="7" t="s">
        <v>87</v>
      </c>
      <c r="W3812" s="7" t="s">
        <v>12647</v>
      </c>
      <c r="X3812" s="7" t="s">
        <v>12648</v>
      </c>
      <c r="Y3812" s="7">
        <v>0.355635647689586</v>
      </c>
      <c r="Z3812" s="7">
        <v>0.55727673565369096</v>
      </c>
    </row>
    <row r="3813" spans="1:26" ht="22.5" hidden="1" customHeight="1">
      <c r="A3813" s="7" t="s">
        <v>77</v>
      </c>
      <c r="B3813" s="7" t="s">
        <v>38</v>
      </c>
      <c r="C3813" s="7" t="s">
        <v>12649</v>
      </c>
      <c r="D3813" s="7" t="s">
        <v>32</v>
      </c>
      <c r="E3813" s="7">
        <v>1010</v>
      </c>
      <c r="F3813" s="7" t="s">
        <v>8341</v>
      </c>
      <c r="G3813" s="7" t="s">
        <v>80</v>
      </c>
      <c r="H3813" s="7" t="s">
        <v>33</v>
      </c>
      <c r="I3813" s="7" t="s">
        <v>10378</v>
      </c>
      <c r="J3813" s="7" t="s">
        <v>397</v>
      </c>
      <c r="K3813" s="7" t="s">
        <v>398</v>
      </c>
      <c r="L3813" s="7" t="s">
        <v>168</v>
      </c>
      <c r="M3813" s="7"/>
      <c r="N3813" s="7"/>
      <c r="O3813" s="7" t="b">
        <v>0</v>
      </c>
      <c r="P3813" s="7" t="b">
        <v>0</v>
      </c>
      <c r="Q3813" s="7" t="b">
        <v>1</v>
      </c>
      <c r="R3813" s="7" t="s">
        <v>12650</v>
      </c>
      <c r="S3813" s="7" t="s">
        <v>370</v>
      </c>
      <c r="T3813" s="7" t="s">
        <v>85</v>
      </c>
      <c r="U3813" s="7" t="s">
        <v>86</v>
      </c>
      <c r="V3813" s="7" t="s">
        <v>87</v>
      </c>
      <c r="W3813" s="7" t="s">
        <v>12651</v>
      </c>
      <c r="X3813" s="7" t="s">
        <v>12652</v>
      </c>
      <c r="Y3813" s="7">
        <v>8.7869833755116006E-2</v>
      </c>
      <c r="Z3813" s="7">
        <v>0.76941989089693696</v>
      </c>
    </row>
    <row r="3814" spans="1:26" ht="22.5" hidden="1" customHeight="1">
      <c r="A3814" s="7" t="s">
        <v>77</v>
      </c>
      <c r="B3814" s="7" t="s">
        <v>38</v>
      </c>
      <c r="C3814" s="7" t="s">
        <v>12653</v>
      </c>
      <c r="D3814" s="7" t="s">
        <v>32</v>
      </c>
      <c r="E3814" s="7">
        <v>1011</v>
      </c>
      <c r="F3814" s="7" t="s">
        <v>8341</v>
      </c>
      <c r="G3814" s="7" t="s">
        <v>80</v>
      </c>
      <c r="H3814" s="7" t="s">
        <v>33</v>
      </c>
      <c r="I3814" s="7" t="s">
        <v>10387</v>
      </c>
      <c r="J3814" s="7" t="s">
        <v>397</v>
      </c>
      <c r="K3814" s="7" t="s">
        <v>398</v>
      </c>
      <c r="L3814" s="7" t="s">
        <v>168</v>
      </c>
      <c r="M3814" s="7"/>
      <c r="N3814" s="7"/>
      <c r="O3814" s="7" t="b">
        <v>0</v>
      </c>
      <c r="P3814" s="7" t="b">
        <v>0</v>
      </c>
      <c r="Q3814" s="7" t="b">
        <v>0</v>
      </c>
      <c r="R3814" s="7"/>
      <c r="S3814" s="7" t="s">
        <v>370</v>
      </c>
      <c r="T3814" s="7" t="s">
        <v>110</v>
      </c>
      <c r="U3814" s="7" t="s">
        <v>86</v>
      </c>
      <c r="V3814" s="7" t="s">
        <v>87</v>
      </c>
      <c r="W3814" s="7" t="s">
        <v>12654</v>
      </c>
      <c r="X3814" s="7" t="s">
        <v>12655</v>
      </c>
      <c r="Y3814" s="7">
        <v>2.51315617936856E-2</v>
      </c>
      <c r="Z3814" s="7">
        <v>0.73658439040367596</v>
      </c>
    </row>
    <row r="3815" spans="1:26" ht="22.5" hidden="1" customHeight="1">
      <c r="A3815" s="7" t="s">
        <v>77</v>
      </c>
      <c r="B3815" s="7" t="s">
        <v>38</v>
      </c>
      <c r="C3815" s="7" t="s">
        <v>12656</v>
      </c>
      <c r="D3815" s="7" t="s">
        <v>32</v>
      </c>
      <c r="E3815" s="7">
        <v>1012</v>
      </c>
      <c r="F3815" s="7" t="s">
        <v>8341</v>
      </c>
      <c r="G3815" s="7" t="s">
        <v>80</v>
      </c>
      <c r="H3815" s="7" t="s">
        <v>33</v>
      </c>
      <c r="I3815" s="7" t="s">
        <v>8646</v>
      </c>
      <c r="J3815" s="7" t="s">
        <v>397</v>
      </c>
      <c r="K3815" s="7" t="s">
        <v>398</v>
      </c>
      <c r="L3815" s="7" t="s">
        <v>168</v>
      </c>
      <c r="M3815" s="7"/>
      <c r="N3815" s="7"/>
      <c r="O3815" s="7" t="b">
        <v>0</v>
      </c>
      <c r="P3815" s="7" t="b">
        <v>0</v>
      </c>
      <c r="Q3815" s="7" t="b">
        <v>0</v>
      </c>
      <c r="R3815" s="7"/>
      <c r="S3815" s="7" t="s">
        <v>370</v>
      </c>
      <c r="T3815" s="7" t="s">
        <v>85</v>
      </c>
      <c r="U3815" s="7" t="s">
        <v>371</v>
      </c>
      <c r="V3815" s="7" t="s">
        <v>87</v>
      </c>
      <c r="W3815" s="7" t="s">
        <v>12657</v>
      </c>
      <c r="X3815" s="7" t="s">
        <v>12658</v>
      </c>
      <c r="Y3815" s="7">
        <v>0.107632445362073</v>
      </c>
      <c r="Z3815" s="7">
        <v>0.82063325385746</v>
      </c>
    </row>
    <row r="3816" spans="1:26" ht="22.5" hidden="1" customHeight="1">
      <c r="A3816" s="7" t="s">
        <v>77</v>
      </c>
      <c r="B3816" s="7" t="s">
        <v>38</v>
      </c>
      <c r="C3816" s="7" t="s">
        <v>12659</v>
      </c>
      <c r="D3816" s="7" t="s">
        <v>32</v>
      </c>
      <c r="E3816" s="7">
        <v>1013</v>
      </c>
      <c r="F3816" s="7" t="s">
        <v>8341</v>
      </c>
      <c r="G3816" s="7" t="s">
        <v>80</v>
      </c>
      <c r="H3816" s="7" t="s">
        <v>33</v>
      </c>
      <c r="I3816" s="7" t="s">
        <v>9248</v>
      </c>
      <c r="J3816" s="7" t="s">
        <v>397</v>
      </c>
      <c r="K3816" s="7" t="s">
        <v>398</v>
      </c>
      <c r="L3816" s="7" t="s">
        <v>168</v>
      </c>
      <c r="M3816" s="7"/>
      <c r="N3816" s="7"/>
      <c r="O3816" s="7" t="b">
        <v>0</v>
      </c>
      <c r="P3816" s="7" t="b">
        <v>0</v>
      </c>
      <c r="Q3816" s="7" t="b">
        <v>0</v>
      </c>
      <c r="R3816" s="7"/>
      <c r="S3816" s="7" t="s">
        <v>370</v>
      </c>
      <c r="T3816" s="7" t="s">
        <v>104</v>
      </c>
      <c r="U3816" s="7" t="s">
        <v>86</v>
      </c>
      <c r="V3816" s="7" t="s">
        <v>87</v>
      </c>
      <c r="W3816" s="7" t="s">
        <v>12660</v>
      </c>
      <c r="X3816" s="7" t="s">
        <v>12661</v>
      </c>
      <c r="Y3816" s="7">
        <v>0.22862263483089301</v>
      </c>
      <c r="Z3816" s="7">
        <v>0.67368081279676395</v>
      </c>
    </row>
    <row r="3817" spans="1:26" ht="22.5" hidden="1" customHeight="1">
      <c r="A3817" s="7" t="s">
        <v>77</v>
      </c>
      <c r="B3817" s="7" t="s">
        <v>38</v>
      </c>
      <c r="C3817" s="7" t="s">
        <v>12662</v>
      </c>
      <c r="D3817" s="7" t="s">
        <v>32</v>
      </c>
      <c r="E3817" s="7">
        <v>1014</v>
      </c>
      <c r="F3817" s="7" t="s">
        <v>8341</v>
      </c>
      <c r="G3817" s="7" t="s">
        <v>80</v>
      </c>
      <c r="H3817" s="7" t="s">
        <v>33</v>
      </c>
      <c r="I3817" s="7" t="s">
        <v>11954</v>
      </c>
      <c r="J3817" s="7" t="s">
        <v>397</v>
      </c>
      <c r="K3817" s="7" t="s">
        <v>398</v>
      </c>
      <c r="L3817" s="7" t="s">
        <v>168</v>
      </c>
      <c r="M3817" s="7"/>
      <c r="N3817" s="7"/>
      <c r="O3817" s="7" t="b">
        <v>0</v>
      </c>
      <c r="P3817" s="7" t="b">
        <v>0</v>
      </c>
      <c r="Q3817" s="7" t="b">
        <v>0</v>
      </c>
      <c r="R3817" s="7"/>
      <c r="S3817" s="7" t="s">
        <v>370</v>
      </c>
      <c r="T3817" s="7" t="s">
        <v>85</v>
      </c>
      <c r="U3817" s="7" t="s">
        <v>371</v>
      </c>
      <c r="V3817" s="7" t="s">
        <v>87</v>
      </c>
      <c r="W3817" s="7" t="s">
        <v>12663</v>
      </c>
      <c r="X3817" s="7" t="s">
        <v>12664</v>
      </c>
      <c r="Y3817" s="7">
        <v>4.9559715918166998E-2</v>
      </c>
      <c r="Z3817" s="7">
        <v>0.88345844874105905</v>
      </c>
    </row>
    <row r="3818" spans="1:26" ht="22.5" hidden="1" customHeight="1">
      <c r="A3818" s="7" t="s">
        <v>77</v>
      </c>
      <c r="B3818" s="7" t="s">
        <v>38</v>
      </c>
      <c r="C3818" s="7" t="s">
        <v>12665</v>
      </c>
      <c r="D3818" s="7" t="s">
        <v>32</v>
      </c>
      <c r="E3818" s="7">
        <v>1015</v>
      </c>
      <c r="F3818" s="7" t="s">
        <v>8341</v>
      </c>
      <c r="G3818" s="7" t="s">
        <v>80</v>
      </c>
      <c r="H3818" s="7" t="s">
        <v>33</v>
      </c>
      <c r="I3818" s="7" t="s">
        <v>8421</v>
      </c>
      <c r="J3818" s="7" t="s">
        <v>397</v>
      </c>
      <c r="K3818" s="7" t="s">
        <v>398</v>
      </c>
      <c r="L3818" s="7" t="s">
        <v>168</v>
      </c>
      <c r="M3818" s="7"/>
      <c r="N3818" s="7"/>
      <c r="O3818" s="7" t="b">
        <v>0</v>
      </c>
      <c r="P3818" s="7" t="b">
        <v>0</v>
      </c>
      <c r="Q3818" s="7" t="b">
        <v>0</v>
      </c>
      <c r="R3818" s="7"/>
      <c r="S3818" s="7" t="s">
        <v>370</v>
      </c>
      <c r="T3818" s="7" t="s">
        <v>104</v>
      </c>
      <c r="U3818" s="7" t="s">
        <v>86</v>
      </c>
      <c r="V3818" s="7" t="s">
        <v>87</v>
      </c>
      <c r="W3818" s="7" t="s">
        <v>12666</v>
      </c>
      <c r="X3818" s="7" t="s">
        <v>12667</v>
      </c>
      <c r="Y3818" s="7">
        <v>0.20188066548563499</v>
      </c>
      <c r="Z3818" s="7">
        <v>0.75945860895633399</v>
      </c>
    </row>
    <row r="3819" spans="1:26" ht="22.5" hidden="1" customHeight="1">
      <c r="A3819" s="7" t="s">
        <v>77</v>
      </c>
      <c r="B3819" s="7" t="s">
        <v>38</v>
      </c>
      <c r="C3819" s="7" t="s">
        <v>12668</v>
      </c>
      <c r="D3819" s="7" t="s">
        <v>32</v>
      </c>
      <c r="E3819" s="7">
        <v>1016</v>
      </c>
      <c r="F3819" s="7" t="s">
        <v>8341</v>
      </c>
      <c r="G3819" s="7" t="s">
        <v>80</v>
      </c>
      <c r="H3819" s="7" t="s">
        <v>33</v>
      </c>
      <c r="I3819" s="7" t="s">
        <v>8653</v>
      </c>
      <c r="J3819" s="7" t="s">
        <v>397</v>
      </c>
      <c r="K3819" s="7" t="s">
        <v>398</v>
      </c>
      <c r="L3819" s="7" t="s">
        <v>168</v>
      </c>
      <c r="M3819" s="7"/>
      <c r="N3819" s="7"/>
      <c r="O3819" s="7" t="b">
        <v>0</v>
      </c>
      <c r="P3819" s="7" t="b">
        <v>0</v>
      </c>
      <c r="Q3819" s="7" t="b">
        <v>0</v>
      </c>
      <c r="R3819" s="7"/>
      <c r="S3819" s="7" t="s">
        <v>370</v>
      </c>
      <c r="T3819" s="7" t="s">
        <v>85</v>
      </c>
      <c r="U3819" s="7" t="s">
        <v>371</v>
      </c>
      <c r="V3819" s="7" t="s">
        <v>87</v>
      </c>
      <c r="W3819" s="7" t="s">
        <v>12669</v>
      </c>
      <c r="X3819" s="7" t="s">
        <v>12670</v>
      </c>
      <c r="Y3819" s="7">
        <v>4.2598372405845901E-2</v>
      </c>
      <c r="Z3819" s="7">
        <v>1.2719284150969301</v>
      </c>
    </row>
    <row r="3820" spans="1:26" ht="22.5" hidden="1" customHeight="1">
      <c r="A3820" s="7" t="s">
        <v>77</v>
      </c>
      <c r="B3820" s="7" t="s">
        <v>38</v>
      </c>
      <c r="C3820" s="7" t="s">
        <v>12671</v>
      </c>
      <c r="D3820" s="7" t="s">
        <v>32</v>
      </c>
      <c r="E3820" s="7">
        <v>1017</v>
      </c>
      <c r="F3820" s="7" t="s">
        <v>8341</v>
      </c>
      <c r="G3820" s="7" t="s">
        <v>80</v>
      </c>
      <c r="H3820" s="7" t="s">
        <v>33</v>
      </c>
      <c r="I3820" s="7" t="s">
        <v>8442</v>
      </c>
      <c r="J3820" s="7" t="s">
        <v>397</v>
      </c>
      <c r="K3820" s="7" t="s">
        <v>398</v>
      </c>
      <c r="L3820" s="7" t="s">
        <v>168</v>
      </c>
      <c r="M3820" s="7"/>
      <c r="N3820" s="7"/>
      <c r="O3820" s="7" t="b">
        <v>0</v>
      </c>
      <c r="P3820" s="7" t="b">
        <v>0</v>
      </c>
      <c r="Q3820" s="7" t="b">
        <v>0</v>
      </c>
      <c r="R3820" s="7"/>
      <c r="S3820" s="7" t="s">
        <v>370</v>
      </c>
      <c r="T3820" s="7" t="s">
        <v>110</v>
      </c>
      <c r="U3820" s="7" t="s">
        <v>371</v>
      </c>
      <c r="V3820" s="7" t="s">
        <v>87</v>
      </c>
      <c r="W3820" s="7" t="s">
        <v>12672</v>
      </c>
      <c r="X3820" s="7" t="s">
        <v>12673</v>
      </c>
      <c r="Y3820" s="7">
        <v>0.133062174626567</v>
      </c>
      <c r="Z3820" s="7">
        <v>1.41861980836316</v>
      </c>
    </row>
    <row r="3821" spans="1:26" ht="22.5" hidden="1" customHeight="1">
      <c r="A3821" s="7" t="s">
        <v>77</v>
      </c>
      <c r="B3821" s="7" t="s">
        <v>38</v>
      </c>
      <c r="C3821" s="7" t="s">
        <v>12674</v>
      </c>
      <c r="D3821" s="7" t="s">
        <v>32</v>
      </c>
      <c r="E3821" s="7">
        <v>1018</v>
      </c>
      <c r="F3821" s="7" t="s">
        <v>8341</v>
      </c>
      <c r="G3821" s="7" t="s">
        <v>80</v>
      </c>
      <c r="H3821" s="7" t="s">
        <v>33</v>
      </c>
      <c r="I3821" s="7" t="s">
        <v>12675</v>
      </c>
      <c r="J3821" s="7" t="s">
        <v>397</v>
      </c>
      <c r="K3821" s="7" t="s">
        <v>398</v>
      </c>
      <c r="L3821" s="7" t="s">
        <v>168</v>
      </c>
      <c r="M3821" s="7"/>
      <c r="N3821" s="7"/>
      <c r="O3821" s="7" t="b">
        <v>0</v>
      </c>
      <c r="P3821" s="7" t="b">
        <v>0</v>
      </c>
      <c r="Q3821" s="7" t="b">
        <v>0</v>
      </c>
      <c r="R3821" s="7"/>
      <c r="S3821" s="7" t="s">
        <v>370</v>
      </c>
      <c r="T3821" s="7" t="s">
        <v>110</v>
      </c>
      <c r="U3821" s="7" t="s">
        <v>86</v>
      </c>
      <c r="V3821" s="7" t="s">
        <v>87</v>
      </c>
      <c r="W3821" s="7" t="s">
        <v>12676</v>
      </c>
      <c r="X3821" s="7" t="s">
        <v>12677</v>
      </c>
      <c r="Y3821" s="7">
        <v>5.4680675438208599E-2</v>
      </c>
      <c r="Z3821" s="7">
        <v>0.78246678503564504</v>
      </c>
    </row>
    <row r="3822" spans="1:26" ht="22.5" hidden="1" customHeight="1">
      <c r="A3822" s="7" t="s">
        <v>77</v>
      </c>
      <c r="B3822" s="7" t="s">
        <v>38</v>
      </c>
      <c r="C3822" s="7" t="s">
        <v>12678</v>
      </c>
      <c r="D3822" s="7" t="s">
        <v>32</v>
      </c>
      <c r="E3822" s="7">
        <v>1019</v>
      </c>
      <c r="F3822" s="7" t="s">
        <v>8341</v>
      </c>
      <c r="G3822" s="7" t="s">
        <v>80</v>
      </c>
      <c r="H3822" s="7" t="s">
        <v>33</v>
      </c>
      <c r="I3822" s="7" t="s">
        <v>10430</v>
      </c>
      <c r="J3822" s="7" t="s">
        <v>397</v>
      </c>
      <c r="K3822" s="7" t="s">
        <v>398</v>
      </c>
      <c r="L3822" s="7" t="s">
        <v>168</v>
      </c>
      <c r="M3822" s="7"/>
      <c r="N3822" s="7"/>
      <c r="O3822" s="7" t="b">
        <v>0</v>
      </c>
      <c r="P3822" s="7" t="b">
        <v>0</v>
      </c>
      <c r="Q3822" s="7" t="b">
        <v>0</v>
      </c>
      <c r="R3822" s="7"/>
      <c r="S3822" s="7" t="s">
        <v>370</v>
      </c>
      <c r="T3822" s="7" t="s">
        <v>85</v>
      </c>
      <c r="U3822" s="7" t="s">
        <v>371</v>
      </c>
      <c r="V3822" s="7" t="s">
        <v>87</v>
      </c>
      <c r="W3822" s="7" t="s">
        <v>12679</v>
      </c>
      <c r="X3822" s="7" t="s">
        <v>12680</v>
      </c>
      <c r="Y3822" s="7">
        <v>0.55919043945164104</v>
      </c>
      <c r="Z3822" s="7">
        <v>2.0446511838900299</v>
      </c>
    </row>
    <row r="3823" spans="1:26" ht="22.5" hidden="1" customHeight="1">
      <c r="A3823" s="7" t="s">
        <v>77</v>
      </c>
      <c r="B3823" s="7" t="s">
        <v>38</v>
      </c>
      <c r="C3823" s="7" t="s">
        <v>12681</v>
      </c>
      <c r="D3823" s="7" t="s">
        <v>32</v>
      </c>
      <c r="E3823" s="7">
        <v>1020</v>
      </c>
      <c r="F3823" s="7" t="s">
        <v>8341</v>
      </c>
      <c r="G3823" s="7" t="s">
        <v>80</v>
      </c>
      <c r="H3823" s="7" t="s">
        <v>33</v>
      </c>
      <c r="I3823" s="7" t="s">
        <v>12682</v>
      </c>
      <c r="J3823" s="7" t="s">
        <v>397</v>
      </c>
      <c r="K3823" s="7" t="s">
        <v>398</v>
      </c>
      <c r="L3823" s="7" t="s">
        <v>168</v>
      </c>
      <c r="M3823" s="7"/>
      <c r="N3823" s="7"/>
      <c r="O3823" s="7" t="b">
        <v>0</v>
      </c>
      <c r="P3823" s="7" t="b">
        <v>0</v>
      </c>
      <c r="Q3823" s="7" t="b">
        <v>1</v>
      </c>
      <c r="R3823" s="7" t="s">
        <v>12683</v>
      </c>
      <c r="S3823" s="7" t="s">
        <v>370</v>
      </c>
      <c r="T3823" s="7" t="s">
        <v>85</v>
      </c>
      <c r="U3823" s="7" t="s">
        <v>86</v>
      </c>
      <c r="V3823" s="7" t="s">
        <v>87</v>
      </c>
      <c r="W3823" s="7" t="s">
        <v>12684</v>
      </c>
      <c r="X3823" s="7" t="s">
        <v>12685</v>
      </c>
      <c r="Y3823" s="7">
        <v>8.0742123765687498E-2</v>
      </c>
      <c r="Z3823" s="7">
        <v>0.673609281634029</v>
      </c>
    </row>
    <row r="3824" spans="1:26" ht="22.5" hidden="1" customHeight="1">
      <c r="A3824" s="7" t="s">
        <v>77</v>
      </c>
      <c r="B3824" s="7" t="s">
        <v>38</v>
      </c>
      <c r="C3824" s="7" t="s">
        <v>12686</v>
      </c>
      <c r="D3824" s="7" t="s">
        <v>32</v>
      </c>
      <c r="E3824" s="7">
        <v>1021</v>
      </c>
      <c r="F3824" s="7" t="s">
        <v>8341</v>
      </c>
      <c r="G3824" s="7" t="s">
        <v>80</v>
      </c>
      <c r="H3824" s="7" t="s">
        <v>33</v>
      </c>
      <c r="I3824" s="7" t="s">
        <v>8843</v>
      </c>
      <c r="J3824" s="7" t="s">
        <v>397</v>
      </c>
      <c r="K3824" s="7" t="s">
        <v>398</v>
      </c>
      <c r="L3824" s="7" t="s">
        <v>168</v>
      </c>
      <c r="M3824" s="7"/>
      <c r="N3824" s="7"/>
      <c r="O3824" s="7" t="b">
        <v>0</v>
      </c>
      <c r="P3824" s="7" t="b">
        <v>0</v>
      </c>
      <c r="Q3824" s="7" t="b">
        <v>0</v>
      </c>
      <c r="R3824" s="7"/>
      <c r="S3824" s="7" t="s">
        <v>370</v>
      </c>
      <c r="T3824" s="7" t="s">
        <v>110</v>
      </c>
      <c r="U3824" s="7" t="s">
        <v>86</v>
      </c>
      <c r="V3824" s="7" t="s">
        <v>87</v>
      </c>
      <c r="W3824" s="7" t="s">
        <v>12687</v>
      </c>
      <c r="X3824" s="7" t="s">
        <v>12688</v>
      </c>
      <c r="Y3824" s="7">
        <v>0.15669480865812599</v>
      </c>
      <c r="Z3824" s="7">
        <v>0.66728847727377305</v>
      </c>
    </row>
    <row r="3825" spans="1:26" ht="22.5" hidden="1" customHeight="1">
      <c r="A3825" s="7" t="s">
        <v>77</v>
      </c>
      <c r="B3825" s="7" t="s">
        <v>38</v>
      </c>
      <c r="C3825" s="7" t="s">
        <v>12689</v>
      </c>
      <c r="D3825" s="7" t="s">
        <v>32</v>
      </c>
      <c r="E3825" s="7">
        <v>1022</v>
      </c>
      <c r="F3825" s="7" t="s">
        <v>8341</v>
      </c>
      <c r="G3825" s="7" t="s">
        <v>80</v>
      </c>
      <c r="H3825" s="7" t="s">
        <v>33</v>
      </c>
      <c r="I3825" s="7" t="s">
        <v>8446</v>
      </c>
      <c r="J3825" s="7" t="s">
        <v>397</v>
      </c>
      <c r="K3825" s="7" t="s">
        <v>398</v>
      </c>
      <c r="L3825" s="7" t="s">
        <v>168</v>
      </c>
      <c r="M3825" s="7"/>
      <c r="N3825" s="7"/>
      <c r="O3825" s="7" t="b">
        <v>0</v>
      </c>
      <c r="P3825" s="7" t="b">
        <v>0</v>
      </c>
      <c r="Q3825" s="7" t="b">
        <v>0</v>
      </c>
      <c r="R3825" s="7"/>
      <c r="S3825" s="7" t="s">
        <v>370</v>
      </c>
      <c r="T3825" s="7" t="s">
        <v>110</v>
      </c>
      <c r="U3825" s="7" t="s">
        <v>371</v>
      </c>
      <c r="V3825" s="7" t="s">
        <v>87</v>
      </c>
      <c r="W3825" s="7" t="s">
        <v>12690</v>
      </c>
      <c r="X3825" s="7" t="s">
        <v>12691</v>
      </c>
      <c r="Y3825" s="7">
        <v>0.12923700782858899</v>
      </c>
      <c r="Z3825" s="7">
        <v>1.2329366188655699</v>
      </c>
    </row>
    <row r="3826" spans="1:26" ht="22.5" hidden="1" customHeight="1">
      <c r="A3826" s="7" t="s">
        <v>77</v>
      </c>
      <c r="B3826" s="7" t="s">
        <v>38</v>
      </c>
      <c r="C3826" s="7" t="s">
        <v>12692</v>
      </c>
      <c r="D3826" s="7" t="s">
        <v>32</v>
      </c>
      <c r="E3826" s="7">
        <v>1023</v>
      </c>
      <c r="F3826" s="7" t="s">
        <v>8341</v>
      </c>
      <c r="G3826" s="7" t="s">
        <v>80</v>
      </c>
      <c r="H3826" s="7" t="s">
        <v>33</v>
      </c>
      <c r="I3826" s="7" t="s">
        <v>8446</v>
      </c>
      <c r="J3826" s="7" t="s">
        <v>397</v>
      </c>
      <c r="K3826" s="7" t="s">
        <v>398</v>
      </c>
      <c r="L3826" s="7" t="s">
        <v>168</v>
      </c>
      <c r="M3826" s="7"/>
      <c r="N3826" s="7"/>
      <c r="O3826" s="7" t="b">
        <v>0</v>
      </c>
      <c r="P3826" s="7" t="b">
        <v>0</v>
      </c>
      <c r="Q3826" s="7" t="b">
        <v>1</v>
      </c>
      <c r="R3826" s="7" t="s">
        <v>10466</v>
      </c>
      <c r="S3826" s="7" t="s">
        <v>370</v>
      </c>
      <c r="T3826" s="7" t="s">
        <v>85</v>
      </c>
      <c r="U3826" s="7" t="s">
        <v>86</v>
      </c>
      <c r="V3826" s="7" t="s">
        <v>87</v>
      </c>
      <c r="W3826" s="7" t="s">
        <v>12693</v>
      </c>
      <c r="X3826" s="7" t="s">
        <v>12694</v>
      </c>
      <c r="Y3826" s="7">
        <v>8.9293444582535797E-2</v>
      </c>
      <c r="Z3826" s="7">
        <v>0.69965371568116497</v>
      </c>
    </row>
    <row r="3827" spans="1:26" ht="22.5" hidden="1" customHeight="1">
      <c r="A3827" s="7" t="s">
        <v>77</v>
      </c>
      <c r="B3827" s="7" t="s">
        <v>38</v>
      </c>
      <c r="C3827" s="7" t="s">
        <v>12695</v>
      </c>
      <c r="D3827" s="7" t="s">
        <v>32</v>
      </c>
      <c r="E3827" s="7">
        <v>1024</v>
      </c>
      <c r="F3827" s="7" t="s">
        <v>8341</v>
      </c>
      <c r="G3827" s="7" t="s">
        <v>80</v>
      </c>
      <c r="H3827" s="7" t="s">
        <v>33</v>
      </c>
      <c r="I3827" s="7" t="s">
        <v>10470</v>
      </c>
      <c r="J3827" s="7" t="s">
        <v>397</v>
      </c>
      <c r="K3827" s="7" t="s">
        <v>398</v>
      </c>
      <c r="L3827" s="7" t="s">
        <v>168</v>
      </c>
      <c r="M3827" s="7"/>
      <c r="N3827" s="7"/>
      <c r="O3827" s="7" t="b">
        <v>0</v>
      </c>
      <c r="P3827" s="7" t="b">
        <v>0</v>
      </c>
      <c r="Q3827" s="7" t="b">
        <v>0</v>
      </c>
      <c r="R3827" s="7"/>
      <c r="S3827" s="7" t="s">
        <v>370</v>
      </c>
      <c r="T3827" s="7" t="s">
        <v>85</v>
      </c>
      <c r="U3827" s="7" t="s">
        <v>86</v>
      </c>
      <c r="V3827" s="7" t="s">
        <v>87</v>
      </c>
      <c r="W3827" s="7" t="s">
        <v>12696</v>
      </c>
      <c r="X3827" s="7" t="s">
        <v>12697</v>
      </c>
      <c r="Y3827" s="7">
        <v>5.0186175076039397E-2</v>
      </c>
      <c r="Z3827" s="7">
        <v>0.76850087754395202</v>
      </c>
    </row>
    <row r="3828" spans="1:26" ht="22.5" hidden="1" customHeight="1">
      <c r="A3828" s="7" t="s">
        <v>77</v>
      </c>
      <c r="B3828" s="7" t="s">
        <v>38</v>
      </c>
      <c r="C3828" s="7" t="s">
        <v>12698</v>
      </c>
      <c r="D3828" s="7" t="s">
        <v>32</v>
      </c>
      <c r="E3828" s="7">
        <v>1025</v>
      </c>
      <c r="F3828" s="7" t="s">
        <v>8341</v>
      </c>
      <c r="G3828" s="7" t="s">
        <v>80</v>
      </c>
      <c r="H3828" s="7" t="s">
        <v>33</v>
      </c>
      <c r="I3828" s="7" t="s">
        <v>12699</v>
      </c>
      <c r="J3828" s="7" t="s">
        <v>397</v>
      </c>
      <c r="K3828" s="7" t="s">
        <v>398</v>
      </c>
      <c r="L3828" s="7" t="s">
        <v>168</v>
      </c>
      <c r="M3828" s="7"/>
      <c r="N3828" s="7"/>
      <c r="O3828" s="7" t="b">
        <v>0</v>
      </c>
      <c r="P3828" s="7" t="b">
        <v>0</v>
      </c>
      <c r="Q3828" s="7" t="b">
        <v>0</v>
      </c>
      <c r="R3828" s="7"/>
      <c r="S3828" s="7" t="s">
        <v>370</v>
      </c>
      <c r="T3828" s="7" t="s">
        <v>85</v>
      </c>
      <c r="U3828" s="7" t="s">
        <v>86</v>
      </c>
      <c r="V3828" s="7" t="s">
        <v>87</v>
      </c>
      <c r="W3828" s="7" t="s">
        <v>12700</v>
      </c>
      <c r="X3828" s="7" t="s">
        <v>12701</v>
      </c>
      <c r="Y3828" s="7">
        <v>3.9248333675608101E-2</v>
      </c>
      <c r="Z3828" s="7">
        <v>0.82253545884080104</v>
      </c>
    </row>
    <row r="3829" spans="1:26" ht="22.5" hidden="1" customHeight="1">
      <c r="A3829" s="7" t="s">
        <v>77</v>
      </c>
      <c r="B3829" s="7" t="s">
        <v>38</v>
      </c>
      <c r="C3829" s="7" t="s">
        <v>12702</v>
      </c>
      <c r="D3829" s="7" t="s">
        <v>32</v>
      </c>
      <c r="E3829" s="7">
        <v>1026</v>
      </c>
      <c r="F3829" s="7" t="s">
        <v>8341</v>
      </c>
      <c r="G3829" s="7" t="s">
        <v>80</v>
      </c>
      <c r="H3829" s="7" t="s">
        <v>33</v>
      </c>
      <c r="I3829" s="7" t="s">
        <v>10479</v>
      </c>
      <c r="J3829" s="7" t="s">
        <v>397</v>
      </c>
      <c r="K3829" s="7" t="s">
        <v>398</v>
      </c>
      <c r="L3829" s="7" t="s">
        <v>168</v>
      </c>
      <c r="M3829" s="7"/>
      <c r="N3829" s="7"/>
      <c r="O3829" s="7" t="b">
        <v>0</v>
      </c>
      <c r="P3829" s="7" t="b">
        <v>0</v>
      </c>
      <c r="Q3829" s="7" t="b">
        <v>0</v>
      </c>
      <c r="R3829" s="7"/>
      <c r="S3829" s="7" t="s">
        <v>370</v>
      </c>
      <c r="T3829" s="7" t="s">
        <v>85</v>
      </c>
      <c r="U3829" s="7" t="s">
        <v>371</v>
      </c>
      <c r="V3829" s="7" t="s">
        <v>87</v>
      </c>
      <c r="W3829" s="7" t="s">
        <v>12703</v>
      </c>
      <c r="X3829" s="7" t="s">
        <v>12704</v>
      </c>
      <c r="Y3829" s="7">
        <v>0.52567162151661795</v>
      </c>
      <c r="Z3829" s="7">
        <v>1.26873778564138</v>
      </c>
    </row>
    <row r="3830" spans="1:26" ht="22.5" hidden="1" customHeight="1">
      <c r="A3830" s="7" t="s">
        <v>77</v>
      </c>
      <c r="B3830" s="7" t="s">
        <v>38</v>
      </c>
      <c r="C3830" s="7" t="s">
        <v>12705</v>
      </c>
      <c r="D3830" s="7" t="s">
        <v>32</v>
      </c>
      <c r="E3830" s="7">
        <v>1027</v>
      </c>
      <c r="F3830" s="7" t="s">
        <v>8341</v>
      </c>
      <c r="G3830" s="7" t="s">
        <v>80</v>
      </c>
      <c r="H3830" s="7" t="s">
        <v>33</v>
      </c>
      <c r="I3830" s="7" t="s">
        <v>12706</v>
      </c>
      <c r="J3830" s="7" t="s">
        <v>397</v>
      </c>
      <c r="K3830" s="7" t="s">
        <v>398</v>
      </c>
      <c r="L3830" s="7" t="s">
        <v>168</v>
      </c>
      <c r="M3830" s="7"/>
      <c r="N3830" s="7"/>
      <c r="O3830" s="7" t="b">
        <v>0</v>
      </c>
      <c r="P3830" s="7" t="b">
        <v>0</v>
      </c>
      <c r="Q3830" s="7" t="b">
        <v>0</v>
      </c>
      <c r="R3830" s="7"/>
      <c r="S3830" s="7" t="s">
        <v>370</v>
      </c>
      <c r="T3830" s="7" t="s">
        <v>85</v>
      </c>
      <c r="U3830" s="7" t="s">
        <v>371</v>
      </c>
      <c r="V3830" s="7" t="s">
        <v>87</v>
      </c>
      <c r="W3830" s="7" t="s">
        <v>12707</v>
      </c>
      <c r="X3830" s="7" t="s">
        <v>12708</v>
      </c>
      <c r="Y3830" s="7">
        <v>4.9371531726798299</v>
      </c>
      <c r="Z3830" s="7">
        <v>1.2743581936247399</v>
      </c>
    </row>
    <row r="3831" spans="1:26" ht="22.5" hidden="1" customHeight="1">
      <c r="A3831" s="7" t="s">
        <v>77</v>
      </c>
      <c r="B3831" s="7" t="s">
        <v>38</v>
      </c>
      <c r="C3831" s="7" t="s">
        <v>12709</v>
      </c>
      <c r="D3831" s="7" t="s">
        <v>32</v>
      </c>
      <c r="E3831" s="7">
        <v>1028</v>
      </c>
      <c r="F3831" s="7" t="s">
        <v>8341</v>
      </c>
      <c r="G3831" s="7" t="s">
        <v>80</v>
      </c>
      <c r="H3831" s="7" t="s">
        <v>33</v>
      </c>
      <c r="I3831" s="7" t="s">
        <v>12710</v>
      </c>
      <c r="J3831" s="7" t="s">
        <v>397</v>
      </c>
      <c r="K3831" s="7" t="s">
        <v>398</v>
      </c>
      <c r="L3831" s="7" t="s">
        <v>168</v>
      </c>
      <c r="M3831" s="7"/>
      <c r="N3831" s="7"/>
      <c r="O3831" s="7" t="b">
        <v>0</v>
      </c>
      <c r="P3831" s="7" t="b">
        <v>0</v>
      </c>
      <c r="Q3831" s="7" t="b">
        <v>0</v>
      </c>
      <c r="R3831" s="7"/>
      <c r="S3831" s="7" t="s">
        <v>370</v>
      </c>
      <c r="T3831" s="7" t="s">
        <v>85</v>
      </c>
      <c r="U3831" s="7" t="s">
        <v>371</v>
      </c>
      <c r="V3831" s="7" t="s">
        <v>87</v>
      </c>
      <c r="W3831" s="7" t="s">
        <v>12711</v>
      </c>
      <c r="X3831" s="7" t="s">
        <v>12712</v>
      </c>
      <c r="Y3831" s="7">
        <v>5.4967323613077303E-2</v>
      </c>
      <c r="Z3831" s="7">
        <v>0.79846185567042705</v>
      </c>
    </row>
    <row r="3832" spans="1:26" ht="22.5" hidden="1" customHeight="1">
      <c r="A3832" s="7" t="s">
        <v>77</v>
      </c>
      <c r="B3832" s="7" t="s">
        <v>38</v>
      </c>
      <c r="C3832" s="7" t="s">
        <v>12713</v>
      </c>
      <c r="D3832" s="7" t="s">
        <v>32</v>
      </c>
      <c r="E3832" s="7">
        <v>1029</v>
      </c>
      <c r="F3832" s="7" t="s">
        <v>8341</v>
      </c>
      <c r="G3832" s="7" t="s">
        <v>80</v>
      </c>
      <c r="H3832" s="7" t="s">
        <v>33</v>
      </c>
      <c r="I3832" s="7" t="s">
        <v>8450</v>
      </c>
      <c r="J3832" s="7" t="s">
        <v>397</v>
      </c>
      <c r="K3832" s="7" t="s">
        <v>398</v>
      </c>
      <c r="L3832" s="7" t="s">
        <v>168</v>
      </c>
      <c r="M3832" s="7"/>
      <c r="N3832" s="7"/>
      <c r="O3832" s="7" t="b">
        <v>0</v>
      </c>
      <c r="P3832" s="7" t="b">
        <v>0</v>
      </c>
      <c r="Q3832" s="7" t="b">
        <v>0</v>
      </c>
      <c r="R3832" s="7"/>
      <c r="S3832" s="7" t="s">
        <v>370</v>
      </c>
      <c r="T3832" s="7" t="s">
        <v>85</v>
      </c>
      <c r="U3832" s="7" t="s">
        <v>86</v>
      </c>
      <c r="V3832" s="7" t="s">
        <v>87</v>
      </c>
      <c r="W3832" s="7" t="s">
        <v>12714</v>
      </c>
      <c r="X3832" s="7" t="s">
        <v>12715</v>
      </c>
      <c r="Y3832" s="7">
        <v>0.10464302360816501</v>
      </c>
      <c r="Z3832" s="7">
        <v>0.72993045875993401</v>
      </c>
    </row>
    <row r="3833" spans="1:26" ht="22.5" hidden="1" customHeight="1">
      <c r="A3833" s="7" t="s">
        <v>77</v>
      </c>
      <c r="B3833" s="7" t="s">
        <v>38</v>
      </c>
      <c r="C3833" s="7" t="s">
        <v>12716</v>
      </c>
      <c r="D3833" s="7" t="s">
        <v>32</v>
      </c>
      <c r="E3833" s="7">
        <v>1030</v>
      </c>
      <c r="F3833" s="7" t="s">
        <v>8341</v>
      </c>
      <c r="G3833" s="7" t="s">
        <v>80</v>
      </c>
      <c r="H3833" s="7" t="s">
        <v>33</v>
      </c>
      <c r="I3833" s="7" t="s">
        <v>8450</v>
      </c>
      <c r="J3833" s="7" t="s">
        <v>397</v>
      </c>
      <c r="K3833" s="7" t="s">
        <v>398</v>
      </c>
      <c r="L3833" s="7" t="s">
        <v>168</v>
      </c>
      <c r="M3833" s="7"/>
      <c r="N3833" s="7"/>
      <c r="O3833" s="7" t="b">
        <v>0</v>
      </c>
      <c r="P3833" s="7" t="b">
        <v>0</v>
      </c>
      <c r="Q3833" s="7" t="b">
        <v>1</v>
      </c>
      <c r="R3833" s="7" t="s">
        <v>12717</v>
      </c>
      <c r="S3833" s="7" t="s">
        <v>370</v>
      </c>
      <c r="T3833" s="7" t="s">
        <v>85</v>
      </c>
      <c r="U3833" s="7" t="s">
        <v>86</v>
      </c>
      <c r="V3833" s="7" t="s">
        <v>87</v>
      </c>
      <c r="W3833" s="7" t="s">
        <v>12718</v>
      </c>
      <c r="X3833" s="7" t="s">
        <v>12719</v>
      </c>
      <c r="Y3833" s="7">
        <v>1.9115962381355999E-2</v>
      </c>
      <c r="Z3833" s="7">
        <v>0.78073809256038895</v>
      </c>
    </row>
    <row r="3834" spans="1:26" ht="22.5" hidden="1" customHeight="1">
      <c r="A3834" s="7" t="s">
        <v>77</v>
      </c>
      <c r="B3834" s="7" t="s">
        <v>38</v>
      </c>
      <c r="C3834" s="7" t="s">
        <v>12720</v>
      </c>
      <c r="D3834" s="7" t="s">
        <v>32</v>
      </c>
      <c r="E3834" s="7">
        <v>1031</v>
      </c>
      <c r="F3834" s="7" t="s">
        <v>8341</v>
      </c>
      <c r="G3834" s="7" t="s">
        <v>80</v>
      </c>
      <c r="H3834" s="7" t="s">
        <v>33</v>
      </c>
      <c r="I3834" s="7" t="s">
        <v>10515</v>
      </c>
      <c r="J3834" s="7" t="s">
        <v>397</v>
      </c>
      <c r="K3834" s="7" t="s">
        <v>398</v>
      </c>
      <c r="L3834" s="7" t="s">
        <v>168</v>
      </c>
      <c r="M3834" s="7"/>
      <c r="N3834" s="7"/>
      <c r="O3834" s="7" t="b">
        <v>0</v>
      </c>
      <c r="P3834" s="7" t="b">
        <v>0</v>
      </c>
      <c r="Q3834" s="7" t="b">
        <v>0</v>
      </c>
      <c r="R3834" s="7"/>
      <c r="S3834" s="7" t="s">
        <v>370</v>
      </c>
      <c r="T3834" s="7" t="s">
        <v>85</v>
      </c>
      <c r="U3834" s="7" t="s">
        <v>86</v>
      </c>
      <c r="V3834" s="7" t="s">
        <v>87</v>
      </c>
      <c r="W3834" s="7" t="s">
        <v>12721</v>
      </c>
      <c r="X3834" s="7" t="s">
        <v>12722</v>
      </c>
      <c r="Y3834" s="7">
        <v>0.112558242442066</v>
      </c>
      <c r="Z3834" s="7">
        <v>0.68598160644106798</v>
      </c>
    </row>
    <row r="3835" spans="1:26" ht="22.5" hidden="1" customHeight="1">
      <c r="A3835" s="7" t="s">
        <v>77</v>
      </c>
      <c r="B3835" s="7" t="s">
        <v>38</v>
      </c>
      <c r="C3835" s="7" t="s">
        <v>12723</v>
      </c>
      <c r="D3835" s="7" t="s">
        <v>32</v>
      </c>
      <c r="E3835" s="7">
        <v>1032</v>
      </c>
      <c r="F3835" s="7" t="s">
        <v>8341</v>
      </c>
      <c r="G3835" s="7" t="s">
        <v>80</v>
      </c>
      <c r="H3835" s="7" t="s">
        <v>33</v>
      </c>
      <c r="I3835" s="7" t="s">
        <v>10537</v>
      </c>
      <c r="J3835" s="7" t="s">
        <v>397</v>
      </c>
      <c r="K3835" s="7" t="s">
        <v>398</v>
      </c>
      <c r="L3835" s="7" t="s">
        <v>168</v>
      </c>
      <c r="M3835" s="7"/>
      <c r="N3835" s="7"/>
      <c r="O3835" s="7" t="b">
        <v>0</v>
      </c>
      <c r="P3835" s="7" t="b">
        <v>0</v>
      </c>
      <c r="Q3835" s="7" t="b">
        <v>0</v>
      </c>
      <c r="R3835" s="7"/>
      <c r="S3835" s="7" t="s">
        <v>370</v>
      </c>
      <c r="T3835" s="7" t="s">
        <v>104</v>
      </c>
      <c r="U3835" s="7" t="s">
        <v>371</v>
      </c>
      <c r="V3835" s="7" t="s">
        <v>87</v>
      </c>
      <c r="W3835" s="7" t="s">
        <v>12724</v>
      </c>
      <c r="X3835" s="7" t="s">
        <v>12725</v>
      </c>
      <c r="Y3835" s="7">
        <v>3.1861121386189302E-2</v>
      </c>
      <c r="Z3835" s="7">
        <v>0.87194287180271801</v>
      </c>
    </row>
    <row r="3836" spans="1:26" ht="22.5" hidden="1" customHeight="1">
      <c r="A3836" s="7" t="s">
        <v>77</v>
      </c>
      <c r="B3836" s="7" t="s">
        <v>38</v>
      </c>
      <c r="C3836" s="7" t="s">
        <v>12726</v>
      </c>
      <c r="D3836" s="7" t="s">
        <v>32</v>
      </c>
      <c r="E3836" s="7">
        <v>1033</v>
      </c>
      <c r="F3836" s="7" t="s">
        <v>8341</v>
      </c>
      <c r="G3836" s="7" t="s">
        <v>80</v>
      </c>
      <c r="H3836" s="7" t="s">
        <v>33</v>
      </c>
      <c r="I3836" s="7" t="s">
        <v>12727</v>
      </c>
      <c r="J3836" s="7" t="s">
        <v>397</v>
      </c>
      <c r="K3836" s="7" t="s">
        <v>398</v>
      </c>
      <c r="L3836" s="7" t="s">
        <v>168</v>
      </c>
      <c r="M3836" s="7"/>
      <c r="N3836" s="7"/>
      <c r="O3836" s="7" t="b">
        <v>0</v>
      </c>
      <c r="P3836" s="7" t="b">
        <v>0</v>
      </c>
      <c r="Q3836" s="7" t="b">
        <v>0</v>
      </c>
      <c r="R3836" s="7"/>
      <c r="S3836" s="7" t="s">
        <v>370</v>
      </c>
      <c r="T3836" s="7" t="s">
        <v>85</v>
      </c>
      <c r="U3836" s="7" t="s">
        <v>371</v>
      </c>
      <c r="V3836" s="7" t="s">
        <v>87</v>
      </c>
      <c r="W3836" s="7" t="s">
        <v>12728</v>
      </c>
      <c r="X3836" s="7" t="s">
        <v>12729</v>
      </c>
      <c r="Y3836" s="7">
        <v>1.4376577211610401E-2</v>
      </c>
      <c r="Z3836" s="7">
        <v>1.05203738651038</v>
      </c>
    </row>
    <row r="3837" spans="1:26" ht="22.5" hidden="1" customHeight="1">
      <c r="A3837" s="7" t="s">
        <v>77</v>
      </c>
      <c r="B3837" s="7" t="s">
        <v>38</v>
      </c>
      <c r="C3837" s="7" t="s">
        <v>12730</v>
      </c>
      <c r="D3837" s="7" t="s">
        <v>32</v>
      </c>
      <c r="E3837" s="7">
        <v>1034</v>
      </c>
      <c r="F3837" s="7" t="s">
        <v>8341</v>
      </c>
      <c r="G3837" s="7" t="s">
        <v>80</v>
      </c>
      <c r="H3837" s="7" t="s">
        <v>33</v>
      </c>
      <c r="I3837" s="7" t="s">
        <v>10559</v>
      </c>
      <c r="J3837" s="7" t="s">
        <v>397</v>
      </c>
      <c r="K3837" s="7" t="s">
        <v>398</v>
      </c>
      <c r="L3837" s="7" t="s">
        <v>168</v>
      </c>
      <c r="M3837" s="7"/>
      <c r="N3837" s="7"/>
      <c r="O3837" s="7" t="b">
        <v>0</v>
      </c>
      <c r="P3837" s="7" t="b">
        <v>0</v>
      </c>
      <c r="Q3837" s="7" t="b">
        <v>0</v>
      </c>
      <c r="R3837" s="7"/>
      <c r="S3837" s="7" t="s">
        <v>370</v>
      </c>
      <c r="T3837" s="7" t="s">
        <v>110</v>
      </c>
      <c r="U3837" s="7" t="s">
        <v>371</v>
      </c>
      <c r="V3837" s="7" t="s">
        <v>87</v>
      </c>
      <c r="W3837" s="7" t="s">
        <v>12731</v>
      </c>
      <c r="X3837" s="7" t="s">
        <v>12732</v>
      </c>
      <c r="Y3837" s="7">
        <v>8.3893371845541402</v>
      </c>
      <c r="Z3837" s="7">
        <v>1.1390848161270499</v>
      </c>
    </row>
    <row r="3838" spans="1:26" ht="22.5" hidden="1" customHeight="1">
      <c r="A3838" s="7" t="s">
        <v>77</v>
      </c>
      <c r="B3838" s="7" t="s">
        <v>38</v>
      </c>
      <c r="C3838" s="7" t="s">
        <v>12733</v>
      </c>
      <c r="D3838" s="7" t="s">
        <v>32</v>
      </c>
      <c r="E3838" s="7">
        <v>1035</v>
      </c>
      <c r="F3838" s="7" t="s">
        <v>8341</v>
      </c>
      <c r="G3838" s="7" t="s">
        <v>80</v>
      </c>
      <c r="H3838" s="7" t="s">
        <v>33</v>
      </c>
      <c r="I3838" s="7" t="s">
        <v>8672</v>
      </c>
      <c r="J3838" s="7" t="s">
        <v>397</v>
      </c>
      <c r="K3838" s="7" t="s">
        <v>398</v>
      </c>
      <c r="L3838" s="7" t="s">
        <v>168</v>
      </c>
      <c r="M3838" s="7"/>
      <c r="N3838" s="7"/>
      <c r="O3838" s="7" t="b">
        <v>0</v>
      </c>
      <c r="P3838" s="7" t="b">
        <v>0</v>
      </c>
      <c r="Q3838" s="7" t="b">
        <v>0</v>
      </c>
      <c r="R3838" s="7"/>
      <c r="S3838" s="7" t="s">
        <v>370</v>
      </c>
      <c r="T3838" s="7" t="s">
        <v>85</v>
      </c>
      <c r="U3838" s="7" t="s">
        <v>371</v>
      </c>
      <c r="V3838" s="7" t="s">
        <v>87</v>
      </c>
      <c r="W3838" s="7" t="s">
        <v>12734</v>
      </c>
      <c r="X3838" s="7" t="s">
        <v>12735</v>
      </c>
      <c r="Y3838" s="7">
        <v>2.7635827311471701E-2</v>
      </c>
      <c r="Z3838" s="7">
        <v>1.09799247468029</v>
      </c>
    </row>
    <row r="3839" spans="1:26" ht="22.5" hidden="1" customHeight="1">
      <c r="A3839" s="7" t="s">
        <v>77</v>
      </c>
      <c r="B3839" s="7" t="s">
        <v>38</v>
      </c>
      <c r="C3839" s="7" t="s">
        <v>12736</v>
      </c>
      <c r="D3839" s="7" t="s">
        <v>32</v>
      </c>
      <c r="E3839" s="7">
        <v>1036</v>
      </c>
      <c r="F3839" s="7" t="s">
        <v>8341</v>
      </c>
      <c r="G3839" s="7" t="s">
        <v>80</v>
      </c>
      <c r="H3839" s="7" t="s">
        <v>33</v>
      </c>
      <c r="I3839" s="7" t="s">
        <v>12737</v>
      </c>
      <c r="J3839" s="7" t="s">
        <v>397</v>
      </c>
      <c r="K3839" s="7" t="s">
        <v>398</v>
      </c>
      <c r="L3839" s="7" t="s">
        <v>168</v>
      </c>
      <c r="M3839" s="7"/>
      <c r="N3839" s="7"/>
      <c r="O3839" s="7" t="b">
        <v>0</v>
      </c>
      <c r="P3839" s="7" t="b">
        <v>0</v>
      </c>
      <c r="Q3839" s="7" t="b">
        <v>0</v>
      </c>
      <c r="R3839" s="7"/>
      <c r="S3839" s="7" t="s">
        <v>370</v>
      </c>
      <c r="T3839" s="7" t="s">
        <v>85</v>
      </c>
      <c r="U3839" s="7" t="s">
        <v>86</v>
      </c>
      <c r="V3839" s="7" t="s">
        <v>87</v>
      </c>
      <c r="W3839" s="7" t="s">
        <v>12738</v>
      </c>
      <c r="X3839" s="7" t="s">
        <v>12739</v>
      </c>
      <c r="Y3839" s="7">
        <v>2.5295857254674099E-2</v>
      </c>
      <c r="Z3839" s="7">
        <v>0.84108269701235605</v>
      </c>
    </row>
    <row r="3840" spans="1:26" ht="22.5" hidden="1" customHeight="1">
      <c r="A3840" s="7" t="s">
        <v>77</v>
      </c>
      <c r="B3840" s="7" t="s">
        <v>38</v>
      </c>
      <c r="C3840" s="7" t="s">
        <v>12740</v>
      </c>
      <c r="D3840" s="7" t="s">
        <v>32</v>
      </c>
      <c r="E3840" s="7">
        <v>1037</v>
      </c>
      <c r="F3840" s="7" t="s">
        <v>8341</v>
      </c>
      <c r="G3840" s="7" t="s">
        <v>80</v>
      </c>
      <c r="H3840" s="7" t="s">
        <v>33</v>
      </c>
      <c r="I3840" s="7" t="s">
        <v>12741</v>
      </c>
      <c r="J3840" s="7" t="s">
        <v>397</v>
      </c>
      <c r="K3840" s="7" t="s">
        <v>398</v>
      </c>
      <c r="L3840" s="7" t="s">
        <v>168</v>
      </c>
      <c r="M3840" s="7"/>
      <c r="N3840" s="7"/>
      <c r="O3840" s="7" t="b">
        <v>0</v>
      </c>
      <c r="P3840" s="7" t="b">
        <v>0</v>
      </c>
      <c r="Q3840" s="7" t="b">
        <v>0</v>
      </c>
      <c r="R3840" s="7"/>
      <c r="S3840" s="7" t="s">
        <v>370</v>
      </c>
      <c r="T3840" s="7" t="s">
        <v>85</v>
      </c>
      <c r="U3840" s="7" t="s">
        <v>371</v>
      </c>
      <c r="V3840" s="7" t="s">
        <v>87</v>
      </c>
      <c r="W3840" s="7" t="s">
        <v>12742</v>
      </c>
      <c r="X3840" s="7" t="s">
        <v>12743</v>
      </c>
      <c r="Y3840" s="7">
        <v>1.07004190415315E-2</v>
      </c>
      <c r="Z3840" s="7">
        <v>1.16748015802315</v>
      </c>
    </row>
    <row r="3841" spans="1:26" ht="22.5" hidden="1" customHeight="1">
      <c r="A3841" s="7" t="s">
        <v>77</v>
      </c>
      <c r="B3841" s="7" t="s">
        <v>38</v>
      </c>
      <c r="C3841" s="7" t="s">
        <v>12744</v>
      </c>
      <c r="D3841" s="7" t="s">
        <v>32</v>
      </c>
      <c r="E3841" s="7">
        <v>1038</v>
      </c>
      <c r="F3841" s="7" t="s">
        <v>8341</v>
      </c>
      <c r="G3841" s="7" t="s">
        <v>80</v>
      </c>
      <c r="H3841" s="7" t="s">
        <v>33</v>
      </c>
      <c r="I3841" s="7" t="s">
        <v>10601</v>
      </c>
      <c r="J3841" s="7" t="s">
        <v>397</v>
      </c>
      <c r="K3841" s="7" t="s">
        <v>398</v>
      </c>
      <c r="L3841" s="7" t="s">
        <v>168</v>
      </c>
      <c r="M3841" s="7"/>
      <c r="N3841" s="7"/>
      <c r="O3841" s="7" t="b">
        <v>0</v>
      </c>
      <c r="P3841" s="7" t="b">
        <v>0</v>
      </c>
      <c r="Q3841" s="7" t="b">
        <v>0</v>
      </c>
      <c r="R3841" s="7"/>
      <c r="S3841" s="7" t="s">
        <v>370</v>
      </c>
      <c r="T3841" s="7" t="s">
        <v>85</v>
      </c>
      <c r="U3841" s="7" t="s">
        <v>86</v>
      </c>
      <c r="V3841" s="7" t="s">
        <v>87</v>
      </c>
      <c r="W3841" s="7" t="s">
        <v>12745</v>
      </c>
      <c r="X3841" s="7" t="s">
        <v>12746</v>
      </c>
      <c r="Y3841" s="7">
        <v>2.61429370323937E-2</v>
      </c>
      <c r="Z3841" s="7">
        <v>0.73503312356735095</v>
      </c>
    </row>
    <row r="3842" spans="1:26" ht="22.5" hidden="1" customHeight="1">
      <c r="A3842" s="7" t="s">
        <v>77</v>
      </c>
      <c r="B3842" s="7" t="s">
        <v>38</v>
      </c>
      <c r="C3842" s="7" t="s">
        <v>12747</v>
      </c>
      <c r="D3842" s="7" t="s">
        <v>32</v>
      </c>
      <c r="E3842" s="7">
        <v>1039</v>
      </c>
      <c r="F3842" s="7" t="s">
        <v>8341</v>
      </c>
      <c r="G3842" s="7" t="s">
        <v>80</v>
      </c>
      <c r="H3842" s="7" t="s">
        <v>33</v>
      </c>
      <c r="I3842" s="7" t="s">
        <v>10606</v>
      </c>
      <c r="J3842" s="7" t="s">
        <v>397</v>
      </c>
      <c r="K3842" s="7" t="s">
        <v>398</v>
      </c>
      <c r="L3842" s="7" t="s">
        <v>168</v>
      </c>
      <c r="M3842" s="7"/>
      <c r="N3842" s="7"/>
      <c r="O3842" s="7" t="b">
        <v>0</v>
      </c>
      <c r="P3842" s="7" t="b">
        <v>0</v>
      </c>
      <c r="Q3842" s="7" t="b">
        <v>0</v>
      </c>
      <c r="R3842" s="7"/>
      <c r="S3842" s="7" t="s">
        <v>370</v>
      </c>
      <c r="T3842" s="7" t="s">
        <v>110</v>
      </c>
      <c r="U3842" s="7" t="s">
        <v>371</v>
      </c>
      <c r="V3842" s="7" t="s">
        <v>87</v>
      </c>
      <c r="W3842" s="7" t="s">
        <v>12748</v>
      </c>
      <c r="X3842" s="7" t="s">
        <v>12749</v>
      </c>
      <c r="Y3842" s="7">
        <v>1.2675662571469499E-2</v>
      </c>
      <c r="Z3842" s="7">
        <v>0.97768556855451605</v>
      </c>
    </row>
    <row r="3843" spans="1:26" ht="22.5" hidden="1" customHeight="1">
      <c r="A3843" s="7" t="s">
        <v>77</v>
      </c>
      <c r="B3843" s="7" t="s">
        <v>38</v>
      </c>
      <c r="C3843" s="7" t="s">
        <v>12750</v>
      </c>
      <c r="D3843" s="7" t="s">
        <v>32</v>
      </c>
      <c r="E3843" s="7">
        <v>1040</v>
      </c>
      <c r="F3843" s="7" t="s">
        <v>8341</v>
      </c>
      <c r="G3843" s="7" t="s">
        <v>80</v>
      </c>
      <c r="H3843" s="7" t="s">
        <v>33</v>
      </c>
      <c r="I3843" s="7" t="s">
        <v>12751</v>
      </c>
      <c r="J3843" s="7" t="s">
        <v>397</v>
      </c>
      <c r="K3843" s="7" t="s">
        <v>398</v>
      </c>
      <c r="L3843" s="7" t="s">
        <v>168</v>
      </c>
      <c r="M3843" s="7"/>
      <c r="N3843" s="7"/>
      <c r="O3843" s="7" t="b">
        <v>0</v>
      </c>
      <c r="P3843" s="7" t="b">
        <v>0</v>
      </c>
      <c r="Q3843" s="7" t="b">
        <v>0</v>
      </c>
      <c r="R3843" s="7"/>
      <c r="S3843" s="7" t="s">
        <v>370</v>
      </c>
      <c r="T3843" s="7" t="s">
        <v>85</v>
      </c>
      <c r="U3843" s="7" t="s">
        <v>371</v>
      </c>
      <c r="V3843" s="7" t="s">
        <v>87</v>
      </c>
      <c r="W3843" s="7" t="s">
        <v>12752</v>
      </c>
      <c r="X3843" s="7" t="s">
        <v>12753</v>
      </c>
      <c r="Y3843" s="7">
        <v>7.2858321954183998</v>
      </c>
      <c r="Z3843" s="7">
        <v>0.94346320330600397</v>
      </c>
    </row>
    <row r="3844" spans="1:26" ht="22.5" hidden="1" customHeight="1">
      <c r="A3844" s="7" t="s">
        <v>77</v>
      </c>
      <c r="B3844" s="7" t="s">
        <v>38</v>
      </c>
      <c r="C3844" s="7" t="s">
        <v>12754</v>
      </c>
      <c r="D3844" s="7" t="s">
        <v>32</v>
      </c>
      <c r="E3844" s="7">
        <v>1041</v>
      </c>
      <c r="F3844" s="7" t="s">
        <v>8341</v>
      </c>
      <c r="G3844" s="7" t="s">
        <v>80</v>
      </c>
      <c r="H3844" s="7" t="s">
        <v>33</v>
      </c>
      <c r="I3844" s="7" t="s">
        <v>10616</v>
      </c>
      <c r="J3844" s="7" t="s">
        <v>397</v>
      </c>
      <c r="K3844" s="7" t="s">
        <v>398</v>
      </c>
      <c r="L3844" s="7" t="s">
        <v>168</v>
      </c>
      <c r="M3844" s="7"/>
      <c r="N3844" s="7"/>
      <c r="O3844" s="7" t="b">
        <v>0</v>
      </c>
      <c r="P3844" s="7" t="b">
        <v>0</v>
      </c>
      <c r="Q3844" s="7" t="b">
        <v>1</v>
      </c>
      <c r="R3844" s="7" t="s">
        <v>10617</v>
      </c>
      <c r="S3844" s="7" t="s">
        <v>370</v>
      </c>
      <c r="T3844" s="7" t="s">
        <v>85</v>
      </c>
      <c r="U3844" s="7" t="s">
        <v>86</v>
      </c>
      <c r="V3844" s="7" t="s">
        <v>87</v>
      </c>
      <c r="W3844" s="7" t="s">
        <v>12755</v>
      </c>
      <c r="X3844" s="7" t="s">
        <v>12756</v>
      </c>
      <c r="Y3844" s="7">
        <v>5.6323218079221103E-2</v>
      </c>
      <c r="Z3844" s="7">
        <v>0.72089627709266901</v>
      </c>
    </row>
    <row r="3845" spans="1:26" ht="22.5" hidden="1" customHeight="1">
      <c r="A3845" s="7" t="s">
        <v>77</v>
      </c>
      <c r="B3845" s="7" t="s">
        <v>38</v>
      </c>
      <c r="C3845" s="7" t="s">
        <v>12757</v>
      </c>
      <c r="D3845" s="7" t="s">
        <v>32</v>
      </c>
      <c r="E3845" s="7">
        <v>1042</v>
      </c>
      <c r="F3845" s="7" t="s">
        <v>8341</v>
      </c>
      <c r="G3845" s="7" t="s">
        <v>80</v>
      </c>
      <c r="H3845" s="7" t="s">
        <v>33</v>
      </c>
      <c r="I3845" s="7" t="s">
        <v>12758</v>
      </c>
      <c r="J3845" s="7" t="s">
        <v>397</v>
      </c>
      <c r="K3845" s="7" t="s">
        <v>398</v>
      </c>
      <c r="L3845" s="7" t="s">
        <v>168</v>
      </c>
      <c r="M3845" s="7"/>
      <c r="N3845" s="7"/>
      <c r="O3845" s="7" t="b">
        <v>0</v>
      </c>
      <c r="P3845" s="7" t="b">
        <v>0</v>
      </c>
      <c r="Q3845" s="7" t="b">
        <v>0</v>
      </c>
      <c r="R3845" s="7"/>
      <c r="S3845" s="7" t="s">
        <v>370</v>
      </c>
      <c r="T3845" s="7" t="s">
        <v>85</v>
      </c>
      <c r="U3845" s="7" t="s">
        <v>371</v>
      </c>
      <c r="V3845" s="7" t="s">
        <v>87</v>
      </c>
      <c r="W3845" s="7" t="s">
        <v>12759</v>
      </c>
      <c r="X3845" s="7" t="s">
        <v>12760</v>
      </c>
      <c r="Y3845" s="7">
        <v>7.0520833749745396E-2</v>
      </c>
      <c r="Z3845" s="7">
        <v>0.96082696094880005</v>
      </c>
    </row>
    <row r="3846" spans="1:26" ht="22.5" hidden="1" customHeight="1">
      <c r="A3846" s="7" t="s">
        <v>77</v>
      </c>
      <c r="B3846" s="7" t="s">
        <v>38</v>
      </c>
      <c r="C3846" s="7" t="s">
        <v>12761</v>
      </c>
      <c r="D3846" s="7" t="s">
        <v>32</v>
      </c>
      <c r="E3846" s="7">
        <v>1043</v>
      </c>
      <c r="F3846" s="7" t="s">
        <v>8341</v>
      </c>
      <c r="G3846" s="7" t="s">
        <v>80</v>
      </c>
      <c r="H3846" s="7" t="s">
        <v>33</v>
      </c>
      <c r="I3846" s="7" t="s">
        <v>12762</v>
      </c>
      <c r="J3846" s="7" t="s">
        <v>397</v>
      </c>
      <c r="K3846" s="7" t="s">
        <v>398</v>
      </c>
      <c r="L3846" s="7" t="s">
        <v>168</v>
      </c>
      <c r="M3846" s="7"/>
      <c r="N3846" s="7"/>
      <c r="O3846" s="7" t="b">
        <v>0</v>
      </c>
      <c r="P3846" s="7" t="b">
        <v>0</v>
      </c>
      <c r="Q3846" s="7" t="b">
        <v>0</v>
      </c>
      <c r="R3846" s="7"/>
      <c r="S3846" s="7" t="s">
        <v>370</v>
      </c>
      <c r="T3846" s="7" t="s">
        <v>104</v>
      </c>
      <c r="U3846" s="7" t="s">
        <v>86</v>
      </c>
      <c r="V3846" s="7" t="s">
        <v>87</v>
      </c>
      <c r="W3846" s="7" t="s">
        <v>12763</v>
      </c>
      <c r="X3846" s="7" t="s">
        <v>12764</v>
      </c>
      <c r="Y3846" s="7">
        <v>8.9128335929631194E-2</v>
      </c>
      <c r="Z3846" s="7">
        <v>0.73947601697633603</v>
      </c>
    </row>
    <row r="3847" spans="1:26" ht="22.5" hidden="1" customHeight="1">
      <c r="A3847" s="7" t="s">
        <v>77</v>
      </c>
      <c r="B3847" s="7" t="s">
        <v>38</v>
      </c>
      <c r="C3847" s="7" t="s">
        <v>12765</v>
      </c>
      <c r="D3847" s="7" t="s">
        <v>32</v>
      </c>
      <c r="E3847" s="7">
        <v>1044</v>
      </c>
      <c r="F3847" s="7" t="s">
        <v>8341</v>
      </c>
      <c r="G3847" s="7" t="s">
        <v>80</v>
      </c>
      <c r="H3847" s="7" t="s">
        <v>33</v>
      </c>
      <c r="I3847" s="7" t="s">
        <v>12766</v>
      </c>
      <c r="J3847" s="7" t="s">
        <v>397</v>
      </c>
      <c r="K3847" s="7" t="s">
        <v>398</v>
      </c>
      <c r="L3847" s="7" t="s">
        <v>168</v>
      </c>
      <c r="M3847" s="7"/>
      <c r="N3847" s="7"/>
      <c r="O3847" s="7" t="b">
        <v>0</v>
      </c>
      <c r="P3847" s="7" t="b">
        <v>0</v>
      </c>
      <c r="Q3847" s="7" t="b">
        <v>0</v>
      </c>
      <c r="R3847" s="7"/>
      <c r="S3847" s="7" t="s">
        <v>370</v>
      </c>
      <c r="T3847" s="7" t="s">
        <v>104</v>
      </c>
      <c r="U3847" s="7" t="s">
        <v>86</v>
      </c>
      <c r="V3847" s="7" t="s">
        <v>87</v>
      </c>
      <c r="W3847" s="7" t="s">
        <v>12767</v>
      </c>
      <c r="X3847" s="7" t="s">
        <v>12768</v>
      </c>
      <c r="Y3847" s="7">
        <v>1.9817545879060601E-2</v>
      </c>
      <c r="Z3847" s="7">
        <v>0.72776314053124802</v>
      </c>
    </row>
    <row r="3848" spans="1:26" ht="22.5" hidden="1" customHeight="1">
      <c r="A3848" s="7" t="s">
        <v>77</v>
      </c>
      <c r="B3848" s="7" t="s">
        <v>38</v>
      </c>
      <c r="C3848" s="7" t="s">
        <v>12769</v>
      </c>
      <c r="D3848" s="7" t="s">
        <v>32</v>
      </c>
      <c r="E3848" s="7">
        <v>1045</v>
      </c>
      <c r="F3848" s="7" t="s">
        <v>8341</v>
      </c>
      <c r="G3848" s="7" t="s">
        <v>80</v>
      </c>
      <c r="H3848" s="7" t="s">
        <v>33</v>
      </c>
      <c r="I3848" s="7" t="s">
        <v>12770</v>
      </c>
      <c r="J3848" s="7" t="s">
        <v>397</v>
      </c>
      <c r="K3848" s="7" t="s">
        <v>398</v>
      </c>
      <c r="L3848" s="7" t="s">
        <v>168</v>
      </c>
      <c r="M3848" s="7"/>
      <c r="N3848" s="7"/>
      <c r="O3848" s="7" t="b">
        <v>0</v>
      </c>
      <c r="P3848" s="7" t="b">
        <v>0</v>
      </c>
      <c r="Q3848" s="7" t="b">
        <v>0</v>
      </c>
      <c r="R3848" s="7"/>
      <c r="S3848" s="7" t="s">
        <v>370</v>
      </c>
      <c r="T3848" s="7" t="s">
        <v>85</v>
      </c>
      <c r="U3848" s="7" t="s">
        <v>86</v>
      </c>
      <c r="V3848" s="7" t="s">
        <v>87</v>
      </c>
      <c r="W3848" s="7" t="s">
        <v>12771</v>
      </c>
      <c r="X3848" s="7" t="s">
        <v>12772</v>
      </c>
      <c r="Y3848" s="7">
        <v>2.3788766959743898E-2</v>
      </c>
      <c r="Z3848" s="7">
        <v>0.76762579044282997</v>
      </c>
    </row>
    <row r="3849" spans="1:26" ht="22.5" hidden="1" customHeight="1">
      <c r="A3849" s="7" t="s">
        <v>77</v>
      </c>
      <c r="B3849" s="7" t="s">
        <v>38</v>
      </c>
      <c r="C3849" s="7" t="s">
        <v>12773</v>
      </c>
      <c r="D3849" s="7" t="s">
        <v>32</v>
      </c>
      <c r="E3849" s="7">
        <v>1046</v>
      </c>
      <c r="F3849" s="7" t="s">
        <v>8341</v>
      </c>
      <c r="G3849" s="7" t="s">
        <v>80</v>
      </c>
      <c r="H3849" s="7" t="s">
        <v>33</v>
      </c>
      <c r="I3849" s="7" t="s">
        <v>11982</v>
      </c>
      <c r="J3849" s="7" t="s">
        <v>397</v>
      </c>
      <c r="K3849" s="7" t="s">
        <v>398</v>
      </c>
      <c r="L3849" s="7" t="s">
        <v>168</v>
      </c>
      <c r="M3849" s="7"/>
      <c r="N3849" s="7"/>
      <c r="O3849" s="7" t="b">
        <v>0</v>
      </c>
      <c r="P3849" s="7" t="b">
        <v>0</v>
      </c>
      <c r="Q3849" s="7" t="b">
        <v>0</v>
      </c>
      <c r="R3849" s="7"/>
      <c r="S3849" s="7" t="s">
        <v>370</v>
      </c>
      <c r="T3849" s="7" t="s">
        <v>85</v>
      </c>
      <c r="U3849" s="7" t="s">
        <v>86</v>
      </c>
      <c r="V3849" s="7" t="s">
        <v>87</v>
      </c>
      <c r="W3849" s="7" t="s">
        <v>12774</v>
      </c>
      <c r="X3849" s="7" t="s">
        <v>12775</v>
      </c>
      <c r="Y3849" s="7">
        <v>6.7064813806125403E-2</v>
      </c>
      <c r="Z3849" s="7">
        <v>0.73983078017561599</v>
      </c>
    </row>
    <row r="3850" spans="1:26" ht="22.5" hidden="1" customHeight="1">
      <c r="A3850" s="7" t="s">
        <v>77</v>
      </c>
      <c r="B3850" s="7" t="s">
        <v>38</v>
      </c>
      <c r="C3850" s="7" t="s">
        <v>12776</v>
      </c>
      <c r="D3850" s="7" t="s">
        <v>32</v>
      </c>
      <c r="E3850" s="7">
        <v>1047</v>
      </c>
      <c r="F3850" s="7" t="s">
        <v>8341</v>
      </c>
      <c r="G3850" s="7" t="s">
        <v>80</v>
      </c>
      <c r="H3850" s="7" t="s">
        <v>33</v>
      </c>
      <c r="I3850" s="7" t="s">
        <v>8676</v>
      </c>
      <c r="J3850" s="7" t="s">
        <v>397</v>
      </c>
      <c r="K3850" s="7" t="s">
        <v>398</v>
      </c>
      <c r="L3850" s="7" t="s">
        <v>168</v>
      </c>
      <c r="M3850" s="7"/>
      <c r="N3850" s="7"/>
      <c r="O3850" s="7" t="b">
        <v>0</v>
      </c>
      <c r="P3850" s="7" t="b">
        <v>0</v>
      </c>
      <c r="Q3850" s="7" t="b">
        <v>0</v>
      </c>
      <c r="R3850" s="7"/>
      <c r="S3850" s="7" t="s">
        <v>370</v>
      </c>
      <c r="T3850" s="7" t="s">
        <v>110</v>
      </c>
      <c r="U3850" s="7" t="s">
        <v>371</v>
      </c>
      <c r="V3850" s="7" t="s">
        <v>87</v>
      </c>
      <c r="W3850" s="7" t="s">
        <v>12777</v>
      </c>
      <c r="X3850" s="7" t="s">
        <v>12778</v>
      </c>
      <c r="Y3850" s="7">
        <v>6.1247833999428597E-2</v>
      </c>
      <c r="Z3850" s="7">
        <v>1.3644468642087799</v>
      </c>
    </row>
    <row r="3851" spans="1:26" ht="22.5" hidden="1" customHeight="1">
      <c r="A3851" s="7" t="s">
        <v>77</v>
      </c>
      <c r="B3851" s="7" t="s">
        <v>38</v>
      </c>
      <c r="C3851" s="7" t="s">
        <v>12779</v>
      </c>
      <c r="D3851" s="7" t="s">
        <v>32</v>
      </c>
      <c r="E3851" s="7">
        <v>1048</v>
      </c>
      <c r="F3851" s="7" t="s">
        <v>8341</v>
      </c>
      <c r="G3851" s="7" t="s">
        <v>80</v>
      </c>
      <c r="H3851" s="7" t="s">
        <v>33</v>
      </c>
      <c r="I3851" s="7" t="s">
        <v>10662</v>
      </c>
      <c r="J3851" s="7" t="s">
        <v>397</v>
      </c>
      <c r="K3851" s="7" t="s">
        <v>398</v>
      </c>
      <c r="L3851" s="7" t="s">
        <v>168</v>
      </c>
      <c r="M3851" s="7"/>
      <c r="N3851" s="7"/>
      <c r="O3851" s="7" t="b">
        <v>0</v>
      </c>
      <c r="P3851" s="7" t="b">
        <v>0</v>
      </c>
      <c r="Q3851" s="7" t="b">
        <v>0</v>
      </c>
      <c r="R3851" s="7"/>
      <c r="S3851" s="7" t="s">
        <v>370</v>
      </c>
      <c r="T3851" s="7" t="s">
        <v>85</v>
      </c>
      <c r="U3851" s="7" t="s">
        <v>86</v>
      </c>
      <c r="V3851" s="7" t="s">
        <v>87</v>
      </c>
      <c r="W3851" s="7" t="s">
        <v>12780</v>
      </c>
      <c r="X3851" s="7" t="s">
        <v>12781</v>
      </c>
      <c r="Y3851" s="7">
        <v>5.99057613995286E-2</v>
      </c>
      <c r="Z3851" s="7">
        <v>0.73246852214042701</v>
      </c>
    </row>
    <row r="3852" spans="1:26" ht="22.5" hidden="1" customHeight="1">
      <c r="A3852" s="7" t="s">
        <v>77</v>
      </c>
      <c r="B3852" s="7" t="s">
        <v>38</v>
      </c>
      <c r="C3852" s="7" t="s">
        <v>12782</v>
      </c>
      <c r="D3852" s="7" t="s">
        <v>32</v>
      </c>
      <c r="E3852" s="7">
        <v>1049</v>
      </c>
      <c r="F3852" s="7" t="s">
        <v>8341</v>
      </c>
      <c r="G3852" s="7" t="s">
        <v>80</v>
      </c>
      <c r="H3852" s="7" t="s">
        <v>33</v>
      </c>
      <c r="I3852" s="7" t="s">
        <v>10667</v>
      </c>
      <c r="J3852" s="7" t="s">
        <v>397</v>
      </c>
      <c r="K3852" s="7" t="s">
        <v>398</v>
      </c>
      <c r="L3852" s="7" t="s">
        <v>168</v>
      </c>
      <c r="M3852" s="7"/>
      <c r="N3852" s="7"/>
      <c r="O3852" s="7" t="b">
        <v>0</v>
      </c>
      <c r="P3852" s="7" t="b">
        <v>0</v>
      </c>
      <c r="Q3852" s="7" t="b">
        <v>0</v>
      </c>
      <c r="R3852" s="7"/>
      <c r="S3852" s="7" t="s">
        <v>370</v>
      </c>
      <c r="T3852" s="7" t="s">
        <v>85</v>
      </c>
      <c r="U3852" s="7" t="s">
        <v>86</v>
      </c>
      <c r="V3852" s="7" t="s">
        <v>87</v>
      </c>
      <c r="W3852" s="7" t="s">
        <v>12783</v>
      </c>
      <c r="X3852" s="7" t="s">
        <v>12784</v>
      </c>
      <c r="Y3852" s="7">
        <v>3.07759716826881E-2</v>
      </c>
      <c r="Z3852" s="7">
        <v>0.765411879044958</v>
      </c>
    </row>
    <row r="3853" spans="1:26" ht="22.5" hidden="1" customHeight="1">
      <c r="A3853" s="7" t="s">
        <v>77</v>
      </c>
      <c r="B3853" s="7" t="s">
        <v>38</v>
      </c>
      <c r="C3853" s="7" t="s">
        <v>12785</v>
      </c>
      <c r="D3853" s="7" t="s">
        <v>32</v>
      </c>
      <c r="E3853" s="7">
        <v>1050</v>
      </c>
      <c r="F3853" s="7" t="s">
        <v>8341</v>
      </c>
      <c r="G3853" s="7" t="s">
        <v>80</v>
      </c>
      <c r="H3853" s="7" t="s">
        <v>33</v>
      </c>
      <c r="I3853" s="7" t="s">
        <v>10667</v>
      </c>
      <c r="J3853" s="7" t="s">
        <v>397</v>
      </c>
      <c r="K3853" s="7" t="s">
        <v>398</v>
      </c>
      <c r="L3853" s="7" t="s">
        <v>168</v>
      </c>
      <c r="M3853" s="7"/>
      <c r="N3853" s="7"/>
      <c r="O3853" s="7" t="b">
        <v>0</v>
      </c>
      <c r="P3853" s="7" t="b">
        <v>0</v>
      </c>
      <c r="Q3853" s="7" t="b">
        <v>1</v>
      </c>
      <c r="R3853" s="7" t="s">
        <v>10668</v>
      </c>
      <c r="S3853" s="7" t="s">
        <v>370</v>
      </c>
      <c r="T3853" s="7" t="s">
        <v>85</v>
      </c>
      <c r="U3853" s="7" t="s">
        <v>371</v>
      </c>
      <c r="V3853" s="7" t="s">
        <v>87</v>
      </c>
      <c r="W3853" s="7" t="s">
        <v>12786</v>
      </c>
      <c r="X3853" s="7" t="s">
        <v>12787</v>
      </c>
      <c r="Y3853" s="7">
        <v>5.9854535612007001E-2</v>
      </c>
      <c r="Z3853" s="7">
        <v>0.742745594569024</v>
      </c>
    </row>
    <row r="3854" spans="1:26" ht="22.5" hidden="1" customHeight="1">
      <c r="A3854" s="7" t="s">
        <v>77</v>
      </c>
      <c r="B3854" s="7" t="s">
        <v>38</v>
      </c>
      <c r="C3854" s="7" t="s">
        <v>12788</v>
      </c>
      <c r="D3854" s="7" t="s">
        <v>32</v>
      </c>
      <c r="E3854" s="7">
        <v>1051</v>
      </c>
      <c r="F3854" s="7" t="s">
        <v>8341</v>
      </c>
      <c r="G3854" s="7" t="s">
        <v>80</v>
      </c>
      <c r="H3854" s="7" t="s">
        <v>33</v>
      </c>
      <c r="I3854" s="7" t="s">
        <v>12789</v>
      </c>
      <c r="J3854" s="7" t="s">
        <v>397</v>
      </c>
      <c r="K3854" s="7" t="s">
        <v>398</v>
      </c>
      <c r="L3854" s="7" t="s">
        <v>168</v>
      </c>
      <c r="M3854" s="7"/>
      <c r="N3854" s="7"/>
      <c r="O3854" s="7" t="b">
        <v>0</v>
      </c>
      <c r="P3854" s="7" t="b">
        <v>0</v>
      </c>
      <c r="Q3854" s="7" t="b">
        <v>0</v>
      </c>
      <c r="R3854" s="7"/>
      <c r="S3854" s="7" t="s">
        <v>370</v>
      </c>
      <c r="T3854" s="7" t="s">
        <v>85</v>
      </c>
      <c r="U3854" s="7" t="s">
        <v>371</v>
      </c>
      <c r="V3854" s="7" t="s">
        <v>87</v>
      </c>
      <c r="W3854" s="7" t="s">
        <v>12790</v>
      </c>
      <c r="X3854" s="7" t="s">
        <v>12791</v>
      </c>
      <c r="Y3854" s="7">
        <v>7.5698610347209497E-2</v>
      </c>
      <c r="Z3854" s="7">
        <v>1.3911667954187801</v>
      </c>
    </row>
    <row r="3855" spans="1:26" ht="22.5" hidden="1" customHeight="1">
      <c r="A3855" s="7" t="s">
        <v>77</v>
      </c>
      <c r="B3855" s="7" t="s">
        <v>38</v>
      </c>
      <c r="C3855" s="7" t="s">
        <v>12792</v>
      </c>
      <c r="D3855" s="7" t="s">
        <v>32</v>
      </c>
      <c r="E3855" s="7">
        <v>1052</v>
      </c>
      <c r="F3855" s="7" t="s">
        <v>8341</v>
      </c>
      <c r="G3855" s="7" t="s">
        <v>80</v>
      </c>
      <c r="H3855" s="7" t="s">
        <v>33</v>
      </c>
      <c r="I3855" s="7" t="s">
        <v>10691</v>
      </c>
      <c r="J3855" s="7" t="s">
        <v>397</v>
      </c>
      <c r="K3855" s="7" t="s">
        <v>398</v>
      </c>
      <c r="L3855" s="7" t="s">
        <v>168</v>
      </c>
      <c r="M3855" s="7"/>
      <c r="N3855" s="7"/>
      <c r="O3855" s="7" t="b">
        <v>0</v>
      </c>
      <c r="P3855" s="7" t="b">
        <v>0</v>
      </c>
      <c r="Q3855" s="7" t="b">
        <v>1</v>
      </c>
      <c r="R3855" s="7" t="s">
        <v>10695</v>
      </c>
      <c r="S3855" s="7" t="s">
        <v>370</v>
      </c>
      <c r="T3855" s="7" t="s">
        <v>85</v>
      </c>
      <c r="U3855" s="7" t="s">
        <v>371</v>
      </c>
      <c r="V3855" s="7" t="s">
        <v>87</v>
      </c>
      <c r="W3855" s="7" t="s">
        <v>12793</v>
      </c>
      <c r="X3855" s="7" t="s">
        <v>12794</v>
      </c>
      <c r="Y3855" s="7">
        <v>2.1273720571053301E-2</v>
      </c>
      <c r="Z3855" s="7">
        <v>0.74248142223414104</v>
      </c>
    </row>
    <row r="3856" spans="1:26" ht="22.5" hidden="1" customHeight="1">
      <c r="A3856" s="7" t="s">
        <v>77</v>
      </c>
      <c r="B3856" s="7" t="s">
        <v>38</v>
      </c>
      <c r="C3856" s="7" t="s">
        <v>12795</v>
      </c>
      <c r="D3856" s="7" t="s">
        <v>32</v>
      </c>
      <c r="E3856" s="7">
        <v>1053</v>
      </c>
      <c r="F3856" s="7" t="s">
        <v>8341</v>
      </c>
      <c r="G3856" s="7" t="s">
        <v>80</v>
      </c>
      <c r="H3856" s="7" t="s">
        <v>33</v>
      </c>
      <c r="I3856" s="7" t="s">
        <v>12796</v>
      </c>
      <c r="J3856" s="7" t="s">
        <v>397</v>
      </c>
      <c r="K3856" s="7" t="s">
        <v>398</v>
      </c>
      <c r="L3856" s="7" t="s">
        <v>168</v>
      </c>
      <c r="M3856" s="7"/>
      <c r="N3856" s="7"/>
      <c r="O3856" s="7" t="b">
        <v>0</v>
      </c>
      <c r="P3856" s="7" t="b">
        <v>0</v>
      </c>
      <c r="Q3856" s="7" t="b">
        <v>0</v>
      </c>
      <c r="R3856" s="7"/>
      <c r="S3856" s="7" t="s">
        <v>370</v>
      </c>
      <c r="T3856" s="7" t="s">
        <v>85</v>
      </c>
      <c r="U3856" s="7" t="s">
        <v>371</v>
      </c>
      <c r="V3856" s="7" t="s">
        <v>87</v>
      </c>
      <c r="W3856" s="7" t="s">
        <v>12797</v>
      </c>
      <c r="X3856" s="7" t="s">
        <v>12798</v>
      </c>
      <c r="Y3856" s="7">
        <v>2.0167340211662999</v>
      </c>
      <c r="Z3856" s="7">
        <v>1.1720990441076899</v>
      </c>
    </row>
    <row r="3857" spans="1:26" ht="22.5" hidden="1" customHeight="1">
      <c r="A3857" s="7" t="s">
        <v>77</v>
      </c>
      <c r="B3857" s="7" t="s">
        <v>38</v>
      </c>
      <c r="C3857" s="7" t="s">
        <v>12799</v>
      </c>
      <c r="D3857" s="7" t="s">
        <v>32</v>
      </c>
      <c r="E3857" s="7">
        <v>1054</v>
      </c>
      <c r="F3857" s="7" t="s">
        <v>8341</v>
      </c>
      <c r="G3857" s="7" t="s">
        <v>80</v>
      </c>
      <c r="H3857" s="7" t="s">
        <v>33</v>
      </c>
      <c r="I3857" s="7" t="s">
        <v>10713</v>
      </c>
      <c r="J3857" s="7" t="s">
        <v>397</v>
      </c>
      <c r="K3857" s="7" t="s">
        <v>398</v>
      </c>
      <c r="L3857" s="7" t="s">
        <v>168</v>
      </c>
      <c r="M3857" s="7"/>
      <c r="N3857" s="7"/>
      <c r="O3857" s="7" t="b">
        <v>0</v>
      </c>
      <c r="P3857" s="7" t="b">
        <v>0</v>
      </c>
      <c r="Q3857" s="7" t="b">
        <v>1</v>
      </c>
      <c r="R3857" s="7" t="s">
        <v>10714</v>
      </c>
      <c r="S3857" s="7" t="s">
        <v>370</v>
      </c>
      <c r="T3857" s="7" t="s">
        <v>85</v>
      </c>
      <c r="U3857" s="7" t="s">
        <v>371</v>
      </c>
      <c r="V3857" s="7" t="s">
        <v>87</v>
      </c>
      <c r="W3857" s="7" t="s">
        <v>12800</v>
      </c>
      <c r="X3857" s="7" t="s">
        <v>12801</v>
      </c>
      <c r="Y3857" s="7">
        <v>1.9847282635585502E-2</v>
      </c>
      <c r="Z3857" s="7">
        <v>0.91833581316582102</v>
      </c>
    </row>
    <row r="3858" spans="1:26" ht="22.5" hidden="1" customHeight="1">
      <c r="A3858" s="7" t="s">
        <v>77</v>
      </c>
      <c r="B3858" s="7" t="s">
        <v>38</v>
      </c>
      <c r="C3858" s="7" t="s">
        <v>12802</v>
      </c>
      <c r="D3858" s="7" t="s">
        <v>32</v>
      </c>
      <c r="E3858" s="7">
        <v>1055</v>
      </c>
      <c r="F3858" s="7" t="s">
        <v>8341</v>
      </c>
      <c r="G3858" s="7" t="s">
        <v>80</v>
      </c>
      <c r="H3858" s="7" t="s">
        <v>33</v>
      </c>
      <c r="I3858" s="7" t="s">
        <v>12803</v>
      </c>
      <c r="J3858" s="7" t="s">
        <v>397</v>
      </c>
      <c r="K3858" s="7" t="s">
        <v>398</v>
      </c>
      <c r="L3858" s="7" t="s">
        <v>168</v>
      </c>
      <c r="M3858" s="7"/>
      <c r="N3858" s="7"/>
      <c r="O3858" s="7" t="b">
        <v>0</v>
      </c>
      <c r="P3858" s="7" t="b">
        <v>0</v>
      </c>
      <c r="Q3858" s="7" t="b">
        <v>0</v>
      </c>
      <c r="R3858" s="7"/>
      <c r="S3858" s="7" t="s">
        <v>370</v>
      </c>
      <c r="T3858" s="7" t="s">
        <v>85</v>
      </c>
      <c r="U3858" s="7" t="s">
        <v>371</v>
      </c>
      <c r="V3858" s="7" t="s">
        <v>87</v>
      </c>
      <c r="W3858" s="7" t="s">
        <v>12804</v>
      </c>
      <c r="X3858" s="7" t="s">
        <v>12805</v>
      </c>
      <c r="Y3858" s="7">
        <v>2.1024716951338E-2</v>
      </c>
      <c r="Z3858" s="7">
        <v>0.80734455523064597</v>
      </c>
    </row>
    <row r="3859" spans="1:26" ht="22.5" hidden="1" customHeight="1">
      <c r="A3859" s="7" t="s">
        <v>77</v>
      </c>
      <c r="B3859" s="7" t="s">
        <v>38</v>
      </c>
      <c r="C3859" s="7" t="s">
        <v>12806</v>
      </c>
      <c r="D3859" s="7" t="s">
        <v>32</v>
      </c>
      <c r="E3859" s="7">
        <v>1056</v>
      </c>
      <c r="F3859" s="7" t="s">
        <v>8341</v>
      </c>
      <c r="G3859" s="7" t="s">
        <v>80</v>
      </c>
      <c r="H3859" s="7" t="s">
        <v>33</v>
      </c>
      <c r="I3859" s="7" t="s">
        <v>12807</v>
      </c>
      <c r="J3859" s="7" t="s">
        <v>397</v>
      </c>
      <c r="K3859" s="7" t="s">
        <v>398</v>
      </c>
      <c r="L3859" s="7" t="s">
        <v>168</v>
      </c>
      <c r="M3859" s="7"/>
      <c r="N3859" s="7"/>
      <c r="O3859" s="7" t="b">
        <v>0</v>
      </c>
      <c r="P3859" s="7" t="b">
        <v>0</v>
      </c>
      <c r="Q3859" s="7" t="b">
        <v>0</v>
      </c>
      <c r="R3859" s="7"/>
      <c r="S3859" s="7" t="s">
        <v>370</v>
      </c>
      <c r="T3859" s="7" t="s">
        <v>104</v>
      </c>
      <c r="U3859" s="7" t="s">
        <v>86</v>
      </c>
      <c r="V3859" s="7" t="s">
        <v>87</v>
      </c>
      <c r="W3859" s="7" t="s">
        <v>12808</v>
      </c>
      <c r="X3859" s="7" t="s">
        <v>12809</v>
      </c>
      <c r="Y3859" s="7">
        <v>9.7115747236066502E-2</v>
      </c>
      <c r="Z3859" s="7">
        <v>0.74586209288942895</v>
      </c>
    </row>
    <row r="3860" spans="1:26" ht="22.5" hidden="1" customHeight="1">
      <c r="A3860" s="7" t="s">
        <v>77</v>
      </c>
      <c r="B3860" s="7" t="s">
        <v>38</v>
      </c>
      <c r="C3860" s="7" t="s">
        <v>12810</v>
      </c>
      <c r="D3860" s="7" t="s">
        <v>32</v>
      </c>
      <c r="E3860" s="7">
        <v>1057</v>
      </c>
      <c r="F3860" s="7" t="s">
        <v>8341</v>
      </c>
      <c r="G3860" s="7" t="s">
        <v>80</v>
      </c>
      <c r="H3860" s="7" t="s">
        <v>33</v>
      </c>
      <c r="I3860" s="7" t="s">
        <v>12811</v>
      </c>
      <c r="J3860" s="7" t="s">
        <v>397</v>
      </c>
      <c r="K3860" s="7" t="s">
        <v>398</v>
      </c>
      <c r="L3860" s="7" t="s">
        <v>168</v>
      </c>
      <c r="M3860" s="7"/>
      <c r="N3860" s="7"/>
      <c r="O3860" s="7" t="b">
        <v>0</v>
      </c>
      <c r="P3860" s="7" t="b">
        <v>0</v>
      </c>
      <c r="Q3860" s="7" t="b">
        <v>0</v>
      </c>
      <c r="R3860" s="7"/>
      <c r="S3860" s="7" t="s">
        <v>370</v>
      </c>
      <c r="T3860" s="7" t="s">
        <v>110</v>
      </c>
      <c r="U3860" s="7" t="s">
        <v>371</v>
      </c>
      <c r="V3860" s="7" t="s">
        <v>87</v>
      </c>
      <c r="W3860" s="7" t="s">
        <v>12812</v>
      </c>
      <c r="X3860" s="7" t="s">
        <v>12813</v>
      </c>
      <c r="Y3860" s="7">
        <v>1.09953274995058E-2</v>
      </c>
      <c r="Z3860" s="7">
        <v>1.1500466352162</v>
      </c>
    </row>
    <row r="3861" spans="1:26" ht="22.5" hidden="1" customHeight="1">
      <c r="A3861" s="7" t="s">
        <v>77</v>
      </c>
      <c r="B3861" s="7" t="s">
        <v>38</v>
      </c>
      <c r="C3861" s="7" t="s">
        <v>12814</v>
      </c>
      <c r="D3861" s="7" t="s">
        <v>32</v>
      </c>
      <c r="E3861" s="7">
        <v>1058</v>
      </c>
      <c r="F3861" s="7" t="s">
        <v>8341</v>
      </c>
      <c r="G3861" s="7" t="s">
        <v>80</v>
      </c>
      <c r="H3861" s="7" t="s">
        <v>33</v>
      </c>
      <c r="I3861" s="7" t="s">
        <v>12811</v>
      </c>
      <c r="J3861" s="7" t="s">
        <v>397</v>
      </c>
      <c r="K3861" s="7" t="s">
        <v>398</v>
      </c>
      <c r="L3861" s="7" t="s">
        <v>168</v>
      </c>
      <c r="M3861" s="7"/>
      <c r="N3861" s="7"/>
      <c r="O3861" s="7" t="b">
        <v>0</v>
      </c>
      <c r="P3861" s="7" t="b">
        <v>0</v>
      </c>
      <c r="Q3861" s="7" t="b">
        <v>1</v>
      </c>
      <c r="R3861" s="7" t="s">
        <v>12815</v>
      </c>
      <c r="S3861" s="7" t="s">
        <v>370</v>
      </c>
      <c r="T3861" s="7" t="s">
        <v>85</v>
      </c>
      <c r="U3861" s="7" t="s">
        <v>86</v>
      </c>
      <c r="V3861" s="7" t="s">
        <v>87</v>
      </c>
      <c r="W3861" s="7" t="s">
        <v>12816</v>
      </c>
      <c r="X3861" s="7" t="s">
        <v>12817</v>
      </c>
      <c r="Y3861" s="7">
        <v>1.47347771652753E-2</v>
      </c>
      <c r="Z3861" s="7">
        <v>0.75905047926494496</v>
      </c>
    </row>
    <row r="3862" spans="1:26" ht="22.5" hidden="1" customHeight="1">
      <c r="A3862" s="7" t="s">
        <v>77</v>
      </c>
      <c r="B3862" s="7" t="s">
        <v>38</v>
      </c>
      <c r="C3862" s="7" t="s">
        <v>12818</v>
      </c>
      <c r="D3862" s="7" t="s">
        <v>32</v>
      </c>
      <c r="E3862" s="7">
        <v>1059</v>
      </c>
      <c r="F3862" s="7" t="s">
        <v>8341</v>
      </c>
      <c r="G3862" s="7" t="s">
        <v>80</v>
      </c>
      <c r="H3862" s="7" t="s">
        <v>33</v>
      </c>
      <c r="I3862" s="7" t="s">
        <v>12819</v>
      </c>
      <c r="J3862" s="7" t="s">
        <v>397</v>
      </c>
      <c r="K3862" s="7" t="s">
        <v>398</v>
      </c>
      <c r="L3862" s="7" t="s">
        <v>168</v>
      </c>
      <c r="M3862" s="7"/>
      <c r="N3862" s="7"/>
      <c r="O3862" s="7" t="b">
        <v>0</v>
      </c>
      <c r="P3862" s="7" t="b">
        <v>0</v>
      </c>
      <c r="Q3862" s="7" t="b">
        <v>0</v>
      </c>
      <c r="R3862" s="7"/>
      <c r="S3862" s="7" t="s">
        <v>370</v>
      </c>
      <c r="T3862" s="7" t="s">
        <v>110</v>
      </c>
      <c r="U3862" s="7" t="s">
        <v>86</v>
      </c>
      <c r="V3862" s="7" t="s">
        <v>87</v>
      </c>
      <c r="W3862" s="7" t="s">
        <v>12820</v>
      </c>
      <c r="X3862" s="7" t="s">
        <v>12821</v>
      </c>
      <c r="Y3862" s="7">
        <v>2.80128135767631E-2</v>
      </c>
      <c r="Z3862" s="7">
        <v>0.723988038961068</v>
      </c>
    </row>
    <row r="3863" spans="1:26" ht="22.5" hidden="1" customHeight="1">
      <c r="A3863" s="7" t="s">
        <v>77</v>
      </c>
      <c r="B3863" s="7" t="s">
        <v>38</v>
      </c>
      <c r="C3863" s="7" t="s">
        <v>12822</v>
      </c>
      <c r="D3863" s="7" t="s">
        <v>32</v>
      </c>
      <c r="E3863" s="7">
        <v>1060</v>
      </c>
      <c r="F3863" s="7" t="s">
        <v>8341</v>
      </c>
      <c r="G3863" s="7" t="s">
        <v>80</v>
      </c>
      <c r="H3863" s="7" t="s">
        <v>33</v>
      </c>
      <c r="I3863" s="7" t="s">
        <v>12823</v>
      </c>
      <c r="J3863" s="7" t="s">
        <v>397</v>
      </c>
      <c r="K3863" s="7" t="s">
        <v>398</v>
      </c>
      <c r="L3863" s="7" t="s">
        <v>168</v>
      </c>
      <c r="M3863" s="7"/>
      <c r="N3863" s="7"/>
      <c r="O3863" s="7" t="b">
        <v>0</v>
      </c>
      <c r="P3863" s="7" t="b">
        <v>0</v>
      </c>
      <c r="Q3863" s="7" t="b">
        <v>0</v>
      </c>
      <c r="R3863" s="7"/>
      <c r="S3863" s="7" t="s">
        <v>370</v>
      </c>
      <c r="T3863" s="7" t="s">
        <v>85</v>
      </c>
      <c r="U3863" s="7" t="s">
        <v>86</v>
      </c>
      <c r="V3863" s="7" t="s">
        <v>87</v>
      </c>
      <c r="W3863" s="7" t="s">
        <v>12824</v>
      </c>
      <c r="X3863" s="7" t="s">
        <v>12825</v>
      </c>
      <c r="Y3863" s="7">
        <v>0.113403587552085</v>
      </c>
      <c r="Z3863" s="7">
        <v>0.74908619667365595</v>
      </c>
    </row>
    <row r="3864" spans="1:26" ht="22.5" hidden="1" customHeight="1">
      <c r="A3864" s="7" t="s">
        <v>77</v>
      </c>
      <c r="B3864" s="7" t="s">
        <v>38</v>
      </c>
      <c r="C3864" s="7" t="s">
        <v>12826</v>
      </c>
      <c r="D3864" s="7" t="s">
        <v>32</v>
      </c>
      <c r="E3864" s="7">
        <v>1061</v>
      </c>
      <c r="F3864" s="7" t="s">
        <v>8341</v>
      </c>
      <c r="G3864" s="7" t="s">
        <v>80</v>
      </c>
      <c r="H3864" s="7" t="s">
        <v>33</v>
      </c>
      <c r="I3864" s="7" t="s">
        <v>10734</v>
      </c>
      <c r="J3864" s="7" t="s">
        <v>397</v>
      </c>
      <c r="K3864" s="7" t="s">
        <v>398</v>
      </c>
      <c r="L3864" s="7" t="s">
        <v>168</v>
      </c>
      <c r="M3864" s="7"/>
      <c r="N3864" s="7"/>
      <c r="O3864" s="7" t="b">
        <v>0</v>
      </c>
      <c r="P3864" s="7" t="b">
        <v>0</v>
      </c>
      <c r="Q3864" s="7" t="b">
        <v>0</v>
      </c>
      <c r="R3864" s="7"/>
      <c r="S3864" s="7" t="s">
        <v>370</v>
      </c>
      <c r="T3864" s="7" t="s">
        <v>85</v>
      </c>
      <c r="U3864" s="7" t="s">
        <v>371</v>
      </c>
      <c r="V3864" s="7" t="s">
        <v>87</v>
      </c>
      <c r="W3864" s="7" t="s">
        <v>12827</v>
      </c>
      <c r="X3864" s="7" t="s">
        <v>12828</v>
      </c>
      <c r="Y3864" s="7">
        <v>1.4549283419200299E-2</v>
      </c>
      <c r="Z3864" s="7">
        <v>0.87556287519383502</v>
      </c>
    </row>
    <row r="3865" spans="1:26" ht="22.5" hidden="1" customHeight="1">
      <c r="A3865" s="7" t="s">
        <v>77</v>
      </c>
      <c r="B3865" s="7" t="s">
        <v>38</v>
      </c>
      <c r="C3865" s="7" t="s">
        <v>12829</v>
      </c>
      <c r="D3865" s="7" t="s">
        <v>32</v>
      </c>
      <c r="E3865" s="7">
        <v>1062</v>
      </c>
      <c r="F3865" s="7" t="s">
        <v>8341</v>
      </c>
      <c r="G3865" s="7" t="s">
        <v>80</v>
      </c>
      <c r="H3865" s="7" t="s">
        <v>33</v>
      </c>
      <c r="I3865" s="7" t="s">
        <v>10739</v>
      </c>
      <c r="J3865" s="7" t="s">
        <v>397</v>
      </c>
      <c r="K3865" s="7" t="s">
        <v>398</v>
      </c>
      <c r="L3865" s="7" t="s">
        <v>168</v>
      </c>
      <c r="M3865" s="7"/>
      <c r="N3865" s="7"/>
      <c r="O3865" s="7" t="b">
        <v>0</v>
      </c>
      <c r="P3865" s="7" t="b">
        <v>0</v>
      </c>
      <c r="Q3865" s="7" t="b">
        <v>0</v>
      </c>
      <c r="R3865" s="7"/>
      <c r="S3865" s="7" t="s">
        <v>370</v>
      </c>
      <c r="T3865" s="7" t="s">
        <v>85</v>
      </c>
      <c r="U3865" s="7" t="s">
        <v>371</v>
      </c>
      <c r="V3865" s="7" t="s">
        <v>87</v>
      </c>
      <c r="W3865" s="7" t="s">
        <v>12830</v>
      </c>
      <c r="X3865" s="7" t="s">
        <v>12831</v>
      </c>
      <c r="Y3865" s="7">
        <v>2.37614458422011E-2</v>
      </c>
      <c r="Z3865" s="7">
        <v>0.84429031936865095</v>
      </c>
    </row>
    <row r="3866" spans="1:26" ht="22.5" hidden="1" customHeight="1">
      <c r="A3866" s="7" t="s">
        <v>77</v>
      </c>
      <c r="B3866" s="7" t="s">
        <v>38</v>
      </c>
      <c r="C3866" s="7" t="s">
        <v>12832</v>
      </c>
      <c r="D3866" s="7" t="s">
        <v>32</v>
      </c>
      <c r="E3866" s="7">
        <v>1063</v>
      </c>
      <c r="F3866" s="7" t="s">
        <v>8341</v>
      </c>
      <c r="G3866" s="7" t="s">
        <v>80</v>
      </c>
      <c r="H3866" s="7" t="s">
        <v>33</v>
      </c>
      <c r="I3866" s="7" t="s">
        <v>10756</v>
      </c>
      <c r="J3866" s="7" t="s">
        <v>397</v>
      </c>
      <c r="K3866" s="7" t="s">
        <v>398</v>
      </c>
      <c r="L3866" s="7" t="s">
        <v>168</v>
      </c>
      <c r="M3866" s="7"/>
      <c r="N3866" s="7"/>
      <c r="O3866" s="7" t="b">
        <v>0</v>
      </c>
      <c r="P3866" s="7" t="b">
        <v>0</v>
      </c>
      <c r="Q3866" s="7" t="b">
        <v>0</v>
      </c>
      <c r="R3866" s="7"/>
      <c r="S3866" s="7" t="s">
        <v>370</v>
      </c>
      <c r="T3866" s="7" t="s">
        <v>85</v>
      </c>
      <c r="U3866" s="7" t="s">
        <v>86</v>
      </c>
      <c r="V3866" s="7" t="s">
        <v>87</v>
      </c>
      <c r="W3866" s="7" t="s">
        <v>12833</v>
      </c>
      <c r="X3866" s="7" t="s">
        <v>12834</v>
      </c>
      <c r="Y3866" s="7">
        <v>6.4141688023328994E-2</v>
      </c>
      <c r="Z3866" s="7">
        <v>0.71031910747983296</v>
      </c>
    </row>
    <row r="3867" spans="1:26" ht="22.5" hidden="1" customHeight="1">
      <c r="A3867" s="7" t="s">
        <v>77</v>
      </c>
      <c r="B3867" s="7" t="s">
        <v>38</v>
      </c>
      <c r="C3867" s="7" t="s">
        <v>12835</v>
      </c>
      <c r="D3867" s="7" t="s">
        <v>32</v>
      </c>
      <c r="E3867" s="7">
        <v>1064</v>
      </c>
      <c r="F3867" s="7" t="s">
        <v>8341</v>
      </c>
      <c r="G3867" s="7" t="s">
        <v>80</v>
      </c>
      <c r="H3867" s="7" t="s">
        <v>33</v>
      </c>
      <c r="I3867" s="7" t="s">
        <v>12836</v>
      </c>
      <c r="J3867" s="7" t="s">
        <v>397</v>
      </c>
      <c r="K3867" s="7" t="s">
        <v>398</v>
      </c>
      <c r="L3867" s="7" t="s">
        <v>168</v>
      </c>
      <c r="M3867" s="7"/>
      <c r="N3867" s="7"/>
      <c r="O3867" s="7" t="b">
        <v>0</v>
      </c>
      <c r="P3867" s="7" t="b">
        <v>0</v>
      </c>
      <c r="Q3867" s="7" t="b">
        <v>1</v>
      </c>
      <c r="R3867" s="7" t="s">
        <v>12837</v>
      </c>
      <c r="S3867" s="7" t="s">
        <v>370</v>
      </c>
      <c r="T3867" s="7" t="s">
        <v>85</v>
      </c>
      <c r="U3867" s="7" t="s">
        <v>371</v>
      </c>
      <c r="V3867" s="7" t="s">
        <v>87</v>
      </c>
      <c r="W3867" s="7" t="s">
        <v>12838</v>
      </c>
      <c r="X3867" s="7" t="s">
        <v>12839</v>
      </c>
      <c r="Y3867" s="7">
        <v>9.9204632824660993E-2</v>
      </c>
      <c r="Z3867" s="7">
        <v>0.77271306389091099</v>
      </c>
    </row>
    <row r="3868" spans="1:26" ht="22.5" hidden="1" customHeight="1">
      <c r="A3868" s="7" t="s">
        <v>77</v>
      </c>
      <c r="B3868" s="7" t="s">
        <v>38</v>
      </c>
      <c r="C3868" s="7" t="s">
        <v>12840</v>
      </c>
      <c r="D3868" s="7" t="s">
        <v>32</v>
      </c>
      <c r="E3868" s="7">
        <v>1065</v>
      </c>
      <c r="F3868" s="7" t="s">
        <v>8341</v>
      </c>
      <c r="G3868" s="7" t="s">
        <v>80</v>
      </c>
      <c r="H3868" s="7" t="s">
        <v>33</v>
      </c>
      <c r="I3868" s="7" t="s">
        <v>10772</v>
      </c>
      <c r="J3868" s="7" t="s">
        <v>397</v>
      </c>
      <c r="K3868" s="7" t="s">
        <v>398</v>
      </c>
      <c r="L3868" s="7" t="s">
        <v>168</v>
      </c>
      <c r="M3868" s="7"/>
      <c r="N3868" s="7"/>
      <c r="O3868" s="7" t="b">
        <v>0</v>
      </c>
      <c r="P3868" s="7" t="b">
        <v>0</v>
      </c>
      <c r="Q3868" s="7" t="b">
        <v>1</v>
      </c>
      <c r="R3868" s="7" t="s">
        <v>10773</v>
      </c>
      <c r="S3868" s="7" t="s">
        <v>370</v>
      </c>
      <c r="T3868" s="7" t="s">
        <v>85</v>
      </c>
      <c r="U3868" s="7" t="s">
        <v>86</v>
      </c>
      <c r="V3868" s="7" t="s">
        <v>87</v>
      </c>
      <c r="W3868" s="7" t="s">
        <v>12841</v>
      </c>
      <c r="X3868" s="7" t="s">
        <v>12842</v>
      </c>
      <c r="Y3868" s="7">
        <v>1.3896995735406301E-2</v>
      </c>
      <c r="Z3868" s="7">
        <v>0.76035848118540605</v>
      </c>
    </row>
    <row r="3869" spans="1:26" ht="22.5" hidden="1" customHeight="1">
      <c r="A3869" s="7" t="s">
        <v>77</v>
      </c>
      <c r="B3869" s="7" t="s">
        <v>38</v>
      </c>
      <c r="C3869" s="7" t="s">
        <v>12843</v>
      </c>
      <c r="D3869" s="7" t="s">
        <v>32</v>
      </c>
      <c r="E3869" s="7">
        <v>1066</v>
      </c>
      <c r="F3869" s="7" t="s">
        <v>8341</v>
      </c>
      <c r="G3869" s="7" t="s">
        <v>80</v>
      </c>
      <c r="H3869" s="7" t="s">
        <v>33</v>
      </c>
      <c r="I3869" s="7" t="s">
        <v>8680</v>
      </c>
      <c r="J3869" s="7" t="s">
        <v>397</v>
      </c>
      <c r="K3869" s="7" t="s">
        <v>398</v>
      </c>
      <c r="L3869" s="7" t="s">
        <v>168</v>
      </c>
      <c r="M3869" s="7"/>
      <c r="N3869" s="7"/>
      <c r="O3869" s="7" t="b">
        <v>0</v>
      </c>
      <c r="P3869" s="7" t="b">
        <v>0</v>
      </c>
      <c r="Q3869" s="7" t="b">
        <v>0</v>
      </c>
      <c r="R3869" s="7"/>
      <c r="S3869" s="7" t="s">
        <v>370</v>
      </c>
      <c r="T3869" s="7" t="s">
        <v>85</v>
      </c>
      <c r="U3869" s="7" t="s">
        <v>371</v>
      </c>
      <c r="V3869" s="7" t="s">
        <v>87</v>
      </c>
      <c r="W3869" s="7" t="s">
        <v>12844</v>
      </c>
      <c r="X3869" s="7" t="s">
        <v>12845</v>
      </c>
      <c r="Y3869" s="7">
        <v>8.9522463512037506E-2</v>
      </c>
      <c r="Z3869" s="7">
        <v>0.79104446452615296</v>
      </c>
    </row>
    <row r="3870" spans="1:26" ht="22.5" hidden="1" customHeight="1">
      <c r="A3870" s="7" t="s">
        <v>77</v>
      </c>
      <c r="B3870" s="7" t="s">
        <v>38</v>
      </c>
      <c r="C3870" s="7" t="s">
        <v>12846</v>
      </c>
      <c r="D3870" s="7" t="s">
        <v>32</v>
      </c>
      <c r="E3870" s="7">
        <v>1067</v>
      </c>
      <c r="F3870" s="7" t="s">
        <v>8341</v>
      </c>
      <c r="G3870" s="7" t="s">
        <v>80</v>
      </c>
      <c r="H3870" s="7" t="s">
        <v>33</v>
      </c>
      <c r="I3870" s="7" t="s">
        <v>10781</v>
      </c>
      <c r="J3870" s="7" t="s">
        <v>397</v>
      </c>
      <c r="K3870" s="7" t="s">
        <v>398</v>
      </c>
      <c r="L3870" s="7" t="s">
        <v>168</v>
      </c>
      <c r="M3870" s="7"/>
      <c r="N3870" s="7"/>
      <c r="O3870" s="7" t="b">
        <v>0</v>
      </c>
      <c r="P3870" s="7" t="b">
        <v>0</v>
      </c>
      <c r="Q3870" s="7" t="b">
        <v>1</v>
      </c>
      <c r="R3870" s="7" t="s">
        <v>10785</v>
      </c>
      <c r="S3870" s="7" t="s">
        <v>370</v>
      </c>
      <c r="T3870" s="7" t="s">
        <v>85</v>
      </c>
      <c r="U3870" s="7" t="s">
        <v>371</v>
      </c>
      <c r="V3870" s="7" t="s">
        <v>87</v>
      </c>
      <c r="W3870" s="7" t="s">
        <v>12847</v>
      </c>
      <c r="X3870" s="7" t="s">
        <v>12848</v>
      </c>
      <c r="Y3870" s="7">
        <v>0.133082106606149</v>
      </c>
      <c r="Z3870" s="7">
        <v>0.80091846484618201</v>
      </c>
    </row>
    <row r="3871" spans="1:26" ht="22.5" hidden="1" customHeight="1">
      <c r="A3871" s="7" t="s">
        <v>77</v>
      </c>
      <c r="B3871" s="7" t="s">
        <v>38</v>
      </c>
      <c r="C3871" s="7" t="s">
        <v>12849</v>
      </c>
      <c r="D3871" s="7" t="s">
        <v>32</v>
      </c>
      <c r="E3871" s="7">
        <v>1068</v>
      </c>
      <c r="F3871" s="7" t="s">
        <v>8341</v>
      </c>
      <c r="G3871" s="7" t="s">
        <v>80</v>
      </c>
      <c r="H3871" s="7" t="s">
        <v>33</v>
      </c>
      <c r="I3871" s="7" t="s">
        <v>12850</v>
      </c>
      <c r="J3871" s="7" t="s">
        <v>397</v>
      </c>
      <c r="K3871" s="7" t="s">
        <v>398</v>
      </c>
      <c r="L3871" s="7" t="s">
        <v>168</v>
      </c>
      <c r="M3871" s="7"/>
      <c r="N3871" s="7"/>
      <c r="O3871" s="7" t="b">
        <v>0</v>
      </c>
      <c r="P3871" s="7" t="b">
        <v>0</v>
      </c>
      <c r="Q3871" s="7" t="b">
        <v>1</v>
      </c>
      <c r="R3871" s="7" t="s">
        <v>12851</v>
      </c>
      <c r="S3871" s="7" t="s">
        <v>370</v>
      </c>
      <c r="T3871" s="7" t="s">
        <v>85</v>
      </c>
      <c r="U3871" s="7" t="s">
        <v>86</v>
      </c>
      <c r="V3871" s="7" t="s">
        <v>87</v>
      </c>
      <c r="W3871" s="7" t="s">
        <v>12852</v>
      </c>
      <c r="X3871" s="7" t="s">
        <v>12853</v>
      </c>
      <c r="Y3871" s="7">
        <v>1.2368179879338E-2</v>
      </c>
      <c r="Z3871" s="7">
        <v>0.76102146911550295</v>
      </c>
    </row>
    <row r="3872" spans="1:26" ht="22.5" hidden="1" customHeight="1">
      <c r="A3872" s="7" t="s">
        <v>77</v>
      </c>
      <c r="B3872" s="7" t="s">
        <v>38</v>
      </c>
      <c r="C3872" s="7" t="s">
        <v>12854</v>
      </c>
      <c r="D3872" s="7" t="s">
        <v>32</v>
      </c>
      <c r="E3872" s="7">
        <v>1069</v>
      </c>
      <c r="F3872" s="7" t="s">
        <v>8341</v>
      </c>
      <c r="G3872" s="7" t="s">
        <v>80</v>
      </c>
      <c r="H3872" s="7" t="s">
        <v>33</v>
      </c>
      <c r="I3872" s="7" t="s">
        <v>10789</v>
      </c>
      <c r="J3872" s="7" t="s">
        <v>397</v>
      </c>
      <c r="K3872" s="7" t="s">
        <v>398</v>
      </c>
      <c r="L3872" s="7" t="s">
        <v>168</v>
      </c>
      <c r="M3872" s="7"/>
      <c r="N3872" s="7"/>
      <c r="O3872" s="7" t="b">
        <v>0</v>
      </c>
      <c r="P3872" s="7" t="b">
        <v>0</v>
      </c>
      <c r="Q3872" s="7" t="b">
        <v>1</v>
      </c>
      <c r="R3872" s="7" t="s">
        <v>10790</v>
      </c>
      <c r="S3872" s="7" t="s">
        <v>370</v>
      </c>
      <c r="T3872" s="7" t="s">
        <v>85</v>
      </c>
      <c r="U3872" s="7" t="s">
        <v>371</v>
      </c>
      <c r="V3872" s="7" t="s">
        <v>87</v>
      </c>
      <c r="W3872" s="7" t="s">
        <v>12855</v>
      </c>
      <c r="X3872" s="7" t="s">
        <v>12856</v>
      </c>
      <c r="Y3872" s="7">
        <v>5.6304125010675603E-2</v>
      </c>
      <c r="Z3872" s="7">
        <v>0.77252106354476402</v>
      </c>
    </row>
    <row r="3873" spans="1:26" ht="22.5" hidden="1" customHeight="1">
      <c r="A3873" s="7" t="s">
        <v>77</v>
      </c>
      <c r="B3873" s="7" t="s">
        <v>38</v>
      </c>
      <c r="C3873" s="7" t="s">
        <v>12857</v>
      </c>
      <c r="D3873" s="7" t="s">
        <v>32</v>
      </c>
      <c r="E3873" s="7">
        <v>1070</v>
      </c>
      <c r="F3873" s="7" t="s">
        <v>8341</v>
      </c>
      <c r="G3873" s="7" t="s">
        <v>80</v>
      </c>
      <c r="H3873" s="7" t="s">
        <v>33</v>
      </c>
      <c r="I3873" s="7" t="s">
        <v>10789</v>
      </c>
      <c r="J3873" s="7" t="s">
        <v>397</v>
      </c>
      <c r="K3873" s="7" t="s">
        <v>398</v>
      </c>
      <c r="L3873" s="7" t="s">
        <v>168</v>
      </c>
      <c r="M3873" s="7"/>
      <c r="N3873" s="7"/>
      <c r="O3873" s="7" t="b">
        <v>0</v>
      </c>
      <c r="P3873" s="7" t="b">
        <v>0</v>
      </c>
      <c r="Q3873" s="7" t="b">
        <v>1</v>
      </c>
      <c r="R3873" s="7" t="s">
        <v>12858</v>
      </c>
      <c r="S3873" s="7" t="s">
        <v>370</v>
      </c>
      <c r="T3873" s="7" t="s">
        <v>85</v>
      </c>
      <c r="U3873" s="7" t="s">
        <v>371</v>
      </c>
      <c r="V3873" s="7" t="s">
        <v>87</v>
      </c>
      <c r="W3873" s="7" t="s">
        <v>12859</v>
      </c>
      <c r="X3873" s="7" t="s">
        <v>12860</v>
      </c>
      <c r="Y3873" s="7">
        <v>4.9762599797975503E-2</v>
      </c>
      <c r="Z3873" s="7">
        <v>0.68679515787271905</v>
      </c>
    </row>
    <row r="3874" spans="1:26" ht="22.5" hidden="1" customHeight="1">
      <c r="A3874" s="7" t="s">
        <v>77</v>
      </c>
      <c r="B3874" s="7" t="s">
        <v>38</v>
      </c>
      <c r="C3874" s="7" t="s">
        <v>12861</v>
      </c>
      <c r="D3874" s="7" t="s">
        <v>32</v>
      </c>
      <c r="E3874" s="7">
        <v>1071</v>
      </c>
      <c r="F3874" s="7" t="s">
        <v>8341</v>
      </c>
      <c r="G3874" s="7" t="s">
        <v>80</v>
      </c>
      <c r="H3874" s="7" t="s">
        <v>33</v>
      </c>
      <c r="I3874" s="7" t="s">
        <v>10799</v>
      </c>
      <c r="J3874" s="7" t="s">
        <v>397</v>
      </c>
      <c r="K3874" s="7" t="s">
        <v>398</v>
      </c>
      <c r="L3874" s="7" t="s">
        <v>168</v>
      </c>
      <c r="M3874" s="7"/>
      <c r="N3874" s="7"/>
      <c r="O3874" s="7" t="b">
        <v>0</v>
      </c>
      <c r="P3874" s="7" t="b">
        <v>0</v>
      </c>
      <c r="Q3874" s="7" t="b">
        <v>1</v>
      </c>
      <c r="R3874" s="7" t="s">
        <v>10800</v>
      </c>
      <c r="S3874" s="7" t="s">
        <v>370</v>
      </c>
      <c r="T3874" s="7" t="s">
        <v>85</v>
      </c>
      <c r="U3874" s="7" t="s">
        <v>86</v>
      </c>
      <c r="V3874" s="7" t="s">
        <v>87</v>
      </c>
      <c r="W3874" s="7" t="s">
        <v>12862</v>
      </c>
      <c r="X3874" s="7" t="s">
        <v>12863</v>
      </c>
      <c r="Y3874" s="7">
        <v>3.7536865750511503E-2</v>
      </c>
      <c r="Z3874" s="7">
        <v>0.76110328597687404</v>
      </c>
    </row>
    <row r="3875" spans="1:26" ht="22.5" hidden="1" customHeight="1">
      <c r="A3875" s="7" t="s">
        <v>77</v>
      </c>
      <c r="B3875" s="7" t="s">
        <v>38</v>
      </c>
      <c r="C3875" s="7" t="s">
        <v>12864</v>
      </c>
      <c r="D3875" s="7" t="s">
        <v>32</v>
      </c>
      <c r="E3875" s="7">
        <v>1072</v>
      </c>
      <c r="F3875" s="7" t="s">
        <v>8341</v>
      </c>
      <c r="G3875" s="7" t="s">
        <v>80</v>
      </c>
      <c r="H3875" s="7" t="s">
        <v>33</v>
      </c>
      <c r="I3875" s="7" t="s">
        <v>12865</v>
      </c>
      <c r="J3875" s="7" t="s">
        <v>397</v>
      </c>
      <c r="K3875" s="7" t="s">
        <v>398</v>
      </c>
      <c r="L3875" s="7" t="s">
        <v>168</v>
      </c>
      <c r="M3875" s="7"/>
      <c r="N3875" s="7"/>
      <c r="O3875" s="7" t="b">
        <v>0</v>
      </c>
      <c r="P3875" s="7" t="b">
        <v>0</v>
      </c>
      <c r="Q3875" s="7" t="b">
        <v>0</v>
      </c>
      <c r="R3875" s="7"/>
      <c r="S3875" s="7" t="s">
        <v>370</v>
      </c>
      <c r="T3875" s="7" t="s">
        <v>110</v>
      </c>
      <c r="U3875" s="7" t="s">
        <v>371</v>
      </c>
      <c r="V3875" s="7" t="s">
        <v>87</v>
      </c>
      <c r="W3875" s="7" t="s">
        <v>12866</v>
      </c>
      <c r="X3875" s="7" t="s">
        <v>12867</v>
      </c>
      <c r="Y3875" s="7">
        <v>2.0332278564155901E-2</v>
      </c>
      <c r="Z3875" s="7">
        <v>1.42453603055712</v>
      </c>
    </row>
    <row r="3876" spans="1:26" ht="22.5" hidden="1" customHeight="1">
      <c r="A3876" s="7" t="s">
        <v>77</v>
      </c>
      <c r="B3876" s="7" t="s">
        <v>38</v>
      </c>
      <c r="C3876" s="7" t="s">
        <v>12868</v>
      </c>
      <c r="D3876" s="7" t="s">
        <v>32</v>
      </c>
      <c r="E3876" s="7">
        <v>1073</v>
      </c>
      <c r="F3876" s="7" t="s">
        <v>8341</v>
      </c>
      <c r="G3876" s="7" t="s">
        <v>80</v>
      </c>
      <c r="H3876" s="7" t="s">
        <v>33</v>
      </c>
      <c r="I3876" s="7" t="s">
        <v>12869</v>
      </c>
      <c r="J3876" s="7" t="s">
        <v>397</v>
      </c>
      <c r="K3876" s="7" t="s">
        <v>398</v>
      </c>
      <c r="L3876" s="7" t="s">
        <v>168</v>
      </c>
      <c r="M3876" s="7"/>
      <c r="N3876" s="7"/>
      <c r="O3876" s="7" t="b">
        <v>0</v>
      </c>
      <c r="P3876" s="7" t="b">
        <v>0</v>
      </c>
      <c r="Q3876" s="7" t="b">
        <v>1</v>
      </c>
      <c r="R3876" s="7" t="s">
        <v>12870</v>
      </c>
      <c r="S3876" s="7" t="s">
        <v>370</v>
      </c>
      <c r="T3876" s="7" t="s">
        <v>85</v>
      </c>
      <c r="U3876" s="7" t="s">
        <v>86</v>
      </c>
      <c r="V3876" s="7" t="s">
        <v>87</v>
      </c>
      <c r="W3876" s="7" t="s">
        <v>12871</v>
      </c>
      <c r="X3876" s="7" t="s">
        <v>12872</v>
      </c>
      <c r="Y3876" s="7">
        <v>1.07434632711246E-2</v>
      </c>
      <c r="Z3876" s="7">
        <v>0.77343363066881998</v>
      </c>
    </row>
    <row r="3877" spans="1:26" ht="22.5" hidden="1" customHeight="1">
      <c r="A3877" s="7" t="s">
        <v>77</v>
      </c>
      <c r="B3877" s="7" t="s">
        <v>38</v>
      </c>
      <c r="C3877" s="7" t="s">
        <v>12873</v>
      </c>
      <c r="D3877" s="7" t="s">
        <v>32</v>
      </c>
      <c r="E3877" s="7">
        <v>1074</v>
      </c>
      <c r="F3877" s="7" t="s">
        <v>8341</v>
      </c>
      <c r="G3877" s="7" t="s">
        <v>80</v>
      </c>
      <c r="H3877" s="7" t="s">
        <v>33</v>
      </c>
      <c r="I3877" s="7" t="s">
        <v>12013</v>
      </c>
      <c r="J3877" s="7" t="s">
        <v>397</v>
      </c>
      <c r="K3877" s="7" t="s">
        <v>398</v>
      </c>
      <c r="L3877" s="7" t="s">
        <v>168</v>
      </c>
      <c r="M3877" s="7"/>
      <c r="N3877" s="7"/>
      <c r="O3877" s="7" t="b">
        <v>0</v>
      </c>
      <c r="P3877" s="7" t="b">
        <v>0</v>
      </c>
      <c r="Q3877" s="7" t="b">
        <v>0</v>
      </c>
      <c r="R3877" s="7"/>
      <c r="S3877" s="7" t="s">
        <v>370</v>
      </c>
      <c r="T3877" s="7" t="s">
        <v>85</v>
      </c>
      <c r="U3877" s="7" t="s">
        <v>86</v>
      </c>
      <c r="V3877" s="7" t="s">
        <v>87</v>
      </c>
      <c r="W3877" s="7" t="s">
        <v>12874</v>
      </c>
      <c r="X3877" s="7" t="s">
        <v>12875</v>
      </c>
      <c r="Y3877" s="7">
        <v>4.16561035015506E-2</v>
      </c>
      <c r="Z3877" s="7">
        <v>0.71159766254409496</v>
      </c>
    </row>
    <row r="3878" spans="1:26" ht="22.5" hidden="1" customHeight="1">
      <c r="A3878" s="7" t="s">
        <v>77</v>
      </c>
      <c r="B3878" s="7" t="s">
        <v>38</v>
      </c>
      <c r="C3878" s="7" t="s">
        <v>12876</v>
      </c>
      <c r="D3878" s="7" t="s">
        <v>32</v>
      </c>
      <c r="E3878" s="7">
        <v>1075</v>
      </c>
      <c r="F3878" s="7" t="s">
        <v>8341</v>
      </c>
      <c r="G3878" s="7" t="s">
        <v>80</v>
      </c>
      <c r="H3878" s="7" t="s">
        <v>33</v>
      </c>
      <c r="I3878" s="7" t="s">
        <v>12877</v>
      </c>
      <c r="J3878" s="7" t="s">
        <v>397</v>
      </c>
      <c r="K3878" s="7" t="s">
        <v>398</v>
      </c>
      <c r="L3878" s="7" t="s">
        <v>168</v>
      </c>
      <c r="M3878" s="7"/>
      <c r="N3878" s="7"/>
      <c r="O3878" s="7" t="b">
        <v>0</v>
      </c>
      <c r="P3878" s="7" t="b">
        <v>0</v>
      </c>
      <c r="Q3878" s="7" t="b">
        <v>0</v>
      </c>
      <c r="R3878" s="7"/>
      <c r="S3878" s="7" t="s">
        <v>370</v>
      </c>
      <c r="T3878" s="7" t="s">
        <v>104</v>
      </c>
      <c r="U3878" s="7" t="s">
        <v>86</v>
      </c>
      <c r="V3878" s="7" t="s">
        <v>87</v>
      </c>
      <c r="W3878" s="7" t="s">
        <v>12878</v>
      </c>
      <c r="X3878" s="7" t="s">
        <v>12879</v>
      </c>
      <c r="Y3878" s="7">
        <v>4.2908170867683899E-2</v>
      </c>
      <c r="Z3878" s="7">
        <v>0.70819271092585701</v>
      </c>
    </row>
    <row r="3879" spans="1:26" ht="22.5" hidden="1" customHeight="1">
      <c r="A3879" s="7" t="s">
        <v>77</v>
      </c>
      <c r="B3879" s="7" t="s">
        <v>38</v>
      </c>
      <c r="C3879" s="7" t="s">
        <v>12880</v>
      </c>
      <c r="D3879" s="7" t="s">
        <v>32</v>
      </c>
      <c r="E3879" s="7">
        <v>1076</v>
      </c>
      <c r="F3879" s="7" t="s">
        <v>8341</v>
      </c>
      <c r="G3879" s="7" t="s">
        <v>80</v>
      </c>
      <c r="H3879" s="7" t="s">
        <v>33</v>
      </c>
      <c r="I3879" s="7" t="s">
        <v>8895</v>
      </c>
      <c r="J3879" s="7" t="s">
        <v>397</v>
      </c>
      <c r="K3879" s="7" t="s">
        <v>398</v>
      </c>
      <c r="L3879" s="7" t="s">
        <v>168</v>
      </c>
      <c r="M3879" s="7"/>
      <c r="N3879" s="7"/>
      <c r="O3879" s="7" t="b">
        <v>0</v>
      </c>
      <c r="P3879" s="7" t="b">
        <v>0</v>
      </c>
      <c r="Q3879" s="7" t="b">
        <v>0</v>
      </c>
      <c r="R3879" s="7"/>
      <c r="S3879" s="7" t="s">
        <v>370</v>
      </c>
      <c r="T3879" s="7" t="s">
        <v>104</v>
      </c>
      <c r="U3879" s="7" t="s">
        <v>86</v>
      </c>
      <c r="V3879" s="7" t="s">
        <v>87</v>
      </c>
      <c r="W3879" s="7" t="s">
        <v>12881</v>
      </c>
      <c r="X3879" s="7" t="s">
        <v>12882</v>
      </c>
      <c r="Y3879" s="7">
        <v>2.0121321935147901E-2</v>
      </c>
      <c r="Z3879" s="7">
        <v>0.76116485197136996</v>
      </c>
    </row>
    <row r="3880" spans="1:26" ht="22.5" hidden="1" customHeight="1">
      <c r="A3880" s="7" t="s">
        <v>77</v>
      </c>
      <c r="B3880" s="7" t="s">
        <v>38</v>
      </c>
      <c r="C3880" s="7" t="s">
        <v>12883</v>
      </c>
      <c r="D3880" s="7" t="s">
        <v>32</v>
      </c>
      <c r="E3880" s="7">
        <v>1077</v>
      </c>
      <c r="F3880" s="7" t="s">
        <v>8341</v>
      </c>
      <c r="G3880" s="7" t="s">
        <v>80</v>
      </c>
      <c r="H3880" s="7" t="s">
        <v>33</v>
      </c>
      <c r="I3880" s="7" t="s">
        <v>12884</v>
      </c>
      <c r="J3880" s="7" t="s">
        <v>397</v>
      </c>
      <c r="K3880" s="7" t="s">
        <v>398</v>
      </c>
      <c r="L3880" s="7" t="s">
        <v>168</v>
      </c>
      <c r="M3880" s="7"/>
      <c r="N3880" s="7"/>
      <c r="O3880" s="7" t="b">
        <v>0</v>
      </c>
      <c r="P3880" s="7" t="b">
        <v>0</v>
      </c>
      <c r="Q3880" s="7" t="b">
        <v>0</v>
      </c>
      <c r="R3880" s="7"/>
      <c r="S3880" s="7" t="s">
        <v>370</v>
      </c>
      <c r="T3880" s="7" t="s">
        <v>85</v>
      </c>
      <c r="U3880" s="7" t="s">
        <v>371</v>
      </c>
      <c r="V3880" s="7" t="s">
        <v>87</v>
      </c>
      <c r="W3880" s="7" t="s">
        <v>12885</v>
      </c>
      <c r="X3880" s="7" t="s">
        <v>12886</v>
      </c>
      <c r="Y3880" s="7">
        <v>0.98621850149005696</v>
      </c>
      <c r="Z3880" s="7">
        <v>1.2891260255944801</v>
      </c>
    </row>
    <row r="3881" spans="1:26" ht="22.5" hidden="1" customHeight="1">
      <c r="A3881" s="7" t="s">
        <v>77</v>
      </c>
      <c r="B3881" s="7" t="s">
        <v>38</v>
      </c>
      <c r="C3881" s="7" t="s">
        <v>12887</v>
      </c>
      <c r="D3881" s="7" t="s">
        <v>32</v>
      </c>
      <c r="E3881" s="7">
        <v>1078</v>
      </c>
      <c r="F3881" s="7" t="s">
        <v>8341</v>
      </c>
      <c r="G3881" s="7" t="s">
        <v>80</v>
      </c>
      <c r="H3881" s="7" t="s">
        <v>33</v>
      </c>
      <c r="I3881" s="7" t="s">
        <v>10863</v>
      </c>
      <c r="J3881" s="7" t="s">
        <v>397</v>
      </c>
      <c r="K3881" s="7" t="s">
        <v>398</v>
      </c>
      <c r="L3881" s="7" t="s">
        <v>168</v>
      </c>
      <c r="M3881" s="7"/>
      <c r="N3881" s="7"/>
      <c r="O3881" s="7" t="b">
        <v>0</v>
      </c>
      <c r="P3881" s="7" t="b">
        <v>0</v>
      </c>
      <c r="Q3881" s="7" t="b">
        <v>0</v>
      </c>
      <c r="R3881" s="7"/>
      <c r="S3881" s="7" t="s">
        <v>370</v>
      </c>
      <c r="T3881" s="7" t="s">
        <v>85</v>
      </c>
      <c r="U3881" s="7" t="s">
        <v>371</v>
      </c>
      <c r="V3881" s="7" t="s">
        <v>87</v>
      </c>
      <c r="W3881" s="7" t="s">
        <v>12888</v>
      </c>
      <c r="X3881" s="7" t="s">
        <v>12889</v>
      </c>
      <c r="Y3881" s="7">
        <v>2.8746689360645599E-2</v>
      </c>
      <c r="Z3881" s="7">
        <v>0.87447026692527396</v>
      </c>
    </row>
    <row r="3882" spans="1:26" ht="22.5" hidden="1" customHeight="1">
      <c r="A3882" s="7" t="s">
        <v>77</v>
      </c>
      <c r="B3882" s="7" t="s">
        <v>38</v>
      </c>
      <c r="C3882" s="7" t="s">
        <v>12890</v>
      </c>
      <c r="D3882" s="7" t="s">
        <v>32</v>
      </c>
      <c r="E3882" s="7">
        <v>1079</v>
      </c>
      <c r="F3882" s="7" t="s">
        <v>8341</v>
      </c>
      <c r="G3882" s="7" t="s">
        <v>80</v>
      </c>
      <c r="H3882" s="7" t="s">
        <v>33</v>
      </c>
      <c r="I3882" s="7" t="s">
        <v>10868</v>
      </c>
      <c r="J3882" s="7" t="s">
        <v>397</v>
      </c>
      <c r="K3882" s="7" t="s">
        <v>398</v>
      </c>
      <c r="L3882" s="7" t="s">
        <v>168</v>
      </c>
      <c r="M3882" s="7"/>
      <c r="N3882" s="7"/>
      <c r="O3882" s="7" t="b">
        <v>0</v>
      </c>
      <c r="P3882" s="7" t="b">
        <v>0</v>
      </c>
      <c r="Q3882" s="7" t="b">
        <v>1</v>
      </c>
      <c r="R3882" s="7" t="s">
        <v>10872</v>
      </c>
      <c r="S3882" s="7" t="s">
        <v>370</v>
      </c>
      <c r="T3882" s="7" t="s">
        <v>85</v>
      </c>
      <c r="U3882" s="7" t="s">
        <v>371</v>
      </c>
      <c r="V3882" s="7" t="s">
        <v>87</v>
      </c>
      <c r="W3882" s="7" t="s">
        <v>12891</v>
      </c>
      <c r="X3882" s="7" t="s">
        <v>12892</v>
      </c>
      <c r="Y3882" s="7">
        <v>5.3788523346744999E-2</v>
      </c>
      <c r="Z3882" s="7">
        <v>0.83696302312672799</v>
      </c>
    </row>
    <row r="3883" spans="1:26" ht="22.5" hidden="1" customHeight="1">
      <c r="A3883" s="7" t="s">
        <v>77</v>
      </c>
      <c r="B3883" s="7" t="s">
        <v>38</v>
      </c>
      <c r="C3883" s="7" t="s">
        <v>12893</v>
      </c>
      <c r="D3883" s="7" t="s">
        <v>32</v>
      </c>
      <c r="E3883" s="7">
        <v>1080</v>
      </c>
      <c r="F3883" s="7" t="s">
        <v>8341</v>
      </c>
      <c r="G3883" s="7" t="s">
        <v>80</v>
      </c>
      <c r="H3883" s="7" t="s">
        <v>33</v>
      </c>
      <c r="I3883" s="7" t="s">
        <v>8684</v>
      </c>
      <c r="J3883" s="7" t="s">
        <v>397</v>
      </c>
      <c r="K3883" s="7" t="s">
        <v>398</v>
      </c>
      <c r="L3883" s="7" t="s">
        <v>168</v>
      </c>
      <c r="M3883" s="7"/>
      <c r="N3883" s="7"/>
      <c r="O3883" s="7" t="b">
        <v>0</v>
      </c>
      <c r="P3883" s="7" t="b">
        <v>0</v>
      </c>
      <c r="Q3883" s="7" t="b">
        <v>1</v>
      </c>
      <c r="R3883" s="7" t="s">
        <v>10879</v>
      </c>
      <c r="S3883" s="7" t="s">
        <v>370</v>
      </c>
      <c r="T3883" s="7" t="s">
        <v>85</v>
      </c>
      <c r="U3883" s="7" t="s">
        <v>371</v>
      </c>
      <c r="V3883" s="7" t="s">
        <v>87</v>
      </c>
      <c r="W3883" s="7" t="s">
        <v>12894</v>
      </c>
      <c r="X3883" s="7" t="s">
        <v>12895</v>
      </c>
      <c r="Y3883" s="7">
        <v>4.70066177458561E-2</v>
      </c>
      <c r="Z3883" s="7">
        <v>0.68110832555772904</v>
      </c>
    </row>
    <row r="3884" spans="1:26" ht="22.5" hidden="1" customHeight="1">
      <c r="A3884" s="7" t="s">
        <v>77</v>
      </c>
      <c r="B3884" s="7" t="s">
        <v>38</v>
      </c>
      <c r="C3884" s="7" t="s">
        <v>12896</v>
      </c>
      <c r="D3884" s="7" t="s">
        <v>32</v>
      </c>
      <c r="E3884" s="7">
        <v>1081</v>
      </c>
      <c r="F3884" s="7" t="s">
        <v>8341</v>
      </c>
      <c r="G3884" s="7" t="s">
        <v>80</v>
      </c>
      <c r="H3884" s="7" t="s">
        <v>33</v>
      </c>
      <c r="I3884" s="7" t="s">
        <v>12897</v>
      </c>
      <c r="J3884" s="7" t="s">
        <v>397</v>
      </c>
      <c r="K3884" s="7" t="s">
        <v>398</v>
      </c>
      <c r="L3884" s="7" t="s">
        <v>168</v>
      </c>
      <c r="M3884" s="7"/>
      <c r="N3884" s="7"/>
      <c r="O3884" s="7" t="b">
        <v>0</v>
      </c>
      <c r="P3884" s="7" t="b">
        <v>0</v>
      </c>
      <c r="Q3884" s="7" t="b">
        <v>1</v>
      </c>
      <c r="R3884" s="7" t="s">
        <v>12898</v>
      </c>
      <c r="S3884" s="7" t="s">
        <v>370</v>
      </c>
      <c r="T3884" s="7" t="s">
        <v>85</v>
      </c>
      <c r="U3884" s="7" t="s">
        <v>371</v>
      </c>
      <c r="V3884" s="7" t="s">
        <v>87</v>
      </c>
      <c r="W3884" s="7" t="s">
        <v>12899</v>
      </c>
      <c r="X3884" s="7" t="s">
        <v>12900</v>
      </c>
      <c r="Y3884" s="7">
        <v>0.15577215784517001</v>
      </c>
      <c r="Z3884" s="7">
        <v>0.65427624389213601</v>
      </c>
    </row>
    <row r="3885" spans="1:26" ht="22.5" hidden="1" customHeight="1">
      <c r="A3885" s="7" t="s">
        <v>77</v>
      </c>
      <c r="B3885" s="7" t="s">
        <v>38</v>
      </c>
      <c r="C3885" s="7" t="s">
        <v>12901</v>
      </c>
      <c r="D3885" s="7" t="s">
        <v>32</v>
      </c>
      <c r="E3885" s="7">
        <v>1082</v>
      </c>
      <c r="F3885" s="7" t="s">
        <v>8341</v>
      </c>
      <c r="G3885" s="7" t="s">
        <v>80</v>
      </c>
      <c r="H3885" s="7" t="s">
        <v>33</v>
      </c>
      <c r="I3885" s="7" t="s">
        <v>12902</v>
      </c>
      <c r="J3885" s="7" t="s">
        <v>397</v>
      </c>
      <c r="K3885" s="7" t="s">
        <v>398</v>
      </c>
      <c r="L3885" s="7" t="s">
        <v>168</v>
      </c>
      <c r="M3885" s="7"/>
      <c r="N3885" s="7"/>
      <c r="O3885" s="7" t="b">
        <v>0</v>
      </c>
      <c r="P3885" s="7" t="b">
        <v>0</v>
      </c>
      <c r="Q3885" s="7" t="b">
        <v>0</v>
      </c>
      <c r="R3885" s="7"/>
      <c r="S3885" s="7" t="s">
        <v>370</v>
      </c>
      <c r="T3885" s="7" t="s">
        <v>151</v>
      </c>
      <c r="U3885" s="7" t="s">
        <v>371</v>
      </c>
      <c r="V3885" s="7" t="s">
        <v>87</v>
      </c>
      <c r="W3885" s="7" t="s">
        <v>12903</v>
      </c>
      <c r="X3885" s="7" t="s">
        <v>12904</v>
      </c>
      <c r="Y3885" s="7">
        <v>5.2686924675118298</v>
      </c>
      <c r="Z3885" s="7">
        <v>2.36255695280818</v>
      </c>
    </row>
    <row r="3886" spans="1:26" ht="22.5" hidden="1" customHeight="1">
      <c r="A3886" s="7" t="s">
        <v>77</v>
      </c>
      <c r="B3886" s="7" t="s">
        <v>38</v>
      </c>
      <c r="C3886" s="7" t="s">
        <v>12905</v>
      </c>
      <c r="D3886" s="7" t="s">
        <v>32</v>
      </c>
      <c r="E3886" s="7">
        <v>1083</v>
      </c>
      <c r="F3886" s="7" t="s">
        <v>8341</v>
      </c>
      <c r="G3886" s="7" t="s">
        <v>80</v>
      </c>
      <c r="H3886" s="7" t="s">
        <v>33</v>
      </c>
      <c r="I3886" s="7" t="s">
        <v>10888</v>
      </c>
      <c r="J3886" s="7" t="s">
        <v>397</v>
      </c>
      <c r="K3886" s="7" t="s">
        <v>398</v>
      </c>
      <c r="L3886" s="7" t="s">
        <v>168</v>
      </c>
      <c r="M3886" s="7"/>
      <c r="N3886" s="7"/>
      <c r="O3886" s="7" t="b">
        <v>0</v>
      </c>
      <c r="P3886" s="7" t="b">
        <v>0</v>
      </c>
      <c r="Q3886" s="7" t="b">
        <v>0</v>
      </c>
      <c r="R3886" s="7"/>
      <c r="S3886" s="7" t="s">
        <v>370</v>
      </c>
      <c r="T3886" s="7" t="s">
        <v>85</v>
      </c>
      <c r="U3886" s="7" t="s">
        <v>371</v>
      </c>
      <c r="V3886" s="7" t="s">
        <v>87</v>
      </c>
      <c r="W3886" s="7" t="s">
        <v>12906</v>
      </c>
      <c r="X3886" s="7" t="s">
        <v>12907</v>
      </c>
      <c r="Y3886" s="7">
        <v>2.06596369437375E-2</v>
      </c>
      <c r="Z3886" s="7">
        <v>1.0818839622280101</v>
      </c>
    </row>
    <row r="3887" spans="1:26" ht="22.5" hidden="1" customHeight="1">
      <c r="A3887" s="7" t="s">
        <v>77</v>
      </c>
      <c r="B3887" s="7" t="s">
        <v>38</v>
      </c>
      <c r="C3887" s="7" t="s">
        <v>12908</v>
      </c>
      <c r="D3887" s="7" t="s">
        <v>32</v>
      </c>
      <c r="E3887" s="7">
        <v>1084</v>
      </c>
      <c r="F3887" s="7" t="s">
        <v>8341</v>
      </c>
      <c r="G3887" s="7" t="s">
        <v>80</v>
      </c>
      <c r="H3887" s="7" t="s">
        <v>33</v>
      </c>
      <c r="I3887" s="7" t="s">
        <v>8904</v>
      </c>
      <c r="J3887" s="7" t="s">
        <v>397</v>
      </c>
      <c r="K3887" s="7" t="s">
        <v>398</v>
      </c>
      <c r="L3887" s="7" t="s">
        <v>168</v>
      </c>
      <c r="M3887" s="7"/>
      <c r="N3887" s="7"/>
      <c r="O3887" s="7" t="b">
        <v>0</v>
      </c>
      <c r="P3887" s="7" t="b">
        <v>0</v>
      </c>
      <c r="Q3887" s="7" t="b">
        <v>0</v>
      </c>
      <c r="R3887" s="7"/>
      <c r="S3887" s="7" t="s">
        <v>370</v>
      </c>
      <c r="T3887" s="7" t="s">
        <v>110</v>
      </c>
      <c r="U3887" s="7" t="s">
        <v>371</v>
      </c>
      <c r="V3887" s="7" t="s">
        <v>87</v>
      </c>
      <c r="W3887" s="7" t="s">
        <v>12909</v>
      </c>
      <c r="X3887" s="7" t="s">
        <v>12910</v>
      </c>
      <c r="Y3887" s="7">
        <v>3.2007297384272299E-2</v>
      </c>
      <c r="Z3887" s="7">
        <v>2.0809176137383698</v>
      </c>
    </row>
    <row r="3888" spans="1:26" ht="22.5" hidden="1" customHeight="1">
      <c r="A3888" s="7" t="s">
        <v>77</v>
      </c>
      <c r="B3888" s="7" t="s">
        <v>38</v>
      </c>
      <c r="C3888" s="7" t="s">
        <v>12911</v>
      </c>
      <c r="D3888" s="7" t="s">
        <v>32</v>
      </c>
      <c r="E3888" s="7">
        <v>1085</v>
      </c>
      <c r="F3888" s="7" t="s">
        <v>8341</v>
      </c>
      <c r="G3888" s="7" t="s">
        <v>80</v>
      </c>
      <c r="H3888" s="7" t="s">
        <v>33</v>
      </c>
      <c r="I3888" s="7" t="s">
        <v>12912</v>
      </c>
      <c r="J3888" s="7" t="s">
        <v>397</v>
      </c>
      <c r="K3888" s="7" t="s">
        <v>398</v>
      </c>
      <c r="L3888" s="7" t="s">
        <v>168</v>
      </c>
      <c r="M3888" s="7"/>
      <c r="N3888" s="7"/>
      <c r="O3888" s="7" t="b">
        <v>0</v>
      </c>
      <c r="P3888" s="7" t="b">
        <v>0</v>
      </c>
      <c r="Q3888" s="7" t="b">
        <v>1</v>
      </c>
      <c r="R3888" s="7" t="s">
        <v>12913</v>
      </c>
      <c r="S3888" s="7" t="s">
        <v>370</v>
      </c>
      <c r="T3888" s="7" t="s">
        <v>85</v>
      </c>
      <c r="U3888" s="7" t="s">
        <v>371</v>
      </c>
      <c r="V3888" s="7" t="s">
        <v>87</v>
      </c>
      <c r="W3888" s="7" t="s">
        <v>12914</v>
      </c>
      <c r="X3888" s="7" t="s">
        <v>12915</v>
      </c>
      <c r="Y3888" s="7">
        <v>1.7087396984292801E-2</v>
      </c>
      <c r="Z3888" s="7">
        <v>0.80362959673003598</v>
      </c>
    </row>
    <row r="3889" spans="1:26" ht="22.5" hidden="1" customHeight="1">
      <c r="A3889" s="7" t="s">
        <v>77</v>
      </c>
      <c r="B3889" s="7" t="s">
        <v>38</v>
      </c>
      <c r="C3889" s="7" t="s">
        <v>12916</v>
      </c>
      <c r="D3889" s="7" t="s">
        <v>32</v>
      </c>
      <c r="E3889" s="7">
        <v>1086</v>
      </c>
      <c r="F3889" s="7" t="s">
        <v>8341</v>
      </c>
      <c r="G3889" s="7" t="s">
        <v>80</v>
      </c>
      <c r="H3889" s="7" t="s">
        <v>33</v>
      </c>
      <c r="I3889" s="7" t="s">
        <v>8919</v>
      </c>
      <c r="J3889" s="7" t="s">
        <v>397</v>
      </c>
      <c r="K3889" s="7" t="s">
        <v>398</v>
      </c>
      <c r="L3889" s="7" t="s">
        <v>168</v>
      </c>
      <c r="M3889" s="7"/>
      <c r="N3889" s="7"/>
      <c r="O3889" s="7" t="b">
        <v>0</v>
      </c>
      <c r="P3889" s="7" t="b">
        <v>0</v>
      </c>
      <c r="Q3889" s="7" t="b">
        <v>0</v>
      </c>
      <c r="R3889" s="7"/>
      <c r="S3889" s="7" t="s">
        <v>370</v>
      </c>
      <c r="T3889" s="7" t="s">
        <v>85</v>
      </c>
      <c r="U3889" s="7" t="s">
        <v>371</v>
      </c>
      <c r="V3889" s="7" t="s">
        <v>87</v>
      </c>
      <c r="W3889" s="7" t="s">
        <v>12917</v>
      </c>
      <c r="X3889" s="7" t="s">
        <v>12918</v>
      </c>
      <c r="Y3889" s="7">
        <v>2.8062452804392499E-2</v>
      </c>
      <c r="Z3889" s="7">
        <v>0.95547948608710598</v>
      </c>
    </row>
    <row r="3890" spans="1:26" ht="22.5" hidden="1" customHeight="1">
      <c r="A3890" s="7" t="s">
        <v>77</v>
      </c>
      <c r="B3890" s="7" t="s">
        <v>38</v>
      </c>
      <c r="C3890" s="7" t="s">
        <v>12919</v>
      </c>
      <c r="D3890" s="7" t="s">
        <v>32</v>
      </c>
      <c r="E3890" s="7">
        <v>1087</v>
      </c>
      <c r="F3890" s="7" t="s">
        <v>8341</v>
      </c>
      <c r="G3890" s="7" t="s">
        <v>80</v>
      </c>
      <c r="H3890" s="7" t="s">
        <v>33</v>
      </c>
      <c r="I3890" s="7" t="s">
        <v>8919</v>
      </c>
      <c r="J3890" s="7" t="s">
        <v>397</v>
      </c>
      <c r="K3890" s="7" t="s">
        <v>398</v>
      </c>
      <c r="L3890" s="7" t="s">
        <v>168</v>
      </c>
      <c r="M3890" s="7"/>
      <c r="N3890" s="7"/>
      <c r="O3890" s="7" t="b">
        <v>0</v>
      </c>
      <c r="P3890" s="7" t="b">
        <v>0</v>
      </c>
      <c r="Q3890" s="7" t="b">
        <v>1</v>
      </c>
      <c r="R3890" s="7" t="s">
        <v>12920</v>
      </c>
      <c r="S3890" s="7" t="s">
        <v>370</v>
      </c>
      <c r="T3890" s="7" t="s">
        <v>85</v>
      </c>
      <c r="U3890" s="7" t="s">
        <v>86</v>
      </c>
      <c r="V3890" s="7" t="s">
        <v>87</v>
      </c>
      <c r="W3890" s="7" t="s">
        <v>12921</v>
      </c>
      <c r="X3890" s="7" t="s">
        <v>12922</v>
      </c>
      <c r="Y3890" s="7">
        <v>2.55468139793988E-2</v>
      </c>
      <c r="Z3890" s="7">
        <v>0.75048325842079799</v>
      </c>
    </row>
    <row r="3891" spans="1:26" ht="22.5" hidden="1" customHeight="1">
      <c r="A3891" s="7" t="s">
        <v>77</v>
      </c>
      <c r="B3891" s="7" t="s">
        <v>38</v>
      </c>
      <c r="C3891" s="7" t="s">
        <v>12923</v>
      </c>
      <c r="D3891" s="7" t="s">
        <v>32</v>
      </c>
      <c r="E3891" s="7">
        <v>1088</v>
      </c>
      <c r="F3891" s="7" t="s">
        <v>8341</v>
      </c>
      <c r="G3891" s="7" t="s">
        <v>80</v>
      </c>
      <c r="H3891" s="7" t="s">
        <v>33</v>
      </c>
      <c r="I3891" s="7" t="s">
        <v>8924</v>
      </c>
      <c r="J3891" s="7" t="s">
        <v>397</v>
      </c>
      <c r="K3891" s="7" t="s">
        <v>398</v>
      </c>
      <c r="L3891" s="7" t="s">
        <v>168</v>
      </c>
      <c r="M3891" s="7"/>
      <c r="N3891" s="7"/>
      <c r="O3891" s="7" t="b">
        <v>0</v>
      </c>
      <c r="P3891" s="7" t="b">
        <v>0</v>
      </c>
      <c r="Q3891" s="7" t="b">
        <v>1</v>
      </c>
      <c r="R3891" s="7" t="s">
        <v>12924</v>
      </c>
      <c r="S3891" s="7" t="s">
        <v>370</v>
      </c>
      <c r="T3891" s="7" t="s">
        <v>104</v>
      </c>
      <c r="U3891" s="7" t="s">
        <v>86</v>
      </c>
      <c r="V3891" s="7" t="s">
        <v>87</v>
      </c>
      <c r="W3891" s="7" t="s">
        <v>12925</v>
      </c>
      <c r="X3891" s="7" t="s">
        <v>12926</v>
      </c>
      <c r="Y3891" s="7">
        <v>1.42024807438276E-2</v>
      </c>
      <c r="Z3891" s="7">
        <v>0.78080883348494701</v>
      </c>
    </row>
    <row r="3892" spans="1:26" ht="22.5" hidden="1" customHeight="1">
      <c r="A3892" s="7" t="s">
        <v>77</v>
      </c>
      <c r="B3892" s="7" t="s">
        <v>38</v>
      </c>
      <c r="C3892" s="7" t="s">
        <v>12927</v>
      </c>
      <c r="D3892" s="7" t="s">
        <v>32</v>
      </c>
      <c r="E3892" s="7">
        <v>1089</v>
      </c>
      <c r="F3892" s="7" t="s">
        <v>8341</v>
      </c>
      <c r="G3892" s="7" t="s">
        <v>80</v>
      </c>
      <c r="H3892" s="7" t="s">
        <v>33</v>
      </c>
      <c r="I3892" s="7" t="s">
        <v>8929</v>
      </c>
      <c r="J3892" s="7" t="s">
        <v>397</v>
      </c>
      <c r="K3892" s="7" t="s">
        <v>398</v>
      </c>
      <c r="L3892" s="7" t="s">
        <v>168</v>
      </c>
      <c r="M3892" s="7"/>
      <c r="N3892" s="7"/>
      <c r="O3892" s="7" t="b">
        <v>0</v>
      </c>
      <c r="P3892" s="7" t="b">
        <v>0</v>
      </c>
      <c r="Q3892" s="7" t="b">
        <v>1</v>
      </c>
      <c r="R3892" s="7" t="s">
        <v>12928</v>
      </c>
      <c r="S3892" s="7" t="s">
        <v>370</v>
      </c>
      <c r="T3892" s="7" t="s">
        <v>85</v>
      </c>
      <c r="U3892" s="7" t="s">
        <v>86</v>
      </c>
      <c r="V3892" s="7" t="s">
        <v>87</v>
      </c>
      <c r="W3892" s="7" t="s">
        <v>12929</v>
      </c>
      <c r="X3892" s="7" t="s">
        <v>12930</v>
      </c>
      <c r="Y3892" s="7">
        <v>4.1226718867163399E-2</v>
      </c>
      <c r="Z3892" s="7">
        <v>0.73353439360383699</v>
      </c>
    </row>
    <row r="3893" spans="1:26" ht="22.5" hidden="1" customHeight="1">
      <c r="A3893" s="7" t="s">
        <v>77</v>
      </c>
      <c r="B3893" s="7" t="s">
        <v>38</v>
      </c>
      <c r="C3893" s="7" t="s">
        <v>12931</v>
      </c>
      <c r="D3893" s="7" t="s">
        <v>32</v>
      </c>
      <c r="E3893" s="7">
        <v>1090</v>
      </c>
      <c r="F3893" s="7" t="s">
        <v>8341</v>
      </c>
      <c r="G3893" s="7" t="s">
        <v>80</v>
      </c>
      <c r="H3893" s="7" t="s">
        <v>33</v>
      </c>
      <c r="I3893" s="7" t="s">
        <v>10916</v>
      </c>
      <c r="J3893" s="7" t="s">
        <v>397</v>
      </c>
      <c r="K3893" s="7" t="s">
        <v>398</v>
      </c>
      <c r="L3893" s="7" t="s">
        <v>168</v>
      </c>
      <c r="M3893" s="7"/>
      <c r="N3893" s="7"/>
      <c r="O3893" s="7" t="b">
        <v>0</v>
      </c>
      <c r="P3893" s="7" t="b">
        <v>0</v>
      </c>
      <c r="Q3893" s="7" t="b">
        <v>0</v>
      </c>
      <c r="R3893" s="7"/>
      <c r="S3893" s="7" t="s">
        <v>370</v>
      </c>
      <c r="T3893" s="7" t="s">
        <v>85</v>
      </c>
      <c r="U3893" s="7" t="s">
        <v>86</v>
      </c>
      <c r="V3893" s="7" t="s">
        <v>87</v>
      </c>
      <c r="W3893" s="7" t="s">
        <v>12932</v>
      </c>
      <c r="X3893" s="7" t="s">
        <v>12933</v>
      </c>
      <c r="Y3893" s="7">
        <v>3.0351466264911101E-2</v>
      </c>
      <c r="Z3893" s="7">
        <v>0.75843734317729505</v>
      </c>
    </row>
    <row r="3894" spans="1:26" ht="22.5" hidden="1" customHeight="1">
      <c r="A3894" s="7" t="s">
        <v>77</v>
      </c>
      <c r="B3894" s="7" t="s">
        <v>38</v>
      </c>
      <c r="C3894" s="7" t="s">
        <v>12934</v>
      </c>
      <c r="D3894" s="7" t="s">
        <v>32</v>
      </c>
      <c r="E3894" s="7">
        <v>1091</v>
      </c>
      <c r="F3894" s="7" t="s">
        <v>8341</v>
      </c>
      <c r="G3894" s="7" t="s">
        <v>80</v>
      </c>
      <c r="H3894" s="7" t="s">
        <v>33</v>
      </c>
      <c r="I3894" s="7" t="s">
        <v>10943</v>
      </c>
      <c r="J3894" s="7" t="s">
        <v>397</v>
      </c>
      <c r="K3894" s="7" t="s">
        <v>398</v>
      </c>
      <c r="L3894" s="7" t="s">
        <v>168</v>
      </c>
      <c r="M3894" s="7"/>
      <c r="N3894" s="7"/>
      <c r="O3894" s="7" t="b">
        <v>0</v>
      </c>
      <c r="P3894" s="7" t="b">
        <v>0</v>
      </c>
      <c r="Q3894" s="7" t="b">
        <v>0</v>
      </c>
      <c r="R3894" s="7"/>
      <c r="S3894" s="7" t="s">
        <v>370</v>
      </c>
      <c r="T3894" s="7" t="s">
        <v>85</v>
      </c>
      <c r="U3894" s="7" t="s">
        <v>86</v>
      </c>
      <c r="V3894" s="7" t="s">
        <v>87</v>
      </c>
      <c r="W3894" s="7" t="s">
        <v>12935</v>
      </c>
      <c r="X3894" s="7" t="s">
        <v>12936</v>
      </c>
      <c r="Y3894" s="7">
        <v>0.11825999330433</v>
      </c>
      <c r="Z3894" s="7">
        <v>0.79121430693042905</v>
      </c>
    </row>
    <row r="3895" spans="1:26" ht="22.5" hidden="1" customHeight="1">
      <c r="A3895" s="7" t="s">
        <v>77</v>
      </c>
      <c r="B3895" s="7" t="s">
        <v>38</v>
      </c>
      <c r="C3895" s="7" t="s">
        <v>12937</v>
      </c>
      <c r="D3895" s="7" t="s">
        <v>32</v>
      </c>
      <c r="E3895" s="7">
        <v>1092</v>
      </c>
      <c r="F3895" s="7" t="s">
        <v>8341</v>
      </c>
      <c r="G3895" s="7" t="s">
        <v>80</v>
      </c>
      <c r="H3895" s="7" t="s">
        <v>33</v>
      </c>
      <c r="I3895" s="7" t="s">
        <v>10943</v>
      </c>
      <c r="J3895" s="7" t="s">
        <v>397</v>
      </c>
      <c r="K3895" s="7" t="s">
        <v>398</v>
      </c>
      <c r="L3895" s="7" t="s">
        <v>168</v>
      </c>
      <c r="M3895" s="7"/>
      <c r="N3895" s="7"/>
      <c r="O3895" s="7" t="b">
        <v>0</v>
      </c>
      <c r="P3895" s="7" t="b">
        <v>0</v>
      </c>
      <c r="Q3895" s="7" t="b">
        <v>1</v>
      </c>
      <c r="R3895" s="7" t="s">
        <v>10944</v>
      </c>
      <c r="S3895" s="7" t="s">
        <v>370</v>
      </c>
      <c r="T3895" s="7" t="s">
        <v>85</v>
      </c>
      <c r="U3895" s="7" t="s">
        <v>371</v>
      </c>
      <c r="V3895" s="7" t="s">
        <v>87</v>
      </c>
      <c r="W3895" s="7" t="s">
        <v>12938</v>
      </c>
      <c r="X3895" s="7" t="s">
        <v>12939</v>
      </c>
      <c r="Y3895" s="7">
        <v>6.6907272862014394E-2</v>
      </c>
      <c r="Z3895" s="7">
        <v>0.74095588328864004</v>
      </c>
    </row>
    <row r="3896" spans="1:26" ht="22.5" hidden="1" customHeight="1">
      <c r="A3896" s="7" t="s">
        <v>77</v>
      </c>
      <c r="B3896" s="7" t="s">
        <v>38</v>
      </c>
      <c r="C3896" s="7" t="s">
        <v>12940</v>
      </c>
      <c r="D3896" s="7" t="s">
        <v>32</v>
      </c>
      <c r="E3896" s="7">
        <v>1093</v>
      </c>
      <c r="F3896" s="7" t="s">
        <v>8341</v>
      </c>
      <c r="G3896" s="7" t="s">
        <v>80</v>
      </c>
      <c r="H3896" s="7" t="s">
        <v>33</v>
      </c>
      <c r="I3896" s="7" t="s">
        <v>10973</v>
      </c>
      <c r="J3896" s="7" t="s">
        <v>397</v>
      </c>
      <c r="K3896" s="7" t="s">
        <v>398</v>
      </c>
      <c r="L3896" s="7" t="s">
        <v>168</v>
      </c>
      <c r="M3896" s="7"/>
      <c r="N3896" s="7"/>
      <c r="O3896" s="7" t="b">
        <v>0</v>
      </c>
      <c r="P3896" s="7" t="b">
        <v>0</v>
      </c>
      <c r="Q3896" s="7" t="b">
        <v>0</v>
      </c>
      <c r="R3896" s="7"/>
      <c r="S3896" s="7" t="s">
        <v>370</v>
      </c>
      <c r="T3896" s="7" t="s">
        <v>104</v>
      </c>
      <c r="U3896" s="7" t="s">
        <v>86</v>
      </c>
      <c r="V3896" s="7" t="s">
        <v>87</v>
      </c>
      <c r="W3896" s="7" t="s">
        <v>12941</v>
      </c>
      <c r="X3896" s="7" t="s">
        <v>12942</v>
      </c>
      <c r="Y3896" s="7">
        <v>0.17109621483319201</v>
      </c>
      <c r="Z3896" s="7">
        <v>0.69054680167115701</v>
      </c>
    </row>
    <row r="3897" spans="1:26" ht="22.5" hidden="1" customHeight="1">
      <c r="A3897" s="7" t="s">
        <v>77</v>
      </c>
      <c r="B3897" s="7" t="s">
        <v>38</v>
      </c>
      <c r="C3897" s="7" t="s">
        <v>12943</v>
      </c>
      <c r="D3897" s="7" t="s">
        <v>32</v>
      </c>
      <c r="E3897" s="7">
        <v>1094</v>
      </c>
      <c r="F3897" s="7" t="s">
        <v>8341</v>
      </c>
      <c r="G3897" s="7" t="s">
        <v>80</v>
      </c>
      <c r="H3897" s="7" t="s">
        <v>33</v>
      </c>
      <c r="I3897" s="7" t="s">
        <v>10973</v>
      </c>
      <c r="J3897" s="7" t="s">
        <v>397</v>
      </c>
      <c r="K3897" s="7" t="s">
        <v>398</v>
      </c>
      <c r="L3897" s="7" t="s">
        <v>168</v>
      </c>
      <c r="M3897" s="7"/>
      <c r="N3897" s="7"/>
      <c r="O3897" s="7" t="b">
        <v>0</v>
      </c>
      <c r="P3897" s="7" t="b">
        <v>0</v>
      </c>
      <c r="Q3897" s="7" t="b">
        <v>1</v>
      </c>
      <c r="R3897" s="7" t="s">
        <v>10977</v>
      </c>
      <c r="S3897" s="7" t="s">
        <v>370</v>
      </c>
      <c r="T3897" s="7" t="s">
        <v>85</v>
      </c>
      <c r="U3897" s="7" t="s">
        <v>371</v>
      </c>
      <c r="V3897" s="7" t="s">
        <v>87</v>
      </c>
      <c r="W3897" s="7" t="s">
        <v>12944</v>
      </c>
      <c r="X3897" s="7" t="s">
        <v>12945</v>
      </c>
      <c r="Y3897" s="7">
        <v>3.8612084719170603E-2</v>
      </c>
      <c r="Z3897" s="7">
        <v>0.69869820233227997</v>
      </c>
    </row>
    <row r="3898" spans="1:26" ht="22.5" hidden="1" customHeight="1">
      <c r="A3898" s="7" t="s">
        <v>77</v>
      </c>
      <c r="B3898" s="7" t="s">
        <v>38</v>
      </c>
      <c r="C3898" s="7" t="s">
        <v>12946</v>
      </c>
      <c r="D3898" s="7" t="s">
        <v>32</v>
      </c>
      <c r="E3898" s="7">
        <v>1095</v>
      </c>
      <c r="F3898" s="7" t="s">
        <v>8341</v>
      </c>
      <c r="G3898" s="7" t="s">
        <v>80</v>
      </c>
      <c r="H3898" s="7" t="s">
        <v>33</v>
      </c>
      <c r="I3898" s="7" t="s">
        <v>10991</v>
      </c>
      <c r="J3898" s="7" t="s">
        <v>397</v>
      </c>
      <c r="K3898" s="7" t="s">
        <v>398</v>
      </c>
      <c r="L3898" s="7" t="s">
        <v>168</v>
      </c>
      <c r="M3898" s="7"/>
      <c r="N3898" s="7"/>
      <c r="O3898" s="7" t="b">
        <v>0</v>
      </c>
      <c r="P3898" s="7" t="b">
        <v>0</v>
      </c>
      <c r="Q3898" s="7" t="b">
        <v>0</v>
      </c>
      <c r="R3898" s="7"/>
      <c r="S3898" s="7" t="s">
        <v>370</v>
      </c>
      <c r="T3898" s="7" t="s">
        <v>110</v>
      </c>
      <c r="U3898" s="7" t="s">
        <v>371</v>
      </c>
      <c r="V3898" s="7" t="s">
        <v>87</v>
      </c>
      <c r="W3898" s="7" t="s">
        <v>12947</v>
      </c>
      <c r="X3898" s="7" t="s">
        <v>12948</v>
      </c>
      <c r="Y3898" s="7">
        <v>8.9120895842338899E-2</v>
      </c>
      <c r="Z3898" s="7">
        <v>1.20838091491634</v>
      </c>
    </row>
    <row r="3899" spans="1:26" ht="22.5" hidden="1" customHeight="1">
      <c r="A3899" s="7" t="s">
        <v>77</v>
      </c>
      <c r="B3899" s="7" t="s">
        <v>38</v>
      </c>
      <c r="C3899" s="7" t="s">
        <v>12949</v>
      </c>
      <c r="D3899" s="7" t="s">
        <v>32</v>
      </c>
      <c r="E3899" s="7">
        <v>1096</v>
      </c>
      <c r="F3899" s="7" t="s">
        <v>8341</v>
      </c>
      <c r="G3899" s="7" t="s">
        <v>80</v>
      </c>
      <c r="H3899" s="7" t="s">
        <v>33</v>
      </c>
      <c r="I3899" s="7" t="s">
        <v>12950</v>
      </c>
      <c r="J3899" s="7" t="s">
        <v>397</v>
      </c>
      <c r="K3899" s="7" t="s">
        <v>398</v>
      </c>
      <c r="L3899" s="7" t="s">
        <v>168</v>
      </c>
      <c r="M3899" s="7"/>
      <c r="N3899" s="7"/>
      <c r="O3899" s="7" t="b">
        <v>0</v>
      </c>
      <c r="P3899" s="7" t="b">
        <v>0</v>
      </c>
      <c r="Q3899" s="7" t="b">
        <v>1</v>
      </c>
      <c r="R3899" s="7" t="s">
        <v>12951</v>
      </c>
      <c r="S3899" s="7" t="s">
        <v>370</v>
      </c>
      <c r="T3899" s="7" t="s">
        <v>85</v>
      </c>
      <c r="U3899" s="7" t="s">
        <v>86</v>
      </c>
      <c r="V3899" s="7" t="s">
        <v>87</v>
      </c>
      <c r="W3899" s="7" t="s">
        <v>12952</v>
      </c>
      <c r="X3899" s="7" t="s">
        <v>12953</v>
      </c>
      <c r="Y3899" s="7">
        <v>1.7847486013440401E-2</v>
      </c>
      <c r="Z3899" s="7">
        <v>0.74137725642579599</v>
      </c>
    </row>
    <row r="3900" spans="1:26" ht="22.5" hidden="1" customHeight="1">
      <c r="A3900" s="7" t="s">
        <v>77</v>
      </c>
      <c r="B3900" s="7" t="s">
        <v>38</v>
      </c>
      <c r="C3900" s="7" t="s">
        <v>12954</v>
      </c>
      <c r="D3900" s="7" t="s">
        <v>32</v>
      </c>
      <c r="E3900" s="7">
        <v>1097</v>
      </c>
      <c r="F3900" s="7" t="s">
        <v>8341</v>
      </c>
      <c r="G3900" s="7" t="s">
        <v>80</v>
      </c>
      <c r="H3900" s="7" t="s">
        <v>33</v>
      </c>
      <c r="I3900" s="7" t="s">
        <v>11011</v>
      </c>
      <c r="J3900" s="7" t="s">
        <v>397</v>
      </c>
      <c r="K3900" s="7" t="s">
        <v>398</v>
      </c>
      <c r="L3900" s="7" t="s">
        <v>168</v>
      </c>
      <c r="M3900" s="7"/>
      <c r="N3900" s="7"/>
      <c r="O3900" s="7" t="b">
        <v>0</v>
      </c>
      <c r="P3900" s="7" t="b">
        <v>0</v>
      </c>
      <c r="Q3900" s="7" t="b">
        <v>0</v>
      </c>
      <c r="R3900" s="7"/>
      <c r="S3900" s="7" t="s">
        <v>370</v>
      </c>
      <c r="T3900" s="7" t="s">
        <v>85</v>
      </c>
      <c r="U3900" s="7" t="s">
        <v>86</v>
      </c>
      <c r="V3900" s="7" t="s">
        <v>87</v>
      </c>
      <c r="W3900" s="7" t="s">
        <v>12955</v>
      </c>
      <c r="X3900" s="7" t="s">
        <v>12956</v>
      </c>
      <c r="Y3900" s="7">
        <v>1.6819178248893601E-2</v>
      </c>
      <c r="Z3900" s="7">
        <v>0.75030078585847304</v>
      </c>
    </row>
    <row r="3901" spans="1:26" ht="22.5" hidden="1" customHeight="1">
      <c r="A3901" s="7" t="s">
        <v>77</v>
      </c>
      <c r="B3901" s="7" t="s">
        <v>38</v>
      </c>
      <c r="C3901" s="7" t="s">
        <v>12957</v>
      </c>
      <c r="D3901" s="7" t="s">
        <v>32</v>
      </c>
      <c r="E3901" s="7">
        <v>1098</v>
      </c>
      <c r="F3901" s="7" t="s">
        <v>8341</v>
      </c>
      <c r="G3901" s="7" t="s">
        <v>80</v>
      </c>
      <c r="H3901" s="7" t="s">
        <v>33</v>
      </c>
      <c r="I3901" s="7" t="s">
        <v>8974</v>
      </c>
      <c r="J3901" s="7" t="s">
        <v>397</v>
      </c>
      <c r="K3901" s="7" t="s">
        <v>398</v>
      </c>
      <c r="L3901" s="7" t="s">
        <v>168</v>
      </c>
      <c r="M3901" s="7"/>
      <c r="N3901" s="7"/>
      <c r="O3901" s="7" t="b">
        <v>0</v>
      </c>
      <c r="P3901" s="7" t="b">
        <v>0</v>
      </c>
      <c r="Q3901" s="7" t="b">
        <v>0</v>
      </c>
      <c r="R3901" s="7"/>
      <c r="S3901" s="7" t="s">
        <v>370</v>
      </c>
      <c r="T3901" s="7" t="s">
        <v>104</v>
      </c>
      <c r="U3901" s="7" t="s">
        <v>86</v>
      </c>
      <c r="V3901" s="7" t="s">
        <v>87</v>
      </c>
      <c r="W3901" s="7" t="s">
        <v>12958</v>
      </c>
      <c r="X3901" s="7" t="s">
        <v>12959</v>
      </c>
      <c r="Y3901" s="7">
        <v>3.54604173319178E-2</v>
      </c>
      <c r="Z3901" s="7">
        <v>0.74491248307874203</v>
      </c>
    </row>
    <row r="3902" spans="1:26" ht="22.5" hidden="1" customHeight="1">
      <c r="A3902" s="7" t="s">
        <v>77</v>
      </c>
      <c r="B3902" s="7" t="s">
        <v>38</v>
      </c>
      <c r="C3902" s="7" t="s">
        <v>12960</v>
      </c>
      <c r="D3902" s="7" t="s">
        <v>32</v>
      </c>
      <c r="E3902" s="7">
        <v>1099</v>
      </c>
      <c r="F3902" s="7" t="s">
        <v>8341</v>
      </c>
      <c r="G3902" s="7" t="s">
        <v>80</v>
      </c>
      <c r="H3902" s="7" t="s">
        <v>33</v>
      </c>
      <c r="I3902" s="7" t="s">
        <v>8688</v>
      </c>
      <c r="J3902" s="7" t="s">
        <v>397</v>
      </c>
      <c r="K3902" s="7" t="s">
        <v>398</v>
      </c>
      <c r="L3902" s="7" t="s">
        <v>168</v>
      </c>
      <c r="M3902" s="7"/>
      <c r="N3902" s="7"/>
      <c r="O3902" s="7" t="b">
        <v>0</v>
      </c>
      <c r="P3902" s="7" t="b">
        <v>0</v>
      </c>
      <c r="Q3902" s="7" t="b">
        <v>0</v>
      </c>
      <c r="R3902" s="7"/>
      <c r="S3902" s="7" t="s">
        <v>370</v>
      </c>
      <c r="T3902" s="7" t="s">
        <v>110</v>
      </c>
      <c r="U3902" s="7" t="s">
        <v>371</v>
      </c>
      <c r="V3902" s="7" t="s">
        <v>87</v>
      </c>
      <c r="W3902" s="7" t="s">
        <v>12961</v>
      </c>
      <c r="X3902" s="7" t="s">
        <v>12962</v>
      </c>
      <c r="Y3902" s="7">
        <v>5.8085034130774697E-2</v>
      </c>
      <c r="Z3902" s="7">
        <v>1.1439246108060499</v>
      </c>
    </row>
    <row r="3903" spans="1:26" ht="22.5" hidden="1" customHeight="1">
      <c r="A3903" s="7" t="s">
        <v>77</v>
      </c>
      <c r="B3903" s="7" t="s">
        <v>38</v>
      </c>
      <c r="C3903" s="7" t="s">
        <v>12963</v>
      </c>
      <c r="D3903" s="7" t="s">
        <v>32</v>
      </c>
      <c r="E3903" s="7">
        <v>1100</v>
      </c>
      <c r="F3903" s="7" t="s">
        <v>8341</v>
      </c>
      <c r="G3903" s="7" t="s">
        <v>80</v>
      </c>
      <c r="H3903" s="7" t="s">
        <v>33</v>
      </c>
      <c r="I3903" s="7" t="s">
        <v>11050</v>
      </c>
      <c r="J3903" s="7" t="s">
        <v>397</v>
      </c>
      <c r="K3903" s="7" t="s">
        <v>398</v>
      </c>
      <c r="L3903" s="7" t="s">
        <v>168</v>
      </c>
      <c r="M3903" s="7"/>
      <c r="N3903" s="7"/>
      <c r="O3903" s="7" t="b">
        <v>0</v>
      </c>
      <c r="P3903" s="7" t="b">
        <v>0</v>
      </c>
      <c r="Q3903" s="7" t="b">
        <v>0</v>
      </c>
      <c r="R3903" s="7"/>
      <c r="S3903" s="7" t="s">
        <v>370</v>
      </c>
      <c r="T3903" s="7" t="s">
        <v>110</v>
      </c>
      <c r="U3903" s="7" t="s">
        <v>86</v>
      </c>
      <c r="V3903" s="7" t="s">
        <v>87</v>
      </c>
      <c r="W3903" s="7" t="s">
        <v>12964</v>
      </c>
      <c r="X3903" s="7" t="s">
        <v>12965</v>
      </c>
      <c r="Y3903" s="7">
        <v>3.8225709125012802E-2</v>
      </c>
      <c r="Z3903" s="7">
        <v>0.71398054424578605</v>
      </c>
    </row>
    <row r="3904" spans="1:26" ht="22.5" hidden="1" customHeight="1">
      <c r="A3904" s="7" t="s">
        <v>77</v>
      </c>
      <c r="B3904" s="7" t="s">
        <v>38</v>
      </c>
      <c r="C3904" s="7" t="s">
        <v>12966</v>
      </c>
      <c r="D3904" s="7" t="s">
        <v>32</v>
      </c>
      <c r="E3904" s="7">
        <v>1101</v>
      </c>
      <c r="F3904" s="7" t="s">
        <v>8341</v>
      </c>
      <c r="G3904" s="7" t="s">
        <v>80</v>
      </c>
      <c r="H3904" s="7" t="s">
        <v>33</v>
      </c>
      <c r="I3904" s="7" t="s">
        <v>9252</v>
      </c>
      <c r="J3904" s="7" t="s">
        <v>397</v>
      </c>
      <c r="K3904" s="7" t="s">
        <v>398</v>
      </c>
      <c r="L3904" s="7" t="s">
        <v>168</v>
      </c>
      <c r="M3904" s="7"/>
      <c r="N3904" s="7"/>
      <c r="O3904" s="7" t="b">
        <v>0</v>
      </c>
      <c r="P3904" s="7" t="b">
        <v>0</v>
      </c>
      <c r="Q3904" s="7" t="b">
        <v>1</v>
      </c>
      <c r="R3904" s="7" t="s">
        <v>11055</v>
      </c>
      <c r="S3904" s="7" t="s">
        <v>370</v>
      </c>
      <c r="T3904" s="7" t="s">
        <v>85</v>
      </c>
      <c r="U3904" s="7" t="s">
        <v>371</v>
      </c>
      <c r="V3904" s="7" t="s">
        <v>87</v>
      </c>
      <c r="W3904" s="7" t="s">
        <v>12967</v>
      </c>
      <c r="X3904" s="7" t="s">
        <v>12968</v>
      </c>
      <c r="Y3904" s="7">
        <v>0.110502430290066</v>
      </c>
      <c r="Z3904" s="7">
        <v>0.61981077837160103</v>
      </c>
    </row>
    <row r="3905" spans="1:26" ht="22.5" hidden="1" customHeight="1">
      <c r="A3905" s="7" t="s">
        <v>77</v>
      </c>
      <c r="B3905" s="7" t="s">
        <v>38</v>
      </c>
      <c r="C3905" s="7" t="s">
        <v>12969</v>
      </c>
      <c r="D3905" s="7" t="s">
        <v>32</v>
      </c>
      <c r="E3905" s="7">
        <v>1102</v>
      </c>
      <c r="F3905" s="7" t="s">
        <v>8341</v>
      </c>
      <c r="G3905" s="7" t="s">
        <v>80</v>
      </c>
      <c r="H3905" s="7" t="s">
        <v>33</v>
      </c>
      <c r="I3905" s="7" t="s">
        <v>11083</v>
      </c>
      <c r="J3905" s="7" t="s">
        <v>397</v>
      </c>
      <c r="K3905" s="7" t="s">
        <v>398</v>
      </c>
      <c r="L3905" s="7" t="s">
        <v>168</v>
      </c>
      <c r="M3905" s="7"/>
      <c r="N3905" s="7"/>
      <c r="O3905" s="7" t="b">
        <v>0</v>
      </c>
      <c r="P3905" s="7" t="b">
        <v>0</v>
      </c>
      <c r="Q3905" s="7" t="b">
        <v>0</v>
      </c>
      <c r="R3905" s="7"/>
      <c r="S3905" s="7" t="s">
        <v>370</v>
      </c>
      <c r="T3905" s="7" t="s">
        <v>85</v>
      </c>
      <c r="U3905" s="7" t="s">
        <v>371</v>
      </c>
      <c r="V3905" s="7" t="s">
        <v>87</v>
      </c>
      <c r="W3905" s="7" t="s">
        <v>12970</v>
      </c>
      <c r="X3905" s="7" t="s">
        <v>12971</v>
      </c>
      <c r="Y3905" s="7">
        <v>2.5214841489347498E-2</v>
      </c>
      <c r="Z3905" s="7">
        <v>1.03629654103277</v>
      </c>
    </row>
    <row r="3906" spans="1:26" ht="22.5" hidden="1" customHeight="1">
      <c r="A3906" s="7" t="s">
        <v>77</v>
      </c>
      <c r="B3906" s="7" t="s">
        <v>38</v>
      </c>
      <c r="C3906" s="7" t="s">
        <v>12972</v>
      </c>
      <c r="D3906" s="7" t="s">
        <v>32</v>
      </c>
      <c r="E3906" s="7">
        <v>1103</v>
      </c>
      <c r="F3906" s="7" t="s">
        <v>8341</v>
      </c>
      <c r="G3906" s="7" t="s">
        <v>80</v>
      </c>
      <c r="H3906" s="7" t="s">
        <v>33</v>
      </c>
      <c r="I3906" s="7" t="s">
        <v>11087</v>
      </c>
      <c r="J3906" s="7" t="s">
        <v>397</v>
      </c>
      <c r="K3906" s="7" t="s">
        <v>398</v>
      </c>
      <c r="L3906" s="7" t="s">
        <v>168</v>
      </c>
      <c r="M3906" s="7"/>
      <c r="N3906" s="7"/>
      <c r="O3906" s="7" t="b">
        <v>0</v>
      </c>
      <c r="P3906" s="7" t="b">
        <v>0</v>
      </c>
      <c r="Q3906" s="7" t="b">
        <v>1</v>
      </c>
      <c r="R3906" s="7" t="s">
        <v>11088</v>
      </c>
      <c r="S3906" s="7" t="s">
        <v>370</v>
      </c>
      <c r="T3906" s="7" t="s">
        <v>85</v>
      </c>
      <c r="U3906" s="7" t="s">
        <v>371</v>
      </c>
      <c r="V3906" s="7" t="s">
        <v>87</v>
      </c>
      <c r="W3906" s="7" t="s">
        <v>12973</v>
      </c>
      <c r="X3906" s="7" t="s">
        <v>12974</v>
      </c>
      <c r="Y3906" s="7">
        <v>1.70936145997472E-2</v>
      </c>
      <c r="Z3906" s="7">
        <v>0.70750834715056898</v>
      </c>
    </row>
    <row r="3907" spans="1:26" ht="22.5" hidden="1" customHeight="1">
      <c r="A3907" s="7" t="s">
        <v>77</v>
      </c>
      <c r="B3907" s="7" t="s">
        <v>38</v>
      </c>
      <c r="C3907" s="7" t="s">
        <v>12975</v>
      </c>
      <c r="D3907" s="7" t="s">
        <v>32</v>
      </c>
      <c r="E3907" s="7">
        <v>1104</v>
      </c>
      <c r="F3907" s="7" t="s">
        <v>8341</v>
      </c>
      <c r="G3907" s="7" t="s">
        <v>80</v>
      </c>
      <c r="H3907" s="7" t="s">
        <v>33</v>
      </c>
      <c r="I3907" s="7" t="s">
        <v>12976</v>
      </c>
      <c r="J3907" s="7" t="s">
        <v>397</v>
      </c>
      <c r="K3907" s="7" t="s">
        <v>398</v>
      </c>
      <c r="L3907" s="7" t="s">
        <v>168</v>
      </c>
      <c r="M3907" s="7"/>
      <c r="N3907" s="7"/>
      <c r="O3907" s="7" t="b">
        <v>0</v>
      </c>
      <c r="P3907" s="7" t="b">
        <v>0</v>
      </c>
      <c r="Q3907" s="7" t="b">
        <v>0</v>
      </c>
      <c r="R3907" s="7"/>
      <c r="S3907" s="7" t="s">
        <v>370</v>
      </c>
      <c r="T3907" s="7" t="s">
        <v>85</v>
      </c>
      <c r="U3907" s="7" t="s">
        <v>371</v>
      </c>
      <c r="V3907" s="7" t="s">
        <v>87</v>
      </c>
      <c r="W3907" s="7" t="s">
        <v>12977</v>
      </c>
      <c r="X3907" s="7" t="s">
        <v>12978</v>
      </c>
      <c r="Y3907" s="7">
        <v>1.7376657049826601E-2</v>
      </c>
      <c r="Z3907" s="7">
        <v>0.95316353597916403</v>
      </c>
    </row>
    <row r="3908" spans="1:26" ht="22.5" hidden="1" customHeight="1">
      <c r="A3908" s="7" t="s">
        <v>77</v>
      </c>
      <c r="B3908" s="7" t="s">
        <v>38</v>
      </c>
      <c r="C3908" s="7" t="s">
        <v>12979</v>
      </c>
      <c r="D3908" s="7" t="s">
        <v>32</v>
      </c>
      <c r="E3908" s="7">
        <v>1105</v>
      </c>
      <c r="F3908" s="7" t="s">
        <v>8341</v>
      </c>
      <c r="G3908" s="7" t="s">
        <v>80</v>
      </c>
      <c r="H3908" s="7" t="s">
        <v>33</v>
      </c>
      <c r="I3908" s="7" t="s">
        <v>11102</v>
      </c>
      <c r="J3908" s="7" t="s">
        <v>397</v>
      </c>
      <c r="K3908" s="7" t="s">
        <v>398</v>
      </c>
      <c r="L3908" s="7" t="s">
        <v>168</v>
      </c>
      <c r="M3908" s="7"/>
      <c r="N3908" s="7"/>
      <c r="O3908" s="7" t="b">
        <v>0</v>
      </c>
      <c r="P3908" s="7" t="b">
        <v>0</v>
      </c>
      <c r="Q3908" s="7" t="b">
        <v>0</v>
      </c>
      <c r="R3908" s="7"/>
      <c r="S3908" s="7" t="s">
        <v>370</v>
      </c>
      <c r="T3908" s="7" t="s">
        <v>85</v>
      </c>
      <c r="U3908" s="7" t="s">
        <v>371</v>
      </c>
      <c r="V3908" s="7" t="s">
        <v>87</v>
      </c>
      <c r="W3908" s="7" t="s">
        <v>12980</v>
      </c>
      <c r="X3908" s="7" t="s">
        <v>12981</v>
      </c>
      <c r="Y3908" s="7">
        <v>7.2559186090527306E-2</v>
      </c>
      <c r="Z3908" s="7">
        <v>0.80988756897425496</v>
      </c>
    </row>
    <row r="3909" spans="1:26" ht="22.5" hidden="1" customHeight="1">
      <c r="A3909" s="7" t="s">
        <v>77</v>
      </c>
      <c r="B3909" s="7" t="s">
        <v>38</v>
      </c>
      <c r="C3909" s="7" t="s">
        <v>12982</v>
      </c>
      <c r="D3909" s="7" t="s">
        <v>32</v>
      </c>
      <c r="E3909" s="7">
        <v>1106</v>
      </c>
      <c r="F3909" s="7" t="s">
        <v>8341</v>
      </c>
      <c r="G3909" s="7" t="s">
        <v>80</v>
      </c>
      <c r="H3909" s="7" t="s">
        <v>33</v>
      </c>
      <c r="I3909" s="7" t="s">
        <v>11115</v>
      </c>
      <c r="J3909" s="7" t="s">
        <v>397</v>
      </c>
      <c r="K3909" s="7" t="s">
        <v>398</v>
      </c>
      <c r="L3909" s="7" t="s">
        <v>168</v>
      </c>
      <c r="M3909" s="7"/>
      <c r="N3909" s="7"/>
      <c r="O3909" s="7" t="b">
        <v>0</v>
      </c>
      <c r="P3909" s="7" t="b">
        <v>0</v>
      </c>
      <c r="Q3909" s="7" t="b">
        <v>1</v>
      </c>
      <c r="R3909" s="7" t="s">
        <v>11116</v>
      </c>
      <c r="S3909" s="7" t="s">
        <v>370</v>
      </c>
      <c r="T3909" s="7" t="s">
        <v>85</v>
      </c>
      <c r="U3909" s="7" t="s">
        <v>371</v>
      </c>
      <c r="V3909" s="7" t="s">
        <v>87</v>
      </c>
      <c r="W3909" s="7" t="s">
        <v>12983</v>
      </c>
      <c r="X3909" s="7" t="s">
        <v>12984</v>
      </c>
      <c r="Y3909" s="7">
        <v>1.2918706847547401E-2</v>
      </c>
      <c r="Z3909" s="7">
        <v>0.82284157951219505</v>
      </c>
    </row>
    <row r="3910" spans="1:26" ht="22.5" hidden="1" customHeight="1">
      <c r="A3910" s="7" t="s">
        <v>77</v>
      </c>
      <c r="B3910" s="7" t="s">
        <v>38</v>
      </c>
      <c r="C3910" s="7" t="s">
        <v>12985</v>
      </c>
      <c r="D3910" s="7" t="s">
        <v>32</v>
      </c>
      <c r="E3910" s="7">
        <v>1107</v>
      </c>
      <c r="F3910" s="7" t="s">
        <v>8341</v>
      </c>
      <c r="G3910" s="7" t="s">
        <v>80</v>
      </c>
      <c r="H3910" s="7" t="s">
        <v>33</v>
      </c>
      <c r="I3910" s="7" t="s">
        <v>9004</v>
      </c>
      <c r="J3910" s="7" t="s">
        <v>397</v>
      </c>
      <c r="K3910" s="7" t="s">
        <v>398</v>
      </c>
      <c r="L3910" s="7" t="s">
        <v>168</v>
      </c>
      <c r="M3910" s="7"/>
      <c r="N3910" s="7"/>
      <c r="O3910" s="7" t="b">
        <v>0</v>
      </c>
      <c r="P3910" s="7" t="b">
        <v>0</v>
      </c>
      <c r="Q3910" s="7" t="b">
        <v>1</v>
      </c>
      <c r="R3910" s="7" t="s">
        <v>11120</v>
      </c>
      <c r="S3910" s="7" t="s">
        <v>370</v>
      </c>
      <c r="T3910" s="7" t="s">
        <v>85</v>
      </c>
      <c r="U3910" s="7" t="s">
        <v>371</v>
      </c>
      <c r="V3910" s="7" t="s">
        <v>87</v>
      </c>
      <c r="W3910" s="7" t="s">
        <v>12986</v>
      </c>
      <c r="X3910" s="7" t="s">
        <v>12987</v>
      </c>
      <c r="Y3910" s="7">
        <v>3.4947150486803198E-2</v>
      </c>
      <c r="Z3910" s="7">
        <v>0.78059593369420599</v>
      </c>
    </row>
    <row r="3911" spans="1:26" ht="22.5" hidden="1" customHeight="1">
      <c r="A3911" s="7" t="s">
        <v>77</v>
      </c>
      <c r="B3911" s="7" t="s">
        <v>38</v>
      </c>
      <c r="C3911" s="7" t="s">
        <v>12988</v>
      </c>
      <c r="D3911" s="7" t="s">
        <v>32</v>
      </c>
      <c r="E3911" s="7">
        <v>1108</v>
      </c>
      <c r="F3911" s="7" t="s">
        <v>8341</v>
      </c>
      <c r="G3911" s="7" t="s">
        <v>80</v>
      </c>
      <c r="H3911" s="7" t="s">
        <v>33</v>
      </c>
      <c r="I3911" s="7" t="s">
        <v>12989</v>
      </c>
      <c r="J3911" s="7" t="s">
        <v>397</v>
      </c>
      <c r="K3911" s="7" t="s">
        <v>398</v>
      </c>
      <c r="L3911" s="7" t="s">
        <v>168</v>
      </c>
      <c r="M3911" s="7"/>
      <c r="N3911" s="7"/>
      <c r="O3911" s="7" t="b">
        <v>0</v>
      </c>
      <c r="P3911" s="7" t="b">
        <v>0</v>
      </c>
      <c r="Q3911" s="7" t="b">
        <v>1</v>
      </c>
      <c r="R3911" s="7" t="s">
        <v>12990</v>
      </c>
      <c r="S3911" s="7" t="s">
        <v>370</v>
      </c>
      <c r="T3911" s="7" t="s">
        <v>104</v>
      </c>
      <c r="U3911" s="7" t="s">
        <v>86</v>
      </c>
      <c r="V3911" s="7" t="s">
        <v>87</v>
      </c>
      <c r="W3911" s="7" t="s">
        <v>12991</v>
      </c>
      <c r="X3911" s="7" t="s">
        <v>12992</v>
      </c>
      <c r="Y3911" s="7">
        <v>1.1520635774619099E-2</v>
      </c>
      <c r="Z3911" s="7">
        <v>0.76542629399782602</v>
      </c>
    </row>
    <row r="3912" spans="1:26" ht="22.5" hidden="1" customHeight="1">
      <c r="A3912" s="7" t="s">
        <v>77</v>
      </c>
      <c r="B3912" s="7" t="s">
        <v>38</v>
      </c>
      <c r="C3912" s="7" t="s">
        <v>12993</v>
      </c>
      <c r="D3912" s="7" t="s">
        <v>32</v>
      </c>
      <c r="E3912" s="7">
        <v>1109</v>
      </c>
      <c r="F3912" s="7" t="s">
        <v>8341</v>
      </c>
      <c r="G3912" s="7" t="s">
        <v>80</v>
      </c>
      <c r="H3912" s="7" t="s">
        <v>33</v>
      </c>
      <c r="I3912" s="7" t="s">
        <v>11144</v>
      </c>
      <c r="J3912" s="7" t="s">
        <v>397</v>
      </c>
      <c r="K3912" s="7" t="s">
        <v>398</v>
      </c>
      <c r="L3912" s="7" t="s">
        <v>168</v>
      </c>
      <c r="M3912" s="7"/>
      <c r="N3912" s="7"/>
      <c r="O3912" s="7" t="b">
        <v>0</v>
      </c>
      <c r="P3912" s="7" t="b">
        <v>0</v>
      </c>
      <c r="Q3912" s="7" t="b">
        <v>1</v>
      </c>
      <c r="R3912" s="7" t="s">
        <v>11145</v>
      </c>
      <c r="S3912" s="7" t="s">
        <v>370</v>
      </c>
      <c r="T3912" s="7" t="s">
        <v>85</v>
      </c>
      <c r="U3912" s="7" t="s">
        <v>371</v>
      </c>
      <c r="V3912" s="7" t="s">
        <v>87</v>
      </c>
      <c r="W3912" s="7" t="s">
        <v>12994</v>
      </c>
      <c r="X3912" s="7" t="s">
        <v>12995</v>
      </c>
      <c r="Y3912" s="7">
        <v>3.28256815768821E-2</v>
      </c>
      <c r="Z3912" s="7">
        <v>0.77854014331180799</v>
      </c>
    </row>
    <row r="3913" spans="1:26" ht="22.5" hidden="1" customHeight="1">
      <c r="A3913" s="7" t="s">
        <v>77</v>
      </c>
      <c r="B3913" s="7" t="s">
        <v>38</v>
      </c>
      <c r="C3913" s="7" t="s">
        <v>12996</v>
      </c>
      <c r="D3913" s="7" t="s">
        <v>32</v>
      </c>
      <c r="E3913" s="7">
        <v>1110</v>
      </c>
      <c r="F3913" s="7" t="s">
        <v>8341</v>
      </c>
      <c r="G3913" s="7" t="s">
        <v>80</v>
      </c>
      <c r="H3913" s="7" t="s">
        <v>33</v>
      </c>
      <c r="I3913" s="7" t="s">
        <v>9014</v>
      </c>
      <c r="J3913" s="7" t="s">
        <v>397</v>
      </c>
      <c r="K3913" s="7" t="s">
        <v>398</v>
      </c>
      <c r="L3913" s="7" t="s">
        <v>168</v>
      </c>
      <c r="M3913" s="7"/>
      <c r="N3913" s="7"/>
      <c r="O3913" s="7" t="b">
        <v>0</v>
      </c>
      <c r="P3913" s="7" t="b">
        <v>0</v>
      </c>
      <c r="Q3913" s="7" t="b">
        <v>1</v>
      </c>
      <c r="R3913" s="7" t="s">
        <v>11149</v>
      </c>
      <c r="S3913" s="7" t="s">
        <v>370</v>
      </c>
      <c r="T3913" s="7" t="s">
        <v>110</v>
      </c>
      <c r="U3913" s="7" t="s">
        <v>371</v>
      </c>
      <c r="V3913" s="7" t="s">
        <v>87</v>
      </c>
      <c r="W3913" s="7" t="s">
        <v>12997</v>
      </c>
      <c r="X3913" s="7" t="s">
        <v>12998</v>
      </c>
      <c r="Y3913" s="7">
        <v>2.54882052657361E-2</v>
      </c>
      <c r="Z3913" s="7">
        <v>1.1091911853330001</v>
      </c>
    </row>
    <row r="3914" spans="1:26" ht="22.5" hidden="1" customHeight="1">
      <c r="A3914" s="7" t="s">
        <v>77</v>
      </c>
      <c r="B3914" s="7" t="s">
        <v>38</v>
      </c>
      <c r="C3914" s="7" t="s">
        <v>12999</v>
      </c>
      <c r="D3914" s="7" t="s">
        <v>32</v>
      </c>
      <c r="E3914" s="7">
        <v>1111</v>
      </c>
      <c r="F3914" s="7" t="s">
        <v>8341</v>
      </c>
      <c r="G3914" s="7" t="s">
        <v>80</v>
      </c>
      <c r="H3914" s="7" t="s">
        <v>33</v>
      </c>
      <c r="I3914" s="7" t="s">
        <v>13000</v>
      </c>
      <c r="J3914" s="7" t="s">
        <v>397</v>
      </c>
      <c r="K3914" s="7" t="s">
        <v>398</v>
      </c>
      <c r="L3914" s="7" t="s">
        <v>168</v>
      </c>
      <c r="M3914" s="7"/>
      <c r="N3914" s="7"/>
      <c r="O3914" s="7" t="b">
        <v>0</v>
      </c>
      <c r="P3914" s="7" t="b">
        <v>0</v>
      </c>
      <c r="Q3914" s="7" t="b">
        <v>1</v>
      </c>
      <c r="R3914" s="7" t="s">
        <v>13001</v>
      </c>
      <c r="S3914" s="7" t="s">
        <v>370</v>
      </c>
      <c r="T3914" s="7" t="s">
        <v>85</v>
      </c>
      <c r="U3914" s="7" t="s">
        <v>371</v>
      </c>
      <c r="V3914" s="7" t="s">
        <v>87</v>
      </c>
      <c r="W3914" s="7" t="s">
        <v>13002</v>
      </c>
      <c r="X3914" s="7" t="s">
        <v>13003</v>
      </c>
      <c r="Y3914" s="7">
        <v>5.6114300338269897E-2</v>
      </c>
      <c r="Z3914" s="7">
        <v>0.72738011052431695</v>
      </c>
    </row>
    <row r="3915" spans="1:26" ht="22.5" hidden="1" customHeight="1">
      <c r="A3915" s="7" t="s">
        <v>77</v>
      </c>
      <c r="B3915" s="7" t="s">
        <v>38</v>
      </c>
      <c r="C3915" s="7" t="s">
        <v>13004</v>
      </c>
      <c r="D3915" s="7" t="s">
        <v>32</v>
      </c>
      <c r="E3915" s="7">
        <v>1112</v>
      </c>
      <c r="F3915" s="7" t="s">
        <v>8341</v>
      </c>
      <c r="G3915" s="7" t="s">
        <v>80</v>
      </c>
      <c r="H3915" s="7" t="s">
        <v>33</v>
      </c>
      <c r="I3915" s="7" t="s">
        <v>13005</v>
      </c>
      <c r="J3915" s="7" t="s">
        <v>397</v>
      </c>
      <c r="K3915" s="7" t="s">
        <v>398</v>
      </c>
      <c r="L3915" s="7" t="s">
        <v>168</v>
      </c>
      <c r="M3915" s="7"/>
      <c r="N3915" s="7"/>
      <c r="O3915" s="7" t="b">
        <v>0</v>
      </c>
      <c r="P3915" s="7" t="b">
        <v>0</v>
      </c>
      <c r="Q3915" s="7" t="b">
        <v>1</v>
      </c>
      <c r="R3915" s="7" t="s">
        <v>13006</v>
      </c>
      <c r="S3915" s="7" t="s">
        <v>370</v>
      </c>
      <c r="T3915" s="7" t="s">
        <v>85</v>
      </c>
      <c r="U3915" s="7" t="s">
        <v>371</v>
      </c>
      <c r="V3915" s="7" t="s">
        <v>87</v>
      </c>
      <c r="W3915" s="7" t="s">
        <v>13007</v>
      </c>
      <c r="X3915" s="7" t="s">
        <v>13008</v>
      </c>
      <c r="Y3915" s="7">
        <v>4.1124867364043902E-2</v>
      </c>
      <c r="Z3915" s="7">
        <v>0.75869157068000403</v>
      </c>
    </row>
    <row r="3916" spans="1:26" ht="22.5" hidden="1" customHeight="1">
      <c r="A3916" s="7" t="s">
        <v>77</v>
      </c>
      <c r="B3916" s="7" t="s">
        <v>38</v>
      </c>
      <c r="C3916" s="7" t="s">
        <v>13009</v>
      </c>
      <c r="D3916" s="7" t="s">
        <v>32</v>
      </c>
      <c r="E3916" s="7">
        <v>1113</v>
      </c>
      <c r="F3916" s="7" t="s">
        <v>8341</v>
      </c>
      <c r="G3916" s="7" t="s">
        <v>80</v>
      </c>
      <c r="H3916" s="7" t="s">
        <v>33</v>
      </c>
      <c r="I3916" s="7" t="s">
        <v>13010</v>
      </c>
      <c r="J3916" s="7" t="s">
        <v>397</v>
      </c>
      <c r="K3916" s="7" t="s">
        <v>398</v>
      </c>
      <c r="L3916" s="7" t="s">
        <v>168</v>
      </c>
      <c r="M3916" s="7"/>
      <c r="N3916" s="7"/>
      <c r="O3916" s="7" t="b">
        <v>0</v>
      </c>
      <c r="P3916" s="7" t="b">
        <v>0</v>
      </c>
      <c r="Q3916" s="7" t="b">
        <v>0</v>
      </c>
      <c r="R3916" s="7"/>
      <c r="S3916" s="7" t="s">
        <v>370</v>
      </c>
      <c r="T3916" s="7" t="s">
        <v>104</v>
      </c>
      <c r="U3916" s="7" t="s">
        <v>86</v>
      </c>
      <c r="V3916" s="7" t="s">
        <v>87</v>
      </c>
      <c r="W3916" s="7" t="s">
        <v>13011</v>
      </c>
      <c r="X3916" s="7" t="s">
        <v>13012</v>
      </c>
      <c r="Y3916" s="7">
        <v>1.15804444340924E-2</v>
      </c>
      <c r="Z3916" s="7">
        <v>0.76035386509724301</v>
      </c>
    </row>
    <row r="3917" spans="1:26" ht="22.5" hidden="1" customHeight="1">
      <c r="A3917" s="7" t="s">
        <v>77</v>
      </c>
      <c r="B3917" s="7" t="s">
        <v>38</v>
      </c>
      <c r="C3917" s="7" t="s">
        <v>13013</v>
      </c>
      <c r="D3917" s="7" t="s">
        <v>32</v>
      </c>
      <c r="E3917" s="7">
        <v>1114</v>
      </c>
      <c r="F3917" s="7" t="s">
        <v>8341</v>
      </c>
      <c r="G3917" s="7" t="s">
        <v>80</v>
      </c>
      <c r="H3917" s="7" t="s">
        <v>33</v>
      </c>
      <c r="I3917" s="7" t="s">
        <v>13014</v>
      </c>
      <c r="J3917" s="7" t="s">
        <v>397</v>
      </c>
      <c r="K3917" s="7" t="s">
        <v>398</v>
      </c>
      <c r="L3917" s="7" t="s">
        <v>168</v>
      </c>
      <c r="M3917" s="7"/>
      <c r="N3917" s="7"/>
      <c r="O3917" s="7" t="b">
        <v>0</v>
      </c>
      <c r="P3917" s="7" t="b">
        <v>0</v>
      </c>
      <c r="Q3917" s="7" t="b">
        <v>1</v>
      </c>
      <c r="R3917" s="7" t="s">
        <v>13015</v>
      </c>
      <c r="S3917" s="7" t="s">
        <v>370</v>
      </c>
      <c r="T3917" s="7" t="s">
        <v>85</v>
      </c>
      <c r="U3917" s="7" t="s">
        <v>371</v>
      </c>
      <c r="V3917" s="7" t="s">
        <v>87</v>
      </c>
      <c r="W3917" s="7" t="s">
        <v>13016</v>
      </c>
      <c r="X3917" s="7" t="s">
        <v>13017</v>
      </c>
      <c r="Y3917" s="7">
        <v>2.24893804318783E-2</v>
      </c>
      <c r="Z3917" s="7">
        <v>0.84662027524125705</v>
      </c>
    </row>
    <row r="3918" spans="1:26" ht="22.5" hidden="1" customHeight="1">
      <c r="A3918" s="7" t="s">
        <v>77</v>
      </c>
      <c r="B3918" s="7" t="s">
        <v>38</v>
      </c>
      <c r="C3918" s="7" t="s">
        <v>13018</v>
      </c>
      <c r="D3918" s="7" t="s">
        <v>32</v>
      </c>
      <c r="E3918" s="7">
        <v>1115</v>
      </c>
      <c r="F3918" s="7" t="s">
        <v>8341</v>
      </c>
      <c r="G3918" s="7" t="s">
        <v>80</v>
      </c>
      <c r="H3918" s="7" t="s">
        <v>33</v>
      </c>
      <c r="I3918" s="7" t="s">
        <v>13019</v>
      </c>
      <c r="J3918" s="7" t="s">
        <v>397</v>
      </c>
      <c r="K3918" s="7" t="s">
        <v>398</v>
      </c>
      <c r="L3918" s="7" t="s">
        <v>168</v>
      </c>
      <c r="M3918" s="7"/>
      <c r="N3918" s="7"/>
      <c r="O3918" s="7" t="b">
        <v>0</v>
      </c>
      <c r="P3918" s="7" t="b">
        <v>0</v>
      </c>
      <c r="Q3918" s="7" t="b">
        <v>1</v>
      </c>
      <c r="R3918" s="7" t="s">
        <v>13020</v>
      </c>
      <c r="S3918" s="7" t="s">
        <v>370</v>
      </c>
      <c r="T3918" s="7" t="s">
        <v>85</v>
      </c>
      <c r="U3918" s="7" t="s">
        <v>86</v>
      </c>
      <c r="V3918" s="7" t="s">
        <v>87</v>
      </c>
      <c r="W3918" s="7" t="s">
        <v>13021</v>
      </c>
      <c r="X3918" s="7" t="s">
        <v>13022</v>
      </c>
      <c r="Y3918" s="7">
        <v>1.24578003475247E-2</v>
      </c>
      <c r="Z3918" s="7">
        <v>0.75055630022606601</v>
      </c>
    </row>
    <row r="3919" spans="1:26" ht="22.5" hidden="1" customHeight="1">
      <c r="A3919" s="7" t="s">
        <v>77</v>
      </c>
      <c r="B3919" s="7" t="s">
        <v>38</v>
      </c>
      <c r="C3919" s="7" t="s">
        <v>13023</v>
      </c>
      <c r="D3919" s="7" t="s">
        <v>32</v>
      </c>
      <c r="E3919" s="7">
        <v>1116</v>
      </c>
      <c r="F3919" s="7" t="s">
        <v>8341</v>
      </c>
      <c r="G3919" s="7" t="s">
        <v>80</v>
      </c>
      <c r="H3919" s="7" t="s">
        <v>33</v>
      </c>
      <c r="I3919" s="7" t="s">
        <v>9039</v>
      </c>
      <c r="J3919" s="7" t="s">
        <v>397</v>
      </c>
      <c r="K3919" s="7" t="s">
        <v>398</v>
      </c>
      <c r="L3919" s="7" t="s">
        <v>168</v>
      </c>
      <c r="M3919" s="7"/>
      <c r="N3919" s="7"/>
      <c r="O3919" s="7" t="b">
        <v>0</v>
      </c>
      <c r="P3919" s="7" t="b">
        <v>0</v>
      </c>
      <c r="Q3919" s="7" t="b">
        <v>0</v>
      </c>
      <c r="R3919" s="7"/>
      <c r="S3919" s="7" t="s">
        <v>370</v>
      </c>
      <c r="T3919" s="7" t="s">
        <v>104</v>
      </c>
      <c r="U3919" s="7" t="s">
        <v>86</v>
      </c>
      <c r="V3919" s="7" t="s">
        <v>87</v>
      </c>
      <c r="W3919" s="7" t="s">
        <v>13024</v>
      </c>
      <c r="X3919" s="7" t="s">
        <v>13025</v>
      </c>
      <c r="Y3919" s="7">
        <v>2.03058291242748E-2</v>
      </c>
      <c r="Z3919" s="7">
        <v>0.761043717970176</v>
      </c>
    </row>
    <row r="3920" spans="1:26" ht="22.5" hidden="1" customHeight="1">
      <c r="A3920" s="7" t="s">
        <v>77</v>
      </c>
      <c r="B3920" s="7" t="s">
        <v>38</v>
      </c>
      <c r="C3920" s="7" t="s">
        <v>13026</v>
      </c>
      <c r="D3920" s="7" t="s">
        <v>32</v>
      </c>
      <c r="E3920" s="7">
        <v>1117</v>
      </c>
      <c r="F3920" s="7" t="s">
        <v>8341</v>
      </c>
      <c r="G3920" s="7" t="s">
        <v>80</v>
      </c>
      <c r="H3920" s="7" t="s">
        <v>33</v>
      </c>
      <c r="I3920" s="7" t="s">
        <v>9039</v>
      </c>
      <c r="J3920" s="7" t="s">
        <v>397</v>
      </c>
      <c r="K3920" s="7" t="s">
        <v>398</v>
      </c>
      <c r="L3920" s="7" t="s">
        <v>168</v>
      </c>
      <c r="M3920" s="7"/>
      <c r="N3920" s="7"/>
      <c r="O3920" s="7" t="b">
        <v>0</v>
      </c>
      <c r="P3920" s="7" t="b">
        <v>0</v>
      </c>
      <c r="Q3920" s="7" t="b">
        <v>1</v>
      </c>
      <c r="R3920" s="7" t="s">
        <v>13027</v>
      </c>
      <c r="S3920" s="7" t="s">
        <v>370</v>
      </c>
      <c r="T3920" s="7" t="s">
        <v>85</v>
      </c>
      <c r="U3920" s="7" t="s">
        <v>86</v>
      </c>
      <c r="V3920" s="7" t="s">
        <v>87</v>
      </c>
      <c r="W3920" s="7" t="s">
        <v>13028</v>
      </c>
      <c r="X3920" s="7" t="s">
        <v>13029</v>
      </c>
      <c r="Y3920" s="7">
        <v>2.2115293468518499E-2</v>
      </c>
      <c r="Z3920" s="7">
        <v>0.76221023324245496</v>
      </c>
    </row>
    <row r="3921" spans="1:26" ht="22.5" hidden="1" customHeight="1">
      <c r="A3921" s="7" t="s">
        <v>77</v>
      </c>
      <c r="B3921" s="7" t="s">
        <v>38</v>
      </c>
      <c r="C3921" s="7" t="s">
        <v>13030</v>
      </c>
      <c r="D3921" s="7" t="s">
        <v>32</v>
      </c>
      <c r="E3921" s="7">
        <v>1118</v>
      </c>
      <c r="F3921" s="7" t="s">
        <v>8341</v>
      </c>
      <c r="G3921" s="7" t="s">
        <v>80</v>
      </c>
      <c r="H3921" s="7" t="s">
        <v>33</v>
      </c>
      <c r="I3921" s="7" t="s">
        <v>9044</v>
      </c>
      <c r="J3921" s="7" t="s">
        <v>397</v>
      </c>
      <c r="K3921" s="7" t="s">
        <v>398</v>
      </c>
      <c r="L3921" s="7" t="s">
        <v>168</v>
      </c>
      <c r="M3921" s="7"/>
      <c r="N3921" s="7"/>
      <c r="O3921" s="7" t="b">
        <v>0</v>
      </c>
      <c r="P3921" s="7" t="b">
        <v>0</v>
      </c>
      <c r="Q3921" s="7" t="b">
        <v>1</v>
      </c>
      <c r="R3921" s="7" t="s">
        <v>11211</v>
      </c>
      <c r="S3921" s="7" t="s">
        <v>370</v>
      </c>
      <c r="T3921" s="7" t="s">
        <v>85</v>
      </c>
      <c r="U3921" s="7" t="s">
        <v>371</v>
      </c>
      <c r="V3921" s="7" t="s">
        <v>87</v>
      </c>
      <c r="W3921" s="7" t="s">
        <v>13031</v>
      </c>
      <c r="X3921" s="7" t="s">
        <v>13032</v>
      </c>
      <c r="Y3921" s="7">
        <v>5.4104720408251303E-2</v>
      </c>
      <c r="Z3921" s="7">
        <v>0.86631040280553295</v>
      </c>
    </row>
    <row r="3922" spans="1:26" ht="22.5" hidden="1" customHeight="1">
      <c r="A3922" s="7" t="s">
        <v>77</v>
      </c>
      <c r="B3922" s="7" t="s">
        <v>38</v>
      </c>
      <c r="C3922" s="7" t="s">
        <v>13033</v>
      </c>
      <c r="D3922" s="7" t="s">
        <v>32</v>
      </c>
      <c r="E3922" s="7">
        <v>1119</v>
      </c>
      <c r="F3922" s="7" t="s">
        <v>8341</v>
      </c>
      <c r="G3922" s="7" t="s">
        <v>80</v>
      </c>
      <c r="H3922" s="7" t="s">
        <v>33</v>
      </c>
      <c r="I3922" s="7" t="s">
        <v>11220</v>
      </c>
      <c r="J3922" s="7" t="s">
        <v>397</v>
      </c>
      <c r="K3922" s="7" t="s">
        <v>398</v>
      </c>
      <c r="L3922" s="7" t="s">
        <v>168</v>
      </c>
      <c r="M3922" s="7"/>
      <c r="N3922" s="7"/>
      <c r="O3922" s="7" t="b">
        <v>0</v>
      </c>
      <c r="P3922" s="7" t="b">
        <v>0</v>
      </c>
      <c r="Q3922" s="7" t="b">
        <v>0</v>
      </c>
      <c r="R3922" s="7"/>
      <c r="S3922" s="7" t="s">
        <v>370</v>
      </c>
      <c r="T3922" s="7" t="s">
        <v>85</v>
      </c>
      <c r="U3922" s="7" t="s">
        <v>371</v>
      </c>
      <c r="V3922" s="7" t="s">
        <v>87</v>
      </c>
      <c r="W3922" s="7" t="s">
        <v>13034</v>
      </c>
      <c r="X3922" s="7" t="s">
        <v>13035</v>
      </c>
      <c r="Y3922" s="7">
        <v>1.0372114358814299E-2</v>
      </c>
      <c r="Z3922" s="7">
        <v>0.89488088288469003</v>
      </c>
    </row>
    <row r="3923" spans="1:26" ht="22.5" hidden="1" customHeight="1">
      <c r="A3923" s="7" t="s">
        <v>77</v>
      </c>
      <c r="B3923" s="7" t="s">
        <v>38</v>
      </c>
      <c r="C3923" s="7" t="s">
        <v>13036</v>
      </c>
      <c r="D3923" s="7" t="s">
        <v>32</v>
      </c>
      <c r="E3923" s="7">
        <v>1120</v>
      </c>
      <c r="F3923" s="7" t="s">
        <v>8341</v>
      </c>
      <c r="G3923" s="7" t="s">
        <v>80</v>
      </c>
      <c r="H3923" s="7" t="s">
        <v>33</v>
      </c>
      <c r="I3923" s="7" t="s">
        <v>11245</v>
      </c>
      <c r="J3923" s="7" t="s">
        <v>397</v>
      </c>
      <c r="K3923" s="7" t="s">
        <v>398</v>
      </c>
      <c r="L3923" s="7" t="s">
        <v>168</v>
      </c>
      <c r="M3923" s="7"/>
      <c r="N3923" s="7"/>
      <c r="O3923" s="7" t="b">
        <v>0</v>
      </c>
      <c r="P3923" s="7" t="b">
        <v>0</v>
      </c>
      <c r="Q3923" s="7" t="b">
        <v>1</v>
      </c>
      <c r="R3923" s="7" t="s">
        <v>11246</v>
      </c>
      <c r="S3923" s="7" t="s">
        <v>370</v>
      </c>
      <c r="T3923" s="7" t="s">
        <v>85</v>
      </c>
      <c r="U3923" s="7" t="s">
        <v>86</v>
      </c>
      <c r="V3923" s="7" t="s">
        <v>87</v>
      </c>
      <c r="W3923" s="7" t="s">
        <v>13037</v>
      </c>
      <c r="X3923" s="7" t="s">
        <v>13038</v>
      </c>
      <c r="Y3923" s="7">
        <v>8.6246126248585603E-2</v>
      </c>
      <c r="Z3923" s="7">
        <v>0.733615647551488</v>
      </c>
    </row>
    <row r="3924" spans="1:26" ht="22.5" hidden="1" customHeight="1">
      <c r="A3924" s="7" t="s">
        <v>77</v>
      </c>
      <c r="B3924" s="7" t="s">
        <v>38</v>
      </c>
      <c r="C3924" s="7" t="s">
        <v>13039</v>
      </c>
      <c r="D3924" s="7" t="s">
        <v>32</v>
      </c>
      <c r="E3924" s="7">
        <v>1121</v>
      </c>
      <c r="F3924" s="7" t="s">
        <v>8341</v>
      </c>
      <c r="G3924" s="7" t="s">
        <v>80</v>
      </c>
      <c r="H3924" s="7" t="s">
        <v>33</v>
      </c>
      <c r="I3924" s="7" t="s">
        <v>13040</v>
      </c>
      <c r="J3924" s="7" t="s">
        <v>397</v>
      </c>
      <c r="K3924" s="7" t="s">
        <v>398</v>
      </c>
      <c r="L3924" s="7" t="s">
        <v>168</v>
      </c>
      <c r="M3924" s="7"/>
      <c r="N3924" s="7"/>
      <c r="O3924" s="7" t="b">
        <v>0</v>
      </c>
      <c r="P3924" s="7" t="b">
        <v>0</v>
      </c>
      <c r="Q3924" s="7" t="b">
        <v>0</v>
      </c>
      <c r="R3924" s="7"/>
      <c r="S3924" s="7" t="s">
        <v>370</v>
      </c>
      <c r="T3924" s="7" t="s">
        <v>110</v>
      </c>
      <c r="U3924" s="7" t="s">
        <v>86</v>
      </c>
      <c r="V3924" s="7" t="s">
        <v>87</v>
      </c>
      <c r="W3924" s="7" t="s">
        <v>13041</v>
      </c>
      <c r="X3924" s="7" t="s">
        <v>13042</v>
      </c>
      <c r="Y3924" s="7">
        <v>1.6459636409211002E-2</v>
      </c>
      <c r="Z3924" s="7">
        <v>0.75458897602942798</v>
      </c>
    </row>
    <row r="3925" spans="1:26" ht="22.5" hidden="1" customHeight="1">
      <c r="A3925" s="7" t="s">
        <v>77</v>
      </c>
      <c r="B3925" s="7" t="s">
        <v>38</v>
      </c>
      <c r="C3925" s="7" t="s">
        <v>13043</v>
      </c>
      <c r="D3925" s="7" t="s">
        <v>32</v>
      </c>
      <c r="E3925" s="7">
        <v>1122</v>
      </c>
      <c r="F3925" s="7" t="s">
        <v>8341</v>
      </c>
      <c r="G3925" s="7" t="s">
        <v>80</v>
      </c>
      <c r="H3925" s="7" t="s">
        <v>33</v>
      </c>
      <c r="I3925" s="7" t="s">
        <v>13044</v>
      </c>
      <c r="J3925" s="7" t="s">
        <v>397</v>
      </c>
      <c r="K3925" s="7" t="s">
        <v>398</v>
      </c>
      <c r="L3925" s="7" t="s">
        <v>168</v>
      </c>
      <c r="M3925" s="7"/>
      <c r="N3925" s="7"/>
      <c r="O3925" s="7" t="b">
        <v>0</v>
      </c>
      <c r="P3925" s="7" t="b">
        <v>0</v>
      </c>
      <c r="Q3925" s="7" t="b">
        <v>0</v>
      </c>
      <c r="R3925" s="7"/>
      <c r="S3925" s="7" t="s">
        <v>370</v>
      </c>
      <c r="T3925" s="7" t="s">
        <v>104</v>
      </c>
      <c r="U3925" s="7" t="s">
        <v>86</v>
      </c>
      <c r="V3925" s="7" t="s">
        <v>87</v>
      </c>
      <c r="W3925" s="7" t="s">
        <v>13045</v>
      </c>
      <c r="X3925" s="7" t="s">
        <v>13046</v>
      </c>
      <c r="Y3925" s="7">
        <v>0.14061338782763499</v>
      </c>
      <c r="Z3925" s="7">
        <v>0.722675884935982</v>
      </c>
    </row>
    <row r="3926" spans="1:26" ht="22.5" hidden="1" customHeight="1">
      <c r="A3926" s="7" t="s">
        <v>77</v>
      </c>
      <c r="B3926" s="7" t="s">
        <v>38</v>
      </c>
      <c r="C3926" s="7" t="s">
        <v>13047</v>
      </c>
      <c r="D3926" s="7" t="s">
        <v>32</v>
      </c>
      <c r="E3926" s="7">
        <v>1123</v>
      </c>
      <c r="F3926" s="7" t="s">
        <v>8341</v>
      </c>
      <c r="G3926" s="7" t="s">
        <v>80</v>
      </c>
      <c r="H3926" s="7" t="s">
        <v>33</v>
      </c>
      <c r="I3926" s="7" t="s">
        <v>11260</v>
      </c>
      <c r="J3926" s="7" t="s">
        <v>397</v>
      </c>
      <c r="K3926" s="7" t="s">
        <v>398</v>
      </c>
      <c r="L3926" s="7" t="s">
        <v>168</v>
      </c>
      <c r="M3926" s="7"/>
      <c r="N3926" s="7"/>
      <c r="O3926" s="7" t="b">
        <v>0</v>
      </c>
      <c r="P3926" s="7" t="b">
        <v>0</v>
      </c>
      <c r="Q3926" s="7" t="b">
        <v>1</v>
      </c>
      <c r="R3926" s="7" t="s">
        <v>11261</v>
      </c>
      <c r="S3926" s="7" t="s">
        <v>370</v>
      </c>
      <c r="T3926" s="7" t="s">
        <v>85</v>
      </c>
      <c r="U3926" s="7" t="s">
        <v>371</v>
      </c>
      <c r="V3926" s="7" t="s">
        <v>87</v>
      </c>
      <c r="W3926" s="7" t="s">
        <v>13048</v>
      </c>
      <c r="X3926" s="7" t="s">
        <v>13049</v>
      </c>
      <c r="Y3926" s="7">
        <v>2.6491526645151801E-2</v>
      </c>
      <c r="Z3926" s="7">
        <v>0.78207569486425199</v>
      </c>
    </row>
    <row r="3927" spans="1:26" ht="22.5" hidden="1" customHeight="1">
      <c r="A3927" s="7" t="s">
        <v>77</v>
      </c>
      <c r="B3927" s="7" t="s">
        <v>38</v>
      </c>
      <c r="C3927" s="7" t="s">
        <v>13050</v>
      </c>
      <c r="D3927" s="7" t="s">
        <v>32</v>
      </c>
      <c r="E3927" s="7">
        <v>1124</v>
      </c>
      <c r="F3927" s="7" t="s">
        <v>8341</v>
      </c>
      <c r="G3927" s="7" t="s">
        <v>80</v>
      </c>
      <c r="H3927" s="7" t="s">
        <v>33</v>
      </c>
      <c r="I3927" s="7" t="s">
        <v>11265</v>
      </c>
      <c r="J3927" s="7" t="s">
        <v>397</v>
      </c>
      <c r="K3927" s="7" t="s">
        <v>398</v>
      </c>
      <c r="L3927" s="7" t="s">
        <v>168</v>
      </c>
      <c r="M3927" s="7"/>
      <c r="N3927" s="7"/>
      <c r="O3927" s="7" t="b">
        <v>0</v>
      </c>
      <c r="P3927" s="7" t="b">
        <v>0</v>
      </c>
      <c r="Q3927" s="7" t="b">
        <v>0</v>
      </c>
      <c r="R3927" s="7"/>
      <c r="S3927" s="7" t="s">
        <v>370</v>
      </c>
      <c r="T3927" s="7" t="s">
        <v>85</v>
      </c>
      <c r="U3927" s="7" t="s">
        <v>86</v>
      </c>
      <c r="V3927" s="7" t="s">
        <v>87</v>
      </c>
      <c r="W3927" s="7" t="s">
        <v>13051</v>
      </c>
      <c r="X3927" s="7" t="s">
        <v>13052</v>
      </c>
      <c r="Y3927" s="7">
        <v>1.6690802204431601E-2</v>
      </c>
      <c r="Z3927" s="7">
        <v>0.81611643661354605</v>
      </c>
    </row>
    <row r="3928" spans="1:26" ht="22.5" hidden="1" customHeight="1">
      <c r="A3928" s="7" t="s">
        <v>77</v>
      </c>
      <c r="B3928" s="7" t="s">
        <v>38</v>
      </c>
      <c r="C3928" s="7" t="s">
        <v>13053</v>
      </c>
      <c r="D3928" s="7" t="s">
        <v>32</v>
      </c>
      <c r="E3928" s="7">
        <v>1125</v>
      </c>
      <c r="F3928" s="7" t="s">
        <v>8341</v>
      </c>
      <c r="G3928" s="7" t="s">
        <v>80</v>
      </c>
      <c r="H3928" s="7" t="s">
        <v>33</v>
      </c>
      <c r="I3928" s="7" t="s">
        <v>13054</v>
      </c>
      <c r="J3928" s="7" t="s">
        <v>397</v>
      </c>
      <c r="K3928" s="7" t="s">
        <v>398</v>
      </c>
      <c r="L3928" s="7" t="s">
        <v>168</v>
      </c>
      <c r="M3928" s="7"/>
      <c r="N3928" s="7"/>
      <c r="O3928" s="7" t="b">
        <v>0</v>
      </c>
      <c r="P3928" s="7" t="b">
        <v>0</v>
      </c>
      <c r="Q3928" s="7" t="b">
        <v>1</v>
      </c>
      <c r="R3928" s="7" t="s">
        <v>13055</v>
      </c>
      <c r="S3928" s="7" t="s">
        <v>370</v>
      </c>
      <c r="T3928" s="7" t="s">
        <v>104</v>
      </c>
      <c r="U3928" s="7" t="s">
        <v>86</v>
      </c>
      <c r="V3928" s="7" t="s">
        <v>87</v>
      </c>
      <c r="W3928" s="7" t="s">
        <v>13056</v>
      </c>
      <c r="X3928" s="7" t="s">
        <v>13057</v>
      </c>
      <c r="Y3928" s="7">
        <v>1.05804884432091E-2</v>
      </c>
      <c r="Z3928" s="7">
        <v>0.75305245173896695</v>
      </c>
    </row>
    <row r="3929" spans="1:26" ht="22.5" hidden="1" customHeight="1">
      <c r="A3929" s="7" t="s">
        <v>77</v>
      </c>
      <c r="B3929" s="7" t="s">
        <v>38</v>
      </c>
      <c r="C3929" s="7" t="s">
        <v>13058</v>
      </c>
      <c r="D3929" s="7" t="s">
        <v>32</v>
      </c>
      <c r="E3929" s="7">
        <v>1126</v>
      </c>
      <c r="F3929" s="7" t="s">
        <v>8341</v>
      </c>
      <c r="G3929" s="7" t="s">
        <v>80</v>
      </c>
      <c r="H3929" s="7" t="s">
        <v>33</v>
      </c>
      <c r="I3929" s="7" t="s">
        <v>9256</v>
      </c>
      <c r="J3929" s="7" t="s">
        <v>397</v>
      </c>
      <c r="K3929" s="7" t="s">
        <v>398</v>
      </c>
      <c r="L3929" s="7" t="s">
        <v>168</v>
      </c>
      <c r="M3929" s="7"/>
      <c r="N3929" s="7"/>
      <c r="O3929" s="7" t="b">
        <v>0</v>
      </c>
      <c r="P3929" s="7" t="b">
        <v>0</v>
      </c>
      <c r="Q3929" s="7" t="b">
        <v>0</v>
      </c>
      <c r="R3929" s="7"/>
      <c r="S3929" s="7" t="s">
        <v>370</v>
      </c>
      <c r="T3929" s="7" t="s">
        <v>85</v>
      </c>
      <c r="U3929" s="7" t="s">
        <v>371</v>
      </c>
      <c r="V3929" s="7" t="s">
        <v>87</v>
      </c>
      <c r="W3929" s="7" t="s">
        <v>13059</v>
      </c>
      <c r="X3929" s="7" t="s">
        <v>13060</v>
      </c>
      <c r="Y3929" s="7">
        <v>4.8108957285019197E-2</v>
      </c>
      <c r="Z3929" s="7">
        <v>1.0195206581528999</v>
      </c>
    </row>
    <row r="3930" spans="1:26" ht="22.5" hidden="1" customHeight="1">
      <c r="A3930" s="7" t="s">
        <v>77</v>
      </c>
      <c r="B3930" s="7" t="s">
        <v>38</v>
      </c>
      <c r="C3930" s="7" t="s">
        <v>13061</v>
      </c>
      <c r="D3930" s="7" t="s">
        <v>32</v>
      </c>
      <c r="E3930" s="7">
        <v>1127</v>
      </c>
      <c r="F3930" s="7" t="s">
        <v>8341</v>
      </c>
      <c r="G3930" s="7" t="s">
        <v>80</v>
      </c>
      <c r="H3930" s="7" t="s">
        <v>33</v>
      </c>
      <c r="I3930" s="7" t="s">
        <v>13062</v>
      </c>
      <c r="J3930" s="7" t="s">
        <v>397</v>
      </c>
      <c r="K3930" s="7" t="s">
        <v>398</v>
      </c>
      <c r="L3930" s="7" t="s">
        <v>168</v>
      </c>
      <c r="M3930" s="7"/>
      <c r="N3930" s="7"/>
      <c r="O3930" s="7" t="b">
        <v>0</v>
      </c>
      <c r="P3930" s="7" t="b">
        <v>0</v>
      </c>
      <c r="Q3930" s="7" t="b">
        <v>1</v>
      </c>
      <c r="R3930" s="7" t="s">
        <v>13063</v>
      </c>
      <c r="S3930" s="7" t="s">
        <v>370</v>
      </c>
      <c r="T3930" s="7" t="s">
        <v>85</v>
      </c>
      <c r="U3930" s="7" t="s">
        <v>371</v>
      </c>
      <c r="V3930" s="7" t="s">
        <v>87</v>
      </c>
      <c r="W3930" s="7" t="s">
        <v>13064</v>
      </c>
      <c r="X3930" s="7" t="s">
        <v>13065</v>
      </c>
      <c r="Y3930" s="7">
        <v>5.0855338761859901E-2</v>
      </c>
      <c r="Z3930" s="7">
        <v>0.65991092943656804</v>
      </c>
    </row>
    <row r="3931" spans="1:26" ht="22.5" hidden="1" customHeight="1">
      <c r="A3931" s="7" t="s">
        <v>77</v>
      </c>
      <c r="B3931" s="7" t="s">
        <v>38</v>
      </c>
      <c r="C3931" s="7" t="s">
        <v>13066</v>
      </c>
      <c r="D3931" s="7" t="s">
        <v>32</v>
      </c>
      <c r="E3931" s="7">
        <v>1128</v>
      </c>
      <c r="F3931" s="7" t="s">
        <v>8341</v>
      </c>
      <c r="G3931" s="7" t="s">
        <v>80</v>
      </c>
      <c r="H3931" s="7" t="s">
        <v>33</v>
      </c>
      <c r="I3931" s="7" t="s">
        <v>13067</v>
      </c>
      <c r="J3931" s="7" t="s">
        <v>397</v>
      </c>
      <c r="K3931" s="7" t="s">
        <v>398</v>
      </c>
      <c r="L3931" s="7" t="s">
        <v>168</v>
      </c>
      <c r="M3931" s="7"/>
      <c r="N3931" s="7"/>
      <c r="O3931" s="7" t="b">
        <v>0</v>
      </c>
      <c r="P3931" s="7" t="b">
        <v>0</v>
      </c>
      <c r="Q3931" s="7" t="b">
        <v>0</v>
      </c>
      <c r="R3931" s="7"/>
      <c r="S3931" s="7" t="s">
        <v>370</v>
      </c>
      <c r="T3931" s="7" t="s">
        <v>85</v>
      </c>
      <c r="U3931" s="7" t="s">
        <v>86</v>
      </c>
      <c r="V3931" s="7" t="s">
        <v>87</v>
      </c>
      <c r="W3931" s="7" t="s">
        <v>13068</v>
      </c>
      <c r="X3931" s="7" t="s">
        <v>13069</v>
      </c>
      <c r="Y3931" s="7">
        <v>4.10431265867214E-2</v>
      </c>
      <c r="Z3931" s="7">
        <v>0.75499653585486504</v>
      </c>
    </row>
    <row r="3932" spans="1:26" ht="22.5" hidden="1" customHeight="1">
      <c r="A3932" s="7" t="s">
        <v>77</v>
      </c>
      <c r="B3932" s="7" t="s">
        <v>38</v>
      </c>
      <c r="C3932" s="7" t="s">
        <v>13070</v>
      </c>
      <c r="D3932" s="7" t="s">
        <v>32</v>
      </c>
      <c r="E3932" s="7">
        <v>1129</v>
      </c>
      <c r="F3932" s="7" t="s">
        <v>8341</v>
      </c>
      <c r="G3932" s="7" t="s">
        <v>80</v>
      </c>
      <c r="H3932" s="7" t="s">
        <v>33</v>
      </c>
      <c r="I3932" s="7" t="s">
        <v>11330</v>
      </c>
      <c r="J3932" s="7" t="s">
        <v>397</v>
      </c>
      <c r="K3932" s="7" t="s">
        <v>398</v>
      </c>
      <c r="L3932" s="7" t="s">
        <v>168</v>
      </c>
      <c r="M3932" s="7"/>
      <c r="N3932" s="7"/>
      <c r="O3932" s="7" t="b">
        <v>0</v>
      </c>
      <c r="P3932" s="7" t="b">
        <v>0</v>
      </c>
      <c r="Q3932" s="7" t="b">
        <v>1</v>
      </c>
      <c r="R3932" s="7" t="s">
        <v>11331</v>
      </c>
      <c r="S3932" s="7" t="s">
        <v>370</v>
      </c>
      <c r="T3932" s="7" t="s">
        <v>85</v>
      </c>
      <c r="U3932" s="7" t="s">
        <v>371</v>
      </c>
      <c r="V3932" s="7" t="s">
        <v>87</v>
      </c>
      <c r="W3932" s="7" t="s">
        <v>13071</v>
      </c>
      <c r="X3932" s="7" t="s">
        <v>13072</v>
      </c>
      <c r="Y3932" s="7">
        <v>1.75470666028659E-2</v>
      </c>
      <c r="Z3932" s="7">
        <v>0.89884165349616196</v>
      </c>
    </row>
    <row r="3933" spans="1:26" ht="22.5" hidden="1" customHeight="1">
      <c r="A3933" s="7" t="s">
        <v>77</v>
      </c>
      <c r="B3933" s="7" t="s">
        <v>38</v>
      </c>
      <c r="C3933" s="7" t="s">
        <v>13073</v>
      </c>
      <c r="D3933" s="7" t="s">
        <v>32</v>
      </c>
      <c r="E3933" s="7">
        <v>1130</v>
      </c>
      <c r="F3933" s="7" t="s">
        <v>8341</v>
      </c>
      <c r="G3933" s="7" t="s">
        <v>80</v>
      </c>
      <c r="H3933" s="7" t="s">
        <v>33</v>
      </c>
      <c r="I3933" s="7" t="s">
        <v>13074</v>
      </c>
      <c r="J3933" s="7" t="s">
        <v>397</v>
      </c>
      <c r="K3933" s="7" t="s">
        <v>398</v>
      </c>
      <c r="L3933" s="7" t="s">
        <v>168</v>
      </c>
      <c r="M3933" s="7"/>
      <c r="N3933" s="7"/>
      <c r="O3933" s="7" t="b">
        <v>0</v>
      </c>
      <c r="P3933" s="7" t="b">
        <v>0</v>
      </c>
      <c r="Q3933" s="7" t="b">
        <v>1</v>
      </c>
      <c r="R3933" s="7" t="s">
        <v>13075</v>
      </c>
      <c r="S3933" s="7" t="s">
        <v>370</v>
      </c>
      <c r="T3933" s="7" t="s">
        <v>85</v>
      </c>
      <c r="U3933" s="7" t="s">
        <v>86</v>
      </c>
      <c r="V3933" s="7" t="s">
        <v>87</v>
      </c>
      <c r="W3933" s="7" t="s">
        <v>13076</v>
      </c>
      <c r="X3933" s="7" t="s">
        <v>13077</v>
      </c>
      <c r="Y3933" s="7">
        <v>1.1479761145181301E-2</v>
      </c>
      <c r="Z3933" s="7">
        <v>0.81884104554526604</v>
      </c>
    </row>
    <row r="3934" spans="1:26" ht="22.5" hidden="1" customHeight="1">
      <c r="A3934" s="7" t="s">
        <v>77</v>
      </c>
      <c r="B3934" s="7" t="s">
        <v>38</v>
      </c>
      <c r="C3934" s="7" t="s">
        <v>13078</v>
      </c>
      <c r="D3934" s="7" t="s">
        <v>32</v>
      </c>
      <c r="E3934" s="7">
        <v>1131</v>
      </c>
      <c r="F3934" s="7" t="s">
        <v>8341</v>
      </c>
      <c r="G3934" s="7" t="s">
        <v>80</v>
      </c>
      <c r="H3934" s="7" t="s">
        <v>33</v>
      </c>
      <c r="I3934" s="7" t="s">
        <v>13074</v>
      </c>
      <c r="J3934" s="7" t="s">
        <v>397</v>
      </c>
      <c r="K3934" s="7" t="s">
        <v>398</v>
      </c>
      <c r="L3934" s="7" t="s">
        <v>168</v>
      </c>
      <c r="M3934" s="7"/>
      <c r="N3934" s="7"/>
      <c r="O3934" s="7" t="b">
        <v>0</v>
      </c>
      <c r="P3934" s="7" t="b">
        <v>0</v>
      </c>
      <c r="Q3934" s="7" t="b">
        <v>1</v>
      </c>
      <c r="R3934" s="7" t="s">
        <v>13079</v>
      </c>
      <c r="S3934" s="7" t="s">
        <v>370</v>
      </c>
      <c r="T3934" s="7" t="s">
        <v>85</v>
      </c>
      <c r="U3934" s="7" t="s">
        <v>86</v>
      </c>
      <c r="V3934" s="7" t="s">
        <v>87</v>
      </c>
      <c r="W3934" s="7" t="s">
        <v>13080</v>
      </c>
      <c r="X3934" s="7" t="s">
        <v>13081</v>
      </c>
      <c r="Y3934" s="7">
        <v>1.4793316429163299E-2</v>
      </c>
      <c r="Z3934" s="7">
        <v>0.74517807805707903</v>
      </c>
    </row>
    <row r="3935" spans="1:26" ht="22.5" hidden="1" customHeight="1">
      <c r="A3935" s="7" t="s">
        <v>77</v>
      </c>
      <c r="B3935" s="7" t="s">
        <v>38</v>
      </c>
      <c r="C3935" s="7" t="s">
        <v>13082</v>
      </c>
      <c r="D3935" s="7" t="s">
        <v>32</v>
      </c>
      <c r="E3935" s="7">
        <v>1132</v>
      </c>
      <c r="F3935" s="7" t="s">
        <v>8341</v>
      </c>
      <c r="G3935" s="7" t="s">
        <v>80</v>
      </c>
      <c r="H3935" s="7" t="s">
        <v>33</v>
      </c>
      <c r="I3935" s="7" t="s">
        <v>11389</v>
      </c>
      <c r="J3935" s="7" t="s">
        <v>397</v>
      </c>
      <c r="K3935" s="7" t="s">
        <v>398</v>
      </c>
      <c r="L3935" s="7" t="s">
        <v>168</v>
      </c>
      <c r="M3935" s="7"/>
      <c r="N3935" s="7"/>
      <c r="O3935" s="7" t="b">
        <v>0</v>
      </c>
      <c r="P3935" s="7" t="b">
        <v>0</v>
      </c>
      <c r="Q3935" s="7" t="b">
        <v>1</v>
      </c>
      <c r="R3935" s="7" t="s">
        <v>11390</v>
      </c>
      <c r="S3935" s="7" t="s">
        <v>370</v>
      </c>
      <c r="T3935" s="7" t="s">
        <v>85</v>
      </c>
      <c r="U3935" s="7" t="s">
        <v>371</v>
      </c>
      <c r="V3935" s="7" t="s">
        <v>87</v>
      </c>
      <c r="W3935" s="7" t="s">
        <v>13083</v>
      </c>
      <c r="X3935" s="7" t="s">
        <v>13084</v>
      </c>
      <c r="Y3935" s="7">
        <v>2.5052514833863102E-2</v>
      </c>
      <c r="Z3935" s="7">
        <v>0.96210679879792604</v>
      </c>
    </row>
    <row r="3936" spans="1:26" ht="22.5" hidden="1" customHeight="1">
      <c r="A3936" s="7" t="s">
        <v>77</v>
      </c>
      <c r="B3936" s="7" t="s">
        <v>38</v>
      </c>
      <c r="C3936" s="7" t="s">
        <v>13085</v>
      </c>
      <c r="D3936" s="7" t="s">
        <v>32</v>
      </c>
      <c r="E3936" s="7">
        <v>1133</v>
      </c>
      <c r="F3936" s="7" t="s">
        <v>8341</v>
      </c>
      <c r="G3936" s="7" t="s">
        <v>80</v>
      </c>
      <c r="H3936" s="7" t="s">
        <v>33</v>
      </c>
      <c r="I3936" s="7" t="s">
        <v>13086</v>
      </c>
      <c r="J3936" s="7" t="s">
        <v>397</v>
      </c>
      <c r="K3936" s="7" t="s">
        <v>398</v>
      </c>
      <c r="L3936" s="7" t="s">
        <v>168</v>
      </c>
      <c r="M3936" s="7"/>
      <c r="N3936" s="7"/>
      <c r="O3936" s="7" t="b">
        <v>0</v>
      </c>
      <c r="P3936" s="7" t="b">
        <v>0</v>
      </c>
      <c r="Q3936" s="7" t="b">
        <v>1</v>
      </c>
      <c r="R3936" s="7" t="s">
        <v>13087</v>
      </c>
      <c r="S3936" s="7" t="s">
        <v>370</v>
      </c>
      <c r="T3936" s="7" t="s">
        <v>85</v>
      </c>
      <c r="U3936" s="7" t="s">
        <v>86</v>
      </c>
      <c r="V3936" s="7" t="s">
        <v>87</v>
      </c>
      <c r="W3936" s="7" t="s">
        <v>13088</v>
      </c>
      <c r="X3936" s="7" t="s">
        <v>13089</v>
      </c>
      <c r="Y3936" s="7">
        <v>2.14176235836856E-2</v>
      </c>
      <c r="Z3936" s="7">
        <v>0.77356941910821597</v>
      </c>
    </row>
    <row r="3937" spans="1:26" ht="22.5" hidden="1" customHeight="1">
      <c r="A3937" s="7" t="s">
        <v>77</v>
      </c>
      <c r="B3937" s="7" t="s">
        <v>38</v>
      </c>
      <c r="C3937" s="7" t="s">
        <v>13090</v>
      </c>
      <c r="D3937" s="7" t="s">
        <v>32</v>
      </c>
      <c r="E3937" s="7">
        <v>1134</v>
      </c>
      <c r="F3937" s="7" t="s">
        <v>8341</v>
      </c>
      <c r="G3937" s="7" t="s">
        <v>80</v>
      </c>
      <c r="H3937" s="7" t="s">
        <v>33</v>
      </c>
      <c r="I3937" s="7" t="s">
        <v>13091</v>
      </c>
      <c r="J3937" s="7" t="s">
        <v>397</v>
      </c>
      <c r="K3937" s="7" t="s">
        <v>398</v>
      </c>
      <c r="L3937" s="7" t="s">
        <v>168</v>
      </c>
      <c r="M3937" s="7"/>
      <c r="N3937" s="7"/>
      <c r="O3937" s="7" t="b">
        <v>0</v>
      </c>
      <c r="P3937" s="7" t="b">
        <v>0</v>
      </c>
      <c r="Q3937" s="7" t="b">
        <v>1</v>
      </c>
      <c r="R3937" s="7" t="s">
        <v>13092</v>
      </c>
      <c r="S3937" s="7" t="s">
        <v>370</v>
      </c>
      <c r="T3937" s="7" t="s">
        <v>85</v>
      </c>
      <c r="U3937" s="7" t="s">
        <v>371</v>
      </c>
      <c r="V3937" s="7" t="s">
        <v>87</v>
      </c>
      <c r="W3937" s="7" t="s">
        <v>13093</v>
      </c>
      <c r="X3937" s="7" t="s">
        <v>13094</v>
      </c>
      <c r="Y3937" s="7">
        <v>2.9266535977069099E-2</v>
      </c>
      <c r="Z3937" s="7">
        <v>0.75884931698093505</v>
      </c>
    </row>
    <row r="3938" spans="1:26" ht="22.5" hidden="1" customHeight="1">
      <c r="A3938" s="7" t="s">
        <v>77</v>
      </c>
      <c r="B3938" s="7" t="s">
        <v>38</v>
      </c>
      <c r="C3938" s="7" t="s">
        <v>13095</v>
      </c>
      <c r="D3938" s="7" t="s">
        <v>32</v>
      </c>
      <c r="E3938" s="7">
        <v>1135</v>
      </c>
      <c r="F3938" s="7" t="s">
        <v>8341</v>
      </c>
      <c r="G3938" s="7" t="s">
        <v>80</v>
      </c>
      <c r="H3938" s="7" t="s">
        <v>33</v>
      </c>
      <c r="I3938" s="7" t="s">
        <v>11472</v>
      </c>
      <c r="J3938" s="7" t="s">
        <v>397</v>
      </c>
      <c r="K3938" s="7" t="s">
        <v>398</v>
      </c>
      <c r="L3938" s="7" t="s">
        <v>168</v>
      </c>
      <c r="M3938" s="7"/>
      <c r="N3938" s="7"/>
      <c r="O3938" s="7" t="b">
        <v>0</v>
      </c>
      <c r="P3938" s="7" t="b">
        <v>0</v>
      </c>
      <c r="Q3938" s="7" t="b">
        <v>1</v>
      </c>
      <c r="R3938" s="7" t="s">
        <v>11473</v>
      </c>
      <c r="S3938" s="7" t="s">
        <v>370</v>
      </c>
      <c r="T3938" s="7" t="s">
        <v>85</v>
      </c>
      <c r="U3938" s="7" t="s">
        <v>371</v>
      </c>
      <c r="V3938" s="7" t="s">
        <v>87</v>
      </c>
      <c r="W3938" s="7" t="s">
        <v>13096</v>
      </c>
      <c r="X3938" s="7" t="s">
        <v>13097</v>
      </c>
      <c r="Y3938" s="7">
        <v>4.2612708938201301E-2</v>
      </c>
      <c r="Z3938" s="7">
        <v>0.70437510711498397</v>
      </c>
    </row>
    <row r="3939" spans="1:26" ht="22.5" hidden="1" customHeight="1">
      <c r="A3939" s="7" t="s">
        <v>77</v>
      </c>
      <c r="B3939" s="7" t="s">
        <v>38</v>
      </c>
      <c r="C3939" s="7" t="s">
        <v>13098</v>
      </c>
      <c r="D3939" s="7" t="s">
        <v>32</v>
      </c>
      <c r="E3939" s="7">
        <v>1136</v>
      </c>
      <c r="F3939" s="7" t="s">
        <v>8341</v>
      </c>
      <c r="G3939" s="7" t="s">
        <v>80</v>
      </c>
      <c r="H3939" s="7" t="s">
        <v>33</v>
      </c>
      <c r="I3939" s="7" t="s">
        <v>13099</v>
      </c>
      <c r="J3939" s="7" t="s">
        <v>397</v>
      </c>
      <c r="K3939" s="7" t="s">
        <v>398</v>
      </c>
      <c r="L3939" s="7" t="s">
        <v>168</v>
      </c>
      <c r="M3939" s="7"/>
      <c r="N3939" s="7"/>
      <c r="O3939" s="7" t="b">
        <v>0</v>
      </c>
      <c r="P3939" s="7" t="b">
        <v>0</v>
      </c>
      <c r="Q3939" s="7" t="b">
        <v>0</v>
      </c>
      <c r="R3939" s="7"/>
      <c r="S3939" s="7" t="s">
        <v>370</v>
      </c>
      <c r="T3939" s="7" t="s">
        <v>85</v>
      </c>
      <c r="U3939" s="7" t="s">
        <v>86</v>
      </c>
      <c r="V3939" s="7" t="s">
        <v>87</v>
      </c>
      <c r="W3939" s="7" t="s">
        <v>13100</v>
      </c>
      <c r="X3939" s="7" t="s">
        <v>13101</v>
      </c>
      <c r="Y3939" s="7">
        <v>7.6607046078372806E-2</v>
      </c>
      <c r="Z3939" s="7">
        <v>0.69341339618681397</v>
      </c>
    </row>
    <row r="3940" spans="1:26" ht="22.5" hidden="1" customHeight="1">
      <c r="A3940" s="7" t="s">
        <v>77</v>
      </c>
      <c r="B3940" s="7" t="s">
        <v>38</v>
      </c>
      <c r="C3940" s="7" t="s">
        <v>13102</v>
      </c>
      <c r="D3940" s="7" t="s">
        <v>32</v>
      </c>
      <c r="E3940" s="7">
        <v>1137</v>
      </c>
      <c r="F3940" s="7" t="s">
        <v>8341</v>
      </c>
      <c r="G3940" s="7" t="s">
        <v>80</v>
      </c>
      <c r="H3940" s="7" t="s">
        <v>33</v>
      </c>
      <c r="I3940" s="7" t="s">
        <v>9168</v>
      </c>
      <c r="J3940" s="7" t="s">
        <v>397</v>
      </c>
      <c r="K3940" s="7" t="s">
        <v>398</v>
      </c>
      <c r="L3940" s="7" t="s">
        <v>168</v>
      </c>
      <c r="M3940" s="7"/>
      <c r="N3940" s="7"/>
      <c r="O3940" s="7" t="b">
        <v>0</v>
      </c>
      <c r="P3940" s="7" t="b">
        <v>0</v>
      </c>
      <c r="Q3940" s="7" t="b">
        <v>0</v>
      </c>
      <c r="R3940" s="7"/>
      <c r="S3940" s="7" t="s">
        <v>370</v>
      </c>
      <c r="T3940" s="7" t="s">
        <v>110</v>
      </c>
      <c r="U3940" s="7" t="s">
        <v>86</v>
      </c>
      <c r="V3940" s="7" t="s">
        <v>87</v>
      </c>
      <c r="W3940" s="7" t="s">
        <v>13103</v>
      </c>
      <c r="X3940" s="7" t="s">
        <v>13104</v>
      </c>
      <c r="Y3940" s="7">
        <v>4.79203420952714E-2</v>
      </c>
      <c r="Z3940" s="7">
        <v>0.76045066522051197</v>
      </c>
    </row>
    <row r="3941" spans="1:26" ht="22.5" hidden="1" customHeight="1">
      <c r="A3941" s="7" t="s">
        <v>77</v>
      </c>
      <c r="B3941" s="7" t="s">
        <v>38</v>
      </c>
      <c r="C3941" s="7" t="s">
        <v>13105</v>
      </c>
      <c r="D3941" s="7" t="s">
        <v>32</v>
      </c>
      <c r="E3941" s="7">
        <v>1138</v>
      </c>
      <c r="F3941" s="7" t="s">
        <v>8341</v>
      </c>
      <c r="G3941" s="7" t="s">
        <v>80</v>
      </c>
      <c r="H3941" s="7" t="s">
        <v>33</v>
      </c>
      <c r="I3941" s="7" t="s">
        <v>9168</v>
      </c>
      <c r="J3941" s="7" t="s">
        <v>397</v>
      </c>
      <c r="K3941" s="7" t="s">
        <v>398</v>
      </c>
      <c r="L3941" s="7" t="s">
        <v>168</v>
      </c>
      <c r="M3941" s="7"/>
      <c r="N3941" s="7"/>
      <c r="O3941" s="7" t="b">
        <v>0</v>
      </c>
      <c r="P3941" s="7" t="b">
        <v>0</v>
      </c>
      <c r="Q3941" s="7" t="b">
        <v>1</v>
      </c>
      <c r="R3941" s="7" t="s">
        <v>11521</v>
      </c>
      <c r="S3941" s="7" t="s">
        <v>370</v>
      </c>
      <c r="T3941" s="7" t="s">
        <v>85</v>
      </c>
      <c r="U3941" s="7" t="s">
        <v>371</v>
      </c>
      <c r="V3941" s="7" t="s">
        <v>87</v>
      </c>
      <c r="W3941" s="7" t="s">
        <v>13106</v>
      </c>
      <c r="X3941" s="7" t="s">
        <v>13107</v>
      </c>
      <c r="Y3941" s="7">
        <v>6.9886811236936297E-2</v>
      </c>
      <c r="Z3941" s="7">
        <v>0.72753589011783804</v>
      </c>
    </row>
    <row r="3942" spans="1:26" ht="22.5" hidden="1" customHeight="1">
      <c r="A3942" s="7" t="s">
        <v>77</v>
      </c>
      <c r="B3942" s="7" t="s">
        <v>38</v>
      </c>
      <c r="C3942" s="7" t="s">
        <v>13108</v>
      </c>
      <c r="D3942" s="7" t="s">
        <v>32</v>
      </c>
      <c r="E3942" s="7">
        <v>1139</v>
      </c>
      <c r="F3942" s="7" t="s">
        <v>8341</v>
      </c>
      <c r="G3942" s="7" t="s">
        <v>80</v>
      </c>
      <c r="H3942" s="7" t="s">
        <v>33</v>
      </c>
      <c r="I3942" s="7" t="s">
        <v>11525</v>
      </c>
      <c r="J3942" s="7" t="s">
        <v>397</v>
      </c>
      <c r="K3942" s="7" t="s">
        <v>398</v>
      </c>
      <c r="L3942" s="7" t="s">
        <v>168</v>
      </c>
      <c r="M3942" s="7"/>
      <c r="N3942" s="7"/>
      <c r="O3942" s="7" t="b">
        <v>0</v>
      </c>
      <c r="P3942" s="7" t="b">
        <v>0</v>
      </c>
      <c r="Q3942" s="7" t="b">
        <v>1</v>
      </c>
      <c r="R3942" s="7" t="s">
        <v>13109</v>
      </c>
      <c r="S3942" s="7" t="s">
        <v>370</v>
      </c>
      <c r="T3942" s="7" t="s">
        <v>85</v>
      </c>
      <c r="U3942" s="7" t="s">
        <v>371</v>
      </c>
      <c r="V3942" s="7" t="s">
        <v>87</v>
      </c>
      <c r="W3942" s="7" t="s">
        <v>13110</v>
      </c>
      <c r="X3942" s="7" t="s">
        <v>13111</v>
      </c>
      <c r="Y3942" s="7">
        <v>2.3474394628330598E-2</v>
      </c>
      <c r="Z3942" s="7">
        <v>0.74210421541788496</v>
      </c>
    </row>
    <row r="3943" spans="1:26" ht="22.5" hidden="1" customHeight="1">
      <c r="A3943" s="7" t="s">
        <v>77</v>
      </c>
      <c r="B3943" s="7" t="s">
        <v>38</v>
      </c>
      <c r="C3943" s="7" t="s">
        <v>13112</v>
      </c>
      <c r="D3943" s="7" t="s">
        <v>32</v>
      </c>
      <c r="E3943" s="7">
        <v>1140</v>
      </c>
      <c r="F3943" s="7" t="s">
        <v>8341</v>
      </c>
      <c r="G3943" s="7" t="s">
        <v>80</v>
      </c>
      <c r="H3943" s="7" t="s">
        <v>33</v>
      </c>
      <c r="I3943" s="7" t="s">
        <v>13113</v>
      </c>
      <c r="J3943" s="7" t="s">
        <v>397</v>
      </c>
      <c r="K3943" s="7" t="s">
        <v>398</v>
      </c>
      <c r="L3943" s="7" t="s">
        <v>168</v>
      </c>
      <c r="M3943" s="7"/>
      <c r="N3943" s="7"/>
      <c r="O3943" s="7" t="b">
        <v>0</v>
      </c>
      <c r="P3943" s="7" t="b">
        <v>0</v>
      </c>
      <c r="Q3943" s="7" t="b">
        <v>1</v>
      </c>
      <c r="R3943" s="7" t="s">
        <v>13114</v>
      </c>
      <c r="S3943" s="7" t="s">
        <v>370</v>
      </c>
      <c r="T3943" s="7" t="s">
        <v>85</v>
      </c>
      <c r="U3943" s="7" t="s">
        <v>371</v>
      </c>
      <c r="V3943" s="7" t="s">
        <v>87</v>
      </c>
      <c r="W3943" s="7" t="s">
        <v>13115</v>
      </c>
      <c r="X3943" s="7" t="s">
        <v>13116</v>
      </c>
      <c r="Y3943" s="7">
        <v>2.5210707185501599E-2</v>
      </c>
      <c r="Z3943" s="7">
        <v>0.99293226757868502</v>
      </c>
    </row>
    <row r="3944" spans="1:26" ht="22.5" hidden="1" customHeight="1">
      <c r="A3944" s="7" t="s">
        <v>77</v>
      </c>
      <c r="B3944" s="7" t="s">
        <v>38</v>
      </c>
      <c r="C3944" s="7" t="s">
        <v>13117</v>
      </c>
      <c r="D3944" s="7" t="s">
        <v>32</v>
      </c>
      <c r="E3944" s="7">
        <v>1141</v>
      </c>
      <c r="F3944" s="7" t="s">
        <v>8341</v>
      </c>
      <c r="G3944" s="7" t="s">
        <v>80</v>
      </c>
      <c r="H3944" s="7" t="s">
        <v>33</v>
      </c>
      <c r="I3944" s="7" t="s">
        <v>11585</v>
      </c>
      <c r="J3944" s="7" t="s">
        <v>397</v>
      </c>
      <c r="K3944" s="7" t="s">
        <v>398</v>
      </c>
      <c r="L3944" s="7" t="s">
        <v>168</v>
      </c>
      <c r="M3944" s="7"/>
      <c r="N3944" s="7"/>
      <c r="O3944" s="7" t="b">
        <v>0</v>
      </c>
      <c r="P3944" s="7" t="b">
        <v>0</v>
      </c>
      <c r="Q3944" s="7" t="b">
        <v>1</v>
      </c>
      <c r="R3944" s="7" t="s">
        <v>11586</v>
      </c>
      <c r="S3944" s="7" t="s">
        <v>370</v>
      </c>
      <c r="T3944" s="7" t="s">
        <v>85</v>
      </c>
      <c r="U3944" s="7" t="s">
        <v>371</v>
      </c>
      <c r="V3944" s="7" t="s">
        <v>87</v>
      </c>
      <c r="W3944" s="7" t="s">
        <v>13118</v>
      </c>
      <c r="X3944" s="7" t="s">
        <v>13119</v>
      </c>
      <c r="Y3944" s="7">
        <v>2.6449700365457799E-2</v>
      </c>
      <c r="Z3944" s="7">
        <v>0.83959308333341798</v>
      </c>
    </row>
    <row r="3945" spans="1:26" ht="22.5" hidden="1" customHeight="1">
      <c r="A3945" s="7" t="s">
        <v>77</v>
      </c>
      <c r="B3945" s="7" t="s">
        <v>38</v>
      </c>
      <c r="C3945" s="7" t="s">
        <v>13120</v>
      </c>
      <c r="D3945" s="7" t="s">
        <v>32</v>
      </c>
      <c r="E3945" s="7">
        <v>1142</v>
      </c>
      <c r="F3945" s="7" t="s">
        <v>8341</v>
      </c>
      <c r="G3945" s="7" t="s">
        <v>80</v>
      </c>
      <c r="H3945" s="7" t="s">
        <v>33</v>
      </c>
      <c r="I3945" s="7" t="s">
        <v>11585</v>
      </c>
      <c r="J3945" s="7" t="s">
        <v>397</v>
      </c>
      <c r="K3945" s="7" t="s">
        <v>398</v>
      </c>
      <c r="L3945" s="7" t="s">
        <v>168</v>
      </c>
      <c r="M3945" s="7"/>
      <c r="N3945" s="7"/>
      <c r="O3945" s="7" t="b">
        <v>0</v>
      </c>
      <c r="P3945" s="7" t="b">
        <v>0</v>
      </c>
      <c r="Q3945" s="7" t="b">
        <v>1</v>
      </c>
      <c r="R3945" s="7" t="s">
        <v>13121</v>
      </c>
      <c r="S3945" s="7" t="s">
        <v>370</v>
      </c>
      <c r="T3945" s="7" t="s">
        <v>85</v>
      </c>
      <c r="U3945" s="7" t="s">
        <v>371</v>
      </c>
      <c r="V3945" s="7" t="s">
        <v>87</v>
      </c>
      <c r="W3945" s="7" t="s">
        <v>13122</v>
      </c>
      <c r="X3945" s="7" t="s">
        <v>13123</v>
      </c>
      <c r="Y3945" s="7">
        <v>1.4421818166307899E-2</v>
      </c>
      <c r="Z3945" s="7">
        <v>0.76098023951279004</v>
      </c>
    </row>
    <row r="3946" spans="1:26" ht="22.5" hidden="1" customHeight="1">
      <c r="A3946" s="7" t="s">
        <v>77</v>
      </c>
      <c r="B3946" s="7" t="s">
        <v>38</v>
      </c>
      <c r="C3946" s="7" t="s">
        <v>13124</v>
      </c>
      <c r="D3946" s="7" t="s">
        <v>32</v>
      </c>
      <c r="E3946" s="7">
        <v>1143</v>
      </c>
      <c r="F3946" s="7" t="s">
        <v>8341</v>
      </c>
      <c r="G3946" s="7" t="s">
        <v>80</v>
      </c>
      <c r="H3946" s="7" t="s">
        <v>33</v>
      </c>
      <c r="I3946" s="7" t="s">
        <v>11610</v>
      </c>
      <c r="J3946" s="7" t="s">
        <v>397</v>
      </c>
      <c r="K3946" s="7" t="s">
        <v>398</v>
      </c>
      <c r="L3946" s="7" t="s">
        <v>168</v>
      </c>
      <c r="M3946" s="7"/>
      <c r="N3946" s="7"/>
      <c r="O3946" s="7" t="b">
        <v>0</v>
      </c>
      <c r="P3946" s="7" t="b">
        <v>0</v>
      </c>
      <c r="Q3946" s="7" t="b">
        <v>1</v>
      </c>
      <c r="R3946" s="7" t="s">
        <v>11611</v>
      </c>
      <c r="S3946" s="7" t="s">
        <v>370</v>
      </c>
      <c r="T3946" s="7" t="s">
        <v>85</v>
      </c>
      <c r="U3946" s="7" t="s">
        <v>371</v>
      </c>
      <c r="V3946" s="7" t="s">
        <v>87</v>
      </c>
      <c r="W3946" s="7" t="s">
        <v>13125</v>
      </c>
      <c r="X3946" s="7" t="s">
        <v>13126</v>
      </c>
      <c r="Y3946" s="7">
        <v>5.4235897404067597E-2</v>
      </c>
      <c r="Z3946" s="7">
        <v>0.69573111353370798</v>
      </c>
    </row>
    <row r="3947" spans="1:26" ht="22.5" hidden="1" customHeight="1">
      <c r="A3947" s="7" t="s">
        <v>77</v>
      </c>
      <c r="B3947" s="7" t="s">
        <v>38</v>
      </c>
      <c r="C3947" s="7" t="s">
        <v>13127</v>
      </c>
      <c r="D3947" s="7" t="s">
        <v>32</v>
      </c>
      <c r="E3947" s="7">
        <v>1144</v>
      </c>
      <c r="F3947" s="7" t="s">
        <v>8341</v>
      </c>
      <c r="G3947" s="7" t="s">
        <v>80</v>
      </c>
      <c r="H3947" s="7" t="s">
        <v>33</v>
      </c>
      <c r="I3947" s="7" t="s">
        <v>13128</v>
      </c>
      <c r="J3947" s="7" t="s">
        <v>397</v>
      </c>
      <c r="K3947" s="7" t="s">
        <v>398</v>
      </c>
      <c r="L3947" s="7" t="s">
        <v>168</v>
      </c>
      <c r="M3947" s="7"/>
      <c r="N3947" s="7"/>
      <c r="O3947" s="7" t="b">
        <v>0</v>
      </c>
      <c r="P3947" s="7" t="b">
        <v>0</v>
      </c>
      <c r="Q3947" s="7" t="b">
        <v>1</v>
      </c>
      <c r="R3947" s="7" t="s">
        <v>13129</v>
      </c>
      <c r="S3947" s="7" t="s">
        <v>370</v>
      </c>
      <c r="T3947" s="7" t="s">
        <v>85</v>
      </c>
      <c r="U3947" s="7" t="s">
        <v>86</v>
      </c>
      <c r="V3947" s="7" t="s">
        <v>87</v>
      </c>
      <c r="W3947" s="7" t="s">
        <v>13130</v>
      </c>
      <c r="X3947" s="7" t="s">
        <v>13131</v>
      </c>
      <c r="Y3947" s="7">
        <v>4.1701511462493199</v>
      </c>
      <c r="Z3947" s="7">
        <v>0.77474401696079798</v>
      </c>
    </row>
    <row r="3948" spans="1:26" ht="22.5" hidden="1" customHeight="1">
      <c r="A3948" s="7" t="s">
        <v>77</v>
      </c>
      <c r="B3948" s="7" t="s">
        <v>38</v>
      </c>
      <c r="C3948" s="7" t="s">
        <v>13132</v>
      </c>
      <c r="D3948" s="7" t="s">
        <v>32</v>
      </c>
      <c r="E3948" s="7">
        <v>1145</v>
      </c>
      <c r="F3948" s="7" t="s">
        <v>8341</v>
      </c>
      <c r="G3948" s="7" t="s">
        <v>80</v>
      </c>
      <c r="H3948" s="7" t="s">
        <v>33</v>
      </c>
      <c r="I3948" s="7" t="s">
        <v>11689</v>
      </c>
      <c r="J3948" s="7" t="s">
        <v>397</v>
      </c>
      <c r="K3948" s="7" t="s">
        <v>398</v>
      </c>
      <c r="L3948" s="7" t="s">
        <v>168</v>
      </c>
      <c r="M3948" s="7"/>
      <c r="N3948" s="7"/>
      <c r="O3948" s="7" t="b">
        <v>0</v>
      </c>
      <c r="P3948" s="7" t="b">
        <v>0</v>
      </c>
      <c r="Q3948" s="7" t="b">
        <v>1</v>
      </c>
      <c r="R3948" s="7" t="s">
        <v>13133</v>
      </c>
      <c r="S3948" s="7" t="s">
        <v>370</v>
      </c>
      <c r="T3948" s="7" t="s">
        <v>85</v>
      </c>
      <c r="U3948" s="7" t="s">
        <v>371</v>
      </c>
      <c r="V3948" s="7" t="s">
        <v>87</v>
      </c>
      <c r="W3948" s="7" t="s">
        <v>13134</v>
      </c>
      <c r="X3948" s="7" t="s">
        <v>13135</v>
      </c>
      <c r="Y3948" s="7">
        <v>2.1514891883501999E-2</v>
      </c>
      <c r="Z3948" s="7">
        <v>0.745400039013982</v>
      </c>
    </row>
    <row r="3949" spans="1:26" ht="22.5" hidden="1" customHeight="1">
      <c r="A3949" s="7" t="s">
        <v>77</v>
      </c>
      <c r="B3949" s="7" t="s">
        <v>38</v>
      </c>
      <c r="C3949" s="7" t="s">
        <v>13136</v>
      </c>
      <c r="D3949" s="7" t="s">
        <v>32</v>
      </c>
      <c r="E3949" s="7">
        <v>1146</v>
      </c>
      <c r="F3949" s="7" t="s">
        <v>8341</v>
      </c>
      <c r="G3949" s="7" t="s">
        <v>80</v>
      </c>
      <c r="H3949" s="7" t="s">
        <v>33</v>
      </c>
      <c r="I3949" s="7" t="s">
        <v>11738</v>
      </c>
      <c r="J3949" s="7" t="s">
        <v>397</v>
      </c>
      <c r="K3949" s="7" t="s">
        <v>398</v>
      </c>
      <c r="L3949" s="7" t="s">
        <v>168</v>
      </c>
      <c r="M3949" s="7"/>
      <c r="N3949" s="7"/>
      <c r="O3949" s="7" t="b">
        <v>0</v>
      </c>
      <c r="P3949" s="7" t="b">
        <v>0</v>
      </c>
      <c r="Q3949" s="7" t="b">
        <v>0</v>
      </c>
      <c r="R3949" s="7"/>
      <c r="S3949" s="7" t="s">
        <v>370</v>
      </c>
      <c r="T3949" s="7" t="s">
        <v>85</v>
      </c>
      <c r="U3949" s="7" t="s">
        <v>86</v>
      </c>
      <c r="V3949" s="7" t="s">
        <v>87</v>
      </c>
      <c r="W3949" s="7" t="s">
        <v>13137</v>
      </c>
      <c r="X3949" s="7" t="s">
        <v>13138</v>
      </c>
      <c r="Y3949" s="7">
        <v>3.3920756466723503E-2</v>
      </c>
      <c r="Z3949" s="7">
        <v>0.76922449994935505</v>
      </c>
    </row>
    <row r="3950" spans="1:26" ht="22.5" hidden="1" customHeight="1">
      <c r="A3950" s="7" t="s">
        <v>77</v>
      </c>
      <c r="B3950" s="7" t="s">
        <v>38</v>
      </c>
      <c r="C3950" s="7" t="s">
        <v>13139</v>
      </c>
      <c r="D3950" s="7" t="s">
        <v>32</v>
      </c>
      <c r="E3950" s="7">
        <v>1147</v>
      </c>
      <c r="F3950" s="7" t="s">
        <v>8341</v>
      </c>
      <c r="G3950" s="7" t="s">
        <v>80</v>
      </c>
      <c r="H3950" s="7" t="s">
        <v>33</v>
      </c>
      <c r="I3950" s="7" t="s">
        <v>8342</v>
      </c>
      <c r="J3950" s="7" t="s">
        <v>13140</v>
      </c>
      <c r="K3950" s="7" t="s">
        <v>13141</v>
      </c>
      <c r="L3950" s="7" t="s">
        <v>168</v>
      </c>
      <c r="M3950" s="7"/>
      <c r="N3950" s="7"/>
      <c r="O3950" s="7" t="b">
        <v>0</v>
      </c>
      <c r="P3950" s="7" t="b">
        <v>0</v>
      </c>
      <c r="Q3950" s="7" t="b">
        <v>0</v>
      </c>
      <c r="R3950" s="7"/>
      <c r="S3950" s="7" t="s">
        <v>370</v>
      </c>
      <c r="T3950" s="7" t="s">
        <v>85</v>
      </c>
      <c r="U3950" s="7" t="s">
        <v>86</v>
      </c>
      <c r="V3950" s="7" t="s">
        <v>87</v>
      </c>
      <c r="W3950" s="7" t="s">
        <v>13142</v>
      </c>
      <c r="X3950" s="7" t="s">
        <v>13143</v>
      </c>
      <c r="Y3950" s="7">
        <v>8.7044965496286306E-2</v>
      </c>
      <c r="Z3950" s="7">
        <v>0.82568183122082495</v>
      </c>
    </row>
    <row r="3951" spans="1:26" ht="22.5" hidden="1" customHeight="1">
      <c r="A3951" s="7" t="s">
        <v>77</v>
      </c>
      <c r="B3951" s="7" t="s">
        <v>38</v>
      </c>
      <c r="C3951" s="7" t="s">
        <v>13144</v>
      </c>
      <c r="D3951" s="7" t="s">
        <v>32</v>
      </c>
      <c r="E3951" s="7">
        <v>1148</v>
      </c>
      <c r="F3951" s="7" t="s">
        <v>8341</v>
      </c>
      <c r="G3951" s="7" t="s">
        <v>80</v>
      </c>
      <c r="H3951" s="7" t="s">
        <v>33</v>
      </c>
      <c r="I3951" s="7" t="s">
        <v>8342</v>
      </c>
      <c r="J3951" s="7" t="s">
        <v>402</v>
      </c>
      <c r="K3951" s="7" t="s">
        <v>403</v>
      </c>
      <c r="L3951" s="7" t="s">
        <v>168</v>
      </c>
      <c r="M3951" s="7"/>
      <c r="N3951" s="7"/>
      <c r="O3951" s="7" t="b">
        <v>0</v>
      </c>
      <c r="P3951" s="7" t="b">
        <v>0</v>
      </c>
      <c r="Q3951" s="7" t="b">
        <v>0</v>
      </c>
      <c r="R3951" s="7"/>
      <c r="S3951" s="7" t="s">
        <v>370</v>
      </c>
      <c r="T3951" s="7" t="s">
        <v>85</v>
      </c>
      <c r="U3951" s="7" t="s">
        <v>371</v>
      </c>
      <c r="V3951" s="7" t="s">
        <v>87</v>
      </c>
      <c r="W3951" s="7" t="s">
        <v>13145</v>
      </c>
      <c r="X3951" s="7" t="s">
        <v>13146</v>
      </c>
      <c r="Y3951" s="7">
        <v>0.187052243466129</v>
      </c>
      <c r="Z3951" s="7">
        <v>0.76784189920863399</v>
      </c>
    </row>
    <row r="3952" spans="1:26" ht="22.5" hidden="1" customHeight="1">
      <c r="A3952" s="7" t="s">
        <v>77</v>
      </c>
      <c r="B3952" s="7" t="s">
        <v>38</v>
      </c>
      <c r="C3952" s="7" t="s">
        <v>13147</v>
      </c>
      <c r="D3952" s="7" t="s">
        <v>32</v>
      </c>
      <c r="E3952" s="7">
        <v>1149</v>
      </c>
      <c r="F3952" s="7" t="s">
        <v>8341</v>
      </c>
      <c r="G3952" s="7" t="s">
        <v>80</v>
      </c>
      <c r="H3952" s="7" t="s">
        <v>33</v>
      </c>
      <c r="I3952" s="7" t="s">
        <v>8342</v>
      </c>
      <c r="J3952" s="7" t="s">
        <v>6147</v>
      </c>
      <c r="K3952" s="7" t="s">
        <v>6148</v>
      </c>
      <c r="L3952" s="7" t="s">
        <v>168</v>
      </c>
      <c r="M3952" s="7"/>
      <c r="N3952" s="7"/>
      <c r="O3952" s="7" t="b">
        <v>0</v>
      </c>
      <c r="P3952" s="7" t="b">
        <v>0</v>
      </c>
      <c r="Q3952" s="7" t="b">
        <v>0</v>
      </c>
      <c r="R3952" s="7"/>
      <c r="S3952" s="7" t="s">
        <v>370</v>
      </c>
      <c r="T3952" s="7" t="s">
        <v>85</v>
      </c>
      <c r="U3952" s="7" t="s">
        <v>86</v>
      </c>
      <c r="V3952" s="7" t="s">
        <v>434</v>
      </c>
      <c r="W3952" s="7" t="s">
        <v>13148</v>
      </c>
      <c r="X3952" s="7" t="s">
        <v>13149</v>
      </c>
      <c r="Y3952" s="7">
        <v>0.138114285552384</v>
      </c>
      <c r="Z3952" s="7">
        <v>0.80474181793899502</v>
      </c>
    </row>
    <row r="3953" spans="1:26" ht="22.5" hidden="1" customHeight="1">
      <c r="A3953" s="7" t="s">
        <v>77</v>
      </c>
      <c r="B3953" s="7" t="s">
        <v>38</v>
      </c>
      <c r="C3953" s="7" t="s">
        <v>13150</v>
      </c>
      <c r="D3953" s="7" t="s">
        <v>32</v>
      </c>
      <c r="E3953" s="7">
        <v>1150</v>
      </c>
      <c r="F3953" s="7" t="s">
        <v>8341</v>
      </c>
      <c r="G3953" s="7" t="s">
        <v>80</v>
      </c>
      <c r="H3953" s="7" t="s">
        <v>33</v>
      </c>
      <c r="I3953" s="7" t="s">
        <v>8342</v>
      </c>
      <c r="J3953" s="7" t="s">
        <v>2480</v>
      </c>
      <c r="K3953" s="7" t="s">
        <v>2481</v>
      </c>
      <c r="L3953" s="7" t="s">
        <v>168</v>
      </c>
      <c r="M3953" s="7"/>
      <c r="N3953" s="7"/>
      <c r="O3953" s="7" t="b">
        <v>0</v>
      </c>
      <c r="P3953" s="7" t="b">
        <v>0</v>
      </c>
      <c r="Q3953" s="7" t="b">
        <v>0</v>
      </c>
      <c r="R3953" s="7"/>
      <c r="S3953" s="7" t="s">
        <v>370</v>
      </c>
      <c r="T3953" s="7" t="s">
        <v>85</v>
      </c>
      <c r="U3953" s="7" t="s">
        <v>371</v>
      </c>
      <c r="V3953" s="7" t="s">
        <v>377</v>
      </c>
      <c r="W3953" s="7" t="s">
        <v>13151</v>
      </c>
      <c r="X3953" s="7" t="s">
        <v>13152</v>
      </c>
      <c r="Y3953" s="7">
        <v>0.22591189568894099</v>
      </c>
      <c r="Z3953" s="7">
        <v>0.904190948775625</v>
      </c>
    </row>
    <row r="3954" spans="1:26" ht="22.5" hidden="1" customHeight="1">
      <c r="A3954" s="7" t="s">
        <v>77</v>
      </c>
      <c r="B3954" s="7" t="s">
        <v>38</v>
      </c>
      <c r="C3954" s="7" t="s">
        <v>13153</v>
      </c>
      <c r="D3954" s="7" t="s">
        <v>32</v>
      </c>
      <c r="E3954" s="7">
        <v>1151</v>
      </c>
      <c r="F3954" s="7" t="s">
        <v>8341</v>
      </c>
      <c r="G3954" s="7" t="s">
        <v>80</v>
      </c>
      <c r="H3954" s="7" t="s">
        <v>33</v>
      </c>
      <c r="I3954" s="7" t="s">
        <v>8342</v>
      </c>
      <c r="J3954" s="7" t="s">
        <v>6161</v>
      </c>
      <c r="K3954" s="7" t="s">
        <v>6162</v>
      </c>
      <c r="L3954" s="7" t="s">
        <v>168</v>
      </c>
      <c r="M3954" s="7"/>
      <c r="N3954" s="7"/>
      <c r="O3954" s="7" t="b">
        <v>0</v>
      </c>
      <c r="P3954" s="7" t="b">
        <v>0</v>
      </c>
      <c r="Q3954" s="7" t="b">
        <v>0</v>
      </c>
      <c r="R3954" s="7"/>
      <c r="S3954" s="7" t="s">
        <v>370</v>
      </c>
      <c r="T3954" s="7" t="s">
        <v>110</v>
      </c>
      <c r="U3954" s="7" t="s">
        <v>371</v>
      </c>
      <c r="V3954" s="7" t="s">
        <v>87</v>
      </c>
      <c r="W3954" s="7" t="s">
        <v>13154</v>
      </c>
      <c r="X3954" s="7" t="s">
        <v>13155</v>
      </c>
      <c r="Y3954" s="7">
        <v>0.22212550312964499</v>
      </c>
      <c r="Z3954" s="7">
        <v>0.91190955906631999</v>
      </c>
    </row>
    <row r="3955" spans="1:26" ht="22.5" hidden="1" customHeight="1">
      <c r="A3955" s="7" t="s">
        <v>77</v>
      </c>
      <c r="B3955" s="7" t="s">
        <v>38</v>
      </c>
      <c r="C3955" s="7" t="s">
        <v>13156</v>
      </c>
      <c r="D3955" s="7" t="s">
        <v>32</v>
      </c>
      <c r="E3955" s="7">
        <v>1152</v>
      </c>
      <c r="F3955" s="7" t="s">
        <v>8341</v>
      </c>
      <c r="G3955" s="7" t="s">
        <v>80</v>
      </c>
      <c r="H3955" s="7" t="s">
        <v>33</v>
      </c>
      <c r="I3955" s="7" t="s">
        <v>8342</v>
      </c>
      <c r="J3955" s="7" t="s">
        <v>2526</v>
      </c>
      <c r="K3955" s="7" t="s">
        <v>2527</v>
      </c>
      <c r="L3955" s="7" t="s">
        <v>168</v>
      </c>
      <c r="M3955" s="7"/>
      <c r="N3955" s="7"/>
      <c r="O3955" s="7" t="b">
        <v>0</v>
      </c>
      <c r="P3955" s="7" t="b">
        <v>0</v>
      </c>
      <c r="Q3955" s="7" t="b">
        <v>0</v>
      </c>
      <c r="R3955" s="7"/>
      <c r="S3955" s="7" t="s">
        <v>370</v>
      </c>
      <c r="T3955" s="7" t="s">
        <v>85</v>
      </c>
      <c r="U3955" s="7" t="s">
        <v>86</v>
      </c>
      <c r="V3955" s="7" t="s">
        <v>87</v>
      </c>
      <c r="W3955" s="7" t="s">
        <v>13157</v>
      </c>
      <c r="X3955" s="7" t="s">
        <v>13158</v>
      </c>
      <c r="Y3955" s="7">
        <v>9.0323300653620306E-2</v>
      </c>
      <c r="Z3955" s="7">
        <v>0.79681475859653195</v>
      </c>
    </row>
    <row r="3956" spans="1:26" ht="22.5" hidden="1" customHeight="1">
      <c r="A3956" s="7" t="s">
        <v>77</v>
      </c>
      <c r="B3956" s="7" t="s">
        <v>38</v>
      </c>
      <c r="C3956" s="7" t="s">
        <v>13159</v>
      </c>
      <c r="D3956" s="7" t="s">
        <v>32</v>
      </c>
      <c r="E3956" s="7">
        <v>1153</v>
      </c>
      <c r="F3956" s="7" t="s">
        <v>8341</v>
      </c>
      <c r="G3956" s="7" t="s">
        <v>80</v>
      </c>
      <c r="H3956" s="7" t="s">
        <v>33</v>
      </c>
      <c r="I3956" s="7" t="s">
        <v>8421</v>
      </c>
      <c r="J3956" s="7" t="s">
        <v>1529</v>
      </c>
      <c r="K3956" s="7" t="s">
        <v>1530</v>
      </c>
      <c r="L3956" s="7" t="s">
        <v>168</v>
      </c>
      <c r="M3956" s="7"/>
      <c r="N3956" s="7"/>
      <c r="O3956" s="7" t="b">
        <v>0</v>
      </c>
      <c r="P3956" s="7" t="b">
        <v>0</v>
      </c>
      <c r="Q3956" s="7" t="b">
        <v>0</v>
      </c>
      <c r="R3956" s="7"/>
      <c r="S3956" s="7" t="s">
        <v>370</v>
      </c>
      <c r="T3956" s="7" t="s">
        <v>110</v>
      </c>
      <c r="U3956" s="7" t="s">
        <v>371</v>
      </c>
      <c r="V3956" s="7" t="s">
        <v>377</v>
      </c>
      <c r="W3956" s="7" t="s">
        <v>13160</v>
      </c>
      <c r="X3956" s="7" t="s">
        <v>13161</v>
      </c>
      <c r="Y3956" s="7">
        <v>0.35262817978868499</v>
      </c>
      <c r="Z3956" s="7">
        <v>1.62857120503816</v>
      </c>
    </row>
    <row r="3957" spans="1:26" ht="22.5" hidden="1" customHeight="1">
      <c r="A3957" s="7" t="s">
        <v>77</v>
      </c>
      <c r="B3957" s="7" t="s">
        <v>38</v>
      </c>
      <c r="C3957" s="7" t="s">
        <v>13162</v>
      </c>
      <c r="D3957" s="7" t="s">
        <v>32</v>
      </c>
      <c r="E3957" s="7">
        <v>1154</v>
      </c>
      <c r="F3957" s="7" t="s">
        <v>8341</v>
      </c>
      <c r="G3957" s="7" t="s">
        <v>80</v>
      </c>
      <c r="H3957" s="7" t="s">
        <v>33</v>
      </c>
      <c r="I3957" s="7" t="s">
        <v>8342</v>
      </c>
      <c r="J3957" s="7" t="s">
        <v>407</v>
      </c>
      <c r="K3957" s="7" t="s">
        <v>408</v>
      </c>
      <c r="L3957" s="7" t="s">
        <v>168</v>
      </c>
      <c r="M3957" s="7"/>
      <c r="N3957" s="7"/>
      <c r="O3957" s="7" t="b">
        <v>0</v>
      </c>
      <c r="P3957" s="7" t="b">
        <v>0</v>
      </c>
      <c r="Q3957" s="7" t="b">
        <v>0</v>
      </c>
      <c r="R3957" s="7"/>
      <c r="S3957" s="7" t="s">
        <v>370</v>
      </c>
      <c r="T3957" s="7" t="s">
        <v>85</v>
      </c>
      <c r="U3957" s="7" t="s">
        <v>86</v>
      </c>
      <c r="V3957" s="7" t="s">
        <v>87</v>
      </c>
      <c r="W3957" s="7" t="s">
        <v>13163</v>
      </c>
      <c r="X3957" s="7" t="s">
        <v>13164</v>
      </c>
      <c r="Y3957" s="7">
        <v>0.22209581642763901</v>
      </c>
      <c r="Z3957" s="7">
        <v>0.60756400827715795</v>
      </c>
    </row>
    <row r="3958" spans="1:26" ht="22.5" hidden="1" customHeight="1">
      <c r="A3958" s="7" t="s">
        <v>77</v>
      </c>
      <c r="B3958" s="7" t="s">
        <v>38</v>
      </c>
      <c r="C3958" s="7" t="s">
        <v>13165</v>
      </c>
      <c r="D3958" s="7" t="s">
        <v>32</v>
      </c>
      <c r="E3958" s="7">
        <v>1155</v>
      </c>
      <c r="F3958" s="7" t="s">
        <v>8341</v>
      </c>
      <c r="G3958" s="7" t="s">
        <v>80</v>
      </c>
      <c r="H3958" s="7" t="s">
        <v>33</v>
      </c>
      <c r="I3958" s="7" t="s">
        <v>8442</v>
      </c>
      <c r="J3958" s="7" t="s">
        <v>407</v>
      </c>
      <c r="K3958" s="7" t="s">
        <v>408</v>
      </c>
      <c r="L3958" s="7" t="s">
        <v>168</v>
      </c>
      <c r="M3958" s="7"/>
      <c r="N3958" s="7"/>
      <c r="O3958" s="7" t="b">
        <v>0</v>
      </c>
      <c r="P3958" s="7" t="b">
        <v>0</v>
      </c>
      <c r="Q3958" s="7" t="b">
        <v>0</v>
      </c>
      <c r="R3958" s="7"/>
      <c r="S3958" s="7" t="s">
        <v>370</v>
      </c>
      <c r="T3958" s="7" t="s">
        <v>85</v>
      </c>
      <c r="U3958" s="7" t="s">
        <v>371</v>
      </c>
      <c r="V3958" s="7" t="s">
        <v>87</v>
      </c>
      <c r="W3958" s="7" t="s">
        <v>13166</v>
      </c>
      <c r="X3958" s="7" t="s">
        <v>13167</v>
      </c>
      <c r="Y3958" s="7">
        <v>0.10531032193102099</v>
      </c>
      <c r="Z3958" s="7">
        <v>1.05834225737895</v>
      </c>
    </row>
    <row r="3959" spans="1:26" ht="22.5" hidden="1" customHeight="1">
      <c r="A3959" s="7" t="s">
        <v>77</v>
      </c>
      <c r="B3959" s="7" t="s">
        <v>38</v>
      </c>
      <c r="C3959" s="7" t="s">
        <v>13168</v>
      </c>
      <c r="D3959" s="7" t="s">
        <v>32</v>
      </c>
      <c r="E3959" s="7">
        <v>1156</v>
      </c>
      <c r="F3959" s="7" t="s">
        <v>8341</v>
      </c>
      <c r="G3959" s="7" t="s">
        <v>80</v>
      </c>
      <c r="H3959" s="7" t="s">
        <v>33</v>
      </c>
      <c r="I3959" s="7" t="s">
        <v>8450</v>
      </c>
      <c r="J3959" s="7" t="s">
        <v>407</v>
      </c>
      <c r="K3959" s="7" t="s">
        <v>408</v>
      </c>
      <c r="L3959" s="7" t="s">
        <v>168</v>
      </c>
      <c r="M3959" s="7"/>
      <c r="N3959" s="7"/>
      <c r="O3959" s="7" t="b">
        <v>0</v>
      </c>
      <c r="P3959" s="7" t="b">
        <v>0</v>
      </c>
      <c r="Q3959" s="7" t="b">
        <v>0</v>
      </c>
      <c r="R3959" s="7"/>
      <c r="S3959" s="7" t="s">
        <v>370</v>
      </c>
      <c r="T3959" s="7" t="s">
        <v>85</v>
      </c>
      <c r="U3959" s="7" t="s">
        <v>371</v>
      </c>
      <c r="V3959" s="7" t="s">
        <v>87</v>
      </c>
      <c r="W3959" s="7" t="s">
        <v>13169</v>
      </c>
      <c r="X3959" s="7" t="s">
        <v>13170</v>
      </c>
      <c r="Y3959" s="7">
        <v>3.0921079683108001E-2</v>
      </c>
      <c r="Z3959" s="7">
        <v>0.91629975782112605</v>
      </c>
    </row>
    <row r="3960" spans="1:26" ht="22.5" hidden="1" customHeight="1">
      <c r="A3960" s="7" t="s">
        <v>77</v>
      </c>
      <c r="B3960" s="7" t="s">
        <v>38</v>
      </c>
      <c r="C3960" s="7" t="s">
        <v>13171</v>
      </c>
      <c r="D3960" s="7" t="s">
        <v>32</v>
      </c>
      <c r="E3960" s="7">
        <v>1157</v>
      </c>
      <c r="F3960" s="7" t="s">
        <v>8341</v>
      </c>
      <c r="G3960" s="7" t="s">
        <v>80</v>
      </c>
      <c r="H3960" s="7" t="s">
        <v>33</v>
      </c>
      <c r="I3960" s="7" t="s">
        <v>8672</v>
      </c>
      <c r="J3960" s="7" t="s">
        <v>407</v>
      </c>
      <c r="K3960" s="7" t="s">
        <v>408</v>
      </c>
      <c r="L3960" s="7" t="s">
        <v>168</v>
      </c>
      <c r="M3960" s="7"/>
      <c r="N3960" s="7"/>
      <c r="O3960" s="7" t="b">
        <v>0</v>
      </c>
      <c r="P3960" s="7" t="b">
        <v>0</v>
      </c>
      <c r="Q3960" s="7" t="b">
        <v>0</v>
      </c>
      <c r="R3960" s="7"/>
      <c r="S3960" s="7" t="s">
        <v>370</v>
      </c>
      <c r="T3960" s="7" t="s">
        <v>110</v>
      </c>
      <c r="U3960" s="7" t="s">
        <v>371</v>
      </c>
      <c r="V3960" s="7" t="s">
        <v>87</v>
      </c>
      <c r="W3960" s="7" t="s">
        <v>13172</v>
      </c>
      <c r="X3960" s="7" t="s">
        <v>13173</v>
      </c>
      <c r="Y3960" s="7">
        <v>2.94298329252154E-2</v>
      </c>
      <c r="Z3960" s="7">
        <v>1.2874322349740599</v>
      </c>
    </row>
    <row r="3961" spans="1:26" ht="22.5" hidden="1" customHeight="1">
      <c r="A3961" s="7" t="s">
        <v>77</v>
      </c>
      <c r="B3961" s="7" t="s">
        <v>38</v>
      </c>
      <c r="C3961" s="7" t="s">
        <v>13174</v>
      </c>
      <c r="D3961" s="7" t="s">
        <v>32</v>
      </c>
      <c r="E3961" s="7">
        <v>1158</v>
      </c>
      <c r="F3961" s="7" t="s">
        <v>8341</v>
      </c>
      <c r="G3961" s="7" t="s">
        <v>80</v>
      </c>
      <c r="H3961" s="7" t="s">
        <v>33</v>
      </c>
      <c r="I3961" s="7" t="s">
        <v>8891</v>
      </c>
      <c r="J3961" s="7" t="s">
        <v>407</v>
      </c>
      <c r="K3961" s="7" t="s">
        <v>408</v>
      </c>
      <c r="L3961" s="7" t="s">
        <v>168</v>
      </c>
      <c r="M3961" s="7"/>
      <c r="N3961" s="7"/>
      <c r="O3961" s="7" t="b">
        <v>0</v>
      </c>
      <c r="P3961" s="7" t="b">
        <v>0</v>
      </c>
      <c r="Q3961" s="7" t="b">
        <v>0</v>
      </c>
      <c r="R3961" s="7"/>
      <c r="S3961" s="7" t="s">
        <v>370</v>
      </c>
      <c r="T3961" s="7" t="s">
        <v>85</v>
      </c>
      <c r="U3961" s="7" t="s">
        <v>371</v>
      </c>
      <c r="V3961" s="7" t="s">
        <v>87</v>
      </c>
      <c r="W3961" s="7" t="s">
        <v>13175</v>
      </c>
      <c r="X3961" s="7" t="s">
        <v>13176</v>
      </c>
      <c r="Y3961" s="7">
        <v>4.2281410543981497E-2</v>
      </c>
      <c r="Z3961" s="7">
        <v>0.92370920359952502</v>
      </c>
    </row>
    <row r="3962" spans="1:26" ht="22.5" hidden="1" customHeight="1">
      <c r="A3962" s="7" t="s">
        <v>77</v>
      </c>
      <c r="B3962" s="7" t="s">
        <v>38</v>
      </c>
      <c r="C3962" s="7" t="s">
        <v>13177</v>
      </c>
      <c r="D3962" s="7" t="s">
        <v>32</v>
      </c>
      <c r="E3962" s="7">
        <v>1159</v>
      </c>
      <c r="F3962" s="7" t="s">
        <v>8341</v>
      </c>
      <c r="G3962" s="7" t="s">
        <v>80</v>
      </c>
      <c r="H3962" s="7" t="s">
        <v>33</v>
      </c>
      <c r="I3962" s="7" t="s">
        <v>8507</v>
      </c>
      <c r="J3962" s="7" t="s">
        <v>13178</v>
      </c>
      <c r="K3962" s="7" t="s">
        <v>13179</v>
      </c>
      <c r="L3962" s="7" t="s">
        <v>168</v>
      </c>
      <c r="M3962" s="7"/>
      <c r="N3962" s="7"/>
      <c r="O3962" s="7" t="b">
        <v>0</v>
      </c>
      <c r="P3962" s="7" t="b">
        <v>0</v>
      </c>
      <c r="Q3962" s="7" t="b">
        <v>0</v>
      </c>
      <c r="R3962" s="7"/>
      <c r="S3962" s="7" t="s">
        <v>370</v>
      </c>
      <c r="T3962" s="7" t="s">
        <v>85</v>
      </c>
      <c r="U3962" s="7" t="s">
        <v>371</v>
      </c>
      <c r="V3962" s="7" t="s">
        <v>377</v>
      </c>
      <c r="W3962" s="7" t="s">
        <v>13180</v>
      </c>
      <c r="X3962" s="7" t="s">
        <v>13181</v>
      </c>
      <c r="Y3962" s="7">
        <v>8.8108254069372699E-2</v>
      </c>
      <c r="Z3962" s="7">
        <v>0.83705056808180001</v>
      </c>
    </row>
    <row r="3963" spans="1:26" ht="22.5" hidden="1" customHeight="1">
      <c r="A3963" s="7" t="s">
        <v>77</v>
      </c>
      <c r="B3963" s="7" t="s">
        <v>38</v>
      </c>
      <c r="C3963" s="7" t="s">
        <v>13182</v>
      </c>
      <c r="D3963" s="7" t="s">
        <v>32</v>
      </c>
      <c r="E3963" s="7">
        <v>1160</v>
      </c>
      <c r="F3963" s="7" t="s">
        <v>8341</v>
      </c>
      <c r="G3963" s="7" t="s">
        <v>80</v>
      </c>
      <c r="H3963" s="7" t="s">
        <v>33</v>
      </c>
      <c r="I3963" s="7" t="s">
        <v>8598</v>
      </c>
      <c r="J3963" s="7" t="s">
        <v>13178</v>
      </c>
      <c r="K3963" s="7" t="s">
        <v>13179</v>
      </c>
      <c r="L3963" s="7" t="s">
        <v>168</v>
      </c>
      <c r="M3963" s="7"/>
      <c r="N3963" s="7"/>
      <c r="O3963" s="7" t="b">
        <v>0</v>
      </c>
      <c r="P3963" s="7" t="b">
        <v>0</v>
      </c>
      <c r="Q3963" s="7" t="b">
        <v>0</v>
      </c>
      <c r="R3963" s="7"/>
      <c r="S3963" s="7" t="s">
        <v>370</v>
      </c>
      <c r="T3963" s="7" t="s">
        <v>85</v>
      </c>
      <c r="U3963" s="7" t="s">
        <v>371</v>
      </c>
      <c r="V3963" s="7" t="s">
        <v>377</v>
      </c>
      <c r="W3963" s="7" t="s">
        <v>13183</v>
      </c>
      <c r="X3963" s="7" t="s">
        <v>13184</v>
      </c>
      <c r="Y3963" s="7">
        <v>3.1498542093991298E-2</v>
      </c>
      <c r="Z3963" s="7">
        <v>0.83429665180970303</v>
      </c>
    </row>
    <row r="3964" spans="1:26" ht="22.5" hidden="1" customHeight="1">
      <c r="A3964" s="7" t="s">
        <v>77</v>
      </c>
      <c r="B3964" s="7" t="s">
        <v>38</v>
      </c>
      <c r="C3964" s="7" t="s">
        <v>13185</v>
      </c>
      <c r="D3964" s="7" t="s">
        <v>32</v>
      </c>
      <c r="E3964" s="7">
        <v>1161</v>
      </c>
      <c r="F3964" s="7" t="s">
        <v>8341</v>
      </c>
      <c r="G3964" s="7" t="s">
        <v>80</v>
      </c>
      <c r="H3964" s="7" t="s">
        <v>33</v>
      </c>
      <c r="I3964" s="7" t="s">
        <v>8342</v>
      </c>
      <c r="J3964" s="7" t="s">
        <v>2539</v>
      </c>
      <c r="K3964" s="7" t="s">
        <v>2540</v>
      </c>
      <c r="L3964" s="7" t="s">
        <v>168</v>
      </c>
      <c r="M3964" s="7"/>
      <c r="N3964" s="7"/>
      <c r="O3964" s="7" t="b">
        <v>0</v>
      </c>
      <c r="P3964" s="7" t="b">
        <v>0</v>
      </c>
      <c r="Q3964" s="7" t="b">
        <v>0</v>
      </c>
      <c r="R3964" s="7"/>
      <c r="S3964" s="7" t="s">
        <v>370</v>
      </c>
      <c r="T3964" s="7" t="s">
        <v>110</v>
      </c>
      <c r="U3964" s="7" t="s">
        <v>371</v>
      </c>
      <c r="V3964" s="7" t="s">
        <v>162</v>
      </c>
      <c r="W3964" s="7" t="s">
        <v>13186</v>
      </c>
      <c r="X3964" s="7" t="s">
        <v>13187</v>
      </c>
      <c r="Y3964" s="7">
        <v>0.32090856472506002</v>
      </c>
      <c r="Z3964" s="7">
        <v>1.5481891981232201</v>
      </c>
    </row>
    <row r="3965" spans="1:26" ht="22.5" hidden="1" customHeight="1">
      <c r="A3965" s="7" t="s">
        <v>77</v>
      </c>
      <c r="B3965" s="7" t="s">
        <v>38</v>
      </c>
      <c r="C3965" s="7" t="s">
        <v>13188</v>
      </c>
      <c r="D3965" s="7" t="s">
        <v>32</v>
      </c>
      <c r="E3965" s="7">
        <v>1162</v>
      </c>
      <c r="F3965" s="7" t="s">
        <v>8341</v>
      </c>
      <c r="G3965" s="7" t="s">
        <v>80</v>
      </c>
      <c r="H3965" s="7" t="s">
        <v>33</v>
      </c>
      <c r="I3965" s="7" t="s">
        <v>8342</v>
      </c>
      <c r="J3965" s="7" t="s">
        <v>13189</v>
      </c>
      <c r="K3965" s="7" t="s">
        <v>13190</v>
      </c>
      <c r="L3965" s="7" t="s">
        <v>168</v>
      </c>
      <c r="M3965" s="7"/>
      <c r="N3965" s="7"/>
      <c r="O3965" s="7" t="b">
        <v>0</v>
      </c>
      <c r="P3965" s="7" t="b">
        <v>0</v>
      </c>
      <c r="Q3965" s="7" t="b">
        <v>0</v>
      </c>
      <c r="R3965" s="7"/>
      <c r="S3965" s="7" t="s">
        <v>370</v>
      </c>
      <c r="T3965" s="7" t="s">
        <v>85</v>
      </c>
      <c r="U3965" s="7" t="s">
        <v>371</v>
      </c>
      <c r="V3965" s="7" t="s">
        <v>87</v>
      </c>
      <c r="W3965" s="7" t="s">
        <v>13191</v>
      </c>
      <c r="X3965" s="7" t="s">
        <v>13192</v>
      </c>
      <c r="Y3965" s="7">
        <v>0.20413336423466999</v>
      </c>
      <c r="Z3965" s="7">
        <v>0.884905272757742</v>
      </c>
    </row>
    <row r="3966" spans="1:26" ht="22.5" hidden="1" customHeight="1">
      <c r="A3966" s="7" t="s">
        <v>77</v>
      </c>
      <c r="B3966" s="7" t="s">
        <v>38</v>
      </c>
      <c r="C3966" s="7" t="s">
        <v>13193</v>
      </c>
      <c r="D3966" s="7" t="s">
        <v>32</v>
      </c>
      <c r="E3966" s="7">
        <v>1163</v>
      </c>
      <c r="F3966" s="7" t="s">
        <v>8341</v>
      </c>
      <c r="G3966" s="7" t="s">
        <v>80</v>
      </c>
      <c r="H3966" s="7" t="s">
        <v>33</v>
      </c>
      <c r="I3966" s="7" t="s">
        <v>8421</v>
      </c>
      <c r="J3966" s="7" t="s">
        <v>13189</v>
      </c>
      <c r="K3966" s="7" t="s">
        <v>13190</v>
      </c>
      <c r="L3966" s="7" t="s">
        <v>168</v>
      </c>
      <c r="M3966" s="7"/>
      <c r="N3966" s="7"/>
      <c r="O3966" s="7" t="b">
        <v>0</v>
      </c>
      <c r="P3966" s="7" t="b">
        <v>0</v>
      </c>
      <c r="Q3966" s="7" t="b">
        <v>0</v>
      </c>
      <c r="R3966" s="7"/>
      <c r="S3966" s="7" t="s">
        <v>370</v>
      </c>
      <c r="T3966" s="7" t="s">
        <v>85</v>
      </c>
      <c r="U3966" s="7" t="s">
        <v>371</v>
      </c>
      <c r="V3966" s="7" t="s">
        <v>87</v>
      </c>
      <c r="W3966" s="7" t="s">
        <v>13194</v>
      </c>
      <c r="X3966" s="7" t="s">
        <v>13195</v>
      </c>
      <c r="Y3966" s="7">
        <v>7.4530895031421698E-2</v>
      </c>
      <c r="Z3966" s="7">
        <v>1.3881546101242299</v>
      </c>
    </row>
    <row r="3967" spans="1:26" ht="22.5" hidden="1" customHeight="1">
      <c r="A3967" s="7" t="s">
        <v>77</v>
      </c>
      <c r="B3967" s="7" t="s">
        <v>38</v>
      </c>
      <c r="C3967" s="7" t="s">
        <v>13196</v>
      </c>
      <c r="D3967" s="7" t="s">
        <v>32</v>
      </c>
      <c r="E3967" s="7">
        <v>1164</v>
      </c>
      <c r="F3967" s="7" t="s">
        <v>8341</v>
      </c>
      <c r="G3967" s="7" t="s">
        <v>80</v>
      </c>
      <c r="H3967" s="7" t="s">
        <v>33</v>
      </c>
      <c r="I3967" s="7" t="s">
        <v>8342</v>
      </c>
      <c r="J3967" s="7" t="s">
        <v>2544</v>
      </c>
      <c r="K3967" s="7" t="s">
        <v>2545</v>
      </c>
      <c r="L3967" s="7" t="s">
        <v>168</v>
      </c>
      <c r="M3967" s="7"/>
      <c r="N3967" s="7"/>
      <c r="O3967" s="7" t="b">
        <v>0</v>
      </c>
      <c r="P3967" s="7" t="b">
        <v>0</v>
      </c>
      <c r="Q3967" s="7" t="b">
        <v>0</v>
      </c>
      <c r="R3967" s="7"/>
      <c r="S3967" s="7" t="s">
        <v>370</v>
      </c>
      <c r="T3967" s="7" t="s">
        <v>110</v>
      </c>
      <c r="U3967" s="7" t="s">
        <v>371</v>
      </c>
      <c r="V3967" s="7" t="s">
        <v>434</v>
      </c>
      <c r="W3967" s="7" t="s">
        <v>13197</v>
      </c>
      <c r="X3967" s="7" t="s">
        <v>13198</v>
      </c>
      <c r="Y3967" s="7">
        <v>0.23982414121970799</v>
      </c>
      <c r="Z3967" s="7">
        <v>1.6623925682586</v>
      </c>
    </row>
    <row r="3968" spans="1:26" ht="22.5" hidden="1" customHeight="1">
      <c r="A3968" s="7" t="s">
        <v>77</v>
      </c>
      <c r="B3968" s="7" t="s">
        <v>38</v>
      </c>
      <c r="C3968" s="7" t="s">
        <v>13199</v>
      </c>
      <c r="D3968" s="7" t="s">
        <v>32</v>
      </c>
      <c r="E3968" s="7">
        <v>1165</v>
      </c>
      <c r="F3968" s="7" t="s">
        <v>8341</v>
      </c>
      <c r="G3968" s="7" t="s">
        <v>80</v>
      </c>
      <c r="H3968" s="7" t="s">
        <v>33</v>
      </c>
      <c r="I3968" s="7" t="s">
        <v>9294</v>
      </c>
      <c r="J3968" s="7" t="s">
        <v>412</v>
      </c>
      <c r="K3968" s="7" t="s">
        <v>413</v>
      </c>
      <c r="L3968" s="7" t="s">
        <v>168</v>
      </c>
      <c r="M3968" s="7"/>
      <c r="N3968" s="7"/>
      <c r="O3968" s="7" t="b">
        <v>0</v>
      </c>
      <c r="P3968" s="7" t="b">
        <v>0</v>
      </c>
      <c r="Q3968" s="7" t="b">
        <v>0</v>
      </c>
      <c r="R3968" s="7"/>
      <c r="S3968" s="7" t="s">
        <v>370</v>
      </c>
      <c r="T3968" s="7" t="s">
        <v>85</v>
      </c>
      <c r="U3968" s="7" t="s">
        <v>86</v>
      </c>
      <c r="V3968" s="7" t="s">
        <v>87</v>
      </c>
      <c r="W3968" s="7" t="s">
        <v>13200</v>
      </c>
      <c r="X3968" s="7" t="s">
        <v>13201</v>
      </c>
      <c r="Y3968" s="7">
        <v>2.61984310713918E-2</v>
      </c>
      <c r="Z3968" s="7">
        <v>0.84663175249145795</v>
      </c>
    </row>
    <row r="3969" spans="1:26" ht="22.5" hidden="1" customHeight="1">
      <c r="A3969" s="7" t="s">
        <v>77</v>
      </c>
      <c r="B3969" s="7" t="s">
        <v>38</v>
      </c>
      <c r="C3969" s="7" t="s">
        <v>13202</v>
      </c>
      <c r="D3969" s="7" t="s">
        <v>32</v>
      </c>
      <c r="E3969" s="7">
        <v>1166</v>
      </c>
      <c r="F3969" s="7" t="s">
        <v>8341</v>
      </c>
      <c r="G3969" s="7" t="s">
        <v>80</v>
      </c>
      <c r="H3969" s="7" t="s">
        <v>33</v>
      </c>
      <c r="I3969" s="7" t="s">
        <v>12082</v>
      </c>
      <c r="J3969" s="7" t="s">
        <v>412</v>
      </c>
      <c r="K3969" s="7" t="s">
        <v>413</v>
      </c>
      <c r="L3969" s="7" t="s">
        <v>168</v>
      </c>
      <c r="M3969" s="7"/>
      <c r="N3969" s="7"/>
      <c r="O3969" s="7" t="b">
        <v>0</v>
      </c>
      <c r="P3969" s="7" t="b">
        <v>0</v>
      </c>
      <c r="Q3969" s="7" t="b">
        <v>0</v>
      </c>
      <c r="R3969" s="7"/>
      <c r="S3969" s="7" t="s">
        <v>370</v>
      </c>
      <c r="T3969" s="7" t="s">
        <v>85</v>
      </c>
      <c r="U3969" s="7" t="s">
        <v>86</v>
      </c>
      <c r="V3969" s="7" t="s">
        <v>87</v>
      </c>
      <c r="W3969" s="7" t="s">
        <v>13203</v>
      </c>
      <c r="X3969" s="7" t="s">
        <v>13204</v>
      </c>
      <c r="Y3969" s="7">
        <v>3.05445744331618E-2</v>
      </c>
      <c r="Z3969" s="7">
        <v>0.76318254241795203</v>
      </c>
    </row>
    <row r="3970" spans="1:26" ht="22.5" hidden="1" customHeight="1">
      <c r="A3970" s="7" t="s">
        <v>77</v>
      </c>
      <c r="B3970" s="7" t="s">
        <v>38</v>
      </c>
      <c r="C3970" s="7" t="s">
        <v>13205</v>
      </c>
      <c r="D3970" s="7" t="s">
        <v>32</v>
      </c>
      <c r="E3970" s="7">
        <v>1167</v>
      </c>
      <c r="F3970" s="7" t="s">
        <v>8341</v>
      </c>
      <c r="G3970" s="7" t="s">
        <v>80</v>
      </c>
      <c r="H3970" s="7" t="s">
        <v>33</v>
      </c>
      <c r="I3970" s="7" t="s">
        <v>8718</v>
      </c>
      <c r="J3970" s="7" t="s">
        <v>412</v>
      </c>
      <c r="K3970" s="7" t="s">
        <v>413</v>
      </c>
      <c r="L3970" s="7" t="s">
        <v>168</v>
      </c>
      <c r="M3970" s="7"/>
      <c r="N3970" s="7"/>
      <c r="O3970" s="7" t="b">
        <v>0</v>
      </c>
      <c r="P3970" s="7" t="b">
        <v>0</v>
      </c>
      <c r="Q3970" s="7" t="b">
        <v>0</v>
      </c>
      <c r="R3970" s="7"/>
      <c r="S3970" s="7" t="s">
        <v>370</v>
      </c>
      <c r="T3970" s="7" t="s">
        <v>85</v>
      </c>
      <c r="U3970" s="7" t="s">
        <v>371</v>
      </c>
      <c r="V3970" s="7" t="s">
        <v>87</v>
      </c>
      <c r="W3970" s="7" t="s">
        <v>13206</v>
      </c>
      <c r="X3970" s="7" t="s">
        <v>13207</v>
      </c>
      <c r="Y3970" s="7">
        <v>5.62359899966983E-2</v>
      </c>
      <c r="Z3970" s="7">
        <v>0.81143249174179299</v>
      </c>
    </row>
    <row r="3971" spans="1:26" ht="22.5" hidden="1" customHeight="1">
      <c r="A3971" s="7" t="s">
        <v>77</v>
      </c>
      <c r="B3971" s="7" t="s">
        <v>38</v>
      </c>
      <c r="C3971" s="7" t="s">
        <v>13208</v>
      </c>
      <c r="D3971" s="7" t="s">
        <v>32</v>
      </c>
      <c r="E3971" s="7">
        <v>1168</v>
      </c>
      <c r="F3971" s="7" t="s">
        <v>8341</v>
      </c>
      <c r="G3971" s="7" t="s">
        <v>80</v>
      </c>
      <c r="H3971" s="7" t="s">
        <v>33</v>
      </c>
      <c r="I3971" s="7" t="s">
        <v>9353</v>
      </c>
      <c r="J3971" s="7" t="s">
        <v>412</v>
      </c>
      <c r="K3971" s="7" t="s">
        <v>413</v>
      </c>
      <c r="L3971" s="7" t="s">
        <v>168</v>
      </c>
      <c r="M3971" s="7"/>
      <c r="N3971" s="7"/>
      <c r="O3971" s="7" t="b">
        <v>0</v>
      </c>
      <c r="P3971" s="7" t="b">
        <v>0</v>
      </c>
      <c r="Q3971" s="7" t="b">
        <v>0</v>
      </c>
      <c r="R3971" s="7"/>
      <c r="S3971" s="7" t="s">
        <v>370</v>
      </c>
      <c r="T3971" s="7" t="s">
        <v>85</v>
      </c>
      <c r="U3971" s="7" t="s">
        <v>86</v>
      </c>
      <c r="V3971" s="7" t="s">
        <v>87</v>
      </c>
      <c r="W3971" s="7" t="s">
        <v>13209</v>
      </c>
      <c r="X3971" s="7" t="s">
        <v>13210</v>
      </c>
      <c r="Y3971" s="7">
        <v>0.10977443959586</v>
      </c>
      <c r="Z3971" s="7">
        <v>0.81218836395318705</v>
      </c>
    </row>
    <row r="3972" spans="1:26" ht="22.5" hidden="1" customHeight="1">
      <c r="A3972" s="7" t="s">
        <v>77</v>
      </c>
      <c r="B3972" s="7" t="s">
        <v>38</v>
      </c>
      <c r="C3972" s="7" t="s">
        <v>13211</v>
      </c>
      <c r="D3972" s="7" t="s">
        <v>32</v>
      </c>
      <c r="E3972" s="7">
        <v>1169</v>
      </c>
      <c r="F3972" s="7" t="s">
        <v>8341</v>
      </c>
      <c r="G3972" s="7" t="s">
        <v>80</v>
      </c>
      <c r="H3972" s="7" t="s">
        <v>33</v>
      </c>
      <c r="I3972" s="7" t="s">
        <v>12122</v>
      </c>
      <c r="J3972" s="7" t="s">
        <v>412</v>
      </c>
      <c r="K3972" s="7" t="s">
        <v>413</v>
      </c>
      <c r="L3972" s="7" t="s">
        <v>168</v>
      </c>
      <c r="M3972" s="7"/>
      <c r="N3972" s="7"/>
      <c r="O3972" s="7" t="b">
        <v>0</v>
      </c>
      <c r="P3972" s="7" t="b">
        <v>0</v>
      </c>
      <c r="Q3972" s="7" t="b">
        <v>0</v>
      </c>
      <c r="R3972" s="7"/>
      <c r="S3972" s="7" t="s">
        <v>370</v>
      </c>
      <c r="T3972" s="7" t="s">
        <v>85</v>
      </c>
      <c r="U3972" s="7" t="s">
        <v>86</v>
      </c>
      <c r="V3972" s="7" t="s">
        <v>87</v>
      </c>
      <c r="W3972" s="7" t="s">
        <v>13212</v>
      </c>
      <c r="X3972" s="7" t="s">
        <v>13213</v>
      </c>
      <c r="Y3972" s="7">
        <v>3.7046817083066799E-2</v>
      </c>
      <c r="Z3972" s="7">
        <v>0.80988401887509198</v>
      </c>
    </row>
    <row r="3973" spans="1:26" ht="22.5" hidden="1" customHeight="1">
      <c r="A3973" s="7" t="s">
        <v>77</v>
      </c>
      <c r="B3973" s="7" t="s">
        <v>38</v>
      </c>
      <c r="C3973" s="7" t="s">
        <v>13214</v>
      </c>
      <c r="D3973" s="7" t="s">
        <v>32</v>
      </c>
      <c r="E3973" s="7">
        <v>1170</v>
      </c>
      <c r="F3973" s="7" t="s">
        <v>8341</v>
      </c>
      <c r="G3973" s="7" t="s">
        <v>80</v>
      </c>
      <c r="H3973" s="7" t="s">
        <v>33</v>
      </c>
      <c r="I3973" s="7" t="s">
        <v>13215</v>
      </c>
      <c r="J3973" s="7" t="s">
        <v>412</v>
      </c>
      <c r="K3973" s="7" t="s">
        <v>413</v>
      </c>
      <c r="L3973" s="7" t="s">
        <v>168</v>
      </c>
      <c r="M3973" s="7"/>
      <c r="N3973" s="7"/>
      <c r="O3973" s="7" t="b">
        <v>0</v>
      </c>
      <c r="P3973" s="7" t="b">
        <v>0</v>
      </c>
      <c r="Q3973" s="7" t="b">
        <v>0</v>
      </c>
      <c r="R3973" s="7"/>
      <c r="S3973" s="7" t="s">
        <v>370</v>
      </c>
      <c r="T3973" s="7" t="s">
        <v>85</v>
      </c>
      <c r="U3973" s="7" t="s">
        <v>371</v>
      </c>
      <c r="V3973" s="7" t="s">
        <v>87</v>
      </c>
      <c r="W3973" s="7" t="s">
        <v>13216</v>
      </c>
      <c r="X3973" s="7" t="s">
        <v>13217</v>
      </c>
      <c r="Y3973" s="7">
        <v>0.110480117328428</v>
      </c>
      <c r="Z3973" s="7">
        <v>1.2688854187927501</v>
      </c>
    </row>
    <row r="3974" spans="1:26" ht="22.5" hidden="1" customHeight="1">
      <c r="A3974" s="7" t="s">
        <v>77</v>
      </c>
      <c r="B3974" s="7" t="s">
        <v>38</v>
      </c>
      <c r="C3974" s="7" t="s">
        <v>13218</v>
      </c>
      <c r="D3974" s="7" t="s">
        <v>32</v>
      </c>
      <c r="E3974" s="7">
        <v>1171</v>
      </c>
      <c r="F3974" s="7" t="s">
        <v>8341</v>
      </c>
      <c r="G3974" s="7" t="s">
        <v>80</v>
      </c>
      <c r="H3974" s="7" t="s">
        <v>33</v>
      </c>
      <c r="I3974" s="7" t="s">
        <v>8723</v>
      </c>
      <c r="J3974" s="7" t="s">
        <v>412</v>
      </c>
      <c r="K3974" s="7" t="s">
        <v>413</v>
      </c>
      <c r="L3974" s="7" t="s">
        <v>168</v>
      </c>
      <c r="M3974" s="7"/>
      <c r="N3974" s="7"/>
      <c r="O3974" s="7" t="b">
        <v>0</v>
      </c>
      <c r="P3974" s="7" t="b">
        <v>0</v>
      </c>
      <c r="Q3974" s="7" t="b">
        <v>0</v>
      </c>
      <c r="R3974" s="7"/>
      <c r="S3974" s="7" t="s">
        <v>370</v>
      </c>
      <c r="T3974" s="7" t="s">
        <v>85</v>
      </c>
      <c r="U3974" s="7" t="s">
        <v>371</v>
      </c>
      <c r="V3974" s="7" t="s">
        <v>87</v>
      </c>
      <c r="W3974" s="7" t="s">
        <v>13219</v>
      </c>
      <c r="X3974" s="7" t="s">
        <v>13220</v>
      </c>
      <c r="Y3974" s="7">
        <v>4.37884552738909E-2</v>
      </c>
      <c r="Z3974" s="7">
        <v>1.2637769270080099</v>
      </c>
    </row>
    <row r="3975" spans="1:26" ht="22.5" hidden="1" customHeight="1">
      <c r="A3975" s="7" t="s">
        <v>77</v>
      </c>
      <c r="B3975" s="7" t="s">
        <v>38</v>
      </c>
      <c r="C3975" s="7" t="s">
        <v>13221</v>
      </c>
      <c r="D3975" s="7" t="s">
        <v>32</v>
      </c>
      <c r="E3975" s="7">
        <v>1172</v>
      </c>
      <c r="F3975" s="7" t="s">
        <v>8341</v>
      </c>
      <c r="G3975" s="7" t="s">
        <v>80</v>
      </c>
      <c r="H3975" s="7" t="s">
        <v>33</v>
      </c>
      <c r="I3975" s="7" t="s">
        <v>9384</v>
      </c>
      <c r="J3975" s="7" t="s">
        <v>412</v>
      </c>
      <c r="K3975" s="7" t="s">
        <v>413</v>
      </c>
      <c r="L3975" s="7" t="s">
        <v>168</v>
      </c>
      <c r="M3975" s="7"/>
      <c r="N3975" s="7"/>
      <c r="O3975" s="7" t="b">
        <v>0</v>
      </c>
      <c r="P3975" s="7" t="b">
        <v>0</v>
      </c>
      <c r="Q3975" s="7" t="b">
        <v>0</v>
      </c>
      <c r="R3975" s="7"/>
      <c r="S3975" s="7" t="s">
        <v>370</v>
      </c>
      <c r="T3975" s="7" t="s">
        <v>85</v>
      </c>
      <c r="U3975" s="7" t="s">
        <v>371</v>
      </c>
      <c r="V3975" s="7" t="s">
        <v>87</v>
      </c>
      <c r="W3975" s="7" t="s">
        <v>13222</v>
      </c>
      <c r="X3975" s="7" t="s">
        <v>13223</v>
      </c>
      <c r="Y3975" s="7">
        <v>3.8911105560078298E-2</v>
      </c>
      <c r="Z3975" s="7">
        <v>0.89791943552526599</v>
      </c>
    </row>
    <row r="3976" spans="1:26" ht="22.5" hidden="1" customHeight="1">
      <c r="A3976" s="7" t="s">
        <v>77</v>
      </c>
      <c r="B3976" s="7" t="s">
        <v>38</v>
      </c>
      <c r="C3976" s="7" t="s">
        <v>13224</v>
      </c>
      <c r="D3976" s="7" t="s">
        <v>32</v>
      </c>
      <c r="E3976" s="7">
        <v>1173</v>
      </c>
      <c r="F3976" s="7" t="s">
        <v>8341</v>
      </c>
      <c r="G3976" s="7" t="s">
        <v>80</v>
      </c>
      <c r="H3976" s="7" t="s">
        <v>33</v>
      </c>
      <c r="I3976" s="7" t="s">
        <v>9388</v>
      </c>
      <c r="J3976" s="7" t="s">
        <v>412</v>
      </c>
      <c r="K3976" s="7" t="s">
        <v>413</v>
      </c>
      <c r="L3976" s="7" t="s">
        <v>168</v>
      </c>
      <c r="M3976" s="7"/>
      <c r="N3976" s="7"/>
      <c r="O3976" s="7" t="b">
        <v>0</v>
      </c>
      <c r="P3976" s="7" t="b">
        <v>0</v>
      </c>
      <c r="Q3976" s="7" t="b">
        <v>0</v>
      </c>
      <c r="R3976" s="7"/>
      <c r="S3976" s="7" t="s">
        <v>370</v>
      </c>
      <c r="T3976" s="7" t="s">
        <v>85</v>
      </c>
      <c r="U3976" s="7" t="s">
        <v>86</v>
      </c>
      <c r="V3976" s="7" t="s">
        <v>87</v>
      </c>
      <c r="W3976" s="7" t="s">
        <v>13225</v>
      </c>
      <c r="X3976" s="7" t="s">
        <v>13226</v>
      </c>
      <c r="Y3976" s="7">
        <v>0.18469559237588001</v>
      </c>
      <c r="Z3976" s="7">
        <v>0.80363956833028105</v>
      </c>
    </row>
    <row r="3977" spans="1:26" ht="22.5" hidden="1" customHeight="1">
      <c r="A3977" s="7" t="s">
        <v>77</v>
      </c>
      <c r="B3977" s="7" t="s">
        <v>38</v>
      </c>
      <c r="C3977" s="7" t="s">
        <v>13227</v>
      </c>
      <c r="D3977" s="7" t="s">
        <v>32</v>
      </c>
      <c r="E3977" s="7">
        <v>1174</v>
      </c>
      <c r="F3977" s="7" t="s">
        <v>8341</v>
      </c>
      <c r="G3977" s="7" t="s">
        <v>80</v>
      </c>
      <c r="H3977" s="7" t="s">
        <v>33</v>
      </c>
      <c r="I3977" s="7" t="s">
        <v>11810</v>
      </c>
      <c r="J3977" s="7" t="s">
        <v>412</v>
      </c>
      <c r="K3977" s="7" t="s">
        <v>413</v>
      </c>
      <c r="L3977" s="7" t="s">
        <v>168</v>
      </c>
      <c r="M3977" s="7"/>
      <c r="N3977" s="7"/>
      <c r="O3977" s="7" t="b">
        <v>0</v>
      </c>
      <c r="P3977" s="7" t="b">
        <v>0</v>
      </c>
      <c r="Q3977" s="7" t="b">
        <v>0</v>
      </c>
      <c r="R3977" s="7"/>
      <c r="S3977" s="7" t="s">
        <v>370</v>
      </c>
      <c r="T3977" s="7" t="s">
        <v>85</v>
      </c>
      <c r="U3977" s="7" t="s">
        <v>86</v>
      </c>
      <c r="V3977" s="7" t="s">
        <v>87</v>
      </c>
      <c r="W3977" s="7" t="s">
        <v>13228</v>
      </c>
      <c r="X3977" s="7" t="s">
        <v>13229</v>
      </c>
      <c r="Y3977" s="7">
        <v>2.0674305905754E-2</v>
      </c>
      <c r="Z3977" s="7">
        <v>0.76490864502244005</v>
      </c>
    </row>
    <row r="3978" spans="1:26" ht="22.5" hidden="1" customHeight="1">
      <c r="A3978" s="7" t="s">
        <v>77</v>
      </c>
      <c r="B3978" s="7" t="s">
        <v>38</v>
      </c>
      <c r="C3978" s="7" t="s">
        <v>13230</v>
      </c>
      <c r="D3978" s="7" t="s">
        <v>32</v>
      </c>
      <c r="E3978" s="7">
        <v>1175</v>
      </c>
      <c r="F3978" s="7" t="s">
        <v>8341</v>
      </c>
      <c r="G3978" s="7" t="s">
        <v>80</v>
      </c>
      <c r="H3978" s="7" t="s">
        <v>33</v>
      </c>
      <c r="I3978" s="7" t="s">
        <v>9417</v>
      </c>
      <c r="J3978" s="7" t="s">
        <v>412</v>
      </c>
      <c r="K3978" s="7" t="s">
        <v>413</v>
      </c>
      <c r="L3978" s="7" t="s">
        <v>168</v>
      </c>
      <c r="M3978" s="7"/>
      <c r="N3978" s="7"/>
      <c r="O3978" s="7" t="b">
        <v>0</v>
      </c>
      <c r="P3978" s="7" t="b">
        <v>0</v>
      </c>
      <c r="Q3978" s="7" t="b">
        <v>0</v>
      </c>
      <c r="R3978" s="7"/>
      <c r="S3978" s="7" t="s">
        <v>370</v>
      </c>
      <c r="T3978" s="7" t="s">
        <v>85</v>
      </c>
      <c r="U3978" s="7" t="s">
        <v>371</v>
      </c>
      <c r="V3978" s="7" t="s">
        <v>87</v>
      </c>
      <c r="W3978" s="7" t="s">
        <v>13231</v>
      </c>
      <c r="X3978" s="7" t="s">
        <v>13232</v>
      </c>
      <c r="Y3978" s="7">
        <v>4.0539500308866397E-2</v>
      </c>
      <c r="Z3978" s="7">
        <v>0.99596431218755099</v>
      </c>
    </row>
    <row r="3979" spans="1:26" ht="22.5" hidden="1" customHeight="1">
      <c r="A3979" s="7" t="s">
        <v>77</v>
      </c>
      <c r="B3979" s="7" t="s">
        <v>38</v>
      </c>
      <c r="C3979" s="7" t="s">
        <v>13233</v>
      </c>
      <c r="D3979" s="7" t="s">
        <v>32</v>
      </c>
      <c r="E3979" s="7">
        <v>1176</v>
      </c>
      <c r="F3979" s="7" t="s">
        <v>8341</v>
      </c>
      <c r="G3979" s="7" t="s">
        <v>80</v>
      </c>
      <c r="H3979" s="7" t="s">
        <v>33</v>
      </c>
      <c r="I3979" s="7" t="s">
        <v>9426</v>
      </c>
      <c r="J3979" s="7" t="s">
        <v>412</v>
      </c>
      <c r="K3979" s="7" t="s">
        <v>413</v>
      </c>
      <c r="L3979" s="7" t="s">
        <v>168</v>
      </c>
      <c r="M3979" s="7"/>
      <c r="N3979" s="7"/>
      <c r="O3979" s="7" t="b">
        <v>0</v>
      </c>
      <c r="P3979" s="7" t="b">
        <v>0</v>
      </c>
      <c r="Q3979" s="7" t="b">
        <v>0</v>
      </c>
      <c r="R3979" s="7"/>
      <c r="S3979" s="7" t="s">
        <v>370</v>
      </c>
      <c r="T3979" s="7" t="s">
        <v>85</v>
      </c>
      <c r="U3979" s="7" t="s">
        <v>371</v>
      </c>
      <c r="V3979" s="7" t="s">
        <v>87</v>
      </c>
      <c r="W3979" s="7" t="s">
        <v>13234</v>
      </c>
      <c r="X3979" s="7" t="s">
        <v>13235</v>
      </c>
      <c r="Y3979" s="7">
        <v>2.42359518669659E-2</v>
      </c>
      <c r="Z3979" s="7">
        <v>1.27961474560282</v>
      </c>
    </row>
    <row r="3980" spans="1:26" ht="22.5" hidden="1" customHeight="1">
      <c r="A3980" s="7" t="s">
        <v>77</v>
      </c>
      <c r="B3980" s="7" t="s">
        <v>38</v>
      </c>
      <c r="C3980" s="7" t="s">
        <v>13236</v>
      </c>
      <c r="D3980" s="7" t="s">
        <v>32</v>
      </c>
      <c r="E3980" s="7">
        <v>1177</v>
      </c>
      <c r="F3980" s="7" t="s">
        <v>8341</v>
      </c>
      <c r="G3980" s="7" t="s">
        <v>80</v>
      </c>
      <c r="H3980" s="7" t="s">
        <v>33</v>
      </c>
      <c r="I3980" s="7" t="s">
        <v>9454</v>
      </c>
      <c r="J3980" s="7" t="s">
        <v>412</v>
      </c>
      <c r="K3980" s="7" t="s">
        <v>413</v>
      </c>
      <c r="L3980" s="7" t="s">
        <v>168</v>
      </c>
      <c r="M3980" s="7"/>
      <c r="N3980" s="7"/>
      <c r="O3980" s="7" t="b">
        <v>0</v>
      </c>
      <c r="P3980" s="7" t="b">
        <v>0</v>
      </c>
      <c r="Q3980" s="7" t="b">
        <v>0</v>
      </c>
      <c r="R3980" s="7"/>
      <c r="S3980" s="7" t="s">
        <v>370</v>
      </c>
      <c r="T3980" s="7" t="s">
        <v>85</v>
      </c>
      <c r="U3980" s="7" t="s">
        <v>371</v>
      </c>
      <c r="V3980" s="7" t="s">
        <v>87</v>
      </c>
      <c r="W3980" s="7" t="s">
        <v>13237</v>
      </c>
      <c r="X3980" s="7" t="s">
        <v>13238</v>
      </c>
      <c r="Y3980" s="7">
        <v>4.9633568113674399E-2</v>
      </c>
      <c r="Z3980" s="7">
        <v>1.0071414960428799</v>
      </c>
    </row>
    <row r="3981" spans="1:26" ht="22.5" hidden="1" customHeight="1">
      <c r="A3981" s="7" t="s">
        <v>77</v>
      </c>
      <c r="B3981" s="7" t="s">
        <v>38</v>
      </c>
      <c r="C3981" s="7" t="s">
        <v>13239</v>
      </c>
      <c r="D3981" s="7" t="s">
        <v>32</v>
      </c>
      <c r="E3981" s="7">
        <v>1178</v>
      </c>
      <c r="F3981" s="7" t="s">
        <v>8341</v>
      </c>
      <c r="G3981" s="7" t="s">
        <v>80</v>
      </c>
      <c r="H3981" s="7" t="s">
        <v>33</v>
      </c>
      <c r="I3981" s="7" t="s">
        <v>9462</v>
      </c>
      <c r="J3981" s="7" t="s">
        <v>412</v>
      </c>
      <c r="K3981" s="7" t="s">
        <v>413</v>
      </c>
      <c r="L3981" s="7" t="s">
        <v>168</v>
      </c>
      <c r="M3981" s="7"/>
      <c r="N3981" s="7"/>
      <c r="O3981" s="7" t="b">
        <v>0</v>
      </c>
      <c r="P3981" s="7" t="b">
        <v>0</v>
      </c>
      <c r="Q3981" s="7" t="b">
        <v>0</v>
      </c>
      <c r="R3981" s="7"/>
      <c r="S3981" s="7" t="s">
        <v>370</v>
      </c>
      <c r="T3981" s="7" t="s">
        <v>85</v>
      </c>
      <c r="U3981" s="7" t="s">
        <v>371</v>
      </c>
      <c r="V3981" s="7" t="s">
        <v>87</v>
      </c>
      <c r="W3981" s="7" t="s">
        <v>13240</v>
      </c>
      <c r="X3981" s="7" t="s">
        <v>13241</v>
      </c>
      <c r="Y3981" s="7">
        <v>0.103923663523124</v>
      </c>
      <c r="Z3981" s="7">
        <v>1.04261725136755</v>
      </c>
    </row>
    <row r="3982" spans="1:26" ht="22.5" hidden="1" customHeight="1">
      <c r="A3982" s="7" t="s">
        <v>77</v>
      </c>
      <c r="B3982" s="7" t="s">
        <v>38</v>
      </c>
      <c r="C3982" s="7" t="s">
        <v>13242</v>
      </c>
      <c r="D3982" s="7" t="s">
        <v>32</v>
      </c>
      <c r="E3982" s="7">
        <v>1179</v>
      </c>
      <c r="F3982" s="7" t="s">
        <v>8341</v>
      </c>
      <c r="G3982" s="7" t="s">
        <v>80</v>
      </c>
      <c r="H3982" s="7" t="s">
        <v>33</v>
      </c>
      <c r="I3982" s="7" t="s">
        <v>9470</v>
      </c>
      <c r="J3982" s="7" t="s">
        <v>412</v>
      </c>
      <c r="K3982" s="7" t="s">
        <v>413</v>
      </c>
      <c r="L3982" s="7" t="s">
        <v>168</v>
      </c>
      <c r="M3982" s="7"/>
      <c r="N3982" s="7"/>
      <c r="O3982" s="7" t="b">
        <v>0</v>
      </c>
      <c r="P3982" s="7" t="b">
        <v>0</v>
      </c>
      <c r="Q3982" s="7" t="b">
        <v>0</v>
      </c>
      <c r="R3982" s="7"/>
      <c r="S3982" s="7" t="s">
        <v>370</v>
      </c>
      <c r="T3982" s="7" t="s">
        <v>85</v>
      </c>
      <c r="U3982" s="7" t="s">
        <v>371</v>
      </c>
      <c r="V3982" s="7" t="s">
        <v>87</v>
      </c>
      <c r="W3982" s="7" t="s">
        <v>13243</v>
      </c>
      <c r="X3982" s="7" t="s">
        <v>13244</v>
      </c>
      <c r="Y3982" s="7">
        <v>8.1937510900442698E-2</v>
      </c>
      <c r="Z3982" s="7">
        <v>0.93291686494779902</v>
      </c>
    </row>
    <row r="3983" spans="1:26" ht="22.5" hidden="1" customHeight="1">
      <c r="A3983" s="7" t="s">
        <v>77</v>
      </c>
      <c r="B3983" s="7" t="s">
        <v>38</v>
      </c>
      <c r="C3983" s="7" t="s">
        <v>13245</v>
      </c>
      <c r="D3983" s="7" t="s">
        <v>32</v>
      </c>
      <c r="E3983" s="7">
        <v>1180</v>
      </c>
      <c r="F3983" s="7" t="s">
        <v>8341</v>
      </c>
      <c r="G3983" s="7" t="s">
        <v>80</v>
      </c>
      <c r="H3983" s="7" t="s">
        <v>33</v>
      </c>
      <c r="I3983" s="7" t="s">
        <v>8342</v>
      </c>
      <c r="J3983" s="7" t="s">
        <v>412</v>
      </c>
      <c r="K3983" s="7" t="s">
        <v>413</v>
      </c>
      <c r="L3983" s="7" t="s">
        <v>168</v>
      </c>
      <c r="M3983" s="7"/>
      <c r="N3983" s="7"/>
      <c r="O3983" s="7" t="b">
        <v>0</v>
      </c>
      <c r="P3983" s="7" t="b">
        <v>0</v>
      </c>
      <c r="Q3983" s="7" t="b">
        <v>0</v>
      </c>
      <c r="R3983" s="7"/>
      <c r="S3983" s="7" t="s">
        <v>370</v>
      </c>
      <c r="T3983" s="7" t="s">
        <v>110</v>
      </c>
      <c r="U3983" s="7" t="s">
        <v>371</v>
      </c>
      <c r="V3983" s="7" t="s">
        <v>87</v>
      </c>
      <c r="W3983" s="7" t="s">
        <v>13246</v>
      </c>
      <c r="X3983" s="7" t="s">
        <v>13247</v>
      </c>
      <c r="Y3983" s="7">
        <v>0.23332338721486301</v>
      </c>
      <c r="Z3983" s="7">
        <v>0.69754168331727595</v>
      </c>
    </row>
    <row r="3984" spans="1:26" ht="22.5" hidden="1" customHeight="1">
      <c r="A3984" s="7" t="s">
        <v>77</v>
      </c>
      <c r="B3984" s="7" t="s">
        <v>38</v>
      </c>
      <c r="C3984" s="7" t="s">
        <v>13248</v>
      </c>
      <c r="D3984" s="7" t="s">
        <v>32</v>
      </c>
      <c r="E3984" s="7">
        <v>1181</v>
      </c>
      <c r="F3984" s="7" t="s">
        <v>8341</v>
      </c>
      <c r="G3984" s="7" t="s">
        <v>80</v>
      </c>
      <c r="H3984" s="7" t="s">
        <v>33</v>
      </c>
      <c r="I3984" s="7" t="s">
        <v>9506</v>
      </c>
      <c r="J3984" s="7" t="s">
        <v>412</v>
      </c>
      <c r="K3984" s="7" t="s">
        <v>413</v>
      </c>
      <c r="L3984" s="7" t="s">
        <v>168</v>
      </c>
      <c r="M3984" s="7"/>
      <c r="N3984" s="7"/>
      <c r="O3984" s="7" t="b">
        <v>0</v>
      </c>
      <c r="P3984" s="7" t="b">
        <v>0</v>
      </c>
      <c r="Q3984" s="7" t="b">
        <v>0</v>
      </c>
      <c r="R3984" s="7"/>
      <c r="S3984" s="7" t="s">
        <v>370</v>
      </c>
      <c r="T3984" s="7" t="s">
        <v>85</v>
      </c>
      <c r="U3984" s="7" t="s">
        <v>86</v>
      </c>
      <c r="V3984" s="7" t="s">
        <v>87</v>
      </c>
      <c r="W3984" s="7" t="s">
        <v>13249</v>
      </c>
      <c r="X3984" s="7" t="s">
        <v>13250</v>
      </c>
      <c r="Y3984" s="7">
        <v>7.7754996744507504E-2</v>
      </c>
      <c r="Z3984" s="7">
        <v>0.76508047636478804</v>
      </c>
    </row>
    <row r="3985" spans="1:26" ht="22.5" hidden="1" customHeight="1">
      <c r="A3985" s="7" t="s">
        <v>77</v>
      </c>
      <c r="B3985" s="7" t="s">
        <v>38</v>
      </c>
      <c r="C3985" s="7" t="s">
        <v>13251</v>
      </c>
      <c r="D3985" s="7" t="s">
        <v>32</v>
      </c>
      <c r="E3985" s="7">
        <v>1182</v>
      </c>
      <c r="F3985" s="7" t="s">
        <v>8341</v>
      </c>
      <c r="G3985" s="7" t="s">
        <v>80</v>
      </c>
      <c r="H3985" s="7" t="s">
        <v>33</v>
      </c>
      <c r="I3985" s="7" t="s">
        <v>12274</v>
      </c>
      <c r="J3985" s="7" t="s">
        <v>412</v>
      </c>
      <c r="K3985" s="7" t="s">
        <v>413</v>
      </c>
      <c r="L3985" s="7" t="s">
        <v>168</v>
      </c>
      <c r="M3985" s="7"/>
      <c r="N3985" s="7"/>
      <c r="O3985" s="7" t="b">
        <v>0</v>
      </c>
      <c r="P3985" s="7" t="b">
        <v>0</v>
      </c>
      <c r="Q3985" s="7" t="b">
        <v>0</v>
      </c>
      <c r="R3985" s="7"/>
      <c r="S3985" s="7" t="s">
        <v>370</v>
      </c>
      <c r="T3985" s="7" t="s">
        <v>110</v>
      </c>
      <c r="U3985" s="7" t="s">
        <v>86</v>
      </c>
      <c r="V3985" s="7" t="s">
        <v>87</v>
      </c>
      <c r="W3985" s="7" t="s">
        <v>13252</v>
      </c>
      <c r="X3985" s="7" t="s">
        <v>13253</v>
      </c>
      <c r="Y3985" s="7">
        <v>1.33770161770551E-2</v>
      </c>
      <c r="Z3985" s="7">
        <v>0.86970918826169297</v>
      </c>
    </row>
    <row r="3986" spans="1:26" ht="22.5" hidden="1" customHeight="1">
      <c r="A3986" s="7" t="s">
        <v>77</v>
      </c>
      <c r="B3986" s="7" t="s">
        <v>38</v>
      </c>
      <c r="C3986" s="7" t="s">
        <v>13254</v>
      </c>
      <c r="D3986" s="7" t="s">
        <v>32</v>
      </c>
      <c r="E3986" s="7">
        <v>1183</v>
      </c>
      <c r="F3986" s="7" t="s">
        <v>8341</v>
      </c>
      <c r="G3986" s="7" t="s">
        <v>80</v>
      </c>
      <c r="H3986" s="7" t="s">
        <v>33</v>
      </c>
      <c r="I3986" s="7" t="s">
        <v>13255</v>
      </c>
      <c r="J3986" s="7" t="s">
        <v>412</v>
      </c>
      <c r="K3986" s="7" t="s">
        <v>413</v>
      </c>
      <c r="L3986" s="7" t="s">
        <v>168</v>
      </c>
      <c r="M3986" s="7"/>
      <c r="N3986" s="7"/>
      <c r="O3986" s="7" t="b">
        <v>0</v>
      </c>
      <c r="P3986" s="7" t="b">
        <v>0</v>
      </c>
      <c r="Q3986" s="7" t="b">
        <v>0</v>
      </c>
      <c r="R3986" s="7"/>
      <c r="S3986" s="7" t="s">
        <v>370</v>
      </c>
      <c r="T3986" s="7" t="s">
        <v>85</v>
      </c>
      <c r="U3986" s="7" t="s">
        <v>371</v>
      </c>
      <c r="V3986" s="7" t="s">
        <v>87</v>
      </c>
      <c r="W3986" s="7" t="s">
        <v>13256</v>
      </c>
      <c r="X3986" s="7" t="s">
        <v>13257</v>
      </c>
      <c r="Y3986" s="7">
        <v>0.12190075674836399</v>
      </c>
      <c r="Z3986" s="7">
        <v>1.1038413554873201</v>
      </c>
    </row>
    <row r="3987" spans="1:26" ht="22.5" hidden="1" customHeight="1">
      <c r="A3987" s="7" t="s">
        <v>77</v>
      </c>
      <c r="B3987" s="7" t="s">
        <v>38</v>
      </c>
      <c r="C3987" s="7" t="s">
        <v>13258</v>
      </c>
      <c r="D3987" s="7" t="s">
        <v>32</v>
      </c>
      <c r="E3987" s="7">
        <v>1184</v>
      </c>
      <c r="F3987" s="7" t="s">
        <v>8341</v>
      </c>
      <c r="G3987" s="7" t="s">
        <v>80</v>
      </c>
      <c r="H3987" s="7" t="s">
        <v>33</v>
      </c>
      <c r="I3987" s="7" t="s">
        <v>9551</v>
      </c>
      <c r="J3987" s="7" t="s">
        <v>412</v>
      </c>
      <c r="K3987" s="7" t="s">
        <v>413</v>
      </c>
      <c r="L3987" s="7" t="s">
        <v>168</v>
      </c>
      <c r="M3987" s="7"/>
      <c r="N3987" s="7"/>
      <c r="O3987" s="7" t="b">
        <v>0</v>
      </c>
      <c r="P3987" s="7" t="b">
        <v>0</v>
      </c>
      <c r="Q3987" s="7" t="b">
        <v>0</v>
      </c>
      <c r="R3987" s="7"/>
      <c r="S3987" s="7" t="s">
        <v>370</v>
      </c>
      <c r="T3987" s="7" t="s">
        <v>85</v>
      </c>
      <c r="U3987" s="7" t="s">
        <v>371</v>
      </c>
      <c r="V3987" s="7" t="s">
        <v>87</v>
      </c>
      <c r="W3987" s="7" t="s">
        <v>13259</v>
      </c>
      <c r="X3987" s="7" t="s">
        <v>13260</v>
      </c>
      <c r="Y3987" s="7">
        <v>8.8203118894474394E-2</v>
      </c>
      <c r="Z3987" s="7">
        <v>0.93154239425460605</v>
      </c>
    </row>
    <row r="3988" spans="1:26" ht="22.5" hidden="1" customHeight="1">
      <c r="A3988" s="7" t="s">
        <v>77</v>
      </c>
      <c r="B3988" s="7" t="s">
        <v>38</v>
      </c>
      <c r="C3988" s="7" t="s">
        <v>13261</v>
      </c>
      <c r="D3988" s="7" t="s">
        <v>32</v>
      </c>
      <c r="E3988" s="7">
        <v>1185</v>
      </c>
      <c r="F3988" s="7" t="s">
        <v>8341</v>
      </c>
      <c r="G3988" s="7" t="s">
        <v>80</v>
      </c>
      <c r="H3988" s="7" t="s">
        <v>33</v>
      </c>
      <c r="I3988" s="7" t="s">
        <v>8395</v>
      </c>
      <c r="J3988" s="7" t="s">
        <v>412</v>
      </c>
      <c r="K3988" s="7" t="s">
        <v>413</v>
      </c>
      <c r="L3988" s="7" t="s">
        <v>168</v>
      </c>
      <c r="M3988" s="7"/>
      <c r="N3988" s="7"/>
      <c r="O3988" s="7" t="b">
        <v>0</v>
      </c>
      <c r="P3988" s="7" t="b">
        <v>0</v>
      </c>
      <c r="Q3988" s="7" t="b">
        <v>0</v>
      </c>
      <c r="R3988" s="7"/>
      <c r="S3988" s="7" t="s">
        <v>370</v>
      </c>
      <c r="T3988" s="7" t="s">
        <v>85</v>
      </c>
      <c r="U3988" s="7" t="s">
        <v>371</v>
      </c>
      <c r="V3988" s="7" t="s">
        <v>87</v>
      </c>
      <c r="W3988" s="7" t="s">
        <v>13262</v>
      </c>
      <c r="X3988" s="7" t="s">
        <v>13263</v>
      </c>
      <c r="Y3988" s="7">
        <v>4.9238122181171302E-2</v>
      </c>
      <c r="Z3988" s="7">
        <v>1.2793463164618399</v>
      </c>
    </row>
    <row r="3989" spans="1:26" ht="22.5" hidden="1" customHeight="1">
      <c r="A3989" s="7" t="s">
        <v>77</v>
      </c>
      <c r="B3989" s="7" t="s">
        <v>38</v>
      </c>
      <c r="C3989" s="7" t="s">
        <v>13264</v>
      </c>
      <c r="D3989" s="7" t="s">
        <v>32</v>
      </c>
      <c r="E3989" s="7">
        <v>1186</v>
      </c>
      <c r="F3989" s="7" t="s">
        <v>8341</v>
      </c>
      <c r="G3989" s="7" t="s">
        <v>80</v>
      </c>
      <c r="H3989" s="7" t="s">
        <v>33</v>
      </c>
      <c r="I3989" s="7" t="s">
        <v>9564</v>
      </c>
      <c r="J3989" s="7" t="s">
        <v>412</v>
      </c>
      <c r="K3989" s="7" t="s">
        <v>413</v>
      </c>
      <c r="L3989" s="7" t="s">
        <v>168</v>
      </c>
      <c r="M3989" s="7"/>
      <c r="N3989" s="7"/>
      <c r="O3989" s="7" t="b">
        <v>0</v>
      </c>
      <c r="P3989" s="7" t="b">
        <v>0</v>
      </c>
      <c r="Q3989" s="7" t="b">
        <v>0</v>
      </c>
      <c r="R3989" s="7"/>
      <c r="S3989" s="7" t="s">
        <v>370</v>
      </c>
      <c r="T3989" s="7" t="s">
        <v>85</v>
      </c>
      <c r="U3989" s="7" t="s">
        <v>86</v>
      </c>
      <c r="V3989" s="7" t="s">
        <v>87</v>
      </c>
      <c r="W3989" s="7" t="s">
        <v>13265</v>
      </c>
      <c r="X3989" s="7" t="s">
        <v>13266</v>
      </c>
      <c r="Y3989" s="7">
        <v>8.3434988865099105E-2</v>
      </c>
      <c r="Z3989" s="7">
        <v>0.74029369133638701</v>
      </c>
    </row>
    <row r="3990" spans="1:26" ht="22.5" hidden="1" customHeight="1">
      <c r="A3990" s="7" t="s">
        <v>77</v>
      </c>
      <c r="B3990" s="7" t="s">
        <v>38</v>
      </c>
      <c r="C3990" s="7" t="s">
        <v>13267</v>
      </c>
      <c r="D3990" s="7" t="s">
        <v>32</v>
      </c>
      <c r="E3990" s="7">
        <v>1187</v>
      </c>
      <c r="F3990" s="7" t="s">
        <v>8341</v>
      </c>
      <c r="G3990" s="7" t="s">
        <v>80</v>
      </c>
      <c r="H3990" s="7" t="s">
        <v>33</v>
      </c>
      <c r="I3990" s="7" t="s">
        <v>9581</v>
      </c>
      <c r="J3990" s="7" t="s">
        <v>412</v>
      </c>
      <c r="K3990" s="7" t="s">
        <v>413</v>
      </c>
      <c r="L3990" s="7" t="s">
        <v>168</v>
      </c>
      <c r="M3990" s="7"/>
      <c r="N3990" s="7"/>
      <c r="O3990" s="7" t="b">
        <v>0</v>
      </c>
      <c r="P3990" s="7" t="b">
        <v>0</v>
      </c>
      <c r="Q3990" s="7" t="b">
        <v>0</v>
      </c>
      <c r="R3990" s="7"/>
      <c r="S3990" s="7" t="s">
        <v>370</v>
      </c>
      <c r="T3990" s="7" t="s">
        <v>85</v>
      </c>
      <c r="U3990" s="7" t="s">
        <v>371</v>
      </c>
      <c r="V3990" s="7" t="s">
        <v>87</v>
      </c>
      <c r="W3990" s="7" t="s">
        <v>13268</v>
      </c>
      <c r="X3990" s="7" t="s">
        <v>13269</v>
      </c>
      <c r="Y3990" s="7">
        <v>1.0206805971350799E-2</v>
      </c>
      <c r="Z3990" s="7">
        <v>0.91474632888307195</v>
      </c>
    </row>
    <row r="3991" spans="1:26" ht="22.5" hidden="1" customHeight="1">
      <c r="A3991" s="7" t="s">
        <v>77</v>
      </c>
      <c r="B3991" s="7" t="s">
        <v>38</v>
      </c>
      <c r="C3991" s="7" t="s">
        <v>13270</v>
      </c>
      <c r="D3991" s="7" t="s">
        <v>32</v>
      </c>
      <c r="E3991" s="7">
        <v>1188</v>
      </c>
      <c r="F3991" s="7" t="s">
        <v>8341</v>
      </c>
      <c r="G3991" s="7" t="s">
        <v>80</v>
      </c>
      <c r="H3991" s="7" t="s">
        <v>33</v>
      </c>
      <c r="I3991" s="7" t="s">
        <v>8581</v>
      </c>
      <c r="J3991" s="7" t="s">
        <v>412</v>
      </c>
      <c r="K3991" s="7" t="s">
        <v>413</v>
      </c>
      <c r="L3991" s="7" t="s">
        <v>168</v>
      </c>
      <c r="M3991" s="7"/>
      <c r="N3991" s="7"/>
      <c r="O3991" s="7" t="b">
        <v>0</v>
      </c>
      <c r="P3991" s="7" t="b">
        <v>0</v>
      </c>
      <c r="Q3991" s="7" t="b">
        <v>0</v>
      </c>
      <c r="R3991" s="7"/>
      <c r="S3991" s="7" t="s">
        <v>370</v>
      </c>
      <c r="T3991" s="7" t="s">
        <v>85</v>
      </c>
      <c r="U3991" s="7" t="s">
        <v>371</v>
      </c>
      <c r="V3991" s="7" t="s">
        <v>87</v>
      </c>
      <c r="W3991" s="7" t="s">
        <v>13271</v>
      </c>
      <c r="X3991" s="7" t="s">
        <v>13272</v>
      </c>
      <c r="Y3991" s="7">
        <v>3.72867193215825E-2</v>
      </c>
      <c r="Z3991" s="7">
        <v>0.83721454113928595</v>
      </c>
    </row>
    <row r="3992" spans="1:26" ht="22.5" hidden="1" customHeight="1">
      <c r="A3992" s="7" t="s">
        <v>77</v>
      </c>
      <c r="B3992" s="7" t="s">
        <v>38</v>
      </c>
      <c r="C3992" s="7" t="s">
        <v>13273</v>
      </c>
      <c r="D3992" s="7" t="s">
        <v>32</v>
      </c>
      <c r="E3992" s="7">
        <v>1189</v>
      </c>
      <c r="F3992" s="7" t="s">
        <v>8341</v>
      </c>
      <c r="G3992" s="7" t="s">
        <v>80</v>
      </c>
      <c r="H3992" s="7" t="s">
        <v>33</v>
      </c>
      <c r="I3992" s="7" t="s">
        <v>9603</v>
      </c>
      <c r="J3992" s="7" t="s">
        <v>412</v>
      </c>
      <c r="K3992" s="7" t="s">
        <v>413</v>
      </c>
      <c r="L3992" s="7" t="s">
        <v>168</v>
      </c>
      <c r="M3992" s="7"/>
      <c r="N3992" s="7"/>
      <c r="O3992" s="7" t="b">
        <v>0</v>
      </c>
      <c r="P3992" s="7" t="b">
        <v>0</v>
      </c>
      <c r="Q3992" s="7" t="b">
        <v>0</v>
      </c>
      <c r="R3992" s="7"/>
      <c r="S3992" s="7" t="s">
        <v>370</v>
      </c>
      <c r="T3992" s="7" t="s">
        <v>85</v>
      </c>
      <c r="U3992" s="7" t="s">
        <v>371</v>
      </c>
      <c r="V3992" s="7" t="s">
        <v>87</v>
      </c>
      <c r="W3992" s="7" t="s">
        <v>13274</v>
      </c>
      <c r="X3992" s="7" t="s">
        <v>13275</v>
      </c>
      <c r="Y3992" s="7">
        <v>2.2969469734940899E-2</v>
      </c>
      <c r="Z3992" s="7">
        <v>1.12139378702853</v>
      </c>
    </row>
    <row r="3993" spans="1:26" ht="22.5" hidden="1" customHeight="1">
      <c r="A3993" s="7" t="s">
        <v>77</v>
      </c>
      <c r="B3993" s="7" t="s">
        <v>38</v>
      </c>
      <c r="C3993" s="7" t="s">
        <v>13276</v>
      </c>
      <c r="D3993" s="7" t="s">
        <v>32</v>
      </c>
      <c r="E3993" s="7">
        <v>1190</v>
      </c>
      <c r="F3993" s="7" t="s">
        <v>8341</v>
      </c>
      <c r="G3993" s="7" t="s">
        <v>80</v>
      </c>
      <c r="H3993" s="7" t="s">
        <v>33</v>
      </c>
      <c r="I3993" s="7" t="s">
        <v>9620</v>
      </c>
      <c r="J3993" s="7" t="s">
        <v>412</v>
      </c>
      <c r="K3993" s="7" t="s">
        <v>413</v>
      </c>
      <c r="L3993" s="7" t="s">
        <v>168</v>
      </c>
      <c r="M3993" s="7"/>
      <c r="N3993" s="7"/>
      <c r="O3993" s="7" t="b">
        <v>0</v>
      </c>
      <c r="P3993" s="7" t="b">
        <v>0</v>
      </c>
      <c r="Q3993" s="7" t="b">
        <v>0</v>
      </c>
      <c r="R3993" s="7"/>
      <c r="S3993" s="7" t="s">
        <v>370</v>
      </c>
      <c r="T3993" s="7" t="s">
        <v>85</v>
      </c>
      <c r="U3993" s="7" t="s">
        <v>371</v>
      </c>
      <c r="V3993" s="7" t="s">
        <v>87</v>
      </c>
      <c r="W3993" s="7" t="s">
        <v>13277</v>
      </c>
      <c r="X3993" s="7" t="s">
        <v>13278</v>
      </c>
      <c r="Y3993" s="7">
        <v>4.1974602389625998E-2</v>
      </c>
      <c r="Z3993" s="7">
        <v>0.87820199636737695</v>
      </c>
    </row>
    <row r="3994" spans="1:26" ht="22.5" hidden="1" customHeight="1">
      <c r="A3994" s="7" t="s">
        <v>77</v>
      </c>
      <c r="B3994" s="7" t="s">
        <v>38</v>
      </c>
      <c r="C3994" s="7" t="s">
        <v>13279</v>
      </c>
      <c r="D3994" s="7" t="s">
        <v>32</v>
      </c>
      <c r="E3994" s="7">
        <v>1191</v>
      </c>
      <c r="F3994" s="7" t="s">
        <v>8341</v>
      </c>
      <c r="G3994" s="7" t="s">
        <v>80</v>
      </c>
      <c r="H3994" s="7" t="s">
        <v>33</v>
      </c>
      <c r="I3994" s="7" t="s">
        <v>12339</v>
      </c>
      <c r="J3994" s="7" t="s">
        <v>412</v>
      </c>
      <c r="K3994" s="7" t="s">
        <v>413</v>
      </c>
      <c r="L3994" s="7" t="s">
        <v>168</v>
      </c>
      <c r="M3994" s="7"/>
      <c r="N3994" s="7"/>
      <c r="O3994" s="7" t="b">
        <v>0</v>
      </c>
      <c r="P3994" s="7" t="b">
        <v>0</v>
      </c>
      <c r="Q3994" s="7" t="b">
        <v>0</v>
      </c>
      <c r="R3994" s="7"/>
      <c r="S3994" s="7" t="s">
        <v>370</v>
      </c>
      <c r="T3994" s="7" t="s">
        <v>85</v>
      </c>
      <c r="U3994" s="7" t="s">
        <v>86</v>
      </c>
      <c r="V3994" s="7" t="s">
        <v>87</v>
      </c>
      <c r="W3994" s="7" t="s">
        <v>13280</v>
      </c>
      <c r="X3994" s="7" t="s">
        <v>13281</v>
      </c>
      <c r="Y3994" s="7">
        <v>1.0803015228509299E-2</v>
      </c>
      <c r="Z3994" s="7">
        <v>0.79331836738798001</v>
      </c>
    </row>
    <row r="3995" spans="1:26" ht="22.5" hidden="1" customHeight="1">
      <c r="A3995" s="7" t="s">
        <v>77</v>
      </c>
      <c r="B3995" s="7" t="s">
        <v>38</v>
      </c>
      <c r="C3995" s="7" t="s">
        <v>13282</v>
      </c>
      <c r="D3995" s="7" t="s">
        <v>32</v>
      </c>
      <c r="E3995" s="7">
        <v>1192</v>
      </c>
      <c r="F3995" s="7" t="s">
        <v>8341</v>
      </c>
      <c r="G3995" s="7" t="s">
        <v>80</v>
      </c>
      <c r="H3995" s="7" t="s">
        <v>33</v>
      </c>
      <c r="I3995" s="7" t="s">
        <v>11880</v>
      </c>
      <c r="J3995" s="7" t="s">
        <v>412</v>
      </c>
      <c r="K3995" s="7" t="s">
        <v>413</v>
      </c>
      <c r="L3995" s="7" t="s">
        <v>168</v>
      </c>
      <c r="M3995" s="7"/>
      <c r="N3995" s="7"/>
      <c r="O3995" s="7" t="b">
        <v>0</v>
      </c>
      <c r="P3995" s="7" t="b">
        <v>0</v>
      </c>
      <c r="Q3995" s="7" t="b">
        <v>0</v>
      </c>
      <c r="R3995" s="7"/>
      <c r="S3995" s="7" t="s">
        <v>370</v>
      </c>
      <c r="T3995" s="7" t="s">
        <v>85</v>
      </c>
      <c r="U3995" s="7" t="s">
        <v>371</v>
      </c>
      <c r="V3995" s="7" t="s">
        <v>87</v>
      </c>
      <c r="W3995" s="7" t="s">
        <v>13283</v>
      </c>
      <c r="X3995" s="7" t="s">
        <v>13284</v>
      </c>
      <c r="Y3995" s="7">
        <v>4.25417636558812E-2</v>
      </c>
      <c r="Z3995" s="7">
        <v>0.81945763213796396</v>
      </c>
    </row>
    <row r="3996" spans="1:26" ht="22.5" hidden="1" customHeight="1">
      <c r="A3996" s="7" t="s">
        <v>77</v>
      </c>
      <c r="B3996" s="7" t="s">
        <v>38</v>
      </c>
      <c r="C3996" s="7" t="s">
        <v>13285</v>
      </c>
      <c r="D3996" s="7" t="s">
        <v>32</v>
      </c>
      <c r="E3996" s="7">
        <v>1193</v>
      </c>
      <c r="F3996" s="7" t="s">
        <v>8341</v>
      </c>
      <c r="G3996" s="7" t="s">
        <v>80</v>
      </c>
      <c r="H3996" s="7" t="s">
        <v>33</v>
      </c>
      <c r="I3996" s="7" t="s">
        <v>9708</v>
      </c>
      <c r="J3996" s="7" t="s">
        <v>412</v>
      </c>
      <c r="K3996" s="7" t="s">
        <v>413</v>
      </c>
      <c r="L3996" s="7" t="s">
        <v>168</v>
      </c>
      <c r="M3996" s="7"/>
      <c r="N3996" s="7"/>
      <c r="O3996" s="7" t="b">
        <v>0</v>
      </c>
      <c r="P3996" s="7" t="b">
        <v>0</v>
      </c>
      <c r="Q3996" s="7" t="b">
        <v>0</v>
      </c>
      <c r="R3996" s="7"/>
      <c r="S3996" s="7" t="s">
        <v>370</v>
      </c>
      <c r="T3996" s="7" t="s">
        <v>85</v>
      </c>
      <c r="U3996" s="7" t="s">
        <v>371</v>
      </c>
      <c r="V3996" s="7" t="s">
        <v>87</v>
      </c>
      <c r="W3996" s="7" t="s">
        <v>13286</v>
      </c>
      <c r="X3996" s="7" t="s">
        <v>13287</v>
      </c>
      <c r="Y3996" s="7">
        <v>6.3991995689056905E-2</v>
      </c>
      <c r="Z3996" s="7">
        <v>1.06145072729524</v>
      </c>
    </row>
    <row r="3997" spans="1:26" ht="22.5" hidden="1" customHeight="1">
      <c r="A3997" s="7" t="s">
        <v>77</v>
      </c>
      <c r="B3997" s="7" t="s">
        <v>38</v>
      </c>
      <c r="C3997" s="7" t="s">
        <v>13288</v>
      </c>
      <c r="D3997" s="7" t="s">
        <v>32</v>
      </c>
      <c r="E3997" s="7">
        <v>1194</v>
      </c>
      <c r="F3997" s="7" t="s">
        <v>8341</v>
      </c>
      <c r="G3997" s="7" t="s">
        <v>80</v>
      </c>
      <c r="H3997" s="7" t="s">
        <v>33</v>
      </c>
      <c r="I3997" s="7" t="s">
        <v>9739</v>
      </c>
      <c r="J3997" s="7" t="s">
        <v>412</v>
      </c>
      <c r="K3997" s="7" t="s">
        <v>413</v>
      </c>
      <c r="L3997" s="7" t="s">
        <v>168</v>
      </c>
      <c r="M3997" s="7"/>
      <c r="N3997" s="7"/>
      <c r="O3997" s="7" t="b">
        <v>0</v>
      </c>
      <c r="P3997" s="7" t="b">
        <v>0</v>
      </c>
      <c r="Q3997" s="7" t="b">
        <v>0</v>
      </c>
      <c r="R3997" s="7"/>
      <c r="S3997" s="7" t="s">
        <v>370</v>
      </c>
      <c r="T3997" s="7" t="s">
        <v>85</v>
      </c>
      <c r="U3997" s="7" t="s">
        <v>86</v>
      </c>
      <c r="V3997" s="7" t="s">
        <v>87</v>
      </c>
      <c r="W3997" s="7" t="s">
        <v>13289</v>
      </c>
      <c r="X3997" s="7" t="s">
        <v>13290</v>
      </c>
      <c r="Y3997" s="7">
        <v>5.19171730852633E-2</v>
      </c>
      <c r="Z3997" s="7">
        <v>0.80499547294703799</v>
      </c>
    </row>
    <row r="3998" spans="1:26" ht="22.5" hidden="1" customHeight="1">
      <c r="A3998" s="7" t="s">
        <v>77</v>
      </c>
      <c r="B3998" s="7" t="s">
        <v>38</v>
      </c>
      <c r="C3998" s="7" t="s">
        <v>13291</v>
      </c>
      <c r="D3998" s="7" t="s">
        <v>32</v>
      </c>
      <c r="E3998" s="7">
        <v>1195</v>
      </c>
      <c r="F3998" s="7" t="s">
        <v>8341</v>
      </c>
      <c r="G3998" s="7" t="s">
        <v>80</v>
      </c>
      <c r="H3998" s="7" t="s">
        <v>33</v>
      </c>
      <c r="I3998" s="7" t="s">
        <v>9784</v>
      </c>
      <c r="J3998" s="7" t="s">
        <v>412</v>
      </c>
      <c r="K3998" s="7" t="s">
        <v>413</v>
      </c>
      <c r="L3998" s="7" t="s">
        <v>168</v>
      </c>
      <c r="M3998" s="7"/>
      <c r="N3998" s="7"/>
      <c r="O3998" s="7" t="b">
        <v>0</v>
      </c>
      <c r="P3998" s="7" t="b">
        <v>0</v>
      </c>
      <c r="Q3998" s="7" t="b">
        <v>0</v>
      </c>
      <c r="R3998" s="7"/>
      <c r="S3998" s="7" t="s">
        <v>370</v>
      </c>
      <c r="T3998" s="7" t="s">
        <v>85</v>
      </c>
      <c r="U3998" s="7" t="s">
        <v>371</v>
      </c>
      <c r="V3998" s="7" t="s">
        <v>87</v>
      </c>
      <c r="W3998" s="7" t="s">
        <v>13292</v>
      </c>
      <c r="X3998" s="7" t="s">
        <v>13293</v>
      </c>
      <c r="Y3998" s="7">
        <v>2.91604778398117E-2</v>
      </c>
      <c r="Z3998" s="7">
        <v>0.94531920341406706</v>
      </c>
    </row>
    <row r="3999" spans="1:26" ht="22.5" hidden="1" customHeight="1">
      <c r="A3999" s="7" t="s">
        <v>77</v>
      </c>
      <c r="B3999" s="7" t="s">
        <v>38</v>
      </c>
      <c r="C3999" s="7" t="s">
        <v>13294</v>
      </c>
      <c r="D3999" s="7" t="s">
        <v>32</v>
      </c>
      <c r="E3999" s="7">
        <v>1196</v>
      </c>
      <c r="F3999" s="7" t="s">
        <v>8341</v>
      </c>
      <c r="G3999" s="7" t="s">
        <v>80</v>
      </c>
      <c r="H3999" s="7" t="s">
        <v>33</v>
      </c>
      <c r="I3999" s="7" t="s">
        <v>12412</v>
      </c>
      <c r="J3999" s="7" t="s">
        <v>412</v>
      </c>
      <c r="K3999" s="7" t="s">
        <v>413</v>
      </c>
      <c r="L3999" s="7" t="s">
        <v>168</v>
      </c>
      <c r="M3999" s="7"/>
      <c r="N3999" s="7"/>
      <c r="O3999" s="7" t="b">
        <v>0</v>
      </c>
      <c r="P3999" s="7" t="b">
        <v>0</v>
      </c>
      <c r="Q3999" s="7" t="b">
        <v>0</v>
      </c>
      <c r="R3999" s="7"/>
      <c r="S3999" s="7" t="s">
        <v>370</v>
      </c>
      <c r="T3999" s="7" t="s">
        <v>85</v>
      </c>
      <c r="U3999" s="7" t="s">
        <v>86</v>
      </c>
      <c r="V3999" s="7" t="s">
        <v>87</v>
      </c>
      <c r="W3999" s="7" t="s">
        <v>13295</v>
      </c>
      <c r="X3999" s="7" t="s">
        <v>13296</v>
      </c>
      <c r="Y3999" s="7">
        <v>2.39992334130299E-2</v>
      </c>
      <c r="Z3999" s="7">
        <v>0.78901877510617402</v>
      </c>
    </row>
    <row r="4000" spans="1:26" ht="22.5" hidden="1" customHeight="1">
      <c r="A4000" s="7" t="s">
        <v>77</v>
      </c>
      <c r="B4000" s="7" t="s">
        <v>38</v>
      </c>
      <c r="C4000" s="7" t="s">
        <v>13297</v>
      </c>
      <c r="D4000" s="7" t="s">
        <v>32</v>
      </c>
      <c r="E4000" s="7">
        <v>1197</v>
      </c>
      <c r="F4000" s="7" t="s">
        <v>8341</v>
      </c>
      <c r="G4000" s="7" t="s">
        <v>80</v>
      </c>
      <c r="H4000" s="7" t="s">
        <v>33</v>
      </c>
      <c r="I4000" s="7" t="s">
        <v>12445</v>
      </c>
      <c r="J4000" s="7" t="s">
        <v>412</v>
      </c>
      <c r="K4000" s="7" t="s">
        <v>413</v>
      </c>
      <c r="L4000" s="7" t="s">
        <v>168</v>
      </c>
      <c r="M4000" s="7"/>
      <c r="N4000" s="7"/>
      <c r="O4000" s="7" t="b">
        <v>0</v>
      </c>
      <c r="P4000" s="7" t="b">
        <v>0</v>
      </c>
      <c r="Q4000" s="7" t="b">
        <v>0</v>
      </c>
      <c r="R4000" s="7"/>
      <c r="S4000" s="7" t="s">
        <v>370</v>
      </c>
      <c r="T4000" s="7" t="s">
        <v>85</v>
      </c>
      <c r="U4000" s="7" t="s">
        <v>86</v>
      </c>
      <c r="V4000" s="7" t="s">
        <v>87</v>
      </c>
      <c r="W4000" s="7" t="s">
        <v>13298</v>
      </c>
      <c r="X4000" s="7" t="s">
        <v>13299</v>
      </c>
      <c r="Y4000" s="7">
        <v>0.152427942521242</v>
      </c>
      <c r="Z4000" s="7">
        <v>0.680020687025225</v>
      </c>
    </row>
    <row r="4001" spans="1:26" ht="22.5" hidden="1" customHeight="1">
      <c r="A4001" s="7" t="s">
        <v>77</v>
      </c>
      <c r="B4001" s="7" t="s">
        <v>38</v>
      </c>
      <c r="C4001" s="7" t="s">
        <v>13300</v>
      </c>
      <c r="D4001" s="7" t="s">
        <v>32</v>
      </c>
      <c r="E4001" s="7">
        <v>1198</v>
      </c>
      <c r="F4001" s="7" t="s">
        <v>8341</v>
      </c>
      <c r="G4001" s="7" t="s">
        <v>80</v>
      </c>
      <c r="H4001" s="7" t="s">
        <v>33</v>
      </c>
      <c r="I4001" s="7" t="s">
        <v>13301</v>
      </c>
      <c r="J4001" s="7" t="s">
        <v>412</v>
      </c>
      <c r="K4001" s="7" t="s">
        <v>413</v>
      </c>
      <c r="L4001" s="7" t="s">
        <v>168</v>
      </c>
      <c r="M4001" s="7"/>
      <c r="N4001" s="7"/>
      <c r="O4001" s="7" t="b">
        <v>0</v>
      </c>
      <c r="P4001" s="7" t="b">
        <v>0</v>
      </c>
      <c r="Q4001" s="7" t="b">
        <v>0</v>
      </c>
      <c r="R4001" s="7"/>
      <c r="S4001" s="7" t="s">
        <v>370</v>
      </c>
      <c r="T4001" s="7" t="s">
        <v>85</v>
      </c>
      <c r="U4001" s="7" t="s">
        <v>86</v>
      </c>
      <c r="V4001" s="7" t="s">
        <v>87</v>
      </c>
      <c r="W4001" s="7" t="s">
        <v>13302</v>
      </c>
      <c r="X4001" s="7" t="s">
        <v>13303</v>
      </c>
      <c r="Y4001" s="7">
        <v>8.63483362480124E-2</v>
      </c>
      <c r="Z4001" s="7">
        <v>0.71602034217017596</v>
      </c>
    </row>
    <row r="4002" spans="1:26" ht="22.5" hidden="1" customHeight="1">
      <c r="A4002" s="7" t="s">
        <v>77</v>
      </c>
      <c r="B4002" s="7" t="s">
        <v>38</v>
      </c>
      <c r="C4002" s="7" t="s">
        <v>13304</v>
      </c>
      <c r="D4002" s="7" t="s">
        <v>32</v>
      </c>
      <c r="E4002" s="7">
        <v>1199</v>
      </c>
      <c r="F4002" s="7" t="s">
        <v>8341</v>
      </c>
      <c r="G4002" s="7" t="s">
        <v>80</v>
      </c>
      <c r="H4002" s="7" t="s">
        <v>33</v>
      </c>
      <c r="I4002" s="7" t="s">
        <v>13305</v>
      </c>
      <c r="J4002" s="7" t="s">
        <v>412</v>
      </c>
      <c r="K4002" s="7" t="s">
        <v>413</v>
      </c>
      <c r="L4002" s="7" t="s">
        <v>168</v>
      </c>
      <c r="M4002" s="7"/>
      <c r="N4002" s="7"/>
      <c r="O4002" s="7" t="b">
        <v>0</v>
      </c>
      <c r="P4002" s="7" t="b">
        <v>0</v>
      </c>
      <c r="Q4002" s="7" t="b">
        <v>0</v>
      </c>
      <c r="R4002" s="7"/>
      <c r="S4002" s="7" t="s">
        <v>370</v>
      </c>
      <c r="T4002" s="7" t="s">
        <v>85</v>
      </c>
      <c r="U4002" s="7" t="s">
        <v>371</v>
      </c>
      <c r="V4002" s="7" t="s">
        <v>87</v>
      </c>
      <c r="W4002" s="7" t="s">
        <v>13306</v>
      </c>
      <c r="X4002" s="7" t="s">
        <v>13307</v>
      </c>
      <c r="Y4002" s="7">
        <v>4.2362963348274302E-2</v>
      </c>
      <c r="Z4002" s="7">
        <v>1.0405196766371101</v>
      </c>
    </row>
    <row r="4003" spans="1:26" ht="22.5" hidden="1" customHeight="1">
      <c r="A4003" s="7" t="s">
        <v>77</v>
      </c>
      <c r="B4003" s="7" t="s">
        <v>38</v>
      </c>
      <c r="C4003" s="7" t="s">
        <v>13308</v>
      </c>
      <c r="D4003" s="7" t="s">
        <v>32</v>
      </c>
      <c r="E4003" s="7">
        <v>1200</v>
      </c>
      <c r="F4003" s="7" t="s">
        <v>8341</v>
      </c>
      <c r="G4003" s="7" t="s">
        <v>80</v>
      </c>
      <c r="H4003" s="7" t="s">
        <v>33</v>
      </c>
      <c r="I4003" s="7" t="s">
        <v>8610</v>
      </c>
      <c r="J4003" s="7" t="s">
        <v>412</v>
      </c>
      <c r="K4003" s="7" t="s">
        <v>413</v>
      </c>
      <c r="L4003" s="7" t="s">
        <v>168</v>
      </c>
      <c r="M4003" s="7"/>
      <c r="N4003" s="7"/>
      <c r="O4003" s="7" t="b">
        <v>0</v>
      </c>
      <c r="P4003" s="7" t="b">
        <v>0</v>
      </c>
      <c r="Q4003" s="7" t="b">
        <v>0</v>
      </c>
      <c r="R4003" s="7"/>
      <c r="S4003" s="7" t="s">
        <v>370</v>
      </c>
      <c r="T4003" s="7" t="s">
        <v>85</v>
      </c>
      <c r="U4003" s="7" t="s">
        <v>371</v>
      </c>
      <c r="V4003" s="7" t="s">
        <v>87</v>
      </c>
      <c r="W4003" s="7" t="s">
        <v>13309</v>
      </c>
      <c r="X4003" s="7" t="s">
        <v>13310</v>
      </c>
      <c r="Y4003" s="7">
        <v>8.0064592687573502E-2</v>
      </c>
      <c r="Z4003" s="7">
        <v>0.86883496905216295</v>
      </c>
    </row>
    <row r="4004" spans="1:26" ht="22.5" hidden="1" customHeight="1">
      <c r="A4004" s="7" t="s">
        <v>77</v>
      </c>
      <c r="B4004" s="7" t="s">
        <v>38</v>
      </c>
      <c r="C4004" s="7" t="s">
        <v>13311</v>
      </c>
      <c r="D4004" s="7" t="s">
        <v>32</v>
      </c>
      <c r="E4004" s="7">
        <v>1201</v>
      </c>
      <c r="F4004" s="7" t="s">
        <v>8341</v>
      </c>
      <c r="G4004" s="7" t="s">
        <v>80</v>
      </c>
      <c r="H4004" s="7" t="s">
        <v>33</v>
      </c>
      <c r="I4004" s="7" t="s">
        <v>9968</v>
      </c>
      <c r="J4004" s="7" t="s">
        <v>412</v>
      </c>
      <c r="K4004" s="7" t="s">
        <v>413</v>
      </c>
      <c r="L4004" s="7" t="s">
        <v>168</v>
      </c>
      <c r="M4004" s="7"/>
      <c r="N4004" s="7"/>
      <c r="O4004" s="7" t="b">
        <v>0</v>
      </c>
      <c r="P4004" s="7" t="b">
        <v>0</v>
      </c>
      <c r="Q4004" s="7" t="b">
        <v>0</v>
      </c>
      <c r="R4004" s="7"/>
      <c r="S4004" s="7" t="s">
        <v>370</v>
      </c>
      <c r="T4004" s="7" t="s">
        <v>85</v>
      </c>
      <c r="U4004" s="7" t="s">
        <v>371</v>
      </c>
      <c r="V4004" s="7" t="s">
        <v>87</v>
      </c>
      <c r="W4004" s="7" t="s">
        <v>13312</v>
      </c>
      <c r="X4004" s="7" t="s">
        <v>13313</v>
      </c>
      <c r="Y4004" s="7">
        <v>1.1375656415965101E-2</v>
      </c>
      <c r="Z4004" s="7">
        <v>1.0850448265841199</v>
      </c>
    </row>
    <row r="4005" spans="1:26" ht="22.5" hidden="1" customHeight="1">
      <c r="A4005" s="7" t="s">
        <v>77</v>
      </c>
      <c r="B4005" s="7" t="s">
        <v>38</v>
      </c>
      <c r="C4005" s="7" t="s">
        <v>13314</v>
      </c>
      <c r="D4005" s="7" t="s">
        <v>32</v>
      </c>
      <c r="E4005" s="7">
        <v>1202</v>
      </c>
      <c r="F4005" s="7" t="s">
        <v>8341</v>
      </c>
      <c r="G4005" s="7" t="s">
        <v>80</v>
      </c>
      <c r="H4005" s="7" t="s">
        <v>33</v>
      </c>
      <c r="I4005" s="7" t="s">
        <v>13315</v>
      </c>
      <c r="J4005" s="7" t="s">
        <v>412</v>
      </c>
      <c r="K4005" s="7" t="s">
        <v>413</v>
      </c>
      <c r="L4005" s="7" t="s">
        <v>168</v>
      </c>
      <c r="M4005" s="7"/>
      <c r="N4005" s="7"/>
      <c r="O4005" s="7" t="b">
        <v>0</v>
      </c>
      <c r="P4005" s="7" t="b">
        <v>0</v>
      </c>
      <c r="Q4005" s="7" t="b">
        <v>0</v>
      </c>
      <c r="R4005" s="7"/>
      <c r="S4005" s="7" t="s">
        <v>370</v>
      </c>
      <c r="T4005" s="7" t="s">
        <v>110</v>
      </c>
      <c r="U4005" s="7" t="s">
        <v>86</v>
      </c>
      <c r="V4005" s="7" t="s">
        <v>87</v>
      </c>
      <c r="W4005" s="7" t="s">
        <v>13316</v>
      </c>
      <c r="X4005" s="7" t="s">
        <v>13317</v>
      </c>
      <c r="Y4005" s="7">
        <v>1.2255054355843099E-2</v>
      </c>
      <c r="Z4005" s="7">
        <v>0.831182716445384</v>
      </c>
    </row>
    <row r="4006" spans="1:26" ht="22.5" hidden="1" customHeight="1">
      <c r="A4006" s="7" t="s">
        <v>77</v>
      </c>
      <c r="B4006" s="7" t="s">
        <v>38</v>
      </c>
      <c r="C4006" s="7" t="s">
        <v>13318</v>
      </c>
      <c r="D4006" s="7" t="s">
        <v>32</v>
      </c>
      <c r="E4006" s="7">
        <v>1203</v>
      </c>
      <c r="F4006" s="7" t="s">
        <v>8341</v>
      </c>
      <c r="G4006" s="7" t="s">
        <v>80</v>
      </c>
      <c r="H4006" s="7" t="s">
        <v>33</v>
      </c>
      <c r="I4006" s="7" t="s">
        <v>13319</v>
      </c>
      <c r="J4006" s="7" t="s">
        <v>412</v>
      </c>
      <c r="K4006" s="7" t="s">
        <v>413</v>
      </c>
      <c r="L4006" s="7" t="s">
        <v>168</v>
      </c>
      <c r="M4006" s="7"/>
      <c r="N4006" s="7"/>
      <c r="O4006" s="7" t="b">
        <v>0</v>
      </c>
      <c r="P4006" s="7" t="b">
        <v>0</v>
      </c>
      <c r="Q4006" s="7" t="b">
        <v>0</v>
      </c>
      <c r="R4006" s="7"/>
      <c r="S4006" s="7" t="s">
        <v>370</v>
      </c>
      <c r="T4006" s="7" t="s">
        <v>85</v>
      </c>
      <c r="U4006" s="7" t="s">
        <v>86</v>
      </c>
      <c r="V4006" s="7" t="s">
        <v>87</v>
      </c>
      <c r="W4006" s="7" t="s">
        <v>13320</v>
      </c>
      <c r="X4006" s="7" t="s">
        <v>13321</v>
      </c>
      <c r="Y4006" s="7">
        <v>2.3513687743088499E-2</v>
      </c>
      <c r="Z4006" s="7">
        <v>0.782755506789652</v>
      </c>
    </row>
    <row r="4007" spans="1:26" ht="22.5" hidden="1" customHeight="1">
      <c r="A4007" s="7" t="s">
        <v>77</v>
      </c>
      <c r="B4007" s="7" t="s">
        <v>38</v>
      </c>
      <c r="C4007" s="7" t="s">
        <v>13322</v>
      </c>
      <c r="D4007" s="7" t="s">
        <v>32</v>
      </c>
      <c r="E4007" s="7">
        <v>1204</v>
      </c>
      <c r="F4007" s="7" t="s">
        <v>8341</v>
      </c>
      <c r="G4007" s="7" t="s">
        <v>80</v>
      </c>
      <c r="H4007" s="7" t="s">
        <v>33</v>
      </c>
      <c r="I4007" s="7" t="s">
        <v>8614</v>
      </c>
      <c r="J4007" s="7" t="s">
        <v>412</v>
      </c>
      <c r="K4007" s="7" t="s">
        <v>413</v>
      </c>
      <c r="L4007" s="7" t="s">
        <v>168</v>
      </c>
      <c r="M4007" s="7"/>
      <c r="N4007" s="7"/>
      <c r="O4007" s="7" t="b">
        <v>0</v>
      </c>
      <c r="P4007" s="7" t="b">
        <v>0</v>
      </c>
      <c r="Q4007" s="7" t="b">
        <v>0</v>
      </c>
      <c r="R4007" s="7"/>
      <c r="S4007" s="7" t="s">
        <v>370</v>
      </c>
      <c r="T4007" s="7" t="s">
        <v>85</v>
      </c>
      <c r="U4007" s="7" t="s">
        <v>371</v>
      </c>
      <c r="V4007" s="7" t="s">
        <v>87</v>
      </c>
      <c r="W4007" s="7" t="s">
        <v>13323</v>
      </c>
      <c r="X4007" s="7" t="s">
        <v>13324</v>
      </c>
      <c r="Y4007" s="7">
        <v>1.0371944202021701E-2</v>
      </c>
      <c r="Z4007" s="7">
        <v>0.98852030776803801</v>
      </c>
    </row>
    <row r="4008" spans="1:26" ht="22.5" hidden="1" customHeight="1">
      <c r="A4008" s="7" t="s">
        <v>77</v>
      </c>
      <c r="B4008" s="7" t="s">
        <v>38</v>
      </c>
      <c r="C4008" s="7" t="s">
        <v>13325</v>
      </c>
      <c r="D4008" s="7" t="s">
        <v>32</v>
      </c>
      <c r="E4008" s="7">
        <v>1205</v>
      </c>
      <c r="F4008" s="7" t="s">
        <v>8341</v>
      </c>
      <c r="G4008" s="7" t="s">
        <v>80</v>
      </c>
      <c r="H4008" s="7" t="s">
        <v>33</v>
      </c>
      <c r="I4008" s="7" t="s">
        <v>8515</v>
      </c>
      <c r="J4008" s="7" t="s">
        <v>412</v>
      </c>
      <c r="K4008" s="7" t="s">
        <v>413</v>
      </c>
      <c r="L4008" s="7" t="s">
        <v>168</v>
      </c>
      <c r="M4008" s="7"/>
      <c r="N4008" s="7"/>
      <c r="O4008" s="7" t="b">
        <v>0</v>
      </c>
      <c r="P4008" s="7" t="b">
        <v>0</v>
      </c>
      <c r="Q4008" s="7" t="b">
        <v>0</v>
      </c>
      <c r="R4008" s="7"/>
      <c r="S4008" s="7" t="s">
        <v>370</v>
      </c>
      <c r="T4008" s="7" t="s">
        <v>85</v>
      </c>
      <c r="U4008" s="7" t="s">
        <v>371</v>
      </c>
      <c r="V4008" s="7" t="s">
        <v>87</v>
      </c>
      <c r="W4008" s="7" t="s">
        <v>13326</v>
      </c>
      <c r="X4008" s="7" t="s">
        <v>13327</v>
      </c>
      <c r="Y4008" s="7">
        <v>2.6045762720459501E-2</v>
      </c>
      <c r="Z4008" s="7">
        <v>0.98722821338017397</v>
      </c>
    </row>
    <row r="4009" spans="1:26" ht="22.5" hidden="1" customHeight="1">
      <c r="A4009" s="7" t="s">
        <v>77</v>
      </c>
      <c r="B4009" s="7" t="s">
        <v>38</v>
      </c>
      <c r="C4009" s="7" t="s">
        <v>13328</v>
      </c>
      <c r="D4009" s="7" t="s">
        <v>32</v>
      </c>
      <c r="E4009" s="7">
        <v>1206</v>
      </c>
      <c r="F4009" s="7" t="s">
        <v>8341</v>
      </c>
      <c r="G4009" s="7" t="s">
        <v>80</v>
      </c>
      <c r="H4009" s="7" t="s">
        <v>33</v>
      </c>
      <c r="I4009" s="7" t="s">
        <v>8815</v>
      </c>
      <c r="J4009" s="7" t="s">
        <v>412</v>
      </c>
      <c r="K4009" s="7" t="s">
        <v>413</v>
      </c>
      <c r="L4009" s="7" t="s">
        <v>168</v>
      </c>
      <c r="M4009" s="7"/>
      <c r="N4009" s="7"/>
      <c r="O4009" s="7" t="b">
        <v>0</v>
      </c>
      <c r="P4009" s="7" t="b">
        <v>0</v>
      </c>
      <c r="Q4009" s="7" t="b">
        <v>0</v>
      </c>
      <c r="R4009" s="7"/>
      <c r="S4009" s="7" t="s">
        <v>370</v>
      </c>
      <c r="T4009" s="7" t="s">
        <v>85</v>
      </c>
      <c r="U4009" s="7" t="s">
        <v>371</v>
      </c>
      <c r="V4009" s="7" t="s">
        <v>87</v>
      </c>
      <c r="W4009" s="7" t="s">
        <v>13329</v>
      </c>
      <c r="X4009" s="7" t="s">
        <v>13330</v>
      </c>
      <c r="Y4009" s="7">
        <v>4.3604759670764402E-2</v>
      </c>
      <c r="Z4009" s="7">
        <v>0.91089985936287099</v>
      </c>
    </row>
    <row r="4010" spans="1:26" ht="22.5" hidden="1" customHeight="1">
      <c r="A4010" s="7" t="s">
        <v>77</v>
      </c>
      <c r="B4010" s="7" t="s">
        <v>38</v>
      </c>
      <c r="C4010" s="7" t="s">
        <v>13331</v>
      </c>
      <c r="D4010" s="7" t="s">
        <v>32</v>
      </c>
      <c r="E4010" s="7">
        <v>1207</v>
      </c>
      <c r="F4010" s="7" t="s">
        <v>8341</v>
      </c>
      <c r="G4010" s="7" t="s">
        <v>80</v>
      </c>
      <c r="H4010" s="7" t="s">
        <v>33</v>
      </c>
      <c r="I4010" s="7" t="s">
        <v>8815</v>
      </c>
      <c r="J4010" s="7" t="s">
        <v>412</v>
      </c>
      <c r="K4010" s="7" t="s">
        <v>413</v>
      </c>
      <c r="L4010" s="7" t="s">
        <v>168</v>
      </c>
      <c r="M4010" s="7"/>
      <c r="N4010" s="7"/>
      <c r="O4010" s="7" t="b">
        <v>0</v>
      </c>
      <c r="P4010" s="7" t="b">
        <v>0</v>
      </c>
      <c r="Q4010" s="7" t="b">
        <v>1</v>
      </c>
      <c r="R4010" s="7" t="s">
        <v>10093</v>
      </c>
      <c r="S4010" s="7" t="s">
        <v>370</v>
      </c>
      <c r="T4010" s="7" t="s">
        <v>85</v>
      </c>
      <c r="U4010" s="7" t="s">
        <v>86</v>
      </c>
      <c r="V4010" s="7" t="s">
        <v>87</v>
      </c>
      <c r="W4010" s="7" t="s">
        <v>13332</v>
      </c>
      <c r="X4010" s="7" t="s">
        <v>13333</v>
      </c>
      <c r="Y4010" s="7">
        <v>4.9148667481601301E-2</v>
      </c>
      <c r="Z4010" s="7">
        <v>0.79614841775169798</v>
      </c>
    </row>
    <row r="4011" spans="1:26" ht="22.5" hidden="1" customHeight="1">
      <c r="A4011" s="7" t="s">
        <v>77</v>
      </c>
      <c r="B4011" s="7" t="s">
        <v>38</v>
      </c>
      <c r="C4011" s="7" t="s">
        <v>13334</v>
      </c>
      <c r="D4011" s="7" t="s">
        <v>32</v>
      </c>
      <c r="E4011" s="7">
        <v>1208</v>
      </c>
      <c r="F4011" s="7" t="s">
        <v>8341</v>
      </c>
      <c r="G4011" s="7" t="s">
        <v>80</v>
      </c>
      <c r="H4011" s="7" t="s">
        <v>33</v>
      </c>
      <c r="I4011" s="7" t="s">
        <v>10112</v>
      </c>
      <c r="J4011" s="7" t="s">
        <v>412</v>
      </c>
      <c r="K4011" s="7" t="s">
        <v>413</v>
      </c>
      <c r="L4011" s="7" t="s">
        <v>168</v>
      </c>
      <c r="M4011" s="7"/>
      <c r="N4011" s="7"/>
      <c r="O4011" s="7" t="b">
        <v>0</v>
      </c>
      <c r="P4011" s="7" t="b">
        <v>0</v>
      </c>
      <c r="Q4011" s="7" t="b">
        <v>0</v>
      </c>
      <c r="R4011" s="7"/>
      <c r="S4011" s="7" t="s">
        <v>370</v>
      </c>
      <c r="T4011" s="7" t="s">
        <v>110</v>
      </c>
      <c r="U4011" s="7" t="s">
        <v>371</v>
      </c>
      <c r="V4011" s="7" t="s">
        <v>87</v>
      </c>
      <c r="W4011" s="7" t="s">
        <v>13335</v>
      </c>
      <c r="X4011" s="7" t="s">
        <v>13336</v>
      </c>
      <c r="Y4011" s="7">
        <v>5.8313098498205797E-2</v>
      </c>
      <c r="Z4011" s="7">
        <v>1.26989799906398</v>
      </c>
    </row>
    <row r="4012" spans="1:26" ht="22.5" hidden="1" customHeight="1">
      <c r="A4012" s="7" t="s">
        <v>77</v>
      </c>
      <c r="B4012" s="7" t="s">
        <v>38</v>
      </c>
      <c r="C4012" s="7" t="s">
        <v>13337</v>
      </c>
      <c r="D4012" s="7" t="s">
        <v>32</v>
      </c>
      <c r="E4012" s="7">
        <v>1209</v>
      </c>
      <c r="F4012" s="7" t="s">
        <v>8341</v>
      </c>
      <c r="G4012" s="7" t="s">
        <v>80</v>
      </c>
      <c r="H4012" s="7" t="s">
        <v>33</v>
      </c>
      <c r="I4012" s="7" t="s">
        <v>12540</v>
      </c>
      <c r="J4012" s="7" t="s">
        <v>412</v>
      </c>
      <c r="K4012" s="7" t="s">
        <v>413</v>
      </c>
      <c r="L4012" s="7" t="s">
        <v>168</v>
      </c>
      <c r="M4012" s="7"/>
      <c r="N4012" s="7"/>
      <c r="O4012" s="7" t="b">
        <v>0</v>
      </c>
      <c r="P4012" s="7" t="b">
        <v>0</v>
      </c>
      <c r="Q4012" s="7" t="b">
        <v>0</v>
      </c>
      <c r="R4012" s="7"/>
      <c r="S4012" s="7" t="s">
        <v>370</v>
      </c>
      <c r="T4012" s="7" t="s">
        <v>85</v>
      </c>
      <c r="U4012" s="7" t="s">
        <v>86</v>
      </c>
      <c r="V4012" s="7" t="s">
        <v>87</v>
      </c>
      <c r="W4012" s="7" t="s">
        <v>13338</v>
      </c>
      <c r="X4012" s="7" t="s">
        <v>13339</v>
      </c>
      <c r="Y4012" s="7">
        <v>9.6756589591895703E-2</v>
      </c>
      <c r="Z4012" s="7">
        <v>0.77220625530456</v>
      </c>
    </row>
    <row r="4013" spans="1:26" ht="22.5" hidden="1" customHeight="1">
      <c r="A4013" s="7" t="s">
        <v>77</v>
      </c>
      <c r="B4013" s="7" t="s">
        <v>38</v>
      </c>
      <c r="C4013" s="7" t="s">
        <v>13340</v>
      </c>
      <c r="D4013" s="7" t="s">
        <v>32</v>
      </c>
      <c r="E4013" s="7">
        <v>1210</v>
      </c>
      <c r="F4013" s="7" t="s">
        <v>8341</v>
      </c>
      <c r="G4013" s="7" t="s">
        <v>80</v>
      </c>
      <c r="H4013" s="7" t="s">
        <v>33</v>
      </c>
      <c r="I4013" s="7" t="s">
        <v>12550</v>
      </c>
      <c r="J4013" s="7" t="s">
        <v>412</v>
      </c>
      <c r="K4013" s="7" t="s">
        <v>413</v>
      </c>
      <c r="L4013" s="7" t="s">
        <v>168</v>
      </c>
      <c r="M4013" s="7"/>
      <c r="N4013" s="7"/>
      <c r="O4013" s="7" t="b">
        <v>0</v>
      </c>
      <c r="P4013" s="7" t="b">
        <v>0</v>
      </c>
      <c r="Q4013" s="7" t="b">
        <v>0</v>
      </c>
      <c r="R4013" s="7"/>
      <c r="S4013" s="7" t="s">
        <v>370</v>
      </c>
      <c r="T4013" s="7" t="s">
        <v>85</v>
      </c>
      <c r="U4013" s="7" t="s">
        <v>86</v>
      </c>
      <c r="V4013" s="7" t="s">
        <v>87</v>
      </c>
      <c r="W4013" s="7" t="s">
        <v>13341</v>
      </c>
      <c r="X4013" s="7" t="s">
        <v>13342</v>
      </c>
      <c r="Y4013" s="7">
        <v>8.4031480872854197E-2</v>
      </c>
      <c r="Z4013" s="7">
        <v>0.71640937003878802</v>
      </c>
    </row>
    <row r="4014" spans="1:26" ht="22.5" hidden="1" customHeight="1">
      <c r="A4014" s="7" t="s">
        <v>77</v>
      </c>
      <c r="B4014" s="7" t="s">
        <v>38</v>
      </c>
      <c r="C4014" s="7" t="s">
        <v>13343</v>
      </c>
      <c r="D4014" s="7" t="s">
        <v>32</v>
      </c>
      <c r="E4014" s="7">
        <v>1211</v>
      </c>
      <c r="F4014" s="7" t="s">
        <v>8341</v>
      </c>
      <c r="G4014" s="7" t="s">
        <v>80</v>
      </c>
      <c r="H4014" s="7" t="s">
        <v>33</v>
      </c>
      <c r="I4014" s="7" t="s">
        <v>12554</v>
      </c>
      <c r="J4014" s="7" t="s">
        <v>412</v>
      </c>
      <c r="K4014" s="7" t="s">
        <v>413</v>
      </c>
      <c r="L4014" s="7" t="s">
        <v>168</v>
      </c>
      <c r="M4014" s="7"/>
      <c r="N4014" s="7"/>
      <c r="O4014" s="7" t="b">
        <v>0</v>
      </c>
      <c r="P4014" s="7" t="b">
        <v>0</v>
      </c>
      <c r="Q4014" s="7" t="b">
        <v>0</v>
      </c>
      <c r="R4014" s="7"/>
      <c r="S4014" s="7" t="s">
        <v>370</v>
      </c>
      <c r="T4014" s="7" t="s">
        <v>85</v>
      </c>
      <c r="U4014" s="7" t="s">
        <v>371</v>
      </c>
      <c r="V4014" s="7" t="s">
        <v>87</v>
      </c>
      <c r="W4014" s="7" t="s">
        <v>13344</v>
      </c>
      <c r="X4014" s="7" t="s">
        <v>13345</v>
      </c>
      <c r="Y4014" s="7">
        <v>2.6568661140178699E-2</v>
      </c>
      <c r="Z4014" s="7">
        <v>0.79059993188650801</v>
      </c>
    </row>
    <row r="4015" spans="1:26" ht="22.5" hidden="1" customHeight="1">
      <c r="A4015" s="7" t="s">
        <v>77</v>
      </c>
      <c r="B4015" s="7" t="s">
        <v>38</v>
      </c>
      <c r="C4015" s="7" t="s">
        <v>13346</v>
      </c>
      <c r="D4015" s="7" t="s">
        <v>32</v>
      </c>
      <c r="E4015" s="7">
        <v>1212</v>
      </c>
      <c r="F4015" s="7" t="s">
        <v>8341</v>
      </c>
      <c r="G4015" s="7" t="s">
        <v>80</v>
      </c>
      <c r="H4015" s="7" t="s">
        <v>33</v>
      </c>
      <c r="I4015" s="7" t="s">
        <v>10201</v>
      </c>
      <c r="J4015" s="7" t="s">
        <v>412</v>
      </c>
      <c r="K4015" s="7" t="s">
        <v>413</v>
      </c>
      <c r="L4015" s="7" t="s">
        <v>168</v>
      </c>
      <c r="M4015" s="7"/>
      <c r="N4015" s="7"/>
      <c r="O4015" s="7" t="b">
        <v>0</v>
      </c>
      <c r="P4015" s="7" t="b">
        <v>0</v>
      </c>
      <c r="Q4015" s="7" t="b">
        <v>0</v>
      </c>
      <c r="R4015" s="7"/>
      <c r="S4015" s="7" t="s">
        <v>370</v>
      </c>
      <c r="T4015" s="7" t="s">
        <v>85</v>
      </c>
      <c r="U4015" s="7" t="s">
        <v>371</v>
      </c>
      <c r="V4015" s="7" t="s">
        <v>87</v>
      </c>
      <c r="W4015" s="7" t="s">
        <v>13347</v>
      </c>
      <c r="X4015" s="7" t="s">
        <v>13348</v>
      </c>
      <c r="Y4015" s="7">
        <v>3.8989747750886497E-2</v>
      </c>
      <c r="Z4015" s="7">
        <v>0.84204098620962897</v>
      </c>
    </row>
    <row r="4016" spans="1:26" ht="22.5" hidden="1" customHeight="1">
      <c r="A4016" s="7" t="s">
        <v>77</v>
      </c>
      <c r="B4016" s="7" t="s">
        <v>38</v>
      </c>
      <c r="C4016" s="7" t="s">
        <v>13349</v>
      </c>
      <c r="D4016" s="7" t="s">
        <v>32</v>
      </c>
      <c r="E4016" s="7">
        <v>1213</v>
      </c>
      <c r="F4016" s="7" t="s">
        <v>8341</v>
      </c>
      <c r="G4016" s="7" t="s">
        <v>80</v>
      </c>
      <c r="H4016" s="7" t="s">
        <v>33</v>
      </c>
      <c r="I4016" s="7" t="s">
        <v>12571</v>
      </c>
      <c r="J4016" s="7" t="s">
        <v>412</v>
      </c>
      <c r="K4016" s="7" t="s">
        <v>413</v>
      </c>
      <c r="L4016" s="7" t="s">
        <v>168</v>
      </c>
      <c r="M4016" s="7"/>
      <c r="N4016" s="7"/>
      <c r="O4016" s="7" t="b">
        <v>0</v>
      </c>
      <c r="P4016" s="7" t="b">
        <v>0</v>
      </c>
      <c r="Q4016" s="7" t="b">
        <v>0</v>
      </c>
      <c r="R4016" s="7"/>
      <c r="S4016" s="7" t="s">
        <v>370</v>
      </c>
      <c r="T4016" s="7" t="s">
        <v>104</v>
      </c>
      <c r="U4016" s="7" t="s">
        <v>86</v>
      </c>
      <c r="V4016" s="7" t="s">
        <v>87</v>
      </c>
      <c r="W4016" s="7" t="s">
        <v>13350</v>
      </c>
      <c r="X4016" s="7" t="s">
        <v>13351</v>
      </c>
      <c r="Y4016" s="7">
        <v>5.3706735892529597E-2</v>
      </c>
      <c r="Z4016" s="7">
        <v>0.78432728588763201</v>
      </c>
    </row>
    <row r="4017" spans="1:26" ht="22.5" hidden="1" customHeight="1">
      <c r="A4017" s="7" t="s">
        <v>77</v>
      </c>
      <c r="B4017" s="7" t="s">
        <v>38</v>
      </c>
      <c r="C4017" s="7" t="s">
        <v>13352</v>
      </c>
      <c r="D4017" s="7" t="s">
        <v>32</v>
      </c>
      <c r="E4017" s="7">
        <v>1214</v>
      </c>
      <c r="F4017" s="7" t="s">
        <v>8341</v>
      </c>
      <c r="G4017" s="7" t="s">
        <v>80</v>
      </c>
      <c r="H4017" s="7" t="s">
        <v>33</v>
      </c>
      <c r="I4017" s="7" t="s">
        <v>13353</v>
      </c>
      <c r="J4017" s="7" t="s">
        <v>412</v>
      </c>
      <c r="K4017" s="7" t="s">
        <v>413</v>
      </c>
      <c r="L4017" s="7" t="s">
        <v>168</v>
      </c>
      <c r="M4017" s="7"/>
      <c r="N4017" s="7"/>
      <c r="O4017" s="7" t="b">
        <v>0</v>
      </c>
      <c r="P4017" s="7" t="b">
        <v>0</v>
      </c>
      <c r="Q4017" s="7" t="b">
        <v>0</v>
      </c>
      <c r="R4017" s="7"/>
      <c r="S4017" s="7" t="s">
        <v>370</v>
      </c>
      <c r="T4017" s="7" t="s">
        <v>85</v>
      </c>
      <c r="U4017" s="7" t="s">
        <v>371</v>
      </c>
      <c r="V4017" s="7" t="s">
        <v>87</v>
      </c>
      <c r="W4017" s="7" t="s">
        <v>13354</v>
      </c>
      <c r="X4017" s="7" t="s">
        <v>13355</v>
      </c>
      <c r="Y4017" s="7">
        <v>2.1231240835489201E-2</v>
      </c>
      <c r="Z4017" s="7">
        <v>0.80928307249737297</v>
      </c>
    </row>
    <row r="4018" spans="1:26" ht="22.5" hidden="1" customHeight="1">
      <c r="A4018" s="7" t="s">
        <v>77</v>
      </c>
      <c r="B4018" s="7" t="s">
        <v>38</v>
      </c>
      <c r="C4018" s="7" t="s">
        <v>13356</v>
      </c>
      <c r="D4018" s="7" t="s">
        <v>32</v>
      </c>
      <c r="E4018" s="7">
        <v>1215</v>
      </c>
      <c r="F4018" s="7" t="s">
        <v>8341</v>
      </c>
      <c r="G4018" s="7" t="s">
        <v>80</v>
      </c>
      <c r="H4018" s="7" t="s">
        <v>33</v>
      </c>
      <c r="I4018" s="7" t="s">
        <v>10259</v>
      </c>
      <c r="J4018" s="7" t="s">
        <v>412</v>
      </c>
      <c r="K4018" s="7" t="s">
        <v>413</v>
      </c>
      <c r="L4018" s="7" t="s">
        <v>168</v>
      </c>
      <c r="M4018" s="7"/>
      <c r="N4018" s="7"/>
      <c r="O4018" s="7" t="b">
        <v>0</v>
      </c>
      <c r="P4018" s="7" t="b">
        <v>0</v>
      </c>
      <c r="Q4018" s="7" t="b">
        <v>0</v>
      </c>
      <c r="R4018" s="7"/>
      <c r="S4018" s="7" t="s">
        <v>370</v>
      </c>
      <c r="T4018" s="7" t="s">
        <v>85</v>
      </c>
      <c r="U4018" s="7" t="s">
        <v>371</v>
      </c>
      <c r="V4018" s="7" t="s">
        <v>87</v>
      </c>
      <c r="W4018" s="7" t="s">
        <v>13357</v>
      </c>
      <c r="X4018" s="7" t="s">
        <v>13358</v>
      </c>
      <c r="Y4018" s="7">
        <v>8.7852645993741096E-2</v>
      </c>
      <c r="Z4018" s="7">
        <v>0.85104350280125796</v>
      </c>
    </row>
    <row r="4019" spans="1:26" ht="22.5" hidden="1" customHeight="1">
      <c r="A4019" s="7" t="s">
        <v>77</v>
      </c>
      <c r="B4019" s="7" t="s">
        <v>38</v>
      </c>
      <c r="C4019" s="7" t="s">
        <v>13359</v>
      </c>
      <c r="D4019" s="7" t="s">
        <v>32</v>
      </c>
      <c r="E4019" s="7">
        <v>1216</v>
      </c>
      <c r="F4019" s="7" t="s">
        <v>8341</v>
      </c>
      <c r="G4019" s="7" t="s">
        <v>80</v>
      </c>
      <c r="H4019" s="7" t="s">
        <v>33</v>
      </c>
      <c r="I4019" s="7" t="s">
        <v>10283</v>
      </c>
      <c r="J4019" s="7" t="s">
        <v>412</v>
      </c>
      <c r="K4019" s="7" t="s">
        <v>413</v>
      </c>
      <c r="L4019" s="7" t="s">
        <v>168</v>
      </c>
      <c r="M4019" s="7"/>
      <c r="N4019" s="7"/>
      <c r="O4019" s="7" t="b">
        <v>0</v>
      </c>
      <c r="P4019" s="7" t="b">
        <v>0</v>
      </c>
      <c r="Q4019" s="7" t="b">
        <v>0</v>
      </c>
      <c r="R4019" s="7"/>
      <c r="S4019" s="7" t="s">
        <v>370</v>
      </c>
      <c r="T4019" s="7" t="s">
        <v>110</v>
      </c>
      <c r="U4019" s="7" t="s">
        <v>371</v>
      </c>
      <c r="V4019" s="7" t="s">
        <v>87</v>
      </c>
      <c r="W4019" s="7" t="s">
        <v>13360</v>
      </c>
      <c r="X4019" s="7" t="s">
        <v>13361</v>
      </c>
      <c r="Y4019" s="7">
        <v>7.06865942730147E-2</v>
      </c>
      <c r="Z4019" s="7">
        <v>1.1820787429105699</v>
      </c>
    </row>
    <row r="4020" spans="1:26" ht="22.5" hidden="1" customHeight="1">
      <c r="A4020" s="7" t="s">
        <v>77</v>
      </c>
      <c r="B4020" s="7" t="s">
        <v>38</v>
      </c>
      <c r="C4020" s="7" t="s">
        <v>13362</v>
      </c>
      <c r="D4020" s="7" t="s">
        <v>32</v>
      </c>
      <c r="E4020" s="7">
        <v>1217</v>
      </c>
      <c r="F4020" s="7" t="s">
        <v>8341</v>
      </c>
      <c r="G4020" s="7" t="s">
        <v>80</v>
      </c>
      <c r="H4020" s="7" t="s">
        <v>33</v>
      </c>
      <c r="I4020" s="7" t="s">
        <v>12607</v>
      </c>
      <c r="J4020" s="7" t="s">
        <v>412</v>
      </c>
      <c r="K4020" s="7" t="s">
        <v>413</v>
      </c>
      <c r="L4020" s="7" t="s">
        <v>168</v>
      </c>
      <c r="M4020" s="7"/>
      <c r="N4020" s="7"/>
      <c r="O4020" s="7" t="b">
        <v>0</v>
      </c>
      <c r="P4020" s="7" t="b">
        <v>0</v>
      </c>
      <c r="Q4020" s="7" t="b">
        <v>0</v>
      </c>
      <c r="R4020" s="7"/>
      <c r="S4020" s="7" t="s">
        <v>370</v>
      </c>
      <c r="T4020" s="7" t="s">
        <v>85</v>
      </c>
      <c r="U4020" s="7" t="s">
        <v>86</v>
      </c>
      <c r="V4020" s="7" t="s">
        <v>87</v>
      </c>
      <c r="W4020" s="7" t="s">
        <v>13363</v>
      </c>
      <c r="X4020" s="7" t="s">
        <v>13364</v>
      </c>
      <c r="Y4020" s="7">
        <v>3.1651892715226497E-2</v>
      </c>
      <c r="Z4020" s="7">
        <v>0.78741023897477902</v>
      </c>
    </row>
    <row r="4021" spans="1:26" ht="22.5" hidden="1" customHeight="1">
      <c r="A4021" s="7" t="s">
        <v>77</v>
      </c>
      <c r="B4021" s="7" t="s">
        <v>38</v>
      </c>
      <c r="C4021" s="7" t="s">
        <v>13365</v>
      </c>
      <c r="D4021" s="7" t="s">
        <v>32</v>
      </c>
      <c r="E4021" s="7">
        <v>1218</v>
      </c>
      <c r="F4021" s="7" t="s">
        <v>8341</v>
      </c>
      <c r="G4021" s="7" t="s">
        <v>80</v>
      </c>
      <c r="H4021" s="7" t="s">
        <v>33</v>
      </c>
      <c r="I4021" s="7" t="s">
        <v>12618</v>
      </c>
      <c r="J4021" s="7" t="s">
        <v>412</v>
      </c>
      <c r="K4021" s="7" t="s">
        <v>413</v>
      </c>
      <c r="L4021" s="7" t="s">
        <v>168</v>
      </c>
      <c r="M4021" s="7"/>
      <c r="N4021" s="7"/>
      <c r="O4021" s="7" t="b">
        <v>0</v>
      </c>
      <c r="P4021" s="7" t="b">
        <v>0</v>
      </c>
      <c r="Q4021" s="7" t="b">
        <v>0</v>
      </c>
      <c r="R4021" s="7"/>
      <c r="S4021" s="7" t="s">
        <v>370</v>
      </c>
      <c r="T4021" s="7" t="s">
        <v>85</v>
      </c>
      <c r="U4021" s="7" t="s">
        <v>86</v>
      </c>
      <c r="V4021" s="7" t="s">
        <v>87</v>
      </c>
      <c r="W4021" s="7" t="s">
        <v>13366</v>
      </c>
      <c r="X4021" s="7" t="s">
        <v>13367</v>
      </c>
      <c r="Y4021" s="7">
        <v>3.5855955902337699E-2</v>
      </c>
      <c r="Z4021" s="7">
        <v>0.80104424605121904</v>
      </c>
    </row>
    <row r="4022" spans="1:26" ht="22.5" hidden="1" customHeight="1">
      <c r="A4022" s="7" t="s">
        <v>77</v>
      </c>
      <c r="B4022" s="7" t="s">
        <v>38</v>
      </c>
      <c r="C4022" s="7" t="s">
        <v>13368</v>
      </c>
      <c r="D4022" s="7" t="s">
        <v>32</v>
      </c>
      <c r="E4022" s="7">
        <v>1219</v>
      </c>
      <c r="F4022" s="7" t="s">
        <v>8341</v>
      </c>
      <c r="G4022" s="7" t="s">
        <v>80</v>
      </c>
      <c r="H4022" s="7" t="s">
        <v>33</v>
      </c>
      <c r="I4022" s="7" t="s">
        <v>10319</v>
      </c>
      <c r="J4022" s="7" t="s">
        <v>412</v>
      </c>
      <c r="K4022" s="7" t="s">
        <v>413</v>
      </c>
      <c r="L4022" s="7" t="s">
        <v>168</v>
      </c>
      <c r="M4022" s="7"/>
      <c r="N4022" s="7"/>
      <c r="O4022" s="7" t="b">
        <v>0</v>
      </c>
      <c r="P4022" s="7" t="b">
        <v>0</v>
      </c>
      <c r="Q4022" s="7" t="b">
        <v>0</v>
      </c>
      <c r="R4022" s="7"/>
      <c r="S4022" s="7" t="s">
        <v>370</v>
      </c>
      <c r="T4022" s="7" t="s">
        <v>85</v>
      </c>
      <c r="U4022" s="7" t="s">
        <v>86</v>
      </c>
      <c r="V4022" s="7" t="s">
        <v>87</v>
      </c>
      <c r="W4022" s="7" t="s">
        <v>13369</v>
      </c>
      <c r="X4022" s="7" t="s">
        <v>13370</v>
      </c>
      <c r="Y4022" s="7">
        <v>7.6546115072674101E-2</v>
      </c>
      <c r="Z4022" s="7">
        <v>0.76751483439187795</v>
      </c>
    </row>
    <row r="4023" spans="1:26" ht="22.5" hidden="1" customHeight="1">
      <c r="A4023" s="7" t="s">
        <v>77</v>
      </c>
      <c r="B4023" s="7" t="s">
        <v>38</v>
      </c>
      <c r="C4023" s="7" t="s">
        <v>13371</v>
      </c>
      <c r="D4023" s="7" t="s">
        <v>32</v>
      </c>
      <c r="E4023" s="7">
        <v>1220</v>
      </c>
      <c r="F4023" s="7" t="s">
        <v>8341</v>
      </c>
      <c r="G4023" s="7" t="s">
        <v>80</v>
      </c>
      <c r="H4023" s="7" t="s">
        <v>33</v>
      </c>
      <c r="I4023" s="7" t="s">
        <v>10341</v>
      </c>
      <c r="J4023" s="7" t="s">
        <v>412</v>
      </c>
      <c r="K4023" s="7" t="s">
        <v>413</v>
      </c>
      <c r="L4023" s="7" t="s">
        <v>168</v>
      </c>
      <c r="M4023" s="7"/>
      <c r="N4023" s="7"/>
      <c r="O4023" s="7" t="b">
        <v>0</v>
      </c>
      <c r="P4023" s="7" t="b">
        <v>0</v>
      </c>
      <c r="Q4023" s="7" t="b">
        <v>0</v>
      </c>
      <c r="R4023" s="7"/>
      <c r="S4023" s="7" t="s">
        <v>370</v>
      </c>
      <c r="T4023" s="7" t="s">
        <v>85</v>
      </c>
      <c r="U4023" s="7" t="s">
        <v>371</v>
      </c>
      <c r="V4023" s="7" t="s">
        <v>87</v>
      </c>
      <c r="W4023" s="7" t="s">
        <v>13372</v>
      </c>
      <c r="X4023" s="7" t="s">
        <v>13373</v>
      </c>
      <c r="Y4023" s="7">
        <v>1.8648117755985499E-2</v>
      </c>
      <c r="Z4023" s="7">
        <v>1.03932082510456</v>
      </c>
    </row>
    <row r="4024" spans="1:26" ht="22.5" hidden="1" customHeight="1">
      <c r="A4024" s="7" t="s">
        <v>77</v>
      </c>
      <c r="B4024" s="7" t="s">
        <v>38</v>
      </c>
      <c r="C4024" s="7" t="s">
        <v>13374</v>
      </c>
      <c r="D4024" s="7" t="s">
        <v>32</v>
      </c>
      <c r="E4024" s="7">
        <v>1221</v>
      </c>
      <c r="F4024" s="7" t="s">
        <v>8341</v>
      </c>
      <c r="G4024" s="7" t="s">
        <v>80</v>
      </c>
      <c r="H4024" s="7" t="s">
        <v>33</v>
      </c>
      <c r="I4024" s="7" t="s">
        <v>13375</v>
      </c>
      <c r="J4024" s="7" t="s">
        <v>412</v>
      </c>
      <c r="K4024" s="7" t="s">
        <v>413</v>
      </c>
      <c r="L4024" s="7" t="s">
        <v>168</v>
      </c>
      <c r="M4024" s="7"/>
      <c r="N4024" s="7"/>
      <c r="O4024" s="7" t="b">
        <v>0</v>
      </c>
      <c r="P4024" s="7" t="b">
        <v>0</v>
      </c>
      <c r="Q4024" s="7" t="b">
        <v>0</v>
      </c>
      <c r="R4024" s="7"/>
      <c r="S4024" s="7" t="s">
        <v>370</v>
      </c>
      <c r="T4024" s="7" t="s">
        <v>85</v>
      </c>
      <c r="U4024" s="7" t="s">
        <v>371</v>
      </c>
      <c r="V4024" s="7" t="s">
        <v>87</v>
      </c>
      <c r="W4024" s="7" t="s">
        <v>13376</v>
      </c>
      <c r="X4024" s="7" t="s">
        <v>13377</v>
      </c>
      <c r="Y4024" s="7">
        <v>4.9956415243224403E-2</v>
      </c>
      <c r="Z4024" s="7">
        <v>0.95047306041868695</v>
      </c>
    </row>
    <row r="4025" spans="1:26" ht="22.5" hidden="1" customHeight="1">
      <c r="A4025" s="7" t="s">
        <v>77</v>
      </c>
      <c r="B4025" s="7" t="s">
        <v>38</v>
      </c>
      <c r="C4025" s="7" t="s">
        <v>13378</v>
      </c>
      <c r="D4025" s="7" t="s">
        <v>32</v>
      </c>
      <c r="E4025" s="7">
        <v>1222</v>
      </c>
      <c r="F4025" s="7" t="s">
        <v>8341</v>
      </c>
      <c r="G4025" s="7" t="s">
        <v>80</v>
      </c>
      <c r="H4025" s="7" t="s">
        <v>33</v>
      </c>
      <c r="I4025" s="7" t="s">
        <v>9248</v>
      </c>
      <c r="J4025" s="7" t="s">
        <v>412</v>
      </c>
      <c r="K4025" s="7" t="s">
        <v>413</v>
      </c>
      <c r="L4025" s="7" t="s">
        <v>168</v>
      </c>
      <c r="M4025" s="7"/>
      <c r="N4025" s="7"/>
      <c r="O4025" s="7" t="b">
        <v>0</v>
      </c>
      <c r="P4025" s="7" t="b">
        <v>0</v>
      </c>
      <c r="Q4025" s="7" t="b">
        <v>0</v>
      </c>
      <c r="R4025" s="7"/>
      <c r="S4025" s="7" t="s">
        <v>370</v>
      </c>
      <c r="T4025" s="7" t="s">
        <v>85</v>
      </c>
      <c r="U4025" s="7" t="s">
        <v>86</v>
      </c>
      <c r="V4025" s="7" t="s">
        <v>87</v>
      </c>
      <c r="W4025" s="7" t="s">
        <v>13379</v>
      </c>
      <c r="X4025" s="7" t="s">
        <v>13380</v>
      </c>
      <c r="Y4025" s="7">
        <v>0.19205003459519601</v>
      </c>
      <c r="Z4025" s="7">
        <v>0.75866956056463097</v>
      </c>
    </row>
    <row r="4026" spans="1:26" ht="22.5" hidden="1" customHeight="1">
      <c r="A4026" s="7" t="s">
        <v>77</v>
      </c>
      <c r="B4026" s="7" t="s">
        <v>38</v>
      </c>
      <c r="C4026" s="7" t="s">
        <v>13381</v>
      </c>
      <c r="D4026" s="7" t="s">
        <v>32</v>
      </c>
      <c r="E4026" s="7">
        <v>1223</v>
      </c>
      <c r="F4026" s="7" t="s">
        <v>8341</v>
      </c>
      <c r="G4026" s="7" t="s">
        <v>80</v>
      </c>
      <c r="H4026" s="7" t="s">
        <v>33</v>
      </c>
      <c r="I4026" s="7" t="s">
        <v>11954</v>
      </c>
      <c r="J4026" s="7" t="s">
        <v>412</v>
      </c>
      <c r="K4026" s="7" t="s">
        <v>413</v>
      </c>
      <c r="L4026" s="7" t="s">
        <v>168</v>
      </c>
      <c r="M4026" s="7"/>
      <c r="N4026" s="7"/>
      <c r="O4026" s="7" t="b">
        <v>0</v>
      </c>
      <c r="P4026" s="7" t="b">
        <v>0</v>
      </c>
      <c r="Q4026" s="7" t="b">
        <v>0</v>
      </c>
      <c r="R4026" s="7"/>
      <c r="S4026" s="7" t="s">
        <v>370</v>
      </c>
      <c r="T4026" s="7" t="s">
        <v>85</v>
      </c>
      <c r="U4026" s="7" t="s">
        <v>371</v>
      </c>
      <c r="V4026" s="7" t="s">
        <v>87</v>
      </c>
      <c r="W4026" s="7" t="s">
        <v>13382</v>
      </c>
      <c r="X4026" s="7" t="s">
        <v>13383</v>
      </c>
      <c r="Y4026" s="7">
        <v>4.7169011148968001E-2</v>
      </c>
      <c r="Z4026" s="7">
        <v>0.82350514815528797</v>
      </c>
    </row>
    <row r="4027" spans="1:26" ht="22.5" hidden="1" customHeight="1">
      <c r="A4027" s="7" t="s">
        <v>77</v>
      </c>
      <c r="B4027" s="7" t="s">
        <v>38</v>
      </c>
      <c r="C4027" s="7" t="s">
        <v>13384</v>
      </c>
      <c r="D4027" s="7" t="s">
        <v>32</v>
      </c>
      <c r="E4027" s="7">
        <v>1224</v>
      </c>
      <c r="F4027" s="7" t="s">
        <v>8341</v>
      </c>
      <c r="G4027" s="7" t="s">
        <v>80</v>
      </c>
      <c r="H4027" s="7" t="s">
        <v>33</v>
      </c>
      <c r="I4027" s="7" t="s">
        <v>8421</v>
      </c>
      <c r="J4027" s="7" t="s">
        <v>412</v>
      </c>
      <c r="K4027" s="7" t="s">
        <v>413</v>
      </c>
      <c r="L4027" s="7" t="s">
        <v>168</v>
      </c>
      <c r="M4027" s="7"/>
      <c r="N4027" s="7"/>
      <c r="O4027" s="7" t="b">
        <v>0</v>
      </c>
      <c r="P4027" s="7" t="b">
        <v>0</v>
      </c>
      <c r="Q4027" s="7" t="b">
        <v>0</v>
      </c>
      <c r="R4027" s="7"/>
      <c r="S4027" s="7" t="s">
        <v>370</v>
      </c>
      <c r="T4027" s="7" t="s">
        <v>85</v>
      </c>
      <c r="U4027" s="7" t="s">
        <v>371</v>
      </c>
      <c r="V4027" s="7" t="s">
        <v>87</v>
      </c>
      <c r="W4027" s="7" t="s">
        <v>13385</v>
      </c>
      <c r="X4027" s="7" t="s">
        <v>13386</v>
      </c>
      <c r="Y4027" s="7">
        <v>0.33965680901164202</v>
      </c>
      <c r="Z4027" s="7">
        <v>1.2061704856752899</v>
      </c>
    </row>
    <row r="4028" spans="1:26" ht="22.5" hidden="1" customHeight="1">
      <c r="A4028" s="7" t="s">
        <v>77</v>
      </c>
      <c r="B4028" s="7" t="s">
        <v>38</v>
      </c>
      <c r="C4028" s="7" t="s">
        <v>13387</v>
      </c>
      <c r="D4028" s="7" t="s">
        <v>32</v>
      </c>
      <c r="E4028" s="7">
        <v>1225</v>
      </c>
      <c r="F4028" s="7" t="s">
        <v>8341</v>
      </c>
      <c r="G4028" s="7" t="s">
        <v>80</v>
      </c>
      <c r="H4028" s="7" t="s">
        <v>33</v>
      </c>
      <c r="I4028" s="7" t="s">
        <v>8653</v>
      </c>
      <c r="J4028" s="7" t="s">
        <v>412</v>
      </c>
      <c r="K4028" s="7" t="s">
        <v>413</v>
      </c>
      <c r="L4028" s="7" t="s">
        <v>168</v>
      </c>
      <c r="M4028" s="7"/>
      <c r="N4028" s="7"/>
      <c r="O4028" s="7" t="b">
        <v>0</v>
      </c>
      <c r="P4028" s="7" t="b">
        <v>0</v>
      </c>
      <c r="Q4028" s="7" t="b">
        <v>0</v>
      </c>
      <c r="R4028" s="7"/>
      <c r="S4028" s="7" t="s">
        <v>370</v>
      </c>
      <c r="T4028" s="7" t="s">
        <v>85</v>
      </c>
      <c r="U4028" s="7" t="s">
        <v>371</v>
      </c>
      <c r="V4028" s="7" t="s">
        <v>87</v>
      </c>
      <c r="W4028" s="7" t="s">
        <v>13388</v>
      </c>
      <c r="X4028" s="7" t="s">
        <v>13389</v>
      </c>
      <c r="Y4028" s="7">
        <v>4.5136849342946699E-2</v>
      </c>
      <c r="Z4028" s="7">
        <v>1.36269439182674</v>
      </c>
    </row>
    <row r="4029" spans="1:26" ht="22.5" hidden="1" customHeight="1">
      <c r="A4029" s="7" t="s">
        <v>77</v>
      </c>
      <c r="B4029" s="7" t="s">
        <v>38</v>
      </c>
      <c r="C4029" s="7" t="s">
        <v>13390</v>
      </c>
      <c r="D4029" s="7" t="s">
        <v>32</v>
      </c>
      <c r="E4029" s="7">
        <v>1226</v>
      </c>
      <c r="F4029" s="7" t="s">
        <v>8341</v>
      </c>
      <c r="G4029" s="7" t="s">
        <v>80</v>
      </c>
      <c r="H4029" s="7" t="s">
        <v>33</v>
      </c>
      <c r="I4029" s="7" t="s">
        <v>8442</v>
      </c>
      <c r="J4029" s="7" t="s">
        <v>412</v>
      </c>
      <c r="K4029" s="7" t="s">
        <v>413</v>
      </c>
      <c r="L4029" s="7" t="s">
        <v>168</v>
      </c>
      <c r="M4029" s="7"/>
      <c r="N4029" s="7"/>
      <c r="O4029" s="7" t="b">
        <v>0</v>
      </c>
      <c r="P4029" s="7" t="b">
        <v>0</v>
      </c>
      <c r="Q4029" s="7" t="b">
        <v>0</v>
      </c>
      <c r="R4029" s="7"/>
      <c r="S4029" s="7" t="s">
        <v>370</v>
      </c>
      <c r="T4029" s="7" t="s">
        <v>85</v>
      </c>
      <c r="U4029" s="7" t="s">
        <v>371</v>
      </c>
      <c r="V4029" s="7" t="s">
        <v>87</v>
      </c>
      <c r="W4029" s="7" t="s">
        <v>13391</v>
      </c>
      <c r="X4029" s="7" t="s">
        <v>13392</v>
      </c>
      <c r="Y4029" s="7">
        <v>0.18148577181588099</v>
      </c>
      <c r="Z4029" s="7">
        <v>1.22240269637847</v>
      </c>
    </row>
    <row r="4030" spans="1:26" ht="22.5" hidden="1" customHeight="1">
      <c r="A4030" s="7" t="s">
        <v>77</v>
      </c>
      <c r="B4030" s="7" t="s">
        <v>38</v>
      </c>
      <c r="C4030" s="7" t="s">
        <v>13393</v>
      </c>
      <c r="D4030" s="7" t="s">
        <v>32</v>
      </c>
      <c r="E4030" s="7">
        <v>1227</v>
      </c>
      <c r="F4030" s="7" t="s">
        <v>8341</v>
      </c>
      <c r="G4030" s="7" t="s">
        <v>80</v>
      </c>
      <c r="H4030" s="7" t="s">
        <v>33</v>
      </c>
      <c r="I4030" s="7" t="s">
        <v>13394</v>
      </c>
      <c r="J4030" s="7" t="s">
        <v>412</v>
      </c>
      <c r="K4030" s="7" t="s">
        <v>413</v>
      </c>
      <c r="L4030" s="7" t="s">
        <v>168</v>
      </c>
      <c r="M4030" s="7"/>
      <c r="N4030" s="7"/>
      <c r="O4030" s="7" t="b">
        <v>0</v>
      </c>
      <c r="P4030" s="7" t="b">
        <v>0</v>
      </c>
      <c r="Q4030" s="7" t="b">
        <v>0</v>
      </c>
      <c r="R4030" s="7"/>
      <c r="S4030" s="7" t="s">
        <v>370</v>
      </c>
      <c r="T4030" s="7" t="s">
        <v>85</v>
      </c>
      <c r="U4030" s="7" t="s">
        <v>371</v>
      </c>
      <c r="V4030" s="7" t="s">
        <v>87</v>
      </c>
      <c r="W4030" s="7" t="s">
        <v>13395</v>
      </c>
      <c r="X4030" s="7" t="s">
        <v>13396</v>
      </c>
      <c r="Y4030" s="7">
        <v>3.4389195002963002E-2</v>
      </c>
      <c r="Z4030" s="7">
        <v>0.88178431876359598</v>
      </c>
    </row>
    <row r="4031" spans="1:26" ht="22.5" hidden="1" customHeight="1">
      <c r="A4031" s="7" t="s">
        <v>77</v>
      </c>
      <c r="B4031" s="7" t="s">
        <v>38</v>
      </c>
      <c r="C4031" s="7" t="s">
        <v>13397</v>
      </c>
      <c r="D4031" s="7" t="s">
        <v>32</v>
      </c>
      <c r="E4031" s="7">
        <v>1228</v>
      </c>
      <c r="F4031" s="7" t="s">
        <v>8341</v>
      </c>
      <c r="G4031" s="7" t="s">
        <v>80</v>
      </c>
      <c r="H4031" s="7" t="s">
        <v>33</v>
      </c>
      <c r="I4031" s="7" t="s">
        <v>8446</v>
      </c>
      <c r="J4031" s="7" t="s">
        <v>412</v>
      </c>
      <c r="K4031" s="7" t="s">
        <v>413</v>
      </c>
      <c r="L4031" s="7" t="s">
        <v>168</v>
      </c>
      <c r="M4031" s="7"/>
      <c r="N4031" s="7"/>
      <c r="O4031" s="7" t="b">
        <v>0</v>
      </c>
      <c r="P4031" s="7" t="b">
        <v>0</v>
      </c>
      <c r="Q4031" s="7" t="b">
        <v>0</v>
      </c>
      <c r="R4031" s="7"/>
      <c r="S4031" s="7" t="s">
        <v>370</v>
      </c>
      <c r="T4031" s="7" t="s">
        <v>110</v>
      </c>
      <c r="U4031" s="7" t="s">
        <v>371</v>
      </c>
      <c r="V4031" s="7" t="s">
        <v>87</v>
      </c>
      <c r="W4031" s="7" t="s">
        <v>13398</v>
      </c>
      <c r="X4031" s="7" t="s">
        <v>13399</v>
      </c>
      <c r="Y4031" s="7">
        <v>0.133665036062311</v>
      </c>
      <c r="Z4031" s="7">
        <v>0.84976797176706897</v>
      </c>
    </row>
    <row r="4032" spans="1:26" ht="22.5" hidden="1" customHeight="1">
      <c r="A4032" s="7" t="s">
        <v>77</v>
      </c>
      <c r="B4032" s="7" t="s">
        <v>38</v>
      </c>
      <c r="C4032" s="7" t="s">
        <v>13400</v>
      </c>
      <c r="D4032" s="7" t="s">
        <v>32</v>
      </c>
      <c r="E4032" s="7">
        <v>1229</v>
      </c>
      <c r="F4032" s="7" t="s">
        <v>8341</v>
      </c>
      <c r="G4032" s="7" t="s">
        <v>80</v>
      </c>
      <c r="H4032" s="7" t="s">
        <v>33</v>
      </c>
      <c r="I4032" s="7" t="s">
        <v>10470</v>
      </c>
      <c r="J4032" s="7" t="s">
        <v>412</v>
      </c>
      <c r="K4032" s="7" t="s">
        <v>413</v>
      </c>
      <c r="L4032" s="7" t="s">
        <v>168</v>
      </c>
      <c r="M4032" s="7"/>
      <c r="N4032" s="7"/>
      <c r="O4032" s="7" t="b">
        <v>0</v>
      </c>
      <c r="P4032" s="7" t="b">
        <v>0</v>
      </c>
      <c r="Q4032" s="7" t="b">
        <v>0</v>
      </c>
      <c r="R4032" s="7"/>
      <c r="S4032" s="7" t="s">
        <v>370</v>
      </c>
      <c r="T4032" s="7" t="s">
        <v>85</v>
      </c>
      <c r="U4032" s="7" t="s">
        <v>86</v>
      </c>
      <c r="V4032" s="7" t="s">
        <v>87</v>
      </c>
      <c r="W4032" s="7" t="s">
        <v>13401</v>
      </c>
      <c r="X4032" s="7" t="s">
        <v>13402</v>
      </c>
      <c r="Y4032" s="7">
        <v>3.88868763072443E-2</v>
      </c>
      <c r="Z4032" s="7">
        <v>0.785495096672155</v>
      </c>
    </row>
    <row r="4033" spans="1:26" ht="22.5" hidden="1" customHeight="1">
      <c r="A4033" s="7" t="s">
        <v>77</v>
      </c>
      <c r="B4033" s="7" t="s">
        <v>38</v>
      </c>
      <c r="C4033" s="7" t="s">
        <v>13403</v>
      </c>
      <c r="D4033" s="7" t="s">
        <v>32</v>
      </c>
      <c r="E4033" s="7">
        <v>1230</v>
      </c>
      <c r="F4033" s="7" t="s">
        <v>8341</v>
      </c>
      <c r="G4033" s="7" t="s">
        <v>80</v>
      </c>
      <c r="H4033" s="7" t="s">
        <v>33</v>
      </c>
      <c r="I4033" s="7" t="s">
        <v>12699</v>
      </c>
      <c r="J4033" s="7" t="s">
        <v>412</v>
      </c>
      <c r="K4033" s="7" t="s">
        <v>413</v>
      </c>
      <c r="L4033" s="7" t="s">
        <v>168</v>
      </c>
      <c r="M4033" s="7"/>
      <c r="N4033" s="7"/>
      <c r="O4033" s="7" t="b">
        <v>0</v>
      </c>
      <c r="P4033" s="7" t="b">
        <v>0</v>
      </c>
      <c r="Q4033" s="7" t="b">
        <v>0</v>
      </c>
      <c r="R4033" s="7"/>
      <c r="S4033" s="7" t="s">
        <v>370</v>
      </c>
      <c r="T4033" s="7" t="s">
        <v>85</v>
      </c>
      <c r="U4033" s="7" t="s">
        <v>86</v>
      </c>
      <c r="V4033" s="7" t="s">
        <v>87</v>
      </c>
      <c r="W4033" s="7" t="s">
        <v>13404</v>
      </c>
      <c r="X4033" s="7" t="s">
        <v>13405</v>
      </c>
      <c r="Y4033" s="7">
        <v>1.67992965385339E-2</v>
      </c>
      <c r="Z4033" s="7">
        <v>0.80580570279112196</v>
      </c>
    </row>
    <row r="4034" spans="1:26" ht="22.5" hidden="1" customHeight="1">
      <c r="A4034" s="7" t="s">
        <v>77</v>
      </c>
      <c r="B4034" s="7" t="s">
        <v>38</v>
      </c>
      <c r="C4034" s="7" t="s">
        <v>13406</v>
      </c>
      <c r="D4034" s="7" t="s">
        <v>32</v>
      </c>
      <c r="E4034" s="7">
        <v>1231</v>
      </c>
      <c r="F4034" s="7" t="s">
        <v>8341</v>
      </c>
      <c r="G4034" s="7" t="s">
        <v>80</v>
      </c>
      <c r="H4034" s="7" t="s">
        <v>33</v>
      </c>
      <c r="I4034" s="7" t="s">
        <v>13407</v>
      </c>
      <c r="J4034" s="7" t="s">
        <v>412</v>
      </c>
      <c r="K4034" s="7" t="s">
        <v>413</v>
      </c>
      <c r="L4034" s="7" t="s">
        <v>168</v>
      </c>
      <c r="M4034" s="7"/>
      <c r="N4034" s="7"/>
      <c r="O4034" s="7" t="b">
        <v>0</v>
      </c>
      <c r="P4034" s="7" t="b">
        <v>0</v>
      </c>
      <c r="Q4034" s="7" t="b">
        <v>0</v>
      </c>
      <c r="R4034" s="7"/>
      <c r="S4034" s="7" t="s">
        <v>370</v>
      </c>
      <c r="T4034" s="7" t="s">
        <v>110</v>
      </c>
      <c r="U4034" s="7" t="s">
        <v>86</v>
      </c>
      <c r="V4034" s="7" t="s">
        <v>87</v>
      </c>
      <c r="W4034" s="7" t="s">
        <v>13408</v>
      </c>
      <c r="X4034" s="7" t="s">
        <v>13409</v>
      </c>
      <c r="Y4034" s="7">
        <v>1.4113957170667E-2</v>
      </c>
      <c r="Z4034" s="7">
        <v>0.82759862806972195</v>
      </c>
    </row>
    <row r="4035" spans="1:26" ht="22.5" hidden="1" customHeight="1">
      <c r="A4035" s="7" t="s">
        <v>77</v>
      </c>
      <c r="B4035" s="7" t="s">
        <v>38</v>
      </c>
      <c r="C4035" s="7" t="s">
        <v>13410</v>
      </c>
      <c r="D4035" s="7" t="s">
        <v>32</v>
      </c>
      <c r="E4035" s="7">
        <v>1232</v>
      </c>
      <c r="F4035" s="7" t="s">
        <v>8341</v>
      </c>
      <c r="G4035" s="7" t="s">
        <v>80</v>
      </c>
      <c r="H4035" s="7" t="s">
        <v>33</v>
      </c>
      <c r="I4035" s="7" t="s">
        <v>13411</v>
      </c>
      <c r="J4035" s="7" t="s">
        <v>412</v>
      </c>
      <c r="K4035" s="7" t="s">
        <v>413</v>
      </c>
      <c r="L4035" s="7" t="s">
        <v>168</v>
      </c>
      <c r="M4035" s="7"/>
      <c r="N4035" s="7"/>
      <c r="O4035" s="7" t="b">
        <v>0</v>
      </c>
      <c r="P4035" s="7" t="b">
        <v>0</v>
      </c>
      <c r="Q4035" s="7" t="b">
        <v>0</v>
      </c>
      <c r="R4035" s="7"/>
      <c r="S4035" s="7" t="s">
        <v>370</v>
      </c>
      <c r="T4035" s="7" t="s">
        <v>85</v>
      </c>
      <c r="U4035" s="7" t="s">
        <v>86</v>
      </c>
      <c r="V4035" s="7" t="s">
        <v>87</v>
      </c>
      <c r="W4035" s="7" t="s">
        <v>13412</v>
      </c>
      <c r="X4035" s="7" t="s">
        <v>13413</v>
      </c>
      <c r="Y4035" s="7">
        <v>0.100025012626437</v>
      </c>
      <c r="Z4035" s="7">
        <v>0.78907494099187203</v>
      </c>
    </row>
    <row r="4036" spans="1:26" ht="22.5" hidden="1" customHeight="1">
      <c r="A4036" s="7" t="s">
        <v>77</v>
      </c>
      <c r="B4036" s="7" t="s">
        <v>38</v>
      </c>
      <c r="C4036" s="7" t="s">
        <v>13414</v>
      </c>
      <c r="D4036" s="7" t="s">
        <v>32</v>
      </c>
      <c r="E4036" s="7">
        <v>1233</v>
      </c>
      <c r="F4036" s="7" t="s">
        <v>8341</v>
      </c>
      <c r="G4036" s="7" t="s">
        <v>80</v>
      </c>
      <c r="H4036" s="7" t="s">
        <v>33</v>
      </c>
      <c r="I4036" s="7" t="s">
        <v>8450</v>
      </c>
      <c r="J4036" s="7" t="s">
        <v>412</v>
      </c>
      <c r="K4036" s="7" t="s">
        <v>413</v>
      </c>
      <c r="L4036" s="7" t="s">
        <v>168</v>
      </c>
      <c r="M4036" s="7"/>
      <c r="N4036" s="7"/>
      <c r="O4036" s="7" t="b">
        <v>0</v>
      </c>
      <c r="P4036" s="7" t="b">
        <v>0</v>
      </c>
      <c r="Q4036" s="7" t="b">
        <v>0</v>
      </c>
      <c r="R4036" s="7"/>
      <c r="S4036" s="7" t="s">
        <v>370</v>
      </c>
      <c r="T4036" s="7" t="s">
        <v>85</v>
      </c>
      <c r="U4036" s="7" t="s">
        <v>371</v>
      </c>
      <c r="V4036" s="7" t="s">
        <v>87</v>
      </c>
      <c r="W4036" s="7" t="s">
        <v>13415</v>
      </c>
      <c r="X4036" s="7" t="s">
        <v>13416</v>
      </c>
      <c r="Y4036" s="7">
        <v>2.6718694233477999E-2</v>
      </c>
      <c r="Z4036" s="7">
        <v>1.3281280979791299</v>
      </c>
    </row>
    <row r="4037" spans="1:26" ht="22.5" hidden="1" customHeight="1">
      <c r="A4037" s="7" t="s">
        <v>77</v>
      </c>
      <c r="B4037" s="7" t="s">
        <v>38</v>
      </c>
      <c r="C4037" s="7" t="s">
        <v>13417</v>
      </c>
      <c r="D4037" s="7" t="s">
        <v>32</v>
      </c>
      <c r="E4037" s="7">
        <v>1234</v>
      </c>
      <c r="F4037" s="7" t="s">
        <v>8341</v>
      </c>
      <c r="G4037" s="7" t="s">
        <v>80</v>
      </c>
      <c r="H4037" s="7" t="s">
        <v>33</v>
      </c>
      <c r="I4037" s="7" t="s">
        <v>8668</v>
      </c>
      <c r="J4037" s="7" t="s">
        <v>412</v>
      </c>
      <c r="K4037" s="7" t="s">
        <v>413</v>
      </c>
      <c r="L4037" s="7" t="s">
        <v>168</v>
      </c>
      <c r="M4037" s="7"/>
      <c r="N4037" s="7"/>
      <c r="O4037" s="7" t="b">
        <v>0</v>
      </c>
      <c r="P4037" s="7" t="b">
        <v>0</v>
      </c>
      <c r="Q4037" s="7" t="b">
        <v>0</v>
      </c>
      <c r="R4037" s="7"/>
      <c r="S4037" s="7" t="s">
        <v>370</v>
      </c>
      <c r="T4037" s="7" t="s">
        <v>85</v>
      </c>
      <c r="U4037" s="7" t="s">
        <v>371</v>
      </c>
      <c r="V4037" s="7" t="s">
        <v>87</v>
      </c>
      <c r="W4037" s="7" t="s">
        <v>13418</v>
      </c>
      <c r="X4037" s="7" t="s">
        <v>13419</v>
      </c>
      <c r="Y4037" s="7">
        <v>1.20781997531638E-2</v>
      </c>
      <c r="Z4037" s="7">
        <v>0.92730237410989502</v>
      </c>
    </row>
    <row r="4038" spans="1:26" ht="22.5" hidden="1" customHeight="1">
      <c r="A4038" s="7" t="s">
        <v>77</v>
      </c>
      <c r="B4038" s="7" t="s">
        <v>38</v>
      </c>
      <c r="C4038" s="7" t="s">
        <v>13420</v>
      </c>
      <c r="D4038" s="7" t="s">
        <v>32</v>
      </c>
      <c r="E4038" s="7">
        <v>1235</v>
      </c>
      <c r="F4038" s="7" t="s">
        <v>8341</v>
      </c>
      <c r="G4038" s="7" t="s">
        <v>80</v>
      </c>
      <c r="H4038" s="7" t="s">
        <v>33</v>
      </c>
      <c r="I4038" s="7" t="s">
        <v>13421</v>
      </c>
      <c r="J4038" s="7" t="s">
        <v>412</v>
      </c>
      <c r="K4038" s="7" t="s">
        <v>413</v>
      </c>
      <c r="L4038" s="7" t="s">
        <v>168</v>
      </c>
      <c r="M4038" s="7"/>
      <c r="N4038" s="7"/>
      <c r="O4038" s="7" t="b">
        <v>0</v>
      </c>
      <c r="P4038" s="7" t="b">
        <v>0</v>
      </c>
      <c r="Q4038" s="7" t="b">
        <v>0</v>
      </c>
      <c r="R4038" s="7"/>
      <c r="S4038" s="7" t="s">
        <v>370</v>
      </c>
      <c r="T4038" s="7" t="s">
        <v>85</v>
      </c>
      <c r="U4038" s="7" t="s">
        <v>371</v>
      </c>
      <c r="V4038" s="7" t="s">
        <v>87</v>
      </c>
      <c r="W4038" s="7" t="s">
        <v>13422</v>
      </c>
      <c r="X4038" s="7" t="s">
        <v>13423</v>
      </c>
      <c r="Y4038" s="7">
        <v>0.18707817450711201</v>
      </c>
      <c r="Z4038" s="7">
        <v>0.73958823588426703</v>
      </c>
    </row>
    <row r="4039" spans="1:26" ht="22.5" hidden="1" customHeight="1">
      <c r="A4039" s="7" t="s">
        <v>77</v>
      </c>
      <c r="B4039" s="7" t="s">
        <v>38</v>
      </c>
      <c r="C4039" s="7" t="s">
        <v>13424</v>
      </c>
      <c r="D4039" s="7" t="s">
        <v>32</v>
      </c>
      <c r="E4039" s="7">
        <v>1236</v>
      </c>
      <c r="F4039" s="7" t="s">
        <v>8341</v>
      </c>
      <c r="G4039" s="7" t="s">
        <v>80</v>
      </c>
      <c r="H4039" s="7" t="s">
        <v>33</v>
      </c>
      <c r="I4039" s="7" t="s">
        <v>8672</v>
      </c>
      <c r="J4039" s="7" t="s">
        <v>412</v>
      </c>
      <c r="K4039" s="7" t="s">
        <v>413</v>
      </c>
      <c r="L4039" s="7" t="s">
        <v>168</v>
      </c>
      <c r="M4039" s="7"/>
      <c r="N4039" s="7"/>
      <c r="O4039" s="7" t="b">
        <v>0</v>
      </c>
      <c r="P4039" s="7" t="b">
        <v>0</v>
      </c>
      <c r="Q4039" s="7" t="b">
        <v>0</v>
      </c>
      <c r="R4039" s="7"/>
      <c r="S4039" s="7" t="s">
        <v>370</v>
      </c>
      <c r="T4039" s="7" t="s">
        <v>85</v>
      </c>
      <c r="U4039" s="7" t="s">
        <v>371</v>
      </c>
      <c r="V4039" s="7" t="s">
        <v>87</v>
      </c>
      <c r="W4039" s="7" t="s">
        <v>13425</v>
      </c>
      <c r="X4039" s="7" t="s">
        <v>13426</v>
      </c>
      <c r="Y4039" s="7">
        <v>2.4107039889652099E-2</v>
      </c>
      <c r="Z4039" s="7">
        <v>0.96748002078739004</v>
      </c>
    </row>
    <row r="4040" spans="1:26" ht="22.5" hidden="1" customHeight="1">
      <c r="A4040" s="7" t="s">
        <v>77</v>
      </c>
      <c r="B4040" s="7" t="s">
        <v>38</v>
      </c>
      <c r="C4040" s="7" t="s">
        <v>13427</v>
      </c>
      <c r="D4040" s="7" t="s">
        <v>32</v>
      </c>
      <c r="E4040" s="7">
        <v>1237</v>
      </c>
      <c r="F4040" s="7" t="s">
        <v>8341</v>
      </c>
      <c r="G4040" s="7" t="s">
        <v>80</v>
      </c>
      <c r="H4040" s="7" t="s">
        <v>33</v>
      </c>
      <c r="I4040" s="7" t="s">
        <v>10606</v>
      </c>
      <c r="J4040" s="7" t="s">
        <v>412</v>
      </c>
      <c r="K4040" s="7" t="s">
        <v>413</v>
      </c>
      <c r="L4040" s="7" t="s">
        <v>168</v>
      </c>
      <c r="M4040" s="7"/>
      <c r="N4040" s="7"/>
      <c r="O4040" s="7" t="b">
        <v>0</v>
      </c>
      <c r="P4040" s="7" t="b">
        <v>0</v>
      </c>
      <c r="Q4040" s="7" t="b">
        <v>0</v>
      </c>
      <c r="R4040" s="7"/>
      <c r="S4040" s="7" t="s">
        <v>370</v>
      </c>
      <c r="T4040" s="7" t="s">
        <v>110</v>
      </c>
      <c r="U4040" s="7" t="s">
        <v>86</v>
      </c>
      <c r="V4040" s="7" t="s">
        <v>87</v>
      </c>
      <c r="W4040" s="7" t="s">
        <v>13428</v>
      </c>
      <c r="X4040" s="7" t="s">
        <v>13429</v>
      </c>
      <c r="Y4040" s="7">
        <v>1.36645933307422E-2</v>
      </c>
      <c r="Z4040" s="7">
        <v>0.82330122409329698</v>
      </c>
    </row>
    <row r="4041" spans="1:26" ht="22.5" hidden="1" customHeight="1">
      <c r="A4041" s="7" t="s">
        <v>77</v>
      </c>
      <c r="B4041" s="7" t="s">
        <v>38</v>
      </c>
      <c r="C4041" s="7" t="s">
        <v>13430</v>
      </c>
      <c r="D4041" s="7" t="s">
        <v>32</v>
      </c>
      <c r="E4041" s="7">
        <v>1238</v>
      </c>
      <c r="F4041" s="7" t="s">
        <v>8341</v>
      </c>
      <c r="G4041" s="7" t="s">
        <v>80</v>
      </c>
      <c r="H4041" s="7" t="s">
        <v>33</v>
      </c>
      <c r="I4041" s="7" t="s">
        <v>12758</v>
      </c>
      <c r="J4041" s="7" t="s">
        <v>412</v>
      </c>
      <c r="K4041" s="7" t="s">
        <v>413</v>
      </c>
      <c r="L4041" s="7" t="s">
        <v>168</v>
      </c>
      <c r="M4041" s="7"/>
      <c r="N4041" s="7"/>
      <c r="O4041" s="7" t="b">
        <v>0</v>
      </c>
      <c r="P4041" s="7" t="b">
        <v>0</v>
      </c>
      <c r="Q4041" s="7" t="b">
        <v>0</v>
      </c>
      <c r="R4041" s="7"/>
      <c r="S4041" s="7" t="s">
        <v>370</v>
      </c>
      <c r="T4041" s="7" t="s">
        <v>85</v>
      </c>
      <c r="U4041" s="7" t="s">
        <v>371</v>
      </c>
      <c r="V4041" s="7" t="s">
        <v>87</v>
      </c>
      <c r="W4041" s="7" t="s">
        <v>13431</v>
      </c>
      <c r="X4041" s="7" t="s">
        <v>13432</v>
      </c>
      <c r="Y4041" s="7">
        <v>2.2080113866369599E-2</v>
      </c>
      <c r="Z4041" s="7">
        <v>1.0011628892715201</v>
      </c>
    </row>
    <row r="4042" spans="1:26" ht="22.5" hidden="1" customHeight="1">
      <c r="A4042" s="7" t="s">
        <v>77</v>
      </c>
      <c r="B4042" s="7" t="s">
        <v>38</v>
      </c>
      <c r="C4042" s="7" t="s">
        <v>13433</v>
      </c>
      <c r="D4042" s="7" t="s">
        <v>32</v>
      </c>
      <c r="E4042" s="7">
        <v>1239</v>
      </c>
      <c r="F4042" s="7" t="s">
        <v>8341</v>
      </c>
      <c r="G4042" s="7" t="s">
        <v>80</v>
      </c>
      <c r="H4042" s="7" t="s">
        <v>33</v>
      </c>
      <c r="I4042" s="7" t="s">
        <v>12766</v>
      </c>
      <c r="J4042" s="7" t="s">
        <v>412</v>
      </c>
      <c r="K4042" s="7" t="s">
        <v>413</v>
      </c>
      <c r="L4042" s="7" t="s">
        <v>168</v>
      </c>
      <c r="M4042" s="7"/>
      <c r="N4042" s="7"/>
      <c r="O4042" s="7" t="b">
        <v>0</v>
      </c>
      <c r="P4042" s="7" t="b">
        <v>0</v>
      </c>
      <c r="Q4042" s="7" t="b">
        <v>0</v>
      </c>
      <c r="R4042" s="7"/>
      <c r="S4042" s="7" t="s">
        <v>370</v>
      </c>
      <c r="T4042" s="7" t="s">
        <v>85</v>
      </c>
      <c r="U4042" s="7" t="s">
        <v>86</v>
      </c>
      <c r="V4042" s="7" t="s">
        <v>87</v>
      </c>
      <c r="W4042" s="7" t="s">
        <v>13434</v>
      </c>
      <c r="X4042" s="7" t="s">
        <v>13435</v>
      </c>
      <c r="Y4042" s="7">
        <v>3.4121483418473701E-2</v>
      </c>
      <c r="Z4042" s="7">
        <v>0.76884219100230899</v>
      </c>
    </row>
    <row r="4043" spans="1:26" ht="22.5" hidden="1" customHeight="1">
      <c r="A4043" s="7" t="s">
        <v>77</v>
      </c>
      <c r="B4043" s="7" t="s">
        <v>38</v>
      </c>
      <c r="C4043" s="7" t="s">
        <v>13436</v>
      </c>
      <c r="D4043" s="7" t="s">
        <v>32</v>
      </c>
      <c r="E4043" s="7">
        <v>1240</v>
      </c>
      <c r="F4043" s="7" t="s">
        <v>8341</v>
      </c>
      <c r="G4043" s="7" t="s">
        <v>80</v>
      </c>
      <c r="H4043" s="7" t="s">
        <v>33</v>
      </c>
      <c r="I4043" s="7" t="s">
        <v>8676</v>
      </c>
      <c r="J4043" s="7" t="s">
        <v>412</v>
      </c>
      <c r="K4043" s="7" t="s">
        <v>413</v>
      </c>
      <c r="L4043" s="7" t="s">
        <v>168</v>
      </c>
      <c r="M4043" s="7"/>
      <c r="N4043" s="7"/>
      <c r="O4043" s="7" t="b">
        <v>0</v>
      </c>
      <c r="P4043" s="7" t="b">
        <v>0</v>
      </c>
      <c r="Q4043" s="7" t="b">
        <v>0</v>
      </c>
      <c r="R4043" s="7"/>
      <c r="S4043" s="7" t="s">
        <v>370</v>
      </c>
      <c r="T4043" s="7" t="s">
        <v>85</v>
      </c>
      <c r="U4043" s="7" t="s">
        <v>371</v>
      </c>
      <c r="V4043" s="7" t="s">
        <v>87</v>
      </c>
      <c r="W4043" s="7" t="s">
        <v>13437</v>
      </c>
      <c r="X4043" s="7" t="s">
        <v>13438</v>
      </c>
      <c r="Y4043" s="7">
        <v>5.7893706857758999E-2</v>
      </c>
      <c r="Z4043" s="7">
        <v>0.86844046862740598</v>
      </c>
    </row>
    <row r="4044" spans="1:26" ht="22.5" hidden="1" customHeight="1">
      <c r="A4044" s="7" t="s">
        <v>77</v>
      </c>
      <c r="B4044" s="7" t="s">
        <v>38</v>
      </c>
      <c r="C4044" s="7" t="s">
        <v>13439</v>
      </c>
      <c r="D4044" s="7" t="s">
        <v>32</v>
      </c>
      <c r="E4044" s="7">
        <v>1241</v>
      </c>
      <c r="F4044" s="7" t="s">
        <v>8341</v>
      </c>
      <c r="G4044" s="7" t="s">
        <v>80</v>
      </c>
      <c r="H4044" s="7" t="s">
        <v>33</v>
      </c>
      <c r="I4044" s="7" t="s">
        <v>10667</v>
      </c>
      <c r="J4044" s="7" t="s">
        <v>412</v>
      </c>
      <c r="K4044" s="7" t="s">
        <v>413</v>
      </c>
      <c r="L4044" s="7" t="s">
        <v>168</v>
      </c>
      <c r="M4044" s="7"/>
      <c r="N4044" s="7"/>
      <c r="O4044" s="7" t="b">
        <v>0</v>
      </c>
      <c r="P4044" s="7" t="b">
        <v>0</v>
      </c>
      <c r="Q4044" s="7" t="b">
        <v>0</v>
      </c>
      <c r="R4044" s="7"/>
      <c r="S4044" s="7" t="s">
        <v>370</v>
      </c>
      <c r="T4044" s="7" t="s">
        <v>85</v>
      </c>
      <c r="U4044" s="7" t="s">
        <v>371</v>
      </c>
      <c r="V4044" s="7" t="s">
        <v>87</v>
      </c>
      <c r="W4044" s="7" t="s">
        <v>13440</v>
      </c>
      <c r="X4044" s="7" t="s">
        <v>13441</v>
      </c>
      <c r="Y4044" s="7">
        <v>6.7123922194596106E-2</v>
      </c>
      <c r="Z4044" s="7">
        <v>1.65797775916834</v>
      </c>
    </row>
    <row r="4045" spans="1:26" ht="22.5" hidden="1" customHeight="1">
      <c r="A4045" s="7" t="s">
        <v>77</v>
      </c>
      <c r="B4045" s="7" t="s">
        <v>38</v>
      </c>
      <c r="C4045" s="7" t="s">
        <v>13442</v>
      </c>
      <c r="D4045" s="7" t="s">
        <v>32</v>
      </c>
      <c r="E4045" s="7">
        <v>1242</v>
      </c>
      <c r="F4045" s="7" t="s">
        <v>8341</v>
      </c>
      <c r="G4045" s="7" t="s">
        <v>80</v>
      </c>
      <c r="H4045" s="7" t="s">
        <v>33</v>
      </c>
      <c r="I4045" s="7" t="s">
        <v>12789</v>
      </c>
      <c r="J4045" s="7" t="s">
        <v>412</v>
      </c>
      <c r="K4045" s="7" t="s">
        <v>413</v>
      </c>
      <c r="L4045" s="7" t="s">
        <v>168</v>
      </c>
      <c r="M4045" s="7"/>
      <c r="N4045" s="7"/>
      <c r="O4045" s="7" t="b">
        <v>0</v>
      </c>
      <c r="P4045" s="7" t="b">
        <v>0</v>
      </c>
      <c r="Q4045" s="7" t="b">
        <v>0</v>
      </c>
      <c r="R4045" s="7"/>
      <c r="S4045" s="7" t="s">
        <v>370</v>
      </c>
      <c r="T4045" s="7" t="s">
        <v>110</v>
      </c>
      <c r="U4045" s="7" t="s">
        <v>371</v>
      </c>
      <c r="V4045" s="7" t="s">
        <v>87</v>
      </c>
      <c r="W4045" s="7" t="s">
        <v>13443</v>
      </c>
      <c r="X4045" s="7" t="s">
        <v>13444</v>
      </c>
      <c r="Y4045" s="7">
        <v>0.135698568687974</v>
      </c>
      <c r="Z4045" s="7">
        <v>1.06283768149562</v>
      </c>
    </row>
    <row r="4046" spans="1:26" ht="22.5" hidden="1" customHeight="1">
      <c r="A4046" s="7" t="s">
        <v>77</v>
      </c>
      <c r="B4046" s="7" t="s">
        <v>38</v>
      </c>
      <c r="C4046" s="7" t="s">
        <v>13445</v>
      </c>
      <c r="D4046" s="7" t="s">
        <v>32</v>
      </c>
      <c r="E4046" s="7">
        <v>1243</v>
      </c>
      <c r="F4046" s="7" t="s">
        <v>8341</v>
      </c>
      <c r="G4046" s="7" t="s">
        <v>80</v>
      </c>
      <c r="H4046" s="7" t="s">
        <v>33</v>
      </c>
      <c r="I4046" s="7" t="s">
        <v>10691</v>
      </c>
      <c r="J4046" s="7" t="s">
        <v>412</v>
      </c>
      <c r="K4046" s="7" t="s">
        <v>413</v>
      </c>
      <c r="L4046" s="7" t="s">
        <v>168</v>
      </c>
      <c r="M4046" s="7"/>
      <c r="N4046" s="7"/>
      <c r="O4046" s="7" t="b">
        <v>0</v>
      </c>
      <c r="P4046" s="7" t="b">
        <v>0</v>
      </c>
      <c r="Q4046" s="7" t="b">
        <v>0</v>
      </c>
      <c r="R4046" s="7"/>
      <c r="S4046" s="7" t="s">
        <v>370</v>
      </c>
      <c r="T4046" s="7" t="s">
        <v>85</v>
      </c>
      <c r="U4046" s="7" t="s">
        <v>371</v>
      </c>
      <c r="V4046" s="7" t="s">
        <v>87</v>
      </c>
      <c r="W4046" s="7" t="s">
        <v>13446</v>
      </c>
      <c r="X4046" s="7" t="s">
        <v>13447</v>
      </c>
      <c r="Y4046" s="7">
        <v>2.73652475488536E-2</v>
      </c>
      <c r="Z4046" s="7">
        <v>1.4463177399976399</v>
      </c>
    </row>
    <row r="4047" spans="1:26" ht="22.5" hidden="1" customHeight="1">
      <c r="A4047" s="7" t="s">
        <v>77</v>
      </c>
      <c r="B4047" s="7" t="s">
        <v>38</v>
      </c>
      <c r="C4047" s="7" t="s">
        <v>13448</v>
      </c>
      <c r="D4047" s="7" t="s">
        <v>32</v>
      </c>
      <c r="E4047" s="7">
        <v>1244</v>
      </c>
      <c r="F4047" s="7" t="s">
        <v>8341</v>
      </c>
      <c r="G4047" s="7" t="s">
        <v>80</v>
      </c>
      <c r="H4047" s="7" t="s">
        <v>33</v>
      </c>
      <c r="I4047" s="7" t="s">
        <v>12803</v>
      </c>
      <c r="J4047" s="7" t="s">
        <v>412</v>
      </c>
      <c r="K4047" s="7" t="s">
        <v>413</v>
      </c>
      <c r="L4047" s="7" t="s">
        <v>168</v>
      </c>
      <c r="M4047" s="7"/>
      <c r="N4047" s="7"/>
      <c r="O4047" s="7" t="b">
        <v>0</v>
      </c>
      <c r="P4047" s="7" t="b">
        <v>0</v>
      </c>
      <c r="Q4047" s="7" t="b">
        <v>0</v>
      </c>
      <c r="R4047" s="7"/>
      <c r="S4047" s="7" t="s">
        <v>370</v>
      </c>
      <c r="T4047" s="7" t="s">
        <v>85</v>
      </c>
      <c r="U4047" s="7" t="s">
        <v>371</v>
      </c>
      <c r="V4047" s="7" t="s">
        <v>87</v>
      </c>
      <c r="W4047" s="7" t="s">
        <v>13449</v>
      </c>
      <c r="X4047" s="7" t="s">
        <v>13450</v>
      </c>
      <c r="Y4047" s="7">
        <v>1.50609959746903E-2</v>
      </c>
      <c r="Z4047" s="7">
        <v>0.83055141448879399</v>
      </c>
    </row>
    <row r="4048" spans="1:26" ht="22.5" hidden="1" customHeight="1">
      <c r="A4048" s="7" t="s">
        <v>77</v>
      </c>
      <c r="B4048" s="7" t="s">
        <v>38</v>
      </c>
      <c r="C4048" s="7" t="s">
        <v>13451</v>
      </c>
      <c r="D4048" s="7" t="s">
        <v>32</v>
      </c>
      <c r="E4048" s="7">
        <v>1245</v>
      </c>
      <c r="F4048" s="7" t="s">
        <v>8341</v>
      </c>
      <c r="G4048" s="7" t="s">
        <v>80</v>
      </c>
      <c r="H4048" s="7" t="s">
        <v>33</v>
      </c>
      <c r="I4048" s="7" t="s">
        <v>13452</v>
      </c>
      <c r="J4048" s="7" t="s">
        <v>412</v>
      </c>
      <c r="K4048" s="7" t="s">
        <v>413</v>
      </c>
      <c r="L4048" s="7" t="s">
        <v>168</v>
      </c>
      <c r="M4048" s="7"/>
      <c r="N4048" s="7"/>
      <c r="O4048" s="7" t="b">
        <v>0</v>
      </c>
      <c r="P4048" s="7" t="b">
        <v>0</v>
      </c>
      <c r="Q4048" s="7" t="b">
        <v>0</v>
      </c>
      <c r="R4048" s="7"/>
      <c r="S4048" s="7" t="s">
        <v>370</v>
      </c>
      <c r="T4048" s="7" t="s">
        <v>110</v>
      </c>
      <c r="U4048" s="7" t="s">
        <v>371</v>
      </c>
      <c r="V4048" s="7" t="s">
        <v>87</v>
      </c>
      <c r="W4048" s="7" t="s">
        <v>13453</v>
      </c>
      <c r="X4048" s="7" t="s">
        <v>13454</v>
      </c>
      <c r="Y4048" s="7">
        <v>5.2000562139834399</v>
      </c>
      <c r="Z4048" s="7">
        <v>1.0135798255528401</v>
      </c>
    </row>
    <row r="4049" spans="1:26" ht="22.5" hidden="1" customHeight="1">
      <c r="A4049" s="7" t="s">
        <v>77</v>
      </c>
      <c r="B4049" s="7" t="s">
        <v>38</v>
      </c>
      <c r="C4049" s="7" t="s">
        <v>13455</v>
      </c>
      <c r="D4049" s="7" t="s">
        <v>32</v>
      </c>
      <c r="E4049" s="7">
        <v>1246</v>
      </c>
      <c r="F4049" s="7" t="s">
        <v>8341</v>
      </c>
      <c r="G4049" s="7" t="s">
        <v>80</v>
      </c>
      <c r="H4049" s="7" t="s">
        <v>33</v>
      </c>
      <c r="I4049" s="7" t="s">
        <v>8454</v>
      </c>
      <c r="J4049" s="7" t="s">
        <v>412</v>
      </c>
      <c r="K4049" s="7" t="s">
        <v>413</v>
      </c>
      <c r="L4049" s="7" t="s">
        <v>168</v>
      </c>
      <c r="M4049" s="7"/>
      <c r="N4049" s="7"/>
      <c r="O4049" s="7" t="b">
        <v>0</v>
      </c>
      <c r="P4049" s="7" t="b">
        <v>0</v>
      </c>
      <c r="Q4049" s="7" t="b">
        <v>0</v>
      </c>
      <c r="R4049" s="7"/>
      <c r="S4049" s="7" t="s">
        <v>370</v>
      </c>
      <c r="T4049" s="7" t="s">
        <v>85</v>
      </c>
      <c r="U4049" s="7" t="s">
        <v>371</v>
      </c>
      <c r="V4049" s="7" t="s">
        <v>87</v>
      </c>
      <c r="W4049" s="7" t="s">
        <v>13456</v>
      </c>
      <c r="X4049" s="7" t="s">
        <v>13457</v>
      </c>
      <c r="Y4049" s="7">
        <v>4.2070541286722302E-2</v>
      </c>
      <c r="Z4049" s="7">
        <v>1.1568516393741299</v>
      </c>
    </row>
    <row r="4050" spans="1:26" ht="22.5" hidden="1" customHeight="1">
      <c r="A4050" s="7" t="s">
        <v>77</v>
      </c>
      <c r="B4050" s="7" t="s">
        <v>38</v>
      </c>
      <c r="C4050" s="7" t="s">
        <v>13458</v>
      </c>
      <c r="D4050" s="7" t="s">
        <v>32</v>
      </c>
      <c r="E4050" s="7">
        <v>1247</v>
      </c>
      <c r="F4050" s="7" t="s">
        <v>8341</v>
      </c>
      <c r="G4050" s="7" t="s">
        <v>80</v>
      </c>
      <c r="H4050" s="7" t="s">
        <v>33</v>
      </c>
      <c r="I4050" s="7" t="s">
        <v>10734</v>
      </c>
      <c r="J4050" s="7" t="s">
        <v>412</v>
      </c>
      <c r="K4050" s="7" t="s">
        <v>413</v>
      </c>
      <c r="L4050" s="7" t="s">
        <v>168</v>
      </c>
      <c r="M4050" s="7"/>
      <c r="N4050" s="7"/>
      <c r="O4050" s="7" t="b">
        <v>0</v>
      </c>
      <c r="P4050" s="7" t="b">
        <v>0</v>
      </c>
      <c r="Q4050" s="7" t="b">
        <v>0</v>
      </c>
      <c r="R4050" s="7"/>
      <c r="S4050" s="7" t="s">
        <v>370</v>
      </c>
      <c r="T4050" s="7" t="s">
        <v>104</v>
      </c>
      <c r="U4050" s="7" t="s">
        <v>86</v>
      </c>
      <c r="V4050" s="7" t="s">
        <v>87</v>
      </c>
      <c r="W4050" s="7" t="s">
        <v>13459</v>
      </c>
      <c r="X4050" s="7" t="s">
        <v>13460</v>
      </c>
      <c r="Y4050" s="7">
        <v>3.0078695001351501E-2</v>
      </c>
      <c r="Z4050" s="7">
        <v>0.80172307646696706</v>
      </c>
    </row>
    <row r="4051" spans="1:26" ht="22.5" hidden="1" customHeight="1">
      <c r="A4051" s="7" t="s">
        <v>77</v>
      </c>
      <c r="B4051" s="7" t="s">
        <v>38</v>
      </c>
      <c r="C4051" s="7" t="s">
        <v>13461</v>
      </c>
      <c r="D4051" s="7" t="s">
        <v>32</v>
      </c>
      <c r="E4051" s="7">
        <v>1248</v>
      </c>
      <c r="F4051" s="7" t="s">
        <v>8341</v>
      </c>
      <c r="G4051" s="7" t="s">
        <v>80</v>
      </c>
      <c r="H4051" s="7" t="s">
        <v>33</v>
      </c>
      <c r="I4051" s="7" t="s">
        <v>10739</v>
      </c>
      <c r="J4051" s="7" t="s">
        <v>412</v>
      </c>
      <c r="K4051" s="7" t="s">
        <v>413</v>
      </c>
      <c r="L4051" s="7" t="s">
        <v>168</v>
      </c>
      <c r="M4051" s="7"/>
      <c r="N4051" s="7"/>
      <c r="O4051" s="7" t="b">
        <v>0</v>
      </c>
      <c r="P4051" s="7" t="b">
        <v>0</v>
      </c>
      <c r="Q4051" s="7" t="b">
        <v>0</v>
      </c>
      <c r="R4051" s="7"/>
      <c r="S4051" s="7" t="s">
        <v>370</v>
      </c>
      <c r="T4051" s="7" t="s">
        <v>85</v>
      </c>
      <c r="U4051" s="7" t="s">
        <v>371</v>
      </c>
      <c r="V4051" s="7" t="s">
        <v>87</v>
      </c>
      <c r="W4051" s="7" t="s">
        <v>13462</v>
      </c>
      <c r="X4051" s="7" t="s">
        <v>13463</v>
      </c>
      <c r="Y4051" s="7">
        <v>2.30530866559952E-2</v>
      </c>
      <c r="Z4051" s="7">
        <v>0.96449921435111796</v>
      </c>
    </row>
    <row r="4052" spans="1:26" ht="22.5" hidden="1" customHeight="1">
      <c r="A4052" s="7" t="s">
        <v>77</v>
      </c>
      <c r="B4052" s="7" t="s">
        <v>38</v>
      </c>
      <c r="C4052" s="7" t="s">
        <v>13464</v>
      </c>
      <c r="D4052" s="7" t="s">
        <v>32</v>
      </c>
      <c r="E4052" s="7">
        <v>1249</v>
      </c>
      <c r="F4052" s="7" t="s">
        <v>8341</v>
      </c>
      <c r="G4052" s="7" t="s">
        <v>80</v>
      </c>
      <c r="H4052" s="7" t="s">
        <v>33</v>
      </c>
      <c r="I4052" s="7" t="s">
        <v>10743</v>
      </c>
      <c r="J4052" s="7" t="s">
        <v>412</v>
      </c>
      <c r="K4052" s="7" t="s">
        <v>413</v>
      </c>
      <c r="L4052" s="7" t="s">
        <v>168</v>
      </c>
      <c r="M4052" s="7"/>
      <c r="N4052" s="7"/>
      <c r="O4052" s="7" t="b">
        <v>0</v>
      </c>
      <c r="P4052" s="7" t="b">
        <v>0</v>
      </c>
      <c r="Q4052" s="7" t="b">
        <v>0</v>
      </c>
      <c r="R4052" s="7"/>
      <c r="S4052" s="7" t="s">
        <v>370</v>
      </c>
      <c r="T4052" s="7" t="s">
        <v>85</v>
      </c>
      <c r="U4052" s="7" t="s">
        <v>371</v>
      </c>
      <c r="V4052" s="7" t="s">
        <v>87</v>
      </c>
      <c r="W4052" s="7" t="s">
        <v>13465</v>
      </c>
      <c r="X4052" s="7" t="s">
        <v>13466</v>
      </c>
      <c r="Y4052" s="7">
        <v>5.0503674429077799E-2</v>
      </c>
      <c r="Z4052" s="7">
        <v>0.87308951342401597</v>
      </c>
    </row>
    <row r="4053" spans="1:26" ht="22.5" hidden="1" customHeight="1">
      <c r="A4053" s="7" t="s">
        <v>77</v>
      </c>
      <c r="B4053" s="7" t="s">
        <v>38</v>
      </c>
      <c r="C4053" s="7" t="s">
        <v>13467</v>
      </c>
      <c r="D4053" s="7" t="s">
        <v>32</v>
      </c>
      <c r="E4053" s="7">
        <v>1250</v>
      </c>
      <c r="F4053" s="7" t="s">
        <v>8341</v>
      </c>
      <c r="G4053" s="7" t="s">
        <v>80</v>
      </c>
      <c r="H4053" s="7" t="s">
        <v>33</v>
      </c>
      <c r="I4053" s="7" t="s">
        <v>13468</v>
      </c>
      <c r="J4053" s="7" t="s">
        <v>412</v>
      </c>
      <c r="K4053" s="7" t="s">
        <v>413</v>
      </c>
      <c r="L4053" s="7" t="s">
        <v>168</v>
      </c>
      <c r="M4053" s="7"/>
      <c r="N4053" s="7"/>
      <c r="O4053" s="7" t="b">
        <v>0</v>
      </c>
      <c r="P4053" s="7" t="b">
        <v>0</v>
      </c>
      <c r="Q4053" s="7" t="b">
        <v>0</v>
      </c>
      <c r="R4053" s="7"/>
      <c r="S4053" s="7" t="s">
        <v>370</v>
      </c>
      <c r="T4053" s="7" t="s">
        <v>85</v>
      </c>
      <c r="U4053" s="7" t="s">
        <v>86</v>
      </c>
      <c r="V4053" s="7" t="s">
        <v>87</v>
      </c>
      <c r="W4053" s="7" t="s">
        <v>13469</v>
      </c>
      <c r="X4053" s="7" t="s">
        <v>13470</v>
      </c>
      <c r="Y4053" s="7">
        <v>0.108198107414264</v>
      </c>
      <c r="Z4053" s="7">
        <v>0.86173420052769401</v>
      </c>
    </row>
    <row r="4054" spans="1:26" ht="22.5" hidden="1" customHeight="1">
      <c r="A4054" s="7" t="s">
        <v>77</v>
      </c>
      <c r="B4054" s="7" t="s">
        <v>38</v>
      </c>
      <c r="C4054" s="7" t="s">
        <v>13471</v>
      </c>
      <c r="D4054" s="7" t="s">
        <v>32</v>
      </c>
      <c r="E4054" s="7">
        <v>1251</v>
      </c>
      <c r="F4054" s="7" t="s">
        <v>8341</v>
      </c>
      <c r="G4054" s="7" t="s">
        <v>80</v>
      </c>
      <c r="H4054" s="7" t="s">
        <v>33</v>
      </c>
      <c r="I4054" s="7" t="s">
        <v>10756</v>
      </c>
      <c r="J4054" s="7" t="s">
        <v>412</v>
      </c>
      <c r="K4054" s="7" t="s">
        <v>413</v>
      </c>
      <c r="L4054" s="7" t="s">
        <v>168</v>
      </c>
      <c r="M4054" s="7"/>
      <c r="N4054" s="7"/>
      <c r="O4054" s="7" t="b">
        <v>0</v>
      </c>
      <c r="P4054" s="7" t="b">
        <v>0</v>
      </c>
      <c r="Q4054" s="7" t="b">
        <v>0</v>
      </c>
      <c r="R4054" s="7"/>
      <c r="S4054" s="7" t="s">
        <v>370</v>
      </c>
      <c r="T4054" s="7" t="s">
        <v>85</v>
      </c>
      <c r="U4054" s="7" t="s">
        <v>86</v>
      </c>
      <c r="V4054" s="7" t="s">
        <v>87</v>
      </c>
      <c r="W4054" s="7" t="s">
        <v>13472</v>
      </c>
      <c r="X4054" s="7" t="s">
        <v>13473</v>
      </c>
      <c r="Y4054" s="7">
        <v>2.0032126484123301E-2</v>
      </c>
      <c r="Z4054" s="7">
        <v>0.81181255544298503</v>
      </c>
    </row>
    <row r="4055" spans="1:26" ht="22.5" hidden="1" customHeight="1">
      <c r="A4055" s="7" t="s">
        <v>77</v>
      </c>
      <c r="B4055" s="7" t="s">
        <v>38</v>
      </c>
      <c r="C4055" s="7" t="s">
        <v>13474</v>
      </c>
      <c r="D4055" s="7" t="s">
        <v>32</v>
      </c>
      <c r="E4055" s="7">
        <v>1252</v>
      </c>
      <c r="F4055" s="7" t="s">
        <v>8341</v>
      </c>
      <c r="G4055" s="7" t="s">
        <v>80</v>
      </c>
      <c r="H4055" s="7" t="s">
        <v>33</v>
      </c>
      <c r="I4055" s="7" t="s">
        <v>12836</v>
      </c>
      <c r="J4055" s="7" t="s">
        <v>412</v>
      </c>
      <c r="K4055" s="7" t="s">
        <v>413</v>
      </c>
      <c r="L4055" s="7" t="s">
        <v>168</v>
      </c>
      <c r="M4055" s="7"/>
      <c r="N4055" s="7"/>
      <c r="O4055" s="7" t="b">
        <v>0</v>
      </c>
      <c r="P4055" s="7" t="b">
        <v>0</v>
      </c>
      <c r="Q4055" s="7" t="b">
        <v>0</v>
      </c>
      <c r="R4055" s="7"/>
      <c r="S4055" s="7" t="s">
        <v>370</v>
      </c>
      <c r="T4055" s="7" t="s">
        <v>110</v>
      </c>
      <c r="U4055" s="7" t="s">
        <v>371</v>
      </c>
      <c r="V4055" s="7" t="s">
        <v>87</v>
      </c>
      <c r="W4055" s="7" t="s">
        <v>13475</v>
      </c>
      <c r="X4055" s="7" t="s">
        <v>13476</v>
      </c>
      <c r="Y4055" s="7">
        <v>4.1386131845359303E-2</v>
      </c>
      <c r="Z4055" s="7">
        <v>1.75355645403941</v>
      </c>
    </row>
    <row r="4056" spans="1:26" ht="22.5" hidden="1" customHeight="1">
      <c r="A4056" s="7" t="s">
        <v>77</v>
      </c>
      <c r="B4056" s="7" t="s">
        <v>38</v>
      </c>
      <c r="C4056" s="7" t="s">
        <v>13477</v>
      </c>
      <c r="D4056" s="7" t="s">
        <v>32</v>
      </c>
      <c r="E4056" s="7">
        <v>1253</v>
      </c>
      <c r="F4056" s="7" t="s">
        <v>8341</v>
      </c>
      <c r="G4056" s="7" t="s">
        <v>80</v>
      </c>
      <c r="H4056" s="7" t="s">
        <v>33</v>
      </c>
      <c r="I4056" s="7" t="s">
        <v>10764</v>
      </c>
      <c r="J4056" s="7" t="s">
        <v>412</v>
      </c>
      <c r="K4056" s="7" t="s">
        <v>413</v>
      </c>
      <c r="L4056" s="7" t="s">
        <v>168</v>
      </c>
      <c r="M4056" s="7"/>
      <c r="N4056" s="7"/>
      <c r="O4056" s="7" t="b">
        <v>0</v>
      </c>
      <c r="P4056" s="7" t="b">
        <v>0</v>
      </c>
      <c r="Q4056" s="7" t="b">
        <v>0</v>
      </c>
      <c r="R4056" s="7"/>
      <c r="S4056" s="7" t="s">
        <v>370</v>
      </c>
      <c r="T4056" s="7" t="s">
        <v>85</v>
      </c>
      <c r="U4056" s="7" t="s">
        <v>371</v>
      </c>
      <c r="V4056" s="7" t="s">
        <v>87</v>
      </c>
      <c r="W4056" s="7" t="s">
        <v>13478</v>
      </c>
      <c r="X4056" s="7" t="s">
        <v>13479</v>
      </c>
      <c r="Y4056" s="7">
        <v>1.5148675535014601E-2</v>
      </c>
      <c r="Z4056" s="7">
        <v>0.84761943604992496</v>
      </c>
    </row>
    <row r="4057" spans="1:26" ht="22.5" hidden="1" customHeight="1">
      <c r="A4057" s="7" t="s">
        <v>77</v>
      </c>
      <c r="B4057" s="7" t="s">
        <v>38</v>
      </c>
      <c r="C4057" s="7" t="s">
        <v>13480</v>
      </c>
      <c r="D4057" s="7" t="s">
        <v>32</v>
      </c>
      <c r="E4057" s="7">
        <v>1254</v>
      </c>
      <c r="F4057" s="7" t="s">
        <v>8341</v>
      </c>
      <c r="G4057" s="7" t="s">
        <v>80</v>
      </c>
      <c r="H4057" s="7" t="s">
        <v>33</v>
      </c>
      <c r="I4057" s="7" t="s">
        <v>12017</v>
      </c>
      <c r="J4057" s="7" t="s">
        <v>412</v>
      </c>
      <c r="K4057" s="7" t="s">
        <v>413</v>
      </c>
      <c r="L4057" s="7" t="s">
        <v>168</v>
      </c>
      <c r="M4057" s="7"/>
      <c r="N4057" s="7"/>
      <c r="O4057" s="7" t="b">
        <v>0</v>
      </c>
      <c r="P4057" s="7" t="b">
        <v>0</v>
      </c>
      <c r="Q4057" s="7" t="b">
        <v>0</v>
      </c>
      <c r="R4057" s="7"/>
      <c r="S4057" s="7" t="s">
        <v>370</v>
      </c>
      <c r="T4057" s="7" t="s">
        <v>85</v>
      </c>
      <c r="U4057" s="7" t="s">
        <v>86</v>
      </c>
      <c r="V4057" s="7" t="s">
        <v>87</v>
      </c>
      <c r="W4057" s="7" t="s">
        <v>13481</v>
      </c>
      <c r="X4057" s="7" t="s">
        <v>13482</v>
      </c>
      <c r="Y4057" s="7">
        <v>3.60563623277982E-2</v>
      </c>
      <c r="Z4057" s="7">
        <v>0.77939185792574905</v>
      </c>
    </row>
    <row r="4058" spans="1:26" ht="22.5" hidden="1" customHeight="1">
      <c r="A4058" s="7" t="s">
        <v>77</v>
      </c>
      <c r="B4058" s="7" t="s">
        <v>38</v>
      </c>
      <c r="C4058" s="7" t="s">
        <v>13483</v>
      </c>
      <c r="D4058" s="7" t="s">
        <v>32</v>
      </c>
      <c r="E4058" s="7">
        <v>1255</v>
      </c>
      <c r="F4058" s="7" t="s">
        <v>8341</v>
      </c>
      <c r="G4058" s="7" t="s">
        <v>80</v>
      </c>
      <c r="H4058" s="7" t="s">
        <v>33</v>
      </c>
      <c r="I4058" s="7" t="s">
        <v>8684</v>
      </c>
      <c r="J4058" s="7" t="s">
        <v>412</v>
      </c>
      <c r="K4058" s="7" t="s">
        <v>413</v>
      </c>
      <c r="L4058" s="7" t="s">
        <v>168</v>
      </c>
      <c r="M4058" s="7"/>
      <c r="N4058" s="7"/>
      <c r="O4058" s="7" t="b">
        <v>0</v>
      </c>
      <c r="P4058" s="7" t="b">
        <v>0</v>
      </c>
      <c r="Q4058" s="7" t="b">
        <v>0</v>
      </c>
      <c r="R4058" s="7"/>
      <c r="S4058" s="7" t="s">
        <v>370</v>
      </c>
      <c r="T4058" s="7" t="s">
        <v>85</v>
      </c>
      <c r="U4058" s="7" t="s">
        <v>371</v>
      </c>
      <c r="V4058" s="7" t="s">
        <v>87</v>
      </c>
      <c r="W4058" s="7" t="s">
        <v>13484</v>
      </c>
      <c r="X4058" s="7" t="s">
        <v>13485</v>
      </c>
      <c r="Y4058" s="7">
        <v>1.8852860153721701E-2</v>
      </c>
      <c r="Z4058" s="7">
        <v>1.0036530565942801</v>
      </c>
    </row>
    <row r="4059" spans="1:26" ht="22.5" hidden="1" customHeight="1">
      <c r="A4059" s="7" t="s">
        <v>77</v>
      </c>
      <c r="B4059" s="7" t="s">
        <v>38</v>
      </c>
      <c r="C4059" s="7" t="s">
        <v>13486</v>
      </c>
      <c r="D4059" s="7" t="s">
        <v>32</v>
      </c>
      <c r="E4059" s="7">
        <v>1256</v>
      </c>
      <c r="F4059" s="7" t="s">
        <v>8341</v>
      </c>
      <c r="G4059" s="7" t="s">
        <v>80</v>
      </c>
      <c r="H4059" s="7" t="s">
        <v>33</v>
      </c>
      <c r="I4059" s="7" t="s">
        <v>8904</v>
      </c>
      <c r="J4059" s="7" t="s">
        <v>412</v>
      </c>
      <c r="K4059" s="7" t="s">
        <v>413</v>
      </c>
      <c r="L4059" s="7" t="s">
        <v>168</v>
      </c>
      <c r="M4059" s="7"/>
      <c r="N4059" s="7"/>
      <c r="O4059" s="7" t="b">
        <v>0</v>
      </c>
      <c r="P4059" s="7" t="b">
        <v>0</v>
      </c>
      <c r="Q4059" s="7" t="b">
        <v>0</v>
      </c>
      <c r="R4059" s="7"/>
      <c r="S4059" s="7" t="s">
        <v>370</v>
      </c>
      <c r="T4059" s="7" t="s">
        <v>85</v>
      </c>
      <c r="U4059" s="7" t="s">
        <v>371</v>
      </c>
      <c r="V4059" s="7" t="s">
        <v>87</v>
      </c>
      <c r="W4059" s="7" t="s">
        <v>13487</v>
      </c>
      <c r="X4059" s="7" t="s">
        <v>13488</v>
      </c>
      <c r="Y4059" s="7">
        <v>0.12808771072946601</v>
      </c>
      <c r="Z4059" s="7">
        <v>1.2543700595295399</v>
      </c>
    </row>
    <row r="4060" spans="1:26" ht="22.5" hidden="1" customHeight="1">
      <c r="A4060" s="7" t="s">
        <v>77</v>
      </c>
      <c r="B4060" s="7" t="s">
        <v>38</v>
      </c>
      <c r="C4060" s="7" t="s">
        <v>13489</v>
      </c>
      <c r="D4060" s="7" t="s">
        <v>32</v>
      </c>
      <c r="E4060" s="7">
        <v>1257</v>
      </c>
      <c r="F4060" s="7" t="s">
        <v>8341</v>
      </c>
      <c r="G4060" s="7" t="s">
        <v>80</v>
      </c>
      <c r="H4060" s="7" t="s">
        <v>33</v>
      </c>
      <c r="I4060" s="7" t="s">
        <v>13490</v>
      </c>
      <c r="J4060" s="7" t="s">
        <v>412</v>
      </c>
      <c r="K4060" s="7" t="s">
        <v>413</v>
      </c>
      <c r="L4060" s="7" t="s">
        <v>168</v>
      </c>
      <c r="M4060" s="7"/>
      <c r="N4060" s="7"/>
      <c r="O4060" s="7" t="b">
        <v>0</v>
      </c>
      <c r="P4060" s="7" t="b">
        <v>0</v>
      </c>
      <c r="Q4060" s="7" t="b">
        <v>0</v>
      </c>
      <c r="R4060" s="7"/>
      <c r="S4060" s="7" t="s">
        <v>370</v>
      </c>
      <c r="T4060" s="7" t="s">
        <v>85</v>
      </c>
      <c r="U4060" s="7" t="s">
        <v>371</v>
      </c>
      <c r="V4060" s="7" t="s">
        <v>87</v>
      </c>
      <c r="W4060" s="7" t="s">
        <v>13491</v>
      </c>
      <c r="X4060" s="7" t="s">
        <v>13492</v>
      </c>
      <c r="Y4060" s="7">
        <v>2.18124732815769E-2</v>
      </c>
      <c r="Z4060" s="7">
        <v>0.84354769047099198</v>
      </c>
    </row>
    <row r="4061" spans="1:26" ht="22.5" hidden="1" customHeight="1">
      <c r="A4061" s="7" t="s">
        <v>77</v>
      </c>
      <c r="B4061" s="7" t="s">
        <v>38</v>
      </c>
      <c r="C4061" s="7" t="s">
        <v>13493</v>
      </c>
      <c r="D4061" s="7" t="s">
        <v>32</v>
      </c>
      <c r="E4061" s="7">
        <v>1258</v>
      </c>
      <c r="F4061" s="7" t="s">
        <v>8341</v>
      </c>
      <c r="G4061" s="7" t="s">
        <v>80</v>
      </c>
      <c r="H4061" s="7" t="s">
        <v>33</v>
      </c>
      <c r="I4061" s="7" t="s">
        <v>8919</v>
      </c>
      <c r="J4061" s="7" t="s">
        <v>412</v>
      </c>
      <c r="K4061" s="7" t="s">
        <v>413</v>
      </c>
      <c r="L4061" s="7" t="s">
        <v>168</v>
      </c>
      <c r="M4061" s="7"/>
      <c r="N4061" s="7"/>
      <c r="O4061" s="7" t="b">
        <v>0</v>
      </c>
      <c r="P4061" s="7" t="b">
        <v>0</v>
      </c>
      <c r="Q4061" s="7" t="b">
        <v>1</v>
      </c>
      <c r="R4061" s="7" t="s">
        <v>12920</v>
      </c>
      <c r="S4061" s="7" t="s">
        <v>370</v>
      </c>
      <c r="T4061" s="7" t="s">
        <v>85</v>
      </c>
      <c r="U4061" s="7" t="s">
        <v>86</v>
      </c>
      <c r="V4061" s="7" t="s">
        <v>87</v>
      </c>
      <c r="W4061" s="7" t="s">
        <v>13494</v>
      </c>
      <c r="X4061" s="7" t="s">
        <v>13495</v>
      </c>
      <c r="Y4061" s="7">
        <v>1.2970939195708801E-2</v>
      </c>
      <c r="Z4061" s="7">
        <v>0.79373392883718197</v>
      </c>
    </row>
    <row r="4062" spans="1:26" ht="22.5" hidden="1" customHeight="1">
      <c r="A4062" s="7" t="s">
        <v>77</v>
      </c>
      <c r="B4062" s="7" t="s">
        <v>38</v>
      </c>
      <c r="C4062" s="7" t="s">
        <v>13496</v>
      </c>
      <c r="D4062" s="7" t="s">
        <v>32</v>
      </c>
      <c r="E4062" s="7">
        <v>1259</v>
      </c>
      <c r="F4062" s="7" t="s">
        <v>8341</v>
      </c>
      <c r="G4062" s="7" t="s">
        <v>80</v>
      </c>
      <c r="H4062" s="7" t="s">
        <v>33</v>
      </c>
      <c r="I4062" s="7" t="s">
        <v>10973</v>
      </c>
      <c r="J4062" s="7" t="s">
        <v>412</v>
      </c>
      <c r="K4062" s="7" t="s">
        <v>413</v>
      </c>
      <c r="L4062" s="7" t="s">
        <v>168</v>
      </c>
      <c r="M4062" s="7"/>
      <c r="N4062" s="7"/>
      <c r="O4062" s="7" t="b">
        <v>0</v>
      </c>
      <c r="P4062" s="7" t="b">
        <v>0</v>
      </c>
      <c r="Q4062" s="7" t="b">
        <v>0</v>
      </c>
      <c r="R4062" s="7"/>
      <c r="S4062" s="7" t="s">
        <v>370</v>
      </c>
      <c r="T4062" s="7" t="s">
        <v>85</v>
      </c>
      <c r="U4062" s="7" t="s">
        <v>86</v>
      </c>
      <c r="V4062" s="7" t="s">
        <v>87</v>
      </c>
      <c r="W4062" s="7" t="s">
        <v>13497</v>
      </c>
      <c r="X4062" s="7" t="s">
        <v>13498</v>
      </c>
      <c r="Y4062" s="7">
        <v>6.3113150561045703E-2</v>
      </c>
      <c r="Z4062" s="7">
        <v>0.70150774885072298</v>
      </c>
    </row>
    <row r="4063" spans="1:26" ht="22.5" hidden="1" customHeight="1">
      <c r="A4063" s="7" t="s">
        <v>77</v>
      </c>
      <c r="B4063" s="7" t="s">
        <v>38</v>
      </c>
      <c r="C4063" s="7" t="s">
        <v>13499</v>
      </c>
      <c r="D4063" s="7" t="s">
        <v>32</v>
      </c>
      <c r="E4063" s="7">
        <v>1260</v>
      </c>
      <c r="F4063" s="7" t="s">
        <v>8341</v>
      </c>
      <c r="G4063" s="7" t="s">
        <v>80</v>
      </c>
      <c r="H4063" s="7" t="s">
        <v>33</v>
      </c>
      <c r="I4063" s="7" t="s">
        <v>8688</v>
      </c>
      <c r="J4063" s="7" t="s">
        <v>412</v>
      </c>
      <c r="K4063" s="7" t="s">
        <v>413</v>
      </c>
      <c r="L4063" s="7" t="s">
        <v>168</v>
      </c>
      <c r="M4063" s="7"/>
      <c r="N4063" s="7"/>
      <c r="O4063" s="7" t="b">
        <v>0</v>
      </c>
      <c r="P4063" s="7" t="b">
        <v>0</v>
      </c>
      <c r="Q4063" s="7" t="b">
        <v>0</v>
      </c>
      <c r="R4063" s="7"/>
      <c r="S4063" s="7" t="s">
        <v>370</v>
      </c>
      <c r="T4063" s="7" t="s">
        <v>110</v>
      </c>
      <c r="U4063" s="7" t="s">
        <v>371</v>
      </c>
      <c r="V4063" s="7" t="s">
        <v>87</v>
      </c>
      <c r="W4063" s="7" t="s">
        <v>13500</v>
      </c>
      <c r="X4063" s="7" t="s">
        <v>13501</v>
      </c>
      <c r="Y4063" s="7">
        <v>1.319122489891E-2</v>
      </c>
      <c r="Z4063" s="7">
        <v>0.89019446340836905</v>
      </c>
    </row>
    <row r="4064" spans="1:26" ht="22.5" hidden="1" customHeight="1">
      <c r="A4064" s="7" t="s">
        <v>77</v>
      </c>
      <c r="B4064" s="7" t="s">
        <v>38</v>
      </c>
      <c r="C4064" s="7" t="s">
        <v>13502</v>
      </c>
      <c r="D4064" s="7" t="s">
        <v>32</v>
      </c>
      <c r="E4064" s="7">
        <v>1261</v>
      </c>
      <c r="F4064" s="7" t="s">
        <v>8341</v>
      </c>
      <c r="G4064" s="7" t="s">
        <v>80</v>
      </c>
      <c r="H4064" s="7" t="s">
        <v>33</v>
      </c>
      <c r="I4064" s="7" t="s">
        <v>13503</v>
      </c>
      <c r="J4064" s="7" t="s">
        <v>412</v>
      </c>
      <c r="K4064" s="7" t="s">
        <v>413</v>
      </c>
      <c r="L4064" s="7" t="s">
        <v>168</v>
      </c>
      <c r="M4064" s="7"/>
      <c r="N4064" s="7"/>
      <c r="O4064" s="7" t="b">
        <v>0</v>
      </c>
      <c r="P4064" s="7" t="b">
        <v>0</v>
      </c>
      <c r="Q4064" s="7" t="b">
        <v>0</v>
      </c>
      <c r="R4064" s="7"/>
      <c r="S4064" s="7" t="s">
        <v>370</v>
      </c>
      <c r="T4064" s="7" t="s">
        <v>85</v>
      </c>
      <c r="U4064" s="7" t="s">
        <v>86</v>
      </c>
      <c r="V4064" s="7" t="s">
        <v>87</v>
      </c>
      <c r="W4064" s="7" t="s">
        <v>13504</v>
      </c>
      <c r="X4064" s="7" t="s">
        <v>13505</v>
      </c>
      <c r="Y4064" s="7">
        <v>1.1765491861204401E-2</v>
      </c>
      <c r="Z4064" s="7">
        <v>0.80580126541717401</v>
      </c>
    </row>
    <row r="4065" spans="1:26" ht="22.5" hidden="1" customHeight="1">
      <c r="A4065" s="7" t="s">
        <v>77</v>
      </c>
      <c r="B4065" s="7" t="s">
        <v>38</v>
      </c>
      <c r="C4065" s="7" t="s">
        <v>13506</v>
      </c>
      <c r="D4065" s="7" t="s">
        <v>32</v>
      </c>
      <c r="E4065" s="7">
        <v>1262</v>
      </c>
      <c r="F4065" s="7" t="s">
        <v>8341</v>
      </c>
      <c r="G4065" s="7" t="s">
        <v>80</v>
      </c>
      <c r="H4065" s="7" t="s">
        <v>33</v>
      </c>
      <c r="I4065" s="7" t="s">
        <v>11168</v>
      </c>
      <c r="J4065" s="7" t="s">
        <v>412</v>
      </c>
      <c r="K4065" s="7" t="s">
        <v>413</v>
      </c>
      <c r="L4065" s="7" t="s">
        <v>168</v>
      </c>
      <c r="M4065" s="7"/>
      <c r="N4065" s="7"/>
      <c r="O4065" s="7" t="b">
        <v>0</v>
      </c>
      <c r="P4065" s="7" t="b">
        <v>0</v>
      </c>
      <c r="Q4065" s="7" t="b">
        <v>0</v>
      </c>
      <c r="R4065" s="7"/>
      <c r="S4065" s="7" t="s">
        <v>370</v>
      </c>
      <c r="T4065" s="7" t="s">
        <v>85</v>
      </c>
      <c r="U4065" s="7" t="s">
        <v>86</v>
      </c>
      <c r="V4065" s="7" t="s">
        <v>87</v>
      </c>
      <c r="W4065" s="7" t="s">
        <v>13507</v>
      </c>
      <c r="X4065" s="7" t="s">
        <v>13508</v>
      </c>
      <c r="Y4065" s="7">
        <v>1.9957885135872801E-2</v>
      </c>
      <c r="Z4065" s="7">
        <v>0.75937682547430196</v>
      </c>
    </row>
    <row r="4066" spans="1:26" ht="22.5" hidden="1" customHeight="1">
      <c r="A4066" s="7" t="s">
        <v>77</v>
      </c>
      <c r="B4066" s="7" t="s">
        <v>38</v>
      </c>
      <c r="C4066" s="7" t="s">
        <v>13509</v>
      </c>
      <c r="D4066" s="7" t="s">
        <v>32</v>
      </c>
      <c r="E4066" s="7">
        <v>1263</v>
      </c>
      <c r="F4066" s="7" t="s">
        <v>8341</v>
      </c>
      <c r="G4066" s="7" t="s">
        <v>80</v>
      </c>
      <c r="H4066" s="7" t="s">
        <v>33</v>
      </c>
      <c r="I4066" s="7" t="s">
        <v>9039</v>
      </c>
      <c r="J4066" s="7" t="s">
        <v>412</v>
      </c>
      <c r="K4066" s="7" t="s">
        <v>413</v>
      </c>
      <c r="L4066" s="7" t="s">
        <v>168</v>
      </c>
      <c r="M4066" s="7"/>
      <c r="N4066" s="7"/>
      <c r="O4066" s="7" t="b">
        <v>0</v>
      </c>
      <c r="P4066" s="7" t="b">
        <v>0</v>
      </c>
      <c r="Q4066" s="7" t="b">
        <v>0</v>
      </c>
      <c r="R4066" s="7"/>
      <c r="S4066" s="7" t="s">
        <v>370</v>
      </c>
      <c r="T4066" s="7" t="s">
        <v>85</v>
      </c>
      <c r="U4066" s="7" t="s">
        <v>86</v>
      </c>
      <c r="V4066" s="7" t="s">
        <v>87</v>
      </c>
      <c r="W4066" s="7" t="s">
        <v>13510</v>
      </c>
      <c r="X4066" s="7" t="s">
        <v>13511</v>
      </c>
      <c r="Y4066" s="7">
        <v>2.4160692579447099E-2</v>
      </c>
      <c r="Z4066" s="7">
        <v>0.78224298023643402</v>
      </c>
    </row>
    <row r="4067" spans="1:26" ht="22.5" hidden="1" customHeight="1">
      <c r="A4067" s="7" t="s">
        <v>77</v>
      </c>
      <c r="B4067" s="7" t="s">
        <v>38</v>
      </c>
      <c r="C4067" s="7" t="s">
        <v>13512</v>
      </c>
      <c r="D4067" s="7" t="s">
        <v>32</v>
      </c>
      <c r="E4067" s="7">
        <v>1264</v>
      </c>
      <c r="F4067" s="7" t="s">
        <v>8341</v>
      </c>
      <c r="G4067" s="7" t="s">
        <v>80</v>
      </c>
      <c r="H4067" s="7" t="s">
        <v>33</v>
      </c>
      <c r="I4067" s="7" t="s">
        <v>9256</v>
      </c>
      <c r="J4067" s="7" t="s">
        <v>412</v>
      </c>
      <c r="K4067" s="7" t="s">
        <v>413</v>
      </c>
      <c r="L4067" s="7" t="s">
        <v>168</v>
      </c>
      <c r="M4067" s="7"/>
      <c r="N4067" s="7"/>
      <c r="O4067" s="7" t="b">
        <v>0</v>
      </c>
      <c r="P4067" s="7" t="b">
        <v>0</v>
      </c>
      <c r="Q4067" s="7" t="b">
        <v>0</v>
      </c>
      <c r="R4067" s="7"/>
      <c r="S4067" s="7" t="s">
        <v>370</v>
      </c>
      <c r="T4067" s="7" t="s">
        <v>85</v>
      </c>
      <c r="U4067" s="7" t="s">
        <v>371</v>
      </c>
      <c r="V4067" s="7" t="s">
        <v>87</v>
      </c>
      <c r="W4067" s="7" t="s">
        <v>13513</v>
      </c>
      <c r="X4067" s="7" t="s">
        <v>13514</v>
      </c>
      <c r="Y4067" s="7">
        <v>2.8440676872609899E-2</v>
      </c>
      <c r="Z4067" s="7">
        <v>0.94252656725043804</v>
      </c>
    </row>
    <row r="4068" spans="1:26" ht="22.5" hidden="1" customHeight="1">
      <c r="A4068" s="7" t="s">
        <v>77</v>
      </c>
      <c r="B4068" s="7" t="s">
        <v>38</v>
      </c>
      <c r="C4068" s="7" t="s">
        <v>13515</v>
      </c>
      <c r="D4068" s="7" t="s">
        <v>32</v>
      </c>
      <c r="E4068" s="7">
        <v>1265</v>
      </c>
      <c r="F4068" s="7" t="s">
        <v>8341</v>
      </c>
      <c r="G4068" s="7" t="s">
        <v>80</v>
      </c>
      <c r="H4068" s="7" t="s">
        <v>33</v>
      </c>
      <c r="I4068" s="7" t="s">
        <v>11545</v>
      </c>
      <c r="J4068" s="7" t="s">
        <v>412</v>
      </c>
      <c r="K4068" s="7" t="s">
        <v>413</v>
      </c>
      <c r="L4068" s="7" t="s">
        <v>168</v>
      </c>
      <c r="M4068" s="7"/>
      <c r="N4068" s="7"/>
      <c r="O4068" s="7" t="b">
        <v>0</v>
      </c>
      <c r="P4068" s="7" t="b">
        <v>0</v>
      </c>
      <c r="Q4068" s="7" t="b">
        <v>0</v>
      </c>
      <c r="R4068" s="7"/>
      <c r="S4068" s="7" t="s">
        <v>370</v>
      </c>
      <c r="T4068" s="7" t="s">
        <v>85</v>
      </c>
      <c r="U4068" s="7" t="s">
        <v>86</v>
      </c>
      <c r="V4068" s="7" t="s">
        <v>87</v>
      </c>
      <c r="W4068" s="7" t="s">
        <v>13516</v>
      </c>
      <c r="X4068" s="7" t="s">
        <v>13517</v>
      </c>
      <c r="Y4068" s="7">
        <v>4.64609155788848E-2</v>
      </c>
      <c r="Z4068" s="7">
        <v>0.76686932407507202</v>
      </c>
    </row>
    <row r="4069" spans="1:26" ht="22.5" hidden="1" customHeight="1">
      <c r="A4069" s="7" t="s">
        <v>77</v>
      </c>
      <c r="B4069" s="7" t="s">
        <v>38</v>
      </c>
      <c r="C4069" s="7" t="s">
        <v>13518</v>
      </c>
      <c r="D4069" s="7" t="s">
        <v>32</v>
      </c>
      <c r="E4069" s="7">
        <v>1266</v>
      </c>
      <c r="F4069" s="7" t="s">
        <v>8341</v>
      </c>
      <c r="G4069" s="7" t="s">
        <v>80</v>
      </c>
      <c r="H4069" s="7" t="s">
        <v>33</v>
      </c>
      <c r="I4069" s="7" t="s">
        <v>8421</v>
      </c>
      <c r="J4069" s="7" t="s">
        <v>2552</v>
      </c>
      <c r="K4069" s="7" t="s">
        <v>2553</v>
      </c>
      <c r="L4069" s="7" t="s">
        <v>168</v>
      </c>
      <c r="M4069" s="7"/>
      <c r="N4069" s="7"/>
      <c r="O4069" s="7" t="b">
        <v>0</v>
      </c>
      <c r="P4069" s="7" t="b">
        <v>0</v>
      </c>
      <c r="Q4069" s="7" t="b">
        <v>0</v>
      </c>
      <c r="R4069" s="7"/>
      <c r="S4069" s="7" t="s">
        <v>370</v>
      </c>
      <c r="T4069" s="7" t="s">
        <v>85</v>
      </c>
      <c r="U4069" s="7" t="s">
        <v>371</v>
      </c>
      <c r="V4069" s="7" t="s">
        <v>434</v>
      </c>
      <c r="W4069" s="7" t="s">
        <v>13519</v>
      </c>
      <c r="X4069" s="7" t="s">
        <v>13520</v>
      </c>
      <c r="Y4069" s="7">
        <v>0.10337863084488</v>
      </c>
      <c r="Z4069" s="7">
        <v>1.04409213360443</v>
      </c>
    </row>
    <row r="4070" spans="1:26" ht="22.5" hidden="1" customHeight="1">
      <c r="A4070" s="7" t="s">
        <v>77</v>
      </c>
      <c r="B4070" s="7" t="s">
        <v>38</v>
      </c>
      <c r="C4070" s="7" t="s">
        <v>13521</v>
      </c>
      <c r="D4070" s="7" t="s">
        <v>32</v>
      </c>
      <c r="E4070" s="7">
        <v>1267</v>
      </c>
      <c r="F4070" s="7" t="s">
        <v>8341</v>
      </c>
      <c r="G4070" s="7" t="s">
        <v>80</v>
      </c>
      <c r="H4070" s="7" t="s">
        <v>33</v>
      </c>
      <c r="I4070" s="7" t="s">
        <v>8442</v>
      </c>
      <c r="J4070" s="7" t="s">
        <v>2552</v>
      </c>
      <c r="K4070" s="7" t="s">
        <v>2553</v>
      </c>
      <c r="L4070" s="7" t="s">
        <v>168</v>
      </c>
      <c r="M4070" s="7"/>
      <c r="N4070" s="7"/>
      <c r="O4070" s="7" t="b">
        <v>0</v>
      </c>
      <c r="P4070" s="7" t="b">
        <v>0</v>
      </c>
      <c r="Q4070" s="7" t="b">
        <v>0</v>
      </c>
      <c r="R4070" s="7"/>
      <c r="S4070" s="7" t="s">
        <v>370</v>
      </c>
      <c r="T4070" s="7" t="s">
        <v>85</v>
      </c>
      <c r="U4070" s="7" t="s">
        <v>371</v>
      </c>
      <c r="V4070" s="7" t="s">
        <v>434</v>
      </c>
      <c r="W4070" s="7" t="s">
        <v>13522</v>
      </c>
      <c r="X4070" s="7" t="s">
        <v>13523</v>
      </c>
      <c r="Y4070" s="7">
        <v>0.11442328668188</v>
      </c>
      <c r="Z4070" s="7">
        <v>1.20046821744818</v>
      </c>
    </row>
    <row r="4071" spans="1:26" ht="22.5" hidden="1" customHeight="1">
      <c r="A4071" s="7" t="s">
        <v>77</v>
      </c>
      <c r="B4071" s="7" t="s">
        <v>38</v>
      </c>
      <c r="C4071" s="7" t="s">
        <v>13524</v>
      </c>
      <c r="D4071" s="7" t="s">
        <v>32</v>
      </c>
      <c r="E4071" s="7">
        <v>1268</v>
      </c>
      <c r="F4071" s="7" t="s">
        <v>8341</v>
      </c>
      <c r="G4071" s="7" t="s">
        <v>80</v>
      </c>
      <c r="H4071" s="7" t="s">
        <v>33</v>
      </c>
      <c r="I4071" s="7" t="s">
        <v>13394</v>
      </c>
      <c r="J4071" s="7" t="s">
        <v>2552</v>
      </c>
      <c r="K4071" s="7" t="s">
        <v>2553</v>
      </c>
      <c r="L4071" s="7" t="s">
        <v>168</v>
      </c>
      <c r="M4071" s="7"/>
      <c r="N4071" s="7"/>
      <c r="O4071" s="7" t="b">
        <v>0</v>
      </c>
      <c r="P4071" s="7" t="b">
        <v>0</v>
      </c>
      <c r="Q4071" s="7" t="b">
        <v>0</v>
      </c>
      <c r="R4071" s="7"/>
      <c r="S4071" s="7" t="s">
        <v>370</v>
      </c>
      <c r="T4071" s="7" t="s">
        <v>85</v>
      </c>
      <c r="U4071" s="7" t="s">
        <v>371</v>
      </c>
      <c r="V4071" s="7" t="s">
        <v>434</v>
      </c>
      <c r="W4071" s="7" t="s">
        <v>13525</v>
      </c>
      <c r="X4071" s="7" t="s">
        <v>13526</v>
      </c>
      <c r="Y4071" s="7">
        <v>3.04054127162427E-2</v>
      </c>
      <c r="Z4071" s="7">
        <v>0.88630079988101995</v>
      </c>
    </row>
    <row r="4072" spans="1:26" ht="22.5" hidden="1" customHeight="1">
      <c r="A4072" s="7" t="s">
        <v>77</v>
      </c>
      <c r="B4072" s="7" t="s">
        <v>38</v>
      </c>
      <c r="C4072" s="7" t="s">
        <v>13527</v>
      </c>
      <c r="D4072" s="7" t="s">
        <v>32</v>
      </c>
      <c r="E4072" s="7">
        <v>1269</v>
      </c>
      <c r="F4072" s="7" t="s">
        <v>8341</v>
      </c>
      <c r="G4072" s="7" t="s">
        <v>80</v>
      </c>
      <c r="H4072" s="7" t="s">
        <v>33</v>
      </c>
      <c r="I4072" s="7" t="s">
        <v>12789</v>
      </c>
      <c r="J4072" s="7" t="s">
        <v>2552</v>
      </c>
      <c r="K4072" s="7" t="s">
        <v>2553</v>
      </c>
      <c r="L4072" s="7" t="s">
        <v>168</v>
      </c>
      <c r="M4072" s="7"/>
      <c r="N4072" s="7"/>
      <c r="O4072" s="7" t="b">
        <v>0</v>
      </c>
      <c r="P4072" s="7" t="b">
        <v>0</v>
      </c>
      <c r="Q4072" s="7" t="b">
        <v>0</v>
      </c>
      <c r="R4072" s="7"/>
      <c r="S4072" s="7" t="s">
        <v>370</v>
      </c>
      <c r="T4072" s="7" t="s">
        <v>85</v>
      </c>
      <c r="U4072" s="7" t="s">
        <v>371</v>
      </c>
      <c r="V4072" s="7" t="s">
        <v>434</v>
      </c>
      <c r="W4072" s="7" t="s">
        <v>13528</v>
      </c>
      <c r="X4072" s="7" t="s">
        <v>13529</v>
      </c>
      <c r="Y4072" s="7">
        <v>0.180207928138618</v>
      </c>
      <c r="Z4072" s="7">
        <v>1.0274730517847399</v>
      </c>
    </row>
    <row r="4073" spans="1:26" ht="22.5" hidden="1" customHeight="1">
      <c r="A4073" s="7" t="s">
        <v>77</v>
      </c>
      <c r="B4073" s="7" t="s">
        <v>38</v>
      </c>
      <c r="C4073" s="7" t="s">
        <v>13530</v>
      </c>
      <c r="D4073" s="7" t="s">
        <v>32</v>
      </c>
      <c r="E4073" s="7">
        <v>1270</v>
      </c>
      <c r="F4073" s="7" t="s">
        <v>8341</v>
      </c>
      <c r="G4073" s="7" t="s">
        <v>80</v>
      </c>
      <c r="H4073" s="7" t="s">
        <v>33</v>
      </c>
      <c r="I4073" s="7" t="s">
        <v>8454</v>
      </c>
      <c r="J4073" s="7" t="s">
        <v>2552</v>
      </c>
      <c r="K4073" s="7" t="s">
        <v>2553</v>
      </c>
      <c r="L4073" s="7" t="s">
        <v>168</v>
      </c>
      <c r="M4073" s="7"/>
      <c r="N4073" s="7"/>
      <c r="O4073" s="7" t="b">
        <v>0</v>
      </c>
      <c r="P4073" s="7" t="b">
        <v>0</v>
      </c>
      <c r="Q4073" s="7" t="b">
        <v>0</v>
      </c>
      <c r="R4073" s="7"/>
      <c r="S4073" s="7" t="s">
        <v>370</v>
      </c>
      <c r="T4073" s="7" t="s">
        <v>85</v>
      </c>
      <c r="U4073" s="7" t="s">
        <v>371</v>
      </c>
      <c r="V4073" s="7" t="s">
        <v>434</v>
      </c>
      <c r="W4073" s="7" t="s">
        <v>13531</v>
      </c>
      <c r="X4073" s="7" t="s">
        <v>13532</v>
      </c>
      <c r="Y4073" s="7">
        <v>3.3196371105663001E-2</v>
      </c>
      <c r="Z4073" s="7">
        <v>0.99417459725750301</v>
      </c>
    </row>
    <row r="4074" spans="1:26" ht="22.5" hidden="1" customHeight="1">
      <c r="A4074" s="7" t="s">
        <v>77</v>
      </c>
      <c r="B4074" s="7" t="s">
        <v>38</v>
      </c>
      <c r="C4074" s="7" t="s">
        <v>13533</v>
      </c>
      <c r="D4074" s="7" t="s">
        <v>32</v>
      </c>
      <c r="E4074" s="7">
        <v>1271</v>
      </c>
      <c r="F4074" s="7" t="s">
        <v>8341</v>
      </c>
      <c r="G4074" s="7" t="s">
        <v>80</v>
      </c>
      <c r="H4074" s="7" t="s">
        <v>33</v>
      </c>
      <c r="I4074" s="7" t="s">
        <v>8904</v>
      </c>
      <c r="J4074" s="7" t="s">
        <v>2552</v>
      </c>
      <c r="K4074" s="7" t="s">
        <v>2553</v>
      </c>
      <c r="L4074" s="7" t="s">
        <v>168</v>
      </c>
      <c r="M4074" s="7"/>
      <c r="N4074" s="7"/>
      <c r="O4074" s="7" t="b">
        <v>0</v>
      </c>
      <c r="P4074" s="7" t="b">
        <v>0</v>
      </c>
      <c r="Q4074" s="7" t="b">
        <v>0</v>
      </c>
      <c r="R4074" s="7"/>
      <c r="S4074" s="7" t="s">
        <v>370</v>
      </c>
      <c r="T4074" s="7" t="s">
        <v>85</v>
      </c>
      <c r="U4074" s="7" t="s">
        <v>371</v>
      </c>
      <c r="V4074" s="7" t="s">
        <v>434</v>
      </c>
      <c r="W4074" s="7" t="s">
        <v>13534</v>
      </c>
      <c r="X4074" s="7" t="s">
        <v>13535</v>
      </c>
      <c r="Y4074" s="7">
        <v>5.7518722783174603E-2</v>
      </c>
      <c r="Z4074" s="7">
        <v>1.1923378775381099</v>
      </c>
    </row>
    <row r="4075" spans="1:26" ht="22.5" hidden="1" customHeight="1">
      <c r="A4075" s="7" t="s">
        <v>77</v>
      </c>
      <c r="B4075" s="7" t="s">
        <v>38</v>
      </c>
      <c r="C4075" s="7" t="s">
        <v>13536</v>
      </c>
      <c r="D4075" s="7" t="s">
        <v>32</v>
      </c>
      <c r="E4075" s="7">
        <v>1272</v>
      </c>
      <c r="F4075" s="7" t="s">
        <v>8341</v>
      </c>
      <c r="G4075" s="7" t="s">
        <v>80</v>
      </c>
      <c r="H4075" s="7" t="s">
        <v>33</v>
      </c>
      <c r="I4075" s="7" t="s">
        <v>8421</v>
      </c>
      <c r="J4075" s="7" t="s">
        <v>4529</v>
      </c>
      <c r="K4075" s="7" t="s">
        <v>4530</v>
      </c>
      <c r="L4075" s="7" t="s">
        <v>168</v>
      </c>
      <c r="M4075" s="7"/>
      <c r="N4075" s="7"/>
      <c r="O4075" s="7" t="b">
        <v>0</v>
      </c>
      <c r="P4075" s="7" t="b">
        <v>0</v>
      </c>
      <c r="Q4075" s="7" t="b">
        <v>0</v>
      </c>
      <c r="R4075" s="7"/>
      <c r="S4075" s="7" t="s">
        <v>370</v>
      </c>
      <c r="T4075" s="7" t="s">
        <v>85</v>
      </c>
      <c r="U4075" s="7" t="s">
        <v>371</v>
      </c>
      <c r="V4075" s="7" t="s">
        <v>434</v>
      </c>
      <c r="W4075" s="7" t="s">
        <v>13537</v>
      </c>
      <c r="X4075" s="7" t="s">
        <v>13538</v>
      </c>
      <c r="Y4075" s="7">
        <v>0.13183749614367801</v>
      </c>
      <c r="Z4075" s="7">
        <v>0.91745231685981599</v>
      </c>
    </row>
    <row r="4076" spans="1:26" ht="22.5" hidden="1" customHeight="1">
      <c r="A4076" s="7" t="s">
        <v>77</v>
      </c>
      <c r="B4076" s="7" t="s">
        <v>38</v>
      </c>
      <c r="C4076" s="7" t="s">
        <v>13539</v>
      </c>
      <c r="D4076" s="7" t="s">
        <v>32</v>
      </c>
      <c r="E4076" s="7">
        <v>1273</v>
      </c>
      <c r="F4076" s="7" t="s">
        <v>8341</v>
      </c>
      <c r="G4076" s="7" t="s">
        <v>80</v>
      </c>
      <c r="H4076" s="7" t="s">
        <v>33</v>
      </c>
      <c r="I4076" s="7" t="s">
        <v>8442</v>
      </c>
      <c r="J4076" s="7" t="s">
        <v>4529</v>
      </c>
      <c r="K4076" s="7" t="s">
        <v>4530</v>
      </c>
      <c r="L4076" s="7" t="s">
        <v>168</v>
      </c>
      <c r="M4076" s="7"/>
      <c r="N4076" s="7"/>
      <c r="O4076" s="7" t="b">
        <v>0</v>
      </c>
      <c r="P4076" s="7" t="b">
        <v>0</v>
      </c>
      <c r="Q4076" s="7" t="b">
        <v>0</v>
      </c>
      <c r="R4076" s="7"/>
      <c r="S4076" s="7" t="s">
        <v>370</v>
      </c>
      <c r="T4076" s="7" t="s">
        <v>85</v>
      </c>
      <c r="U4076" s="7" t="s">
        <v>371</v>
      </c>
      <c r="V4076" s="7" t="s">
        <v>434</v>
      </c>
      <c r="W4076" s="7" t="s">
        <v>13540</v>
      </c>
      <c r="X4076" s="7" t="s">
        <v>13541</v>
      </c>
      <c r="Y4076" s="7">
        <v>0.12767700862076201</v>
      </c>
      <c r="Z4076" s="7">
        <v>1.18618413873171</v>
      </c>
    </row>
    <row r="4077" spans="1:26" ht="22.5" hidden="1" customHeight="1">
      <c r="A4077" s="7" t="s">
        <v>77</v>
      </c>
      <c r="B4077" s="7" t="s">
        <v>38</v>
      </c>
      <c r="C4077" s="7" t="s">
        <v>13542</v>
      </c>
      <c r="D4077" s="7" t="s">
        <v>32</v>
      </c>
      <c r="E4077" s="7">
        <v>1274</v>
      </c>
      <c r="F4077" s="7" t="s">
        <v>8341</v>
      </c>
      <c r="G4077" s="7" t="s">
        <v>80</v>
      </c>
      <c r="H4077" s="7" t="s">
        <v>33</v>
      </c>
      <c r="I4077" s="7" t="s">
        <v>8454</v>
      </c>
      <c r="J4077" s="7" t="s">
        <v>4529</v>
      </c>
      <c r="K4077" s="7" t="s">
        <v>4530</v>
      </c>
      <c r="L4077" s="7" t="s">
        <v>168</v>
      </c>
      <c r="M4077" s="7"/>
      <c r="N4077" s="7"/>
      <c r="O4077" s="7" t="b">
        <v>0</v>
      </c>
      <c r="P4077" s="7" t="b">
        <v>0</v>
      </c>
      <c r="Q4077" s="7" t="b">
        <v>0</v>
      </c>
      <c r="R4077" s="7"/>
      <c r="S4077" s="7" t="s">
        <v>370</v>
      </c>
      <c r="T4077" s="7" t="s">
        <v>85</v>
      </c>
      <c r="U4077" s="7" t="s">
        <v>371</v>
      </c>
      <c r="V4077" s="7" t="s">
        <v>434</v>
      </c>
      <c r="W4077" s="7" t="s">
        <v>13543</v>
      </c>
      <c r="X4077" s="7" t="s">
        <v>13544</v>
      </c>
      <c r="Y4077" s="7">
        <v>2.51269110830817E-2</v>
      </c>
      <c r="Z4077" s="7">
        <v>1.0830406557026999</v>
      </c>
    </row>
    <row r="4078" spans="1:26" ht="22.5" hidden="1" customHeight="1">
      <c r="A4078" s="7" t="s">
        <v>77</v>
      </c>
      <c r="B4078" s="7" t="s">
        <v>38</v>
      </c>
      <c r="C4078" s="7" t="s">
        <v>13545</v>
      </c>
      <c r="D4078" s="7" t="s">
        <v>32</v>
      </c>
      <c r="E4078" s="7">
        <v>1275</v>
      </c>
      <c r="F4078" s="7" t="s">
        <v>8341</v>
      </c>
      <c r="G4078" s="7" t="s">
        <v>80</v>
      </c>
      <c r="H4078" s="7" t="s">
        <v>33</v>
      </c>
      <c r="I4078" s="7" t="s">
        <v>8904</v>
      </c>
      <c r="J4078" s="7" t="s">
        <v>4529</v>
      </c>
      <c r="K4078" s="7" t="s">
        <v>4530</v>
      </c>
      <c r="L4078" s="7" t="s">
        <v>168</v>
      </c>
      <c r="M4078" s="7"/>
      <c r="N4078" s="7"/>
      <c r="O4078" s="7" t="b">
        <v>0</v>
      </c>
      <c r="P4078" s="7" t="b">
        <v>0</v>
      </c>
      <c r="Q4078" s="7" t="b">
        <v>0</v>
      </c>
      <c r="R4078" s="7"/>
      <c r="S4078" s="7" t="s">
        <v>370</v>
      </c>
      <c r="T4078" s="7" t="s">
        <v>85</v>
      </c>
      <c r="U4078" s="7" t="s">
        <v>371</v>
      </c>
      <c r="V4078" s="7" t="s">
        <v>434</v>
      </c>
      <c r="W4078" s="7" t="s">
        <v>13546</v>
      </c>
      <c r="X4078" s="7" t="s">
        <v>13547</v>
      </c>
      <c r="Y4078" s="7">
        <v>6.3774025685740102E-2</v>
      </c>
      <c r="Z4078" s="7">
        <v>1.0295073432798501</v>
      </c>
    </row>
    <row r="4079" spans="1:26" ht="22.5" hidden="1" customHeight="1">
      <c r="A4079" s="7" t="s">
        <v>77</v>
      </c>
      <c r="B4079" s="7" t="s">
        <v>38</v>
      </c>
      <c r="C4079" s="7" t="s">
        <v>13548</v>
      </c>
      <c r="D4079" s="7" t="s">
        <v>32</v>
      </c>
      <c r="E4079" s="7">
        <v>1276</v>
      </c>
      <c r="F4079" s="7" t="s">
        <v>8341</v>
      </c>
      <c r="G4079" s="7" t="s">
        <v>80</v>
      </c>
      <c r="H4079" s="7" t="s">
        <v>33</v>
      </c>
      <c r="I4079" s="7" t="s">
        <v>9397</v>
      </c>
      <c r="J4079" s="7" t="s">
        <v>1535</v>
      </c>
      <c r="K4079" s="7" t="s">
        <v>1536</v>
      </c>
      <c r="L4079" s="7" t="s">
        <v>168</v>
      </c>
      <c r="M4079" s="7"/>
      <c r="N4079" s="7"/>
      <c r="O4079" s="7" t="b">
        <v>0</v>
      </c>
      <c r="P4079" s="7" t="b">
        <v>0</v>
      </c>
      <c r="Q4079" s="7" t="b">
        <v>0</v>
      </c>
      <c r="R4079" s="7"/>
      <c r="S4079" s="7" t="s">
        <v>370</v>
      </c>
      <c r="T4079" s="7" t="s">
        <v>85</v>
      </c>
      <c r="U4079" s="7" t="s">
        <v>371</v>
      </c>
      <c r="V4079" s="7" t="s">
        <v>87</v>
      </c>
      <c r="W4079" s="7" t="s">
        <v>13549</v>
      </c>
      <c r="X4079" s="7" t="s">
        <v>13550</v>
      </c>
      <c r="Y4079" s="7">
        <v>2.18037091236086E-2</v>
      </c>
      <c r="Z4079" s="7">
        <v>0.993208021688881</v>
      </c>
    </row>
    <row r="4080" spans="1:26" ht="22.5" hidden="1" customHeight="1">
      <c r="A4080" s="7" t="s">
        <v>77</v>
      </c>
      <c r="B4080" s="7" t="s">
        <v>38</v>
      </c>
      <c r="C4080" s="7" t="s">
        <v>13551</v>
      </c>
      <c r="D4080" s="7" t="s">
        <v>32</v>
      </c>
      <c r="E4080" s="7">
        <v>1277</v>
      </c>
      <c r="F4080" s="7" t="s">
        <v>8341</v>
      </c>
      <c r="G4080" s="7" t="s">
        <v>80</v>
      </c>
      <c r="H4080" s="7" t="s">
        <v>33</v>
      </c>
      <c r="I4080" s="7" t="s">
        <v>9407</v>
      </c>
      <c r="J4080" s="7" t="s">
        <v>1535</v>
      </c>
      <c r="K4080" s="7" t="s">
        <v>1536</v>
      </c>
      <c r="L4080" s="7" t="s">
        <v>168</v>
      </c>
      <c r="M4080" s="7"/>
      <c r="N4080" s="7"/>
      <c r="O4080" s="7" t="b">
        <v>0</v>
      </c>
      <c r="P4080" s="7" t="b">
        <v>0</v>
      </c>
      <c r="Q4080" s="7" t="b">
        <v>0</v>
      </c>
      <c r="R4080" s="7"/>
      <c r="S4080" s="7" t="s">
        <v>370</v>
      </c>
      <c r="T4080" s="7" t="s">
        <v>110</v>
      </c>
      <c r="U4080" s="7" t="s">
        <v>371</v>
      </c>
      <c r="V4080" s="7" t="s">
        <v>87</v>
      </c>
      <c r="W4080" s="7" t="s">
        <v>13552</v>
      </c>
      <c r="X4080" s="7" t="s">
        <v>13553</v>
      </c>
      <c r="Y4080" s="7">
        <v>5.6365188181723296</v>
      </c>
      <c r="Z4080" s="7">
        <v>1.1048264049388701</v>
      </c>
    </row>
    <row r="4081" spans="1:26" ht="22.5" hidden="1" customHeight="1">
      <c r="A4081" s="7" t="s">
        <v>77</v>
      </c>
      <c r="B4081" s="7" t="s">
        <v>38</v>
      </c>
      <c r="C4081" s="7" t="s">
        <v>13554</v>
      </c>
      <c r="D4081" s="7" t="s">
        <v>32</v>
      </c>
      <c r="E4081" s="7">
        <v>1278</v>
      </c>
      <c r="F4081" s="7" t="s">
        <v>8341</v>
      </c>
      <c r="G4081" s="7" t="s">
        <v>80</v>
      </c>
      <c r="H4081" s="7" t="s">
        <v>33</v>
      </c>
      <c r="I4081" s="7" t="s">
        <v>8570</v>
      </c>
      <c r="J4081" s="7" t="s">
        <v>1535</v>
      </c>
      <c r="K4081" s="7" t="s">
        <v>1536</v>
      </c>
      <c r="L4081" s="7" t="s">
        <v>168</v>
      </c>
      <c r="M4081" s="7"/>
      <c r="N4081" s="7"/>
      <c r="O4081" s="7" t="b">
        <v>0</v>
      </c>
      <c r="P4081" s="7" t="b">
        <v>0</v>
      </c>
      <c r="Q4081" s="7" t="b">
        <v>0</v>
      </c>
      <c r="R4081" s="7"/>
      <c r="S4081" s="7" t="s">
        <v>370</v>
      </c>
      <c r="T4081" s="7" t="s">
        <v>85</v>
      </c>
      <c r="U4081" s="7" t="s">
        <v>371</v>
      </c>
      <c r="V4081" s="7" t="s">
        <v>87</v>
      </c>
      <c r="W4081" s="7" t="s">
        <v>13555</v>
      </c>
      <c r="X4081" s="7" t="s">
        <v>13556</v>
      </c>
      <c r="Y4081" s="7">
        <v>0.25145558881696201</v>
      </c>
      <c r="Z4081" s="7">
        <v>1.1624260087037399</v>
      </c>
    </row>
    <row r="4082" spans="1:26" ht="22.5" hidden="1" customHeight="1">
      <c r="A4082" s="7" t="s">
        <v>77</v>
      </c>
      <c r="B4082" s="7" t="s">
        <v>38</v>
      </c>
      <c r="C4082" s="7" t="s">
        <v>13557</v>
      </c>
      <c r="D4082" s="7" t="s">
        <v>32</v>
      </c>
      <c r="E4082" s="7">
        <v>1279</v>
      </c>
      <c r="F4082" s="7" t="s">
        <v>8341</v>
      </c>
      <c r="G4082" s="7" t="s">
        <v>80</v>
      </c>
      <c r="H4082" s="7" t="s">
        <v>33</v>
      </c>
      <c r="I4082" s="7" t="s">
        <v>9454</v>
      </c>
      <c r="J4082" s="7" t="s">
        <v>1535</v>
      </c>
      <c r="K4082" s="7" t="s">
        <v>1536</v>
      </c>
      <c r="L4082" s="7" t="s">
        <v>168</v>
      </c>
      <c r="M4082" s="7"/>
      <c r="N4082" s="7"/>
      <c r="O4082" s="7" t="b">
        <v>0</v>
      </c>
      <c r="P4082" s="7" t="b">
        <v>0</v>
      </c>
      <c r="Q4082" s="7" t="b">
        <v>0</v>
      </c>
      <c r="R4082" s="7"/>
      <c r="S4082" s="7" t="s">
        <v>370</v>
      </c>
      <c r="T4082" s="7" t="s">
        <v>110</v>
      </c>
      <c r="U4082" s="7" t="s">
        <v>371</v>
      </c>
      <c r="V4082" s="7" t="s">
        <v>87</v>
      </c>
      <c r="W4082" s="7" t="s">
        <v>13558</v>
      </c>
      <c r="X4082" s="7" t="s">
        <v>13559</v>
      </c>
      <c r="Y4082" s="7">
        <v>7.1826750679080606E-2</v>
      </c>
      <c r="Z4082" s="7">
        <v>1.22398341471577</v>
      </c>
    </row>
    <row r="4083" spans="1:26" ht="22.5" hidden="1" customHeight="1">
      <c r="A4083" s="7" t="s">
        <v>77</v>
      </c>
      <c r="B4083" s="7" t="s">
        <v>38</v>
      </c>
      <c r="C4083" s="7" t="s">
        <v>13560</v>
      </c>
      <c r="D4083" s="7" t="s">
        <v>32</v>
      </c>
      <c r="E4083" s="7">
        <v>1280</v>
      </c>
      <c r="F4083" s="7" t="s">
        <v>8341</v>
      </c>
      <c r="G4083" s="7" t="s">
        <v>80</v>
      </c>
      <c r="H4083" s="7" t="s">
        <v>33</v>
      </c>
      <c r="I4083" s="7" t="s">
        <v>8342</v>
      </c>
      <c r="J4083" s="7" t="s">
        <v>1535</v>
      </c>
      <c r="K4083" s="7" t="s">
        <v>1536</v>
      </c>
      <c r="L4083" s="7" t="s">
        <v>168</v>
      </c>
      <c r="M4083" s="7"/>
      <c r="N4083" s="7"/>
      <c r="O4083" s="7" t="b">
        <v>0</v>
      </c>
      <c r="P4083" s="7" t="b">
        <v>0</v>
      </c>
      <c r="Q4083" s="7" t="b">
        <v>0</v>
      </c>
      <c r="R4083" s="7"/>
      <c r="S4083" s="7" t="s">
        <v>370</v>
      </c>
      <c r="T4083" s="7" t="s">
        <v>85</v>
      </c>
      <c r="U4083" s="7" t="s">
        <v>371</v>
      </c>
      <c r="V4083" s="7" t="s">
        <v>87</v>
      </c>
      <c r="W4083" s="7" t="s">
        <v>13561</v>
      </c>
      <c r="X4083" s="7" t="s">
        <v>13562</v>
      </c>
      <c r="Y4083" s="7">
        <v>0.174901306080464</v>
      </c>
      <c r="Z4083" s="7">
        <v>1.06248189661423</v>
      </c>
    </row>
    <row r="4084" spans="1:26" ht="22.5" hidden="1" customHeight="1">
      <c r="A4084" s="7" t="s">
        <v>77</v>
      </c>
      <c r="B4084" s="7" t="s">
        <v>38</v>
      </c>
      <c r="C4084" s="7" t="s">
        <v>13563</v>
      </c>
      <c r="D4084" s="7" t="s">
        <v>32</v>
      </c>
      <c r="E4084" s="7">
        <v>1281</v>
      </c>
      <c r="F4084" s="7" t="s">
        <v>8341</v>
      </c>
      <c r="G4084" s="7" t="s">
        <v>80</v>
      </c>
      <c r="H4084" s="7" t="s">
        <v>33</v>
      </c>
      <c r="I4084" s="7" t="s">
        <v>9526</v>
      </c>
      <c r="J4084" s="7" t="s">
        <v>1535</v>
      </c>
      <c r="K4084" s="7" t="s">
        <v>1536</v>
      </c>
      <c r="L4084" s="7" t="s">
        <v>168</v>
      </c>
      <c r="M4084" s="7"/>
      <c r="N4084" s="7"/>
      <c r="O4084" s="7" t="b">
        <v>0</v>
      </c>
      <c r="P4084" s="7" t="b">
        <v>0</v>
      </c>
      <c r="Q4084" s="7" t="b">
        <v>0</v>
      </c>
      <c r="R4084" s="7"/>
      <c r="S4084" s="7" t="s">
        <v>370</v>
      </c>
      <c r="T4084" s="7" t="s">
        <v>110</v>
      </c>
      <c r="U4084" s="7" t="s">
        <v>371</v>
      </c>
      <c r="V4084" s="7" t="s">
        <v>87</v>
      </c>
      <c r="W4084" s="7" t="s">
        <v>13564</v>
      </c>
      <c r="X4084" s="7" t="s">
        <v>13565</v>
      </c>
      <c r="Y4084" s="7">
        <v>1.8580438262061499E-2</v>
      </c>
      <c r="Z4084" s="7">
        <v>1.1065825305306101</v>
      </c>
    </row>
    <row r="4085" spans="1:26" ht="22.5" hidden="1" customHeight="1">
      <c r="A4085" s="7" t="s">
        <v>77</v>
      </c>
      <c r="B4085" s="7" t="s">
        <v>38</v>
      </c>
      <c r="C4085" s="7" t="s">
        <v>13566</v>
      </c>
      <c r="D4085" s="7" t="s">
        <v>32</v>
      </c>
      <c r="E4085" s="7">
        <v>1282</v>
      </c>
      <c r="F4085" s="7" t="s">
        <v>8341</v>
      </c>
      <c r="G4085" s="7" t="s">
        <v>80</v>
      </c>
      <c r="H4085" s="7" t="s">
        <v>33</v>
      </c>
      <c r="I4085" s="7" t="s">
        <v>9531</v>
      </c>
      <c r="J4085" s="7" t="s">
        <v>1535</v>
      </c>
      <c r="K4085" s="7" t="s">
        <v>1536</v>
      </c>
      <c r="L4085" s="7" t="s">
        <v>168</v>
      </c>
      <c r="M4085" s="7"/>
      <c r="N4085" s="7"/>
      <c r="O4085" s="7" t="b">
        <v>0</v>
      </c>
      <c r="P4085" s="7" t="b">
        <v>0</v>
      </c>
      <c r="Q4085" s="7" t="b">
        <v>0</v>
      </c>
      <c r="R4085" s="7"/>
      <c r="S4085" s="7" t="s">
        <v>370</v>
      </c>
      <c r="T4085" s="7" t="s">
        <v>110</v>
      </c>
      <c r="U4085" s="7" t="s">
        <v>371</v>
      </c>
      <c r="V4085" s="7" t="s">
        <v>87</v>
      </c>
      <c r="W4085" s="7" t="s">
        <v>13567</v>
      </c>
      <c r="X4085" s="7" t="s">
        <v>13568</v>
      </c>
      <c r="Y4085" s="7">
        <v>1.36156420968174E-2</v>
      </c>
      <c r="Z4085" s="7">
        <v>1.16431846533511</v>
      </c>
    </row>
    <row r="4086" spans="1:26" ht="22.5" hidden="1" customHeight="1">
      <c r="A4086" s="7" t="s">
        <v>77</v>
      </c>
      <c r="B4086" s="7" t="s">
        <v>38</v>
      </c>
      <c r="C4086" s="7" t="s">
        <v>13569</v>
      </c>
      <c r="D4086" s="7" t="s">
        <v>32</v>
      </c>
      <c r="E4086" s="7">
        <v>1283</v>
      </c>
      <c r="F4086" s="7" t="s">
        <v>8341</v>
      </c>
      <c r="G4086" s="7" t="s">
        <v>80</v>
      </c>
      <c r="H4086" s="7" t="s">
        <v>33</v>
      </c>
      <c r="I4086" s="7" t="s">
        <v>9581</v>
      </c>
      <c r="J4086" s="7" t="s">
        <v>1535</v>
      </c>
      <c r="K4086" s="7" t="s">
        <v>1536</v>
      </c>
      <c r="L4086" s="7" t="s">
        <v>168</v>
      </c>
      <c r="M4086" s="7"/>
      <c r="N4086" s="7"/>
      <c r="O4086" s="7" t="b">
        <v>0</v>
      </c>
      <c r="P4086" s="7" t="b">
        <v>0</v>
      </c>
      <c r="Q4086" s="7" t="b">
        <v>0</v>
      </c>
      <c r="R4086" s="7"/>
      <c r="S4086" s="7" t="s">
        <v>370</v>
      </c>
      <c r="T4086" s="7" t="s">
        <v>85</v>
      </c>
      <c r="U4086" s="7" t="s">
        <v>371</v>
      </c>
      <c r="V4086" s="7" t="s">
        <v>87</v>
      </c>
      <c r="W4086" s="7" t="s">
        <v>13570</v>
      </c>
      <c r="X4086" s="7" t="s">
        <v>13571</v>
      </c>
      <c r="Y4086" s="7">
        <v>1.0354812503786301E-2</v>
      </c>
      <c r="Z4086" s="7">
        <v>1.0448530093217501</v>
      </c>
    </row>
    <row r="4087" spans="1:26" ht="22.5" hidden="1" customHeight="1">
      <c r="A4087" s="7" t="s">
        <v>77</v>
      </c>
      <c r="B4087" s="7" t="s">
        <v>38</v>
      </c>
      <c r="C4087" s="7" t="s">
        <v>13572</v>
      </c>
      <c r="D4087" s="7" t="s">
        <v>32</v>
      </c>
      <c r="E4087" s="7">
        <v>1284</v>
      </c>
      <c r="F4087" s="7" t="s">
        <v>8341</v>
      </c>
      <c r="G4087" s="7" t="s">
        <v>80</v>
      </c>
      <c r="H4087" s="7" t="s">
        <v>33</v>
      </c>
      <c r="I4087" s="7" t="s">
        <v>13573</v>
      </c>
      <c r="J4087" s="7" t="s">
        <v>1535</v>
      </c>
      <c r="K4087" s="7" t="s">
        <v>1536</v>
      </c>
      <c r="L4087" s="7" t="s">
        <v>168</v>
      </c>
      <c r="M4087" s="7"/>
      <c r="N4087" s="7"/>
      <c r="O4087" s="7" t="b">
        <v>0</v>
      </c>
      <c r="P4087" s="7" t="b">
        <v>0</v>
      </c>
      <c r="Q4087" s="7" t="b">
        <v>0</v>
      </c>
      <c r="R4087" s="7"/>
      <c r="S4087" s="7" t="s">
        <v>370</v>
      </c>
      <c r="T4087" s="7" t="s">
        <v>110</v>
      </c>
      <c r="U4087" s="7" t="s">
        <v>371</v>
      </c>
      <c r="V4087" s="7" t="s">
        <v>87</v>
      </c>
      <c r="W4087" s="7" t="s">
        <v>13574</v>
      </c>
      <c r="X4087" s="7" t="s">
        <v>13575</v>
      </c>
      <c r="Y4087" s="7">
        <v>1.47938897199958E-2</v>
      </c>
      <c r="Z4087" s="7">
        <v>1.04868325354264</v>
      </c>
    </row>
    <row r="4088" spans="1:26" ht="22.5" hidden="1" customHeight="1">
      <c r="A4088" s="7" t="s">
        <v>77</v>
      </c>
      <c r="B4088" s="7" t="s">
        <v>38</v>
      </c>
      <c r="C4088" s="7" t="s">
        <v>13576</v>
      </c>
      <c r="D4088" s="7" t="s">
        <v>32</v>
      </c>
      <c r="E4088" s="7">
        <v>1285</v>
      </c>
      <c r="F4088" s="7" t="s">
        <v>8341</v>
      </c>
      <c r="G4088" s="7" t="s">
        <v>80</v>
      </c>
      <c r="H4088" s="7" t="s">
        <v>33</v>
      </c>
      <c r="I4088" s="7" t="s">
        <v>8581</v>
      </c>
      <c r="J4088" s="7" t="s">
        <v>1535</v>
      </c>
      <c r="K4088" s="7" t="s">
        <v>1536</v>
      </c>
      <c r="L4088" s="7" t="s">
        <v>168</v>
      </c>
      <c r="M4088" s="7"/>
      <c r="N4088" s="7"/>
      <c r="O4088" s="7" t="b">
        <v>0</v>
      </c>
      <c r="P4088" s="7" t="b">
        <v>0</v>
      </c>
      <c r="Q4088" s="7" t="b">
        <v>0</v>
      </c>
      <c r="R4088" s="7"/>
      <c r="S4088" s="7" t="s">
        <v>370</v>
      </c>
      <c r="T4088" s="7" t="s">
        <v>85</v>
      </c>
      <c r="U4088" s="7" t="s">
        <v>371</v>
      </c>
      <c r="V4088" s="7" t="s">
        <v>87</v>
      </c>
      <c r="W4088" s="7" t="s">
        <v>13577</v>
      </c>
      <c r="X4088" s="7" t="s">
        <v>13578</v>
      </c>
      <c r="Y4088" s="7">
        <v>5.6375944468172498E-2</v>
      </c>
      <c r="Z4088" s="7">
        <v>0.76271098546868599</v>
      </c>
    </row>
    <row r="4089" spans="1:26" ht="22.5" hidden="1" customHeight="1">
      <c r="A4089" s="7" t="s">
        <v>77</v>
      </c>
      <c r="B4089" s="7" t="s">
        <v>38</v>
      </c>
      <c r="C4089" s="7" t="s">
        <v>13579</v>
      </c>
      <c r="D4089" s="7" t="s">
        <v>32</v>
      </c>
      <c r="E4089" s="7">
        <v>1286</v>
      </c>
      <c r="F4089" s="7" t="s">
        <v>8341</v>
      </c>
      <c r="G4089" s="7" t="s">
        <v>80</v>
      </c>
      <c r="H4089" s="7" t="s">
        <v>33</v>
      </c>
      <c r="I4089" s="7" t="s">
        <v>9708</v>
      </c>
      <c r="J4089" s="7" t="s">
        <v>1535</v>
      </c>
      <c r="K4089" s="7" t="s">
        <v>1536</v>
      </c>
      <c r="L4089" s="7" t="s">
        <v>168</v>
      </c>
      <c r="M4089" s="7"/>
      <c r="N4089" s="7"/>
      <c r="O4089" s="7" t="b">
        <v>0</v>
      </c>
      <c r="P4089" s="7" t="b">
        <v>0</v>
      </c>
      <c r="Q4089" s="7" t="b">
        <v>0</v>
      </c>
      <c r="R4089" s="7"/>
      <c r="S4089" s="7" t="s">
        <v>370</v>
      </c>
      <c r="T4089" s="7" t="s">
        <v>85</v>
      </c>
      <c r="U4089" s="7" t="s">
        <v>371</v>
      </c>
      <c r="V4089" s="7" t="s">
        <v>87</v>
      </c>
      <c r="W4089" s="7" t="s">
        <v>13580</v>
      </c>
      <c r="X4089" s="7" t="s">
        <v>13581</v>
      </c>
      <c r="Y4089" s="7">
        <v>3.2011470968853199E-2</v>
      </c>
      <c r="Z4089" s="7">
        <v>1.1946577424043101</v>
      </c>
    </row>
    <row r="4090" spans="1:26" ht="22.5" hidden="1" customHeight="1">
      <c r="A4090" s="7" t="s">
        <v>77</v>
      </c>
      <c r="B4090" s="7" t="s">
        <v>38</v>
      </c>
      <c r="C4090" s="7" t="s">
        <v>13582</v>
      </c>
      <c r="D4090" s="7" t="s">
        <v>32</v>
      </c>
      <c r="E4090" s="7">
        <v>1287</v>
      </c>
      <c r="F4090" s="7" t="s">
        <v>8341</v>
      </c>
      <c r="G4090" s="7" t="s">
        <v>80</v>
      </c>
      <c r="H4090" s="7" t="s">
        <v>33</v>
      </c>
      <c r="I4090" s="7" t="s">
        <v>12390</v>
      </c>
      <c r="J4090" s="7" t="s">
        <v>1535</v>
      </c>
      <c r="K4090" s="7" t="s">
        <v>1536</v>
      </c>
      <c r="L4090" s="7" t="s">
        <v>168</v>
      </c>
      <c r="M4090" s="7"/>
      <c r="N4090" s="7"/>
      <c r="O4090" s="7" t="b">
        <v>0</v>
      </c>
      <c r="P4090" s="7" t="b">
        <v>0</v>
      </c>
      <c r="Q4090" s="7" t="b">
        <v>0</v>
      </c>
      <c r="R4090" s="7"/>
      <c r="S4090" s="7" t="s">
        <v>370</v>
      </c>
      <c r="T4090" s="7" t="s">
        <v>85</v>
      </c>
      <c r="U4090" s="7" t="s">
        <v>371</v>
      </c>
      <c r="V4090" s="7" t="s">
        <v>87</v>
      </c>
      <c r="W4090" s="7" t="s">
        <v>13583</v>
      </c>
      <c r="X4090" s="7" t="s">
        <v>13584</v>
      </c>
      <c r="Y4090" s="7">
        <v>2.5370823482103701E-2</v>
      </c>
      <c r="Z4090" s="7">
        <v>1.0831324108270299</v>
      </c>
    </row>
    <row r="4091" spans="1:26" ht="22.5" hidden="1" customHeight="1">
      <c r="A4091" s="7" t="s">
        <v>77</v>
      </c>
      <c r="B4091" s="7" t="s">
        <v>38</v>
      </c>
      <c r="C4091" s="7" t="s">
        <v>13585</v>
      </c>
      <c r="D4091" s="7" t="s">
        <v>32</v>
      </c>
      <c r="E4091" s="7">
        <v>1288</v>
      </c>
      <c r="F4091" s="7" t="s">
        <v>8341</v>
      </c>
      <c r="G4091" s="7" t="s">
        <v>80</v>
      </c>
      <c r="H4091" s="7" t="s">
        <v>33</v>
      </c>
      <c r="I4091" s="7" t="s">
        <v>9784</v>
      </c>
      <c r="J4091" s="7" t="s">
        <v>1535</v>
      </c>
      <c r="K4091" s="7" t="s">
        <v>1536</v>
      </c>
      <c r="L4091" s="7" t="s">
        <v>168</v>
      </c>
      <c r="M4091" s="7"/>
      <c r="N4091" s="7"/>
      <c r="O4091" s="7" t="b">
        <v>0</v>
      </c>
      <c r="P4091" s="7" t="b">
        <v>0</v>
      </c>
      <c r="Q4091" s="7" t="b">
        <v>0</v>
      </c>
      <c r="R4091" s="7"/>
      <c r="S4091" s="7" t="s">
        <v>370</v>
      </c>
      <c r="T4091" s="7" t="s">
        <v>85</v>
      </c>
      <c r="U4091" s="7" t="s">
        <v>371</v>
      </c>
      <c r="V4091" s="7" t="s">
        <v>87</v>
      </c>
      <c r="W4091" s="7" t="s">
        <v>13586</v>
      </c>
      <c r="X4091" s="7" t="s">
        <v>13587</v>
      </c>
      <c r="Y4091" s="7">
        <v>4.3827740060382897E-2</v>
      </c>
      <c r="Z4091" s="7">
        <v>0.96133634854157202</v>
      </c>
    </row>
    <row r="4092" spans="1:26" ht="22.5" hidden="1" customHeight="1">
      <c r="A4092" s="7" t="s">
        <v>77</v>
      </c>
      <c r="B4092" s="7" t="s">
        <v>38</v>
      </c>
      <c r="C4092" s="7" t="s">
        <v>13588</v>
      </c>
      <c r="D4092" s="7" t="s">
        <v>32</v>
      </c>
      <c r="E4092" s="7">
        <v>1289</v>
      </c>
      <c r="F4092" s="7" t="s">
        <v>8341</v>
      </c>
      <c r="G4092" s="7" t="s">
        <v>80</v>
      </c>
      <c r="H4092" s="7" t="s">
        <v>33</v>
      </c>
      <c r="I4092" s="7" t="s">
        <v>8511</v>
      </c>
      <c r="J4092" s="7" t="s">
        <v>1535</v>
      </c>
      <c r="K4092" s="7" t="s">
        <v>1536</v>
      </c>
      <c r="L4092" s="7" t="s">
        <v>168</v>
      </c>
      <c r="M4092" s="7"/>
      <c r="N4092" s="7"/>
      <c r="O4092" s="7" t="b">
        <v>0</v>
      </c>
      <c r="P4092" s="7" t="b">
        <v>0</v>
      </c>
      <c r="Q4092" s="7" t="b">
        <v>0</v>
      </c>
      <c r="R4092" s="7"/>
      <c r="S4092" s="7" t="s">
        <v>370</v>
      </c>
      <c r="T4092" s="7" t="s">
        <v>110</v>
      </c>
      <c r="U4092" s="7" t="s">
        <v>371</v>
      </c>
      <c r="V4092" s="7" t="s">
        <v>87</v>
      </c>
      <c r="W4092" s="7" t="s">
        <v>13589</v>
      </c>
      <c r="X4092" s="7" t="s">
        <v>13590</v>
      </c>
      <c r="Y4092" s="7">
        <v>4.9354325919902797E-2</v>
      </c>
      <c r="Z4092" s="7">
        <v>1.05402616021236</v>
      </c>
    </row>
    <row r="4093" spans="1:26" ht="22.5" hidden="1" customHeight="1">
      <c r="A4093" s="7" t="s">
        <v>77</v>
      </c>
      <c r="B4093" s="7" t="s">
        <v>38</v>
      </c>
      <c r="C4093" s="7" t="s">
        <v>13591</v>
      </c>
      <c r="D4093" s="7" t="s">
        <v>32</v>
      </c>
      <c r="E4093" s="7">
        <v>1290</v>
      </c>
      <c r="F4093" s="7" t="s">
        <v>8341</v>
      </c>
      <c r="G4093" s="7" t="s">
        <v>80</v>
      </c>
      <c r="H4093" s="7" t="s">
        <v>33</v>
      </c>
      <c r="I4093" s="7" t="s">
        <v>9968</v>
      </c>
      <c r="J4093" s="7" t="s">
        <v>1535</v>
      </c>
      <c r="K4093" s="7" t="s">
        <v>1536</v>
      </c>
      <c r="L4093" s="7" t="s">
        <v>168</v>
      </c>
      <c r="M4093" s="7"/>
      <c r="N4093" s="7"/>
      <c r="O4093" s="7" t="b">
        <v>0</v>
      </c>
      <c r="P4093" s="7" t="b">
        <v>0</v>
      </c>
      <c r="Q4093" s="7" t="b">
        <v>0</v>
      </c>
      <c r="R4093" s="7"/>
      <c r="S4093" s="7" t="s">
        <v>370</v>
      </c>
      <c r="T4093" s="7" t="s">
        <v>110</v>
      </c>
      <c r="U4093" s="7" t="s">
        <v>371</v>
      </c>
      <c r="V4093" s="7" t="s">
        <v>87</v>
      </c>
      <c r="W4093" s="7" t="s">
        <v>13592</v>
      </c>
      <c r="X4093" s="7" t="s">
        <v>13593</v>
      </c>
      <c r="Y4093" s="7">
        <v>9.8064023527171404E-2</v>
      </c>
      <c r="Z4093" s="7">
        <v>1.10673531690622</v>
      </c>
    </row>
    <row r="4094" spans="1:26" ht="22.5" hidden="1" customHeight="1">
      <c r="A4094" s="7" t="s">
        <v>77</v>
      </c>
      <c r="B4094" s="7" t="s">
        <v>38</v>
      </c>
      <c r="C4094" s="7" t="s">
        <v>13594</v>
      </c>
      <c r="D4094" s="7" t="s">
        <v>32</v>
      </c>
      <c r="E4094" s="7">
        <v>1291</v>
      </c>
      <c r="F4094" s="7" t="s">
        <v>8341</v>
      </c>
      <c r="G4094" s="7" t="s">
        <v>80</v>
      </c>
      <c r="H4094" s="7" t="s">
        <v>33</v>
      </c>
      <c r="I4094" s="7" t="s">
        <v>10076</v>
      </c>
      <c r="J4094" s="7" t="s">
        <v>1535</v>
      </c>
      <c r="K4094" s="7" t="s">
        <v>1536</v>
      </c>
      <c r="L4094" s="7" t="s">
        <v>168</v>
      </c>
      <c r="M4094" s="7"/>
      <c r="N4094" s="7"/>
      <c r="O4094" s="7" t="b">
        <v>0</v>
      </c>
      <c r="P4094" s="7" t="b">
        <v>0</v>
      </c>
      <c r="Q4094" s="7" t="b">
        <v>0</v>
      </c>
      <c r="R4094" s="7"/>
      <c r="S4094" s="7" t="s">
        <v>370</v>
      </c>
      <c r="T4094" s="7" t="s">
        <v>85</v>
      </c>
      <c r="U4094" s="7" t="s">
        <v>371</v>
      </c>
      <c r="V4094" s="7" t="s">
        <v>87</v>
      </c>
      <c r="W4094" s="7" t="s">
        <v>13595</v>
      </c>
      <c r="X4094" s="7" t="s">
        <v>13596</v>
      </c>
      <c r="Y4094" s="7">
        <v>3.2006895342401399E-2</v>
      </c>
      <c r="Z4094" s="7">
        <v>0.90965935058849801</v>
      </c>
    </row>
    <row r="4095" spans="1:26" ht="22.5" hidden="1" customHeight="1">
      <c r="A4095" s="7" t="s">
        <v>77</v>
      </c>
      <c r="B4095" s="7" t="s">
        <v>38</v>
      </c>
      <c r="C4095" s="7" t="s">
        <v>13597</v>
      </c>
      <c r="D4095" s="7" t="s">
        <v>32</v>
      </c>
      <c r="E4095" s="7">
        <v>1292</v>
      </c>
      <c r="F4095" s="7" t="s">
        <v>8341</v>
      </c>
      <c r="G4095" s="7" t="s">
        <v>80</v>
      </c>
      <c r="H4095" s="7" t="s">
        <v>33</v>
      </c>
      <c r="I4095" s="7" t="s">
        <v>8614</v>
      </c>
      <c r="J4095" s="7" t="s">
        <v>1535</v>
      </c>
      <c r="K4095" s="7" t="s">
        <v>1536</v>
      </c>
      <c r="L4095" s="7" t="s">
        <v>168</v>
      </c>
      <c r="M4095" s="7"/>
      <c r="N4095" s="7"/>
      <c r="O4095" s="7" t="b">
        <v>0</v>
      </c>
      <c r="P4095" s="7" t="b">
        <v>0</v>
      </c>
      <c r="Q4095" s="7" t="b">
        <v>0</v>
      </c>
      <c r="R4095" s="7"/>
      <c r="S4095" s="7" t="s">
        <v>370</v>
      </c>
      <c r="T4095" s="7" t="s">
        <v>85</v>
      </c>
      <c r="U4095" s="7" t="s">
        <v>371</v>
      </c>
      <c r="V4095" s="7" t="s">
        <v>87</v>
      </c>
      <c r="W4095" s="7" t="s">
        <v>13598</v>
      </c>
      <c r="X4095" s="7" t="s">
        <v>13599</v>
      </c>
      <c r="Y4095" s="7">
        <v>2.43953197068962E-2</v>
      </c>
      <c r="Z4095" s="7">
        <v>0.95041025179556504</v>
      </c>
    </row>
    <row r="4096" spans="1:26" ht="22.5" hidden="1" customHeight="1">
      <c r="A4096" s="7" t="s">
        <v>77</v>
      </c>
      <c r="B4096" s="7" t="s">
        <v>38</v>
      </c>
      <c r="C4096" s="7" t="s">
        <v>13600</v>
      </c>
      <c r="D4096" s="7" t="s">
        <v>32</v>
      </c>
      <c r="E4096" s="7">
        <v>1293</v>
      </c>
      <c r="F4096" s="7" t="s">
        <v>8341</v>
      </c>
      <c r="G4096" s="7" t="s">
        <v>80</v>
      </c>
      <c r="H4096" s="7" t="s">
        <v>33</v>
      </c>
      <c r="I4096" s="7" t="s">
        <v>8515</v>
      </c>
      <c r="J4096" s="7" t="s">
        <v>1535</v>
      </c>
      <c r="K4096" s="7" t="s">
        <v>1536</v>
      </c>
      <c r="L4096" s="7" t="s">
        <v>168</v>
      </c>
      <c r="M4096" s="7"/>
      <c r="N4096" s="7"/>
      <c r="O4096" s="7" t="b">
        <v>0</v>
      </c>
      <c r="P4096" s="7" t="b">
        <v>0</v>
      </c>
      <c r="Q4096" s="7" t="b">
        <v>0</v>
      </c>
      <c r="R4096" s="7"/>
      <c r="S4096" s="7" t="s">
        <v>370</v>
      </c>
      <c r="T4096" s="7" t="s">
        <v>85</v>
      </c>
      <c r="U4096" s="7" t="s">
        <v>371</v>
      </c>
      <c r="V4096" s="7" t="s">
        <v>87</v>
      </c>
      <c r="W4096" s="7" t="s">
        <v>13601</v>
      </c>
      <c r="X4096" s="7" t="s">
        <v>13602</v>
      </c>
      <c r="Y4096" s="7">
        <v>7.5528734105172496E-2</v>
      </c>
      <c r="Z4096" s="7">
        <v>1.0167754444539701</v>
      </c>
    </row>
    <row r="4097" spans="1:26" ht="22.5" hidden="1" customHeight="1">
      <c r="A4097" s="7" t="s">
        <v>77</v>
      </c>
      <c r="B4097" s="7" t="s">
        <v>38</v>
      </c>
      <c r="C4097" s="7" t="s">
        <v>13603</v>
      </c>
      <c r="D4097" s="7" t="s">
        <v>32</v>
      </c>
      <c r="E4097" s="7">
        <v>1294</v>
      </c>
      <c r="F4097" s="7" t="s">
        <v>8341</v>
      </c>
      <c r="G4097" s="7" t="s">
        <v>80</v>
      </c>
      <c r="H4097" s="7" t="s">
        <v>33</v>
      </c>
      <c r="I4097" s="7" t="s">
        <v>8815</v>
      </c>
      <c r="J4097" s="7" t="s">
        <v>1535</v>
      </c>
      <c r="K4097" s="7" t="s">
        <v>1536</v>
      </c>
      <c r="L4097" s="7" t="s">
        <v>168</v>
      </c>
      <c r="M4097" s="7"/>
      <c r="N4097" s="7"/>
      <c r="O4097" s="7" t="b">
        <v>0</v>
      </c>
      <c r="P4097" s="7" t="b">
        <v>0</v>
      </c>
      <c r="Q4097" s="7" t="b">
        <v>0</v>
      </c>
      <c r="R4097" s="7"/>
      <c r="S4097" s="7" t="s">
        <v>370</v>
      </c>
      <c r="T4097" s="7" t="s">
        <v>85</v>
      </c>
      <c r="U4097" s="7" t="s">
        <v>371</v>
      </c>
      <c r="V4097" s="7" t="s">
        <v>87</v>
      </c>
      <c r="W4097" s="7" t="s">
        <v>13604</v>
      </c>
      <c r="X4097" s="7" t="s">
        <v>13605</v>
      </c>
      <c r="Y4097" s="7">
        <v>3.2100547432656799E-2</v>
      </c>
      <c r="Z4097" s="7">
        <v>1.09460654197856</v>
      </c>
    </row>
    <row r="4098" spans="1:26" ht="22.5" hidden="1" customHeight="1">
      <c r="A4098" s="7" t="s">
        <v>77</v>
      </c>
      <c r="B4098" s="7" t="s">
        <v>38</v>
      </c>
      <c r="C4098" s="7" t="s">
        <v>13606</v>
      </c>
      <c r="D4098" s="7" t="s">
        <v>32</v>
      </c>
      <c r="E4098" s="7">
        <v>1295</v>
      </c>
      <c r="F4098" s="7" t="s">
        <v>8341</v>
      </c>
      <c r="G4098" s="7" t="s">
        <v>80</v>
      </c>
      <c r="H4098" s="7" t="s">
        <v>33</v>
      </c>
      <c r="I4098" s="7" t="s">
        <v>10201</v>
      </c>
      <c r="J4098" s="7" t="s">
        <v>1535</v>
      </c>
      <c r="K4098" s="7" t="s">
        <v>1536</v>
      </c>
      <c r="L4098" s="7" t="s">
        <v>168</v>
      </c>
      <c r="M4098" s="7"/>
      <c r="N4098" s="7"/>
      <c r="O4098" s="7" t="b">
        <v>0</v>
      </c>
      <c r="P4098" s="7" t="b">
        <v>0</v>
      </c>
      <c r="Q4098" s="7" t="b">
        <v>0</v>
      </c>
      <c r="R4098" s="7"/>
      <c r="S4098" s="7" t="s">
        <v>370</v>
      </c>
      <c r="T4098" s="7" t="s">
        <v>85</v>
      </c>
      <c r="U4098" s="7" t="s">
        <v>371</v>
      </c>
      <c r="V4098" s="7" t="s">
        <v>87</v>
      </c>
      <c r="W4098" s="7" t="s">
        <v>13607</v>
      </c>
      <c r="X4098" s="7" t="s">
        <v>13608</v>
      </c>
      <c r="Y4098" s="7">
        <v>2.5239862497008901E-2</v>
      </c>
      <c r="Z4098" s="7">
        <v>1.11294544419022</v>
      </c>
    </row>
    <row r="4099" spans="1:26" ht="22.5" hidden="1" customHeight="1">
      <c r="A4099" s="7" t="s">
        <v>77</v>
      </c>
      <c r="B4099" s="7" t="s">
        <v>38</v>
      </c>
      <c r="C4099" s="7" t="s">
        <v>13609</v>
      </c>
      <c r="D4099" s="7" t="s">
        <v>32</v>
      </c>
      <c r="E4099" s="7">
        <v>1296</v>
      </c>
      <c r="F4099" s="7" t="s">
        <v>8341</v>
      </c>
      <c r="G4099" s="7" t="s">
        <v>80</v>
      </c>
      <c r="H4099" s="7" t="s">
        <v>33</v>
      </c>
      <c r="I4099" s="7" t="s">
        <v>8624</v>
      </c>
      <c r="J4099" s="7" t="s">
        <v>1535</v>
      </c>
      <c r="K4099" s="7" t="s">
        <v>1536</v>
      </c>
      <c r="L4099" s="7" t="s">
        <v>168</v>
      </c>
      <c r="M4099" s="7"/>
      <c r="N4099" s="7"/>
      <c r="O4099" s="7" t="b">
        <v>0</v>
      </c>
      <c r="P4099" s="7" t="b">
        <v>0</v>
      </c>
      <c r="Q4099" s="7" t="b">
        <v>0</v>
      </c>
      <c r="R4099" s="7"/>
      <c r="S4099" s="7" t="s">
        <v>370</v>
      </c>
      <c r="T4099" s="7" t="s">
        <v>85</v>
      </c>
      <c r="U4099" s="7" t="s">
        <v>371</v>
      </c>
      <c r="V4099" s="7" t="s">
        <v>87</v>
      </c>
      <c r="W4099" s="7" t="s">
        <v>13610</v>
      </c>
      <c r="X4099" s="7" t="s">
        <v>13611</v>
      </c>
      <c r="Y4099" s="7">
        <v>1.25363805216264E-2</v>
      </c>
      <c r="Z4099" s="7">
        <v>0.964555861602021</v>
      </c>
    </row>
    <row r="4100" spans="1:26" ht="22.5" hidden="1" customHeight="1">
      <c r="A4100" s="7" t="s">
        <v>77</v>
      </c>
      <c r="B4100" s="7" t="s">
        <v>38</v>
      </c>
      <c r="C4100" s="7" t="s">
        <v>13612</v>
      </c>
      <c r="D4100" s="7" t="s">
        <v>32</v>
      </c>
      <c r="E4100" s="7">
        <v>1297</v>
      </c>
      <c r="F4100" s="7" t="s">
        <v>8341</v>
      </c>
      <c r="G4100" s="7" t="s">
        <v>80</v>
      </c>
      <c r="H4100" s="7" t="s">
        <v>33</v>
      </c>
      <c r="I4100" s="7" t="s">
        <v>10278</v>
      </c>
      <c r="J4100" s="7" t="s">
        <v>1535</v>
      </c>
      <c r="K4100" s="7" t="s">
        <v>1536</v>
      </c>
      <c r="L4100" s="7" t="s">
        <v>168</v>
      </c>
      <c r="M4100" s="7"/>
      <c r="N4100" s="7"/>
      <c r="O4100" s="7" t="b">
        <v>0</v>
      </c>
      <c r="P4100" s="7" t="b">
        <v>0</v>
      </c>
      <c r="Q4100" s="7" t="b">
        <v>0</v>
      </c>
      <c r="R4100" s="7"/>
      <c r="S4100" s="7" t="s">
        <v>370</v>
      </c>
      <c r="T4100" s="7" t="s">
        <v>110</v>
      </c>
      <c r="U4100" s="7" t="s">
        <v>371</v>
      </c>
      <c r="V4100" s="7" t="s">
        <v>87</v>
      </c>
      <c r="W4100" s="7" t="s">
        <v>13613</v>
      </c>
      <c r="X4100" s="7" t="s">
        <v>13614</v>
      </c>
      <c r="Y4100" s="7">
        <v>2.61914191171852E-2</v>
      </c>
      <c r="Z4100" s="7">
        <v>1.16567699310743</v>
      </c>
    </row>
    <row r="4101" spans="1:26" ht="22.5" hidden="1" customHeight="1">
      <c r="A4101" s="7" t="s">
        <v>77</v>
      </c>
      <c r="B4101" s="7" t="s">
        <v>38</v>
      </c>
      <c r="C4101" s="7" t="s">
        <v>13615</v>
      </c>
      <c r="D4101" s="7" t="s">
        <v>32</v>
      </c>
      <c r="E4101" s="7">
        <v>1298</v>
      </c>
      <c r="F4101" s="7" t="s">
        <v>8341</v>
      </c>
      <c r="G4101" s="7" t="s">
        <v>80</v>
      </c>
      <c r="H4101" s="7" t="s">
        <v>33</v>
      </c>
      <c r="I4101" s="7" t="s">
        <v>10283</v>
      </c>
      <c r="J4101" s="7" t="s">
        <v>1535</v>
      </c>
      <c r="K4101" s="7" t="s">
        <v>1536</v>
      </c>
      <c r="L4101" s="7" t="s">
        <v>168</v>
      </c>
      <c r="M4101" s="7"/>
      <c r="N4101" s="7"/>
      <c r="O4101" s="7" t="b">
        <v>0</v>
      </c>
      <c r="P4101" s="7" t="b">
        <v>0</v>
      </c>
      <c r="Q4101" s="7" t="b">
        <v>0</v>
      </c>
      <c r="R4101" s="7"/>
      <c r="S4101" s="7" t="s">
        <v>370</v>
      </c>
      <c r="T4101" s="7" t="s">
        <v>110</v>
      </c>
      <c r="U4101" s="7" t="s">
        <v>371</v>
      </c>
      <c r="V4101" s="7" t="s">
        <v>87</v>
      </c>
      <c r="W4101" s="7" t="s">
        <v>13616</v>
      </c>
      <c r="X4101" s="7" t="s">
        <v>13617</v>
      </c>
      <c r="Y4101" s="7">
        <v>3.0695090927775701E-2</v>
      </c>
      <c r="Z4101" s="7">
        <v>1.10037351066013</v>
      </c>
    </row>
    <row r="4102" spans="1:26" ht="22.5" hidden="1" customHeight="1">
      <c r="A4102" s="7" t="s">
        <v>77</v>
      </c>
      <c r="B4102" s="7" t="s">
        <v>38</v>
      </c>
      <c r="C4102" s="7" t="s">
        <v>13618</v>
      </c>
      <c r="D4102" s="7" t="s">
        <v>32</v>
      </c>
      <c r="E4102" s="7">
        <v>1299</v>
      </c>
      <c r="F4102" s="7" t="s">
        <v>8341</v>
      </c>
      <c r="G4102" s="7" t="s">
        <v>80</v>
      </c>
      <c r="H4102" s="7" t="s">
        <v>33</v>
      </c>
      <c r="I4102" s="7" t="s">
        <v>10311</v>
      </c>
      <c r="J4102" s="7" t="s">
        <v>1535</v>
      </c>
      <c r="K4102" s="7" t="s">
        <v>1536</v>
      </c>
      <c r="L4102" s="7" t="s">
        <v>168</v>
      </c>
      <c r="M4102" s="7"/>
      <c r="N4102" s="7"/>
      <c r="O4102" s="7" t="b">
        <v>0</v>
      </c>
      <c r="P4102" s="7" t="b">
        <v>0</v>
      </c>
      <c r="Q4102" s="7" t="b">
        <v>0</v>
      </c>
      <c r="R4102" s="7"/>
      <c r="S4102" s="7" t="s">
        <v>370</v>
      </c>
      <c r="T4102" s="7" t="s">
        <v>110</v>
      </c>
      <c r="U4102" s="7" t="s">
        <v>371</v>
      </c>
      <c r="V4102" s="7" t="s">
        <v>87</v>
      </c>
      <c r="W4102" s="7" t="s">
        <v>13619</v>
      </c>
      <c r="X4102" s="7" t="s">
        <v>13620</v>
      </c>
      <c r="Y4102" s="7">
        <v>1.2441330241014599E-2</v>
      </c>
      <c r="Z4102" s="7">
        <v>1.1807139767960599</v>
      </c>
    </row>
    <row r="4103" spans="1:26" ht="22.5" hidden="1" customHeight="1">
      <c r="A4103" s="7" t="s">
        <v>77</v>
      </c>
      <c r="B4103" s="7" t="s">
        <v>38</v>
      </c>
      <c r="C4103" s="7" t="s">
        <v>13621</v>
      </c>
      <c r="D4103" s="7" t="s">
        <v>32</v>
      </c>
      <c r="E4103" s="7">
        <v>1300</v>
      </c>
      <c r="F4103" s="7" t="s">
        <v>8341</v>
      </c>
      <c r="G4103" s="7" t="s">
        <v>80</v>
      </c>
      <c r="H4103" s="7" t="s">
        <v>33</v>
      </c>
      <c r="I4103" s="7" t="s">
        <v>8421</v>
      </c>
      <c r="J4103" s="7" t="s">
        <v>1535</v>
      </c>
      <c r="K4103" s="7" t="s">
        <v>1536</v>
      </c>
      <c r="L4103" s="7" t="s">
        <v>168</v>
      </c>
      <c r="M4103" s="7"/>
      <c r="N4103" s="7"/>
      <c r="O4103" s="7" t="b">
        <v>0</v>
      </c>
      <c r="P4103" s="7" t="b">
        <v>0</v>
      </c>
      <c r="Q4103" s="7" t="b">
        <v>0</v>
      </c>
      <c r="R4103" s="7"/>
      <c r="S4103" s="7" t="s">
        <v>370</v>
      </c>
      <c r="T4103" s="7" t="s">
        <v>85</v>
      </c>
      <c r="U4103" s="7" t="s">
        <v>371</v>
      </c>
      <c r="V4103" s="7" t="s">
        <v>87</v>
      </c>
      <c r="W4103" s="7" t="s">
        <v>13622</v>
      </c>
      <c r="X4103" s="7" t="s">
        <v>13623</v>
      </c>
      <c r="Y4103" s="7">
        <v>0.22878739924241501</v>
      </c>
      <c r="Z4103" s="7">
        <v>1.21150813299021</v>
      </c>
    </row>
    <row r="4104" spans="1:26" ht="22.5" hidden="1" customHeight="1">
      <c r="A4104" s="7" t="s">
        <v>77</v>
      </c>
      <c r="B4104" s="7" t="s">
        <v>38</v>
      </c>
      <c r="C4104" s="7" t="s">
        <v>13624</v>
      </c>
      <c r="D4104" s="7" t="s">
        <v>32</v>
      </c>
      <c r="E4104" s="7">
        <v>1301</v>
      </c>
      <c r="F4104" s="7" t="s">
        <v>8341</v>
      </c>
      <c r="G4104" s="7" t="s">
        <v>80</v>
      </c>
      <c r="H4104" s="7" t="s">
        <v>33</v>
      </c>
      <c r="I4104" s="7" t="s">
        <v>8653</v>
      </c>
      <c r="J4104" s="7" t="s">
        <v>1535</v>
      </c>
      <c r="K4104" s="7" t="s">
        <v>1536</v>
      </c>
      <c r="L4104" s="7" t="s">
        <v>168</v>
      </c>
      <c r="M4104" s="7"/>
      <c r="N4104" s="7"/>
      <c r="O4104" s="7" t="b">
        <v>0</v>
      </c>
      <c r="P4104" s="7" t="b">
        <v>0</v>
      </c>
      <c r="Q4104" s="7" t="b">
        <v>0</v>
      </c>
      <c r="R4104" s="7"/>
      <c r="S4104" s="7" t="s">
        <v>370</v>
      </c>
      <c r="T4104" s="7" t="s">
        <v>85</v>
      </c>
      <c r="U4104" s="7" t="s">
        <v>371</v>
      </c>
      <c r="V4104" s="7" t="s">
        <v>87</v>
      </c>
      <c r="W4104" s="7" t="s">
        <v>13625</v>
      </c>
      <c r="X4104" s="7" t="s">
        <v>13626</v>
      </c>
      <c r="Y4104" s="7">
        <v>8.0179179484676899E-2</v>
      </c>
      <c r="Z4104" s="7">
        <v>1.3249441433670699</v>
      </c>
    </row>
    <row r="4105" spans="1:26" ht="22.5" hidden="1" customHeight="1">
      <c r="A4105" s="7" t="s">
        <v>77</v>
      </c>
      <c r="B4105" s="7" t="s">
        <v>38</v>
      </c>
      <c r="C4105" s="7" t="s">
        <v>13627</v>
      </c>
      <c r="D4105" s="7" t="s">
        <v>32</v>
      </c>
      <c r="E4105" s="7">
        <v>1302</v>
      </c>
      <c r="F4105" s="7" t="s">
        <v>8341</v>
      </c>
      <c r="G4105" s="7" t="s">
        <v>80</v>
      </c>
      <c r="H4105" s="7" t="s">
        <v>33</v>
      </c>
      <c r="I4105" s="7" t="s">
        <v>13628</v>
      </c>
      <c r="J4105" s="7" t="s">
        <v>1535</v>
      </c>
      <c r="K4105" s="7" t="s">
        <v>1536</v>
      </c>
      <c r="L4105" s="7" t="s">
        <v>168</v>
      </c>
      <c r="M4105" s="7"/>
      <c r="N4105" s="7"/>
      <c r="O4105" s="7" t="b">
        <v>0</v>
      </c>
      <c r="P4105" s="7" t="b">
        <v>0</v>
      </c>
      <c r="Q4105" s="7" t="b">
        <v>0</v>
      </c>
      <c r="R4105" s="7"/>
      <c r="S4105" s="7" t="s">
        <v>370</v>
      </c>
      <c r="T4105" s="7" t="s">
        <v>110</v>
      </c>
      <c r="U4105" s="7" t="s">
        <v>371</v>
      </c>
      <c r="V4105" s="7" t="s">
        <v>87</v>
      </c>
      <c r="W4105" s="7" t="s">
        <v>13629</v>
      </c>
      <c r="X4105" s="7" t="s">
        <v>13630</v>
      </c>
      <c r="Y4105" s="7">
        <v>1.79295502278881E-2</v>
      </c>
      <c r="Z4105" s="7">
        <v>1.0765989929517901</v>
      </c>
    </row>
    <row r="4106" spans="1:26" ht="22.5" hidden="1" customHeight="1">
      <c r="A4106" s="7" t="s">
        <v>77</v>
      </c>
      <c r="B4106" s="7" t="s">
        <v>38</v>
      </c>
      <c r="C4106" s="7" t="s">
        <v>13631</v>
      </c>
      <c r="D4106" s="7" t="s">
        <v>32</v>
      </c>
      <c r="E4106" s="7">
        <v>1303</v>
      </c>
      <c r="F4106" s="7" t="s">
        <v>8341</v>
      </c>
      <c r="G4106" s="7" t="s">
        <v>80</v>
      </c>
      <c r="H4106" s="7" t="s">
        <v>33</v>
      </c>
      <c r="I4106" s="7" t="s">
        <v>8657</v>
      </c>
      <c r="J4106" s="7" t="s">
        <v>1535</v>
      </c>
      <c r="K4106" s="7" t="s">
        <v>1536</v>
      </c>
      <c r="L4106" s="7" t="s">
        <v>168</v>
      </c>
      <c r="M4106" s="7"/>
      <c r="N4106" s="7"/>
      <c r="O4106" s="7" t="b">
        <v>0</v>
      </c>
      <c r="P4106" s="7" t="b">
        <v>0</v>
      </c>
      <c r="Q4106" s="7" t="b">
        <v>0</v>
      </c>
      <c r="R4106" s="7"/>
      <c r="S4106" s="7" t="s">
        <v>370</v>
      </c>
      <c r="T4106" s="7" t="s">
        <v>85</v>
      </c>
      <c r="U4106" s="7" t="s">
        <v>371</v>
      </c>
      <c r="V4106" s="7" t="s">
        <v>87</v>
      </c>
      <c r="W4106" s="7" t="s">
        <v>13632</v>
      </c>
      <c r="X4106" s="7" t="s">
        <v>13633</v>
      </c>
      <c r="Y4106" s="7">
        <v>1.1625886139615601E-2</v>
      </c>
      <c r="Z4106" s="7">
        <v>1.0881224927225901</v>
      </c>
    </row>
    <row r="4107" spans="1:26" ht="22.5" hidden="1" customHeight="1">
      <c r="A4107" s="7" t="s">
        <v>77</v>
      </c>
      <c r="B4107" s="7" t="s">
        <v>38</v>
      </c>
      <c r="C4107" s="7" t="s">
        <v>13634</v>
      </c>
      <c r="D4107" s="7" t="s">
        <v>32</v>
      </c>
      <c r="E4107" s="7">
        <v>1304</v>
      </c>
      <c r="F4107" s="7" t="s">
        <v>8341</v>
      </c>
      <c r="G4107" s="7" t="s">
        <v>80</v>
      </c>
      <c r="H4107" s="7" t="s">
        <v>33</v>
      </c>
      <c r="I4107" s="7" t="s">
        <v>8446</v>
      </c>
      <c r="J4107" s="7" t="s">
        <v>1535</v>
      </c>
      <c r="K4107" s="7" t="s">
        <v>1536</v>
      </c>
      <c r="L4107" s="7" t="s">
        <v>168</v>
      </c>
      <c r="M4107" s="7"/>
      <c r="N4107" s="7"/>
      <c r="O4107" s="7" t="b">
        <v>0</v>
      </c>
      <c r="P4107" s="7" t="b">
        <v>0</v>
      </c>
      <c r="Q4107" s="7" t="b">
        <v>0</v>
      </c>
      <c r="R4107" s="7"/>
      <c r="S4107" s="7" t="s">
        <v>370</v>
      </c>
      <c r="T4107" s="7" t="s">
        <v>85</v>
      </c>
      <c r="U4107" s="7" t="s">
        <v>371</v>
      </c>
      <c r="V4107" s="7" t="s">
        <v>87</v>
      </c>
      <c r="W4107" s="7" t="s">
        <v>13635</v>
      </c>
      <c r="X4107" s="7" t="s">
        <v>13636</v>
      </c>
      <c r="Y4107" s="7">
        <v>0.22176602872444601</v>
      </c>
      <c r="Z4107" s="7">
        <v>1.2690221763026599</v>
      </c>
    </row>
    <row r="4108" spans="1:26" ht="22.5" hidden="1" customHeight="1">
      <c r="A4108" s="7" t="s">
        <v>77</v>
      </c>
      <c r="B4108" s="7" t="s">
        <v>38</v>
      </c>
      <c r="C4108" s="7" t="s">
        <v>13637</v>
      </c>
      <c r="D4108" s="7" t="s">
        <v>32</v>
      </c>
      <c r="E4108" s="7">
        <v>1305</v>
      </c>
      <c r="F4108" s="7" t="s">
        <v>8341</v>
      </c>
      <c r="G4108" s="7" t="s">
        <v>80</v>
      </c>
      <c r="H4108" s="7" t="s">
        <v>33</v>
      </c>
      <c r="I4108" s="7" t="s">
        <v>8450</v>
      </c>
      <c r="J4108" s="7" t="s">
        <v>1535</v>
      </c>
      <c r="K4108" s="7" t="s">
        <v>1536</v>
      </c>
      <c r="L4108" s="7" t="s">
        <v>168</v>
      </c>
      <c r="M4108" s="7"/>
      <c r="N4108" s="7"/>
      <c r="O4108" s="7" t="b">
        <v>0</v>
      </c>
      <c r="P4108" s="7" t="b">
        <v>0</v>
      </c>
      <c r="Q4108" s="7" t="b">
        <v>0</v>
      </c>
      <c r="R4108" s="7"/>
      <c r="S4108" s="7" t="s">
        <v>370</v>
      </c>
      <c r="T4108" s="7" t="s">
        <v>85</v>
      </c>
      <c r="U4108" s="7" t="s">
        <v>371</v>
      </c>
      <c r="V4108" s="7" t="s">
        <v>87</v>
      </c>
      <c r="W4108" s="7" t="s">
        <v>13638</v>
      </c>
      <c r="X4108" s="7" t="s">
        <v>13639</v>
      </c>
      <c r="Y4108" s="7">
        <v>6.1575651360150599E-2</v>
      </c>
      <c r="Z4108" s="7">
        <v>1.2846106419726799</v>
      </c>
    </row>
    <row r="4109" spans="1:26" ht="22.5" hidden="1" customHeight="1">
      <c r="A4109" s="7" t="s">
        <v>77</v>
      </c>
      <c r="B4109" s="7" t="s">
        <v>38</v>
      </c>
      <c r="C4109" s="7" t="s">
        <v>13640</v>
      </c>
      <c r="D4109" s="7" t="s">
        <v>32</v>
      </c>
      <c r="E4109" s="7">
        <v>1306</v>
      </c>
      <c r="F4109" s="7" t="s">
        <v>8341</v>
      </c>
      <c r="G4109" s="7" t="s">
        <v>80</v>
      </c>
      <c r="H4109" s="7" t="s">
        <v>33</v>
      </c>
      <c r="I4109" s="7" t="s">
        <v>8668</v>
      </c>
      <c r="J4109" s="7" t="s">
        <v>1535</v>
      </c>
      <c r="K4109" s="7" t="s">
        <v>1536</v>
      </c>
      <c r="L4109" s="7" t="s">
        <v>168</v>
      </c>
      <c r="M4109" s="7"/>
      <c r="N4109" s="7"/>
      <c r="O4109" s="7" t="b">
        <v>0</v>
      </c>
      <c r="P4109" s="7" t="b">
        <v>0</v>
      </c>
      <c r="Q4109" s="7" t="b">
        <v>0</v>
      </c>
      <c r="R4109" s="7"/>
      <c r="S4109" s="7" t="s">
        <v>370</v>
      </c>
      <c r="T4109" s="7" t="s">
        <v>85</v>
      </c>
      <c r="U4109" s="7" t="s">
        <v>371</v>
      </c>
      <c r="V4109" s="7" t="s">
        <v>87</v>
      </c>
      <c r="W4109" s="7" t="s">
        <v>13641</v>
      </c>
      <c r="X4109" s="7" t="s">
        <v>13642</v>
      </c>
      <c r="Y4109" s="7">
        <v>4.4723739502620603E-2</v>
      </c>
      <c r="Z4109" s="7">
        <v>0.98272734201172596</v>
      </c>
    </row>
    <row r="4110" spans="1:26" ht="22.5" hidden="1" customHeight="1">
      <c r="A4110" s="7" t="s">
        <v>77</v>
      </c>
      <c r="B4110" s="7" t="s">
        <v>38</v>
      </c>
      <c r="C4110" s="7" t="s">
        <v>13643</v>
      </c>
      <c r="D4110" s="7" t="s">
        <v>32</v>
      </c>
      <c r="E4110" s="7">
        <v>1307</v>
      </c>
      <c r="F4110" s="7" t="s">
        <v>8341</v>
      </c>
      <c r="G4110" s="7" t="s">
        <v>80</v>
      </c>
      <c r="H4110" s="7" t="s">
        <v>33</v>
      </c>
      <c r="I4110" s="7" t="s">
        <v>13644</v>
      </c>
      <c r="J4110" s="7" t="s">
        <v>1535</v>
      </c>
      <c r="K4110" s="7" t="s">
        <v>1536</v>
      </c>
      <c r="L4110" s="7" t="s">
        <v>168</v>
      </c>
      <c r="M4110" s="7"/>
      <c r="N4110" s="7"/>
      <c r="O4110" s="7" t="b">
        <v>0</v>
      </c>
      <c r="P4110" s="7" t="b">
        <v>0</v>
      </c>
      <c r="Q4110" s="7" t="b">
        <v>0</v>
      </c>
      <c r="R4110" s="7"/>
      <c r="S4110" s="7" t="s">
        <v>370</v>
      </c>
      <c r="T4110" s="7" t="s">
        <v>110</v>
      </c>
      <c r="U4110" s="7" t="s">
        <v>371</v>
      </c>
      <c r="V4110" s="7" t="s">
        <v>87</v>
      </c>
      <c r="W4110" s="7" t="s">
        <v>13645</v>
      </c>
      <c r="X4110" s="7" t="s">
        <v>13646</v>
      </c>
      <c r="Y4110" s="7">
        <v>1.53519959645871E-2</v>
      </c>
      <c r="Z4110" s="7">
        <v>1.31082238533899</v>
      </c>
    </row>
    <row r="4111" spans="1:26" ht="22.5" hidden="1" customHeight="1">
      <c r="A4111" s="7" t="s">
        <v>77</v>
      </c>
      <c r="B4111" s="7" t="s">
        <v>38</v>
      </c>
      <c r="C4111" s="7" t="s">
        <v>13647</v>
      </c>
      <c r="D4111" s="7" t="s">
        <v>32</v>
      </c>
      <c r="E4111" s="7">
        <v>1308</v>
      </c>
      <c r="F4111" s="7" t="s">
        <v>8341</v>
      </c>
      <c r="G4111" s="7" t="s">
        <v>80</v>
      </c>
      <c r="H4111" s="7" t="s">
        <v>33</v>
      </c>
      <c r="I4111" s="7" t="s">
        <v>13648</v>
      </c>
      <c r="J4111" s="7" t="s">
        <v>1535</v>
      </c>
      <c r="K4111" s="7" t="s">
        <v>1536</v>
      </c>
      <c r="L4111" s="7" t="s">
        <v>168</v>
      </c>
      <c r="M4111" s="7"/>
      <c r="N4111" s="7"/>
      <c r="O4111" s="7" t="b">
        <v>0</v>
      </c>
      <c r="P4111" s="7" t="b">
        <v>0</v>
      </c>
      <c r="Q4111" s="7" t="b">
        <v>0</v>
      </c>
      <c r="R4111" s="7"/>
      <c r="S4111" s="7" t="s">
        <v>370</v>
      </c>
      <c r="T4111" s="7" t="s">
        <v>110</v>
      </c>
      <c r="U4111" s="7" t="s">
        <v>371</v>
      </c>
      <c r="V4111" s="7" t="s">
        <v>87</v>
      </c>
      <c r="W4111" s="7" t="s">
        <v>13649</v>
      </c>
      <c r="X4111" s="7" t="s">
        <v>13650</v>
      </c>
      <c r="Y4111" s="7">
        <v>1.22298783767592E-2</v>
      </c>
      <c r="Z4111" s="7">
        <v>0.97972860189002497</v>
      </c>
    </row>
    <row r="4112" spans="1:26" ht="22.5" hidden="1" customHeight="1">
      <c r="A4112" s="7" t="s">
        <v>77</v>
      </c>
      <c r="B4112" s="7" t="s">
        <v>38</v>
      </c>
      <c r="C4112" s="7" t="s">
        <v>13651</v>
      </c>
      <c r="D4112" s="7" t="s">
        <v>32</v>
      </c>
      <c r="E4112" s="7">
        <v>1309</v>
      </c>
      <c r="F4112" s="7" t="s">
        <v>8341</v>
      </c>
      <c r="G4112" s="7" t="s">
        <v>80</v>
      </c>
      <c r="H4112" s="7" t="s">
        <v>33</v>
      </c>
      <c r="I4112" s="7" t="s">
        <v>8676</v>
      </c>
      <c r="J4112" s="7" t="s">
        <v>1535</v>
      </c>
      <c r="K4112" s="7" t="s">
        <v>1536</v>
      </c>
      <c r="L4112" s="7" t="s">
        <v>168</v>
      </c>
      <c r="M4112" s="7"/>
      <c r="N4112" s="7"/>
      <c r="O4112" s="7" t="b">
        <v>0</v>
      </c>
      <c r="P4112" s="7" t="b">
        <v>0</v>
      </c>
      <c r="Q4112" s="7" t="b">
        <v>0</v>
      </c>
      <c r="R4112" s="7"/>
      <c r="S4112" s="7" t="s">
        <v>370</v>
      </c>
      <c r="T4112" s="7" t="s">
        <v>85</v>
      </c>
      <c r="U4112" s="7" t="s">
        <v>371</v>
      </c>
      <c r="V4112" s="7" t="s">
        <v>87</v>
      </c>
      <c r="W4112" s="7" t="s">
        <v>13652</v>
      </c>
      <c r="X4112" s="7" t="s">
        <v>13653</v>
      </c>
      <c r="Y4112" s="7">
        <v>0.10201879513709</v>
      </c>
      <c r="Z4112" s="7">
        <v>0.87090627853005997</v>
      </c>
    </row>
    <row r="4113" spans="1:26" ht="22.5" hidden="1" customHeight="1">
      <c r="A4113" s="7" t="s">
        <v>77</v>
      </c>
      <c r="B4113" s="7" t="s">
        <v>38</v>
      </c>
      <c r="C4113" s="7" t="s">
        <v>13654</v>
      </c>
      <c r="D4113" s="7" t="s">
        <v>32</v>
      </c>
      <c r="E4113" s="7">
        <v>1310</v>
      </c>
      <c r="F4113" s="7" t="s">
        <v>8341</v>
      </c>
      <c r="G4113" s="7" t="s">
        <v>80</v>
      </c>
      <c r="H4113" s="7" t="s">
        <v>33</v>
      </c>
      <c r="I4113" s="7" t="s">
        <v>13655</v>
      </c>
      <c r="J4113" s="7" t="s">
        <v>1535</v>
      </c>
      <c r="K4113" s="7" t="s">
        <v>1536</v>
      </c>
      <c r="L4113" s="7" t="s">
        <v>168</v>
      </c>
      <c r="M4113" s="7"/>
      <c r="N4113" s="7"/>
      <c r="O4113" s="7" t="b">
        <v>0</v>
      </c>
      <c r="P4113" s="7" t="b">
        <v>0</v>
      </c>
      <c r="Q4113" s="7" t="b">
        <v>0</v>
      </c>
      <c r="R4113" s="7"/>
      <c r="S4113" s="7" t="s">
        <v>370</v>
      </c>
      <c r="T4113" s="7" t="s">
        <v>85</v>
      </c>
      <c r="U4113" s="7" t="s">
        <v>371</v>
      </c>
      <c r="V4113" s="7" t="s">
        <v>87</v>
      </c>
      <c r="W4113" s="7" t="s">
        <v>13656</v>
      </c>
      <c r="X4113" s="7" t="s">
        <v>13657</v>
      </c>
      <c r="Y4113" s="7">
        <v>3.2759545242330802E-2</v>
      </c>
      <c r="Z4113" s="7">
        <v>1.0420097673614199</v>
      </c>
    </row>
    <row r="4114" spans="1:26" ht="22.5" hidden="1" customHeight="1">
      <c r="A4114" s="7" t="s">
        <v>77</v>
      </c>
      <c r="B4114" s="7" t="s">
        <v>38</v>
      </c>
      <c r="C4114" s="7" t="s">
        <v>13658</v>
      </c>
      <c r="D4114" s="7" t="s">
        <v>32</v>
      </c>
      <c r="E4114" s="7">
        <v>1311</v>
      </c>
      <c r="F4114" s="7" t="s">
        <v>8341</v>
      </c>
      <c r="G4114" s="7" t="s">
        <v>80</v>
      </c>
      <c r="H4114" s="7" t="s">
        <v>33</v>
      </c>
      <c r="I4114" s="7" t="s">
        <v>13452</v>
      </c>
      <c r="J4114" s="7" t="s">
        <v>1535</v>
      </c>
      <c r="K4114" s="7" t="s">
        <v>1536</v>
      </c>
      <c r="L4114" s="7" t="s">
        <v>168</v>
      </c>
      <c r="M4114" s="7"/>
      <c r="N4114" s="7"/>
      <c r="O4114" s="7" t="b">
        <v>0</v>
      </c>
      <c r="P4114" s="7" t="b">
        <v>0</v>
      </c>
      <c r="Q4114" s="7" t="b">
        <v>0</v>
      </c>
      <c r="R4114" s="7"/>
      <c r="S4114" s="7" t="s">
        <v>370</v>
      </c>
      <c r="T4114" s="7" t="s">
        <v>85</v>
      </c>
      <c r="U4114" s="7" t="s">
        <v>371</v>
      </c>
      <c r="V4114" s="7" t="s">
        <v>87</v>
      </c>
      <c r="W4114" s="7" t="s">
        <v>13659</v>
      </c>
      <c r="X4114" s="7" t="s">
        <v>13660</v>
      </c>
      <c r="Y4114" s="7">
        <v>2.4704693230272499</v>
      </c>
      <c r="Z4114" s="7">
        <v>1.1725451388555601</v>
      </c>
    </row>
    <row r="4115" spans="1:26" ht="22.5" hidden="1" customHeight="1">
      <c r="A4115" s="7" t="s">
        <v>77</v>
      </c>
      <c r="B4115" s="7" t="s">
        <v>38</v>
      </c>
      <c r="C4115" s="7" t="s">
        <v>13661</v>
      </c>
      <c r="D4115" s="7" t="s">
        <v>32</v>
      </c>
      <c r="E4115" s="7">
        <v>1312</v>
      </c>
      <c r="F4115" s="7" t="s">
        <v>8341</v>
      </c>
      <c r="G4115" s="7" t="s">
        <v>80</v>
      </c>
      <c r="H4115" s="7" t="s">
        <v>33</v>
      </c>
      <c r="I4115" s="7" t="s">
        <v>8454</v>
      </c>
      <c r="J4115" s="7" t="s">
        <v>1535</v>
      </c>
      <c r="K4115" s="7" t="s">
        <v>1536</v>
      </c>
      <c r="L4115" s="7" t="s">
        <v>168</v>
      </c>
      <c r="M4115" s="7"/>
      <c r="N4115" s="7"/>
      <c r="O4115" s="7" t="b">
        <v>0</v>
      </c>
      <c r="P4115" s="7" t="b">
        <v>0</v>
      </c>
      <c r="Q4115" s="7" t="b">
        <v>0</v>
      </c>
      <c r="R4115" s="7"/>
      <c r="S4115" s="7" t="s">
        <v>370</v>
      </c>
      <c r="T4115" s="7" t="s">
        <v>110</v>
      </c>
      <c r="U4115" s="7" t="s">
        <v>371</v>
      </c>
      <c r="V4115" s="7" t="s">
        <v>87</v>
      </c>
      <c r="W4115" s="7" t="s">
        <v>13662</v>
      </c>
      <c r="X4115" s="7" t="s">
        <v>13663</v>
      </c>
      <c r="Y4115" s="7">
        <v>4.8777293658933997E-2</v>
      </c>
      <c r="Z4115" s="7">
        <v>1.2314451751256601</v>
      </c>
    </row>
    <row r="4116" spans="1:26" ht="22.5" hidden="1" customHeight="1">
      <c r="A4116" s="7" t="s">
        <v>77</v>
      </c>
      <c r="B4116" s="7" t="s">
        <v>38</v>
      </c>
      <c r="C4116" s="7" t="s">
        <v>13664</v>
      </c>
      <c r="D4116" s="7" t="s">
        <v>32</v>
      </c>
      <c r="E4116" s="7">
        <v>1313</v>
      </c>
      <c r="F4116" s="7" t="s">
        <v>8341</v>
      </c>
      <c r="G4116" s="7" t="s">
        <v>80</v>
      </c>
      <c r="H4116" s="7" t="s">
        <v>33</v>
      </c>
      <c r="I4116" s="7" t="s">
        <v>10743</v>
      </c>
      <c r="J4116" s="7" t="s">
        <v>1535</v>
      </c>
      <c r="K4116" s="7" t="s">
        <v>1536</v>
      </c>
      <c r="L4116" s="7" t="s">
        <v>168</v>
      </c>
      <c r="M4116" s="7"/>
      <c r="N4116" s="7"/>
      <c r="O4116" s="7" t="b">
        <v>0</v>
      </c>
      <c r="P4116" s="7" t="b">
        <v>0</v>
      </c>
      <c r="Q4116" s="7" t="b">
        <v>0</v>
      </c>
      <c r="R4116" s="7"/>
      <c r="S4116" s="7" t="s">
        <v>370</v>
      </c>
      <c r="T4116" s="7" t="s">
        <v>85</v>
      </c>
      <c r="U4116" s="7" t="s">
        <v>371</v>
      </c>
      <c r="V4116" s="7" t="s">
        <v>87</v>
      </c>
      <c r="W4116" s="7" t="s">
        <v>13665</v>
      </c>
      <c r="X4116" s="7" t="s">
        <v>13666</v>
      </c>
      <c r="Y4116" s="7">
        <v>6.07801965776767E-2</v>
      </c>
      <c r="Z4116" s="7">
        <v>1.13170029798384</v>
      </c>
    </row>
    <row r="4117" spans="1:26" ht="22.5" hidden="1" customHeight="1">
      <c r="A4117" s="7" t="s">
        <v>77</v>
      </c>
      <c r="B4117" s="7" t="s">
        <v>38</v>
      </c>
      <c r="C4117" s="7" t="s">
        <v>13667</v>
      </c>
      <c r="D4117" s="7" t="s">
        <v>32</v>
      </c>
      <c r="E4117" s="7">
        <v>1314</v>
      </c>
      <c r="F4117" s="7" t="s">
        <v>8341</v>
      </c>
      <c r="G4117" s="7" t="s">
        <v>80</v>
      </c>
      <c r="H4117" s="7" t="s">
        <v>33</v>
      </c>
      <c r="I4117" s="7" t="s">
        <v>8891</v>
      </c>
      <c r="J4117" s="7" t="s">
        <v>1535</v>
      </c>
      <c r="K4117" s="7" t="s">
        <v>1536</v>
      </c>
      <c r="L4117" s="7" t="s">
        <v>168</v>
      </c>
      <c r="M4117" s="7"/>
      <c r="N4117" s="7"/>
      <c r="O4117" s="7" t="b">
        <v>0</v>
      </c>
      <c r="P4117" s="7" t="b">
        <v>0</v>
      </c>
      <c r="Q4117" s="7" t="b">
        <v>0</v>
      </c>
      <c r="R4117" s="7"/>
      <c r="S4117" s="7" t="s">
        <v>370</v>
      </c>
      <c r="T4117" s="7" t="s">
        <v>85</v>
      </c>
      <c r="U4117" s="7" t="s">
        <v>371</v>
      </c>
      <c r="V4117" s="7" t="s">
        <v>87</v>
      </c>
      <c r="W4117" s="7" t="s">
        <v>13668</v>
      </c>
      <c r="X4117" s="7" t="s">
        <v>13669</v>
      </c>
      <c r="Y4117" s="7">
        <v>4.8397188757971603E-2</v>
      </c>
      <c r="Z4117" s="7">
        <v>0.75940858671296696</v>
      </c>
    </row>
    <row r="4118" spans="1:26" ht="22.5" hidden="1" customHeight="1">
      <c r="A4118" s="7" t="s">
        <v>77</v>
      </c>
      <c r="B4118" s="7" t="s">
        <v>38</v>
      </c>
      <c r="C4118" s="7" t="s">
        <v>13670</v>
      </c>
      <c r="D4118" s="7" t="s">
        <v>32</v>
      </c>
      <c r="E4118" s="7">
        <v>1315</v>
      </c>
      <c r="F4118" s="7" t="s">
        <v>8341</v>
      </c>
      <c r="G4118" s="7" t="s">
        <v>80</v>
      </c>
      <c r="H4118" s="7" t="s">
        <v>33</v>
      </c>
      <c r="I4118" s="7" t="s">
        <v>8684</v>
      </c>
      <c r="J4118" s="7" t="s">
        <v>1535</v>
      </c>
      <c r="K4118" s="7" t="s">
        <v>1536</v>
      </c>
      <c r="L4118" s="7" t="s">
        <v>168</v>
      </c>
      <c r="M4118" s="7"/>
      <c r="N4118" s="7"/>
      <c r="O4118" s="7" t="b">
        <v>0</v>
      </c>
      <c r="P4118" s="7" t="b">
        <v>0</v>
      </c>
      <c r="Q4118" s="7" t="b">
        <v>0</v>
      </c>
      <c r="R4118" s="7"/>
      <c r="S4118" s="7" t="s">
        <v>370</v>
      </c>
      <c r="T4118" s="7" t="s">
        <v>85</v>
      </c>
      <c r="U4118" s="7" t="s">
        <v>371</v>
      </c>
      <c r="V4118" s="7" t="s">
        <v>87</v>
      </c>
      <c r="W4118" s="7" t="s">
        <v>13671</v>
      </c>
      <c r="X4118" s="7" t="s">
        <v>13672</v>
      </c>
      <c r="Y4118" s="7">
        <v>3.5942831999899998E-2</v>
      </c>
      <c r="Z4118" s="7">
        <v>1.05508638072408</v>
      </c>
    </row>
    <row r="4119" spans="1:26" ht="22.5" hidden="1" customHeight="1">
      <c r="A4119" s="7" t="s">
        <v>77</v>
      </c>
      <c r="B4119" s="7" t="s">
        <v>38</v>
      </c>
      <c r="C4119" s="7" t="s">
        <v>13673</v>
      </c>
      <c r="D4119" s="7" t="s">
        <v>32</v>
      </c>
      <c r="E4119" s="7">
        <v>1316</v>
      </c>
      <c r="F4119" s="7" t="s">
        <v>8341</v>
      </c>
      <c r="G4119" s="7" t="s">
        <v>80</v>
      </c>
      <c r="H4119" s="7" t="s">
        <v>33</v>
      </c>
      <c r="I4119" s="7" t="s">
        <v>8342</v>
      </c>
      <c r="J4119" s="7" t="s">
        <v>1539</v>
      </c>
      <c r="K4119" s="7" t="s">
        <v>1540</v>
      </c>
      <c r="L4119" s="7" t="s">
        <v>168</v>
      </c>
      <c r="M4119" s="7"/>
      <c r="N4119" s="7"/>
      <c r="O4119" s="7" t="b">
        <v>0</v>
      </c>
      <c r="P4119" s="7" t="b">
        <v>0</v>
      </c>
      <c r="Q4119" s="7" t="b">
        <v>0</v>
      </c>
      <c r="R4119" s="7"/>
      <c r="S4119" s="7" t="s">
        <v>370</v>
      </c>
      <c r="T4119" s="7" t="s">
        <v>110</v>
      </c>
      <c r="U4119" s="7" t="s">
        <v>371</v>
      </c>
      <c r="V4119" s="7" t="s">
        <v>87</v>
      </c>
      <c r="W4119" s="7" t="s">
        <v>13674</v>
      </c>
      <c r="X4119" s="7" t="s">
        <v>13675</v>
      </c>
      <c r="Y4119" s="7">
        <v>0.12911447199284801</v>
      </c>
      <c r="Z4119" s="7">
        <v>2.7086328146282801</v>
      </c>
    </row>
    <row r="4120" spans="1:26" ht="22.5" hidden="1" customHeight="1">
      <c r="A4120" s="7" t="s">
        <v>77</v>
      </c>
      <c r="B4120" s="7" t="s">
        <v>38</v>
      </c>
      <c r="C4120" s="7" t="s">
        <v>13676</v>
      </c>
      <c r="D4120" s="7" t="s">
        <v>32</v>
      </c>
      <c r="E4120" s="7">
        <v>1317</v>
      </c>
      <c r="F4120" s="7" t="s">
        <v>8341</v>
      </c>
      <c r="G4120" s="7" t="s">
        <v>80</v>
      </c>
      <c r="H4120" s="7" t="s">
        <v>33</v>
      </c>
      <c r="I4120" s="7" t="s">
        <v>9708</v>
      </c>
      <c r="J4120" s="7" t="s">
        <v>1539</v>
      </c>
      <c r="K4120" s="7" t="s">
        <v>1540</v>
      </c>
      <c r="L4120" s="7" t="s">
        <v>168</v>
      </c>
      <c r="M4120" s="7"/>
      <c r="N4120" s="7"/>
      <c r="O4120" s="7" t="b">
        <v>0</v>
      </c>
      <c r="P4120" s="7" t="b">
        <v>0</v>
      </c>
      <c r="Q4120" s="7" t="b">
        <v>0</v>
      </c>
      <c r="R4120" s="7"/>
      <c r="S4120" s="7" t="s">
        <v>370</v>
      </c>
      <c r="T4120" s="7" t="s">
        <v>85</v>
      </c>
      <c r="U4120" s="7" t="s">
        <v>371</v>
      </c>
      <c r="V4120" s="7" t="s">
        <v>87</v>
      </c>
      <c r="W4120" s="7" t="s">
        <v>13677</v>
      </c>
      <c r="X4120" s="7" t="s">
        <v>13678</v>
      </c>
      <c r="Y4120" s="7">
        <v>3.2655759320607297E-2</v>
      </c>
      <c r="Z4120" s="7">
        <v>0.927195323864617</v>
      </c>
    </row>
    <row r="4121" spans="1:26" ht="22.5" hidden="1" customHeight="1">
      <c r="A4121" s="7" t="s">
        <v>77</v>
      </c>
      <c r="B4121" s="7" t="s">
        <v>38</v>
      </c>
      <c r="C4121" s="7" t="s">
        <v>13679</v>
      </c>
      <c r="D4121" s="7" t="s">
        <v>32</v>
      </c>
      <c r="E4121" s="7">
        <v>1318</v>
      </c>
      <c r="F4121" s="7" t="s">
        <v>8341</v>
      </c>
      <c r="G4121" s="7" t="s">
        <v>80</v>
      </c>
      <c r="H4121" s="7" t="s">
        <v>33</v>
      </c>
      <c r="I4121" s="7" t="s">
        <v>8442</v>
      </c>
      <c r="J4121" s="7" t="s">
        <v>1539</v>
      </c>
      <c r="K4121" s="7" t="s">
        <v>1540</v>
      </c>
      <c r="L4121" s="7" t="s">
        <v>168</v>
      </c>
      <c r="M4121" s="7"/>
      <c r="N4121" s="7"/>
      <c r="O4121" s="7" t="b">
        <v>0</v>
      </c>
      <c r="P4121" s="7" t="b">
        <v>0</v>
      </c>
      <c r="Q4121" s="7" t="b">
        <v>0</v>
      </c>
      <c r="R4121" s="7"/>
      <c r="S4121" s="7" t="s">
        <v>370</v>
      </c>
      <c r="T4121" s="7" t="s">
        <v>85</v>
      </c>
      <c r="U4121" s="7" t="s">
        <v>371</v>
      </c>
      <c r="V4121" s="7" t="s">
        <v>87</v>
      </c>
      <c r="W4121" s="7" t="s">
        <v>13680</v>
      </c>
      <c r="X4121" s="7" t="s">
        <v>13681</v>
      </c>
      <c r="Y4121" s="7">
        <v>0.122487459219384</v>
      </c>
      <c r="Z4121" s="7">
        <v>0.996331986243993</v>
      </c>
    </row>
    <row r="4122" spans="1:26" ht="22.5" hidden="1" customHeight="1">
      <c r="A4122" s="7" t="s">
        <v>77</v>
      </c>
      <c r="B4122" s="7" t="s">
        <v>38</v>
      </c>
      <c r="C4122" s="7" t="s">
        <v>13682</v>
      </c>
      <c r="D4122" s="7" t="s">
        <v>32</v>
      </c>
      <c r="E4122" s="7">
        <v>1319</v>
      </c>
      <c r="F4122" s="7" t="s">
        <v>8341</v>
      </c>
      <c r="G4122" s="7" t="s">
        <v>80</v>
      </c>
      <c r="H4122" s="7" t="s">
        <v>33</v>
      </c>
      <c r="I4122" s="7" t="s">
        <v>12789</v>
      </c>
      <c r="J4122" s="7" t="s">
        <v>1539</v>
      </c>
      <c r="K4122" s="7" t="s">
        <v>1540</v>
      </c>
      <c r="L4122" s="7" t="s">
        <v>168</v>
      </c>
      <c r="M4122" s="7"/>
      <c r="N4122" s="7"/>
      <c r="O4122" s="7" t="b">
        <v>0</v>
      </c>
      <c r="P4122" s="7" t="b">
        <v>0</v>
      </c>
      <c r="Q4122" s="7" t="b">
        <v>0</v>
      </c>
      <c r="R4122" s="7"/>
      <c r="S4122" s="7" t="s">
        <v>370</v>
      </c>
      <c r="T4122" s="7" t="s">
        <v>85</v>
      </c>
      <c r="U4122" s="7" t="s">
        <v>371</v>
      </c>
      <c r="V4122" s="7" t="s">
        <v>87</v>
      </c>
      <c r="W4122" s="7" t="s">
        <v>13683</v>
      </c>
      <c r="X4122" s="7" t="s">
        <v>13684</v>
      </c>
      <c r="Y4122" s="7">
        <v>0.13482064820579301</v>
      </c>
      <c r="Z4122" s="7">
        <v>1.10327145164417</v>
      </c>
    </row>
    <row r="4123" spans="1:26" ht="22.5" hidden="1" customHeight="1">
      <c r="A4123" s="7" t="s">
        <v>77</v>
      </c>
      <c r="B4123" s="7" t="s">
        <v>38</v>
      </c>
      <c r="C4123" s="7" t="s">
        <v>13685</v>
      </c>
      <c r="D4123" s="7" t="s">
        <v>32</v>
      </c>
      <c r="E4123" s="7">
        <v>1320</v>
      </c>
      <c r="F4123" s="7" t="s">
        <v>8341</v>
      </c>
      <c r="G4123" s="7" t="s">
        <v>80</v>
      </c>
      <c r="H4123" s="7" t="s">
        <v>33</v>
      </c>
      <c r="I4123" s="7" t="s">
        <v>8342</v>
      </c>
      <c r="J4123" s="7" t="s">
        <v>2578</v>
      </c>
      <c r="K4123" s="7" t="s">
        <v>2579</v>
      </c>
      <c r="L4123" s="7" t="s">
        <v>168</v>
      </c>
      <c r="M4123" s="7"/>
      <c r="N4123" s="7"/>
      <c r="O4123" s="7" t="b">
        <v>0</v>
      </c>
      <c r="P4123" s="7" t="b">
        <v>0</v>
      </c>
      <c r="Q4123" s="7" t="b">
        <v>0</v>
      </c>
      <c r="R4123" s="7"/>
      <c r="S4123" s="7" t="s">
        <v>370</v>
      </c>
      <c r="T4123" s="7" t="s">
        <v>85</v>
      </c>
      <c r="U4123" s="7" t="s">
        <v>371</v>
      </c>
      <c r="V4123" s="7" t="s">
        <v>87</v>
      </c>
      <c r="W4123" s="7" t="s">
        <v>13686</v>
      </c>
      <c r="X4123" s="7" t="s">
        <v>13687</v>
      </c>
      <c r="Y4123" s="7">
        <v>0.12681040919221701</v>
      </c>
      <c r="Z4123" s="7">
        <v>1.6413132346094901</v>
      </c>
    </row>
    <row r="4124" spans="1:26" ht="22.5" hidden="1" customHeight="1">
      <c r="A4124" s="7" t="s">
        <v>77</v>
      </c>
      <c r="B4124" s="7" t="s">
        <v>38</v>
      </c>
      <c r="C4124" s="7" t="s">
        <v>13688</v>
      </c>
      <c r="D4124" s="7" t="s">
        <v>32</v>
      </c>
      <c r="E4124" s="7">
        <v>1321</v>
      </c>
      <c r="F4124" s="7" t="s">
        <v>8341</v>
      </c>
      <c r="G4124" s="7" t="s">
        <v>80</v>
      </c>
      <c r="H4124" s="7" t="s">
        <v>33</v>
      </c>
      <c r="I4124" s="7" t="s">
        <v>8515</v>
      </c>
      <c r="J4124" s="7" t="s">
        <v>2578</v>
      </c>
      <c r="K4124" s="7" t="s">
        <v>2579</v>
      </c>
      <c r="L4124" s="7" t="s">
        <v>168</v>
      </c>
      <c r="M4124" s="7"/>
      <c r="N4124" s="7"/>
      <c r="O4124" s="7" t="b">
        <v>0</v>
      </c>
      <c r="P4124" s="7" t="b">
        <v>0</v>
      </c>
      <c r="Q4124" s="7" t="b">
        <v>0</v>
      </c>
      <c r="R4124" s="7"/>
      <c r="S4124" s="7" t="s">
        <v>370</v>
      </c>
      <c r="T4124" s="7" t="s">
        <v>85</v>
      </c>
      <c r="U4124" s="7" t="s">
        <v>371</v>
      </c>
      <c r="V4124" s="7" t="s">
        <v>87</v>
      </c>
      <c r="W4124" s="7" t="s">
        <v>13689</v>
      </c>
      <c r="X4124" s="7" t="s">
        <v>13690</v>
      </c>
      <c r="Y4124" s="7">
        <v>0.10315000012568901</v>
      </c>
      <c r="Z4124" s="7">
        <v>0.93577281417094305</v>
      </c>
    </row>
    <row r="4125" spans="1:26" ht="22.5" hidden="1" customHeight="1">
      <c r="A4125" s="7" t="s">
        <v>77</v>
      </c>
      <c r="B4125" s="7" t="s">
        <v>38</v>
      </c>
      <c r="C4125" s="7" t="s">
        <v>13691</v>
      </c>
      <c r="D4125" s="7" t="s">
        <v>32</v>
      </c>
      <c r="E4125" s="7">
        <v>1322</v>
      </c>
      <c r="F4125" s="7" t="s">
        <v>8341</v>
      </c>
      <c r="G4125" s="7" t="s">
        <v>80</v>
      </c>
      <c r="H4125" s="7" t="s">
        <v>33</v>
      </c>
      <c r="I4125" s="7" t="s">
        <v>8519</v>
      </c>
      <c r="J4125" s="7" t="s">
        <v>2578</v>
      </c>
      <c r="K4125" s="7" t="s">
        <v>2579</v>
      </c>
      <c r="L4125" s="7" t="s">
        <v>168</v>
      </c>
      <c r="M4125" s="7"/>
      <c r="N4125" s="7"/>
      <c r="O4125" s="7" t="b">
        <v>0</v>
      </c>
      <c r="P4125" s="7" t="b">
        <v>0</v>
      </c>
      <c r="Q4125" s="7" t="b">
        <v>0</v>
      </c>
      <c r="R4125" s="7"/>
      <c r="S4125" s="7" t="s">
        <v>370</v>
      </c>
      <c r="T4125" s="7" t="s">
        <v>85</v>
      </c>
      <c r="U4125" s="7" t="s">
        <v>371</v>
      </c>
      <c r="V4125" s="7" t="s">
        <v>87</v>
      </c>
      <c r="W4125" s="7" t="s">
        <v>13692</v>
      </c>
      <c r="X4125" s="7" t="s">
        <v>13693</v>
      </c>
      <c r="Y4125" s="7">
        <v>7.2993823767731697E-2</v>
      </c>
      <c r="Z4125" s="7">
        <v>1.04079988854591</v>
      </c>
    </row>
    <row r="4126" spans="1:26" ht="22.5" hidden="1" customHeight="1">
      <c r="A4126" s="7" t="s">
        <v>77</v>
      </c>
      <c r="B4126" s="7" t="s">
        <v>38</v>
      </c>
      <c r="C4126" s="7" t="s">
        <v>13694</v>
      </c>
      <c r="D4126" s="7" t="s">
        <v>32</v>
      </c>
      <c r="E4126" s="7">
        <v>1323</v>
      </c>
      <c r="F4126" s="7" t="s">
        <v>8341</v>
      </c>
      <c r="G4126" s="7" t="s">
        <v>80</v>
      </c>
      <c r="H4126" s="7" t="s">
        <v>33</v>
      </c>
      <c r="I4126" s="7" t="s">
        <v>8421</v>
      </c>
      <c r="J4126" s="7" t="s">
        <v>2578</v>
      </c>
      <c r="K4126" s="7" t="s">
        <v>2579</v>
      </c>
      <c r="L4126" s="7" t="s">
        <v>168</v>
      </c>
      <c r="M4126" s="7"/>
      <c r="N4126" s="7"/>
      <c r="O4126" s="7" t="b">
        <v>0</v>
      </c>
      <c r="P4126" s="7" t="b">
        <v>0</v>
      </c>
      <c r="Q4126" s="7" t="b">
        <v>0</v>
      </c>
      <c r="R4126" s="7"/>
      <c r="S4126" s="7" t="s">
        <v>370</v>
      </c>
      <c r="T4126" s="7" t="s">
        <v>151</v>
      </c>
      <c r="U4126" s="7" t="s">
        <v>371</v>
      </c>
      <c r="V4126" s="7" t="s">
        <v>87</v>
      </c>
      <c r="W4126" s="7" t="s">
        <v>13695</v>
      </c>
      <c r="X4126" s="7" t="s">
        <v>13696</v>
      </c>
      <c r="Y4126" s="7">
        <v>0.20698012696986801</v>
      </c>
      <c r="Z4126" s="7">
        <v>3.8026444790902501</v>
      </c>
    </row>
    <row r="4127" spans="1:26" ht="22.5" hidden="1" customHeight="1">
      <c r="A4127" s="7" t="s">
        <v>77</v>
      </c>
      <c r="B4127" s="7" t="s">
        <v>38</v>
      </c>
      <c r="C4127" s="7" t="s">
        <v>13697</v>
      </c>
      <c r="D4127" s="7" t="s">
        <v>32</v>
      </c>
      <c r="E4127" s="7">
        <v>1324</v>
      </c>
      <c r="F4127" s="7" t="s">
        <v>8341</v>
      </c>
      <c r="G4127" s="7" t="s">
        <v>80</v>
      </c>
      <c r="H4127" s="7" t="s">
        <v>33</v>
      </c>
      <c r="I4127" s="7" t="s">
        <v>8342</v>
      </c>
      <c r="J4127" s="7" t="s">
        <v>2583</v>
      </c>
      <c r="K4127" s="7" t="s">
        <v>2584</v>
      </c>
      <c r="L4127" s="7" t="s">
        <v>168</v>
      </c>
      <c r="M4127" s="7"/>
      <c r="N4127" s="7"/>
      <c r="O4127" s="7" t="b">
        <v>0</v>
      </c>
      <c r="P4127" s="7" t="b">
        <v>0</v>
      </c>
      <c r="Q4127" s="7" t="b">
        <v>0</v>
      </c>
      <c r="R4127" s="7"/>
      <c r="S4127" s="7" t="s">
        <v>370</v>
      </c>
      <c r="T4127" s="7" t="s">
        <v>110</v>
      </c>
      <c r="U4127" s="7" t="s">
        <v>371</v>
      </c>
      <c r="V4127" s="7" t="s">
        <v>87</v>
      </c>
      <c r="W4127" s="7" t="s">
        <v>13698</v>
      </c>
      <c r="X4127" s="7" t="s">
        <v>13699</v>
      </c>
      <c r="Y4127" s="7">
        <v>7.1052119273258899E-2</v>
      </c>
      <c r="Z4127" s="7">
        <v>1.0283527412115001</v>
      </c>
    </row>
    <row r="4128" spans="1:26" ht="22.5" hidden="1" customHeight="1">
      <c r="A4128" s="7" t="s">
        <v>77</v>
      </c>
      <c r="B4128" s="7" t="s">
        <v>38</v>
      </c>
      <c r="C4128" s="7" t="s">
        <v>13700</v>
      </c>
      <c r="D4128" s="7" t="s">
        <v>32</v>
      </c>
      <c r="E4128" s="7">
        <v>1325</v>
      </c>
      <c r="F4128" s="7" t="s">
        <v>8341</v>
      </c>
      <c r="G4128" s="7" t="s">
        <v>80</v>
      </c>
      <c r="H4128" s="7" t="s">
        <v>33</v>
      </c>
      <c r="I4128" s="7" t="s">
        <v>12165</v>
      </c>
      <c r="J4128" s="7" t="s">
        <v>417</v>
      </c>
      <c r="K4128" s="7" t="s">
        <v>418</v>
      </c>
      <c r="L4128" s="7" t="s">
        <v>168</v>
      </c>
      <c r="M4128" s="7"/>
      <c r="N4128" s="7"/>
      <c r="O4128" s="7" t="b">
        <v>0</v>
      </c>
      <c r="P4128" s="7" t="b">
        <v>0</v>
      </c>
      <c r="Q4128" s="7" t="b">
        <v>0</v>
      </c>
      <c r="R4128" s="7"/>
      <c r="S4128" s="7" t="s">
        <v>370</v>
      </c>
      <c r="T4128" s="7" t="s">
        <v>85</v>
      </c>
      <c r="U4128" s="7" t="s">
        <v>371</v>
      </c>
      <c r="V4128" s="7" t="s">
        <v>87</v>
      </c>
      <c r="W4128" s="7" t="s">
        <v>13701</v>
      </c>
      <c r="X4128" s="7" t="s">
        <v>13702</v>
      </c>
      <c r="Y4128" s="7">
        <v>6.0713787680549899E-2</v>
      </c>
      <c r="Z4128" s="7">
        <v>0.81074022218239095</v>
      </c>
    </row>
    <row r="4129" spans="1:26" ht="22.5" hidden="1" customHeight="1">
      <c r="A4129" s="7" t="s">
        <v>77</v>
      </c>
      <c r="B4129" s="7" t="s">
        <v>38</v>
      </c>
      <c r="C4129" s="7" t="s">
        <v>13703</v>
      </c>
      <c r="D4129" s="7" t="s">
        <v>32</v>
      </c>
      <c r="E4129" s="7">
        <v>1326</v>
      </c>
      <c r="F4129" s="7" t="s">
        <v>8341</v>
      </c>
      <c r="G4129" s="7" t="s">
        <v>80</v>
      </c>
      <c r="H4129" s="7" t="s">
        <v>33</v>
      </c>
      <c r="I4129" s="7" t="s">
        <v>8570</v>
      </c>
      <c r="J4129" s="7" t="s">
        <v>417</v>
      </c>
      <c r="K4129" s="7" t="s">
        <v>418</v>
      </c>
      <c r="L4129" s="7" t="s">
        <v>168</v>
      </c>
      <c r="M4129" s="7"/>
      <c r="N4129" s="7"/>
      <c r="O4129" s="7" t="b">
        <v>0</v>
      </c>
      <c r="P4129" s="7" t="b">
        <v>0</v>
      </c>
      <c r="Q4129" s="7" t="b">
        <v>0</v>
      </c>
      <c r="R4129" s="7"/>
      <c r="S4129" s="7" t="s">
        <v>370</v>
      </c>
      <c r="T4129" s="7" t="s">
        <v>85</v>
      </c>
      <c r="U4129" s="7" t="s">
        <v>371</v>
      </c>
      <c r="V4129" s="7" t="s">
        <v>87</v>
      </c>
      <c r="W4129" s="7" t="s">
        <v>13704</v>
      </c>
      <c r="X4129" s="7" t="s">
        <v>13705</v>
      </c>
      <c r="Y4129" s="7">
        <v>4.1970807163641898E-2</v>
      </c>
      <c r="Z4129" s="7">
        <v>0.848654941964611</v>
      </c>
    </row>
    <row r="4130" spans="1:26" ht="22.5" hidden="1" customHeight="1">
      <c r="A4130" s="7" t="s">
        <v>77</v>
      </c>
      <c r="B4130" s="7" t="s">
        <v>38</v>
      </c>
      <c r="C4130" s="7" t="s">
        <v>13706</v>
      </c>
      <c r="D4130" s="7" t="s">
        <v>32</v>
      </c>
      <c r="E4130" s="7">
        <v>1327</v>
      </c>
      <c r="F4130" s="7" t="s">
        <v>8341</v>
      </c>
      <c r="G4130" s="7" t="s">
        <v>80</v>
      </c>
      <c r="H4130" s="7" t="s">
        <v>33</v>
      </c>
      <c r="I4130" s="7" t="s">
        <v>8342</v>
      </c>
      <c r="J4130" s="7" t="s">
        <v>417</v>
      </c>
      <c r="K4130" s="7" t="s">
        <v>418</v>
      </c>
      <c r="L4130" s="7" t="s">
        <v>168</v>
      </c>
      <c r="M4130" s="7"/>
      <c r="N4130" s="7"/>
      <c r="O4130" s="7" t="b">
        <v>0</v>
      </c>
      <c r="P4130" s="7" t="b">
        <v>0</v>
      </c>
      <c r="Q4130" s="7" t="b">
        <v>0</v>
      </c>
      <c r="R4130" s="7"/>
      <c r="S4130" s="7" t="s">
        <v>370</v>
      </c>
      <c r="T4130" s="7" t="s">
        <v>85</v>
      </c>
      <c r="U4130" s="7" t="s">
        <v>371</v>
      </c>
      <c r="V4130" s="7" t="s">
        <v>87</v>
      </c>
      <c r="W4130" s="7" t="s">
        <v>13707</v>
      </c>
      <c r="X4130" s="7" t="s">
        <v>13708</v>
      </c>
      <c r="Y4130" s="7">
        <v>0.173584005636992</v>
      </c>
      <c r="Z4130" s="7">
        <v>0.78082845172686299</v>
      </c>
    </row>
    <row r="4131" spans="1:26" ht="22.5" hidden="1" customHeight="1">
      <c r="A4131" s="7" t="s">
        <v>77</v>
      </c>
      <c r="B4131" s="7" t="s">
        <v>38</v>
      </c>
      <c r="C4131" s="7" t="s">
        <v>13709</v>
      </c>
      <c r="D4131" s="7" t="s">
        <v>32</v>
      </c>
      <c r="E4131" s="7">
        <v>1328</v>
      </c>
      <c r="F4131" s="7" t="s">
        <v>8341</v>
      </c>
      <c r="G4131" s="7" t="s">
        <v>80</v>
      </c>
      <c r="H4131" s="7" t="s">
        <v>33</v>
      </c>
      <c r="I4131" s="7" t="s">
        <v>8342</v>
      </c>
      <c r="J4131" s="7" t="s">
        <v>417</v>
      </c>
      <c r="K4131" s="7" t="s">
        <v>418</v>
      </c>
      <c r="L4131" s="7" t="s">
        <v>168</v>
      </c>
      <c r="M4131" s="7"/>
      <c r="N4131" s="7"/>
      <c r="O4131" s="7" t="b">
        <v>0</v>
      </c>
      <c r="P4131" s="7" t="b">
        <v>0</v>
      </c>
      <c r="Q4131" s="7" t="b">
        <v>1</v>
      </c>
      <c r="R4131" s="7" t="s">
        <v>13710</v>
      </c>
      <c r="S4131" s="7" t="s">
        <v>370</v>
      </c>
      <c r="T4131" s="7" t="s">
        <v>110</v>
      </c>
      <c r="U4131" s="7" t="s">
        <v>371</v>
      </c>
      <c r="V4131" s="7" t="s">
        <v>434</v>
      </c>
      <c r="W4131" s="7" t="s">
        <v>13711</v>
      </c>
      <c r="X4131" s="7" t="s">
        <v>13712</v>
      </c>
      <c r="Y4131" s="7"/>
      <c r="Z4131" s="7">
        <v>0.90581747148803804</v>
      </c>
    </row>
    <row r="4132" spans="1:26" ht="22.5" hidden="1" customHeight="1">
      <c r="A4132" s="7" t="s">
        <v>77</v>
      </c>
      <c r="B4132" s="7" t="s">
        <v>38</v>
      </c>
      <c r="C4132" s="7" t="s">
        <v>13713</v>
      </c>
      <c r="D4132" s="7" t="s">
        <v>32</v>
      </c>
      <c r="E4132" s="7">
        <v>1329</v>
      </c>
      <c r="F4132" s="7" t="s">
        <v>8341</v>
      </c>
      <c r="G4132" s="7" t="s">
        <v>80</v>
      </c>
      <c r="H4132" s="7" t="s">
        <v>33</v>
      </c>
      <c r="I4132" s="7" t="s">
        <v>8342</v>
      </c>
      <c r="J4132" s="7" t="s">
        <v>417</v>
      </c>
      <c r="K4132" s="7" t="s">
        <v>418</v>
      </c>
      <c r="L4132" s="7" t="s">
        <v>168</v>
      </c>
      <c r="M4132" s="7"/>
      <c r="N4132" s="7"/>
      <c r="O4132" s="7" t="b">
        <v>0</v>
      </c>
      <c r="P4132" s="7" t="b">
        <v>0</v>
      </c>
      <c r="Q4132" s="7" t="b">
        <v>1</v>
      </c>
      <c r="R4132" s="7" t="s">
        <v>13714</v>
      </c>
      <c r="S4132" s="7" t="s">
        <v>370</v>
      </c>
      <c r="T4132" s="7" t="s">
        <v>110</v>
      </c>
      <c r="U4132" s="7" t="s">
        <v>371</v>
      </c>
      <c r="V4132" s="7" t="s">
        <v>434</v>
      </c>
      <c r="W4132" s="7" t="s">
        <v>13715</v>
      </c>
      <c r="X4132" s="7" t="s">
        <v>13716</v>
      </c>
      <c r="Y4132" s="7"/>
      <c r="Z4132" s="7">
        <v>0.89435619833023505</v>
      </c>
    </row>
    <row r="4133" spans="1:26" ht="22.5" hidden="1" customHeight="1">
      <c r="A4133" s="7" t="s">
        <v>77</v>
      </c>
      <c r="B4133" s="7" t="s">
        <v>38</v>
      </c>
      <c r="C4133" s="7" t="s">
        <v>13717</v>
      </c>
      <c r="D4133" s="7" t="s">
        <v>32</v>
      </c>
      <c r="E4133" s="7">
        <v>1330</v>
      </c>
      <c r="F4133" s="7" t="s">
        <v>8341</v>
      </c>
      <c r="G4133" s="7" t="s">
        <v>80</v>
      </c>
      <c r="H4133" s="7" t="s">
        <v>33</v>
      </c>
      <c r="I4133" s="7" t="s">
        <v>8342</v>
      </c>
      <c r="J4133" s="7" t="s">
        <v>417</v>
      </c>
      <c r="K4133" s="7" t="s">
        <v>418</v>
      </c>
      <c r="L4133" s="7" t="s">
        <v>168</v>
      </c>
      <c r="M4133" s="7"/>
      <c r="N4133" s="7"/>
      <c r="O4133" s="7" t="b">
        <v>0</v>
      </c>
      <c r="P4133" s="7" t="b">
        <v>0</v>
      </c>
      <c r="Q4133" s="7" t="b">
        <v>1</v>
      </c>
      <c r="R4133" s="7" t="s">
        <v>13718</v>
      </c>
      <c r="S4133" s="7" t="s">
        <v>370</v>
      </c>
      <c r="T4133" s="7" t="s">
        <v>110</v>
      </c>
      <c r="U4133" s="7" t="s">
        <v>371</v>
      </c>
      <c r="V4133" s="7" t="s">
        <v>434</v>
      </c>
      <c r="W4133" s="7" t="s">
        <v>13719</v>
      </c>
      <c r="X4133" s="7" t="s">
        <v>13720</v>
      </c>
      <c r="Y4133" s="7"/>
      <c r="Z4133" s="7">
        <v>0.86308102544300103</v>
      </c>
    </row>
    <row r="4134" spans="1:26" ht="22.5" hidden="1" customHeight="1">
      <c r="A4134" s="7" t="s">
        <v>77</v>
      </c>
      <c r="B4134" s="7" t="s">
        <v>38</v>
      </c>
      <c r="C4134" s="7" t="s">
        <v>13721</v>
      </c>
      <c r="D4134" s="7" t="s">
        <v>32</v>
      </c>
      <c r="E4134" s="7">
        <v>1331</v>
      </c>
      <c r="F4134" s="7" t="s">
        <v>8341</v>
      </c>
      <c r="G4134" s="7" t="s">
        <v>80</v>
      </c>
      <c r="H4134" s="7" t="s">
        <v>33</v>
      </c>
      <c r="I4134" s="7" t="s">
        <v>8342</v>
      </c>
      <c r="J4134" s="7" t="s">
        <v>417</v>
      </c>
      <c r="K4134" s="7" t="s">
        <v>418</v>
      </c>
      <c r="L4134" s="7" t="s">
        <v>168</v>
      </c>
      <c r="M4134" s="7"/>
      <c r="N4134" s="7"/>
      <c r="O4134" s="7" t="b">
        <v>0</v>
      </c>
      <c r="P4134" s="7" t="b">
        <v>0</v>
      </c>
      <c r="Q4134" s="7" t="b">
        <v>1</v>
      </c>
      <c r="R4134" s="7" t="s">
        <v>13722</v>
      </c>
      <c r="S4134" s="7" t="s">
        <v>370</v>
      </c>
      <c r="T4134" s="7" t="s">
        <v>110</v>
      </c>
      <c r="U4134" s="7" t="s">
        <v>371</v>
      </c>
      <c r="V4134" s="7" t="s">
        <v>434</v>
      </c>
      <c r="W4134" s="7" t="s">
        <v>13723</v>
      </c>
      <c r="X4134" s="7" t="s">
        <v>13724</v>
      </c>
      <c r="Y4134" s="7"/>
      <c r="Z4134" s="7">
        <v>0.84937779619186804</v>
      </c>
    </row>
    <row r="4135" spans="1:26" ht="22.5" hidden="1" customHeight="1">
      <c r="A4135" s="7" t="s">
        <v>77</v>
      </c>
      <c r="B4135" s="7" t="s">
        <v>38</v>
      </c>
      <c r="C4135" s="7" t="s">
        <v>13725</v>
      </c>
      <c r="D4135" s="7" t="s">
        <v>32</v>
      </c>
      <c r="E4135" s="7">
        <v>1332</v>
      </c>
      <c r="F4135" s="7" t="s">
        <v>8341</v>
      </c>
      <c r="G4135" s="7" t="s">
        <v>80</v>
      </c>
      <c r="H4135" s="7" t="s">
        <v>33</v>
      </c>
      <c r="I4135" s="7" t="s">
        <v>8342</v>
      </c>
      <c r="J4135" s="7" t="s">
        <v>417</v>
      </c>
      <c r="K4135" s="7" t="s">
        <v>418</v>
      </c>
      <c r="L4135" s="7" t="s">
        <v>168</v>
      </c>
      <c r="M4135" s="7"/>
      <c r="N4135" s="7"/>
      <c r="O4135" s="7" t="b">
        <v>0</v>
      </c>
      <c r="P4135" s="7" t="b">
        <v>0</v>
      </c>
      <c r="Q4135" s="7" t="b">
        <v>1</v>
      </c>
      <c r="R4135" s="7" t="s">
        <v>13726</v>
      </c>
      <c r="S4135" s="7" t="s">
        <v>370</v>
      </c>
      <c r="T4135" s="7" t="s">
        <v>110</v>
      </c>
      <c r="U4135" s="7" t="s">
        <v>371</v>
      </c>
      <c r="V4135" s="7" t="s">
        <v>434</v>
      </c>
      <c r="W4135" s="7" t="s">
        <v>13727</v>
      </c>
      <c r="X4135" s="7" t="s">
        <v>13728</v>
      </c>
      <c r="Y4135" s="7"/>
      <c r="Z4135" s="7">
        <v>0.99767167588831296</v>
      </c>
    </row>
    <row r="4136" spans="1:26" ht="22.5" hidden="1" customHeight="1">
      <c r="A4136" s="7" t="s">
        <v>77</v>
      </c>
      <c r="B4136" s="7" t="s">
        <v>38</v>
      </c>
      <c r="C4136" s="7" t="s">
        <v>13729</v>
      </c>
      <c r="D4136" s="7" t="s">
        <v>32</v>
      </c>
      <c r="E4136" s="7">
        <v>1333</v>
      </c>
      <c r="F4136" s="7" t="s">
        <v>8341</v>
      </c>
      <c r="G4136" s="7" t="s">
        <v>80</v>
      </c>
      <c r="H4136" s="7" t="s">
        <v>33</v>
      </c>
      <c r="I4136" s="7" t="s">
        <v>8342</v>
      </c>
      <c r="J4136" s="7" t="s">
        <v>417</v>
      </c>
      <c r="K4136" s="7" t="s">
        <v>418</v>
      </c>
      <c r="L4136" s="7" t="s">
        <v>168</v>
      </c>
      <c r="M4136" s="7"/>
      <c r="N4136" s="7"/>
      <c r="O4136" s="7" t="b">
        <v>0</v>
      </c>
      <c r="P4136" s="7" t="b">
        <v>0</v>
      </c>
      <c r="Q4136" s="7" t="b">
        <v>1</v>
      </c>
      <c r="R4136" s="7" t="s">
        <v>13730</v>
      </c>
      <c r="S4136" s="7" t="s">
        <v>370</v>
      </c>
      <c r="T4136" s="7" t="s">
        <v>110</v>
      </c>
      <c r="U4136" s="7" t="s">
        <v>371</v>
      </c>
      <c r="V4136" s="7" t="s">
        <v>434</v>
      </c>
      <c r="W4136" s="7" t="s">
        <v>13731</v>
      </c>
      <c r="X4136" s="7" t="s">
        <v>13732</v>
      </c>
      <c r="Y4136" s="7"/>
      <c r="Z4136" s="7">
        <v>0.88822626815982197</v>
      </c>
    </row>
    <row r="4137" spans="1:26" ht="22.5" hidden="1" customHeight="1">
      <c r="A4137" s="7" t="s">
        <v>77</v>
      </c>
      <c r="B4137" s="7" t="s">
        <v>38</v>
      </c>
      <c r="C4137" s="7" t="s">
        <v>13733</v>
      </c>
      <c r="D4137" s="7" t="s">
        <v>32</v>
      </c>
      <c r="E4137" s="7">
        <v>1334</v>
      </c>
      <c r="F4137" s="7" t="s">
        <v>8341</v>
      </c>
      <c r="G4137" s="7" t="s">
        <v>80</v>
      </c>
      <c r="H4137" s="7" t="s">
        <v>33</v>
      </c>
      <c r="I4137" s="7" t="s">
        <v>8342</v>
      </c>
      <c r="J4137" s="7" t="s">
        <v>417</v>
      </c>
      <c r="K4137" s="7" t="s">
        <v>418</v>
      </c>
      <c r="L4137" s="7" t="s">
        <v>168</v>
      </c>
      <c r="M4137" s="7"/>
      <c r="N4137" s="7"/>
      <c r="O4137" s="7" t="b">
        <v>0</v>
      </c>
      <c r="P4137" s="7" t="b">
        <v>0</v>
      </c>
      <c r="Q4137" s="7" t="b">
        <v>1</v>
      </c>
      <c r="R4137" s="7" t="s">
        <v>13734</v>
      </c>
      <c r="S4137" s="7" t="s">
        <v>370</v>
      </c>
      <c r="T4137" s="7" t="s">
        <v>110</v>
      </c>
      <c r="U4137" s="7" t="s">
        <v>371</v>
      </c>
      <c r="V4137" s="7" t="s">
        <v>434</v>
      </c>
      <c r="W4137" s="7" t="s">
        <v>13735</v>
      </c>
      <c r="X4137" s="7" t="s">
        <v>13736</v>
      </c>
      <c r="Y4137" s="7"/>
      <c r="Z4137" s="7">
        <v>0.92907980387868305</v>
      </c>
    </row>
    <row r="4138" spans="1:26" ht="22.5" hidden="1" customHeight="1">
      <c r="A4138" s="7" t="s">
        <v>77</v>
      </c>
      <c r="B4138" s="7" t="s">
        <v>38</v>
      </c>
      <c r="C4138" s="7" t="s">
        <v>13737</v>
      </c>
      <c r="D4138" s="7" t="s">
        <v>32</v>
      </c>
      <c r="E4138" s="7">
        <v>1335</v>
      </c>
      <c r="F4138" s="7" t="s">
        <v>8341</v>
      </c>
      <c r="G4138" s="7" t="s">
        <v>80</v>
      </c>
      <c r="H4138" s="7" t="s">
        <v>33</v>
      </c>
      <c r="I4138" s="7" t="s">
        <v>8342</v>
      </c>
      <c r="J4138" s="7" t="s">
        <v>417</v>
      </c>
      <c r="K4138" s="7" t="s">
        <v>418</v>
      </c>
      <c r="L4138" s="7" t="s">
        <v>168</v>
      </c>
      <c r="M4138" s="7"/>
      <c r="N4138" s="7"/>
      <c r="O4138" s="7" t="b">
        <v>0</v>
      </c>
      <c r="P4138" s="7" t="b">
        <v>0</v>
      </c>
      <c r="Q4138" s="7" t="b">
        <v>1</v>
      </c>
      <c r="R4138" s="7" t="s">
        <v>13738</v>
      </c>
      <c r="S4138" s="7" t="s">
        <v>370</v>
      </c>
      <c r="T4138" s="7" t="s">
        <v>110</v>
      </c>
      <c r="U4138" s="7" t="s">
        <v>371</v>
      </c>
      <c r="V4138" s="7" t="s">
        <v>434</v>
      </c>
      <c r="W4138" s="7" t="s">
        <v>13739</v>
      </c>
      <c r="X4138" s="7" t="s">
        <v>13740</v>
      </c>
      <c r="Y4138" s="7"/>
      <c r="Z4138" s="7">
        <v>0.85838894794887299</v>
      </c>
    </row>
    <row r="4139" spans="1:26" ht="22.5" hidden="1" customHeight="1">
      <c r="A4139" s="7" t="s">
        <v>77</v>
      </c>
      <c r="B4139" s="7" t="s">
        <v>38</v>
      </c>
      <c r="C4139" s="7" t="s">
        <v>13741</v>
      </c>
      <c r="D4139" s="7" t="s">
        <v>32</v>
      </c>
      <c r="E4139" s="7">
        <v>1336</v>
      </c>
      <c r="F4139" s="7" t="s">
        <v>8341</v>
      </c>
      <c r="G4139" s="7" t="s">
        <v>80</v>
      </c>
      <c r="H4139" s="7" t="s">
        <v>33</v>
      </c>
      <c r="I4139" s="7" t="s">
        <v>8395</v>
      </c>
      <c r="J4139" s="7" t="s">
        <v>417</v>
      </c>
      <c r="K4139" s="7" t="s">
        <v>418</v>
      </c>
      <c r="L4139" s="7" t="s">
        <v>168</v>
      </c>
      <c r="M4139" s="7"/>
      <c r="N4139" s="7"/>
      <c r="O4139" s="7" t="b">
        <v>0</v>
      </c>
      <c r="P4139" s="7" t="b">
        <v>0</v>
      </c>
      <c r="Q4139" s="7" t="b">
        <v>0</v>
      </c>
      <c r="R4139" s="7"/>
      <c r="S4139" s="7" t="s">
        <v>370</v>
      </c>
      <c r="T4139" s="7" t="s">
        <v>85</v>
      </c>
      <c r="U4139" s="7" t="s">
        <v>371</v>
      </c>
      <c r="V4139" s="7" t="s">
        <v>87</v>
      </c>
      <c r="W4139" s="7" t="s">
        <v>13742</v>
      </c>
      <c r="X4139" s="7" t="s">
        <v>13743</v>
      </c>
      <c r="Y4139" s="7">
        <v>5.8126743545336201E-2</v>
      </c>
      <c r="Z4139" s="7">
        <v>0.90548285546699103</v>
      </c>
    </row>
    <row r="4140" spans="1:26" ht="22.5" hidden="1" customHeight="1">
      <c r="A4140" s="7" t="s">
        <v>77</v>
      </c>
      <c r="B4140" s="7" t="s">
        <v>38</v>
      </c>
      <c r="C4140" s="7" t="s">
        <v>13744</v>
      </c>
      <c r="D4140" s="7" t="s">
        <v>32</v>
      </c>
      <c r="E4140" s="7">
        <v>1337</v>
      </c>
      <c r="F4140" s="7" t="s">
        <v>8341</v>
      </c>
      <c r="G4140" s="7" t="s">
        <v>80</v>
      </c>
      <c r="H4140" s="7" t="s">
        <v>33</v>
      </c>
      <c r="I4140" s="7" t="s">
        <v>9564</v>
      </c>
      <c r="J4140" s="7" t="s">
        <v>417</v>
      </c>
      <c r="K4140" s="7" t="s">
        <v>418</v>
      </c>
      <c r="L4140" s="7" t="s">
        <v>168</v>
      </c>
      <c r="M4140" s="7"/>
      <c r="N4140" s="7"/>
      <c r="O4140" s="7" t="b">
        <v>0</v>
      </c>
      <c r="P4140" s="7" t="b">
        <v>0</v>
      </c>
      <c r="Q4140" s="7" t="b">
        <v>0</v>
      </c>
      <c r="R4140" s="7"/>
      <c r="S4140" s="7" t="s">
        <v>370</v>
      </c>
      <c r="T4140" s="7" t="s">
        <v>85</v>
      </c>
      <c r="U4140" s="7" t="s">
        <v>371</v>
      </c>
      <c r="V4140" s="7" t="s">
        <v>87</v>
      </c>
      <c r="W4140" s="7" t="s">
        <v>13745</v>
      </c>
      <c r="X4140" s="7" t="s">
        <v>13746</v>
      </c>
      <c r="Y4140" s="7">
        <v>1.9811596146537599E-2</v>
      </c>
      <c r="Z4140" s="7">
        <v>0.76310335093820503</v>
      </c>
    </row>
    <row r="4141" spans="1:26" ht="22.5" hidden="1" customHeight="1">
      <c r="A4141" s="7" t="s">
        <v>77</v>
      </c>
      <c r="B4141" s="7" t="s">
        <v>38</v>
      </c>
      <c r="C4141" s="7" t="s">
        <v>13747</v>
      </c>
      <c r="D4141" s="7" t="s">
        <v>32</v>
      </c>
      <c r="E4141" s="7">
        <v>1338</v>
      </c>
      <c r="F4141" s="7" t="s">
        <v>8341</v>
      </c>
      <c r="G4141" s="7" t="s">
        <v>80</v>
      </c>
      <c r="H4141" s="7" t="s">
        <v>33</v>
      </c>
      <c r="I4141" s="7" t="s">
        <v>8400</v>
      </c>
      <c r="J4141" s="7" t="s">
        <v>417</v>
      </c>
      <c r="K4141" s="7" t="s">
        <v>418</v>
      </c>
      <c r="L4141" s="7" t="s">
        <v>168</v>
      </c>
      <c r="M4141" s="7"/>
      <c r="N4141" s="7"/>
      <c r="O4141" s="7" t="b">
        <v>0</v>
      </c>
      <c r="P4141" s="7" t="b">
        <v>0</v>
      </c>
      <c r="Q4141" s="7" t="b">
        <v>0</v>
      </c>
      <c r="R4141" s="7"/>
      <c r="S4141" s="7" t="s">
        <v>370</v>
      </c>
      <c r="T4141" s="7" t="s">
        <v>85</v>
      </c>
      <c r="U4141" s="7" t="s">
        <v>371</v>
      </c>
      <c r="V4141" s="7" t="s">
        <v>87</v>
      </c>
      <c r="W4141" s="7" t="s">
        <v>13748</v>
      </c>
      <c r="X4141" s="7" t="s">
        <v>13749</v>
      </c>
      <c r="Y4141" s="7">
        <v>8.0616664872262794E-2</v>
      </c>
      <c r="Z4141" s="7">
        <v>0.85309052168381105</v>
      </c>
    </row>
    <row r="4142" spans="1:26" ht="22.5" hidden="1" customHeight="1">
      <c r="A4142" s="7" t="s">
        <v>77</v>
      </c>
      <c r="B4142" s="7" t="s">
        <v>38</v>
      </c>
      <c r="C4142" s="7" t="s">
        <v>13750</v>
      </c>
      <c r="D4142" s="7" t="s">
        <v>32</v>
      </c>
      <c r="E4142" s="7">
        <v>1339</v>
      </c>
      <c r="F4142" s="7" t="s">
        <v>8341</v>
      </c>
      <c r="G4142" s="7" t="s">
        <v>80</v>
      </c>
      <c r="H4142" s="7" t="s">
        <v>33</v>
      </c>
      <c r="I4142" s="7" t="s">
        <v>9968</v>
      </c>
      <c r="J4142" s="7" t="s">
        <v>417</v>
      </c>
      <c r="K4142" s="7" t="s">
        <v>418</v>
      </c>
      <c r="L4142" s="7" t="s">
        <v>168</v>
      </c>
      <c r="M4142" s="7"/>
      <c r="N4142" s="7"/>
      <c r="O4142" s="7" t="b">
        <v>0</v>
      </c>
      <c r="P4142" s="7" t="b">
        <v>0</v>
      </c>
      <c r="Q4142" s="7" t="b">
        <v>0</v>
      </c>
      <c r="R4142" s="7"/>
      <c r="S4142" s="7" t="s">
        <v>370</v>
      </c>
      <c r="T4142" s="7" t="s">
        <v>104</v>
      </c>
      <c r="U4142" s="7" t="s">
        <v>371</v>
      </c>
      <c r="V4142" s="7" t="s">
        <v>87</v>
      </c>
      <c r="W4142" s="7" t="s">
        <v>13751</v>
      </c>
      <c r="X4142" s="7" t="s">
        <v>13752</v>
      </c>
      <c r="Y4142" s="7">
        <v>6.5915625556767402E-2</v>
      </c>
      <c r="Z4142" s="7">
        <v>0.80626295662408498</v>
      </c>
    </row>
    <row r="4143" spans="1:26" ht="22.5" hidden="1" customHeight="1">
      <c r="A4143" s="7" t="s">
        <v>77</v>
      </c>
      <c r="B4143" s="7" t="s">
        <v>38</v>
      </c>
      <c r="C4143" s="7" t="s">
        <v>13753</v>
      </c>
      <c r="D4143" s="7" t="s">
        <v>32</v>
      </c>
      <c r="E4143" s="7">
        <v>1340</v>
      </c>
      <c r="F4143" s="7" t="s">
        <v>8341</v>
      </c>
      <c r="G4143" s="7" t="s">
        <v>80</v>
      </c>
      <c r="H4143" s="7" t="s">
        <v>33</v>
      </c>
      <c r="I4143" s="7" t="s">
        <v>8515</v>
      </c>
      <c r="J4143" s="7" t="s">
        <v>417</v>
      </c>
      <c r="K4143" s="7" t="s">
        <v>418</v>
      </c>
      <c r="L4143" s="7" t="s">
        <v>168</v>
      </c>
      <c r="M4143" s="7"/>
      <c r="N4143" s="7"/>
      <c r="O4143" s="7" t="b">
        <v>0</v>
      </c>
      <c r="P4143" s="7" t="b">
        <v>0</v>
      </c>
      <c r="Q4143" s="7" t="b">
        <v>0</v>
      </c>
      <c r="R4143" s="7"/>
      <c r="S4143" s="7" t="s">
        <v>370</v>
      </c>
      <c r="T4143" s="7" t="s">
        <v>104</v>
      </c>
      <c r="U4143" s="7" t="s">
        <v>371</v>
      </c>
      <c r="V4143" s="7" t="s">
        <v>87</v>
      </c>
      <c r="W4143" s="7" t="s">
        <v>13754</v>
      </c>
      <c r="X4143" s="7" t="s">
        <v>13755</v>
      </c>
      <c r="Y4143" s="7">
        <v>0.106754897578807</v>
      </c>
      <c r="Z4143" s="7">
        <v>0.76568032244644801</v>
      </c>
    </row>
    <row r="4144" spans="1:26" ht="22.5" hidden="1" customHeight="1">
      <c r="A4144" s="7" t="s">
        <v>77</v>
      </c>
      <c r="B4144" s="7" t="s">
        <v>38</v>
      </c>
      <c r="C4144" s="7" t="s">
        <v>13756</v>
      </c>
      <c r="D4144" s="7" t="s">
        <v>32</v>
      </c>
      <c r="E4144" s="7">
        <v>1341</v>
      </c>
      <c r="F4144" s="7" t="s">
        <v>8341</v>
      </c>
      <c r="G4144" s="7" t="s">
        <v>80</v>
      </c>
      <c r="H4144" s="7" t="s">
        <v>33</v>
      </c>
      <c r="I4144" s="7" t="s">
        <v>8442</v>
      </c>
      <c r="J4144" s="7" t="s">
        <v>417</v>
      </c>
      <c r="K4144" s="7" t="s">
        <v>418</v>
      </c>
      <c r="L4144" s="7" t="s">
        <v>168</v>
      </c>
      <c r="M4144" s="7"/>
      <c r="N4144" s="7"/>
      <c r="O4144" s="7" t="b">
        <v>0</v>
      </c>
      <c r="P4144" s="7" t="b">
        <v>0</v>
      </c>
      <c r="Q4144" s="7" t="b">
        <v>0</v>
      </c>
      <c r="R4144" s="7"/>
      <c r="S4144" s="7" t="s">
        <v>370</v>
      </c>
      <c r="T4144" s="7" t="s">
        <v>85</v>
      </c>
      <c r="U4144" s="7" t="s">
        <v>371</v>
      </c>
      <c r="V4144" s="7" t="s">
        <v>87</v>
      </c>
      <c r="W4144" s="7" t="s">
        <v>13757</v>
      </c>
      <c r="X4144" s="7" t="s">
        <v>13758</v>
      </c>
      <c r="Y4144" s="7">
        <v>0.18363972928219</v>
      </c>
      <c r="Z4144" s="7">
        <v>1.19848845491547</v>
      </c>
    </row>
    <row r="4145" spans="1:26" ht="22.5" hidden="1" customHeight="1">
      <c r="A4145" s="7" t="s">
        <v>77</v>
      </c>
      <c r="B4145" s="7" t="s">
        <v>38</v>
      </c>
      <c r="C4145" s="7" t="s">
        <v>13759</v>
      </c>
      <c r="D4145" s="7" t="s">
        <v>32</v>
      </c>
      <c r="E4145" s="7">
        <v>1342</v>
      </c>
      <c r="F4145" s="7" t="s">
        <v>8341</v>
      </c>
      <c r="G4145" s="7" t="s">
        <v>80</v>
      </c>
      <c r="H4145" s="7" t="s">
        <v>33</v>
      </c>
      <c r="I4145" s="7" t="s">
        <v>8446</v>
      </c>
      <c r="J4145" s="7" t="s">
        <v>417</v>
      </c>
      <c r="K4145" s="7" t="s">
        <v>418</v>
      </c>
      <c r="L4145" s="7" t="s">
        <v>168</v>
      </c>
      <c r="M4145" s="7"/>
      <c r="N4145" s="7"/>
      <c r="O4145" s="7" t="b">
        <v>0</v>
      </c>
      <c r="P4145" s="7" t="b">
        <v>0</v>
      </c>
      <c r="Q4145" s="7" t="b">
        <v>0</v>
      </c>
      <c r="R4145" s="7"/>
      <c r="S4145" s="7" t="s">
        <v>370</v>
      </c>
      <c r="T4145" s="7" t="s">
        <v>85</v>
      </c>
      <c r="U4145" s="7" t="s">
        <v>371</v>
      </c>
      <c r="V4145" s="7" t="s">
        <v>87</v>
      </c>
      <c r="W4145" s="7" t="s">
        <v>13760</v>
      </c>
      <c r="X4145" s="7" t="s">
        <v>13761</v>
      </c>
      <c r="Y4145" s="7">
        <v>0.18553185389604501</v>
      </c>
      <c r="Z4145" s="7">
        <v>0.83123137456291696</v>
      </c>
    </row>
    <row r="4146" spans="1:26" ht="22.5" hidden="1" customHeight="1">
      <c r="A4146" s="7" t="s">
        <v>77</v>
      </c>
      <c r="B4146" s="7" t="s">
        <v>38</v>
      </c>
      <c r="C4146" s="7" t="s">
        <v>13762</v>
      </c>
      <c r="D4146" s="7" t="s">
        <v>32</v>
      </c>
      <c r="E4146" s="7">
        <v>1343</v>
      </c>
      <c r="F4146" s="7" t="s">
        <v>8341</v>
      </c>
      <c r="G4146" s="7" t="s">
        <v>80</v>
      </c>
      <c r="H4146" s="7" t="s">
        <v>33</v>
      </c>
      <c r="I4146" s="7" t="s">
        <v>8450</v>
      </c>
      <c r="J4146" s="7" t="s">
        <v>417</v>
      </c>
      <c r="K4146" s="7" t="s">
        <v>418</v>
      </c>
      <c r="L4146" s="7" t="s">
        <v>168</v>
      </c>
      <c r="M4146" s="7"/>
      <c r="N4146" s="7"/>
      <c r="O4146" s="7" t="b">
        <v>0</v>
      </c>
      <c r="P4146" s="7" t="b">
        <v>0</v>
      </c>
      <c r="Q4146" s="7" t="b">
        <v>0</v>
      </c>
      <c r="R4146" s="7"/>
      <c r="S4146" s="7" t="s">
        <v>370</v>
      </c>
      <c r="T4146" s="7" t="s">
        <v>85</v>
      </c>
      <c r="U4146" s="7" t="s">
        <v>371</v>
      </c>
      <c r="V4146" s="7" t="s">
        <v>87</v>
      </c>
      <c r="W4146" s="7" t="s">
        <v>13763</v>
      </c>
      <c r="X4146" s="7" t="s">
        <v>13764</v>
      </c>
      <c r="Y4146" s="7">
        <v>1.85789193599636E-2</v>
      </c>
      <c r="Z4146" s="7">
        <v>1.0221929571868</v>
      </c>
    </row>
    <row r="4147" spans="1:26" ht="22.5" hidden="1" customHeight="1">
      <c r="A4147" s="7" t="s">
        <v>77</v>
      </c>
      <c r="B4147" s="7" t="s">
        <v>38</v>
      </c>
      <c r="C4147" s="7" t="s">
        <v>13765</v>
      </c>
      <c r="D4147" s="7" t="s">
        <v>32</v>
      </c>
      <c r="E4147" s="7">
        <v>1344</v>
      </c>
      <c r="F4147" s="7" t="s">
        <v>8341</v>
      </c>
      <c r="G4147" s="7" t="s">
        <v>80</v>
      </c>
      <c r="H4147" s="7" t="s">
        <v>33</v>
      </c>
      <c r="I4147" s="7" t="s">
        <v>8672</v>
      </c>
      <c r="J4147" s="7" t="s">
        <v>417</v>
      </c>
      <c r="K4147" s="7" t="s">
        <v>418</v>
      </c>
      <c r="L4147" s="7" t="s">
        <v>168</v>
      </c>
      <c r="M4147" s="7"/>
      <c r="N4147" s="7"/>
      <c r="O4147" s="7" t="b">
        <v>0</v>
      </c>
      <c r="P4147" s="7" t="b">
        <v>0</v>
      </c>
      <c r="Q4147" s="7" t="b">
        <v>0</v>
      </c>
      <c r="R4147" s="7"/>
      <c r="S4147" s="7" t="s">
        <v>370</v>
      </c>
      <c r="T4147" s="7" t="s">
        <v>85</v>
      </c>
      <c r="U4147" s="7" t="s">
        <v>371</v>
      </c>
      <c r="V4147" s="7" t="s">
        <v>87</v>
      </c>
      <c r="W4147" s="7" t="s">
        <v>13766</v>
      </c>
      <c r="X4147" s="7" t="s">
        <v>13767</v>
      </c>
      <c r="Y4147" s="7">
        <v>5.9809556596057002E-2</v>
      </c>
      <c r="Z4147" s="7">
        <v>0.82581801297604296</v>
      </c>
    </row>
    <row r="4148" spans="1:26" ht="22.5" hidden="1" customHeight="1">
      <c r="A4148" s="7" t="s">
        <v>77</v>
      </c>
      <c r="B4148" s="7" t="s">
        <v>38</v>
      </c>
      <c r="C4148" s="7" t="s">
        <v>13768</v>
      </c>
      <c r="D4148" s="7" t="s">
        <v>32</v>
      </c>
      <c r="E4148" s="7">
        <v>1345</v>
      </c>
      <c r="F4148" s="7" t="s">
        <v>8341</v>
      </c>
      <c r="G4148" s="7" t="s">
        <v>80</v>
      </c>
      <c r="H4148" s="7" t="s">
        <v>33</v>
      </c>
      <c r="I4148" s="7" t="s">
        <v>10667</v>
      </c>
      <c r="J4148" s="7" t="s">
        <v>417</v>
      </c>
      <c r="K4148" s="7" t="s">
        <v>418</v>
      </c>
      <c r="L4148" s="7" t="s">
        <v>168</v>
      </c>
      <c r="M4148" s="7"/>
      <c r="N4148" s="7"/>
      <c r="O4148" s="7" t="b">
        <v>0</v>
      </c>
      <c r="P4148" s="7" t="b">
        <v>0</v>
      </c>
      <c r="Q4148" s="7" t="b">
        <v>0</v>
      </c>
      <c r="R4148" s="7"/>
      <c r="S4148" s="7" t="s">
        <v>370</v>
      </c>
      <c r="T4148" s="7" t="s">
        <v>85</v>
      </c>
      <c r="U4148" s="7" t="s">
        <v>371</v>
      </c>
      <c r="V4148" s="7" t="s">
        <v>87</v>
      </c>
      <c r="W4148" s="7" t="s">
        <v>13769</v>
      </c>
      <c r="X4148" s="7" t="s">
        <v>13770</v>
      </c>
      <c r="Y4148" s="7">
        <v>9.8910487826414206E-2</v>
      </c>
      <c r="Z4148" s="7">
        <v>0.76250752305184799</v>
      </c>
    </row>
    <row r="4149" spans="1:26" ht="22.5" hidden="1" customHeight="1">
      <c r="A4149" s="7" t="s">
        <v>77</v>
      </c>
      <c r="B4149" s="7" t="s">
        <v>38</v>
      </c>
      <c r="C4149" s="7" t="s">
        <v>13771</v>
      </c>
      <c r="D4149" s="7" t="s">
        <v>32</v>
      </c>
      <c r="E4149" s="7">
        <v>1346</v>
      </c>
      <c r="F4149" s="7" t="s">
        <v>8341</v>
      </c>
      <c r="G4149" s="7" t="s">
        <v>80</v>
      </c>
      <c r="H4149" s="7" t="s">
        <v>33</v>
      </c>
      <c r="I4149" s="7" t="s">
        <v>10691</v>
      </c>
      <c r="J4149" s="7" t="s">
        <v>417</v>
      </c>
      <c r="K4149" s="7" t="s">
        <v>418</v>
      </c>
      <c r="L4149" s="7" t="s">
        <v>168</v>
      </c>
      <c r="M4149" s="7"/>
      <c r="N4149" s="7"/>
      <c r="O4149" s="7" t="b">
        <v>0</v>
      </c>
      <c r="P4149" s="7" t="b">
        <v>0</v>
      </c>
      <c r="Q4149" s="7" t="b">
        <v>0</v>
      </c>
      <c r="R4149" s="7"/>
      <c r="S4149" s="7" t="s">
        <v>370</v>
      </c>
      <c r="T4149" s="7" t="s">
        <v>85</v>
      </c>
      <c r="U4149" s="7" t="s">
        <v>371</v>
      </c>
      <c r="V4149" s="7" t="s">
        <v>87</v>
      </c>
      <c r="W4149" s="7" t="s">
        <v>13772</v>
      </c>
      <c r="X4149" s="7" t="s">
        <v>13773</v>
      </c>
      <c r="Y4149" s="7">
        <v>2.9478289696027199E-2</v>
      </c>
      <c r="Z4149" s="7">
        <v>0.82784833853448403</v>
      </c>
    </row>
    <row r="4150" spans="1:26" ht="22.5" hidden="1" customHeight="1">
      <c r="A4150" s="7" t="s">
        <v>77</v>
      </c>
      <c r="B4150" s="7" t="s">
        <v>38</v>
      </c>
      <c r="C4150" s="7" t="s">
        <v>13774</v>
      </c>
      <c r="D4150" s="7" t="s">
        <v>32</v>
      </c>
      <c r="E4150" s="7">
        <v>1347</v>
      </c>
      <c r="F4150" s="7" t="s">
        <v>8341</v>
      </c>
      <c r="G4150" s="7" t="s">
        <v>80</v>
      </c>
      <c r="H4150" s="7" t="s">
        <v>33</v>
      </c>
      <c r="I4150" s="7" t="s">
        <v>8680</v>
      </c>
      <c r="J4150" s="7" t="s">
        <v>417</v>
      </c>
      <c r="K4150" s="7" t="s">
        <v>418</v>
      </c>
      <c r="L4150" s="7" t="s">
        <v>168</v>
      </c>
      <c r="M4150" s="7"/>
      <c r="N4150" s="7"/>
      <c r="O4150" s="7" t="b">
        <v>0</v>
      </c>
      <c r="P4150" s="7" t="b">
        <v>0</v>
      </c>
      <c r="Q4150" s="7" t="b">
        <v>0</v>
      </c>
      <c r="R4150" s="7"/>
      <c r="S4150" s="7" t="s">
        <v>370</v>
      </c>
      <c r="T4150" s="7" t="s">
        <v>85</v>
      </c>
      <c r="U4150" s="7" t="s">
        <v>371</v>
      </c>
      <c r="V4150" s="7" t="s">
        <v>87</v>
      </c>
      <c r="W4150" s="7" t="s">
        <v>13775</v>
      </c>
      <c r="X4150" s="7" t="s">
        <v>13776</v>
      </c>
      <c r="Y4150" s="7">
        <v>1.5535375388457799E-2</v>
      </c>
      <c r="Z4150" s="7">
        <v>1.1584789749949</v>
      </c>
    </row>
    <row r="4151" spans="1:26" ht="22.5" hidden="1" customHeight="1">
      <c r="A4151" s="7" t="s">
        <v>77</v>
      </c>
      <c r="B4151" s="7" t="s">
        <v>38</v>
      </c>
      <c r="C4151" s="7" t="s">
        <v>13777</v>
      </c>
      <c r="D4151" s="7" t="s">
        <v>32</v>
      </c>
      <c r="E4151" s="7">
        <v>1348</v>
      </c>
      <c r="F4151" s="7" t="s">
        <v>8341</v>
      </c>
      <c r="G4151" s="7" t="s">
        <v>80</v>
      </c>
      <c r="H4151" s="7" t="s">
        <v>33</v>
      </c>
      <c r="I4151" s="7" t="s">
        <v>10868</v>
      </c>
      <c r="J4151" s="7" t="s">
        <v>417</v>
      </c>
      <c r="K4151" s="7" t="s">
        <v>418</v>
      </c>
      <c r="L4151" s="7" t="s">
        <v>168</v>
      </c>
      <c r="M4151" s="7"/>
      <c r="N4151" s="7"/>
      <c r="O4151" s="7" t="b">
        <v>0</v>
      </c>
      <c r="P4151" s="7" t="b">
        <v>0</v>
      </c>
      <c r="Q4151" s="7" t="b">
        <v>0</v>
      </c>
      <c r="R4151" s="7"/>
      <c r="S4151" s="7" t="s">
        <v>370</v>
      </c>
      <c r="T4151" s="7" t="s">
        <v>85</v>
      </c>
      <c r="U4151" s="7" t="s">
        <v>371</v>
      </c>
      <c r="V4151" s="7" t="s">
        <v>87</v>
      </c>
      <c r="W4151" s="7" t="s">
        <v>13778</v>
      </c>
      <c r="X4151" s="7" t="s">
        <v>13779</v>
      </c>
      <c r="Y4151" s="7">
        <v>3.7085668501704402E-2</v>
      </c>
      <c r="Z4151" s="7">
        <v>0.91452228867361995</v>
      </c>
    </row>
    <row r="4152" spans="1:26" ht="22.5" hidden="1" customHeight="1">
      <c r="A4152" s="7" t="s">
        <v>77</v>
      </c>
      <c r="B4152" s="7" t="s">
        <v>38</v>
      </c>
      <c r="C4152" s="7" t="s">
        <v>13780</v>
      </c>
      <c r="D4152" s="7" t="s">
        <v>32</v>
      </c>
      <c r="E4152" s="7">
        <v>1349</v>
      </c>
      <c r="F4152" s="7" t="s">
        <v>8341</v>
      </c>
      <c r="G4152" s="7" t="s">
        <v>80</v>
      </c>
      <c r="H4152" s="7" t="s">
        <v>33</v>
      </c>
      <c r="I4152" s="7" t="s">
        <v>9252</v>
      </c>
      <c r="J4152" s="7" t="s">
        <v>417</v>
      </c>
      <c r="K4152" s="7" t="s">
        <v>418</v>
      </c>
      <c r="L4152" s="7" t="s">
        <v>168</v>
      </c>
      <c r="M4152" s="7"/>
      <c r="N4152" s="7"/>
      <c r="O4152" s="7" t="b">
        <v>0</v>
      </c>
      <c r="P4152" s="7" t="b">
        <v>0</v>
      </c>
      <c r="Q4152" s="7" t="b">
        <v>0</v>
      </c>
      <c r="R4152" s="7"/>
      <c r="S4152" s="7" t="s">
        <v>370</v>
      </c>
      <c r="T4152" s="7" t="s">
        <v>104</v>
      </c>
      <c r="U4152" s="7" t="s">
        <v>86</v>
      </c>
      <c r="V4152" s="7" t="s">
        <v>87</v>
      </c>
      <c r="W4152" s="7" t="s">
        <v>13781</v>
      </c>
      <c r="X4152" s="7" t="s">
        <v>13782</v>
      </c>
      <c r="Y4152" s="7">
        <v>3.4021289330977998E-2</v>
      </c>
      <c r="Z4152" s="7">
        <v>0.73868977007866499</v>
      </c>
    </row>
    <row r="4153" spans="1:26" ht="22.5" hidden="1" customHeight="1">
      <c r="A4153" s="7" t="s">
        <v>77</v>
      </c>
      <c r="B4153" s="7" t="s">
        <v>38</v>
      </c>
      <c r="C4153" s="7" t="s">
        <v>13783</v>
      </c>
      <c r="D4153" s="7" t="s">
        <v>32</v>
      </c>
      <c r="E4153" s="7">
        <v>1350</v>
      </c>
      <c r="F4153" s="7" t="s">
        <v>8341</v>
      </c>
      <c r="G4153" s="7" t="s">
        <v>80</v>
      </c>
      <c r="H4153" s="7" t="s">
        <v>33</v>
      </c>
      <c r="I4153" s="7" t="s">
        <v>8342</v>
      </c>
      <c r="J4153" s="7" t="s">
        <v>2591</v>
      </c>
      <c r="K4153" s="7" t="s">
        <v>2592</v>
      </c>
      <c r="L4153" s="7" t="s">
        <v>168</v>
      </c>
      <c r="M4153" s="7"/>
      <c r="N4153" s="7"/>
      <c r="O4153" s="7" t="b">
        <v>0</v>
      </c>
      <c r="P4153" s="7" t="b">
        <v>0</v>
      </c>
      <c r="Q4153" s="7" t="b">
        <v>0</v>
      </c>
      <c r="R4153" s="7"/>
      <c r="S4153" s="7" t="s">
        <v>370</v>
      </c>
      <c r="T4153" s="7" t="s">
        <v>85</v>
      </c>
      <c r="U4153" s="7" t="s">
        <v>371</v>
      </c>
      <c r="V4153" s="7" t="s">
        <v>434</v>
      </c>
      <c r="W4153" s="7" t="s">
        <v>13784</v>
      </c>
      <c r="X4153" s="7" t="s">
        <v>13785</v>
      </c>
      <c r="Y4153" s="7">
        <v>0.17278520549023799</v>
      </c>
      <c r="Z4153" s="7">
        <v>0.834843989239761</v>
      </c>
    </row>
    <row r="4154" spans="1:26" ht="22.5" hidden="1" customHeight="1">
      <c r="A4154" s="7" t="s">
        <v>77</v>
      </c>
      <c r="B4154" s="7" t="s">
        <v>38</v>
      </c>
      <c r="C4154" s="7" t="s">
        <v>13786</v>
      </c>
      <c r="D4154" s="7" t="s">
        <v>32</v>
      </c>
      <c r="E4154" s="7">
        <v>1351</v>
      </c>
      <c r="F4154" s="7" t="s">
        <v>8341</v>
      </c>
      <c r="G4154" s="7" t="s">
        <v>80</v>
      </c>
      <c r="H4154" s="7" t="s">
        <v>33</v>
      </c>
      <c r="I4154" s="7" t="s">
        <v>8442</v>
      </c>
      <c r="J4154" s="7" t="s">
        <v>1547</v>
      </c>
      <c r="K4154" s="7" t="s">
        <v>1548</v>
      </c>
      <c r="L4154" s="7" t="s">
        <v>168</v>
      </c>
      <c r="M4154" s="7"/>
      <c r="N4154" s="7"/>
      <c r="O4154" s="7" t="b">
        <v>0</v>
      </c>
      <c r="P4154" s="7" t="b">
        <v>0</v>
      </c>
      <c r="Q4154" s="7" t="b">
        <v>0</v>
      </c>
      <c r="R4154" s="7"/>
      <c r="S4154" s="7" t="s">
        <v>370</v>
      </c>
      <c r="T4154" s="7" t="s">
        <v>85</v>
      </c>
      <c r="U4154" s="7" t="s">
        <v>371</v>
      </c>
      <c r="V4154" s="7" t="s">
        <v>377</v>
      </c>
      <c r="W4154" s="7" t="s">
        <v>13787</v>
      </c>
      <c r="X4154" s="7" t="s">
        <v>13788</v>
      </c>
      <c r="Y4154" s="7">
        <v>8.5381138371185494E-2</v>
      </c>
      <c r="Z4154" s="7">
        <v>0.87606779117320699</v>
      </c>
    </row>
    <row r="4155" spans="1:26" ht="22.5" hidden="1" customHeight="1">
      <c r="A4155" s="7" t="s">
        <v>77</v>
      </c>
      <c r="B4155" s="7" t="s">
        <v>38</v>
      </c>
      <c r="C4155" s="7" t="s">
        <v>13789</v>
      </c>
      <c r="D4155" s="7" t="s">
        <v>32</v>
      </c>
      <c r="E4155" s="7">
        <v>1352</v>
      </c>
      <c r="F4155" s="7" t="s">
        <v>8341</v>
      </c>
      <c r="G4155" s="7" t="s">
        <v>80</v>
      </c>
      <c r="H4155" s="7" t="s">
        <v>33</v>
      </c>
      <c r="I4155" s="7" t="s">
        <v>9327</v>
      </c>
      <c r="J4155" s="7" t="s">
        <v>2604</v>
      </c>
      <c r="K4155" s="7" t="s">
        <v>2605</v>
      </c>
      <c r="L4155" s="7" t="s">
        <v>168</v>
      </c>
      <c r="M4155" s="7"/>
      <c r="N4155" s="7"/>
      <c r="O4155" s="7" t="b">
        <v>0</v>
      </c>
      <c r="P4155" s="7" t="b">
        <v>0</v>
      </c>
      <c r="Q4155" s="7" t="b">
        <v>0</v>
      </c>
      <c r="R4155" s="7"/>
      <c r="S4155" s="7" t="s">
        <v>370</v>
      </c>
      <c r="T4155" s="7" t="s">
        <v>85</v>
      </c>
      <c r="U4155" s="7" t="s">
        <v>371</v>
      </c>
      <c r="V4155" s="7" t="s">
        <v>383</v>
      </c>
      <c r="W4155" s="7" t="s">
        <v>13790</v>
      </c>
      <c r="X4155" s="7" t="s">
        <v>13791</v>
      </c>
      <c r="Y4155" s="7">
        <v>6.3612545400475604E-2</v>
      </c>
      <c r="Z4155" s="7">
        <v>0.84297061051620703</v>
      </c>
    </row>
    <row r="4156" spans="1:26" ht="22.5" hidden="1" customHeight="1">
      <c r="A4156" s="7" t="s">
        <v>77</v>
      </c>
      <c r="B4156" s="7" t="s">
        <v>38</v>
      </c>
      <c r="C4156" s="7" t="s">
        <v>13792</v>
      </c>
      <c r="D4156" s="7" t="s">
        <v>32</v>
      </c>
      <c r="E4156" s="7">
        <v>1353</v>
      </c>
      <c r="F4156" s="7" t="s">
        <v>8341</v>
      </c>
      <c r="G4156" s="7" t="s">
        <v>80</v>
      </c>
      <c r="H4156" s="7" t="s">
        <v>33</v>
      </c>
      <c r="I4156" s="7" t="s">
        <v>8718</v>
      </c>
      <c r="J4156" s="7" t="s">
        <v>2604</v>
      </c>
      <c r="K4156" s="7" t="s">
        <v>2605</v>
      </c>
      <c r="L4156" s="7" t="s">
        <v>168</v>
      </c>
      <c r="M4156" s="7"/>
      <c r="N4156" s="7"/>
      <c r="O4156" s="7" t="b">
        <v>0</v>
      </c>
      <c r="P4156" s="7" t="b">
        <v>0</v>
      </c>
      <c r="Q4156" s="7" t="b">
        <v>0</v>
      </c>
      <c r="R4156" s="7"/>
      <c r="S4156" s="7" t="s">
        <v>370</v>
      </c>
      <c r="T4156" s="7" t="s">
        <v>85</v>
      </c>
      <c r="U4156" s="7" t="s">
        <v>371</v>
      </c>
      <c r="V4156" s="7" t="s">
        <v>383</v>
      </c>
      <c r="W4156" s="7" t="s">
        <v>13793</v>
      </c>
      <c r="X4156" s="7" t="s">
        <v>13794</v>
      </c>
      <c r="Y4156" s="7">
        <v>1.3204024402987799E-2</v>
      </c>
      <c r="Z4156" s="7">
        <v>0.86392654063325802</v>
      </c>
    </row>
    <row r="4157" spans="1:26" ht="22.5" hidden="1" customHeight="1">
      <c r="A4157" s="7" t="s">
        <v>77</v>
      </c>
      <c r="B4157" s="7" t="s">
        <v>38</v>
      </c>
      <c r="C4157" s="7" t="s">
        <v>13795</v>
      </c>
      <c r="D4157" s="7" t="s">
        <v>32</v>
      </c>
      <c r="E4157" s="7">
        <v>1354</v>
      </c>
      <c r="F4157" s="7" t="s">
        <v>8341</v>
      </c>
      <c r="G4157" s="7" t="s">
        <v>80</v>
      </c>
      <c r="H4157" s="7" t="s">
        <v>33</v>
      </c>
      <c r="I4157" s="7" t="s">
        <v>9343</v>
      </c>
      <c r="J4157" s="7" t="s">
        <v>2604</v>
      </c>
      <c r="K4157" s="7" t="s">
        <v>2605</v>
      </c>
      <c r="L4157" s="7" t="s">
        <v>168</v>
      </c>
      <c r="M4157" s="7"/>
      <c r="N4157" s="7"/>
      <c r="O4157" s="7" t="b">
        <v>0</v>
      </c>
      <c r="P4157" s="7" t="b">
        <v>0</v>
      </c>
      <c r="Q4157" s="7" t="b">
        <v>0</v>
      </c>
      <c r="R4157" s="7"/>
      <c r="S4157" s="7" t="s">
        <v>370</v>
      </c>
      <c r="T4157" s="7" t="s">
        <v>110</v>
      </c>
      <c r="U4157" s="7" t="s">
        <v>371</v>
      </c>
      <c r="V4157" s="7" t="s">
        <v>383</v>
      </c>
      <c r="W4157" s="7" t="s">
        <v>13796</v>
      </c>
      <c r="X4157" s="7" t="s">
        <v>13797</v>
      </c>
      <c r="Y4157" s="7">
        <v>1.08683081649724E-2</v>
      </c>
      <c r="Z4157" s="7">
        <v>1.1782438472555801</v>
      </c>
    </row>
    <row r="4158" spans="1:26" ht="22.5" hidden="1" customHeight="1">
      <c r="A4158" s="7" t="s">
        <v>77</v>
      </c>
      <c r="B4158" s="7" t="s">
        <v>38</v>
      </c>
      <c r="C4158" s="7" t="s">
        <v>13798</v>
      </c>
      <c r="D4158" s="7" t="s">
        <v>32</v>
      </c>
      <c r="E4158" s="7">
        <v>1355</v>
      </c>
      <c r="F4158" s="7" t="s">
        <v>8341</v>
      </c>
      <c r="G4158" s="7" t="s">
        <v>80</v>
      </c>
      <c r="H4158" s="7" t="s">
        <v>33</v>
      </c>
      <c r="I4158" s="7" t="s">
        <v>12122</v>
      </c>
      <c r="J4158" s="7" t="s">
        <v>2604</v>
      </c>
      <c r="K4158" s="7" t="s">
        <v>2605</v>
      </c>
      <c r="L4158" s="7" t="s">
        <v>168</v>
      </c>
      <c r="M4158" s="7"/>
      <c r="N4158" s="7"/>
      <c r="O4158" s="7" t="b">
        <v>0</v>
      </c>
      <c r="P4158" s="7" t="b">
        <v>0</v>
      </c>
      <c r="Q4158" s="7" t="b">
        <v>0</v>
      </c>
      <c r="R4158" s="7"/>
      <c r="S4158" s="7" t="s">
        <v>370</v>
      </c>
      <c r="T4158" s="7" t="s">
        <v>85</v>
      </c>
      <c r="U4158" s="7" t="s">
        <v>371</v>
      </c>
      <c r="V4158" s="7" t="s">
        <v>383</v>
      </c>
      <c r="W4158" s="7" t="s">
        <v>13799</v>
      </c>
      <c r="X4158" s="7" t="s">
        <v>13800</v>
      </c>
      <c r="Y4158" s="7">
        <v>1.9362388407276599E-2</v>
      </c>
      <c r="Z4158" s="7">
        <v>0.90362075128465902</v>
      </c>
    </row>
    <row r="4159" spans="1:26" ht="22.5" hidden="1" customHeight="1">
      <c r="A4159" s="7" t="s">
        <v>77</v>
      </c>
      <c r="B4159" s="7" t="s">
        <v>38</v>
      </c>
      <c r="C4159" s="7" t="s">
        <v>13801</v>
      </c>
      <c r="D4159" s="7" t="s">
        <v>32</v>
      </c>
      <c r="E4159" s="7">
        <v>1356</v>
      </c>
      <c r="F4159" s="7" t="s">
        <v>8341</v>
      </c>
      <c r="G4159" s="7" t="s">
        <v>80</v>
      </c>
      <c r="H4159" s="7" t="s">
        <v>33</v>
      </c>
      <c r="I4159" s="7" t="s">
        <v>8570</v>
      </c>
      <c r="J4159" s="7" t="s">
        <v>2604</v>
      </c>
      <c r="K4159" s="7" t="s">
        <v>2605</v>
      </c>
      <c r="L4159" s="7" t="s">
        <v>168</v>
      </c>
      <c r="M4159" s="7"/>
      <c r="N4159" s="7"/>
      <c r="O4159" s="7" t="b">
        <v>0</v>
      </c>
      <c r="P4159" s="7" t="b">
        <v>0</v>
      </c>
      <c r="Q4159" s="7" t="b">
        <v>0</v>
      </c>
      <c r="R4159" s="7"/>
      <c r="S4159" s="7" t="s">
        <v>370</v>
      </c>
      <c r="T4159" s="7" t="s">
        <v>85</v>
      </c>
      <c r="U4159" s="7" t="s">
        <v>371</v>
      </c>
      <c r="V4159" s="7" t="s">
        <v>383</v>
      </c>
      <c r="W4159" s="7" t="s">
        <v>13802</v>
      </c>
      <c r="X4159" s="7" t="s">
        <v>13803</v>
      </c>
      <c r="Y4159" s="7">
        <v>2.80112090835643E-2</v>
      </c>
      <c r="Z4159" s="7">
        <v>0.96106631757586503</v>
      </c>
    </row>
    <row r="4160" spans="1:26" ht="22.5" hidden="1" customHeight="1">
      <c r="A4160" s="7" t="s">
        <v>77</v>
      </c>
      <c r="B4160" s="7" t="s">
        <v>38</v>
      </c>
      <c r="C4160" s="7" t="s">
        <v>13804</v>
      </c>
      <c r="D4160" s="7" t="s">
        <v>32</v>
      </c>
      <c r="E4160" s="7">
        <v>1357</v>
      </c>
      <c r="F4160" s="7" t="s">
        <v>8341</v>
      </c>
      <c r="G4160" s="7" t="s">
        <v>80</v>
      </c>
      <c r="H4160" s="7" t="s">
        <v>33</v>
      </c>
      <c r="I4160" s="7" t="s">
        <v>9454</v>
      </c>
      <c r="J4160" s="7" t="s">
        <v>2604</v>
      </c>
      <c r="K4160" s="7" t="s">
        <v>2605</v>
      </c>
      <c r="L4160" s="7" t="s">
        <v>168</v>
      </c>
      <c r="M4160" s="7"/>
      <c r="N4160" s="7"/>
      <c r="O4160" s="7" t="b">
        <v>0</v>
      </c>
      <c r="P4160" s="7" t="b">
        <v>0</v>
      </c>
      <c r="Q4160" s="7" t="b">
        <v>0</v>
      </c>
      <c r="R4160" s="7"/>
      <c r="S4160" s="7" t="s">
        <v>370</v>
      </c>
      <c r="T4160" s="7" t="s">
        <v>85</v>
      </c>
      <c r="U4160" s="7" t="s">
        <v>371</v>
      </c>
      <c r="V4160" s="7" t="s">
        <v>383</v>
      </c>
      <c r="W4160" s="7" t="s">
        <v>13805</v>
      </c>
      <c r="X4160" s="7" t="s">
        <v>13806</v>
      </c>
      <c r="Y4160" s="7">
        <v>1.7812959265575801E-2</v>
      </c>
      <c r="Z4160" s="7">
        <v>0.89385559023035799</v>
      </c>
    </row>
    <row r="4161" spans="1:26" ht="22.5" hidden="1" customHeight="1">
      <c r="A4161" s="7" t="s">
        <v>77</v>
      </c>
      <c r="B4161" s="7" t="s">
        <v>38</v>
      </c>
      <c r="C4161" s="7" t="s">
        <v>13807</v>
      </c>
      <c r="D4161" s="7" t="s">
        <v>32</v>
      </c>
      <c r="E4161" s="7">
        <v>1358</v>
      </c>
      <c r="F4161" s="7" t="s">
        <v>8341</v>
      </c>
      <c r="G4161" s="7" t="s">
        <v>80</v>
      </c>
      <c r="H4161" s="7" t="s">
        <v>33</v>
      </c>
      <c r="I4161" s="7" t="s">
        <v>9462</v>
      </c>
      <c r="J4161" s="7" t="s">
        <v>2604</v>
      </c>
      <c r="K4161" s="7" t="s">
        <v>2605</v>
      </c>
      <c r="L4161" s="7" t="s">
        <v>168</v>
      </c>
      <c r="M4161" s="7"/>
      <c r="N4161" s="7"/>
      <c r="O4161" s="7" t="b">
        <v>0</v>
      </c>
      <c r="P4161" s="7" t="b">
        <v>0</v>
      </c>
      <c r="Q4161" s="7" t="b">
        <v>0</v>
      </c>
      <c r="R4161" s="7"/>
      <c r="S4161" s="7" t="s">
        <v>370</v>
      </c>
      <c r="T4161" s="7" t="s">
        <v>85</v>
      </c>
      <c r="U4161" s="7" t="s">
        <v>371</v>
      </c>
      <c r="V4161" s="7" t="s">
        <v>383</v>
      </c>
      <c r="W4161" s="7" t="s">
        <v>13808</v>
      </c>
      <c r="X4161" s="7" t="s">
        <v>13809</v>
      </c>
      <c r="Y4161" s="7">
        <v>5.1454476096959099E-2</v>
      </c>
      <c r="Z4161" s="7">
        <v>0.96385218537876705</v>
      </c>
    </row>
    <row r="4162" spans="1:26" ht="22.5" hidden="1" customHeight="1">
      <c r="A4162" s="7" t="s">
        <v>77</v>
      </c>
      <c r="B4162" s="7" t="s">
        <v>38</v>
      </c>
      <c r="C4162" s="7" t="s">
        <v>13810</v>
      </c>
      <c r="D4162" s="7" t="s">
        <v>32</v>
      </c>
      <c r="E4162" s="7">
        <v>1359</v>
      </c>
      <c r="F4162" s="7" t="s">
        <v>8341</v>
      </c>
      <c r="G4162" s="7" t="s">
        <v>80</v>
      </c>
      <c r="H4162" s="7" t="s">
        <v>33</v>
      </c>
      <c r="I4162" s="7" t="s">
        <v>13811</v>
      </c>
      <c r="J4162" s="7" t="s">
        <v>2604</v>
      </c>
      <c r="K4162" s="7" t="s">
        <v>2605</v>
      </c>
      <c r="L4162" s="7" t="s">
        <v>168</v>
      </c>
      <c r="M4162" s="7"/>
      <c r="N4162" s="7"/>
      <c r="O4162" s="7" t="b">
        <v>0</v>
      </c>
      <c r="P4162" s="7" t="b">
        <v>0</v>
      </c>
      <c r="Q4162" s="7" t="b">
        <v>0</v>
      </c>
      <c r="R4162" s="7"/>
      <c r="S4162" s="7" t="s">
        <v>370</v>
      </c>
      <c r="T4162" s="7" t="s">
        <v>110</v>
      </c>
      <c r="U4162" s="7" t="s">
        <v>371</v>
      </c>
      <c r="V4162" s="7" t="s">
        <v>383</v>
      </c>
      <c r="W4162" s="7" t="s">
        <v>13812</v>
      </c>
      <c r="X4162" s="7" t="s">
        <v>13813</v>
      </c>
      <c r="Y4162" s="7">
        <v>1.2842527400458201E-2</v>
      </c>
      <c r="Z4162" s="7">
        <v>1.2248488353128399</v>
      </c>
    </row>
    <row r="4163" spans="1:26" ht="22.5" hidden="1" customHeight="1">
      <c r="A4163" s="7" t="s">
        <v>77</v>
      </c>
      <c r="B4163" s="7" t="s">
        <v>38</v>
      </c>
      <c r="C4163" s="7" t="s">
        <v>13814</v>
      </c>
      <c r="D4163" s="7" t="s">
        <v>32</v>
      </c>
      <c r="E4163" s="7">
        <v>1360</v>
      </c>
      <c r="F4163" s="7" t="s">
        <v>8341</v>
      </c>
      <c r="G4163" s="7" t="s">
        <v>80</v>
      </c>
      <c r="H4163" s="7" t="s">
        <v>33</v>
      </c>
      <c r="I4163" s="7" t="s">
        <v>8342</v>
      </c>
      <c r="J4163" s="7" t="s">
        <v>2604</v>
      </c>
      <c r="K4163" s="7" t="s">
        <v>2605</v>
      </c>
      <c r="L4163" s="7" t="s">
        <v>168</v>
      </c>
      <c r="M4163" s="7"/>
      <c r="N4163" s="7"/>
      <c r="O4163" s="7" t="b">
        <v>0</v>
      </c>
      <c r="P4163" s="7" t="b">
        <v>0</v>
      </c>
      <c r="Q4163" s="7" t="b">
        <v>0</v>
      </c>
      <c r="R4163" s="7"/>
      <c r="S4163" s="7" t="s">
        <v>370</v>
      </c>
      <c r="T4163" s="7" t="s">
        <v>85</v>
      </c>
      <c r="U4163" s="7" t="s">
        <v>371</v>
      </c>
      <c r="V4163" s="7" t="s">
        <v>383</v>
      </c>
      <c r="W4163" s="7" t="s">
        <v>13815</v>
      </c>
      <c r="X4163" s="7" t="s">
        <v>13816</v>
      </c>
      <c r="Y4163" s="7">
        <v>0.17633805368837999</v>
      </c>
      <c r="Z4163" s="7">
        <v>0.83221024233229002</v>
      </c>
    </row>
    <row r="4164" spans="1:26" ht="22.5" hidden="1" customHeight="1">
      <c r="A4164" s="7" t="s">
        <v>77</v>
      </c>
      <c r="B4164" s="7" t="s">
        <v>38</v>
      </c>
      <c r="C4164" s="7" t="s">
        <v>13817</v>
      </c>
      <c r="D4164" s="7" t="s">
        <v>32</v>
      </c>
      <c r="E4164" s="7">
        <v>1361</v>
      </c>
      <c r="F4164" s="7" t="s">
        <v>8341</v>
      </c>
      <c r="G4164" s="7" t="s">
        <v>80</v>
      </c>
      <c r="H4164" s="7" t="s">
        <v>33</v>
      </c>
      <c r="I4164" s="7" t="s">
        <v>8577</v>
      </c>
      <c r="J4164" s="7" t="s">
        <v>2604</v>
      </c>
      <c r="K4164" s="7" t="s">
        <v>2605</v>
      </c>
      <c r="L4164" s="7" t="s">
        <v>168</v>
      </c>
      <c r="M4164" s="7"/>
      <c r="N4164" s="7"/>
      <c r="O4164" s="7" t="b">
        <v>0</v>
      </c>
      <c r="P4164" s="7" t="b">
        <v>0</v>
      </c>
      <c r="Q4164" s="7" t="b">
        <v>0</v>
      </c>
      <c r="R4164" s="7"/>
      <c r="S4164" s="7" t="s">
        <v>370</v>
      </c>
      <c r="T4164" s="7" t="s">
        <v>85</v>
      </c>
      <c r="U4164" s="7" t="s">
        <v>371</v>
      </c>
      <c r="V4164" s="7" t="s">
        <v>383</v>
      </c>
      <c r="W4164" s="7" t="s">
        <v>13818</v>
      </c>
      <c r="X4164" s="7" t="s">
        <v>13819</v>
      </c>
      <c r="Y4164" s="7">
        <v>8.15208695205423E-2</v>
      </c>
      <c r="Z4164" s="7">
        <v>1.0027190193739599</v>
      </c>
    </row>
    <row r="4165" spans="1:26" ht="22.5" hidden="1" customHeight="1">
      <c r="A4165" s="7" t="s">
        <v>77</v>
      </c>
      <c r="B4165" s="7" t="s">
        <v>38</v>
      </c>
      <c r="C4165" s="7" t="s">
        <v>13820</v>
      </c>
      <c r="D4165" s="7" t="s">
        <v>32</v>
      </c>
      <c r="E4165" s="7">
        <v>1362</v>
      </c>
      <c r="F4165" s="7" t="s">
        <v>8341</v>
      </c>
      <c r="G4165" s="7" t="s">
        <v>80</v>
      </c>
      <c r="H4165" s="7" t="s">
        <v>33</v>
      </c>
      <c r="I4165" s="7" t="s">
        <v>8395</v>
      </c>
      <c r="J4165" s="7" t="s">
        <v>2604</v>
      </c>
      <c r="K4165" s="7" t="s">
        <v>2605</v>
      </c>
      <c r="L4165" s="7" t="s">
        <v>168</v>
      </c>
      <c r="M4165" s="7"/>
      <c r="N4165" s="7"/>
      <c r="O4165" s="7" t="b">
        <v>0</v>
      </c>
      <c r="P4165" s="7" t="b">
        <v>0</v>
      </c>
      <c r="Q4165" s="7" t="b">
        <v>0</v>
      </c>
      <c r="R4165" s="7"/>
      <c r="S4165" s="7" t="s">
        <v>370</v>
      </c>
      <c r="T4165" s="7" t="s">
        <v>85</v>
      </c>
      <c r="U4165" s="7" t="s">
        <v>371</v>
      </c>
      <c r="V4165" s="7" t="s">
        <v>383</v>
      </c>
      <c r="W4165" s="7" t="s">
        <v>13821</v>
      </c>
      <c r="X4165" s="7" t="s">
        <v>13822</v>
      </c>
      <c r="Y4165" s="7">
        <v>1.51663176314358E-2</v>
      </c>
      <c r="Z4165" s="7">
        <v>0.93307207304173401</v>
      </c>
    </row>
    <row r="4166" spans="1:26" ht="22.5" hidden="1" customHeight="1">
      <c r="A4166" s="7" t="s">
        <v>77</v>
      </c>
      <c r="B4166" s="7" t="s">
        <v>38</v>
      </c>
      <c r="C4166" s="7" t="s">
        <v>13823</v>
      </c>
      <c r="D4166" s="7" t="s">
        <v>32</v>
      </c>
      <c r="E4166" s="7">
        <v>1363</v>
      </c>
      <c r="F4166" s="7" t="s">
        <v>8341</v>
      </c>
      <c r="G4166" s="7" t="s">
        <v>80</v>
      </c>
      <c r="H4166" s="7" t="s">
        <v>33</v>
      </c>
      <c r="I4166" s="7" t="s">
        <v>8581</v>
      </c>
      <c r="J4166" s="7" t="s">
        <v>2604</v>
      </c>
      <c r="K4166" s="7" t="s">
        <v>2605</v>
      </c>
      <c r="L4166" s="7" t="s">
        <v>168</v>
      </c>
      <c r="M4166" s="7"/>
      <c r="N4166" s="7"/>
      <c r="O4166" s="7" t="b">
        <v>0</v>
      </c>
      <c r="P4166" s="7" t="b">
        <v>0</v>
      </c>
      <c r="Q4166" s="7" t="b">
        <v>0</v>
      </c>
      <c r="R4166" s="7"/>
      <c r="S4166" s="7" t="s">
        <v>370</v>
      </c>
      <c r="T4166" s="7" t="s">
        <v>85</v>
      </c>
      <c r="U4166" s="7" t="s">
        <v>371</v>
      </c>
      <c r="V4166" s="7" t="s">
        <v>383</v>
      </c>
      <c r="W4166" s="7" t="s">
        <v>13824</v>
      </c>
      <c r="X4166" s="7" t="s">
        <v>13825</v>
      </c>
      <c r="Y4166" s="7">
        <v>1.6725593606534798E-2</v>
      </c>
      <c r="Z4166" s="7">
        <v>1.05680163891493</v>
      </c>
    </row>
    <row r="4167" spans="1:26" ht="22.5" hidden="1" customHeight="1">
      <c r="A4167" s="7" t="s">
        <v>77</v>
      </c>
      <c r="B4167" s="7" t="s">
        <v>38</v>
      </c>
      <c r="C4167" s="7" t="s">
        <v>13826</v>
      </c>
      <c r="D4167" s="7" t="s">
        <v>32</v>
      </c>
      <c r="E4167" s="7">
        <v>1364</v>
      </c>
      <c r="F4167" s="7" t="s">
        <v>8341</v>
      </c>
      <c r="G4167" s="7" t="s">
        <v>80</v>
      </c>
      <c r="H4167" s="7" t="s">
        <v>33</v>
      </c>
      <c r="I4167" s="7" t="s">
        <v>9708</v>
      </c>
      <c r="J4167" s="7" t="s">
        <v>2604</v>
      </c>
      <c r="K4167" s="7" t="s">
        <v>2605</v>
      </c>
      <c r="L4167" s="7" t="s">
        <v>168</v>
      </c>
      <c r="M4167" s="7"/>
      <c r="N4167" s="7"/>
      <c r="O4167" s="7" t="b">
        <v>0</v>
      </c>
      <c r="P4167" s="7" t="b">
        <v>0</v>
      </c>
      <c r="Q4167" s="7" t="b">
        <v>0</v>
      </c>
      <c r="R4167" s="7"/>
      <c r="S4167" s="7" t="s">
        <v>370</v>
      </c>
      <c r="T4167" s="7" t="s">
        <v>110</v>
      </c>
      <c r="U4167" s="7" t="s">
        <v>371</v>
      </c>
      <c r="V4167" s="7" t="s">
        <v>383</v>
      </c>
      <c r="W4167" s="7" t="s">
        <v>13827</v>
      </c>
      <c r="X4167" s="7" t="s">
        <v>13828</v>
      </c>
      <c r="Y4167" s="7">
        <v>1.7374546086924E-2</v>
      </c>
      <c r="Z4167" s="7">
        <v>0.93920804891233101</v>
      </c>
    </row>
    <row r="4168" spans="1:26" ht="22.5" hidden="1" customHeight="1">
      <c r="A4168" s="7" t="s">
        <v>77</v>
      </c>
      <c r="B4168" s="7" t="s">
        <v>38</v>
      </c>
      <c r="C4168" s="7" t="s">
        <v>13829</v>
      </c>
      <c r="D4168" s="7" t="s">
        <v>32</v>
      </c>
      <c r="E4168" s="7">
        <v>1365</v>
      </c>
      <c r="F4168" s="7" t="s">
        <v>8341</v>
      </c>
      <c r="G4168" s="7" t="s">
        <v>80</v>
      </c>
      <c r="H4168" s="7" t="s">
        <v>33</v>
      </c>
      <c r="I4168" s="7" t="s">
        <v>9796</v>
      </c>
      <c r="J4168" s="7" t="s">
        <v>2604</v>
      </c>
      <c r="K4168" s="7" t="s">
        <v>2605</v>
      </c>
      <c r="L4168" s="7" t="s">
        <v>168</v>
      </c>
      <c r="M4168" s="7"/>
      <c r="N4168" s="7"/>
      <c r="O4168" s="7" t="b">
        <v>0</v>
      </c>
      <c r="P4168" s="7" t="b">
        <v>0</v>
      </c>
      <c r="Q4168" s="7" t="b">
        <v>0</v>
      </c>
      <c r="R4168" s="7"/>
      <c r="S4168" s="7" t="s">
        <v>370</v>
      </c>
      <c r="T4168" s="7" t="s">
        <v>85</v>
      </c>
      <c r="U4168" s="7" t="s">
        <v>371</v>
      </c>
      <c r="V4168" s="7" t="s">
        <v>383</v>
      </c>
      <c r="W4168" s="7" t="s">
        <v>13830</v>
      </c>
      <c r="X4168" s="7" t="s">
        <v>13831</v>
      </c>
      <c r="Y4168" s="7">
        <v>2.1599986400538201E-2</v>
      </c>
      <c r="Z4168" s="7">
        <v>1.0041277894326901</v>
      </c>
    </row>
    <row r="4169" spans="1:26" ht="22.5" hidden="1" customHeight="1">
      <c r="A4169" s="7" t="s">
        <v>77</v>
      </c>
      <c r="B4169" s="7" t="s">
        <v>38</v>
      </c>
      <c r="C4169" s="7" t="s">
        <v>13832</v>
      </c>
      <c r="D4169" s="7" t="s">
        <v>32</v>
      </c>
      <c r="E4169" s="7">
        <v>1366</v>
      </c>
      <c r="F4169" s="7" t="s">
        <v>8341</v>
      </c>
      <c r="G4169" s="7" t="s">
        <v>80</v>
      </c>
      <c r="H4169" s="7" t="s">
        <v>33</v>
      </c>
      <c r="I4169" s="7" t="s">
        <v>9968</v>
      </c>
      <c r="J4169" s="7" t="s">
        <v>2604</v>
      </c>
      <c r="K4169" s="7" t="s">
        <v>2605</v>
      </c>
      <c r="L4169" s="7" t="s">
        <v>168</v>
      </c>
      <c r="M4169" s="7"/>
      <c r="N4169" s="7"/>
      <c r="O4169" s="7" t="b">
        <v>0</v>
      </c>
      <c r="P4169" s="7" t="b">
        <v>0</v>
      </c>
      <c r="Q4169" s="7" t="b">
        <v>0</v>
      </c>
      <c r="R4169" s="7"/>
      <c r="S4169" s="7" t="s">
        <v>370</v>
      </c>
      <c r="T4169" s="7" t="s">
        <v>85</v>
      </c>
      <c r="U4169" s="7" t="s">
        <v>371</v>
      </c>
      <c r="V4169" s="7" t="s">
        <v>383</v>
      </c>
      <c r="W4169" s="7" t="s">
        <v>13833</v>
      </c>
      <c r="X4169" s="7" t="s">
        <v>13834</v>
      </c>
      <c r="Y4169" s="7">
        <v>1.94272304172971E-2</v>
      </c>
      <c r="Z4169" s="7">
        <v>0.90912474095906504</v>
      </c>
    </row>
    <row r="4170" spans="1:26" ht="22.5" hidden="1" customHeight="1">
      <c r="A4170" s="7" t="s">
        <v>77</v>
      </c>
      <c r="B4170" s="7" t="s">
        <v>38</v>
      </c>
      <c r="C4170" s="7" t="s">
        <v>13835</v>
      </c>
      <c r="D4170" s="7" t="s">
        <v>32</v>
      </c>
      <c r="E4170" s="7">
        <v>1367</v>
      </c>
      <c r="F4170" s="7" t="s">
        <v>8341</v>
      </c>
      <c r="G4170" s="7" t="s">
        <v>80</v>
      </c>
      <c r="H4170" s="7" t="s">
        <v>33</v>
      </c>
      <c r="I4170" s="7" t="s">
        <v>9986</v>
      </c>
      <c r="J4170" s="7" t="s">
        <v>2604</v>
      </c>
      <c r="K4170" s="7" t="s">
        <v>2605</v>
      </c>
      <c r="L4170" s="7" t="s">
        <v>168</v>
      </c>
      <c r="M4170" s="7"/>
      <c r="N4170" s="7"/>
      <c r="O4170" s="7" t="b">
        <v>0</v>
      </c>
      <c r="P4170" s="7" t="b">
        <v>0</v>
      </c>
      <c r="Q4170" s="7" t="b">
        <v>0</v>
      </c>
      <c r="R4170" s="7"/>
      <c r="S4170" s="7" t="s">
        <v>370</v>
      </c>
      <c r="T4170" s="7" t="s">
        <v>85</v>
      </c>
      <c r="U4170" s="7" t="s">
        <v>371</v>
      </c>
      <c r="V4170" s="7" t="s">
        <v>383</v>
      </c>
      <c r="W4170" s="7" t="s">
        <v>13836</v>
      </c>
      <c r="X4170" s="7" t="s">
        <v>13837</v>
      </c>
      <c r="Y4170" s="7">
        <v>2.6470287383837401E-2</v>
      </c>
      <c r="Z4170" s="7">
        <v>0.86377811420818196</v>
      </c>
    </row>
    <row r="4171" spans="1:26" ht="22.5" hidden="1" customHeight="1">
      <c r="A4171" s="7" t="s">
        <v>77</v>
      </c>
      <c r="B4171" s="7" t="s">
        <v>38</v>
      </c>
      <c r="C4171" s="7" t="s">
        <v>13838</v>
      </c>
      <c r="D4171" s="7" t="s">
        <v>32</v>
      </c>
      <c r="E4171" s="7">
        <v>1368</v>
      </c>
      <c r="F4171" s="7" t="s">
        <v>8341</v>
      </c>
      <c r="G4171" s="7" t="s">
        <v>80</v>
      </c>
      <c r="H4171" s="7" t="s">
        <v>33</v>
      </c>
      <c r="I4171" s="7" t="s">
        <v>8614</v>
      </c>
      <c r="J4171" s="7" t="s">
        <v>2604</v>
      </c>
      <c r="K4171" s="7" t="s">
        <v>2605</v>
      </c>
      <c r="L4171" s="7" t="s">
        <v>168</v>
      </c>
      <c r="M4171" s="7"/>
      <c r="N4171" s="7"/>
      <c r="O4171" s="7" t="b">
        <v>0</v>
      </c>
      <c r="P4171" s="7" t="b">
        <v>0</v>
      </c>
      <c r="Q4171" s="7" t="b">
        <v>0</v>
      </c>
      <c r="R4171" s="7"/>
      <c r="S4171" s="7" t="s">
        <v>370</v>
      </c>
      <c r="T4171" s="7" t="s">
        <v>85</v>
      </c>
      <c r="U4171" s="7" t="s">
        <v>371</v>
      </c>
      <c r="V4171" s="7" t="s">
        <v>383</v>
      </c>
      <c r="W4171" s="7" t="s">
        <v>13839</v>
      </c>
      <c r="X4171" s="7" t="s">
        <v>13840</v>
      </c>
      <c r="Y4171" s="7">
        <v>1.9798314766678201E-2</v>
      </c>
      <c r="Z4171" s="7">
        <v>0.93987376127001199</v>
      </c>
    </row>
    <row r="4172" spans="1:26" ht="22.5" hidden="1" customHeight="1">
      <c r="A4172" s="7" t="s">
        <v>77</v>
      </c>
      <c r="B4172" s="7" t="s">
        <v>38</v>
      </c>
      <c r="C4172" s="7" t="s">
        <v>13841</v>
      </c>
      <c r="D4172" s="7" t="s">
        <v>32</v>
      </c>
      <c r="E4172" s="7">
        <v>1369</v>
      </c>
      <c r="F4172" s="7" t="s">
        <v>8341</v>
      </c>
      <c r="G4172" s="7" t="s">
        <v>80</v>
      </c>
      <c r="H4172" s="7" t="s">
        <v>33</v>
      </c>
      <c r="I4172" s="7" t="s">
        <v>8515</v>
      </c>
      <c r="J4172" s="7" t="s">
        <v>2604</v>
      </c>
      <c r="K4172" s="7" t="s">
        <v>2605</v>
      </c>
      <c r="L4172" s="7" t="s">
        <v>168</v>
      </c>
      <c r="M4172" s="7"/>
      <c r="N4172" s="7"/>
      <c r="O4172" s="7" t="b">
        <v>0</v>
      </c>
      <c r="P4172" s="7" t="b">
        <v>0</v>
      </c>
      <c r="Q4172" s="7" t="b">
        <v>0</v>
      </c>
      <c r="R4172" s="7"/>
      <c r="S4172" s="7" t="s">
        <v>370</v>
      </c>
      <c r="T4172" s="7" t="s">
        <v>85</v>
      </c>
      <c r="U4172" s="7" t="s">
        <v>371</v>
      </c>
      <c r="V4172" s="7" t="s">
        <v>383</v>
      </c>
      <c r="W4172" s="7" t="s">
        <v>13842</v>
      </c>
      <c r="X4172" s="7" t="s">
        <v>13843</v>
      </c>
      <c r="Y4172" s="7">
        <v>9.9996097550135998E-2</v>
      </c>
      <c r="Z4172" s="7">
        <v>1.0176338695064699</v>
      </c>
    </row>
    <row r="4173" spans="1:26" ht="22.5" hidden="1" customHeight="1">
      <c r="A4173" s="7" t="s">
        <v>77</v>
      </c>
      <c r="B4173" s="7" t="s">
        <v>38</v>
      </c>
      <c r="C4173" s="7" t="s">
        <v>13844</v>
      </c>
      <c r="D4173" s="7" t="s">
        <v>32</v>
      </c>
      <c r="E4173" s="7">
        <v>1370</v>
      </c>
      <c r="F4173" s="7" t="s">
        <v>8341</v>
      </c>
      <c r="G4173" s="7" t="s">
        <v>80</v>
      </c>
      <c r="H4173" s="7" t="s">
        <v>33</v>
      </c>
      <c r="I4173" s="7" t="s">
        <v>8519</v>
      </c>
      <c r="J4173" s="7" t="s">
        <v>2604</v>
      </c>
      <c r="K4173" s="7" t="s">
        <v>2605</v>
      </c>
      <c r="L4173" s="7" t="s">
        <v>168</v>
      </c>
      <c r="M4173" s="7"/>
      <c r="N4173" s="7"/>
      <c r="O4173" s="7" t="b">
        <v>0</v>
      </c>
      <c r="P4173" s="7" t="b">
        <v>0</v>
      </c>
      <c r="Q4173" s="7" t="b">
        <v>0</v>
      </c>
      <c r="R4173" s="7"/>
      <c r="S4173" s="7" t="s">
        <v>370</v>
      </c>
      <c r="T4173" s="7" t="s">
        <v>110</v>
      </c>
      <c r="U4173" s="7" t="s">
        <v>371</v>
      </c>
      <c r="V4173" s="7" t="s">
        <v>383</v>
      </c>
      <c r="W4173" s="7" t="s">
        <v>13845</v>
      </c>
      <c r="X4173" s="7" t="s">
        <v>13846</v>
      </c>
      <c r="Y4173" s="7">
        <v>7.9796440976864602</v>
      </c>
      <c r="Z4173" s="7">
        <v>1.48870280219332</v>
      </c>
    </row>
    <row r="4174" spans="1:26" ht="22.5" hidden="1" customHeight="1">
      <c r="A4174" s="7" t="s">
        <v>77</v>
      </c>
      <c r="B4174" s="7" t="s">
        <v>38</v>
      </c>
      <c r="C4174" s="7" t="s">
        <v>13847</v>
      </c>
      <c r="D4174" s="7" t="s">
        <v>32</v>
      </c>
      <c r="E4174" s="7">
        <v>1371</v>
      </c>
      <c r="F4174" s="7" t="s">
        <v>8341</v>
      </c>
      <c r="G4174" s="7" t="s">
        <v>80</v>
      </c>
      <c r="H4174" s="7" t="s">
        <v>33</v>
      </c>
      <c r="I4174" s="7" t="s">
        <v>10341</v>
      </c>
      <c r="J4174" s="7" t="s">
        <v>2604</v>
      </c>
      <c r="K4174" s="7" t="s">
        <v>2605</v>
      </c>
      <c r="L4174" s="7" t="s">
        <v>168</v>
      </c>
      <c r="M4174" s="7"/>
      <c r="N4174" s="7"/>
      <c r="O4174" s="7" t="b">
        <v>0</v>
      </c>
      <c r="P4174" s="7" t="b">
        <v>0</v>
      </c>
      <c r="Q4174" s="7" t="b">
        <v>0</v>
      </c>
      <c r="R4174" s="7"/>
      <c r="S4174" s="7" t="s">
        <v>370</v>
      </c>
      <c r="T4174" s="7" t="s">
        <v>85</v>
      </c>
      <c r="U4174" s="7" t="s">
        <v>371</v>
      </c>
      <c r="V4174" s="7" t="s">
        <v>383</v>
      </c>
      <c r="W4174" s="7" t="s">
        <v>13848</v>
      </c>
      <c r="X4174" s="7" t="s">
        <v>13849</v>
      </c>
      <c r="Y4174" s="7">
        <v>1.17540763784447E-2</v>
      </c>
      <c r="Z4174" s="7">
        <v>0.95250087934822303</v>
      </c>
    </row>
    <row r="4175" spans="1:26" ht="22.5" hidden="1" customHeight="1">
      <c r="A4175" s="7" t="s">
        <v>77</v>
      </c>
      <c r="B4175" s="7" t="s">
        <v>38</v>
      </c>
      <c r="C4175" s="7" t="s">
        <v>13850</v>
      </c>
      <c r="D4175" s="7" t="s">
        <v>32</v>
      </c>
      <c r="E4175" s="7">
        <v>1372</v>
      </c>
      <c r="F4175" s="7" t="s">
        <v>8341</v>
      </c>
      <c r="G4175" s="7" t="s">
        <v>80</v>
      </c>
      <c r="H4175" s="7" t="s">
        <v>33</v>
      </c>
      <c r="I4175" s="7" t="s">
        <v>8646</v>
      </c>
      <c r="J4175" s="7" t="s">
        <v>2604</v>
      </c>
      <c r="K4175" s="7" t="s">
        <v>2605</v>
      </c>
      <c r="L4175" s="7" t="s">
        <v>168</v>
      </c>
      <c r="M4175" s="7"/>
      <c r="N4175" s="7"/>
      <c r="O4175" s="7" t="b">
        <v>0</v>
      </c>
      <c r="P4175" s="7" t="b">
        <v>0</v>
      </c>
      <c r="Q4175" s="7" t="b">
        <v>0</v>
      </c>
      <c r="R4175" s="7"/>
      <c r="S4175" s="7" t="s">
        <v>370</v>
      </c>
      <c r="T4175" s="7" t="s">
        <v>85</v>
      </c>
      <c r="U4175" s="7" t="s">
        <v>371</v>
      </c>
      <c r="V4175" s="7" t="s">
        <v>383</v>
      </c>
      <c r="W4175" s="7" t="s">
        <v>13851</v>
      </c>
      <c r="X4175" s="7" t="s">
        <v>13852</v>
      </c>
      <c r="Y4175" s="7">
        <v>5.7948305351345403E-2</v>
      </c>
      <c r="Z4175" s="7">
        <v>1.0374927925904001</v>
      </c>
    </row>
    <row r="4176" spans="1:26" ht="22.5" hidden="1" customHeight="1">
      <c r="A4176" s="7" t="s">
        <v>77</v>
      </c>
      <c r="B4176" s="7" t="s">
        <v>38</v>
      </c>
      <c r="C4176" s="7" t="s">
        <v>13853</v>
      </c>
      <c r="D4176" s="7" t="s">
        <v>32</v>
      </c>
      <c r="E4176" s="7">
        <v>1373</v>
      </c>
      <c r="F4176" s="7" t="s">
        <v>8341</v>
      </c>
      <c r="G4176" s="7" t="s">
        <v>80</v>
      </c>
      <c r="H4176" s="7" t="s">
        <v>33</v>
      </c>
      <c r="I4176" s="7" t="s">
        <v>8421</v>
      </c>
      <c r="J4176" s="7" t="s">
        <v>2604</v>
      </c>
      <c r="K4176" s="7" t="s">
        <v>2605</v>
      </c>
      <c r="L4176" s="7" t="s">
        <v>168</v>
      </c>
      <c r="M4176" s="7"/>
      <c r="N4176" s="7"/>
      <c r="O4176" s="7" t="b">
        <v>0</v>
      </c>
      <c r="P4176" s="7" t="b">
        <v>0</v>
      </c>
      <c r="Q4176" s="7" t="b">
        <v>0</v>
      </c>
      <c r="R4176" s="7"/>
      <c r="S4176" s="7" t="s">
        <v>370</v>
      </c>
      <c r="T4176" s="7" t="s">
        <v>85</v>
      </c>
      <c r="U4176" s="7" t="s">
        <v>371</v>
      </c>
      <c r="V4176" s="7" t="s">
        <v>383</v>
      </c>
      <c r="W4176" s="7" t="s">
        <v>13854</v>
      </c>
      <c r="X4176" s="7" t="s">
        <v>13855</v>
      </c>
      <c r="Y4176" s="7">
        <v>0.146944605094641</v>
      </c>
      <c r="Z4176" s="7">
        <v>1.0551276652155199</v>
      </c>
    </row>
    <row r="4177" spans="1:26" ht="22.5" hidden="1" customHeight="1">
      <c r="A4177" s="7" t="s">
        <v>77</v>
      </c>
      <c r="B4177" s="7" t="s">
        <v>38</v>
      </c>
      <c r="C4177" s="7" t="s">
        <v>13856</v>
      </c>
      <c r="D4177" s="7" t="s">
        <v>32</v>
      </c>
      <c r="E4177" s="7">
        <v>1374</v>
      </c>
      <c r="F4177" s="7" t="s">
        <v>8341</v>
      </c>
      <c r="G4177" s="7" t="s">
        <v>80</v>
      </c>
      <c r="H4177" s="7" t="s">
        <v>33</v>
      </c>
      <c r="I4177" s="7" t="s">
        <v>8442</v>
      </c>
      <c r="J4177" s="7" t="s">
        <v>2604</v>
      </c>
      <c r="K4177" s="7" t="s">
        <v>2605</v>
      </c>
      <c r="L4177" s="7" t="s">
        <v>168</v>
      </c>
      <c r="M4177" s="7"/>
      <c r="N4177" s="7"/>
      <c r="O4177" s="7" t="b">
        <v>0</v>
      </c>
      <c r="P4177" s="7" t="b">
        <v>0</v>
      </c>
      <c r="Q4177" s="7" t="b">
        <v>0</v>
      </c>
      <c r="R4177" s="7"/>
      <c r="S4177" s="7" t="s">
        <v>370</v>
      </c>
      <c r="T4177" s="7" t="s">
        <v>85</v>
      </c>
      <c r="U4177" s="7" t="s">
        <v>371</v>
      </c>
      <c r="V4177" s="7" t="s">
        <v>383</v>
      </c>
      <c r="W4177" s="7" t="s">
        <v>13857</v>
      </c>
      <c r="X4177" s="7" t="s">
        <v>13858</v>
      </c>
      <c r="Y4177" s="7">
        <v>0.121061835321634</v>
      </c>
      <c r="Z4177" s="7">
        <v>1.56451007395113</v>
      </c>
    </row>
    <row r="4178" spans="1:26" ht="22.5" hidden="1" customHeight="1">
      <c r="A4178" s="7" t="s">
        <v>77</v>
      </c>
      <c r="B4178" s="7" t="s">
        <v>38</v>
      </c>
      <c r="C4178" s="7" t="s">
        <v>13859</v>
      </c>
      <c r="D4178" s="7" t="s">
        <v>32</v>
      </c>
      <c r="E4178" s="7">
        <v>1375</v>
      </c>
      <c r="F4178" s="7" t="s">
        <v>8341</v>
      </c>
      <c r="G4178" s="7" t="s">
        <v>80</v>
      </c>
      <c r="H4178" s="7" t="s">
        <v>33</v>
      </c>
      <c r="I4178" s="7" t="s">
        <v>8446</v>
      </c>
      <c r="J4178" s="7" t="s">
        <v>2604</v>
      </c>
      <c r="K4178" s="7" t="s">
        <v>2605</v>
      </c>
      <c r="L4178" s="7" t="s">
        <v>168</v>
      </c>
      <c r="M4178" s="7"/>
      <c r="N4178" s="7"/>
      <c r="O4178" s="7" t="b">
        <v>0</v>
      </c>
      <c r="P4178" s="7" t="b">
        <v>0</v>
      </c>
      <c r="Q4178" s="7" t="b">
        <v>0</v>
      </c>
      <c r="R4178" s="7"/>
      <c r="S4178" s="7" t="s">
        <v>370</v>
      </c>
      <c r="T4178" s="7" t="s">
        <v>85</v>
      </c>
      <c r="U4178" s="7" t="s">
        <v>371</v>
      </c>
      <c r="V4178" s="7" t="s">
        <v>383</v>
      </c>
      <c r="W4178" s="7" t="s">
        <v>13860</v>
      </c>
      <c r="X4178" s="7" t="s">
        <v>13861</v>
      </c>
      <c r="Y4178" s="7">
        <v>0.232216951044762</v>
      </c>
      <c r="Z4178" s="7">
        <v>0.75735877951265496</v>
      </c>
    </row>
    <row r="4179" spans="1:26" ht="22.5" hidden="1" customHeight="1">
      <c r="A4179" s="7" t="s">
        <v>77</v>
      </c>
      <c r="B4179" s="7" t="s">
        <v>38</v>
      </c>
      <c r="C4179" s="7" t="s">
        <v>13862</v>
      </c>
      <c r="D4179" s="7" t="s">
        <v>32</v>
      </c>
      <c r="E4179" s="7">
        <v>1376</v>
      </c>
      <c r="F4179" s="7" t="s">
        <v>8341</v>
      </c>
      <c r="G4179" s="7" t="s">
        <v>80</v>
      </c>
      <c r="H4179" s="7" t="s">
        <v>33</v>
      </c>
      <c r="I4179" s="7" t="s">
        <v>13863</v>
      </c>
      <c r="J4179" s="7" t="s">
        <v>2604</v>
      </c>
      <c r="K4179" s="7" t="s">
        <v>2605</v>
      </c>
      <c r="L4179" s="7" t="s">
        <v>168</v>
      </c>
      <c r="M4179" s="7"/>
      <c r="N4179" s="7"/>
      <c r="O4179" s="7" t="b">
        <v>0</v>
      </c>
      <c r="P4179" s="7" t="b">
        <v>0</v>
      </c>
      <c r="Q4179" s="7" t="b">
        <v>0</v>
      </c>
      <c r="R4179" s="7"/>
      <c r="S4179" s="7" t="s">
        <v>370</v>
      </c>
      <c r="T4179" s="7" t="s">
        <v>85</v>
      </c>
      <c r="U4179" s="7" t="s">
        <v>371</v>
      </c>
      <c r="V4179" s="7" t="s">
        <v>383</v>
      </c>
      <c r="W4179" s="7" t="s">
        <v>13864</v>
      </c>
      <c r="X4179" s="7" t="s">
        <v>13865</v>
      </c>
      <c r="Y4179" s="7">
        <v>4.6630547905526697E-2</v>
      </c>
      <c r="Z4179" s="7">
        <v>1.4658612644437701</v>
      </c>
    </row>
    <row r="4180" spans="1:26" ht="22.5" hidden="1" customHeight="1">
      <c r="A4180" s="7" t="s">
        <v>77</v>
      </c>
      <c r="B4180" s="7" t="s">
        <v>38</v>
      </c>
      <c r="C4180" s="7" t="s">
        <v>13866</v>
      </c>
      <c r="D4180" s="7" t="s">
        <v>32</v>
      </c>
      <c r="E4180" s="7">
        <v>1377</v>
      </c>
      <c r="F4180" s="7" t="s">
        <v>8341</v>
      </c>
      <c r="G4180" s="7" t="s">
        <v>80</v>
      </c>
      <c r="H4180" s="7" t="s">
        <v>33</v>
      </c>
      <c r="I4180" s="7" t="s">
        <v>8450</v>
      </c>
      <c r="J4180" s="7" t="s">
        <v>2604</v>
      </c>
      <c r="K4180" s="7" t="s">
        <v>2605</v>
      </c>
      <c r="L4180" s="7" t="s">
        <v>168</v>
      </c>
      <c r="M4180" s="7"/>
      <c r="N4180" s="7"/>
      <c r="O4180" s="7" t="b">
        <v>0</v>
      </c>
      <c r="P4180" s="7" t="b">
        <v>0</v>
      </c>
      <c r="Q4180" s="7" t="b">
        <v>0</v>
      </c>
      <c r="R4180" s="7"/>
      <c r="S4180" s="7" t="s">
        <v>370</v>
      </c>
      <c r="T4180" s="7" t="s">
        <v>85</v>
      </c>
      <c r="U4180" s="7" t="s">
        <v>371</v>
      </c>
      <c r="V4180" s="7" t="s">
        <v>383</v>
      </c>
      <c r="W4180" s="7" t="s">
        <v>13867</v>
      </c>
      <c r="X4180" s="7" t="s">
        <v>13868</v>
      </c>
      <c r="Y4180" s="7">
        <v>5.4748808530036303E-2</v>
      </c>
      <c r="Z4180" s="7">
        <v>0.76339851347340304</v>
      </c>
    </row>
    <row r="4181" spans="1:26" ht="22.5" hidden="1" customHeight="1">
      <c r="A4181" s="7" t="s">
        <v>77</v>
      </c>
      <c r="B4181" s="7" t="s">
        <v>38</v>
      </c>
      <c r="C4181" s="7" t="s">
        <v>13869</v>
      </c>
      <c r="D4181" s="7" t="s">
        <v>32</v>
      </c>
      <c r="E4181" s="7">
        <v>1378</v>
      </c>
      <c r="F4181" s="7" t="s">
        <v>8341</v>
      </c>
      <c r="G4181" s="7" t="s">
        <v>80</v>
      </c>
      <c r="H4181" s="7" t="s">
        <v>33</v>
      </c>
      <c r="I4181" s="7" t="s">
        <v>8672</v>
      </c>
      <c r="J4181" s="7" t="s">
        <v>2604</v>
      </c>
      <c r="K4181" s="7" t="s">
        <v>2605</v>
      </c>
      <c r="L4181" s="7" t="s">
        <v>168</v>
      </c>
      <c r="M4181" s="7"/>
      <c r="N4181" s="7"/>
      <c r="O4181" s="7" t="b">
        <v>0</v>
      </c>
      <c r="P4181" s="7" t="b">
        <v>0</v>
      </c>
      <c r="Q4181" s="7" t="b">
        <v>0</v>
      </c>
      <c r="R4181" s="7"/>
      <c r="S4181" s="7" t="s">
        <v>370</v>
      </c>
      <c r="T4181" s="7" t="s">
        <v>85</v>
      </c>
      <c r="U4181" s="7" t="s">
        <v>371</v>
      </c>
      <c r="V4181" s="7" t="s">
        <v>383</v>
      </c>
      <c r="W4181" s="7" t="s">
        <v>13870</v>
      </c>
      <c r="X4181" s="7" t="s">
        <v>13871</v>
      </c>
      <c r="Y4181" s="7">
        <v>3.3037975708309901E-2</v>
      </c>
      <c r="Z4181" s="7">
        <v>0.78271010309995304</v>
      </c>
    </row>
    <row r="4182" spans="1:26" ht="22.5" hidden="1" customHeight="1">
      <c r="A4182" s="7" t="s">
        <v>77</v>
      </c>
      <c r="B4182" s="7" t="s">
        <v>38</v>
      </c>
      <c r="C4182" s="7" t="s">
        <v>13872</v>
      </c>
      <c r="D4182" s="7" t="s">
        <v>32</v>
      </c>
      <c r="E4182" s="7">
        <v>1379</v>
      </c>
      <c r="F4182" s="7" t="s">
        <v>8341</v>
      </c>
      <c r="G4182" s="7" t="s">
        <v>80</v>
      </c>
      <c r="H4182" s="7" t="s">
        <v>33</v>
      </c>
      <c r="I4182" s="7" t="s">
        <v>12741</v>
      </c>
      <c r="J4182" s="7" t="s">
        <v>2604</v>
      </c>
      <c r="K4182" s="7" t="s">
        <v>2605</v>
      </c>
      <c r="L4182" s="7" t="s">
        <v>168</v>
      </c>
      <c r="M4182" s="7"/>
      <c r="N4182" s="7"/>
      <c r="O4182" s="7" t="b">
        <v>0</v>
      </c>
      <c r="P4182" s="7" t="b">
        <v>0</v>
      </c>
      <c r="Q4182" s="7" t="b">
        <v>0</v>
      </c>
      <c r="R4182" s="7"/>
      <c r="S4182" s="7" t="s">
        <v>370</v>
      </c>
      <c r="T4182" s="7" t="s">
        <v>85</v>
      </c>
      <c r="U4182" s="7" t="s">
        <v>371</v>
      </c>
      <c r="V4182" s="7" t="s">
        <v>383</v>
      </c>
      <c r="W4182" s="7" t="s">
        <v>13873</v>
      </c>
      <c r="X4182" s="7" t="s">
        <v>13874</v>
      </c>
      <c r="Y4182" s="7">
        <v>1.1323938096836701E-2</v>
      </c>
      <c r="Z4182" s="7">
        <v>1.1115151057572901</v>
      </c>
    </row>
    <row r="4183" spans="1:26" ht="22.5" hidden="1" customHeight="1">
      <c r="A4183" s="7" t="s">
        <v>77</v>
      </c>
      <c r="B4183" s="7" t="s">
        <v>38</v>
      </c>
      <c r="C4183" s="7" t="s">
        <v>13875</v>
      </c>
      <c r="D4183" s="7" t="s">
        <v>32</v>
      </c>
      <c r="E4183" s="7">
        <v>1380</v>
      </c>
      <c r="F4183" s="7" t="s">
        <v>8341</v>
      </c>
      <c r="G4183" s="7" t="s">
        <v>80</v>
      </c>
      <c r="H4183" s="7" t="s">
        <v>33</v>
      </c>
      <c r="I4183" s="7" t="s">
        <v>10667</v>
      </c>
      <c r="J4183" s="7" t="s">
        <v>2604</v>
      </c>
      <c r="K4183" s="7" t="s">
        <v>2605</v>
      </c>
      <c r="L4183" s="7" t="s">
        <v>168</v>
      </c>
      <c r="M4183" s="7"/>
      <c r="N4183" s="7"/>
      <c r="O4183" s="7" t="b">
        <v>0</v>
      </c>
      <c r="P4183" s="7" t="b">
        <v>0</v>
      </c>
      <c r="Q4183" s="7" t="b">
        <v>0</v>
      </c>
      <c r="R4183" s="7"/>
      <c r="S4183" s="7" t="s">
        <v>370</v>
      </c>
      <c r="T4183" s="7" t="s">
        <v>85</v>
      </c>
      <c r="U4183" s="7" t="s">
        <v>371</v>
      </c>
      <c r="V4183" s="7" t="s">
        <v>383</v>
      </c>
      <c r="W4183" s="7" t="s">
        <v>13876</v>
      </c>
      <c r="X4183" s="7" t="s">
        <v>13877</v>
      </c>
      <c r="Y4183" s="7">
        <v>4.5843390425437003E-2</v>
      </c>
      <c r="Z4183" s="7">
        <v>1.0101011544491201</v>
      </c>
    </row>
    <row r="4184" spans="1:26" ht="22.5" hidden="1" customHeight="1">
      <c r="A4184" s="7" t="s">
        <v>77</v>
      </c>
      <c r="B4184" s="7" t="s">
        <v>38</v>
      </c>
      <c r="C4184" s="7" t="s">
        <v>13878</v>
      </c>
      <c r="D4184" s="7" t="s">
        <v>32</v>
      </c>
      <c r="E4184" s="7">
        <v>1381</v>
      </c>
      <c r="F4184" s="7" t="s">
        <v>8341</v>
      </c>
      <c r="G4184" s="7" t="s">
        <v>80</v>
      </c>
      <c r="H4184" s="7" t="s">
        <v>33</v>
      </c>
      <c r="I4184" s="7" t="s">
        <v>10676</v>
      </c>
      <c r="J4184" s="7" t="s">
        <v>2604</v>
      </c>
      <c r="K4184" s="7" t="s">
        <v>2605</v>
      </c>
      <c r="L4184" s="7" t="s">
        <v>168</v>
      </c>
      <c r="M4184" s="7"/>
      <c r="N4184" s="7"/>
      <c r="O4184" s="7" t="b">
        <v>0</v>
      </c>
      <c r="P4184" s="7" t="b">
        <v>0</v>
      </c>
      <c r="Q4184" s="7" t="b">
        <v>0</v>
      </c>
      <c r="R4184" s="7"/>
      <c r="S4184" s="7" t="s">
        <v>370</v>
      </c>
      <c r="T4184" s="7" t="s">
        <v>85</v>
      </c>
      <c r="U4184" s="7" t="s">
        <v>371</v>
      </c>
      <c r="V4184" s="7" t="s">
        <v>383</v>
      </c>
      <c r="W4184" s="7" t="s">
        <v>13879</v>
      </c>
      <c r="X4184" s="7" t="s">
        <v>13880</v>
      </c>
      <c r="Y4184" s="7">
        <v>1.49283717239226E-2</v>
      </c>
      <c r="Z4184" s="7">
        <v>0.90720443023692598</v>
      </c>
    </row>
    <row r="4185" spans="1:26" ht="22.5" hidden="1" customHeight="1">
      <c r="A4185" s="7" t="s">
        <v>77</v>
      </c>
      <c r="B4185" s="7" t="s">
        <v>38</v>
      </c>
      <c r="C4185" s="7" t="s">
        <v>13881</v>
      </c>
      <c r="D4185" s="7" t="s">
        <v>32</v>
      </c>
      <c r="E4185" s="7">
        <v>1382</v>
      </c>
      <c r="F4185" s="7" t="s">
        <v>8341</v>
      </c>
      <c r="G4185" s="7" t="s">
        <v>80</v>
      </c>
      <c r="H4185" s="7" t="s">
        <v>33</v>
      </c>
      <c r="I4185" s="7" t="s">
        <v>10691</v>
      </c>
      <c r="J4185" s="7" t="s">
        <v>2604</v>
      </c>
      <c r="K4185" s="7" t="s">
        <v>2605</v>
      </c>
      <c r="L4185" s="7" t="s">
        <v>168</v>
      </c>
      <c r="M4185" s="7"/>
      <c r="N4185" s="7"/>
      <c r="O4185" s="7" t="b">
        <v>0</v>
      </c>
      <c r="P4185" s="7" t="b">
        <v>0</v>
      </c>
      <c r="Q4185" s="7" t="b">
        <v>0</v>
      </c>
      <c r="R4185" s="7"/>
      <c r="S4185" s="7" t="s">
        <v>370</v>
      </c>
      <c r="T4185" s="7" t="s">
        <v>85</v>
      </c>
      <c r="U4185" s="7" t="s">
        <v>371</v>
      </c>
      <c r="V4185" s="7" t="s">
        <v>383</v>
      </c>
      <c r="W4185" s="7" t="s">
        <v>13882</v>
      </c>
      <c r="X4185" s="7" t="s">
        <v>13883</v>
      </c>
      <c r="Y4185" s="7">
        <v>1.2515249080211E-2</v>
      </c>
      <c r="Z4185" s="7">
        <v>1.09899997645646</v>
      </c>
    </row>
    <row r="4186" spans="1:26" ht="22.5" hidden="1" customHeight="1">
      <c r="A4186" s="7" t="s">
        <v>77</v>
      </c>
      <c r="B4186" s="7" t="s">
        <v>38</v>
      </c>
      <c r="C4186" s="7" t="s">
        <v>13884</v>
      </c>
      <c r="D4186" s="7" t="s">
        <v>32</v>
      </c>
      <c r="E4186" s="7">
        <v>1383</v>
      </c>
      <c r="F4186" s="7" t="s">
        <v>8341</v>
      </c>
      <c r="G4186" s="7" t="s">
        <v>80</v>
      </c>
      <c r="H4186" s="7" t="s">
        <v>33</v>
      </c>
      <c r="I4186" s="7" t="s">
        <v>11994</v>
      </c>
      <c r="J4186" s="7" t="s">
        <v>2604</v>
      </c>
      <c r="K4186" s="7" t="s">
        <v>2605</v>
      </c>
      <c r="L4186" s="7" t="s">
        <v>168</v>
      </c>
      <c r="M4186" s="7"/>
      <c r="N4186" s="7"/>
      <c r="O4186" s="7" t="b">
        <v>0</v>
      </c>
      <c r="P4186" s="7" t="b">
        <v>0</v>
      </c>
      <c r="Q4186" s="7" t="b">
        <v>0</v>
      </c>
      <c r="R4186" s="7"/>
      <c r="S4186" s="7" t="s">
        <v>370</v>
      </c>
      <c r="T4186" s="7" t="s">
        <v>85</v>
      </c>
      <c r="U4186" s="7" t="s">
        <v>371</v>
      </c>
      <c r="V4186" s="7" t="s">
        <v>383</v>
      </c>
      <c r="W4186" s="7" t="s">
        <v>13885</v>
      </c>
      <c r="X4186" s="7" t="s">
        <v>13886</v>
      </c>
      <c r="Y4186" s="7">
        <v>6.2257958461656403E-2</v>
      </c>
      <c r="Z4186" s="7">
        <v>0.812463413052394</v>
      </c>
    </row>
    <row r="4187" spans="1:26" ht="22.5" hidden="1" customHeight="1">
      <c r="A4187" s="7" t="s">
        <v>77</v>
      </c>
      <c r="B4187" s="7" t="s">
        <v>38</v>
      </c>
      <c r="C4187" s="7" t="s">
        <v>13887</v>
      </c>
      <c r="D4187" s="7" t="s">
        <v>32</v>
      </c>
      <c r="E4187" s="7">
        <v>1384</v>
      </c>
      <c r="F4187" s="7" t="s">
        <v>8341</v>
      </c>
      <c r="G4187" s="7" t="s">
        <v>80</v>
      </c>
      <c r="H4187" s="7" t="s">
        <v>33</v>
      </c>
      <c r="I4187" s="7" t="s">
        <v>8454</v>
      </c>
      <c r="J4187" s="7" t="s">
        <v>2604</v>
      </c>
      <c r="K4187" s="7" t="s">
        <v>2605</v>
      </c>
      <c r="L4187" s="7" t="s">
        <v>168</v>
      </c>
      <c r="M4187" s="7"/>
      <c r="N4187" s="7"/>
      <c r="O4187" s="7" t="b">
        <v>0</v>
      </c>
      <c r="P4187" s="7" t="b">
        <v>0</v>
      </c>
      <c r="Q4187" s="7" t="b">
        <v>0</v>
      </c>
      <c r="R4187" s="7"/>
      <c r="S4187" s="7" t="s">
        <v>370</v>
      </c>
      <c r="T4187" s="7" t="s">
        <v>85</v>
      </c>
      <c r="U4187" s="7" t="s">
        <v>371</v>
      </c>
      <c r="V4187" s="7" t="s">
        <v>383</v>
      </c>
      <c r="W4187" s="7" t="s">
        <v>13888</v>
      </c>
      <c r="X4187" s="7" t="s">
        <v>13889</v>
      </c>
      <c r="Y4187" s="7">
        <v>0.142095650813646</v>
      </c>
      <c r="Z4187" s="7">
        <v>1.28885854386271</v>
      </c>
    </row>
    <row r="4188" spans="1:26" ht="22.5" hidden="1" customHeight="1">
      <c r="A4188" s="7" t="s">
        <v>77</v>
      </c>
      <c r="B4188" s="7" t="s">
        <v>38</v>
      </c>
      <c r="C4188" s="7" t="s">
        <v>13890</v>
      </c>
      <c r="D4188" s="7" t="s">
        <v>32</v>
      </c>
      <c r="E4188" s="7">
        <v>1385</v>
      </c>
      <c r="F4188" s="7" t="s">
        <v>8341</v>
      </c>
      <c r="G4188" s="7" t="s">
        <v>80</v>
      </c>
      <c r="H4188" s="7" t="s">
        <v>33</v>
      </c>
      <c r="I4188" s="7" t="s">
        <v>10743</v>
      </c>
      <c r="J4188" s="7" t="s">
        <v>2604</v>
      </c>
      <c r="K4188" s="7" t="s">
        <v>2605</v>
      </c>
      <c r="L4188" s="7" t="s">
        <v>168</v>
      </c>
      <c r="M4188" s="7"/>
      <c r="N4188" s="7"/>
      <c r="O4188" s="7" t="b">
        <v>0</v>
      </c>
      <c r="P4188" s="7" t="b">
        <v>0</v>
      </c>
      <c r="Q4188" s="7" t="b">
        <v>0</v>
      </c>
      <c r="R4188" s="7"/>
      <c r="S4188" s="7" t="s">
        <v>370</v>
      </c>
      <c r="T4188" s="7" t="s">
        <v>85</v>
      </c>
      <c r="U4188" s="7" t="s">
        <v>371</v>
      </c>
      <c r="V4188" s="7" t="s">
        <v>383</v>
      </c>
      <c r="W4188" s="7" t="s">
        <v>13891</v>
      </c>
      <c r="X4188" s="7" t="s">
        <v>13892</v>
      </c>
      <c r="Y4188" s="7">
        <v>5.4326872312150998E-2</v>
      </c>
      <c r="Z4188" s="7">
        <v>0.91749538174177103</v>
      </c>
    </row>
    <row r="4189" spans="1:26" ht="22.5" hidden="1" customHeight="1">
      <c r="A4189" s="7" t="s">
        <v>77</v>
      </c>
      <c r="B4189" s="7" t="s">
        <v>38</v>
      </c>
      <c r="C4189" s="7" t="s">
        <v>13893</v>
      </c>
      <c r="D4189" s="7" t="s">
        <v>32</v>
      </c>
      <c r="E4189" s="7">
        <v>1386</v>
      </c>
      <c r="F4189" s="7" t="s">
        <v>8341</v>
      </c>
      <c r="G4189" s="7" t="s">
        <v>80</v>
      </c>
      <c r="H4189" s="7" t="s">
        <v>33</v>
      </c>
      <c r="I4189" s="7" t="s">
        <v>10756</v>
      </c>
      <c r="J4189" s="7" t="s">
        <v>2604</v>
      </c>
      <c r="K4189" s="7" t="s">
        <v>2605</v>
      </c>
      <c r="L4189" s="7" t="s">
        <v>168</v>
      </c>
      <c r="M4189" s="7"/>
      <c r="N4189" s="7"/>
      <c r="O4189" s="7" t="b">
        <v>0</v>
      </c>
      <c r="P4189" s="7" t="b">
        <v>0</v>
      </c>
      <c r="Q4189" s="7" t="b">
        <v>0</v>
      </c>
      <c r="R4189" s="7"/>
      <c r="S4189" s="7" t="s">
        <v>370</v>
      </c>
      <c r="T4189" s="7" t="s">
        <v>85</v>
      </c>
      <c r="U4189" s="7" t="s">
        <v>371</v>
      </c>
      <c r="V4189" s="7" t="s">
        <v>383</v>
      </c>
      <c r="W4189" s="7" t="s">
        <v>13894</v>
      </c>
      <c r="X4189" s="7" t="s">
        <v>13895</v>
      </c>
      <c r="Y4189" s="7">
        <v>1.8783485739643498E-2</v>
      </c>
      <c r="Z4189" s="7">
        <v>1.3108755679739901</v>
      </c>
    </row>
    <row r="4190" spans="1:26" ht="22.5" hidden="1" customHeight="1">
      <c r="A4190" s="7" t="s">
        <v>77</v>
      </c>
      <c r="B4190" s="7" t="s">
        <v>38</v>
      </c>
      <c r="C4190" s="7" t="s">
        <v>13896</v>
      </c>
      <c r="D4190" s="7" t="s">
        <v>32</v>
      </c>
      <c r="E4190" s="7">
        <v>1387</v>
      </c>
      <c r="F4190" s="7" t="s">
        <v>8341</v>
      </c>
      <c r="G4190" s="7" t="s">
        <v>80</v>
      </c>
      <c r="H4190" s="7" t="s">
        <v>33</v>
      </c>
      <c r="I4190" s="7" t="s">
        <v>8680</v>
      </c>
      <c r="J4190" s="7" t="s">
        <v>2604</v>
      </c>
      <c r="K4190" s="7" t="s">
        <v>2605</v>
      </c>
      <c r="L4190" s="7" t="s">
        <v>168</v>
      </c>
      <c r="M4190" s="7"/>
      <c r="N4190" s="7"/>
      <c r="O4190" s="7" t="b">
        <v>0</v>
      </c>
      <c r="P4190" s="7" t="b">
        <v>0</v>
      </c>
      <c r="Q4190" s="7" t="b">
        <v>0</v>
      </c>
      <c r="R4190" s="7"/>
      <c r="S4190" s="7" t="s">
        <v>370</v>
      </c>
      <c r="T4190" s="7" t="s">
        <v>85</v>
      </c>
      <c r="U4190" s="7" t="s">
        <v>371</v>
      </c>
      <c r="V4190" s="7" t="s">
        <v>383</v>
      </c>
      <c r="W4190" s="7" t="s">
        <v>13897</v>
      </c>
      <c r="X4190" s="7" t="s">
        <v>13898</v>
      </c>
      <c r="Y4190" s="7">
        <v>4.5971055316551698E-2</v>
      </c>
      <c r="Z4190" s="7">
        <v>1.1544599014949799</v>
      </c>
    </row>
    <row r="4191" spans="1:26" ht="22.5" hidden="1" customHeight="1">
      <c r="A4191" s="7" t="s">
        <v>77</v>
      </c>
      <c r="B4191" s="7" t="s">
        <v>38</v>
      </c>
      <c r="C4191" s="7" t="s">
        <v>13899</v>
      </c>
      <c r="D4191" s="7" t="s">
        <v>32</v>
      </c>
      <c r="E4191" s="7">
        <v>1388</v>
      </c>
      <c r="F4191" s="7" t="s">
        <v>8341</v>
      </c>
      <c r="G4191" s="7" t="s">
        <v>80</v>
      </c>
      <c r="H4191" s="7" t="s">
        <v>33</v>
      </c>
      <c r="I4191" s="7" t="s">
        <v>10868</v>
      </c>
      <c r="J4191" s="7" t="s">
        <v>2604</v>
      </c>
      <c r="K4191" s="7" t="s">
        <v>2605</v>
      </c>
      <c r="L4191" s="7" t="s">
        <v>168</v>
      </c>
      <c r="M4191" s="7"/>
      <c r="N4191" s="7"/>
      <c r="O4191" s="7" t="b">
        <v>0</v>
      </c>
      <c r="P4191" s="7" t="b">
        <v>0</v>
      </c>
      <c r="Q4191" s="7" t="b">
        <v>0</v>
      </c>
      <c r="R4191" s="7"/>
      <c r="S4191" s="7" t="s">
        <v>370</v>
      </c>
      <c r="T4191" s="7" t="s">
        <v>85</v>
      </c>
      <c r="U4191" s="7" t="s">
        <v>371</v>
      </c>
      <c r="V4191" s="7" t="s">
        <v>383</v>
      </c>
      <c r="W4191" s="7" t="s">
        <v>13900</v>
      </c>
      <c r="X4191" s="7" t="s">
        <v>13901</v>
      </c>
      <c r="Y4191" s="7">
        <v>9.4572342590738295E-2</v>
      </c>
      <c r="Z4191" s="7">
        <v>1.14354573852343</v>
      </c>
    </row>
    <row r="4192" spans="1:26" ht="22.5" hidden="1" customHeight="1">
      <c r="A4192" s="7" t="s">
        <v>77</v>
      </c>
      <c r="B4192" s="7" t="s">
        <v>38</v>
      </c>
      <c r="C4192" s="7" t="s">
        <v>13902</v>
      </c>
      <c r="D4192" s="7" t="s">
        <v>32</v>
      </c>
      <c r="E4192" s="7">
        <v>1389</v>
      </c>
      <c r="F4192" s="7" t="s">
        <v>8341</v>
      </c>
      <c r="G4192" s="7" t="s">
        <v>80</v>
      </c>
      <c r="H4192" s="7" t="s">
        <v>33</v>
      </c>
      <c r="I4192" s="7" t="s">
        <v>8684</v>
      </c>
      <c r="J4192" s="7" t="s">
        <v>2604</v>
      </c>
      <c r="K4192" s="7" t="s">
        <v>2605</v>
      </c>
      <c r="L4192" s="7" t="s">
        <v>168</v>
      </c>
      <c r="M4192" s="7"/>
      <c r="N4192" s="7"/>
      <c r="O4192" s="7" t="b">
        <v>0</v>
      </c>
      <c r="P4192" s="7" t="b">
        <v>0</v>
      </c>
      <c r="Q4192" s="7" t="b">
        <v>0</v>
      </c>
      <c r="R4192" s="7"/>
      <c r="S4192" s="7" t="s">
        <v>370</v>
      </c>
      <c r="T4192" s="7" t="s">
        <v>85</v>
      </c>
      <c r="U4192" s="7" t="s">
        <v>371</v>
      </c>
      <c r="V4192" s="7" t="s">
        <v>383</v>
      </c>
      <c r="W4192" s="7" t="s">
        <v>13903</v>
      </c>
      <c r="X4192" s="7" t="s">
        <v>13904</v>
      </c>
      <c r="Y4192" s="7">
        <v>1.3731086376603399E-2</v>
      </c>
      <c r="Z4192" s="7">
        <v>0.86987556882631001</v>
      </c>
    </row>
    <row r="4193" spans="1:26" ht="22.5" hidden="1" customHeight="1">
      <c r="A4193" s="7" t="s">
        <v>77</v>
      </c>
      <c r="B4193" s="7" t="s">
        <v>38</v>
      </c>
      <c r="C4193" s="7" t="s">
        <v>13905</v>
      </c>
      <c r="D4193" s="7" t="s">
        <v>32</v>
      </c>
      <c r="E4193" s="7">
        <v>1390</v>
      </c>
      <c r="F4193" s="7" t="s">
        <v>8341</v>
      </c>
      <c r="G4193" s="7" t="s">
        <v>80</v>
      </c>
      <c r="H4193" s="7" t="s">
        <v>33</v>
      </c>
      <c r="I4193" s="7" t="s">
        <v>8904</v>
      </c>
      <c r="J4193" s="7" t="s">
        <v>2604</v>
      </c>
      <c r="K4193" s="7" t="s">
        <v>2605</v>
      </c>
      <c r="L4193" s="7" t="s">
        <v>168</v>
      </c>
      <c r="M4193" s="7"/>
      <c r="N4193" s="7"/>
      <c r="O4193" s="7" t="b">
        <v>0</v>
      </c>
      <c r="P4193" s="7" t="b">
        <v>0</v>
      </c>
      <c r="Q4193" s="7" t="b">
        <v>0</v>
      </c>
      <c r="R4193" s="7"/>
      <c r="S4193" s="7" t="s">
        <v>370</v>
      </c>
      <c r="T4193" s="7" t="s">
        <v>85</v>
      </c>
      <c r="U4193" s="7" t="s">
        <v>371</v>
      </c>
      <c r="V4193" s="7" t="s">
        <v>383</v>
      </c>
      <c r="W4193" s="7" t="s">
        <v>13906</v>
      </c>
      <c r="X4193" s="7" t="s">
        <v>13907</v>
      </c>
      <c r="Y4193" s="7">
        <v>6.0459984419639998E-2</v>
      </c>
      <c r="Z4193" s="7">
        <v>0.97560355113064401</v>
      </c>
    </row>
    <row r="4194" spans="1:26" ht="22.5" hidden="1" customHeight="1">
      <c r="A4194" s="7" t="s">
        <v>77</v>
      </c>
      <c r="B4194" s="7" t="s">
        <v>38</v>
      </c>
      <c r="C4194" s="7" t="s">
        <v>13908</v>
      </c>
      <c r="D4194" s="7" t="s">
        <v>32</v>
      </c>
      <c r="E4194" s="7">
        <v>1391</v>
      </c>
      <c r="F4194" s="7" t="s">
        <v>8341</v>
      </c>
      <c r="G4194" s="7" t="s">
        <v>80</v>
      </c>
      <c r="H4194" s="7" t="s">
        <v>33</v>
      </c>
      <c r="I4194" s="7" t="s">
        <v>8342</v>
      </c>
      <c r="J4194" s="7" t="s">
        <v>2612</v>
      </c>
      <c r="K4194" s="7" t="s">
        <v>2613</v>
      </c>
      <c r="L4194" s="7" t="s">
        <v>168</v>
      </c>
      <c r="M4194" s="7"/>
      <c r="N4194" s="7"/>
      <c r="O4194" s="7" t="b">
        <v>0</v>
      </c>
      <c r="P4194" s="7" t="b">
        <v>0</v>
      </c>
      <c r="Q4194" s="7" t="b">
        <v>0</v>
      </c>
      <c r="R4194" s="7"/>
      <c r="S4194" s="7" t="s">
        <v>370</v>
      </c>
      <c r="T4194" s="7" t="s">
        <v>85</v>
      </c>
      <c r="U4194" s="7" t="s">
        <v>371</v>
      </c>
      <c r="V4194" s="7" t="s">
        <v>383</v>
      </c>
      <c r="W4194" s="7" t="s">
        <v>13909</v>
      </c>
      <c r="X4194" s="7" t="s">
        <v>13910</v>
      </c>
      <c r="Y4194" s="7">
        <v>0.23055011855117699</v>
      </c>
      <c r="Z4194" s="7">
        <v>0.79565809166068702</v>
      </c>
    </row>
    <row r="4195" spans="1:26" ht="22.5" hidden="1" customHeight="1">
      <c r="A4195" s="7" t="s">
        <v>77</v>
      </c>
      <c r="B4195" s="7" t="s">
        <v>38</v>
      </c>
      <c r="C4195" s="7" t="s">
        <v>13911</v>
      </c>
      <c r="D4195" s="7" t="s">
        <v>32</v>
      </c>
      <c r="E4195" s="7">
        <v>1392</v>
      </c>
      <c r="F4195" s="7" t="s">
        <v>8341</v>
      </c>
      <c r="G4195" s="7" t="s">
        <v>80</v>
      </c>
      <c r="H4195" s="7" t="s">
        <v>33</v>
      </c>
      <c r="I4195" s="7" t="s">
        <v>9454</v>
      </c>
      <c r="J4195" s="7" t="s">
        <v>2617</v>
      </c>
      <c r="K4195" s="7" t="s">
        <v>2618</v>
      </c>
      <c r="L4195" s="7" t="s">
        <v>168</v>
      </c>
      <c r="M4195" s="7"/>
      <c r="N4195" s="7"/>
      <c r="O4195" s="7" t="b">
        <v>0</v>
      </c>
      <c r="P4195" s="7" t="b">
        <v>0</v>
      </c>
      <c r="Q4195" s="7" t="b">
        <v>0</v>
      </c>
      <c r="R4195" s="7"/>
      <c r="S4195" s="7" t="s">
        <v>370</v>
      </c>
      <c r="T4195" s="7" t="s">
        <v>110</v>
      </c>
      <c r="U4195" s="7" t="s">
        <v>371</v>
      </c>
      <c r="V4195" s="7" t="s">
        <v>377</v>
      </c>
      <c r="W4195" s="7" t="s">
        <v>13912</v>
      </c>
      <c r="X4195" s="7" t="s">
        <v>13913</v>
      </c>
      <c r="Y4195" s="7">
        <v>5.7490866699645302E-2</v>
      </c>
      <c r="Z4195" s="7">
        <v>0.97424520850017504</v>
      </c>
    </row>
    <row r="4196" spans="1:26" ht="22.5" hidden="1" customHeight="1">
      <c r="A4196" s="7" t="s">
        <v>77</v>
      </c>
      <c r="B4196" s="7" t="s">
        <v>38</v>
      </c>
      <c r="C4196" s="7" t="s">
        <v>13914</v>
      </c>
      <c r="D4196" s="7" t="s">
        <v>32</v>
      </c>
      <c r="E4196" s="7">
        <v>1393</v>
      </c>
      <c r="F4196" s="7" t="s">
        <v>8341</v>
      </c>
      <c r="G4196" s="7" t="s">
        <v>80</v>
      </c>
      <c r="H4196" s="7" t="s">
        <v>33</v>
      </c>
      <c r="I4196" s="7" t="s">
        <v>8342</v>
      </c>
      <c r="J4196" s="7" t="s">
        <v>2617</v>
      </c>
      <c r="K4196" s="7" t="s">
        <v>2618</v>
      </c>
      <c r="L4196" s="7" t="s">
        <v>168</v>
      </c>
      <c r="M4196" s="7"/>
      <c r="N4196" s="7"/>
      <c r="O4196" s="7" t="b">
        <v>0</v>
      </c>
      <c r="P4196" s="7" t="b">
        <v>0</v>
      </c>
      <c r="Q4196" s="7" t="b">
        <v>0</v>
      </c>
      <c r="R4196" s="7"/>
      <c r="S4196" s="7" t="s">
        <v>370</v>
      </c>
      <c r="T4196" s="7" t="s">
        <v>85</v>
      </c>
      <c r="U4196" s="7" t="s">
        <v>86</v>
      </c>
      <c r="V4196" s="7" t="s">
        <v>377</v>
      </c>
      <c r="W4196" s="7" t="s">
        <v>13915</v>
      </c>
      <c r="X4196" s="7" t="s">
        <v>13916</v>
      </c>
      <c r="Y4196" s="7">
        <v>0.29328657144974202</v>
      </c>
      <c r="Z4196" s="7">
        <v>0.84564772649118802</v>
      </c>
    </row>
    <row r="4197" spans="1:26" ht="22.5" hidden="1" customHeight="1">
      <c r="A4197" s="7" t="s">
        <v>77</v>
      </c>
      <c r="B4197" s="7" t="s">
        <v>38</v>
      </c>
      <c r="C4197" s="7" t="s">
        <v>13917</v>
      </c>
      <c r="D4197" s="7" t="s">
        <v>32</v>
      </c>
      <c r="E4197" s="7">
        <v>1394</v>
      </c>
      <c r="F4197" s="7" t="s">
        <v>8341</v>
      </c>
      <c r="G4197" s="7" t="s">
        <v>80</v>
      </c>
      <c r="H4197" s="7" t="s">
        <v>33</v>
      </c>
      <c r="I4197" s="7" t="s">
        <v>9564</v>
      </c>
      <c r="J4197" s="7" t="s">
        <v>2617</v>
      </c>
      <c r="K4197" s="7" t="s">
        <v>2618</v>
      </c>
      <c r="L4197" s="7" t="s">
        <v>168</v>
      </c>
      <c r="M4197" s="7"/>
      <c r="N4197" s="7"/>
      <c r="O4197" s="7" t="b">
        <v>0</v>
      </c>
      <c r="P4197" s="7" t="b">
        <v>0</v>
      </c>
      <c r="Q4197" s="7" t="b">
        <v>0</v>
      </c>
      <c r="R4197" s="7"/>
      <c r="S4197" s="7" t="s">
        <v>370</v>
      </c>
      <c r="T4197" s="7" t="s">
        <v>104</v>
      </c>
      <c r="U4197" s="7" t="s">
        <v>371</v>
      </c>
      <c r="V4197" s="7" t="s">
        <v>377</v>
      </c>
      <c r="W4197" s="7" t="s">
        <v>13918</v>
      </c>
      <c r="X4197" s="7" t="s">
        <v>13919</v>
      </c>
      <c r="Y4197" s="7">
        <v>2.7165108323895199E-2</v>
      </c>
      <c r="Z4197" s="7">
        <v>0.88331058471664503</v>
      </c>
    </row>
    <row r="4198" spans="1:26" ht="22.5" hidden="1" customHeight="1">
      <c r="A4198" s="7" t="s">
        <v>77</v>
      </c>
      <c r="B4198" s="7" t="s">
        <v>38</v>
      </c>
      <c r="C4198" s="7" t="s">
        <v>13920</v>
      </c>
      <c r="D4198" s="7" t="s">
        <v>32</v>
      </c>
      <c r="E4198" s="7">
        <v>1395</v>
      </c>
      <c r="F4198" s="7" t="s">
        <v>8341</v>
      </c>
      <c r="G4198" s="7" t="s">
        <v>80</v>
      </c>
      <c r="H4198" s="7" t="s">
        <v>33</v>
      </c>
      <c r="I4198" s="7" t="s">
        <v>8581</v>
      </c>
      <c r="J4198" s="7" t="s">
        <v>2617</v>
      </c>
      <c r="K4198" s="7" t="s">
        <v>2618</v>
      </c>
      <c r="L4198" s="7" t="s">
        <v>168</v>
      </c>
      <c r="M4198" s="7"/>
      <c r="N4198" s="7"/>
      <c r="O4198" s="7" t="b">
        <v>0</v>
      </c>
      <c r="P4198" s="7" t="b">
        <v>0</v>
      </c>
      <c r="Q4198" s="7" t="b">
        <v>0</v>
      </c>
      <c r="R4198" s="7"/>
      <c r="S4198" s="7" t="s">
        <v>370</v>
      </c>
      <c r="T4198" s="7" t="s">
        <v>85</v>
      </c>
      <c r="U4198" s="7" t="s">
        <v>371</v>
      </c>
      <c r="V4198" s="7" t="s">
        <v>377</v>
      </c>
      <c r="W4198" s="7" t="s">
        <v>13921</v>
      </c>
      <c r="X4198" s="7" t="s">
        <v>13922</v>
      </c>
      <c r="Y4198" s="7">
        <v>7.5449055386841699E-2</v>
      </c>
      <c r="Z4198" s="7">
        <v>0.70201701736024902</v>
      </c>
    </row>
    <row r="4199" spans="1:26" ht="22.5" hidden="1" customHeight="1">
      <c r="A4199" s="7" t="s">
        <v>77</v>
      </c>
      <c r="B4199" s="7" t="s">
        <v>38</v>
      </c>
      <c r="C4199" s="7" t="s">
        <v>13923</v>
      </c>
      <c r="D4199" s="7" t="s">
        <v>32</v>
      </c>
      <c r="E4199" s="7">
        <v>1396</v>
      </c>
      <c r="F4199" s="7" t="s">
        <v>8341</v>
      </c>
      <c r="G4199" s="7" t="s">
        <v>80</v>
      </c>
      <c r="H4199" s="7" t="s">
        <v>33</v>
      </c>
      <c r="I4199" s="7" t="s">
        <v>8585</v>
      </c>
      <c r="J4199" s="7" t="s">
        <v>2617</v>
      </c>
      <c r="K4199" s="7" t="s">
        <v>2618</v>
      </c>
      <c r="L4199" s="7" t="s">
        <v>168</v>
      </c>
      <c r="M4199" s="7"/>
      <c r="N4199" s="7"/>
      <c r="O4199" s="7" t="b">
        <v>0</v>
      </c>
      <c r="P4199" s="7" t="b">
        <v>0</v>
      </c>
      <c r="Q4199" s="7" t="b">
        <v>0</v>
      </c>
      <c r="R4199" s="7"/>
      <c r="S4199" s="7" t="s">
        <v>370</v>
      </c>
      <c r="T4199" s="7" t="s">
        <v>85</v>
      </c>
      <c r="U4199" s="7" t="s">
        <v>371</v>
      </c>
      <c r="V4199" s="7" t="s">
        <v>377</v>
      </c>
      <c r="W4199" s="7" t="s">
        <v>13924</v>
      </c>
      <c r="X4199" s="7" t="s">
        <v>13925</v>
      </c>
      <c r="Y4199" s="7">
        <v>8.3411307627024006E-2</v>
      </c>
      <c r="Z4199" s="7">
        <v>1.0089168303264699</v>
      </c>
    </row>
    <row r="4200" spans="1:26" ht="22.5" hidden="1" customHeight="1">
      <c r="A4200" s="7" t="s">
        <v>77</v>
      </c>
      <c r="B4200" s="7" t="s">
        <v>38</v>
      </c>
      <c r="C4200" s="7" t="s">
        <v>13926</v>
      </c>
      <c r="D4200" s="7" t="s">
        <v>32</v>
      </c>
      <c r="E4200" s="7">
        <v>1397</v>
      </c>
      <c r="F4200" s="7" t="s">
        <v>8341</v>
      </c>
      <c r="G4200" s="7" t="s">
        <v>80</v>
      </c>
      <c r="H4200" s="7" t="s">
        <v>33</v>
      </c>
      <c r="I4200" s="7" t="s">
        <v>9669</v>
      </c>
      <c r="J4200" s="7" t="s">
        <v>2617</v>
      </c>
      <c r="K4200" s="7" t="s">
        <v>2618</v>
      </c>
      <c r="L4200" s="7" t="s">
        <v>168</v>
      </c>
      <c r="M4200" s="7"/>
      <c r="N4200" s="7"/>
      <c r="O4200" s="7" t="b">
        <v>0</v>
      </c>
      <c r="P4200" s="7" t="b">
        <v>0</v>
      </c>
      <c r="Q4200" s="7" t="b">
        <v>1</v>
      </c>
      <c r="R4200" s="7" t="s">
        <v>9670</v>
      </c>
      <c r="S4200" s="7" t="s">
        <v>370</v>
      </c>
      <c r="T4200" s="7" t="s">
        <v>85</v>
      </c>
      <c r="U4200" s="7" t="s">
        <v>371</v>
      </c>
      <c r="V4200" s="7" t="s">
        <v>377</v>
      </c>
      <c r="W4200" s="7" t="s">
        <v>13927</v>
      </c>
      <c r="X4200" s="7" t="s">
        <v>13928</v>
      </c>
      <c r="Y4200" s="7">
        <v>2.1139289278901002E-2</v>
      </c>
      <c r="Z4200" s="7">
        <v>0.81193219628615199</v>
      </c>
    </row>
    <row r="4201" spans="1:26" ht="22.5" hidden="1" customHeight="1">
      <c r="A4201" s="7" t="s">
        <v>77</v>
      </c>
      <c r="B4201" s="7" t="s">
        <v>38</v>
      </c>
      <c r="C4201" s="7" t="s">
        <v>13929</v>
      </c>
      <c r="D4201" s="7" t="s">
        <v>32</v>
      </c>
      <c r="E4201" s="7">
        <v>1398</v>
      </c>
      <c r="F4201" s="7" t="s">
        <v>8341</v>
      </c>
      <c r="G4201" s="7" t="s">
        <v>80</v>
      </c>
      <c r="H4201" s="7" t="s">
        <v>33</v>
      </c>
      <c r="I4201" s="7" t="s">
        <v>11880</v>
      </c>
      <c r="J4201" s="7" t="s">
        <v>2617</v>
      </c>
      <c r="K4201" s="7" t="s">
        <v>2618</v>
      </c>
      <c r="L4201" s="7" t="s">
        <v>168</v>
      </c>
      <c r="M4201" s="7"/>
      <c r="N4201" s="7"/>
      <c r="O4201" s="7" t="b">
        <v>0</v>
      </c>
      <c r="P4201" s="7" t="b">
        <v>0</v>
      </c>
      <c r="Q4201" s="7" t="b">
        <v>0</v>
      </c>
      <c r="R4201" s="7"/>
      <c r="S4201" s="7" t="s">
        <v>370</v>
      </c>
      <c r="T4201" s="7" t="s">
        <v>85</v>
      </c>
      <c r="U4201" s="7" t="s">
        <v>371</v>
      </c>
      <c r="V4201" s="7" t="s">
        <v>377</v>
      </c>
      <c r="W4201" s="7" t="s">
        <v>13930</v>
      </c>
      <c r="X4201" s="7" t="s">
        <v>13931</v>
      </c>
      <c r="Y4201" s="7">
        <v>1.8047958189780101E-2</v>
      </c>
      <c r="Z4201" s="7">
        <v>0.96567865160618405</v>
      </c>
    </row>
    <row r="4202" spans="1:26" ht="22.5" hidden="1" customHeight="1">
      <c r="A4202" s="7" t="s">
        <v>77</v>
      </c>
      <c r="B4202" s="7" t="s">
        <v>38</v>
      </c>
      <c r="C4202" s="7" t="s">
        <v>13932</v>
      </c>
      <c r="D4202" s="7" t="s">
        <v>32</v>
      </c>
      <c r="E4202" s="7">
        <v>1399</v>
      </c>
      <c r="F4202" s="7" t="s">
        <v>8341</v>
      </c>
      <c r="G4202" s="7" t="s">
        <v>80</v>
      </c>
      <c r="H4202" s="7" t="s">
        <v>33</v>
      </c>
      <c r="I4202" s="7" t="s">
        <v>9708</v>
      </c>
      <c r="J4202" s="7" t="s">
        <v>2617</v>
      </c>
      <c r="K4202" s="7" t="s">
        <v>2618</v>
      </c>
      <c r="L4202" s="7" t="s">
        <v>168</v>
      </c>
      <c r="M4202" s="7"/>
      <c r="N4202" s="7"/>
      <c r="O4202" s="7" t="b">
        <v>0</v>
      </c>
      <c r="P4202" s="7" t="b">
        <v>0</v>
      </c>
      <c r="Q4202" s="7" t="b">
        <v>0</v>
      </c>
      <c r="R4202" s="7"/>
      <c r="S4202" s="7" t="s">
        <v>370</v>
      </c>
      <c r="T4202" s="7" t="s">
        <v>85</v>
      </c>
      <c r="U4202" s="7" t="s">
        <v>371</v>
      </c>
      <c r="V4202" s="7" t="s">
        <v>377</v>
      </c>
      <c r="W4202" s="7" t="s">
        <v>13933</v>
      </c>
      <c r="X4202" s="7" t="s">
        <v>13934</v>
      </c>
      <c r="Y4202" s="7">
        <v>5.8609448889786302E-2</v>
      </c>
      <c r="Z4202" s="7">
        <v>0.88967726056692398</v>
      </c>
    </row>
    <row r="4203" spans="1:26" ht="22.5" hidden="1" customHeight="1">
      <c r="A4203" s="7" t="s">
        <v>77</v>
      </c>
      <c r="B4203" s="7" t="s">
        <v>38</v>
      </c>
      <c r="C4203" s="7" t="s">
        <v>13935</v>
      </c>
      <c r="D4203" s="7" t="s">
        <v>32</v>
      </c>
      <c r="E4203" s="7">
        <v>1400</v>
      </c>
      <c r="F4203" s="7" t="s">
        <v>8341</v>
      </c>
      <c r="G4203" s="7" t="s">
        <v>80</v>
      </c>
      <c r="H4203" s="7" t="s">
        <v>33</v>
      </c>
      <c r="I4203" s="7" t="s">
        <v>8507</v>
      </c>
      <c r="J4203" s="7" t="s">
        <v>2617</v>
      </c>
      <c r="K4203" s="7" t="s">
        <v>2618</v>
      </c>
      <c r="L4203" s="7" t="s">
        <v>168</v>
      </c>
      <c r="M4203" s="7"/>
      <c r="N4203" s="7"/>
      <c r="O4203" s="7" t="b">
        <v>0</v>
      </c>
      <c r="P4203" s="7" t="b">
        <v>0</v>
      </c>
      <c r="Q4203" s="7" t="b">
        <v>1</v>
      </c>
      <c r="R4203" s="7" t="s">
        <v>9721</v>
      </c>
      <c r="S4203" s="7" t="s">
        <v>370</v>
      </c>
      <c r="T4203" s="7" t="s">
        <v>85</v>
      </c>
      <c r="U4203" s="7" t="s">
        <v>371</v>
      </c>
      <c r="V4203" s="7" t="s">
        <v>377</v>
      </c>
      <c r="W4203" s="7" t="s">
        <v>13936</v>
      </c>
      <c r="X4203" s="7" t="s">
        <v>13937</v>
      </c>
      <c r="Y4203" s="7">
        <v>7.0704290288024094E-2</v>
      </c>
      <c r="Z4203" s="7">
        <v>0.81098410461224102</v>
      </c>
    </row>
    <row r="4204" spans="1:26" ht="22.5" hidden="1" customHeight="1">
      <c r="A4204" s="7" t="s">
        <v>77</v>
      </c>
      <c r="B4204" s="7" t="s">
        <v>38</v>
      </c>
      <c r="C4204" s="7" t="s">
        <v>13938</v>
      </c>
      <c r="D4204" s="7" t="s">
        <v>32</v>
      </c>
      <c r="E4204" s="7">
        <v>1401</v>
      </c>
      <c r="F4204" s="7" t="s">
        <v>8341</v>
      </c>
      <c r="G4204" s="7" t="s">
        <v>80</v>
      </c>
      <c r="H4204" s="7" t="s">
        <v>33</v>
      </c>
      <c r="I4204" s="7" t="s">
        <v>8598</v>
      </c>
      <c r="J4204" s="7" t="s">
        <v>2617</v>
      </c>
      <c r="K4204" s="7" t="s">
        <v>2618</v>
      </c>
      <c r="L4204" s="7" t="s">
        <v>168</v>
      </c>
      <c r="M4204" s="7"/>
      <c r="N4204" s="7"/>
      <c r="O4204" s="7" t="b">
        <v>0</v>
      </c>
      <c r="P4204" s="7" t="b">
        <v>0</v>
      </c>
      <c r="Q4204" s="7" t="b">
        <v>0</v>
      </c>
      <c r="R4204" s="7"/>
      <c r="S4204" s="7" t="s">
        <v>370</v>
      </c>
      <c r="T4204" s="7" t="s">
        <v>104</v>
      </c>
      <c r="U4204" s="7" t="s">
        <v>371</v>
      </c>
      <c r="V4204" s="7" t="s">
        <v>377</v>
      </c>
      <c r="W4204" s="7" t="s">
        <v>13939</v>
      </c>
      <c r="X4204" s="7" t="s">
        <v>13940</v>
      </c>
      <c r="Y4204" s="7">
        <v>0.207895184386545</v>
      </c>
      <c r="Z4204" s="7">
        <v>0.77773908535838099</v>
      </c>
    </row>
    <row r="4205" spans="1:26" ht="22.5" hidden="1" customHeight="1">
      <c r="A4205" s="7" t="s">
        <v>77</v>
      </c>
      <c r="B4205" s="7" t="s">
        <v>38</v>
      </c>
      <c r="C4205" s="7" t="s">
        <v>13941</v>
      </c>
      <c r="D4205" s="7" t="s">
        <v>32</v>
      </c>
      <c r="E4205" s="7">
        <v>1402</v>
      </c>
      <c r="F4205" s="7" t="s">
        <v>8341</v>
      </c>
      <c r="G4205" s="7" t="s">
        <v>80</v>
      </c>
      <c r="H4205" s="7" t="s">
        <v>33</v>
      </c>
      <c r="I4205" s="7" t="s">
        <v>9968</v>
      </c>
      <c r="J4205" s="7" t="s">
        <v>2617</v>
      </c>
      <c r="K4205" s="7" t="s">
        <v>2618</v>
      </c>
      <c r="L4205" s="7" t="s">
        <v>168</v>
      </c>
      <c r="M4205" s="7"/>
      <c r="N4205" s="7"/>
      <c r="O4205" s="7" t="b">
        <v>0</v>
      </c>
      <c r="P4205" s="7" t="b">
        <v>0</v>
      </c>
      <c r="Q4205" s="7" t="b">
        <v>0</v>
      </c>
      <c r="R4205" s="7"/>
      <c r="S4205" s="7" t="s">
        <v>370</v>
      </c>
      <c r="T4205" s="7" t="s">
        <v>104</v>
      </c>
      <c r="U4205" s="7" t="s">
        <v>371</v>
      </c>
      <c r="V4205" s="7" t="s">
        <v>377</v>
      </c>
      <c r="W4205" s="7" t="s">
        <v>13942</v>
      </c>
      <c r="X4205" s="7" t="s">
        <v>13943</v>
      </c>
      <c r="Y4205" s="7">
        <v>6.9169056583457303E-2</v>
      </c>
      <c r="Z4205" s="7">
        <v>0.79249531117787497</v>
      </c>
    </row>
    <row r="4206" spans="1:26" ht="22.5" hidden="1" customHeight="1">
      <c r="A4206" s="7" t="s">
        <v>77</v>
      </c>
      <c r="B4206" s="7" t="s">
        <v>38</v>
      </c>
      <c r="C4206" s="7" t="s">
        <v>13944</v>
      </c>
      <c r="D4206" s="7" t="s">
        <v>32</v>
      </c>
      <c r="E4206" s="7">
        <v>1403</v>
      </c>
      <c r="F4206" s="7" t="s">
        <v>8341</v>
      </c>
      <c r="G4206" s="7" t="s">
        <v>80</v>
      </c>
      <c r="H4206" s="7" t="s">
        <v>33</v>
      </c>
      <c r="I4206" s="7" t="s">
        <v>8515</v>
      </c>
      <c r="J4206" s="7" t="s">
        <v>2617</v>
      </c>
      <c r="K4206" s="7" t="s">
        <v>2618</v>
      </c>
      <c r="L4206" s="7" t="s">
        <v>168</v>
      </c>
      <c r="M4206" s="7"/>
      <c r="N4206" s="7"/>
      <c r="O4206" s="7" t="b">
        <v>0</v>
      </c>
      <c r="P4206" s="7" t="b">
        <v>0</v>
      </c>
      <c r="Q4206" s="7" t="b">
        <v>0</v>
      </c>
      <c r="R4206" s="7"/>
      <c r="S4206" s="7" t="s">
        <v>370</v>
      </c>
      <c r="T4206" s="7" t="s">
        <v>85</v>
      </c>
      <c r="U4206" s="7" t="s">
        <v>371</v>
      </c>
      <c r="V4206" s="7" t="s">
        <v>377</v>
      </c>
      <c r="W4206" s="7" t="s">
        <v>13945</v>
      </c>
      <c r="X4206" s="7" t="s">
        <v>13946</v>
      </c>
      <c r="Y4206" s="7">
        <v>9.0649901798386903E-2</v>
      </c>
      <c r="Z4206" s="7">
        <v>1.0120495259831901</v>
      </c>
    </row>
    <row r="4207" spans="1:26" ht="22.5" hidden="1" customHeight="1">
      <c r="A4207" s="7" t="s">
        <v>77</v>
      </c>
      <c r="B4207" s="7" t="s">
        <v>38</v>
      </c>
      <c r="C4207" s="7" t="s">
        <v>13947</v>
      </c>
      <c r="D4207" s="7" t="s">
        <v>32</v>
      </c>
      <c r="E4207" s="7">
        <v>1404</v>
      </c>
      <c r="F4207" s="7" t="s">
        <v>8341</v>
      </c>
      <c r="G4207" s="7" t="s">
        <v>80</v>
      </c>
      <c r="H4207" s="7" t="s">
        <v>33</v>
      </c>
      <c r="I4207" s="7" t="s">
        <v>10112</v>
      </c>
      <c r="J4207" s="7" t="s">
        <v>2617</v>
      </c>
      <c r="K4207" s="7" t="s">
        <v>2618</v>
      </c>
      <c r="L4207" s="7" t="s">
        <v>168</v>
      </c>
      <c r="M4207" s="7"/>
      <c r="N4207" s="7"/>
      <c r="O4207" s="7" t="b">
        <v>0</v>
      </c>
      <c r="P4207" s="7" t="b">
        <v>0</v>
      </c>
      <c r="Q4207" s="7" t="b">
        <v>0</v>
      </c>
      <c r="R4207" s="7"/>
      <c r="S4207" s="7" t="s">
        <v>370</v>
      </c>
      <c r="T4207" s="7" t="s">
        <v>85</v>
      </c>
      <c r="U4207" s="7" t="s">
        <v>371</v>
      </c>
      <c r="V4207" s="7" t="s">
        <v>377</v>
      </c>
      <c r="W4207" s="7" t="s">
        <v>13948</v>
      </c>
      <c r="X4207" s="7" t="s">
        <v>13949</v>
      </c>
      <c r="Y4207" s="7">
        <v>1.9400011789107999E-2</v>
      </c>
      <c r="Z4207" s="7">
        <v>1.1111558765710901</v>
      </c>
    </row>
    <row r="4208" spans="1:26" ht="22.5" hidden="1" customHeight="1">
      <c r="A4208" s="7" t="s">
        <v>77</v>
      </c>
      <c r="B4208" s="7" t="s">
        <v>38</v>
      </c>
      <c r="C4208" s="7" t="s">
        <v>13950</v>
      </c>
      <c r="D4208" s="7" t="s">
        <v>32</v>
      </c>
      <c r="E4208" s="7">
        <v>1405</v>
      </c>
      <c r="F4208" s="7" t="s">
        <v>8341</v>
      </c>
      <c r="G4208" s="7" t="s">
        <v>80</v>
      </c>
      <c r="H4208" s="7" t="s">
        <v>33</v>
      </c>
      <c r="I4208" s="7" t="s">
        <v>10201</v>
      </c>
      <c r="J4208" s="7" t="s">
        <v>2617</v>
      </c>
      <c r="K4208" s="7" t="s">
        <v>2618</v>
      </c>
      <c r="L4208" s="7" t="s">
        <v>168</v>
      </c>
      <c r="M4208" s="7"/>
      <c r="N4208" s="7"/>
      <c r="O4208" s="7" t="b">
        <v>0</v>
      </c>
      <c r="P4208" s="7" t="b">
        <v>0</v>
      </c>
      <c r="Q4208" s="7" t="b">
        <v>0</v>
      </c>
      <c r="R4208" s="7"/>
      <c r="S4208" s="7" t="s">
        <v>370</v>
      </c>
      <c r="T4208" s="7" t="s">
        <v>85</v>
      </c>
      <c r="U4208" s="7" t="s">
        <v>371</v>
      </c>
      <c r="V4208" s="7" t="s">
        <v>377</v>
      </c>
      <c r="W4208" s="7" t="s">
        <v>13951</v>
      </c>
      <c r="X4208" s="7" t="s">
        <v>13952</v>
      </c>
      <c r="Y4208" s="7">
        <v>9.0645741698780605E-2</v>
      </c>
      <c r="Z4208" s="7">
        <v>0.87342785903491105</v>
      </c>
    </row>
    <row r="4209" spans="1:26" ht="22.5" hidden="1" customHeight="1">
      <c r="A4209" s="7" t="s">
        <v>77</v>
      </c>
      <c r="B4209" s="7" t="s">
        <v>38</v>
      </c>
      <c r="C4209" s="7" t="s">
        <v>13953</v>
      </c>
      <c r="D4209" s="7" t="s">
        <v>32</v>
      </c>
      <c r="E4209" s="7">
        <v>1406</v>
      </c>
      <c r="F4209" s="7" t="s">
        <v>8341</v>
      </c>
      <c r="G4209" s="7" t="s">
        <v>80</v>
      </c>
      <c r="H4209" s="7" t="s">
        <v>33</v>
      </c>
      <c r="I4209" s="7" t="s">
        <v>10259</v>
      </c>
      <c r="J4209" s="7" t="s">
        <v>2617</v>
      </c>
      <c r="K4209" s="7" t="s">
        <v>2618</v>
      </c>
      <c r="L4209" s="7" t="s">
        <v>168</v>
      </c>
      <c r="M4209" s="7"/>
      <c r="N4209" s="7"/>
      <c r="O4209" s="7" t="b">
        <v>0</v>
      </c>
      <c r="P4209" s="7" t="b">
        <v>0</v>
      </c>
      <c r="Q4209" s="7" t="b">
        <v>0</v>
      </c>
      <c r="R4209" s="7"/>
      <c r="S4209" s="7" t="s">
        <v>370</v>
      </c>
      <c r="T4209" s="7" t="s">
        <v>85</v>
      </c>
      <c r="U4209" s="7" t="s">
        <v>371</v>
      </c>
      <c r="V4209" s="7" t="s">
        <v>377</v>
      </c>
      <c r="W4209" s="7" t="s">
        <v>13954</v>
      </c>
      <c r="X4209" s="7" t="s">
        <v>13955</v>
      </c>
      <c r="Y4209" s="7">
        <v>8.6334814163013501E-2</v>
      </c>
      <c r="Z4209" s="7">
        <v>0.84464374095880801</v>
      </c>
    </row>
    <row r="4210" spans="1:26" ht="22.5" hidden="1" customHeight="1">
      <c r="A4210" s="7" t="s">
        <v>77</v>
      </c>
      <c r="B4210" s="7" t="s">
        <v>38</v>
      </c>
      <c r="C4210" s="7" t="s">
        <v>13956</v>
      </c>
      <c r="D4210" s="7" t="s">
        <v>32</v>
      </c>
      <c r="E4210" s="7">
        <v>1407</v>
      </c>
      <c r="F4210" s="7" t="s">
        <v>8341</v>
      </c>
      <c r="G4210" s="7" t="s">
        <v>80</v>
      </c>
      <c r="H4210" s="7" t="s">
        <v>33</v>
      </c>
      <c r="I4210" s="7" t="s">
        <v>10341</v>
      </c>
      <c r="J4210" s="7" t="s">
        <v>2617</v>
      </c>
      <c r="K4210" s="7" t="s">
        <v>2618</v>
      </c>
      <c r="L4210" s="7" t="s">
        <v>168</v>
      </c>
      <c r="M4210" s="7"/>
      <c r="N4210" s="7"/>
      <c r="O4210" s="7" t="b">
        <v>0</v>
      </c>
      <c r="P4210" s="7" t="b">
        <v>0</v>
      </c>
      <c r="Q4210" s="7" t="b">
        <v>0</v>
      </c>
      <c r="R4210" s="7"/>
      <c r="S4210" s="7" t="s">
        <v>370</v>
      </c>
      <c r="T4210" s="7" t="s">
        <v>85</v>
      </c>
      <c r="U4210" s="7" t="s">
        <v>371</v>
      </c>
      <c r="V4210" s="7" t="s">
        <v>377</v>
      </c>
      <c r="W4210" s="7" t="s">
        <v>13957</v>
      </c>
      <c r="X4210" s="7" t="s">
        <v>13958</v>
      </c>
      <c r="Y4210" s="7">
        <v>4.1648192472537302E-2</v>
      </c>
      <c r="Z4210" s="7">
        <v>1.1233888078248</v>
      </c>
    </row>
    <row r="4211" spans="1:26" ht="22.5" hidden="1" customHeight="1">
      <c r="A4211" s="7" t="s">
        <v>77</v>
      </c>
      <c r="B4211" s="7" t="s">
        <v>38</v>
      </c>
      <c r="C4211" s="7" t="s">
        <v>13959</v>
      </c>
      <c r="D4211" s="7" t="s">
        <v>32</v>
      </c>
      <c r="E4211" s="7">
        <v>1408</v>
      </c>
      <c r="F4211" s="7" t="s">
        <v>8341</v>
      </c>
      <c r="G4211" s="7" t="s">
        <v>80</v>
      </c>
      <c r="H4211" s="7" t="s">
        <v>33</v>
      </c>
      <c r="I4211" s="7" t="s">
        <v>8642</v>
      </c>
      <c r="J4211" s="7" t="s">
        <v>2617</v>
      </c>
      <c r="K4211" s="7" t="s">
        <v>2618</v>
      </c>
      <c r="L4211" s="7" t="s">
        <v>168</v>
      </c>
      <c r="M4211" s="7"/>
      <c r="N4211" s="7"/>
      <c r="O4211" s="7" t="b">
        <v>0</v>
      </c>
      <c r="P4211" s="7" t="b">
        <v>0</v>
      </c>
      <c r="Q4211" s="7" t="b">
        <v>0</v>
      </c>
      <c r="R4211" s="7"/>
      <c r="S4211" s="7" t="s">
        <v>370</v>
      </c>
      <c r="T4211" s="7" t="s">
        <v>104</v>
      </c>
      <c r="U4211" s="7" t="s">
        <v>371</v>
      </c>
      <c r="V4211" s="7" t="s">
        <v>377</v>
      </c>
      <c r="W4211" s="7" t="s">
        <v>13960</v>
      </c>
      <c r="X4211" s="7" t="s">
        <v>13961</v>
      </c>
      <c r="Y4211" s="7">
        <v>0.13130331472700199</v>
      </c>
      <c r="Z4211" s="7">
        <v>0.81249340379291801</v>
      </c>
    </row>
    <row r="4212" spans="1:26" ht="22.5" hidden="1" customHeight="1">
      <c r="A4212" s="7" t="s">
        <v>77</v>
      </c>
      <c r="B4212" s="7" t="s">
        <v>38</v>
      </c>
      <c r="C4212" s="7" t="s">
        <v>13962</v>
      </c>
      <c r="D4212" s="7" t="s">
        <v>32</v>
      </c>
      <c r="E4212" s="7">
        <v>1409</v>
      </c>
      <c r="F4212" s="7" t="s">
        <v>8341</v>
      </c>
      <c r="G4212" s="7" t="s">
        <v>80</v>
      </c>
      <c r="H4212" s="7" t="s">
        <v>33</v>
      </c>
      <c r="I4212" s="7" t="s">
        <v>8442</v>
      </c>
      <c r="J4212" s="7" t="s">
        <v>2617</v>
      </c>
      <c r="K4212" s="7" t="s">
        <v>2618</v>
      </c>
      <c r="L4212" s="7" t="s">
        <v>168</v>
      </c>
      <c r="M4212" s="7"/>
      <c r="N4212" s="7"/>
      <c r="O4212" s="7" t="b">
        <v>0</v>
      </c>
      <c r="P4212" s="7" t="b">
        <v>0</v>
      </c>
      <c r="Q4212" s="7" t="b">
        <v>0</v>
      </c>
      <c r="R4212" s="7"/>
      <c r="S4212" s="7" t="s">
        <v>370</v>
      </c>
      <c r="T4212" s="7" t="s">
        <v>85</v>
      </c>
      <c r="U4212" s="7" t="s">
        <v>371</v>
      </c>
      <c r="V4212" s="7" t="s">
        <v>377</v>
      </c>
      <c r="W4212" s="7" t="s">
        <v>13963</v>
      </c>
      <c r="X4212" s="7" t="s">
        <v>13964</v>
      </c>
      <c r="Y4212" s="7">
        <v>9.4633621333350695E-2</v>
      </c>
      <c r="Z4212" s="7">
        <v>1.1615805528708001</v>
      </c>
    </row>
    <row r="4213" spans="1:26" ht="22.5" hidden="1" customHeight="1">
      <c r="A4213" s="7" t="s">
        <v>77</v>
      </c>
      <c r="B4213" s="7" t="s">
        <v>38</v>
      </c>
      <c r="C4213" s="7" t="s">
        <v>13965</v>
      </c>
      <c r="D4213" s="7" t="s">
        <v>32</v>
      </c>
      <c r="E4213" s="7">
        <v>1410</v>
      </c>
      <c r="F4213" s="7" t="s">
        <v>8341</v>
      </c>
      <c r="G4213" s="7" t="s">
        <v>80</v>
      </c>
      <c r="H4213" s="7" t="s">
        <v>33</v>
      </c>
      <c r="I4213" s="7" t="s">
        <v>8446</v>
      </c>
      <c r="J4213" s="7" t="s">
        <v>2617</v>
      </c>
      <c r="K4213" s="7" t="s">
        <v>2618</v>
      </c>
      <c r="L4213" s="7" t="s">
        <v>168</v>
      </c>
      <c r="M4213" s="7"/>
      <c r="N4213" s="7"/>
      <c r="O4213" s="7" t="b">
        <v>0</v>
      </c>
      <c r="P4213" s="7" t="b">
        <v>0</v>
      </c>
      <c r="Q4213" s="7" t="b">
        <v>0</v>
      </c>
      <c r="R4213" s="7"/>
      <c r="S4213" s="7" t="s">
        <v>370</v>
      </c>
      <c r="T4213" s="7" t="s">
        <v>85</v>
      </c>
      <c r="U4213" s="7" t="s">
        <v>371</v>
      </c>
      <c r="V4213" s="7" t="s">
        <v>377</v>
      </c>
      <c r="W4213" s="7" t="s">
        <v>13966</v>
      </c>
      <c r="X4213" s="7" t="s">
        <v>13967</v>
      </c>
      <c r="Y4213" s="7">
        <v>0.18858495459469901</v>
      </c>
      <c r="Z4213" s="7">
        <v>0.88859481289627895</v>
      </c>
    </row>
    <row r="4214" spans="1:26" ht="22.5" hidden="1" customHeight="1">
      <c r="A4214" s="7" t="s">
        <v>77</v>
      </c>
      <c r="B4214" s="7" t="s">
        <v>38</v>
      </c>
      <c r="C4214" s="7" t="s">
        <v>13968</v>
      </c>
      <c r="D4214" s="7" t="s">
        <v>32</v>
      </c>
      <c r="E4214" s="7">
        <v>1411</v>
      </c>
      <c r="F4214" s="7" t="s">
        <v>8341</v>
      </c>
      <c r="G4214" s="7" t="s">
        <v>80</v>
      </c>
      <c r="H4214" s="7" t="s">
        <v>33</v>
      </c>
      <c r="I4214" s="7" t="s">
        <v>12710</v>
      </c>
      <c r="J4214" s="7" t="s">
        <v>2617</v>
      </c>
      <c r="K4214" s="7" t="s">
        <v>2618</v>
      </c>
      <c r="L4214" s="7" t="s">
        <v>168</v>
      </c>
      <c r="M4214" s="7"/>
      <c r="N4214" s="7"/>
      <c r="O4214" s="7" t="b">
        <v>0</v>
      </c>
      <c r="P4214" s="7" t="b">
        <v>0</v>
      </c>
      <c r="Q4214" s="7" t="b">
        <v>0</v>
      </c>
      <c r="R4214" s="7"/>
      <c r="S4214" s="7" t="s">
        <v>370</v>
      </c>
      <c r="T4214" s="7" t="s">
        <v>85</v>
      </c>
      <c r="U4214" s="7" t="s">
        <v>371</v>
      </c>
      <c r="V4214" s="7" t="s">
        <v>377</v>
      </c>
      <c r="W4214" s="7" t="s">
        <v>13969</v>
      </c>
      <c r="X4214" s="7" t="s">
        <v>13970</v>
      </c>
      <c r="Y4214" s="7">
        <v>5.2178738625175303E-2</v>
      </c>
      <c r="Z4214" s="7">
        <v>0.95800508476909396</v>
      </c>
    </row>
    <row r="4215" spans="1:26" ht="22.5" hidden="1" customHeight="1">
      <c r="A4215" s="7" t="s">
        <v>77</v>
      </c>
      <c r="B4215" s="7" t="s">
        <v>38</v>
      </c>
      <c r="C4215" s="7" t="s">
        <v>13971</v>
      </c>
      <c r="D4215" s="7" t="s">
        <v>32</v>
      </c>
      <c r="E4215" s="7">
        <v>1412</v>
      </c>
      <c r="F4215" s="7" t="s">
        <v>8341</v>
      </c>
      <c r="G4215" s="7" t="s">
        <v>80</v>
      </c>
      <c r="H4215" s="7" t="s">
        <v>33</v>
      </c>
      <c r="I4215" s="7" t="s">
        <v>8450</v>
      </c>
      <c r="J4215" s="7" t="s">
        <v>2617</v>
      </c>
      <c r="K4215" s="7" t="s">
        <v>2618</v>
      </c>
      <c r="L4215" s="7" t="s">
        <v>168</v>
      </c>
      <c r="M4215" s="7"/>
      <c r="N4215" s="7"/>
      <c r="O4215" s="7" t="b">
        <v>0</v>
      </c>
      <c r="P4215" s="7" t="b">
        <v>0</v>
      </c>
      <c r="Q4215" s="7" t="b">
        <v>0</v>
      </c>
      <c r="R4215" s="7"/>
      <c r="S4215" s="7" t="s">
        <v>370</v>
      </c>
      <c r="T4215" s="7" t="s">
        <v>85</v>
      </c>
      <c r="U4215" s="7" t="s">
        <v>371</v>
      </c>
      <c r="V4215" s="7" t="s">
        <v>377</v>
      </c>
      <c r="W4215" s="7" t="s">
        <v>13972</v>
      </c>
      <c r="X4215" s="7" t="s">
        <v>13973</v>
      </c>
      <c r="Y4215" s="7">
        <v>4.59689010327144E-2</v>
      </c>
      <c r="Z4215" s="7">
        <v>1.31451355181325</v>
      </c>
    </row>
    <row r="4216" spans="1:26" ht="22.5" hidden="1" customHeight="1">
      <c r="A4216" s="7" t="s">
        <v>77</v>
      </c>
      <c r="B4216" s="7" t="s">
        <v>38</v>
      </c>
      <c r="C4216" s="7" t="s">
        <v>13974</v>
      </c>
      <c r="D4216" s="7" t="s">
        <v>32</v>
      </c>
      <c r="E4216" s="7">
        <v>1413</v>
      </c>
      <c r="F4216" s="7" t="s">
        <v>8341</v>
      </c>
      <c r="G4216" s="7" t="s">
        <v>80</v>
      </c>
      <c r="H4216" s="7" t="s">
        <v>33</v>
      </c>
      <c r="I4216" s="7" t="s">
        <v>8668</v>
      </c>
      <c r="J4216" s="7" t="s">
        <v>2617</v>
      </c>
      <c r="K4216" s="7" t="s">
        <v>2618</v>
      </c>
      <c r="L4216" s="7" t="s">
        <v>168</v>
      </c>
      <c r="M4216" s="7"/>
      <c r="N4216" s="7"/>
      <c r="O4216" s="7" t="b">
        <v>0</v>
      </c>
      <c r="P4216" s="7" t="b">
        <v>0</v>
      </c>
      <c r="Q4216" s="7" t="b">
        <v>0</v>
      </c>
      <c r="R4216" s="7"/>
      <c r="S4216" s="7" t="s">
        <v>370</v>
      </c>
      <c r="T4216" s="7" t="s">
        <v>85</v>
      </c>
      <c r="U4216" s="7" t="s">
        <v>371</v>
      </c>
      <c r="V4216" s="7" t="s">
        <v>377</v>
      </c>
      <c r="W4216" s="7" t="s">
        <v>13975</v>
      </c>
      <c r="X4216" s="7" t="s">
        <v>13976</v>
      </c>
      <c r="Y4216" s="7">
        <v>1.72381269365681E-2</v>
      </c>
      <c r="Z4216" s="7">
        <v>0.85207893693104597</v>
      </c>
    </row>
    <row r="4217" spans="1:26" ht="22.5" hidden="1" customHeight="1">
      <c r="A4217" s="7" t="s">
        <v>77</v>
      </c>
      <c r="B4217" s="7" t="s">
        <v>38</v>
      </c>
      <c r="C4217" s="7" t="s">
        <v>13977</v>
      </c>
      <c r="D4217" s="7" t="s">
        <v>32</v>
      </c>
      <c r="E4217" s="7">
        <v>1414</v>
      </c>
      <c r="F4217" s="7" t="s">
        <v>8341</v>
      </c>
      <c r="G4217" s="7" t="s">
        <v>80</v>
      </c>
      <c r="H4217" s="7" t="s">
        <v>33</v>
      </c>
      <c r="I4217" s="7" t="s">
        <v>10546</v>
      </c>
      <c r="J4217" s="7" t="s">
        <v>2617</v>
      </c>
      <c r="K4217" s="7" t="s">
        <v>2618</v>
      </c>
      <c r="L4217" s="7" t="s">
        <v>168</v>
      </c>
      <c r="M4217" s="7"/>
      <c r="N4217" s="7"/>
      <c r="O4217" s="7" t="b">
        <v>0</v>
      </c>
      <c r="P4217" s="7" t="b">
        <v>0</v>
      </c>
      <c r="Q4217" s="7" t="b">
        <v>0</v>
      </c>
      <c r="R4217" s="7"/>
      <c r="S4217" s="7" t="s">
        <v>370</v>
      </c>
      <c r="T4217" s="7" t="s">
        <v>85</v>
      </c>
      <c r="U4217" s="7" t="s">
        <v>371</v>
      </c>
      <c r="V4217" s="7" t="s">
        <v>377</v>
      </c>
      <c r="W4217" s="7" t="s">
        <v>13978</v>
      </c>
      <c r="X4217" s="7" t="s">
        <v>13979</v>
      </c>
      <c r="Y4217" s="7">
        <v>2.7277760090593298E-2</v>
      </c>
      <c r="Z4217" s="7">
        <v>0.98846903043149903</v>
      </c>
    </row>
    <row r="4218" spans="1:26" ht="22.5" hidden="1" customHeight="1">
      <c r="A4218" s="7" t="s">
        <v>77</v>
      </c>
      <c r="B4218" s="7" t="s">
        <v>38</v>
      </c>
      <c r="C4218" s="7" t="s">
        <v>13980</v>
      </c>
      <c r="D4218" s="7" t="s">
        <v>32</v>
      </c>
      <c r="E4218" s="7">
        <v>1415</v>
      </c>
      <c r="F4218" s="7" t="s">
        <v>8341</v>
      </c>
      <c r="G4218" s="7" t="s">
        <v>80</v>
      </c>
      <c r="H4218" s="7" t="s">
        <v>33</v>
      </c>
      <c r="I4218" s="7" t="s">
        <v>8672</v>
      </c>
      <c r="J4218" s="7" t="s">
        <v>2617</v>
      </c>
      <c r="K4218" s="7" t="s">
        <v>2618</v>
      </c>
      <c r="L4218" s="7" t="s">
        <v>168</v>
      </c>
      <c r="M4218" s="7"/>
      <c r="N4218" s="7"/>
      <c r="O4218" s="7" t="b">
        <v>0</v>
      </c>
      <c r="P4218" s="7" t="b">
        <v>0</v>
      </c>
      <c r="Q4218" s="7" t="b">
        <v>0</v>
      </c>
      <c r="R4218" s="7"/>
      <c r="S4218" s="7" t="s">
        <v>370</v>
      </c>
      <c r="T4218" s="7" t="s">
        <v>85</v>
      </c>
      <c r="U4218" s="7" t="s">
        <v>371</v>
      </c>
      <c r="V4218" s="7" t="s">
        <v>377</v>
      </c>
      <c r="W4218" s="7" t="s">
        <v>13981</v>
      </c>
      <c r="X4218" s="7" t="s">
        <v>13982</v>
      </c>
      <c r="Y4218" s="7">
        <v>3.3897518968277501E-2</v>
      </c>
      <c r="Z4218" s="7">
        <v>1.1826077727156401</v>
      </c>
    </row>
    <row r="4219" spans="1:26" ht="22.5" hidden="1" customHeight="1">
      <c r="A4219" s="7" t="s">
        <v>77</v>
      </c>
      <c r="B4219" s="7" t="s">
        <v>38</v>
      </c>
      <c r="C4219" s="7" t="s">
        <v>13983</v>
      </c>
      <c r="D4219" s="7" t="s">
        <v>32</v>
      </c>
      <c r="E4219" s="7">
        <v>1416</v>
      </c>
      <c r="F4219" s="7" t="s">
        <v>8341</v>
      </c>
      <c r="G4219" s="7" t="s">
        <v>80</v>
      </c>
      <c r="H4219" s="7" t="s">
        <v>33</v>
      </c>
      <c r="I4219" s="7" t="s">
        <v>8676</v>
      </c>
      <c r="J4219" s="7" t="s">
        <v>2617</v>
      </c>
      <c r="K4219" s="7" t="s">
        <v>2618</v>
      </c>
      <c r="L4219" s="7" t="s">
        <v>168</v>
      </c>
      <c r="M4219" s="7"/>
      <c r="N4219" s="7"/>
      <c r="O4219" s="7" t="b">
        <v>0</v>
      </c>
      <c r="P4219" s="7" t="b">
        <v>0</v>
      </c>
      <c r="Q4219" s="7" t="b">
        <v>0</v>
      </c>
      <c r="R4219" s="7"/>
      <c r="S4219" s="7" t="s">
        <v>370</v>
      </c>
      <c r="T4219" s="7" t="s">
        <v>85</v>
      </c>
      <c r="U4219" s="7" t="s">
        <v>371</v>
      </c>
      <c r="V4219" s="7" t="s">
        <v>377</v>
      </c>
      <c r="W4219" s="7" t="s">
        <v>13984</v>
      </c>
      <c r="X4219" s="7" t="s">
        <v>13985</v>
      </c>
      <c r="Y4219" s="7">
        <v>8.6959494265750906E-2</v>
      </c>
      <c r="Z4219" s="7">
        <v>0.95150265869778194</v>
      </c>
    </row>
    <row r="4220" spans="1:26" ht="22.5" hidden="1" customHeight="1">
      <c r="A4220" s="7" t="s">
        <v>77</v>
      </c>
      <c r="B4220" s="7" t="s">
        <v>38</v>
      </c>
      <c r="C4220" s="7" t="s">
        <v>13986</v>
      </c>
      <c r="D4220" s="7" t="s">
        <v>32</v>
      </c>
      <c r="E4220" s="7">
        <v>1417</v>
      </c>
      <c r="F4220" s="7" t="s">
        <v>8341</v>
      </c>
      <c r="G4220" s="7" t="s">
        <v>80</v>
      </c>
      <c r="H4220" s="7" t="s">
        <v>33</v>
      </c>
      <c r="I4220" s="7" t="s">
        <v>8454</v>
      </c>
      <c r="J4220" s="7" t="s">
        <v>2617</v>
      </c>
      <c r="K4220" s="7" t="s">
        <v>2618</v>
      </c>
      <c r="L4220" s="7" t="s">
        <v>168</v>
      </c>
      <c r="M4220" s="7"/>
      <c r="N4220" s="7"/>
      <c r="O4220" s="7" t="b">
        <v>0</v>
      </c>
      <c r="P4220" s="7" t="b">
        <v>0</v>
      </c>
      <c r="Q4220" s="7" t="b">
        <v>0</v>
      </c>
      <c r="R4220" s="7"/>
      <c r="S4220" s="7" t="s">
        <v>370</v>
      </c>
      <c r="T4220" s="7" t="s">
        <v>85</v>
      </c>
      <c r="U4220" s="7" t="s">
        <v>371</v>
      </c>
      <c r="V4220" s="7" t="s">
        <v>377</v>
      </c>
      <c r="W4220" s="7" t="s">
        <v>13987</v>
      </c>
      <c r="X4220" s="7" t="s">
        <v>13988</v>
      </c>
      <c r="Y4220" s="7">
        <v>3.5573581621352303E-2</v>
      </c>
      <c r="Z4220" s="7">
        <v>1.1323809353549501</v>
      </c>
    </row>
    <row r="4221" spans="1:26" ht="22.5" hidden="1" customHeight="1">
      <c r="A4221" s="7" t="s">
        <v>77</v>
      </c>
      <c r="B4221" s="7" t="s">
        <v>38</v>
      </c>
      <c r="C4221" s="7" t="s">
        <v>13989</v>
      </c>
      <c r="D4221" s="7" t="s">
        <v>32</v>
      </c>
      <c r="E4221" s="7">
        <v>1418</v>
      </c>
      <c r="F4221" s="7" t="s">
        <v>8341</v>
      </c>
      <c r="G4221" s="7" t="s">
        <v>80</v>
      </c>
      <c r="H4221" s="7" t="s">
        <v>33</v>
      </c>
      <c r="I4221" s="7" t="s">
        <v>10756</v>
      </c>
      <c r="J4221" s="7" t="s">
        <v>2617</v>
      </c>
      <c r="K4221" s="7" t="s">
        <v>2618</v>
      </c>
      <c r="L4221" s="7" t="s">
        <v>168</v>
      </c>
      <c r="M4221" s="7"/>
      <c r="N4221" s="7"/>
      <c r="O4221" s="7" t="b">
        <v>0</v>
      </c>
      <c r="P4221" s="7" t="b">
        <v>0</v>
      </c>
      <c r="Q4221" s="7" t="b">
        <v>0</v>
      </c>
      <c r="R4221" s="7"/>
      <c r="S4221" s="7" t="s">
        <v>370</v>
      </c>
      <c r="T4221" s="7" t="s">
        <v>104</v>
      </c>
      <c r="U4221" s="7" t="s">
        <v>371</v>
      </c>
      <c r="V4221" s="7" t="s">
        <v>377</v>
      </c>
      <c r="W4221" s="7" t="s">
        <v>13990</v>
      </c>
      <c r="X4221" s="7" t="s">
        <v>13991</v>
      </c>
      <c r="Y4221" s="7">
        <v>0.16256968844706299</v>
      </c>
      <c r="Z4221" s="7">
        <v>0.75024634195460704</v>
      </c>
    </row>
    <row r="4222" spans="1:26" ht="22.5" hidden="1" customHeight="1">
      <c r="A4222" s="7" t="s">
        <v>77</v>
      </c>
      <c r="B4222" s="7" t="s">
        <v>38</v>
      </c>
      <c r="C4222" s="7" t="s">
        <v>13992</v>
      </c>
      <c r="D4222" s="7" t="s">
        <v>32</v>
      </c>
      <c r="E4222" s="7">
        <v>1419</v>
      </c>
      <c r="F4222" s="7" t="s">
        <v>8341</v>
      </c>
      <c r="G4222" s="7" t="s">
        <v>80</v>
      </c>
      <c r="H4222" s="7" t="s">
        <v>33</v>
      </c>
      <c r="I4222" s="7" t="s">
        <v>8680</v>
      </c>
      <c r="J4222" s="7" t="s">
        <v>2617</v>
      </c>
      <c r="K4222" s="7" t="s">
        <v>2618</v>
      </c>
      <c r="L4222" s="7" t="s">
        <v>168</v>
      </c>
      <c r="M4222" s="7"/>
      <c r="N4222" s="7"/>
      <c r="O4222" s="7" t="b">
        <v>0</v>
      </c>
      <c r="P4222" s="7" t="b">
        <v>0</v>
      </c>
      <c r="Q4222" s="7" t="b">
        <v>0</v>
      </c>
      <c r="R4222" s="7"/>
      <c r="S4222" s="7" t="s">
        <v>370</v>
      </c>
      <c r="T4222" s="7" t="s">
        <v>110</v>
      </c>
      <c r="U4222" s="7" t="s">
        <v>371</v>
      </c>
      <c r="V4222" s="7" t="s">
        <v>377</v>
      </c>
      <c r="W4222" s="7" t="s">
        <v>13993</v>
      </c>
      <c r="X4222" s="7" t="s">
        <v>13994</v>
      </c>
      <c r="Y4222" s="7">
        <v>4.4412001432345798E-2</v>
      </c>
      <c r="Z4222" s="7">
        <v>0.936431405188758</v>
      </c>
    </row>
    <row r="4223" spans="1:26" ht="22.5" hidden="1" customHeight="1">
      <c r="A4223" s="7" t="s">
        <v>77</v>
      </c>
      <c r="B4223" s="7" t="s">
        <v>38</v>
      </c>
      <c r="C4223" s="7" t="s">
        <v>13995</v>
      </c>
      <c r="D4223" s="7" t="s">
        <v>32</v>
      </c>
      <c r="E4223" s="7">
        <v>1420</v>
      </c>
      <c r="F4223" s="7" t="s">
        <v>8341</v>
      </c>
      <c r="G4223" s="7" t="s">
        <v>80</v>
      </c>
      <c r="H4223" s="7" t="s">
        <v>33</v>
      </c>
      <c r="I4223" s="7" t="s">
        <v>10868</v>
      </c>
      <c r="J4223" s="7" t="s">
        <v>2617</v>
      </c>
      <c r="K4223" s="7" t="s">
        <v>2618</v>
      </c>
      <c r="L4223" s="7" t="s">
        <v>168</v>
      </c>
      <c r="M4223" s="7"/>
      <c r="N4223" s="7"/>
      <c r="O4223" s="7" t="b">
        <v>0</v>
      </c>
      <c r="P4223" s="7" t="b">
        <v>0</v>
      </c>
      <c r="Q4223" s="7" t="b">
        <v>0</v>
      </c>
      <c r="R4223" s="7"/>
      <c r="S4223" s="7" t="s">
        <v>370</v>
      </c>
      <c r="T4223" s="7" t="s">
        <v>85</v>
      </c>
      <c r="U4223" s="7" t="s">
        <v>371</v>
      </c>
      <c r="V4223" s="7" t="s">
        <v>377</v>
      </c>
      <c r="W4223" s="7" t="s">
        <v>13996</v>
      </c>
      <c r="X4223" s="7" t="s">
        <v>13997</v>
      </c>
      <c r="Y4223" s="7">
        <v>3.1873877508932301E-2</v>
      </c>
      <c r="Z4223" s="7">
        <v>0.961699422822752</v>
      </c>
    </row>
    <row r="4224" spans="1:26" ht="22.5" hidden="1" customHeight="1">
      <c r="A4224" s="7" t="s">
        <v>77</v>
      </c>
      <c r="B4224" s="7" t="s">
        <v>38</v>
      </c>
      <c r="C4224" s="7" t="s">
        <v>13998</v>
      </c>
      <c r="D4224" s="7" t="s">
        <v>32</v>
      </c>
      <c r="E4224" s="7">
        <v>1421</v>
      </c>
      <c r="F4224" s="7" t="s">
        <v>8341</v>
      </c>
      <c r="G4224" s="7" t="s">
        <v>80</v>
      </c>
      <c r="H4224" s="7" t="s">
        <v>33</v>
      </c>
      <c r="I4224" s="7" t="s">
        <v>8904</v>
      </c>
      <c r="J4224" s="7" t="s">
        <v>2617</v>
      </c>
      <c r="K4224" s="7" t="s">
        <v>2618</v>
      </c>
      <c r="L4224" s="7" t="s">
        <v>168</v>
      </c>
      <c r="M4224" s="7"/>
      <c r="N4224" s="7"/>
      <c r="O4224" s="7" t="b">
        <v>0</v>
      </c>
      <c r="P4224" s="7" t="b">
        <v>0</v>
      </c>
      <c r="Q4224" s="7" t="b">
        <v>0</v>
      </c>
      <c r="R4224" s="7"/>
      <c r="S4224" s="7" t="s">
        <v>370</v>
      </c>
      <c r="T4224" s="7" t="s">
        <v>85</v>
      </c>
      <c r="U4224" s="7" t="s">
        <v>371</v>
      </c>
      <c r="V4224" s="7" t="s">
        <v>377</v>
      </c>
      <c r="W4224" s="7" t="s">
        <v>13999</v>
      </c>
      <c r="X4224" s="7" t="s">
        <v>14000</v>
      </c>
      <c r="Y4224" s="7">
        <v>4.9398053078639197E-2</v>
      </c>
      <c r="Z4224" s="7">
        <v>1.04050646784777</v>
      </c>
    </row>
    <row r="4225" spans="1:26" ht="22.5" hidden="1" customHeight="1">
      <c r="A4225" s="7" t="s">
        <v>77</v>
      </c>
      <c r="B4225" s="7" t="s">
        <v>38</v>
      </c>
      <c r="C4225" s="7" t="s">
        <v>14001</v>
      </c>
      <c r="D4225" s="7" t="s">
        <v>32</v>
      </c>
      <c r="E4225" s="7">
        <v>1422</v>
      </c>
      <c r="F4225" s="7" t="s">
        <v>8341</v>
      </c>
      <c r="G4225" s="7" t="s">
        <v>80</v>
      </c>
      <c r="H4225" s="7" t="s">
        <v>33</v>
      </c>
      <c r="I4225" s="7" t="s">
        <v>10943</v>
      </c>
      <c r="J4225" s="7" t="s">
        <v>2617</v>
      </c>
      <c r="K4225" s="7" t="s">
        <v>2618</v>
      </c>
      <c r="L4225" s="7" t="s">
        <v>168</v>
      </c>
      <c r="M4225" s="7"/>
      <c r="N4225" s="7"/>
      <c r="O4225" s="7" t="b">
        <v>0</v>
      </c>
      <c r="P4225" s="7" t="b">
        <v>0</v>
      </c>
      <c r="Q4225" s="7" t="b">
        <v>0</v>
      </c>
      <c r="R4225" s="7"/>
      <c r="S4225" s="7" t="s">
        <v>370</v>
      </c>
      <c r="T4225" s="7" t="s">
        <v>85</v>
      </c>
      <c r="U4225" s="7" t="s">
        <v>371</v>
      </c>
      <c r="V4225" s="7" t="s">
        <v>377</v>
      </c>
      <c r="W4225" s="7" t="s">
        <v>14002</v>
      </c>
      <c r="X4225" s="7" t="s">
        <v>14003</v>
      </c>
      <c r="Y4225" s="7">
        <v>2.27768632841986E-2</v>
      </c>
      <c r="Z4225" s="7">
        <v>1.0246239037140901</v>
      </c>
    </row>
    <row r="4226" spans="1:26" ht="22.5" hidden="1" customHeight="1">
      <c r="A4226" s="7" t="s">
        <v>77</v>
      </c>
      <c r="B4226" s="7" t="s">
        <v>38</v>
      </c>
      <c r="C4226" s="7" t="s">
        <v>14004</v>
      </c>
      <c r="D4226" s="7" t="s">
        <v>32</v>
      </c>
      <c r="E4226" s="7">
        <v>1423</v>
      </c>
      <c r="F4226" s="7" t="s">
        <v>8341</v>
      </c>
      <c r="G4226" s="7" t="s">
        <v>80</v>
      </c>
      <c r="H4226" s="7" t="s">
        <v>33</v>
      </c>
      <c r="I4226" s="7" t="s">
        <v>8442</v>
      </c>
      <c r="J4226" s="7" t="s">
        <v>4543</v>
      </c>
      <c r="K4226" s="7" t="s">
        <v>4544</v>
      </c>
      <c r="L4226" s="7" t="s">
        <v>168</v>
      </c>
      <c r="M4226" s="7"/>
      <c r="N4226" s="7"/>
      <c r="O4226" s="7" t="b">
        <v>0</v>
      </c>
      <c r="P4226" s="7" t="b">
        <v>0</v>
      </c>
      <c r="Q4226" s="7" t="b">
        <v>0</v>
      </c>
      <c r="R4226" s="7"/>
      <c r="S4226" s="7" t="s">
        <v>370</v>
      </c>
      <c r="T4226" s="7" t="s">
        <v>85</v>
      </c>
      <c r="U4226" s="7" t="s">
        <v>371</v>
      </c>
      <c r="V4226" s="7" t="s">
        <v>377</v>
      </c>
      <c r="W4226" s="7" t="s">
        <v>14005</v>
      </c>
      <c r="X4226" s="7" t="s">
        <v>14006</v>
      </c>
      <c r="Y4226" s="7">
        <v>9.7525056943081195E-2</v>
      </c>
      <c r="Z4226" s="7">
        <v>0.98491083191658402</v>
      </c>
    </row>
    <row r="4227" spans="1:26" ht="22.5" hidden="1" customHeight="1">
      <c r="A4227" s="7" t="s">
        <v>77</v>
      </c>
      <c r="B4227" s="7" t="s">
        <v>38</v>
      </c>
      <c r="C4227" s="7" t="s">
        <v>14007</v>
      </c>
      <c r="D4227" s="7" t="s">
        <v>32</v>
      </c>
      <c r="E4227" s="7">
        <v>1424</v>
      </c>
      <c r="F4227" s="7" t="s">
        <v>8341</v>
      </c>
      <c r="G4227" s="7" t="s">
        <v>80</v>
      </c>
      <c r="H4227" s="7" t="s">
        <v>33</v>
      </c>
      <c r="I4227" s="7" t="s">
        <v>8450</v>
      </c>
      <c r="J4227" s="7" t="s">
        <v>4543</v>
      </c>
      <c r="K4227" s="7" t="s">
        <v>4544</v>
      </c>
      <c r="L4227" s="7" t="s">
        <v>168</v>
      </c>
      <c r="M4227" s="7"/>
      <c r="N4227" s="7"/>
      <c r="O4227" s="7" t="b">
        <v>0</v>
      </c>
      <c r="P4227" s="7" t="b">
        <v>0</v>
      </c>
      <c r="Q4227" s="7" t="b">
        <v>0</v>
      </c>
      <c r="R4227" s="7"/>
      <c r="S4227" s="7" t="s">
        <v>370</v>
      </c>
      <c r="T4227" s="7" t="s">
        <v>85</v>
      </c>
      <c r="U4227" s="7" t="s">
        <v>371</v>
      </c>
      <c r="V4227" s="7" t="s">
        <v>377</v>
      </c>
      <c r="W4227" s="7" t="s">
        <v>14008</v>
      </c>
      <c r="X4227" s="7" t="s">
        <v>14009</v>
      </c>
      <c r="Y4227" s="7">
        <v>6.4337243846341693E-2</v>
      </c>
      <c r="Z4227" s="7">
        <v>1.0792768475002401</v>
      </c>
    </row>
    <row r="4228" spans="1:26" ht="22.5" hidden="1" customHeight="1">
      <c r="A4228" s="7" t="s">
        <v>77</v>
      </c>
      <c r="B4228" s="7" t="s">
        <v>38</v>
      </c>
      <c r="C4228" s="7" t="s">
        <v>14010</v>
      </c>
      <c r="D4228" s="7" t="s">
        <v>32</v>
      </c>
      <c r="E4228" s="7">
        <v>1425</v>
      </c>
      <c r="F4228" s="7" t="s">
        <v>8341</v>
      </c>
      <c r="G4228" s="7" t="s">
        <v>80</v>
      </c>
      <c r="H4228" s="7" t="s">
        <v>33</v>
      </c>
      <c r="I4228" s="7" t="s">
        <v>8672</v>
      </c>
      <c r="J4228" s="7" t="s">
        <v>4543</v>
      </c>
      <c r="K4228" s="7" t="s">
        <v>4544</v>
      </c>
      <c r="L4228" s="7" t="s">
        <v>168</v>
      </c>
      <c r="M4228" s="7"/>
      <c r="N4228" s="7"/>
      <c r="O4228" s="7" t="b">
        <v>0</v>
      </c>
      <c r="P4228" s="7" t="b">
        <v>0</v>
      </c>
      <c r="Q4228" s="7" t="b">
        <v>0</v>
      </c>
      <c r="R4228" s="7"/>
      <c r="S4228" s="7" t="s">
        <v>370</v>
      </c>
      <c r="T4228" s="7" t="s">
        <v>110</v>
      </c>
      <c r="U4228" s="7" t="s">
        <v>371</v>
      </c>
      <c r="V4228" s="7" t="s">
        <v>377</v>
      </c>
      <c r="W4228" s="7" t="s">
        <v>14011</v>
      </c>
      <c r="X4228" s="7" t="s">
        <v>14012</v>
      </c>
      <c r="Y4228" s="7">
        <v>2.3208781342644199E-2</v>
      </c>
      <c r="Z4228" s="7">
        <v>1.0426013950056301</v>
      </c>
    </row>
    <row r="4229" spans="1:26" ht="22.5" hidden="1" customHeight="1">
      <c r="A4229" s="7" t="s">
        <v>77</v>
      </c>
      <c r="B4229" s="7" t="s">
        <v>38</v>
      </c>
      <c r="C4229" s="7" t="s">
        <v>14013</v>
      </c>
      <c r="D4229" s="7" t="s">
        <v>32</v>
      </c>
      <c r="E4229" s="7">
        <v>1426</v>
      </c>
      <c r="F4229" s="7" t="s">
        <v>8341</v>
      </c>
      <c r="G4229" s="7" t="s">
        <v>80</v>
      </c>
      <c r="H4229" s="7" t="s">
        <v>33</v>
      </c>
      <c r="I4229" s="7" t="s">
        <v>8454</v>
      </c>
      <c r="J4229" s="7" t="s">
        <v>4543</v>
      </c>
      <c r="K4229" s="7" t="s">
        <v>4544</v>
      </c>
      <c r="L4229" s="7" t="s">
        <v>168</v>
      </c>
      <c r="M4229" s="7"/>
      <c r="N4229" s="7"/>
      <c r="O4229" s="7" t="b">
        <v>0</v>
      </c>
      <c r="P4229" s="7" t="b">
        <v>0</v>
      </c>
      <c r="Q4229" s="7" t="b">
        <v>0</v>
      </c>
      <c r="R4229" s="7"/>
      <c r="S4229" s="7" t="s">
        <v>370</v>
      </c>
      <c r="T4229" s="7" t="s">
        <v>110</v>
      </c>
      <c r="U4229" s="7" t="s">
        <v>371</v>
      </c>
      <c r="V4229" s="7" t="s">
        <v>377</v>
      </c>
      <c r="W4229" s="7" t="s">
        <v>14014</v>
      </c>
      <c r="X4229" s="7" t="s">
        <v>14015</v>
      </c>
      <c r="Y4229" s="7">
        <v>3.1309035800614698E-2</v>
      </c>
      <c r="Z4229" s="7">
        <v>0.89755582847200299</v>
      </c>
    </row>
    <row r="4230" spans="1:26" ht="22.5" hidden="1" customHeight="1">
      <c r="A4230" s="7" t="s">
        <v>77</v>
      </c>
      <c r="B4230" s="7" t="s">
        <v>38</v>
      </c>
      <c r="C4230" s="7" t="s">
        <v>14016</v>
      </c>
      <c r="D4230" s="7" t="s">
        <v>32</v>
      </c>
      <c r="E4230" s="7">
        <v>1427</v>
      </c>
      <c r="F4230" s="7" t="s">
        <v>8341</v>
      </c>
      <c r="G4230" s="7" t="s">
        <v>80</v>
      </c>
      <c r="H4230" s="7" t="s">
        <v>33</v>
      </c>
      <c r="I4230" s="7" t="s">
        <v>8904</v>
      </c>
      <c r="J4230" s="7" t="s">
        <v>2622</v>
      </c>
      <c r="K4230" s="7" t="s">
        <v>2623</v>
      </c>
      <c r="L4230" s="7" t="s">
        <v>168</v>
      </c>
      <c r="M4230" s="7"/>
      <c r="N4230" s="7"/>
      <c r="O4230" s="7" t="b">
        <v>0</v>
      </c>
      <c r="P4230" s="7" t="b">
        <v>0</v>
      </c>
      <c r="Q4230" s="7" t="b">
        <v>0</v>
      </c>
      <c r="R4230" s="7"/>
      <c r="S4230" s="7" t="s">
        <v>370</v>
      </c>
      <c r="T4230" s="7" t="s">
        <v>110</v>
      </c>
      <c r="U4230" s="7" t="s">
        <v>371</v>
      </c>
      <c r="V4230" s="7" t="s">
        <v>434</v>
      </c>
      <c r="W4230" s="7" t="s">
        <v>14017</v>
      </c>
      <c r="X4230" s="7" t="s">
        <v>14018</v>
      </c>
      <c r="Y4230" s="7">
        <v>2.4890429952721602E-2</v>
      </c>
      <c r="Z4230" s="7">
        <v>1.97507932601578</v>
      </c>
    </row>
    <row r="4231" spans="1:26" ht="22.5" hidden="1" customHeight="1">
      <c r="A4231" s="7" t="s">
        <v>77</v>
      </c>
      <c r="B4231" s="7" t="s">
        <v>38</v>
      </c>
      <c r="C4231" s="7" t="s">
        <v>14019</v>
      </c>
      <c r="D4231" s="7" t="s">
        <v>32</v>
      </c>
      <c r="E4231" s="7">
        <v>1428</v>
      </c>
      <c r="F4231" s="7" t="s">
        <v>8341</v>
      </c>
      <c r="G4231" s="7" t="s">
        <v>80</v>
      </c>
      <c r="H4231" s="7" t="s">
        <v>33</v>
      </c>
      <c r="I4231" s="7" t="s">
        <v>8421</v>
      </c>
      <c r="J4231" s="7" t="s">
        <v>14020</v>
      </c>
      <c r="K4231" s="7" t="s">
        <v>14021</v>
      </c>
      <c r="L4231" s="7" t="s">
        <v>168</v>
      </c>
      <c r="M4231" s="7"/>
      <c r="N4231" s="7"/>
      <c r="O4231" s="7" t="b">
        <v>0</v>
      </c>
      <c r="P4231" s="7" t="b">
        <v>0</v>
      </c>
      <c r="Q4231" s="7" t="b">
        <v>0</v>
      </c>
      <c r="R4231" s="7"/>
      <c r="S4231" s="7" t="s">
        <v>370</v>
      </c>
      <c r="T4231" s="7" t="s">
        <v>151</v>
      </c>
      <c r="U4231" s="7" t="s">
        <v>371</v>
      </c>
      <c r="V4231" s="7" t="s">
        <v>434</v>
      </c>
      <c r="W4231" s="7" t="s">
        <v>14022</v>
      </c>
      <c r="X4231" s="7" t="s">
        <v>14023</v>
      </c>
      <c r="Y4231" s="7">
        <v>0.22608404790220599</v>
      </c>
      <c r="Z4231" s="7">
        <v>4.3972907164909296</v>
      </c>
    </row>
    <row r="4232" spans="1:26" ht="22.5" hidden="1" customHeight="1">
      <c r="A4232" s="7" t="s">
        <v>77</v>
      </c>
      <c r="B4232" s="7" t="s">
        <v>38</v>
      </c>
      <c r="C4232" s="7" t="s">
        <v>14024</v>
      </c>
      <c r="D4232" s="7" t="s">
        <v>32</v>
      </c>
      <c r="E4232" s="7">
        <v>1429</v>
      </c>
      <c r="F4232" s="7" t="s">
        <v>8341</v>
      </c>
      <c r="G4232" s="7" t="s">
        <v>80</v>
      </c>
      <c r="H4232" s="7" t="s">
        <v>33</v>
      </c>
      <c r="I4232" s="7" t="s">
        <v>8342</v>
      </c>
      <c r="J4232" s="7" t="s">
        <v>2637</v>
      </c>
      <c r="K4232" s="7" t="s">
        <v>2638</v>
      </c>
      <c r="L4232" s="7" t="s">
        <v>168</v>
      </c>
      <c r="M4232" s="7"/>
      <c r="N4232" s="7"/>
      <c r="O4232" s="7" t="b">
        <v>0</v>
      </c>
      <c r="P4232" s="7" t="b">
        <v>0</v>
      </c>
      <c r="Q4232" s="7" t="b">
        <v>0</v>
      </c>
      <c r="R4232" s="7"/>
      <c r="S4232" s="7" t="s">
        <v>370</v>
      </c>
      <c r="T4232" s="7" t="s">
        <v>151</v>
      </c>
      <c r="U4232" s="7" t="s">
        <v>371</v>
      </c>
      <c r="V4232" s="7" t="s">
        <v>434</v>
      </c>
      <c r="W4232" s="7" t="s">
        <v>14025</v>
      </c>
      <c r="X4232" s="7" t="s">
        <v>14026</v>
      </c>
      <c r="Y4232" s="7">
        <v>0.22270513023834501</v>
      </c>
      <c r="Z4232" s="7">
        <v>1.3613603366743501</v>
      </c>
    </row>
    <row r="4233" spans="1:26" ht="22.5" hidden="1" customHeight="1">
      <c r="A4233" s="7" t="s">
        <v>77</v>
      </c>
      <c r="B4233" s="7" t="s">
        <v>38</v>
      </c>
      <c r="C4233" s="7" t="s">
        <v>14027</v>
      </c>
      <c r="D4233" s="7" t="s">
        <v>32</v>
      </c>
      <c r="E4233" s="7">
        <v>1430</v>
      </c>
      <c r="F4233" s="7" t="s">
        <v>8341</v>
      </c>
      <c r="G4233" s="7" t="s">
        <v>80</v>
      </c>
      <c r="H4233" s="7" t="s">
        <v>33</v>
      </c>
      <c r="I4233" s="7" t="s">
        <v>8421</v>
      </c>
      <c r="J4233" s="7" t="s">
        <v>14028</v>
      </c>
      <c r="K4233" s="7" t="s">
        <v>14029</v>
      </c>
      <c r="L4233" s="7" t="s">
        <v>168</v>
      </c>
      <c r="M4233" s="7"/>
      <c r="N4233" s="7"/>
      <c r="O4233" s="7" t="b">
        <v>0</v>
      </c>
      <c r="P4233" s="7" t="b">
        <v>0</v>
      </c>
      <c r="Q4233" s="7" t="b">
        <v>0</v>
      </c>
      <c r="R4233" s="7"/>
      <c r="S4233" s="7" t="s">
        <v>370</v>
      </c>
      <c r="T4233" s="7" t="s">
        <v>151</v>
      </c>
      <c r="U4233" s="7" t="s">
        <v>371</v>
      </c>
      <c r="V4233" s="7" t="s">
        <v>434</v>
      </c>
      <c r="W4233" s="7" t="s">
        <v>14030</v>
      </c>
      <c r="X4233" s="7" t="s">
        <v>14031</v>
      </c>
      <c r="Y4233" s="7">
        <v>0.30997985517297399</v>
      </c>
      <c r="Z4233" s="7">
        <v>3.43601480828741</v>
      </c>
    </row>
    <row r="4234" spans="1:26" ht="22.5" hidden="1" customHeight="1">
      <c r="A4234" s="7" t="s">
        <v>77</v>
      </c>
      <c r="B4234" s="7" t="s">
        <v>38</v>
      </c>
      <c r="C4234" s="7" t="s">
        <v>14032</v>
      </c>
      <c r="D4234" s="7" t="s">
        <v>32</v>
      </c>
      <c r="E4234" s="7">
        <v>1431</v>
      </c>
      <c r="F4234" s="7" t="s">
        <v>8341</v>
      </c>
      <c r="G4234" s="7" t="s">
        <v>80</v>
      </c>
      <c r="H4234" s="7" t="s">
        <v>33</v>
      </c>
      <c r="I4234" s="7" t="s">
        <v>8421</v>
      </c>
      <c r="J4234" s="7" t="s">
        <v>14033</v>
      </c>
      <c r="K4234" s="7" t="s">
        <v>14034</v>
      </c>
      <c r="L4234" s="7" t="s">
        <v>168</v>
      </c>
      <c r="M4234" s="7"/>
      <c r="N4234" s="7"/>
      <c r="O4234" s="7" t="b">
        <v>0</v>
      </c>
      <c r="P4234" s="7" t="b">
        <v>0</v>
      </c>
      <c r="Q4234" s="7" t="b">
        <v>0</v>
      </c>
      <c r="R4234" s="7"/>
      <c r="S4234" s="7" t="s">
        <v>370</v>
      </c>
      <c r="T4234" s="7" t="s">
        <v>151</v>
      </c>
      <c r="U4234" s="7" t="s">
        <v>371</v>
      </c>
      <c r="V4234" s="7" t="s">
        <v>434</v>
      </c>
      <c r="W4234" s="7" t="s">
        <v>14035</v>
      </c>
      <c r="X4234" s="7" t="s">
        <v>14036</v>
      </c>
      <c r="Y4234" s="7">
        <v>0.236644418333194</v>
      </c>
      <c r="Z4234" s="7">
        <v>2.57626097351107</v>
      </c>
    </row>
    <row r="4235" spans="1:26" ht="22.5" hidden="1" customHeight="1">
      <c r="A4235" s="7" t="s">
        <v>77</v>
      </c>
      <c r="B4235" s="7" t="s">
        <v>38</v>
      </c>
      <c r="C4235" s="7" t="s">
        <v>14037</v>
      </c>
      <c r="D4235" s="7" t="s">
        <v>32</v>
      </c>
      <c r="E4235" s="7">
        <v>1432</v>
      </c>
      <c r="F4235" s="7" t="s">
        <v>8341</v>
      </c>
      <c r="G4235" s="7" t="s">
        <v>80</v>
      </c>
      <c r="H4235" s="7" t="s">
        <v>33</v>
      </c>
      <c r="I4235" s="7" t="s">
        <v>8421</v>
      </c>
      <c r="J4235" s="7" t="s">
        <v>14038</v>
      </c>
      <c r="K4235" s="7" t="s">
        <v>14039</v>
      </c>
      <c r="L4235" s="7" t="s">
        <v>168</v>
      </c>
      <c r="M4235" s="7"/>
      <c r="N4235" s="7"/>
      <c r="O4235" s="7" t="b">
        <v>0</v>
      </c>
      <c r="P4235" s="7" t="b">
        <v>0</v>
      </c>
      <c r="Q4235" s="7" t="b">
        <v>0</v>
      </c>
      <c r="R4235" s="7"/>
      <c r="S4235" s="7" t="s">
        <v>370</v>
      </c>
      <c r="T4235" s="7" t="s">
        <v>151</v>
      </c>
      <c r="U4235" s="7" t="s">
        <v>371</v>
      </c>
      <c r="V4235" s="7" t="s">
        <v>434</v>
      </c>
      <c r="W4235" s="7" t="s">
        <v>14040</v>
      </c>
      <c r="X4235" s="7" t="s">
        <v>14041</v>
      </c>
      <c r="Y4235" s="7">
        <v>0.289815937573557</v>
      </c>
      <c r="Z4235" s="7">
        <v>1.8818512604676001</v>
      </c>
    </row>
    <row r="4236" spans="1:26" ht="22.5" hidden="1" customHeight="1">
      <c r="A4236" s="7" t="s">
        <v>77</v>
      </c>
      <c r="B4236" s="7" t="s">
        <v>38</v>
      </c>
      <c r="C4236" s="7" t="s">
        <v>14042</v>
      </c>
      <c r="D4236" s="7" t="s">
        <v>32</v>
      </c>
      <c r="E4236" s="7">
        <v>1433</v>
      </c>
      <c r="F4236" s="7" t="s">
        <v>8341</v>
      </c>
      <c r="G4236" s="7" t="s">
        <v>80</v>
      </c>
      <c r="H4236" s="7" t="s">
        <v>33</v>
      </c>
      <c r="I4236" s="7" t="s">
        <v>8421</v>
      </c>
      <c r="J4236" s="7" t="s">
        <v>14043</v>
      </c>
      <c r="K4236" s="7" t="s">
        <v>14044</v>
      </c>
      <c r="L4236" s="7" t="s">
        <v>168</v>
      </c>
      <c r="M4236" s="7"/>
      <c r="N4236" s="7"/>
      <c r="O4236" s="7" t="b">
        <v>0</v>
      </c>
      <c r="P4236" s="7" t="b">
        <v>0</v>
      </c>
      <c r="Q4236" s="7" t="b">
        <v>0</v>
      </c>
      <c r="R4236" s="7"/>
      <c r="S4236" s="7" t="s">
        <v>370</v>
      </c>
      <c r="T4236" s="7" t="s">
        <v>151</v>
      </c>
      <c r="U4236" s="7" t="s">
        <v>371</v>
      </c>
      <c r="V4236" s="7" t="s">
        <v>434</v>
      </c>
      <c r="W4236" s="7" t="s">
        <v>14045</v>
      </c>
      <c r="X4236" s="7" t="s">
        <v>14046</v>
      </c>
      <c r="Y4236" s="7">
        <v>0.209028091622985</v>
      </c>
      <c r="Z4236" s="7">
        <v>1.5513892335848201</v>
      </c>
    </row>
    <row r="4237" spans="1:26" ht="22.5" hidden="1" customHeight="1">
      <c r="A4237" s="7" t="s">
        <v>77</v>
      </c>
      <c r="B4237" s="7" t="s">
        <v>38</v>
      </c>
      <c r="C4237" s="7" t="s">
        <v>14047</v>
      </c>
      <c r="D4237" s="7" t="s">
        <v>32</v>
      </c>
      <c r="E4237" s="7">
        <v>1434</v>
      </c>
      <c r="F4237" s="7" t="s">
        <v>8341</v>
      </c>
      <c r="G4237" s="7" t="s">
        <v>80</v>
      </c>
      <c r="H4237" s="7" t="s">
        <v>33</v>
      </c>
      <c r="I4237" s="7" t="s">
        <v>8421</v>
      </c>
      <c r="J4237" s="7" t="s">
        <v>14048</v>
      </c>
      <c r="K4237" s="7" t="s">
        <v>14049</v>
      </c>
      <c r="L4237" s="7" t="s">
        <v>168</v>
      </c>
      <c r="M4237" s="7"/>
      <c r="N4237" s="7"/>
      <c r="O4237" s="7" t="b">
        <v>0</v>
      </c>
      <c r="P4237" s="7" t="b">
        <v>0</v>
      </c>
      <c r="Q4237" s="7" t="b">
        <v>0</v>
      </c>
      <c r="R4237" s="7"/>
      <c r="S4237" s="7" t="s">
        <v>370</v>
      </c>
      <c r="T4237" s="7" t="s">
        <v>151</v>
      </c>
      <c r="U4237" s="7" t="s">
        <v>371</v>
      </c>
      <c r="V4237" s="7" t="s">
        <v>434</v>
      </c>
      <c r="W4237" s="7" t="s">
        <v>14050</v>
      </c>
      <c r="X4237" s="7" t="s">
        <v>14051</v>
      </c>
      <c r="Y4237" s="7">
        <v>0.234809488329425</v>
      </c>
      <c r="Z4237" s="7">
        <v>1.7100838012667099</v>
      </c>
    </row>
    <row r="4238" spans="1:26" ht="22.5" hidden="1" customHeight="1">
      <c r="A4238" s="7" t="s">
        <v>77</v>
      </c>
      <c r="B4238" s="7" t="s">
        <v>38</v>
      </c>
      <c r="C4238" s="7" t="s">
        <v>14052</v>
      </c>
      <c r="D4238" s="7" t="s">
        <v>32</v>
      </c>
      <c r="E4238" s="7">
        <v>1435</v>
      </c>
      <c r="F4238" s="7" t="s">
        <v>8341</v>
      </c>
      <c r="G4238" s="7" t="s">
        <v>80</v>
      </c>
      <c r="H4238" s="7" t="s">
        <v>33</v>
      </c>
      <c r="I4238" s="7" t="s">
        <v>8342</v>
      </c>
      <c r="J4238" s="7" t="s">
        <v>6513</v>
      </c>
      <c r="K4238" s="7" t="s">
        <v>6514</v>
      </c>
      <c r="L4238" s="7" t="s">
        <v>168</v>
      </c>
      <c r="M4238" s="7"/>
      <c r="N4238" s="7"/>
      <c r="O4238" s="7" t="b">
        <v>0</v>
      </c>
      <c r="P4238" s="7" t="b">
        <v>0</v>
      </c>
      <c r="Q4238" s="7" t="b">
        <v>0</v>
      </c>
      <c r="R4238" s="7"/>
      <c r="S4238" s="7" t="s">
        <v>370</v>
      </c>
      <c r="T4238" s="7" t="s">
        <v>85</v>
      </c>
      <c r="U4238" s="7" t="s">
        <v>371</v>
      </c>
      <c r="V4238" s="7" t="s">
        <v>87</v>
      </c>
      <c r="W4238" s="7" t="s">
        <v>14053</v>
      </c>
      <c r="X4238" s="7" t="s">
        <v>14054</v>
      </c>
      <c r="Y4238" s="7">
        <v>0.129068751214751</v>
      </c>
      <c r="Z4238" s="7">
        <v>0.86249684150002404</v>
      </c>
    </row>
    <row r="4239" spans="1:26" ht="22.5" hidden="1" customHeight="1">
      <c r="A4239" s="7" t="s">
        <v>77</v>
      </c>
      <c r="B4239" s="7" t="s">
        <v>38</v>
      </c>
      <c r="C4239" s="7" t="s">
        <v>14055</v>
      </c>
      <c r="D4239" s="7" t="s">
        <v>32</v>
      </c>
      <c r="E4239" s="7">
        <v>1436</v>
      </c>
      <c r="F4239" s="7" t="s">
        <v>8341</v>
      </c>
      <c r="G4239" s="7" t="s">
        <v>80</v>
      </c>
      <c r="H4239" s="7" t="s">
        <v>33</v>
      </c>
      <c r="I4239" s="7" t="s">
        <v>8342</v>
      </c>
      <c r="J4239" s="7" t="s">
        <v>2707</v>
      </c>
      <c r="K4239" s="7" t="s">
        <v>2708</v>
      </c>
      <c r="L4239" s="7" t="s">
        <v>168</v>
      </c>
      <c r="M4239" s="7"/>
      <c r="N4239" s="7"/>
      <c r="O4239" s="7" t="b">
        <v>0</v>
      </c>
      <c r="P4239" s="7" t="b">
        <v>0</v>
      </c>
      <c r="Q4239" s="7" t="b">
        <v>0</v>
      </c>
      <c r="R4239" s="7"/>
      <c r="S4239" s="7" t="s">
        <v>370</v>
      </c>
      <c r="T4239" s="7" t="s">
        <v>85</v>
      </c>
      <c r="U4239" s="7" t="s">
        <v>371</v>
      </c>
      <c r="V4239" s="7" t="s">
        <v>377</v>
      </c>
      <c r="W4239" s="7" t="s">
        <v>14056</v>
      </c>
      <c r="X4239" s="7" t="s">
        <v>14057</v>
      </c>
      <c r="Y4239" s="7">
        <v>0.25539712902914302</v>
      </c>
      <c r="Z4239" s="7">
        <v>1.59355508721185</v>
      </c>
    </row>
    <row r="4240" spans="1:26" ht="22.5" hidden="1" customHeight="1">
      <c r="A4240" s="7" t="s">
        <v>77</v>
      </c>
      <c r="B4240" s="7" t="s">
        <v>38</v>
      </c>
      <c r="C4240" s="7" t="s">
        <v>14058</v>
      </c>
      <c r="D4240" s="7" t="s">
        <v>32</v>
      </c>
      <c r="E4240" s="7">
        <v>1437</v>
      </c>
      <c r="F4240" s="7" t="s">
        <v>8341</v>
      </c>
      <c r="G4240" s="7" t="s">
        <v>80</v>
      </c>
      <c r="H4240" s="7" t="s">
        <v>33</v>
      </c>
      <c r="I4240" s="7" t="s">
        <v>8570</v>
      </c>
      <c r="J4240" s="7" t="s">
        <v>14059</v>
      </c>
      <c r="K4240" s="7" t="s">
        <v>14060</v>
      </c>
      <c r="L4240" s="7" t="s">
        <v>168</v>
      </c>
      <c r="M4240" s="7"/>
      <c r="N4240" s="7"/>
      <c r="O4240" s="7" t="b">
        <v>0</v>
      </c>
      <c r="P4240" s="7" t="b">
        <v>0</v>
      </c>
      <c r="Q4240" s="7" t="b">
        <v>0</v>
      </c>
      <c r="R4240" s="7"/>
      <c r="S4240" s="7" t="s">
        <v>370</v>
      </c>
      <c r="T4240" s="7" t="s">
        <v>104</v>
      </c>
      <c r="U4240" s="7" t="s">
        <v>371</v>
      </c>
      <c r="V4240" s="7" t="s">
        <v>87</v>
      </c>
      <c r="W4240" s="7" t="s">
        <v>14061</v>
      </c>
      <c r="X4240" s="7" t="s">
        <v>14062</v>
      </c>
      <c r="Y4240" s="7">
        <v>3.1767003273584699E-2</v>
      </c>
      <c r="Z4240" s="7">
        <v>0.95111059848332902</v>
      </c>
    </row>
    <row r="4241" spans="1:26" ht="22.5" hidden="1" customHeight="1">
      <c r="A4241" s="7" t="s">
        <v>77</v>
      </c>
      <c r="B4241" s="7" t="s">
        <v>38</v>
      </c>
      <c r="C4241" s="7" t="s">
        <v>14063</v>
      </c>
      <c r="D4241" s="7" t="s">
        <v>32</v>
      </c>
      <c r="E4241" s="7">
        <v>1438</v>
      </c>
      <c r="F4241" s="7" t="s">
        <v>8341</v>
      </c>
      <c r="G4241" s="7" t="s">
        <v>80</v>
      </c>
      <c r="H4241" s="7" t="s">
        <v>33</v>
      </c>
      <c r="I4241" s="7" t="s">
        <v>9462</v>
      </c>
      <c r="J4241" s="7" t="s">
        <v>14059</v>
      </c>
      <c r="K4241" s="7" t="s">
        <v>14060</v>
      </c>
      <c r="L4241" s="7" t="s">
        <v>168</v>
      </c>
      <c r="M4241" s="7"/>
      <c r="N4241" s="7"/>
      <c r="O4241" s="7" t="b">
        <v>0</v>
      </c>
      <c r="P4241" s="7" t="b">
        <v>0</v>
      </c>
      <c r="Q4241" s="7" t="b">
        <v>0</v>
      </c>
      <c r="R4241" s="7"/>
      <c r="S4241" s="7" t="s">
        <v>370</v>
      </c>
      <c r="T4241" s="7" t="s">
        <v>85</v>
      </c>
      <c r="U4241" s="7" t="s">
        <v>371</v>
      </c>
      <c r="V4241" s="7" t="s">
        <v>87</v>
      </c>
      <c r="W4241" s="7" t="s">
        <v>14064</v>
      </c>
      <c r="X4241" s="7" t="s">
        <v>14065</v>
      </c>
      <c r="Y4241" s="7">
        <v>1.50472594339219E-2</v>
      </c>
      <c r="Z4241" s="7">
        <v>0.98146001196104704</v>
      </c>
    </row>
    <row r="4242" spans="1:26" ht="22.5" hidden="1" customHeight="1">
      <c r="A4242" s="7" t="s">
        <v>77</v>
      </c>
      <c r="B4242" s="7" t="s">
        <v>38</v>
      </c>
      <c r="C4242" s="7" t="s">
        <v>14066</v>
      </c>
      <c r="D4242" s="7" t="s">
        <v>32</v>
      </c>
      <c r="E4242" s="7">
        <v>1439</v>
      </c>
      <c r="F4242" s="7" t="s">
        <v>8341</v>
      </c>
      <c r="G4242" s="7" t="s">
        <v>80</v>
      </c>
      <c r="H4242" s="7" t="s">
        <v>33</v>
      </c>
      <c r="I4242" s="7" t="s">
        <v>8395</v>
      </c>
      <c r="J4242" s="7" t="s">
        <v>14059</v>
      </c>
      <c r="K4242" s="7" t="s">
        <v>14060</v>
      </c>
      <c r="L4242" s="7" t="s">
        <v>168</v>
      </c>
      <c r="M4242" s="7"/>
      <c r="N4242" s="7"/>
      <c r="O4242" s="7" t="b">
        <v>0</v>
      </c>
      <c r="P4242" s="7" t="b">
        <v>0</v>
      </c>
      <c r="Q4242" s="7" t="b">
        <v>0</v>
      </c>
      <c r="R4242" s="7"/>
      <c r="S4242" s="7" t="s">
        <v>370</v>
      </c>
      <c r="T4242" s="7" t="s">
        <v>104</v>
      </c>
      <c r="U4242" s="7" t="s">
        <v>371</v>
      </c>
      <c r="V4242" s="7" t="s">
        <v>87</v>
      </c>
      <c r="W4242" s="7" t="s">
        <v>14067</v>
      </c>
      <c r="X4242" s="7" t="s">
        <v>14068</v>
      </c>
      <c r="Y4242" s="7">
        <v>1.8116217146731201E-2</v>
      </c>
      <c r="Z4242" s="7">
        <v>0.95635772800270702</v>
      </c>
    </row>
    <row r="4243" spans="1:26" ht="22.5" hidden="1" customHeight="1">
      <c r="A4243" s="7" t="s">
        <v>77</v>
      </c>
      <c r="B4243" s="7" t="s">
        <v>38</v>
      </c>
      <c r="C4243" s="7" t="s">
        <v>14069</v>
      </c>
      <c r="D4243" s="7" t="s">
        <v>32</v>
      </c>
      <c r="E4243" s="7">
        <v>1440</v>
      </c>
      <c r="F4243" s="7" t="s">
        <v>8341</v>
      </c>
      <c r="G4243" s="7" t="s">
        <v>80</v>
      </c>
      <c r="H4243" s="7" t="s">
        <v>33</v>
      </c>
      <c r="I4243" s="7" t="s">
        <v>8581</v>
      </c>
      <c r="J4243" s="7" t="s">
        <v>14059</v>
      </c>
      <c r="K4243" s="7" t="s">
        <v>14060</v>
      </c>
      <c r="L4243" s="7" t="s">
        <v>168</v>
      </c>
      <c r="M4243" s="7"/>
      <c r="N4243" s="7"/>
      <c r="O4243" s="7" t="b">
        <v>0</v>
      </c>
      <c r="P4243" s="7" t="b">
        <v>0</v>
      </c>
      <c r="Q4243" s="7" t="b">
        <v>0</v>
      </c>
      <c r="R4243" s="7"/>
      <c r="S4243" s="7" t="s">
        <v>370</v>
      </c>
      <c r="T4243" s="7" t="s">
        <v>85</v>
      </c>
      <c r="U4243" s="7" t="s">
        <v>371</v>
      </c>
      <c r="V4243" s="7" t="s">
        <v>87</v>
      </c>
      <c r="W4243" s="7" t="s">
        <v>14070</v>
      </c>
      <c r="X4243" s="7" t="s">
        <v>14071</v>
      </c>
      <c r="Y4243" s="7">
        <v>5.6313734133728303E-2</v>
      </c>
      <c r="Z4243" s="7">
        <v>0.89130928313378999</v>
      </c>
    </row>
    <row r="4244" spans="1:26" ht="22.5" hidden="1" customHeight="1">
      <c r="A4244" s="7" t="s">
        <v>77</v>
      </c>
      <c r="B4244" s="7" t="s">
        <v>38</v>
      </c>
      <c r="C4244" s="7" t="s">
        <v>14072</v>
      </c>
      <c r="D4244" s="7" t="s">
        <v>32</v>
      </c>
      <c r="E4244" s="7">
        <v>1441</v>
      </c>
      <c r="F4244" s="7" t="s">
        <v>8341</v>
      </c>
      <c r="G4244" s="7" t="s">
        <v>80</v>
      </c>
      <c r="H4244" s="7" t="s">
        <v>33</v>
      </c>
      <c r="I4244" s="7" t="s">
        <v>11880</v>
      </c>
      <c r="J4244" s="7" t="s">
        <v>14059</v>
      </c>
      <c r="K4244" s="7" t="s">
        <v>14060</v>
      </c>
      <c r="L4244" s="7" t="s">
        <v>168</v>
      </c>
      <c r="M4244" s="7"/>
      <c r="N4244" s="7"/>
      <c r="O4244" s="7" t="b">
        <v>0</v>
      </c>
      <c r="P4244" s="7" t="b">
        <v>0</v>
      </c>
      <c r="Q4244" s="7" t="b">
        <v>0</v>
      </c>
      <c r="R4244" s="7"/>
      <c r="S4244" s="7" t="s">
        <v>370</v>
      </c>
      <c r="T4244" s="7" t="s">
        <v>85</v>
      </c>
      <c r="U4244" s="7" t="s">
        <v>371</v>
      </c>
      <c r="V4244" s="7" t="s">
        <v>87</v>
      </c>
      <c r="W4244" s="7" t="s">
        <v>14073</v>
      </c>
      <c r="X4244" s="7" t="s">
        <v>14074</v>
      </c>
      <c r="Y4244" s="7">
        <v>2.39148432575313E-2</v>
      </c>
      <c r="Z4244" s="7">
        <v>0.94502808817124995</v>
      </c>
    </row>
    <row r="4245" spans="1:26" ht="22.5" hidden="1" customHeight="1">
      <c r="A4245" s="7" t="s">
        <v>77</v>
      </c>
      <c r="B4245" s="7" t="s">
        <v>38</v>
      </c>
      <c r="C4245" s="7" t="s">
        <v>14075</v>
      </c>
      <c r="D4245" s="7" t="s">
        <v>32</v>
      </c>
      <c r="E4245" s="7">
        <v>1442</v>
      </c>
      <c r="F4245" s="7" t="s">
        <v>8341</v>
      </c>
      <c r="G4245" s="7" t="s">
        <v>80</v>
      </c>
      <c r="H4245" s="7" t="s">
        <v>33</v>
      </c>
      <c r="I4245" s="7" t="s">
        <v>8515</v>
      </c>
      <c r="J4245" s="7" t="s">
        <v>14059</v>
      </c>
      <c r="K4245" s="7" t="s">
        <v>14060</v>
      </c>
      <c r="L4245" s="7" t="s">
        <v>168</v>
      </c>
      <c r="M4245" s="7"/>
      <c r="N4245" s="7"/>
      <c r="O4245" s="7" t="b">
        <v>0</v>
      </c>
      <c r="P4245" s="7" t="b">
        <v>0</v>
      </c>
      <c r="Q4245" s="7" t="b">
        <v>0</v>
      </c>
      <c r="R4245" s="7"/>
      <c r="S4245" s="7" t="s">
        <v>370</v>
      </c>
      <c r="T4245" s="7" t="s">
        <v>104</v>
      </c>
      <c r="U4245" s="7" t="s">
        <v>371</v>
      </c>
      <c r="V4245" s="7" t="s">
        <v>87</v>
      </c>
      <c r="W4245" s="7" t="s">
        <v>14076</v>
      </c>
      <c r="X4245" s="7" t="s">
        <v>14077</v>
      </c>
      <c r="Y4245" s="7">
        <v>8.8249589890361094E-2</v>
      </c>
      <c r="Z4245" s="7">
        <v>0.88339775601910897</v>
      </c>
    </row>
    <row r="4246" spans="1:26" ht="22.5" hidden="1" customHeight="1">
      <c r="A4246" s="7" t="s">
        <v>77</v>
      </c>
      <c r="B4246" s="7" t="s">
        <v>38</v>
      </c>
      <c r="C4246" s="7" t="s">
        <v>14078</v>
      </c>
      <c r="D4246" s="7" t="s">
        <v>32</v>
      </c>
      <c r="E4246" s="7">
        <v>1443</v>
      </c>
      <c r="F4246" s="7" t="s">
        <v>8341</v>
      </c>
      <c r="G4246" s="7" t="s">
        <v>80</v>
      </c>
      <c r="H4246" s="7" t="s">
        <v>33</v>
      </c>
      <c r="I4246" s="7" t="s">
        <v>10259</v>
      </c>
      <c r="J4246" s="7" t="s">
        <v>14059</v>
      </c>
      <c r="K4246" s="7" t="s">
        <v>14060</v>
      </c>
      <c r="L4246" s="7" t="s">
        <v>168</v>
      </c>
      <c r="M4246" s="7"/>
      <c r="N4246" s="7"/>
      <c r="O4246" s="7" t="b">
        <v>0</v>
      </c>
      <c r="P4246" s="7" t="b">
        <v>0</v>
      </c>
      <c r="Q4246" s="7" t="b">
        <v>0</v>
      </c>
      <c r="R4246" s="7"/>
      <c r="S4246" s="7" t="s">
        <v>370</v>
      </c>
      <c r="T4246" s="7" t="s">
        <v>104</v>
      </c>
      <c r="U4246" s="7" t="s">
        <v>371</v>
      </c>
      <c r="V4246" s="7" t="s">
        <v>87</v>
      </c>
      <c r="W4246" s="7" t="s">
        <v>14079</v>
      </c>
      <c r="X4246" s="7" t="s">
        <v>14080</v>
      </c>
      <c r="Y4246" s="7">
        <v>7.2279327402867799E-2</v>
      </c>
      <c r="Z4246" s="7">
        <v>0.79469629785518503</v>
      </c>
    </row>
    <row r="4247" spans="1:26" ht="22.5" hidden="1" customHeight="1">
      <c r="A4247" s="7" t="s">
        <v>77</v>
      </c>
      <c r="B4247" s="7" t="s">
        <v>38</v>
      </c>
      <c r="C4247" s="7" t="s">
        <v>14081</v>
      </c>
      <c r="D4247" s="7" t="s">
        <v>32</v>
      </c>
      <c r="E4247" s="7">
        <v>1444</v>
      </c>
      <c r="F4247" s="7" t="s">
        <v>8341</v>
      </c>
      <c r="G4247" s="7" t="s">
        <v>80</v>
      </c>
      <c r="H4247" s="7" t="s">
        <v>33</v>
      </c>
      <c r="I4247" s="7" t="s">
        <v>8446</v>
      </c>
      <c r="J4247" s="7" t="s">
        <v>14059</v>
      </c>
      <c r="K4247" s="7" t="s">
        <v>14060</v>
      </c>
      <c r="L4247" s="7" t="s">
        <v>168</v>
      </c>
      <c r="M4247" s="7"/>
      <c r="N4247" s="7"/>
      <c r="O4247" s="7" t="b">
        <v>0</v>
      </c>
      <c r="P4247" s="7" t="b">
        <v>0</v>
      </c>
      <c r="Q4247" s="7" t="b">
        <v>0</v>
      </c>
      <c r="R4247" s="7"/>
      <c r="S4247" s="7" t="s">
        <v>370</v>
      </c>
      <c r="T4247" s="7" t="s">
        <v>85</v>
      </c>
      <c r="U4247" s="7" t="s">
        <v>371</v>
      </c>
      <c r="V4247" s="7" t="s">
        <v>87</v>
      </c>
      <c r="W4247" s="7" t="s">
        <v>14082</v>
      </c>
      <c r="X4247" s="7" t="s">
        <v>14083</v>
      </c>
      <c r="Y4247" s="7">
        <v>0.123689418677386</v>
      </c>
      <c r="Z4247" s="7">
        <v>0.93902391357728998</v>
      </c>
    </row>
    <row r="4248" spans="1:26" ht="22.5" hidden="1" customHeight="1">
      <c r="A4248" s="7" t="s">
        <v>77</v>
      </c>
      <c r="B4248" s="7" t="s">
        <v>38</v>
      </c>
      <c r="C4248" s="7" t="s">
        <v>14084</v>
      </c>
      <c r="D4248" s="7" t="s">
        <v>32</v>
      </c>
      <c r="E4248" s="7">
        <v>1445</v>
      </c>
      <c r="F4248" s="7" t="s">
        <v>8341</v>
      </c>
      <c r="G4248" s="7" t="s">
        <v>80</v>
      </c>
      <c r="H4248" s="7" t="s">
        <v>33</v>
      </c>
      <c r="I4248" s="7" t="s">
        <v>8450</v>
      </c>
      <c r="J4248" s="7" t="s">
        <v>14059</v>
      </c>
      <c r="K4248" s="7" t="s">
        <v>14060</v>
      </c>
      <c r="L4248" s="7" t="s">
        <v>168</v>
      </c>
      <c r="M4248" s="7"/>
      <c r="N4248" s="7"/>
      <c r="O4248" s="7" t="b">
        <v>0</v>
      </c>
      <c r="P4248" s="7" t="b">
        <v>0</v>
      </c>
      <c r="Q4248" s="7" t="b">
        <v>0</v>
      </c>
      <c r="R4248" s="7"/>
      <c r="S4248" s="7" t="s">
        <v>370</v>
      </c>
      <c r="T4248" s="7" t="s">
        <v>85</v>
      </c>
      <c r="U4248" s="7" t="s">
        <v>371</v>
      </c>
      <c r="V4248" s="7" t="s">
        <v>87</v>
      </c>
      <c r="W4248" s="7" t="s">
        <v>14085</v>
      </c>
      <c r="X4248" s="7" t="s">
        <v>14086</v>
      </c>
      <c r="Y4248" s="7">
        <v>5.3348291476959402E-2</v>
      </c>
      <c r="Z4248" s="7">
        <v>0.986825632141624</v>
      </c>
    </row>
    <row r="4249" spans="1:26" ht="22.5" hidden="1" customHeight="1">
      <c r="A4249" s="7" t="s">
        <v>77</v>
      </c>
      <c r="B4249" s="7" t="s">
        <v>38</v>
      </c>
      <c r="C4249" s="7" t="s">
        <v>14087</v>
      </c>
      <c r="D4249" s="7" t="s">
        <v>32</v>
      </c>
      <c r="E4249" s="7">
        <v>1446</v>
      </c>
      <c r="F4249" s="7" t="s">
        <v>8341</v>
      </c>
      <c r="G4249" s="7" t="s">
        <v>80</v>
      </c>
      <c r="H4249" s="7" t="s">
        <v>33</v>
      </c>
      <c r="I4249" s="7" t="s">
        <v>10691</v>
      </c>
      <c r="J4249" s="7" t="s">
        <v>14059</v>
      </c>
      <c r="K4249" s="7" t="s">
        <v>14060</v>
      </c>
      <c r="L4249" s="7" t="s">
        <v>168</v>
      </c>
      <c r="M4249" s="7"/>
      <c r="N4249" s="7"/>
      <c r="O4249" s="7" t="b">
        <v>0</v>
      </c>
      <c r="P4249" s="7" t="b">
        <v>0</v>
      </c>
      <c r="Q4249" s="7" t="b">
        <v>0</v>
      </c>
      <c r="R4249" s="7"/>
      <c r="S4249" s="7" t="s">
        <v>370</v>
      </c>
      <c r="T4249" s="7" t="s">
        <v>85</v>
      </c>
      <c r="U4249" s="7" t="s">
        <v>371</v>
      </c>
      <c r="V4249" s="7" t="s">
        <v>87</v>
      </c>
      <c r="W4249" s="7" t="s">
        <v>14088</v>
      </c>
      <c r="X4249" s="7" t="s">
        <v>14089</v>
      </c>
      <c r="Y4249" s="7">
        <v>2.4936751639517401E-2</v>
      </c>
      <c r="Z4249" s="7">
        <v>0.95517687583780497</v>
      </c>
    </row>
    <row r="4250" spans="1:26" ht="22.5" hidden="1" customHeight="1">
      <c r="A4250" s="7" t="s">
        <v>77</v>
      </c>
      <c r="B4250" s="7" t="s">
        <v>38</v>
      </c>
      <c r="C4250" s="7" t="s">
        <v>14090</v>
      </c>
      <c r="D4250" s="7" t="s">
        <v>32</v>
      </c>
      <c r="E4250" s="7">
        <v>1447</v>
      </c>
      <c r="F4250" s="7" t="s">
        <v>8341</v>
      </c>
      <c r="G4250" s="7" t="s">
        <v>80</v>
      </c>
      <c r="H4250" s="7" t="s">
        <v>33</v>
      </c>
      <c r="I4250" s="7" t="s">
        <v>8454</v>
      </c>
      <c r="J4250" s="7" t="s">
        <v>14059</v>
      </c>
      <c r="K4250" s="7" t="s">
        <v>14060</v>
      </c>
      <c r="L4250" s="7" t="s">
        <v>168</v>
      </c>
      <c r="M4250" s="7"/>
      <c r="N4250" s="7"/>
      <c r="O4250" s="7" t="b">
        <v>0</v>
      </c>
      <c r="P4250" s="7" t="b">
        <v>0</v>
      </c>
      <c r="Q4250" s="7" t="b">
        <v>0</v>
      </c>
      <c r="R4250" s="7"/>
      <c r="S4250" s="7" t="s">
        <v>370</v>
      </c>
      <c r="T4250" s="7" t="s">
        <v>85</v>
      </c>
      <c r="U4250" s="7" t="s">
        <v>371</v>
      </c>
      <c r="V4250" s="7" t="s">
        <v>87</v>
      </c>
      <c r="W4250" s="7" t="s">
        <v>14091</v>
      </c>
      <c r="X4250" s="7" t="s">
        <v>14092</v>
      </c>
      <c r="Y4250" s="7">
        <v>4.2120892507023701E-2</v>
      </c>
      <c r="Z4250" s="7">
        <v>1.0146147799649099</v>
      </c>
    </row>
    <row r="4251" spans="1:26" ht="22.5" hidden="1" customHeight="1">
      <c r="A4251" s="7" t="s">
        <v>77</v>
      </c>
      <c r="B4251" s="7" t="s">
        <v>38</v>
      </c>
      <c r="C4251" s="7" t="s">
        <v>14093</v>
      </c>
      <c r="D4251" s="7" t="s">
        <v>32</v>
      </c>
      <c r="E4251" s="7">
        <v>1448</v>
      </c>
      <c r="F4251" s="7" t="s">
        <v>8341</v>
      </c>
      <c r="G4251" s="7" t="s">
        <v>80</v>
      </c>
      <c r="H4251" s="7" t="s">
        <v>33</v>
      </c>
      <c r="I4251" s="7" t="s">
        <v>10756</v>
      </c>
      <c r="J4251" s="7" t="s">
        <v>14059</v>
      </c>
      <c r="K4251" s="7" t="s">
        <v>14060</v>
      </c>
      <c r="L4251" s="7" t="s">
        <v>168</v>
      </c>
      <c r="M4251" s="7"/>
      <c r="N4251" s="7"/>
      <c r="O4251" s="7" t="b">
        <v>0</v>
      </c>
      <c r="P4251" s="7" t="b">
        <v>0</v>
      </c>
      <c r="Q4251" s="7" t="b">
        <v>0</v>
      </c>
      <c r="R4251" s="7"/>
      <c r="S4251" s="7" t="s">
        <v>370</v>
      </c>
      <c r="T4251" s="7" t="s">
        <v>85</v>
      </c>
      <c r="U4251" s="7" t="s">
        <v>371</v>
      </c>
      <c r="V4251" s="7" t="s">
        <v>87</v>
      </c>
      <c r="W4251" s="7" t="s">
        <v>14094</v>
      </c>
      <c r="X4251" s="7" t="s">
        <v>14095</v>
      </c>
      <c r="Y4251" s="7">
        <v>7.0764472373281706E-2</v>
      </c>
      <c r="Z4251" s="7">
        <v>0.89699552745710598</v>
      </c>
    </row>
    <row r="4252" spans="1:26" ht="22.5" hidden="1" customHeight="1">
      <c r="A4252" s="7" t="s">
        <v>77</v>
      </c>
      <c r="B4252" s="7" t="s">
        <v>38</v>
      </c>
      <c r="C4252" s="7" t="s">
        <v>14096</v>
      </c>
      <c r="D4252" s="7" t="s">
        <v>32</v>
      </c>
      <c r="E4252" s="7">
        <v>1449</v>
      </c>
      <c r="F4252" s="7" t="s">
        <v>8341</v>
      </c>
      <c r="G4252" s="7" t="s">
        <v>80</v>
      </c>
      <c r="H4252" s="7" t="s">
        <v>33</v>
      </c>
      <c r="I4252" s="7" t="s">
        <v>8680</v>
      </c>
      <c r="J4252" s="7" t="s">
        <v>14059</v>
      </c>
      <c r="K4252" s="7" t="s">
        <v>14060</v>
      </c>
      <c r="L4252" s="7" t="s">
        <v>168</v>
      </c>
      <c r="M4252" s="7"/>
      <c r="N4252" s="7"/>
      <c r="O4252" s="7" t="b">
        <v>0</v>
      </c>
      <c r="P4252" s="7" t="b">
        <v>0</v>
      </c>
      <c r="Q4252" s="7" t="b">
        <v>0</v>
      </c>
      <c r="R4252" s="7"/>
      <c r="S4252" s="7" t="s">
        <v>370</v>
      </c>
      <c r="T4252" s="7" t="s">
        <v>104</v>
      </c>
      <c r="U4252" s="7" t="s">
        <v>371</v>
      </c>
      <c r="V4252" s="7" t="s">
        <v>87</v>
      </c>
      <c r="W4252" s="7" t="s">
        <v>14097</v>
      </c>
      <c r="X4252" s="7" t="s">
        <v>14098</v>
      </c>
      <c r="Y4252" s="7">
        <v>6.2556180291922101E-2</v>
      </c>
      <c r="Z4252" s="7">
        <v>0.89103661666592104</v>
      </c>
    </row>
    <row r="4253" spans="1:26" ht="22.5" hidden="1" customHeight="1">
      <c r="A4253" s="7" t="s">
        <v>77</v>
      </c>
      <c r="B4253" s="7" t="s">
        <v>38</v>
      </c>
      <c r="C4253" s="7" t="s">
        <v>14099</v>
      </c>
      <c r="D4253" s="7" t="s">
        <v>32</v>
      </c>
      <c r="E4253" s="7">
        <v>1450</v>
      </c>
      <c r="F4253" s="7" t="s">
        <v>8341</v>
      </c>
      <c r="G4253" s="7" t="s">
        <v>80</v>
      </c>
      <c r="H4253" s="7" t="s">
        <v>33</v>
      </c>
      <c r="I4253" s="7" t="s">
        <v>10868</v>
      </c>
      <c r="J4253" s="7" t="s">
        <v>14059</v>
      </c>
      <c r="K4253" s="7" t="s">
        <v>14060</v>
      </c>
      <c r="L4253" s="7" t="s">
        <v>168</v>
      </c>
      <c r="M4253" s="7"/>
      <c r="N4253" s="7"/>
      <c r="O4253" s="7" t="b">
        <v>0</v>
      </c>
      <c r="P4253" s="7" t="b">
        <v>0</v>
      </c>
      <c r="Q4253" s="7" t="b">
        <v>0</v>
      </c>
      <c r="R4253" s="7"/>
      <c r="S4253" s="7" t="s">
        <v>370</v>
      </c>
      <c r="T4253" s="7" t="s">
        <v>104</v>
      </c>
      <c r="U4253" s="7" t="s">
        <v>371</v>
      </c>
      <c r="V4253" s="7" t="s">
        <v>87</v>
      </c>
      <c r="W4253" s="7" t="s">
        <v>14100</v>
      </c>
      <c r="X4253" s="7" t="s">
        <v>14101</v>
      </c>
      <c r="Y4253" s="7">
        <v>4.51592651571927E-2</v>
      </c>
      <c r="Z4253" s="7">
        <v>0.90404158449560701</v>
      </c>
    </row>
    <row r="4254" spans="1:26" ht="22.5" hidden="1" customHeight="1">
      <c r="A4254" s="7" t="s">
        <v>77</v>
      </c>
      <c r="B4254" s="7" t="s">
        <v>38</v>
      </c>
      <c r="C4254" s="7" t="s">
        <v>14102</v>
      </c>
      <c r="D4254" s="7" t="s">
        <v>32</v>
      </c>
      <c r="E4254" s="7">
        <v>1451</v>
      </c>
      <c r="F4254" s="7" t="s">
        <v>8341</v>
      </c>
      <c r="G4254" s="7" t="s">
        <v>80</v>
      </c>
      <c r="H4254" s="7" t="s">
        <v>33</v>
      </c>
      <c r="I4254" s="7" t="s">
        <v>8904</v>
      </c>
      <c r="J4254" s="7" t="s">
        <v>14059</v>
      </c>
      <c r="K4254" s="7" t="s">
        <v>14060</v>
      </c>
      <c r="L4254" s="7" t="s">
        <v>168</v>
      </c>
      <c r="M4254" s="7"/>
      <c r="N4254" s="7"/>
      <c r="O4254" s="7" t="b">
        <v>0</v>
      </c>
      <c r="P4254" s="7" t="b">
        <v>0</v>
      </c>
      <c r="Q4254" s="7" t="b">
        <v>0</v>
      </c>
      <c r="R4254" s="7"/>
      <c r="S4254" s="7" t="s">
        <v>370</v>
      </c>
      <c r="T4254" s="7" t="s">
        <v>85</v>
      </c>
      <c r="U4254" s="7" t="s">
        <v>371</v>
      </c>
      <c r="V4254" s="7" t="s">
        <v>87</v>
      </c>
      <c r="W4254" s="7" t="s">
        <v>14103</v>
      </c>
      <c r="X4254" s="7" t="s">
        <v>14104</v>
      </c>
      <c r="Y4254" s="7">
        <v>5.5056815848688302E-2</v>
      </c>
      <c r="Z4254" s="7">
        <v>1.08430535675124</v>
      </c>
    </row>
    <row r="4255" spans="1:26" ht="22.5" hidden="1" customHeight="1">
      <c r="A4255" s="7" t="s">
        <v>77</v>
      </c>
      <c r="B4255" s="7" t="s">
        <v>38</v>
      </c>
      <c r="C4255" s="7" t="s">
        <v>14105</v>
      </c>
      <c r="D4255" s="7" t="s">
        <v>32</v>
      </c>
      <c r="E4255" s="7">
        <v>1452</v>
      </c>
      <c r="F4255" s="7" t="s">
        <v>8341</v>
      </c>
      <c r="G4255" s="7" t="s">
        <v>80</v>
      </c>
      <c r="H4255" s="7" t="s">
        <v>33</v>
      </c>
      <c r="I4255" s="7" t="s">
        <v>10991</v>
      </c>
      <c r="J4255" s="7" t="s">
        <v>14059</v>
      </c>
      <c r="K4255" s="7" t="s">
        <v>14060</v>
      </c>
      <c r="L4255" s="7" t="s">
        <v>168</v>
      </c>
      <c r="M4255" s="7"/>
      <c r="N4255" s="7"/>
      <c r="O4255" s="7" t="b">
        <v>0</v>
      </c>
      <c r="P4255" s="7" t="b">
        <v>0</v>
      </c>
      <c r="Q4255" s="7" t="b">
        <v>0</v>
      </c>
      <c r="R4255" s="7"/>
      <c r="S4255" s="7" t="s">
        <v>370</v>
      </c>
      <c r="T4255" s="7" t="s">
        <v>85</v>
      </c>
      <c r="U4255" s="7" t="s">
        <v>371</v>
      </c>
      <c r="V4255" s="7" t="s">
        <v>87</v>
      </c>
      <c r="W4255" s="7" t="s">
        <v>14106</v>
      </c>
      <c r="X4255" s="7" t="s">
        <v>14107</v>
      </c>
      <c r="Y4255" s="7">
        <v>3.9845230210478401E-2</v>
      </c>
      <c r="Z4255" s="7">
        <v>1.0766043091700099</v>
      </c>
    </row>
    <row r="4256" spans="1:26" ht="22.5" hidden="1" customHeight="1">
      <c r="A4256" s="7" t="s">
        <v>77</v>
      </c>
      <c r="B4256" s="7" t="s">
        <v>38</v>
      </c>
      <c r="C4256" s="7" t="s">
        <v>14108</v>
      </c>
      <c r="D4256" s="7" t="s">
        <v>32</v>
      </c>
      <c r="E4256" s="7">
        <v>1453</v>
      </c>
      <c r="F4256" s="7" t="s">
        <v>8341</v>
      </c>
      <c r="G4256" s="7" t="s">
        <v>80</v>
      </c>
      <c r="H4256" s="7" t="s">
        <v>33</v>
      </c>
      <c r="I4256" s="7" t="s">
        <v>8541</v>
      </c>
      <c r="J4256" s="7" t="s">
        <v>2732</v>
      </c>
      <c r="K4256" s="7" t="s">
        <v>2733</v>
      </c>
      <c r="L4256" s="7" t="s">
        <v>168</v>
      </c>
      <c r="M4256" s="7"/>
      <c r="N4256" s="7"/>
      <c r="O4256" s="7" t="b">
        <v>0</v>
      </c>
      <c r="P4256" s="7" t="b">
        <v>0</v>
      </c>
      <c r="Q4256" s="7" t="b">
        <v>0</v>
      </c>
      <c r="R4256" s="7"/>
      <c r="S4256" s="7" t="s">
        <v>370</v>
      </c>
      <c r="T4256" s="7" t="s">
        <v>110</v>
      </c>
      <c r="U4256" s="7" t="s">
        <v>371</v>
      </c>
      <c r="V4256" s="7" t="s">
        <v>87</v>
      </c>
      <c r="W4256" s="7" t="s">
        <v>14109</v>
      </c>
      <c r="X4256" s="7" t="s">
        <v>14110</v>
      </c>
      <c r="Y4256" s="7">
        <v>1.55159734546456E-2</v>
      </c>
      <c r="Z4256" s="7">
        <v>1.0935393625152301</v>
      </c>
    </row>
    <row r="4257" spans="1:26" ht="22.5" hidden="1" customHeight="1">
      <c r="A4257" s="7" t="s">
        <v>77</v>
      </c>
      <c r="B4257" s="7" t="s">
        <v>38</v>
      </c>
      <c r="C4257" s="7" t="s">
        <v>14111</v>
      </c>
      <c r="D4257" s="7" t="s">
        <v>32</v>
      </c>
      <c r="E4257" s="7">
        <v>1454</v>
      </c>
      <c r="F4257" s="7" t="s">
        <v>8341</v>
      </c>
      <c r="G4257" s="7" t="s">
        <v>80</v>
      </c>
      <c r="H4257" s="7" t="s">
        <v>33</v>
      </c>
      <c r="I4257" s="7" t="s">
        <v>8342</v>
      </c>
      <c r="J4257" s="7" t="s">
        <v>2737</v>
      </c>
      <c r="K4257" s="7" t="s">
        <v>2738</v>
      </c>
      <c r="L4257" s="7" t="s">
        <v>168</v>
      </c>
      <c r="M4257" s="7"/>
      <c r="N4257" s="7"/>
      <c r="O4257" s="7" t="b">
        <v>0</v>
      </c>
      <c r="P4257" s="7" t="b">
        <v>0</v>
      </c>
      <c r="Q4257" s="7" t="b">
        <v>0</v>
      </c>
      <c r="R4257" s="7"/>
      <c r="S4257" s="7" t="s">
        <v>370</v>
      </c>
      <c r="T4257" s="7" t="s">
        <v>85</v>
      </c>
      <c r="U4257" s="7" t="s">
        <v>371</v>
      </c>
      <c r="V4257" s="7" t="s">
        <v>87</v>
      </c>
      <c r="W4257" s="7" t="s">
        <v>14112</v>
      </c>
      <c r="X4257" s="7" t="s">
        <v>14113</v>
      </c>
      <c r="Y4257" s="7">
        <v>0.1106333772114</v>
      </c>
      <c r="Z4257" s="7">
        <v>0.77967168612251803</v>
      </c>
    </row>
    <row r="4258" spans="1:26" ht="22.5" hidden="1" customHeight="1">
      <c r="A4258" s="7" t="s">
        <v>77</v>
      </c>
      <c r="B4258" s="7" t="s">
        <v>38</v>
      </c>
      <c r="C4258" s="7" t="s">
        <v>14114</v>
      </c>
      <c r="D4258" s="7" t="s">
        <v>32</v>
      </c>
      <c r="E4258" s="7">
        <v>1455</v>
      </c>
      <c r="F4258" s="7" t="s">
        <v>8341</v>
      </c>
      <c r="G4258" s="7" t="s">
        <v>80</v>
      </c>
      <c r="H4258" s="7" t="s">
        <v>33</v>
      </c>
      <c r="I4258" s="7" t="s">
        <v>8342</v>
      </c>
      <c r="J4258" s="7" t="s">
        <v>2742</v>
      </c>
      <c r="K4258" s="7" t="s">
        <v>2743</v>
      </c>
      <c r="L4258" s="7" t="s">
        <v>168</v>
      </c>
      <c r="M4258" s="7"/>
      <c r="N4258" s="7"/>
      <c r="O4258" s="7" t="b">
        <v>0</v>
      </c>
      <c r="P4258" s="7" t="b">
        <v>0</v>
      </c>
      <c r="Q4258" s="7" t="b">
        <v>0</v>
      </c>
      <c r="R4258" s="7"/>
      <c r="S4258" s="7" t="s">
        <v>370</v>
      </c>
      <c r="T4258" s="7" t="s">
        <v>85</v>
      </c>
      <c r="U4258" s="7" t="s">
        <v>371</v>
      </c>
      <c r="V4258" s="7" t="s">
        <v>377</v>
      </c>
      <c r="W4258" s="7" t="s">
        <v>14115</v>
      </c>
      <c r="X4258" s="7" t="s">
        <v>14116</v>
      </c>
      <c r="Y4258" s="7">
        <v>0.19905396111369</v>
      </c>
      <c r="Z4258" s="7">
        <v>0.99251744044573698</v>
      </c>
    </row>
    <row r="4259" spans="1:26" ht="22.5" hidden="1" customHeight="1">
      <c r="A4259" s="7" t="s">
        <v>77</v>
      </c>
      <c r="B4259" s="7" t="s">
        <v>38</v>
      </c>
      <c r="C4259" s="7" t="s">
        <v>14117</v>
      </c>
      <c r="D4259" s="7" t="s">
        <v>32</v>
      </c>
      <c r="E4259" s="7">
        <v>1456</v>
      </c>
      <c r="F4259" s="7" t="s">
        <v>8341</v>
      </c>
      <c r="G4259" s="7" t="s">
        <v>80</v>
      </c>
      <c r="H4259" s="7" t="s">
        <v>33</v>
      </c>
      <c r="I4259" s="7" t="s">
        <v>8342</v>
      </c>
      <c r="J4259" s="7" t="s">
        <v>2747</v>
      </c>
      <c r="K4259" s="7" t="s">
        <v>2748</v>
      </c>
      <c r="L4259" s="7" t="s">
        <v>168</v>
      </c>
      <c r="M4259" s="7"/>
      <c r="N4259" s="7"/>
      <c r="O4259" s="7" t="b">
        <v>0</v>
      </c>
      <c r="P4259" s="7" t="b">
        <v>0</v>
      </c>
      <c r="Q4259" s="7" t="b">
        <v>0</v>
      </c>
      <c r="R4259" s="7"/>
      <c r="S4259" s="7" t="s">
        <v>370</v>
      </c>
      <c r="T4259" s="7" t="s">
        <v>151</v>
      </c>
      <c r="U4259" s="7" t="s">
        <v>371</v>
      </c>
      <c r="V4259" s="7" t="s">
        <v>87</v>
      </c>
      <c r="W4259" s="7" t="s">
        <v>14118</v>
      </c>
      <c r="X4259" s="7" t="s">
        <v>14119</v>
      </c>
      <c r="Y4259" s="7">
        <v>0.253576263100527</v>
      </c>
      <c r="Z4259" s="7">
        <v>2.63980064384628</v>
      </c>
    </row>
    <row r="4260" spans="1:26" ht="22.5" hidden="1" customHeight="1">
      <c r="A4260" s="7" t="s">
        <v>77</v>
      </c>
      <c r="B4260" s="7" t="s">
        <v>38</v>
      </c>
      <c r="C4260" s="7" t="s">
        <v>14120</v>
      </c>
      <c r="D4260" s="7" t="s">
        <v>32</v>
      </c>
      <c r="E4260" s="7">
        <v>1457</v>
      </c>
      <c r="F4260" s="7" t="s">
        <v>8341</v>
      </c>
      <c r="G4260" s="7" t="s">
        <v>80</v>
      </c>
      <c r="H4260" s="7" t="s">
        <v>33</v>
      </c>
      <c r="I4260" s="7" t="s">
        <v>8342</v>
      </c>
      <c r="J4260" s="7" t="s">
        <v>6668</v>
      </c>
      <c r="K4260" s="7" t="s">
        <v>6669</v>
      </c>
      <c r="L4260" s="7" t="s">
        <v>168</v>
      </c>
      <c r="M4260" s="7"/>
      <c r="N4260" s="7"/>
      <c r="O4260" s="7" t="b">
        <v>0</v>
      </c>
      <c r="P4260" s="7" t="b">
        <v>0</v>
      </c>
      <c r="Q4260" s="7" t="b">
        <v>0</v>
      </c>
      <c r="R4260" s="7"/>
      <c r="S4260" s="7" t="s">
        <v>370</v>
      </c>
      <c r="T4260" s="7" t="s">
        <v>85</v>
      </c>
      <c r="U4260" s="7" t="s">
        <v>371</v>
      </c>
      <c r="V4260" s="7" t="s">
        <v>87</v>
      </c>
      <c r="W4260" s="7" t="s">
        <v>14121</v>
      </c>
      <c r="X4260" s="7" t="s">
        <v>14122</v>
      </c>
      <c r="Y4260" s="7">
        <v>0.14822950339489799</v>
      </c>
      <c r="Z4260" s="7">
        <v>0.79532136737086501</v>
      </c>
    </row>
    <row r="4261" spans="1:26" ht="22.5" hidden="1" customHeight="1">
      <c r="A4261" s="7" t="s">
        <v>77</v>
      </c>
      <c r="B4261" s="7" t="s">
        <v>38</v>
      </c>
      <c r="C4261" s="7" t="s">
        <v>14123</v>
      </c>
      <c r="D4261" s="7" t="s">
        <v>32</v>
      </c>
      <c r="E4261" s="7">
        <v>1458</v>
      </c>
      <c r="F4261" s="7" t="s">
        <v>8341</v>
      </c>
      <c r="G4261" s="7" t="s">
        <v>80</v>
      </c>
      <c r="H4261" s="7" t="s">
        <v>33</v>
      </c>
      <c r="I4261" s="7" t="s">
        <v>8352</v>
      </c>
      <c r="J4261" s="7" t="s">
        <v>6668</v>
      </c>
      <c r="K4261" s="7" t="s">
        <v>6669</v>
      </c>
      <c r="L4261" s="7" t="s">
        <v>168</v>
      </c>
      <c r="M4261" s="7"/>
      <c r="N4261" s="7"/>
      <c r="O4261" s="7" t="b">
        <v>0</v>
      </c>
      <c r="P4261" s="7" t="b">
        <v>0</v>
      </c>
      <c r="Q4261" s="7" t="b">
        <v>0</v>
      </c>
      <c r="R4261" s="7"/>
      <c r="S4261" s="7" t="s">
        <v>370</v>
      </c>
      <c r="T4261" s="7" t="s">
        <v>85</v>
      </c>
      <c r="U4261" s="7" t="s">
        <v>371</v>
      </c>
      <c r="V4261" s="7" t="s">
        <v>87</v>
      </c>
      <c r="W4261" s="7" t="s">
        <v>14124</v>
      </c>
      <c r="X4261" s="7" t="s">
        <v>14125</v>
      </c>
      <c r="Y4261" s="7">
        <v>5.1832782336984398</v>
      </c>
      <c r="Z4261" s="7">
        <v>0.80778818022751098</v>
      </c>
    </row>
    <row r="4262" spans="1:26" ht="22.5" hidden="1" customHeight="1">
      <c r="A4262" s="7" t="s">
        <v>77</v>
      </c>
      <c r="B4262" s="7" t="s">
        <v>38</v>
      </c>
      <c r="C4262" s="7" t="s">
        <v>14126</v>
      </c>
      <c r="D4262" s="7" t="s">
        <v>32</v>
      </c>
      <c r="E4262" s="7">
        <v>1459</v>
      </c>
      <c r="F4262" s="7" t="s">
        <v>8341</v>
      </c>
      <c r="G4262" s="7" t="s">
        <v>80</v>
      </c>
      <c r="H4262" s="7" t="s">
        <v>33</v>
      </c>
      <c r="I4262" s="7" t="s">
        <v>8342</v>
      </c>
      <c r="J4262" s="7" t="s">
        <v>2772</v>
      </c>
      <c r="K4262" s="7" t="s">
        <v>2773</v>
      </c>
      <c r="L4262" s="7" t="s">
        <v>168</v>
      </c>
      <c r="M4262" s="7"/>
      <c r="N4262" s="7"/>
      <c r="O4262" s="7" t="b">
        <v>0</v>
      </c>
      <c r="P4262" s="7" t="b">
        <v>0</v>
      </c>
      <c r="Q4262" s="7" t="b">
        <v>0</v>
      </c>
      <c r="R4262" s="7"/>
      <c r="S4262" s="7" t="s">
        <v>370</v>
      </c>
      <c r="T4262" s="7" t="s">
        <v>85</v>
      </c>
      <c r="U4262" s="7" t="s">
        <v>371</v>
      </c>
      <c r="V4262" s="7" t="s">
        <v>383</v>
      </c>
      <c r="W4262" s="7" t="s">
        <v>14127</v>
      </c>
      <c r="X4262" s="7" t="s">
        <v>14128</v>
      </c>
      <c r="Y4262" s="7">
        <v>0.183142486882375</v>
      </c>
      <c r="Z4262" s="7">
        <v>1.0772258067745599</v>
      </c>
    </row>
    <row r="4263" spans="1:26" ht="22.5" hidden="1" customHeight="1">
      <c r="A4263" s="7" t="s">
        <v>77</v>
      </c>
      <c r="B4263" s="7" t="s">
        <v>38</v>
      </c>
      <c r="C4263" s="7" t="s">
        <v>14129</v>
      </c>
      <c r="D4263" s="7" t="s">
        <v>32</v>
      </c>
      <c r="E4263" s="7">
        <v>1460</v>
      </c>
      <c r="F4263" s="7" t="s">
        <v>8341</v>
      </c>
      <c r="G4263" s="7" t="s">
        <v>80</v>
      </c>
      <c r="H4263" s="7" t="s">
        <v>33</v>
      </c>
      <c r="I4263" s="7" t="s">
        <v>8342</v>
      </c>
      <c r="J4263" s="7" t="s">
        <v>6714</v>
      </c>
      <c r="K4263" s="7" t="s">
        <v>6715</v>
      </c>
      <c r="L4263" s="7" t="s">
        <v>168</v>
      </c>
      <c r="M4263" s="7"/>
      <c r="N4263" s="7"/>
      <c r="O4263" s="7" t="b">
        <v>0</v>
      </c>
      <c r="P4263" s="7" t="b">
        <v>0</v>
      </c>
      <c r="Q4263" s="7" t="b">
        <v>0</v>
      </c>
      <c r="R4263" s="7"/>
      <c r="S4263" s="7" t="s">
        <v>370</v>
      </c>
      <c r="T4263" s="7" t="s">
        <v>85</v>
      </c>
      <c r="U4263" s="7" t="s">
        <v>86</v>
      </c>
      <c r="V4263" s="7" t="s">
        <v>87</v>
      </c>
      <c r="W4263" s="7" t="s">
        <v>14130</v>
      </c>
      <c r="X4263" s="7" t="s">
        <v>14131</v>
      </c>
      <c r="Y4263" s="7">
        <v>0.251235227039522</v>
      </c>
      <c r="Z4263" s="7">
        <v>0.724307403734885</v>
      </c>
    </row>
    <row r="4264" spans="1:26" ht="22.5" hidden="1" customHeight="1">
      <c r="A4264" s="7" t="s">
        <v>77</v>
      </c>
      <c r="B4264" s="7" t="s">
        <v>38</v>
      </c>
      <c r="C4264" s="7" t="s">
        <v>14132</v>
      </c>
      <c r="D4264" s="7" t="s">
        <v>32</v>
      </c>
      <c r="E4264" s="7">
        <v>1461</v>
      </c>
      <c r="F4264" s="7" t="s">
        <v>8341</v>
      </c>
      <c r="G4264" s="7" t="s">
        <v>80</v>
      </c>
      <c r="H4264" s="7" t="s">
        <v>33</v>
      </c>
      <c r="I4264" s="7" t="s">
        <v>9252</v>
      </c>
      <c r="J4264" s="7" t="s">
        <v>6714</v>
      </c>
      <c r="K4264" s="7" t="s">
        <v>6715</v>
      </c>
      <c r="L4264" s="7" t="s">
        <v>168</v>
      </c>
      <c r="M4264" s="7"/>
      <c r="N4264" s="7"/>
      <c r="O4264" s="7" t="b">
        <v>0</v>
      </c>
      <c r="P4264" s="7" t="b">
        <v>0</v>
      </c>
      <c r="Q4264" s="7" t="b">
        <v>0</v>
      </c>
      <c r="R4264" s="7"/>
      <c r="S4264" s="7" t="s">
        <v>370</v>
      </c>
      <c r="T4264" s="7" t="s">
        <v>104</v>
      </c>
      <c r="U4264" s="7" t="s">
        <v>86</v>
      </c>
      <c r="V4264" s="7" t="s">
        <v>87</v>
      </c>
      <c r="W4264" s="7" t="s">
        <v>14133</v>
      </c>
      <c r="X4264" s="7" t="s">
        <v>14134</v>
      </c>
      <c r="Y4264" s="7">
        <v>2.69117178816459E-2</v>
      </c>
      <c r="Z4264" s="7">
        <v>0.68651833476693502</v>
      </c>
    </row>
    <row r="4265" spans="1:26" ht="22.5" hidden="1" customHeight="1">
      <c r="A4265" s="7" t="s">
        <v>77</v>
      </c>
      <c r="B4265" s="7" t="s">
        <v>38</v>
      </c>
      <c r="C4265" s="7" t="s">
        <v>14135</v>
      </c>
      <c r="D4265" s="7" t="s">
        <v>32</v>
      </c>
      <c r="E4265" s="7">
        <v>1462</v>
      </c>
      <c r="F4265" s="7" t="s">
        <v>8341</v>
      </c>
      <c r="G4265" s="7" t="s">
        <v>80</v>
      </c>
      <c r="H4265" s="7" t="s">
        <v>33</v>
      </c>
      <c r="I4265" s="7" t="s">
        <v>8342</v>
      </c>
      <c r="J4265" s="7" t="s">
        <v>6719</v>
      </c>
      <c r="K4265" s="7" t="s">
        <v>6720</v>
      </c>
      <c r="L4265" s="7" t="s">
        <v>168</v>
      </c>
      <c r="M4265" s="7"/>
      <c r="N4265" s="7"/>
      <c r="O4265" s="7" t="b">
        <v>0</v>
      </c>
      <c r="P4265" s="7" t="b">
        <v>0</v>
      </c>
      <c r="Q4265" s="7" t="b">
        <v>0</v>
      </c>
      <c r="R4265" s="7"/>
      <c r="S4265" s="7" t="s">
        <v>370</v>
      </c>
      <c r="T4265" s="7" t="s">
        <v>85</v>
      </c>
      <c r="U4265" s="7" t="s">
        <v>371</v>
      </c>
      <c r="V4265" s="7" t="s">
        <v>87</v>
      </c>
      <c r="W4265" s="7" t="s">
        <v>14136</v>
      </c>
      <c r="X4265" s="7" t="s">
        <v>14137</v>
      </c>
      <c r="Y4265" s="7">
        <v>0.21817437900227701</v>
      </c>
      <c r="Z4265" s="7">
        <v>0.89068637072577905</v>
      </c>
    </row>
    <row r="4266" spans="1:26" ht="22.5" hidden="1" customHeight="1">
      <c r="A4266" s="7" t="s">
        <v>77</v>
      </c>
      <c r="B4266" s="7" t="s">
        <v>38</v>
      </c>
      <c r="C4266" s="7" t="s">
        <v>14138</v>
      </c>
      <c r="D4266" s="7" t="s">
        <v>32</v>
      </c>
      <c r="E4266" s="7">
        <v>1463</v>
      </c>
      <c r="F4266" s="7" t="s">
        <v>8341</v>
      </c>
      <c r="G4266" s="7" t="s">
        <v>80</v>
      </c>
      <c r="H4266" s="7" t="s">
        <v>33</v>
      </c>
      <c r="I4266" s="7" t="s">
        <v>8342</v>
      </c>
      <c r="J4266" s="7" t="s">
        <v>2782</v>
      </c>
      <c r="K4266" s="7" t="s">
        <v>2783</v>
      </c>
      <c r="L4266" s="7" t="s">
        <v>168</v>
      </c>
      <c r="M4266" s="7"/>
      <c r="N4266" s="7"/>
      <c r="O4266" s="7" t="b">
        <v>0</v>
      </c>
      <c r="P4266" s="7" t="b">
        <v>0</v>
      </c>
      <c r="Q4266" s="7" t="b">
        <v>0</v>
      </c>
      <c r="R4266" s="7"/>
      <c r="S4266" s="7" t="s">
        <v>370</v>
      </c>
      <c r="T4266" s="7" t="s">
        <v>85</v>
      </c>
      <c r="U4266" s="7" t="s">
        <v>371</v>
      </c>
      <c r="V4266" s="7" t="s">
        <v>87</v>
      </c>
      <c r="W4266" s="7" t="s">
        <v>14139</v>
      </c>
      <c r="X4266" s="7" t="s">
        <v>14140</v>
      </c>
      <c r="Y4266" s="7">
        <v>0.23107553874918599</v>
      </c>
      <c r="Z4266" s="7">
        <v>0.80175821291461302</v>
      </c>
    </row>
    <row r="4267" spans="1:26" ht="22.5" hidden="1" customHeight="1">
      <c r="A4267" s="7" t="s">
        <v>77</v>
      </c>
      <c r="B4267" s="7" t="s">
        <v>38</v>
      </c>
      <c r="C4267" s="7" t="s">
        <v>14141</v>
      </c>
      <c r="D4267" s="7" t="s">
        <v>32</v>
      </c>
      <c r="E4267" s="7">
        <v>1464</v>
      </c>
      <c r="F4267" s="7" t="s">
        <v>8341</v>
      </c>
      <c r="G4267" s="7" t="s">
        <v>80</v>
      </c>
      <c r="H4267" s="7" t="s">
        <v>33</v>
      </c>
      <c r="I4267" s="7" t="s">
        <v>8342</v>
      </c>
      <c r="J4267" s="7" t="s">
        <v>427</v>
      </c>
      <c r="K4267" s="7" t="s">
        <v>428</v>
      </c>
      <c r="L4267" s="7" t="s">
        <v>168</v>
      </c>
      <c r="M4267" s="7"/>
      <c r="N4267" s="7"/>
      <c r="O4267" s="7" t="b">
        <v>0</v>
      </c>
      <c r="P4267" s="7" t="b">
        <v>0</v>
      </c>
      <c r="Q4267" s="7" t="b">
        <v>0</v>
      </c>
      <c r="R4267" s="7"/>
      <c r="S4267" s="7" t="s">
        <v>370</v>
      </c>
      <c r="T4267" s="7" t="s">
        <v>151</v>
      </c>
      <c r="U4267" s="7" t="s">
        <v>371</v>
      </c>
      <c r="V4267" s="7" t="s">
        <v>377</v>
      </c>
      <c r="W4267" s="7" t="s">
        <v>14142</v>
      </c>
      <c r="X4267" s="7" t="s">
        <v>14143</v>
      </c>
      <c r="Y4267" s="7">
        <v>0.28248216953420502</v>
      </c>
      <c r="Z4267" s="7">
        <v>1.4056947237252599</v>
      </c>
    </row>
    <row r="4268" spans="1:26" ht="22.5" hidden="1" customHeight="1">
      <c r="A4268" s="7" t="s">
        <v>77</v>
      </c>
      <c r="B4268" s="7" t="s">
        <v>38</v>
      </c>
      <c r="C4268" s="7" t="s">
        <v>14144</v>
      </c>
      <c r="D4268" s="7" t="s">
        <v>32</v>
      </c>
      <c r="E4268" s="7">
        <v>1465</v>
      </c>
      <c r="F4268" s="7" t="s">
        <v>8341</v>
      </c>
      <c r="G4268" s="7" t="s">
        <v>80</v>
      </c>
      <c r="H4268" s="7" t="s">
        <v>33</v>
      </c>
      <c r="I4268" s="7" t="s">
        <v>8342</v>
      </c>
      <c r="J4268" s="7" t="s">
        <v>6993</v>
      </c>
      <c r="K4268" s="7" t="s">
        <v>6994</v>
      </c>
      <c r="L4268" s="7" t="s">
        <v>168</v>
      </c>
      <c r="M4268" s="7"/>
      <c r="N4268" s="7"/>
      <c r="O4268" s="7" t="b">
        <v>0</v>
      </c>
      <c r="P4268" s="7" t="b">
        <v>0</v>
      </c>
      <c r="Q4268" s="7" t="b">
        <v>0</v>
      </c>
      <c r="R4268" s="7"/>
      <c r="S4268" s="7" t="s">
        <v>370</v>
      </c>
      <c r="T4268" s="7" t="s">
        <v>85</v>
      </c>
      <c r="U4268" s="7" t="s">
        <v>371</v>
      </c>
      <c r="V4268" s="7" t="s">
        <v>87</v>
      </c>
      <c r="W4268" s="7" t="s">
        <v>14145</v>
      </c>
      <c r="X4268" s="7" t="s">
        <v>14146</v>
      </c>
      <c r="Y4268" s="7">
        <v>0.20297222947437499</v>
      </c>
      <c r="Z4268" s="7">
        <v>0.82982173043010299</v>
      </c>
    </row>
    <row r="4269" spans="1:26" ht="22.5" hidden="1" customHeight="1">
      <c r="A4269" s="7" t="s">
        <v>77</v>
      </c>
      <c r="B4269" s="7" t="s">
        <v>38</v>
      </c>
      <c r="C4269" s="7" t="s">
        <v>14147</v>
      </c>
      <c r="D4269" s="7" t="s">
        <v>32</v>
      </c>
      <c r="E4269" s="7">
        <v>1466</v>
      </c>
      <c r="F4269" s="7" t="s">
        <v>8341</v>
      </c>
      <c r="G4269" s="7" t="s">
        <v>80</v>
      </c>
      <c r="H4269" s="7" t="s">
        <v>33</v>
      </c>
      <c r="I4269" s="7" t="s">
        <v>8342</v>
      </c>
      <c r="J4269" s="7" t="s">
        <v>432</v>
      </c>
      <c r="K4269" s="7" t="s">
        <v>433</v>
      </c>
      <c r="L4269" s="7" t="s">
        <v>168</v>
      </c>
      <c r="M4269" s="7"/>
      <c r="N4269" s="7"/>
      <c r="O4269" s="7" t="b">
        <v>0</v>
      </c>
      <c r="P4269" s="7" t="b">
        <v>0</v>
      </c>
      <c r="Q4269" s="7" t="b">
        <v>0</v>
      </c>
      <c r="R4269" s="7"/>
      <c r="S4269" s="7" t="s">
        <v>370</v>
      </c>
      <c r="T4269" s="7" t="s">
        <v>110</v>
      </c>
      <c r="U4269" s="7" t="s">
        <v>86</v>
      </c>
      <c r="V4269" s="7" t="s">
        <v>87</v>
      </c>
      <c r="W4269" s="7" t="s">
        <v>14148</v>
      </c>
      <c r="X4269" s="7" t="s">
        <v>14149</v>
      </c>
      <c r="Y4269" s="7">
        <v>0.291251493904507</v>
      </c>
      <c r="Z4269" s="7">
        <v>0.78567640783528403</v>
      </c>
    </row>
    <row r="4270" spans="1:26" ht="22.5" hidden="1" customHeight="1">
      <c r="A4270" s="7" t="s">
        <v>77</v>
      </c>
      <c r="B4270" s="7" t="s">
        <v>38</v>
      </c>
      <c r="C4270" s="7" t="s">
        <v>14150</v>
      </c>
      <c r="D4270" s="7" t="s">
        <v>32</v>
      </c>
      <c r="E4270" s="7">
        <v>1467</v>
      </c>
      <c r="F4270" s="7" t="s">
        <v>8341</v>
      </c>
      <c r="G4270" s="7" t="s">
        <v>80</v>
      </c>
      <c r="H4270" s="7" t="s">
        <v>33</v>
      </c>
      <c r="I4270" s="7" t="s">
        <v>8342</v>
      </c>
      <c r="J4270" s="7" t="s">
        <v>7054</v>
      </c>
      <c r="K4270" s="7" t="s">
        <v>7055</v>
      </c>
      <c r="L4270" s="7" t="s">
        <v>168</v>
      </c>
      <c r="M4270" s="7"/>
      <c r="N4270" s="7"/>
      <c r="O4270" s="7" t="b">
        <v>0</v>
      </c>
      <c r="P4270" s="7" t="b">
        <v>0</v>
      </c>
      <c r="Q4270" s="7" t="b">
        <v>0</v>
      </c>
      <c r="R4270" s="7"/>
      <c r="S4270" s="7" t="s">
        <v>370</v>
      </c>
      <c r="T4270" s="7" t="s">
        <v>85</v>
      </c>
      <c r="U4270" s="7" t="s">
        <v>86</v>
      </c>
      <c r="V4270" s="7" t="s">
        <v>87</v>
      </c>
      <c r="W4270" s="7" t="s">
        <v>14151</v>
      </c>
      <c r="X4270" s="7" t="s">
        <v>14152</v>
      </c>
      <c r="Y4270" s="7">
        <v>0.22007812160908399</v>
      </c>
      <c r="Z4270" s="7">
        <v>0.80787994378142902</v>
      </c>
    </row>
    <row r="4271" spans="1:26" ht="22.5" hidden="1" customHeight="1">
      <c r="A4271" s="7" t="s">
        <v>77</v>
      </c>
      <c r="B4271" s="7" t="s">
        <v>38</v>
      </c>
      <c r="C4271" s="7" t="s">
        <v>14153</v>
      </c>
      <c r="D4271" s="7" t="s">
        <v>32</v>
      </c>
      <c r="E4271" s="7">
        <v>1468</v>
      </c>
      <c r="F4271" s="7" t="s">
        <v>8341</v>
      </c>
      <c r="G4271" s="7" t="s">
        <v>80</v>
      </c>
      <c r="H4271" s="7" t="s">
        <v>33</v>
      </c>
      <c r="I4271" s="7" t="s">
        <v>9462</v>
      </c>
      <c r="J4271" s="7" t="s">
        <v>438</v>
      </c>
      <c r="K4271" s="7" t="s">
        <v>439</v>
      </c>
      <c r="L4271" s="7" t="s">
        <v>168</v>
      </c>
      <c r="M4271" s="7"/>
      <c r="N4271" s="7"/>
      <c r="O4271" s="7" t="b">
        <v>0</v>
      </c>
      <c r="P4271" s="7" t="b">
        <v>0</v>
      </c>
      <c r="Q4271" s="7" t="b">
        <v>1</v>
      </c>
      <c r="R4271" s="7" t="s">
        <v>9466</v>
      </c>
      <c r="S4271" s="7" t="s">
        <v>370</v>
      </c>
      <c r="T4271" s="7" t="s">
        <v>85</v>
      </c>
      <c r="U4271" s="7" t="s">
        <v>86</v>
      </c>
      <c r="V4271" s="7" t="s">
        <v>87</v>
      </c>
      <c r="W4271" s="7" t="s">
        <v>14154</v>
      </c>
      <c r="X4271" s="7" t="s">
        <v>14155</v>
      </c>
      <c r="Y4271" s="7">
        <v>4.8877717536964099E-2</v>
      </c>
      <c r="Z4271" s="7">
        <v>0.80363881829837003</v>
      </c>
    </row>
    <row r="4272" spans="1:26" ht="22.5" hidden="1" customHeight="1">
      <c r="A4272" s="7" t="s">
        <v>77</v>
      </c>
      <c r="B4272" s="7" t="s">
        <v>38</v>
      </c>
      <c r="C4272" s="7" t="s">
        <v>14156</v>
      </c>
      <c r="D4272" s="7" t="s">
        <v>32</v>
      </c>
      <c r="E4272" s="7">
        <v>1469</v>
      </c>
      <c r="F4272" s="7" t="s">
        <v>8341</v>
      </c>
      <c r="G4272" s="7" t="s">
        <v>80</v>
      </c>
      <c r="H4272" s="7" t="s">
        <v>33</v>
      </c>
      <c r="I4272" s="7" t="s">
        <v>8342</v>
      </c>
      <c r="J4272" s="7" t="s">
        <v>438</v>
      </c>
      <c r="K4272" s="7" t="s">
        <v>439</v>
      </c>
      <c r="L4272" s="7" t="s">
        <v>168</v>
      </c>
      <c r="M4272" s="7"/>
      <c r="N4272" s="7"/>
      <c r="O4272" s="7" t="b">
        <v>0</v>
      </c>
      <c r="P4272" s="7" t="b">
        <v>0</v>
      </c>
      <c r="Q4272" s="7" t="b">
        <v>0</v>
      </c>
      <c r="R4272" s="7"/>
      <c r="S4272" s="7" t="s">
        <v>370</v>
      </c>
      <c r="T4272" s="7" t="s">
        <v>85</v>
      </c>
      <c r="U4272" s="7" t="s">
        <v>86</v>
      </c>
      <c r="V4272" s="7" t="s">
        <v>87</v>
      </c>
      <c r="W4272" s="7" t="s">
        <v>14157</v>
      </c>
      <c r="X4272" s="7" t="s">
        <v>14158</v>
      </c>
      <c r="Y4272" s="7">
        <v>0.20127762287606499</v>
      </c>
      <c r="Z4272" s="7">
        <v>0.80831715774902801</v>
      </c>
    </row>
    <row r="4273" spans="1:26" ht="22.5" hidden="1" customHeight="1">
      <c r="A4273" s="7" t="s">
        <v>77</v>
      </c>
      <c r="B4273" s="7" t="s">
        <v>38</v>
      </c>
      <c r="C4273" s="7" t="s">
        <v>14159</v>
      </c>
      <c r="D4273" s="7" t="s">
        <v>32</v>
      </c>
      <c r="E4273" s="7">
        <v>1470</v>
      </c>
      <c r="F4273" s="7" t="s">
        <v>8341</v>
      </c>
      <c r="G4273" s="7" t="s">
        <v>80</v>
      </c>
      <c r="H4273" s="7" t="s">
        <v>33</v>
      </c>
      <c r="I4273" s="7" t="s">
        <v>9603</v>
      </c>
      <c r="J4273" s="7" t="s">
        <v>438</v>
      </c>
      <c r="K4273" s="7" t="s">
        <v>439</v>
      </c>
      <c r="L4273" s="7" t="s">
        <v>168</v>
      </c>
      <c r="M4273" s="7"/>
      <c r="N4273" s="7"/>
      <c r="O4273" s="7" t="b">
        <v>0</v>
      </c>
      <c r="P4273" s="7" t="b">
        <v>0</v>
      </c>
      <c r="Q4273" s="7" t="b">
        <v>0</v>
      </c>
      <c r="R4273" s="7"/>
      <c r="S4273" s="7" t="s">
        <v>370</v>
      </c>
      <c r="T4273" s="7" t="s">
        <v>85</v>
      </c>
      <c r="U4273" s="7" t="s">
        <v>371</v>
      </c>
      <c r="V4273" s="7" t="s">
        <v>87</v>
      </c>
      <c r="W4273" s="7" t="s">
        <v>14160</v>
      </c>
      <c r="X4273" s="7" t="s">
        <v>14161</v>
      </c>
      <c r="Y4273" s="7">
        <v>1.7532174514972201E-2</v>
      </c>
      <c r="Z4273" s="7">
        <v>0.97078029236861696</v>
      </c>
    </row>
    <row r="4274" spans="1:26" ht="22.5" hidden="1" customHeight="1">
      <c r="A4274" s="7" t="s">
        <v>77</v>
      </c>
      <c r="B4274" s="7" t="s">
        <v>38</v>
      </c>
      <c r="C4274" s="7" t="s">
        <v>14162</v>
      </c>
      <c r="D4274" s="7" t="s">
        <v>32</v>
      </c>
      <c r="E4274" s="7">
        <v>1471</v>
      </c>
      <c r="F4274" s="7" t="s">
        <v>8341</v>
      </c>
      <c r="G4274" s="7" t="s">
        <v>80</v>
      </c>
      <c r="H4274" s="7" t="s">
        <v>33</v>
      </c>
      <c r="I4274" s="7" t="s">
        <v>8352</v>
      </c>
      <c r="J4274" s="7" t="s">
        <v>438</v>
      </c>
      <c r="K4274" s="7" t="s">
        <v>439</v>
      </c>
      <c r="L4274" s="7" t="s">
        <v>168</v>
      </c>
      <c r="M4274" s="7"/>
      <c r="N4274" s="7"/>
      <c r="O4274" s="7" t="b">
        <v>0</v>
      </c>
      <c r="P4274" s="7" t="b">
        <v>0</v>
      </c>
      <c r="Q4274" s="7" t="b">
        <v>0</v>
      </c>
      <c r="R4274" s="7"/>
      <c r="S4274" s="7" t="s">
        <v>370</v>
      </c>
      <c r="T4274" s="7" t="s">
        <v>110</v>
      </c>
      <c r="U4274" s="7" t="s">
        <v>86</v>
      </c>
      <c r="V4274" s="7" t="s">
        <v>87</v>
      </c>
      <c r="W4274" s="7" t="s">
        <v>14163</v>
      </c>
      <c r="X4274" s="7" t="s">
        <v>14164</v>
      </c>
      <c r="Y4274" s="7">
        <v>8.8468182016876701E-2</v>
      </c>
      <c r="Z4274" s="7">
        <v>1.1460841347811499</v>
      </c>
    </row>
    <row r="4275" spans="1:26" ht="22.5" hidden="1" customHeight="1">
      <c r="A4275" s="7" t="s">
        <v>77</v>
      </c>
      <c r="B4275" s="7" t="s">
        <v>38</v>
      </c>
      <c r="C4275" s="7" t="s">
        <v>14165</v>
      </c>
      <c r="D4275" s="7" t="s">
        <v>32</v>
      </c>
      <c r="E4275" s="7">
        <v>1472</v>
      </c>
      <c r="F4275" s="7" t="s">
        <v>8341</v>
      </c>
      <c r="G4275" s="7" t="s">
        <v>80</v>
      </c>
      <c r="H4275" s="7" t="s">
        <v>33</v>
      </c>
      <c r="I4275" s="7" t="s">
        <v>8541</v>
      </c>
      <c r="J4275" s="7" t="s">
        <v>438</v>
      </c>
      <c r="K4275" s="7" t="s">
        <v>439</v>
      </c>
      <c r="L4275" s="7" t="s">
        <v>168</v>
      </c>
      <c r="M4275" s="7"/>
      <c r="N4275" s="7"/>
      <c r="O4275" s="7" t="b">
        <v>0</v>
      </c>
      <c r="P4275" s="7" t="b">
        <v>0</v>
      </c>
      <c r="Q4275" s="7" t="b">
        <v>0</v>
      </c>
      <c r="R4275" s="7"/>
      <c r="S4275" s="7" t="s">
        <v>370</v>
      </c>
      <c r="T4275" s="7" t="s">
        <v>110</v>
      </c>
      <c r="U4275" s="7" t="s">
        <v>86</v>
      </c>
      <c r="V4275" s="7" t="s">
        <v>87</v>
      </c>
      <c r="W4275" s="7" t="s">
        <v>14166</v>
      </c>
      <c r="X4275" s="7" t="s">
        <v>14167</v>
      </c>
      <c r="Y4275" s="7"/>
      <c r="Z4275" s="7">
        <v>0.836122417569234</v>
      </c>
    </row>
    <row r="4276" spans="1:26" ht="22.5" hidden="1" customHeight="1">
      <c r="A4276" s="7" t="s">
        <v>77</v>
      </c>
      <c r="B4276" s="7" t="s">
        <v>38</v>
      </c>
      <c r="C4276" s="7" t="s">
        <v>14168</v>
      </c>
      <c r="D4276" s="7" t="s">
        <v>32</v>
      </c>
      <c r="E4276" s="7">
        <v>1473</v>
      </c>
      <c r="F4276" s="7" t="s">
        <v>8341</v>
      </c>
      <c r="G4276" s="7" t="s">
        <v>80</v>
      </c>
      <c r="H4276" s="7" t="s">
        <v>33</v>
      </c>
      <c r="I4276" s="7" t="s">
        <v>14169</v>
      </c>
      <c r="J4276" s="7" t="s">
        <v>438</v>
      </c>
      <c r="K4276" s="7" t="s">
        <v>439</v>
      </c>
      <c r="L4276" s="7" t="s">
        <v>168</v>
      </c>
      <c r="M4276" s="7"/>
      <c r="N4276" s="7"/>
      <c r="O4276" s="7" t="b">
        <v>0</v>
      </c>
      <c r="P4276" s="7" t="b">
        <v>0</v>
      </c>
      <c r="Q4276" s="7" t="b">
        <v>0</v>
      </c>
      <c r="R4276" s="7"/>
      <c r="S4276" s="7" t="s">
        <v>370</v>
      </c>
      <c r="T4276" s="7" t="s">
        <v>85</v>
      </c>
      <c r="U4276" s="7" t="s">
        <v>371</v>
      </c>
      <c r="V4276" s="7" t="s">
        <v>87</v>
      </c>
      <c r="W4276" s="7" t="s">
        <v>14170</v>
      </c>
      <c r="X4276" s="7" t="s">
        <v>14171</v>
      </c>
      <c r="Y4276" s="7">
        <v>1.44418222059893E-2</v>
      </c>
      <c r="Z4276" s="7">
        <v>0.91625932706673496</v>
      </c>
    </row>
    <row r="4277" spans="1:26" ht="22.5" hidden="1" customHeight="1">
      <c r="A4277" s="7" t="s">
        <v>77</v>
      </c>
      <c r="B4277" s="7" t="s">
        <v>38</v>
      </c>
      <c r="C4277" s="7" t="s">
        <v>14172</v>
      </c>
      <c r="D4277" s="7" t="s">
        <v>32</v>
      </c>
      <c r="E4277" s="7">
        <v>1474</v>
      </c>
      <c r="F4277" s="7" t="s">
        <v>8341</v>
      </c>
      <c r="G4277" s="7" t="s">
        <v>80</v>
      </c>
      <c r="H4277" s="7" t="s">
        <v>33</v>
      </c>
      <c r="I4277" s="7" t="s">
        <v>8442</v>
      </c>
      <c r="J4277" s="7" t="s">
        <v>438</v>
      </c>
      <c r="K4277" s="7" t="s">
        <v>439</v>
      </c>
      <c r="L4277" s="7" t="s">
        <v>168</v>
      </c>
      <c r="M4277" s="7"/>
      <c r="N4277" s="7"/>
      <c r="O4277" s="7" t="b">
        <v>0</v>
      </c>
      <c r="P4277" s="7" t="b">
        <v>0</v>
      </c>
      <c r="Q4277" s="7" t="b">
        <v>0</v>
      </c>
      <c r="R4277" s="7"/>
      <c r="S4277" s="7" t="s">
        <v>370</v>
      </c>
      <c r="T4277" s="7" t="s">
        <v>85</v>
      </c>
      <c r="U4277" s="7" t="s">
        <v>371</v>
      </c>
      <c r="V4277" s="7" t="s">
        <v>87</v>
      </c>
      <c r="W4277" s="7" t="s">
        <v>14173</v>
      </c>
      <c r="X4277" s="7" t="s">
        <v>14174</v>
      </c>
      <c r="Y4277" s="7">
        <v>0.108167701631231</v>
      </c>
      <c r="Z4277" s="7">
        <v>1.1611674526885201</v>
      </c>
    </row>
    <row r="4278" spans="1:26" ht="22.5" hidden="1" customHeight="1">
      <c r="A4278" s="7" t="s">
        <v>77</v>
      </c>
      <c r="B4278" s="7" t="s">
        <v>38</v>
      </c>
      <c r="C4278" s="7" t="s">
        <v>14175</v>
      </c>
      <c r="D4278" s="7" t="s">
        <v>32</v>
      </c>
      <c r="E4278" s="7">
        <v>1475</v>
      </c>
      <c r="F4278" s="7" t="s">
        <v>8341</v>
      </c>
      <c r="G4278" s="7" t="s">
        <v>80</v>
      </c>
      <c r="H4278" s="7" t="s">
        <v>33</v>
      </c>
      <c r="I4278" s="7" t="s">
        <v>14176</v>
      </c>
      <c r="J4278" s="7" t="s">
        <v>438</v>
      </c>
      <c r="K4278" s="7" t="s">
        <v>439</v>
      </c>
      <c r="L4278" s="7" t="s">
        <v>168</v>
      </c>
      <c r="M4278" s="7"/>
      <c r="N4278" s="7"/>
      <c r="O4278" s="7" t="b">
        <v>0</v>
      </c>
      <c r="P4278" s="7" t="b">
        <v>0</v>
      </c>
      <c r="Q4278" s="7" t="b">
        <v>0</v>
      </c>
      <c r="R4278" s="7"/>
      <c r="S4278" s="7" t="s">
        <v>370</v>
      </c>
      <c r="T4278" s="7" t="s">
        <v>85</v>
      </c>
      <c r="U4278" s="7" t="s">
        <v>371</v>
      </c>
      <c r="V4278" s="7" t="s">
        <v>87</v>
      </c>
      <c r="W4278" s="7" t="s">
        <v>14177</v>
      </c>
      <c r="X4278" s="7" t="s">
        <v>14178</v>
      </c>
      <c r="Y4278" s="7">
        <v>1.0221733559061899E-2</v>
      </c>
      <c r="Z4278" s="7">
        <v>1.10797632242293</v>
      </c>
    </row>
    <row r="4279" spans="1:26" ht="22.5" hidden="1" customHeight="1">
      <c r="A4279" s="7" t="s">
        <v>77</v>
      </c>
      <c r="B4279" s="7" t="s">
        <v>38</v>
      </c>
      <c r="C4279" s="7" t="s">
        <v>14179</v>
      </c>
      <c r="D4279" s="7" t="s">
        <v>32</v>
      </c>
      <c r="E4279" s="7">
        <v>1476</v>
      </c>
      <c r="F4279" s="7" t="s">
        <v>8341</v>
      </c>
      <c r="G4279" s="7" t="s">
        <v>80</v>
      </c>
      <c r="H4279" s="7" t="s">
        <v>33</v>
      </c>
      <c r="I4279" s="7" t="s">
        <v>8450</v>
      </c>
      <c r="J4279" s="7" t="s">
        <v>438</v>
      </c>
      <c r="K4279" s="7" t="s">
        <v>439</v>
      </c>
      <c r="L4279" s="7" t="s">
        <v>168</v>
      </c>
      <c r="M4279" s="7"/>
      <c r="N4279" s="7"/>
      <c r="O4279" s="7" t="b">
        <v>0</v>
      </c>
      <c r="P4279" s="7" t="b">
        <v>0</v>
      </c>
      <c r="Q4279" s="7" t="b">
        <v>0</v>
      </c>
      <c r="R4279" s="7"/>
      <c r="S4279" s="7" t="s">
        <v>370</v>
      </c>
      <c r="T4279" s="7" t="s">
        <v>110</v>
      </c>
      <c r="U4279" s="7" t="s">
        <v>371</v>
      </c>
      <c r="V4279" s="7" t="s">
        <v>87</v>
      </c>
      <c r="W4279" s="7" t="s">
        <v>14180</v>
      </c>
      <c r="X4279" s="7" t="s">
        <v>14181</v>
      </c>
      <c r="Y4279" s="7">
        <v>3.1690151862198902E-2</v>
      </c>
      <c r="Z4279" s="7">
        <v>1.4345543667601299</v>
      </c>
    </row>
    <row r="4280" spans="1:26" ht="22.5" hidden="1" customHeight="1">
      <c r="A4280" s="7" t="s">
        <v>77</v>
      </c>
      <c r="B4280" s="7" t="s">
        <v>38</v>
      </c>
      <c r="C4280" s="7" t="s">
        <v>14182</v>
      </c>
      <c r="D4280" s="7" t="s">
        <v>32</v>
      </c>
      <c r="E4280" s="7">
        <v>1477</v>
      </c>
      <c r="F4280" s="7" t="s">
        <v>8341</v>
      </c>
      <c r="G4280" s="7" t="s">
        <v>80</v>
      </c>
      <c r="H4280" s="7" t="s">
        <v>33</v>
      </c>
      <c r="I4280" s="7" t="s">
        <v>14183</v>
      </c>
      <c r="J4280" s="7" t="s">
        <v>438</v>
      </c>
      <c r="K4280" s="7" t="s">
        <v>439</v>
      </c>
      <c r="L4280" s="7" t="s">
        <v>168</v>
      </c>
      <c r="M4280" s="7"/>
      <c r="N4280" s="7"/>
      <c r="O4280" s="7" t="b">
        <v>0</v>
      </c>
      <c r="P4280" s="7" t="b">
        <v>0</v>
      </c>
      <c r="Q4280" s="7" t="b">
        <v>1</v>
      </c>
      <c r="R4280" s="7" t="s">
        <v>14184</v>
      </c>
      <c r="S4280" s="7" t="s">
        <v>370</v>
      </c>
      <c r="T4280" s="7" t="s">
        <v>85</v>
      </c>
      <c r="U4280" s="7" t="s">
        <v>86</v>
      </c>
      <c r="V4280" s="7" t="s">
        <v>87</v>
      </c>
      <c r="W4280" s="7" t="s">
        <v>14185</v>
      </c>
      <c r="X4280" s="7" t="s">
        <v>14186</v>
      </c>
      <c r="Y4280" s="7">
        <v>1.4221717960944799E-2</v>
      </c>
      <c r="Z4280" s="7">
        <v>0.82066685281347196</v>
      </c>
    </row>
    <row r="4281" spans="1:26" ht="22.5" hidden="1" customHeight="1">
      <c r="A4281" s="7" t="s">
        <v>77</v>
      </c>
      <c r="B4281" s="7" t="s">
        <v>38</v>
      </c>
      <c r="C4281" s="7" t="s">
        <v>14187</v>
      </c>
      <c r="D4281" s="7" t="s">
        <v>32</v>
      </c>
      <c r="E4281" s="7">
        <v>1478</v>
      </c>
      <c r="F4281" s="7" t="s">
        <v>8341</v>
      </c>
      <c r="G4281" s="7" t="s">
        <v>80</v>
      </c>
      <c r="H4281" s="7" t="s">
        <v>33</v>
      </c>
      <c r="I4281" s="7" t="s">
        <v>8342</v>
      </c>
      <c r="J4281" s="7" t="s">
        <v>2836</v>
      </c>
      <c r="K4281" s="7" t="s">
        <v>2837</v>
      </c>
      <c r="L4281" s="7" t="s">
        <v>168</v>
      </c>
      <c r="M4281" s="7"/>
      <c r="N4281" s="7"/>
      <c r="O4281" s="7" t="b">
        <v>0</v>
      </c>
      <c r="P4281" s="7" t="b">
        <v>0</v>
      </c>
      <c r="Q4281" s="7" t="b">
        <v>0</v>
      </c>
      <c r="R4281" s="7"/>
      <c r="S4281" s="7" t="s">
        <v>370</v>
      </c>
      <c r="T4281" s="7" t="s">
        <v>85</v>
      </c>
      <c r="U4281" s="7" t="s">
        <v>371</v>
      </c>
      <c r="V4281" s="7" t="s">
        <v>162</v>
      </c>
      <c r="W4281" s="7" t="s">
        <v>14188</v>
      </c>
      <c r="X4281" s="7" t="s">
        <v>14189</v>
      </c>
      <c r="Y4281" s="7">
        <v>0.25398349716063401</v>
      </c>
      <c r="Z4281" s="7">
        <v>0.81992861238871995</v>
      </c>
    </row>
    <row r="4282" spans="1:26" ht="22.5" hidden="1" customHeight="1">
      <c r="A4282" s="7" t="s">
        <v>77</v>
      </c>
      <c r="B4282" s="7" t="s">
        <v>38</v>
      </c>
      <c r="C4282" s="7" t="s">
        <v>14190</v>
      </c>
      <c r="D4282" s="7" t="s">
        <v>32</v>
      </c>
      <c r="E4282" s="7">
        <v>1479</v>
      </c>
      <c r="F4282" s="7" t="s">
        <v>8341</v>
      </c>
      <c r="G4282" s="7" t="s">
        <v>80</v>
      </c>
      <c r="H4282" s="7" t="s">
        <v>33</v>
      </c>
      <c r="I4282" s="7" t="s">
        <v>9307</v>
      </c>
      <c r="J4282" s="7" t="s">
        <v>443</v>
      </c>
      <c r="K4282" s="7" t="s">
        <v>444</v>
      </c>
      <c r="L4282" s="7" t="s">
        <v>168</v>
      </c>
      <c r="M4282" s="7"/>
      <c r="N4282" s="7"/>
      <c r="O4282" s="7" t="b">
        <v>0</v>
      </c>
      <c r="P4282" s="7" t="b">
        <v>0</v>
      </c>
      <c r="Q4282" s="7" t="b">
        <v>1</v>
      </c>
      <c r="R4282" s="7" t="s">
        <v>9308</v>
      </c>
      <c r="S4282" s="7" t="s">
        <v>370</v>
      </c>
      <c r="T4282" s="7" t="s">
        <v>85</v>
      </c>
      <c r="U4282" s="7" t="s">
        <v>371</v>
      </c>
      <c r="V4282" s="7" t="s">
        <v>87</v>
      </c>
      <c r="W4282" s="7" t="s">
        <v>14191</v>
      </c>
      <c r="X4282" s="7" t="s">
        <v>14192</v>
      </c>
      <c r="Y4282" s="7">
        <v>1.7465894669958602E-2</v>
      </c>
      <c r="Z4282" s="7">
        <v>0.84521872169469903</v>
      </c>
    </row>
    <row r="4283" spans="1:26" ht="22.5" hidden="1" customHeight="1">
      <c r="A4283" s="7" t="s">
        <v>77</v>
      </c>
      <c r="B4283" s="7" t="s">
        <v>38</v>
      </c>
      <c r="C4283" s="7" t="s">
        <v>14193</v>
      </c>
      <c r="D4283" s="7" t="s">
        <v>32</v>
      </c>
      <c r="E4283" s="7">
        <v>1480</v>
      </c>
      <c r="F4283" s="7" t="s">
        <v>8341</v>
      </c>
      <c r="G4283" s="7" t="s">
        <v>80</v>
      </c>
      <c r="H4283" s="7" t="s">
        <v>33</v>
      </c>
      <c r="I4283" s="7" t="s">
        <v>9470</v>
      </c>
      <c r="J4283" s="7" t="s">
        <v>443</v>
      </c>
      <c r="K4283" s="7" t="s">
        <v>444</v>
      </c>
      <c r="L4283" s="7" t="s">
        <v>168</v>
      </c>
      <c r="M4283" s="7"/>
      <c r="N4283" s="7"/>
      <c r="O4283" s="7" t="b">
        <v>0</v>
      </c>
      <c r="P4283" s="7" t="b">
        <v>0</v>
      </c>
      <c r="Q4283" s="7" t="b">
        <v>1</v>
      </c>
      <c r="R4283" s="7" t="s">
        <v>14194</v>
      </c>
      <c r="S4283" s="7" t="s">
        <v>370</v>
      </c>
      <c r="T4283" s="7" t="s">
        <v>85</v>
      </c>
      <c r="U4283" s="7" t="s">
        <v>371</v>
      </c>
      <c r="V4283" s="7" t="s">
        <v>87</v>
      </c>
      <c r="W4283" s="7" t="s">
        <v>14195</v>
      </c>
      <c r="X4283" s="7" t="s">
        <v>14196</v>
      </c>
      <c r="Y4283" s="7">
        <v>1.6716028668225299E-2</v>
      </c>
      <c r="Z4283" s="7">
        <v>0.80235844966070702</v>
      </c>
    </row>
    <row r="4284" spans="1:26" ht="22.5" hidden="1" customHeight="1">
      <c r="A4284" s="7" t="s">
        <v>77</v>
      </c>
      <c r="B4284" s="7" t="s">
        <v>38</v>
      </c>
      <c r="C4284" s="7" t="s">
        <v>14197</v>
      </c>
      <c r="D4284" s="7" t="s">
        <v>32</v>
      </c>
      <c r="E4284" s="7">
        <v>1481</v>
      </c>
      <c r="F4284" s="7" t="s">
        <v>8341</v>
      </c>
      <c r="G4284" s="7" t="s">
        <v>80</v>
      </c>
      <c r="H4284" s="7" t="s">
        <v>33</v>
      </c>
      <c r="I4284" s="7" t="s">
        <v>8342</v>
      </c>
      <c r="J4284" s="7" t="s">
        <v>443</v>
      </c>
      <c r="K4284" s="7" t="s">
        <v>444</v>
      </c>
      <c r="L4284" s="7" t="s">
        <v>168</v>
      </c>
      <c r="M4284" s="7"/>
      <c r="N4284" s="7"/>
      <c r="O4284" s="7" t="b">
        <v>0</v>
      </c>
      <c r="P4284" s="7" t="b">
        <v>0</v>
      </c>
      <c r="Q4284" s="7" t="b">
        <v>0</v>
      </c>
      <c r="R4284" s="7"/>
      <c r="S4284" s="7" t="s">
        <v>370</v>
      </c>
      <c r="T4284" s="7" t="s">
        <v>85</v>
      </c>
      <c r="U4284" s="7" t="s">
        <v>371</v>
      </c>
      <c r="V4284" s="7" t="s">
        <v>87</v>
      </c>
      <c r="W4284" s="7" t="s">
        <v>14198</v>
      </c>
      <c r="X4284" s="7" t="s">
        <v>14199</v>
      </c>
      <c r="Y4284" s="7">
        <v>4.9874382160976699E-2</v>
      </c>
      <c r="Z4284" s="7">
        <v>0.91067053942817999</v>
      </c>
    </row>
    <row r="4285" spans="1:26" ht="22.5" hidden="1" customHeight="1">
      <c r="A4285" s="7" t="s">
        <v>77</v>
      </c>
      <c r="B4285" s="7" t="s">
        <v>38</v>
      </c>
      <c r="C4285" s="7" t="s">
        <v>14200</v>
      </c>
      <c r="D4285" s="7" t="s">
        <v>32</v>
      </c>
      <c r="E4285" s="7">
        <v>1482</v>
      </c>
      <c r="F4285" s="7" t="s">
        <v>8341</v>
      </c>
      <c r="G4285" s="7" t="s">
        <v>80</v>
      </c>
      <c r="H4285" s="7" t="s">
        <v>33</v>
      </c>
      <c r="I4285" s="7" t="s">
        <v>9536</v>
      </c>
      <c r="J4285" s="7" t="s">
        <v>443</v>
      </c>
      <c r="K4285" s="7" t="s">
        <v>444</v>
      </c>
      <c r="L4285" s="7" t="s">
        <v>168</v>
      </c>
      <c r="M4285" s="7"/>
      <c r="N4285" s="7"/>
      <c r="O4285" s="7" t="b">
        <v>0</v>
      </c>
      <c r="P4285" s="7" t="b">
        <v>0</v>
      </c>
      <c r="Q4285" s="7" t="b">
        <v>1</v>
      </c>
      <c r="R4285" s="7" t="s">
        <v>9537</v>
      </c>
      <c r="S4285" s="7" t="s">
        <v>370</v>
      </c>
      <c r="T4285" s="7" t="s">
        <v>85</v>
      </c>
      <c r="U4285" s="7" t="s">
        <v>371</v>
      </c>
      <c r="V4285" s="7" t="s">
        <v>87</v>
      </c>
      <c r="W4285" s="7" t="s">
        <v>14201</v>
      </c>
      <c r="X4285" s="7" t="s">
        <v>14202</v>
      </c>
      <c r="Y4285" s="7">
        <v>1.90420085378833E-2</v>
      </c>
      <c r="Z4285" s="7">
        <v>0.86683258568272903</v>
      </c>
    </row>
    <row r="4286" spans="1:26" ht="22.5" hidden="1" customHeight="1">
      <c r="A4286" s="7" t="s">
        <v>77</v>
      </c>
      <c r="B4286" s="7" t="s">
        <v>38</v>
      </c>
      <c r="C4286" s="7" t="s">
        <v>14203</v>
      </c>
      <c r="D4286" s="7" t="s">
        <v>32</v>
      </c>
      <c r="E4286" s="7">
        <v>1483</v>
      </c>
      <c r="F4286" s="7" t="s">
        <v>8341</v>
      </c>
      <c r="G4286" s="7" t="s">
        <v>80</v>
      </c>
      <c r="H4286" s="7" t="s">
        <v>33</v>
      </c>
      <c r="I4286" s="7" t="s">
        <v>8395</v>
      </c>
      <c r="J4286" s="7" t="s">
        <v>443</v>
      </c>
      <c r="K4286" s="7" t="s">
        <v>444</v>
      </c>
      <c r="L4286" s="7" t="s">
        <v>168</v>
      </c>
      <c r="M4286" s="7"/>
      <c r="N4286" s="7"/>
      <c r="O4286" s="7" t="b">
        <v>0</v>
      </c>
      <c r="P4286" s="7" t="b">
        <v>0</v>
      </c>
      <c r="Q4286" s="7" t="b">
        <v>1</v>
      </c>
      <c r="R4286" s="7" t="s">
        <v>14204</v>
      </c>
      <c r="S4286" s="7" t="s">
        <v>370</v>
      </c>
      <c r="T4286" s="7" t="s">
        <v>85</v>
      </c>
      <c r="U4286" s="7" t="s">
        <v>86</v>
      </c>
      <c r="V4286" s="7" t="s">
        <v>434</v>
      </c>
      <c r="W4286" s="7" t="s">
        <v>14205</v>
      </c>
      <c r="X4286" s="7" t="s">
        <v>14206</v>
      </c>
      <c r="Y4286" s="7"/>
      <c r="Z4286" s="7">
        <v>0.83110287365203195</v>
      </c>
    </row>
    <row r="4287" spans="1:26" ht="22.5" hidden="1" customHeight="1">
      <c r="A4287" s="7" t="s">
        <v>77</v>
      </c>
      <c r="B4287" s="7" t="s">
        <v>38</v>
      </c>
      <c r="C4287" s="7" t="s">
        <v>14207</v>
      </c>
      <c r="D4287" s="7" t="s">
        <v>32</v>
      </c>
      <c r="E4287" s="7">
        <v>1484</v>
      </c>
      <c r="F4287" s="7" t="s">
        <v>8341</v>
      </c>
      <c r="G4287" s="7" t="s">
        <v>80</v>
      </c>
      <c r="H4287" s="7" t="s">
        <v>33</v>
      </c>
      <c r="I4287" s="7" t="s">
        <v>9620</v>
      </c>
      <c r="J4287" s="7" t="s">
        <v>443</v>
      </c>
      <c r="K4287" s="7" t="s">
        <v>444</v>
      </c>
      <c r="L4287" s="7" t="s">
        <v>168</v>
      </c>
      <c r="M4287" s="7"/>
      <c r="N4287" s="7"/>
      <c r="O4287" s="7" t="b">
        <v>0</v>
      </c>
      <c r="P4287" s="7" t="b">
        <v>0</v>
      </c>
      <c r="Q4287" s="7" t="b">
        <v>1</v>
      </c>
      <c r="R4287" s="7" t="s">
        <v>9621</v>
      </c>
      <c r="S4287" s="7" t="s">
        <v>370</v>
      </c>
      <c r="T4287" s="7" t="s">
        <v>85</v>
      </c>
      <c r="U4287" s="7" t="s">
        <v>371</v>
      </c>
      <c r="V4287" s="7" t="s">
        <v>87</v>
      </c>
      <c r="W4287" s="7" t="s">
        <v>14208</v>
      </c>
      <c r="X4287" s="7" t="s">
        <v>14209</v>
      </c>
      <c r="Y4287" s="7">
        <v>2.25084037630124E-2</v>
      </c>
      <c r="Z4287" s="7">
        <v>0.82956963011257701</v>
      </c>
    </row>
    <row r="4288" spans="1:26" ht="22.5" hidden="1" customHeight="1">
      <c r="A4288" s="7" t="s">
        <v>77</v>
      </c>
      <c r="B4288" s="7" t="s">
        <v>38</v>
      </c>
      <c r="C4288" s="7" t="s">
        <v>14210</v>
      </c>
      <c r="D4288" s="7" t="s">
        <v>32</v>
      </c>
      <c r="E4288" s="7">
        <v>1485</v>
      </c>
      <c r="F4288" s="7" t="s">
        <v>8341</v>
      </c>
      <c r="G4288" s="7" t="s">
        <v>80</v>
      </c>
      <c r="H4288" s="7" t="s">
        <v>33</v>
      </c>
      <c r="I4288" s="7" t="s">
        <v>8503</v>
      </c>
      <c r="J4288" s="7" t="s">
        <v>443</v>
      </c>
      <c r="K4288" s="7" t="s">
        <v>444</v>
      </c>
      <c r="L4288" s="7" t="s">
        <v>168</v>
      </c>
      <c r="M4288" s="7"/>
      <c r="N4288" s="7"/>
      <c r="O4288" s="7" t="b">
        <v>0</v>
      </c>
      <c r="P4288" s="7" t="b">
        <v>0</v>
      </c>
      <c r="Q4288" s="7" t="b">
        <v>1</v>
      </c>
      <c r="R4288" s="7" t="s">
        <v>14211</v>
      </c>
      <c r="S4288" s="7" t="s">
        <v>370</v>
      </c>
      <c r="T4288" s="7" t="s">
        <v>85</v>
      </c>
      <c r="U4288" s="7" t="s">
        <v>86</v>
      </c>
      <c r="V4288" s="7" t="s">
        <v>434</v>
      </c>
      <c r="W4288" s="7" t="s">
        <v>14212</v>
      </c>
      <c r="X4288" s="7" t="s">
        <v>14213</v>
      </c>
      <c r="Y4288" s="7"/>
      <c r="Z4288" s="7">
        <v>0.811709404349367</v>
      </c>
    </row>
    <row r="4289" spans="1:26" ht="22.5" hidden="1" customHeight="1">
      <c r="A4289" s="7" t="s">
        <v>77</v>
      </c>
      <c r="B4289" s="7" t="s">
        <v>38</v>
      </c>
      <c r="C4289" s="7" t="s">
        <v>14214</v>
      </c>
      <c r="D4289" s="7" t="s">
        <v>32</v>
      </c>
      <c r="E4289" s="7">
        <v>1486</v>
      </c>
      <c r="F4289" s="7" t="s">
        <v>8341</v>
      </c>
      <c r="G4289" s="7" t="s">
        <v>80</v>
      </c>
      <c r="H4289" s="7" t="s">
        <v>33</v>
      </c>
      <c r="I4289" s="7" t="s">
        <v>9674</v>
      </c>
      <c r="J4289" s="7" t="s">
        <v>443</v>
      </c>
      <c r="K4289" s="7" t="s">
        <v>444</v>
      </c>
      <c r="L4289" s="7" t="s">
        <v>168</v>
      </c>
      <c r="M4289" s="7"/>
      <c r="N4289" s="7"/>
      <c r="O4289" s="7" t="b">
        <v>0</v>
      </c>
      <c r="P4289" s="7" t="b">
        <v>0</v>
      </c>
      <c r="Q4289" s="7" t="b">
        <v>1</v>
      </c>
      <c r="R4289" s="7" t="s">
        <v>9675</v>
      </c>
      <c r="S4289" s="7" t="s">
        <v>370</v>
      </c>
      <c r="T4289" s="7" t="s">
        <v>85</v>
      </c>
      <c r="U4289" s="7" t="s">
        <v>371</v>
      </c>
      <c r="V4289" s="7" t="s">
        <v>87</v>
      </c>
      <c r="W4289" s="7" t="s">
        <v>14215</v>
      </c>
      <c r="X4289" s="7" t="s">
        <v>14216</v>
      </c>
      <c r="Y4289" s="7">
        <v>2.9249985999565999E-2</v>
      </c>
      <c r="Z4289" s="7">
        <v>0.95435697635221794</v>
      </c>
    </row>
    <row r="4290" spans="1:26" ht="22.5" hidden="1" customHeight="1">
      <c r="A4290" s="7" t="s">
        <v>77</v>
      </c>
      <c r="B4290" s="7" t="s">
        <v>38</v>
      </c>
      <c r="C4290" s="7" t="s">
        <v>14217</v>
      </c>
      <c r="D4290" s="7" t="s">
        <v>32</v>
      </c>
      <c r="E4290" s="7">
        <v>1487</v>
      </c>
      <c r="F4290" s="7" t="s">
        <v>8341</v>
      </c>
      <c r="G4290" s="7" t="s">
        <v>80</v>
      </c>
      <c r="H4290" s="7" t="s">
        <v>33</v>
      </c>
      <c r="I4290" s="7" t="s">
        <v>9689</v>
      </c>
      <c r="J4290" s="7" t="s">
        <v>443</v>
      </c>
      <c r="K4290" s="7" t="s">
        <v>444</v>
      </c>
      <c r="L4290" s="7" t="s">
        <v>168</v>
      </c>
      <c r="M4290" s="7"/>
      <c r="N4290" s="7"/>
      <c r="O4290" s="7" t="b">
        <v>0</v>
      </c>
      <c r="P4290" s="7" t="b">
        <v>0</v>
      </c>
      <c r="Q4290" s="7" t="b">
        <v>1</v>
      </c>
      <c r="R4290" s="7" t="s">
        <v>9690</v>
      </c>
      <c r="S4290" s="7" t="s">
        <v>370</v>
      </c>
      <c r="T4290" s="7" t="s">
        <v>85</v>
      </c>
      <c r="U4290" s="7" t="s">
        <v>371</v>
      </c>
      <c r="V4290" s="7" t="s">
        <v>87</v>
      </c>
      <c r="W4290" s="7" t="s">
        <v>14218</v>
      </c>
      <c r="X4290" s="7" t="s">
        <v>14219</v>
      </c>
      <c r="Y4290" s="7">
        <v>3.7867897731923401E-2</v>
      </c>
      <c r="Z4290" s="7">
        <v>0.87925675815011906</v>
      </c>
    </row>
    <row r="4291" spans="1:26" ht="22.5" hidden="1" customHeight="1">
      <c r="A4291" s="7" t="s">
        <v>77</v>
      </c>
      <c r="B4291" s="7" t="s">
        <v>38</v>
      </c>
      <c r="C4291" s="7" t="s">
        <v>14220</v>
      </c>
      <c r="D4291" s="7" t="s">
        <v>32</v>
      </c>
      <c r="E4291" s="7">
        <v>1488</v>
      </c>
      <c r="F4291" s="7" t="s">
        <v>8341</v>
      </c>
      <c r="G4291" s="7" t="s">
        <v>80</v>
      </c>
      <c r="H4291" s="7" t="s">
        <v>33</v>
      </c>
      <c r="I4291" s="7" t="s">
        <v>9694</v>
      </c>
      <c r="J4291" s="7" t="s">
        <v>443</v>
      </c>
      <c r="K4291" s="7" t="s">
        <v>444</v>
      </c>
      <c r="L4291" s="7" t="s">
        <v>168</v>
      </c>
      <c r="M4291" s="7"/>
      <c r="N4291" s="7"/>
      <c r="O4291" s="7" t="b">
        <v>0</v>
      </c>
      <c r="P4291" s="7" t="b">
        <v>0</v>
      </c>
      <c r="Q4291" s="7" t="b">
        <v>1</v>
      </c>
      <c r="R4291" s="7" t="s">
        <v>9695</v>
      </c>
      <c r="S4291" s="7" t="s">
        <v>370</v>
      </c>
      <c r="T4291" s="7" t="s">
        <v>85</v>
      </c>
      <c r="U4291" s="7" t="s">
        <v>371</v>
      </c>
      <c r="V4291" s="7" t="s">
        <v>87</v>
      </c>
      <c r="W4291" s="7" t="s">
        <v>14221</v>
      </c>
      <c r="X4291" s="7" t="s">
        <v>14222</v>
      </c>
      <c r="Y4291" s="7">
        <v>1.9005087833382301E-2</v>
      </c>
      <c r="Z4291" s="7">
        <v>1.01996590895768</v>
      </c>
    </row>
    <row r="4292" spans="1:26" ht="22.5" hidden="1" customHeight="1">
      <c r="A4292" s="7" t="s">
        <v>77</v>
      </c>
      <c r="B4292" s="7" t="s">
        <v>38</v>
      </c>
      <c r="C4292" s="7" t="s">
        <v>14223</v>
      </c>
      <c r="D4292" s="7" t="s">
        <v>32</v>
      </c>
      <c r="E4292" s="7">
        <v>1489</v>
      </c>
      <c r="F4292" s="7" t="s">
        <v>8341</v>
      </c>
      <c r="G4292" s="7" t="s">
        <v>80</v>
      </c>
      <c r="H4292" s="7" t="s">
        <v>33</v>
      </c>
      <c r="I4292" s="7" t="s">
        <v>9716</v>
      </c>
      <c r="J4292" s="7" t="s">
        <v>443</v>
      </c>
      <c r="K4292" s="7" t="s">
        <v>444</v>
      </c>
      <c r="L4292" s="7" t="s">
        <v>168</v>
      </c>
      <c r="M4292" s="7"/>
      <c r="N4292" s="7"/>
      <c r="O4292" s="7" t="b">
        <v>0</v>
      </c>
      <c r="P4292" s="7" t="b">
        <v>0</v>
      </c>
      <c r="Q4292" s="7" t="b">
        <v>1</v>
      </c>
      <c r="R4292" s="7" t="s">
        <v>9717</v>
      </c>
      <c r="S4292" s="7" t="s">
        <v>370</v>
      </c>
      <c r="T4292" s="7" t="s">
        <v>85</v>
      </c>
      <c r="U4292" s="7" t="s">
        <v>371</v>
      </c>
      <c r="V4292" s="7" t="s">
        <v>87</v>
      </c>
      <c r="W4292" s="7" t="s">
        <v>14224</v>
      </c>
      <c r="X4292" s="7" t="s">
        <v>14225</v>
      </c>
      <c r="Y4292" s="7">
        <v>4.9240586395915199E-2</v>
      </c>
      <c r="Z4292" s="7">
        <v>0.83602262390892201</v>
      </c>
    </row>
    <row r="4293" spans="1:26" ht="22.5" hidden="1" customHeight="1">
      <c r="A4293" s="7" t="s">
        <v>77</v>
      </c>
      <c r="B4293" s="7" t="s">
        <v>38</v>
      </c>
      <c r="C4293" s="7" t="s">
        <v>14226</v>
      </c>
      <c r="D4293" s="7" t="s">
        <v>32</v>
      </c>
      <c r="E4293" s="7">
        <v>1490</v>
      </c>
      <c r="F4293" s="7" t="s">
        <v>8341</v>
      </c>
      <c r="G4293" s="7" t="s">
        <v>80</v>
      </c>
      <c r="H4293" s="7" t="s">
        <v>33</v>
      </c>
      <c r="I4293" s="7" t="s">
        <v>14227</v>
      </c>
      <c r="J4293" s="7" t="s">
        <v>443</v>
      </c>
      <c r="K4293" s="7" t="s">
        <v>444</v>
      </c>
      <c r="L4293" s="7" t="s">
        <v>168</v>
      </c>
      <c r="M4293" s="7"/>
      <c r="N4293" s="7"/>
      <c r="O4293" s="7" t="b">
        <v>0</v>
      </c>
      <c r="P4293" s="7" t="b">
        <v>0</v>
      </c>
      <c r="Q4293" s="7" t="b">
        <v>1</v>
      </c>
      <c r="R4293" s="7" t="s">
        <v>14228</v>
      </c>
      <c r="S4293" s="7" t="s">
        <v>370</v>
      </c>
      <c r="T4293" s="7" t="s">
        <v>110</v>
      </c>
      <c r="U4293" s="7" t="s">
        <v>86</v>
      </c>
      <c r="V4293" s="7" t="s">
        <v>87</v>
      </c>
      <c r="W4293" s="7" t="s">
        <v>14229</v>
      </c>
      <c r="X4293" s="7" t="s">
        <v>14230</v>
      </c>
      <c r="Y4293" s="7">
        <v>3.9051591428611299</v>
      </c>
      <c r="Z4293" s="7">
        <v>0.82790817859366195</v>
      </c>
    </row>
    <row r="4294" spans="1:26" ht="22.5" hidden="1" customHeight="1">
      <c r="A4294" s="7" t="s">
        <v>77</v>
      </c>
      <c r="B4294" s="7" t="s">
        <v>38</v>
      </c>
      <c r="C4294" s="7" t="s">
        <v>14231</v>
      </c>
      <c r="D4294" s="7" t="s">
        <v>32</v>
      </c>
      <c r="E4294" s="7">
        <v>1491</v>
      </c>
      <c r="F4294" s="7" t="s">
        <v>8341</v>
      </c>
      <c r="G4294" s="7" t="s">
        <v>80</v>
      </c>
      <c r="H4294" s="7" t="s">
        <v>33</v>
      </c>
      <c r="I4294" s="7" t="s">
        <v>14232</v>
      </c>
      <c r="J4294" s="7" t="s">
        <v>443</v>
      </c>
      <c r="K4294" s="7" t="s">
        <v>444</v>
      </c>
      <c r="L4294" s="7" t="s">
        <v>168</v>
      </c>
      <c r="M4294" s="7"/>
      <c r="N4294" s="7"/>
      <c r="O4294" s="7" t="b">
        <v>0</v>
      </c>
      <c r="P4294" s="7" t="b">
        <v>0</v>
      </c>
      <c r="Q4294" s="7" t="b">
        <v>1</v>
      </c>
      <c r="R4294" s="7" t="s">
        <v>14233</v>
      </c>
      <c r="S4294" s="7" t="s">
        <v>370</v>
      </c>
      <c r="T4294" s="7" t="s">
        <v>85</v>
      </c>
      <c r="U4294" s="7" t="s">
        <v>86</v>
      </c>
      <c r="V4294" s="7" t="s">
        <v>87</v>
      </c>
      <c r="W4294" s="7" t="s">
        <v>14234</v>
      </c>
      <c r="X4294" s="7" t="s">
        <v>14235</v>
      </c>
      <c r="Y4294" s="7">
        <v>2.7029780521076699E-2</v>
      </c>
      <c r="Z4294" s="7">
        <v>0.81821017887732195</v>
      </c>
    </row>
    <row r="4295" spans="1:26" ht="22.5" hidden="1" customHeight="1">
      <c r="A4295" s="7" t="s">
        <v>77</v>
      </c>
      <c r="B4295" s="7" t="s">
        <v>38</v>
      </c>
      <c r="C4295" s="7" t="s">
        <v>14236</v>
      </c>
      <c r="D4295" s="7" t="s">
        <v>32</v>
      </c>
      <c r="E4295" s="7">
        <v>1492</v>
      </c>
      <c r="F4295" s="7" t="s">
        <v>8341</v>
      </c>
      <c r="G4295" s="7" t="s">
        <v>80</v>
      </c>
      <c r="H4295" s="7" t="s">
        <v>33</v>
      </c>
      <c r="I4295" s="7" t="s">
        <v>9854</v>
      </c>
      <c r="J4295" s="7" t="s">
        <v>443</v>
      </c>
      <c r="K4295" s="7" t="s">
        <v>444</v>
      </c>
      <c r="L4295" s="7" t="s">
        <v>168</v>
      </c>
      <c r="M4295" s="7"/>
      <c r="N4295" s="7"/>
      <c r="O4295" s="7" t="b">
        <v>0</v>
      </c>
      <c r="P4295" s="7" t="b">
        <v>0</v>
      </c>
      <c r="Q4295" s="7" t="b">
        <v>1</v>
      </c>
      <c r="R4295" s="7" t="s">
        <v>9855</v>
      </c>
      <c r="S4295" s="7" t="s">
        <v>370</v>
      </c>
      <c r="T4295" s="7" t="s">
        <v>85</v>
      </c>
      <c r="U4295" s="7" t="s">
        <v>371</v>
      </c>
      <c r="V4295" s="7" t="s">
        <v>87</v>
      </c>
      <c r="W4295" s="7" t="s">
        <v>14237</v>
      </c>
      <c r="X4295" s="7" t="s">
        <v>14238</v>
      </c>
      <c r="Y4295" s="7">
        <v>3.1747820520482299E-2</v>
      </c>
      <c r="Z4295" s="7">
        <v>0.82197425946412395</v>
      </c>
    </row>
    <row r="4296" spans="1:26" ht="22.5" hidden="1" customHeight="1">
      <c r="A4296" s="7" t="s">
        <v>77</v>
      </c>
      <c r="B4296" s="7" t="s">
        <v>38</v>
      </c>
      <c r="C4296" s="7" t="s">
        <v>14239</v>
      </c>
      <c r="D4296" s="7" t="s">
        <v>32</v>
      </c>
      <c r="E4296" s="7">
        <v>1493</v>
      </c>
      <c r="F4296" s="7" t="s">
        <v>8341</v>
      </c>
      <c r="G4296" s="7" t="s">
        <v>80</v>
      </c>
      <c r="H4296" s="7" t="s">
        <v>33</v>
      </c>
      <c r="I4296" s="7" t="s">
        <v>8515</v>
      </c>
      <c r="J4296" s="7" t="s">
        <v>443</v>
      </c>
      <c r="K4296" s="7" t="s">
        <v>444</v>
      </c>
      <c r="L4296" s="7" t="s">
        <v>168</v>
      </c>
      <c r="M4296" s="7"/>
      <c r="N4296" s="7"/>
      <c r="O4296" s="7" t="b">
        <v>0</v>
      </c>
      <c r="P4296" s="7" t="b">
        <v>0</v>
      </c>
      <c r="Q4296" s="7" t="b">
        <v>1</v>
      </c>
      <c r="R4296" s="7" t="s">
        <v>10086</v>
      </c>
      <c r="S4296" s="7" t="s">
        <v>370</v>
      </c>
      <c r="T4296" s="7" t="s">
        <v>85</v>
      </c>
      <c r="U4296" s="7" t="s">
        <v>371</v>
      </c>
      <c r="V4296" s="7" t="s">
        <v>87</v>
      </c>
      <c r="W4296" s="7" t="s">
        <v>14240</v>
      </c>
      <c r="X4296" s="7" t="s">
        <v>14241</v>
      </c>
      <c r="Y4296" s="7">
        <v>5.8152874173563997E-2</v>
      </c>
      <c r="Z4296" s="7">
        <v>0.74920459176104703</v>
      </c>
    </row>
    <row r="4297" spans="1:26" ht="22.5" hidden="1" customHeight="1">
      <c r="A4297" s="7" t="s">
        <v>77</v>
      </c>
      <c r="B4297" s="7" t="s">
        <v>38</v>
      </c>
      <c r="C4297" s="7" t="s">
        <v>14242</v>
      </c>
      <c r="D4297" s="7" t="s">
        <v>32</v>
      </c>
      <c r="E4297" s="7">
        <v>1494</v>
      </c>
      <c r="F4297" s="7" t="s">
        <v>8341</v>
      </c>
      <c r="G4297" s="7" t="s">
        <v>80</v>
      </c>
      <c r="H4297" s="7" t="s">
        <v>33</v>
      </c>
      <c r="I4297" s="7" t="s">
        <v>10205</v>
      </c>
      <c r="J4297" s="7" t="s">
        <v>443</v>
      </c>
      <c r="K4297" s="7" t="s">
        <v>444</v>
      </c>
      <c r="L4297" s="7" t="s">
        <v>168</v>
      </c>
      <c r="M4297" s="7"/>
      <c r="N4297" s="7"/>
      <c r="O4297" s="7" t="b">
        <v>0</v>
      </c>
      <c r="P4297" s="7" t="b">
        <v>0</v>
      </c>
      <c r="Q4297" s="7" t="b">
        <v>1</v>
      </c>
      <c r="R4297" s="7" t="s">
        <v>10209</v>
      </c>
      <c r="S4297" s="7" t="s">
        <v>370</v>
      </c>
      <c r="T4297" s="7" t="s">
        <v>85</v>
      </c>
      <c r="U4297" s="7" t="s">
        <v>371</v>
      </c>
      <c r="V4297" s="7" t="s">
        <v>87</v>
      </c>
      <c r="W4297" s="7" t="s">
        <v>14243</v>
      </c>
      <c r="X4297" s="7" t="s">
        <v>14244</v>
      </c>
      <c r="Y4297" s="7">
        <v>1.6663390101835599E-2</v>
      </c>
      <c r="Z4297" s="7">
        <v>0.92763262430696403</v>
      </c>
    </row>
    <row r="4298" spans="1:26" ht="22.5" hidden="1" customHeight="1">
      <c r="A4298" s="7" t="s">
        <v>77</v>
      </c>
      <c r="B4298" s="7" t="s">
        <v>38</v>
      </c>
      <c r="C4298" s="7" t="s">
        <v>14245</v>
      </c>
      <c r="D4298" s="7" t="s">
        <v>32</v>
      </c>
      <c r="E4298" s="7">
        <v>1495</v>
      </c>
      <c r="F4298" s="7" t="s">
        <v>8341</v>
      </c>
      <c r="G4298" s="7" t="s">
        <v>80</v>
      </c>
      <c r="H4298" s="7" t="s">
        <v>33</v>
      </c>
      <c r="I4298" s="7" t="s">
        <v>14246</v>
      </c>
      <c r="J4298" s="7" t="s">
        <v>443</v>
      </c>
      <c r="K4298" s="7" t="s">
        <v>444</v>
      </c>
      <c r="L4298" s="7" t="s">
        <v>168</v>
      </c>
      <c r="M4298" s="7"/>
      <c r="N4298" s="7"/>
      <c r="O4298" s="7" t="b">
        <v>0</v>
      </c>
      <c r="P4298" s="7" t="b">
        <v>0</v>
      </c>
      <c r="Q4298" s="7" t="b">
        <v>1</v>
      </c>
      <c r="R4298" s="7" t="s">
        <v>14247</v>
      </c>
      <c r="S4298" s="7" t="s">
        <v>370</v>
      </c>
      <c r="T4298" s="7" t="s">
        <v>85</v>
      </c>
      <c r="U4298" s="7" t="s">
        <v>371</v>
      </c>
      <c r="V4298" s="7" t="s">
        <v>87</v>
      </c>
      <c r="W4298" s="7" t="s">
        <v>14248</v>
      </c>
      <c r="X4298" s="7" t="s">
        <v>14249</v>
      </c>
      <c r="Y4298" s="7"/>
      <c r="Z4298" s="7">
        <v>0.78111175534116895</v>
      </c>
    </row>
    <row r="4299" spans="1:26" ht="22.5" hidden="1" customHeight="1">
      <c r="A4299" s="7" t="s">
        <v>77</v>
      </c>
      <c r="B4299" s="7" t="s">
        <v>38</v>
      </c>
      <c r="C4299" s="7" t="s">
        <v>14250</v>
      </c>
      <c r="D4299" s="7" t="s">
        <v>32</v>
      </c>
      <c r="E4299" s="7">
        <v>1496</v>
      </c>
      <c r="F4299" s="7" t="s">
        <v>8341</v>
      </c>
      <c r="G4299" s="7" t="s">
        <v>80</v>
      </c>
      <c r="H4299" s="7" t="s">
        <v>33</v>
      </c>
      <c r="I4299" s="7" t="s">
        <v>10283</v>
      </c>
      <c r="J4299" s="7" t="s">
        <v>443</v>
      </c>
      <c r="K4299" s="7" t="s">
        <v>444</v>
      </c>
      <c r="L4299" s="7" t="s">
        <v>168</v>
      </c>
      <c r="M4299" s="7"/>
      <c r="N4299" s="7"/>
      <c r="O4299" s="7" t="b">
        <v>0</v>
      </c>
      <c r="P4299" s="7" t="b">
        <v>0</v>
      </c>
      <c r="Q4299" s="7" t="b">
        <v>1</v>
      </c>
      <c r="R4299" s="7" t="s">
        <v>10284</v>
      </c>
      <c r="S4299" s="7" t="s">
        <v>370</v>
      </c>
      <c r="T4299" s="7" t="s">
        <v>85</v>
      </c>
      <c r="U4299" s="7" t="s">
        <v>371</v>
      </c>
      <c r="V4299" s="7" t="s">
        <v>87</v>
      </c>
      <c r="W4299" s="7" t="s">
        <v>14251</v>
      </c>
      <c r="X4299" s="7" t="s">
        <v>14252</v>
      </c>
      <c r="Y4299" s="7">
        <v>3.0157043550757299E-2</v>
      </c>
      <c r="Z4299" s="7">
        <v>0.86253807063950805</v>
      </c>
    </row>
    <row r="4300" spans="1:26" ht="22.5" hidden="1" customHeight="1">
      <c r="A4300" s="7" t="s">
        <v>77</v>
      </c>
      <c r="B4300" s="7" t="s">
        <v>38</v>
      </c>
      <c r="C4300" s="7" t="s">
        <v>14253</v>
      </c>
      <c r="D4300" s="7" t="s">
        <v>32</v>
      </c>
      <c r="E4300" s="7">
        <v>1497</v>
      </c>
      <c r="F4300" s="7" t="s">
        <v>8341</v>
      </c>
      <c r="G4300" s="7" t="s">
        <v>80</v>
      </c>
      <c r="H4300" s="7" t="s">
        <v>33</v>
      </c>
      <c r="I4300" s="7" t="s">
        <v>10448</v>
      </c>
      <c r="J4300" s="7" t="s">
        <v>443</v>
      </c>
      <c r="K4300" s="7" t="s">
        <v>444</v>
      </c>
      <c r="L4300" s="7" t="s">
        <v>168</v>
      </c>
      <c r="M4300" s="7"/>
      <c r="N4300" s="7"/>
      <c r="O4300" s="7" t="b">
        <v>0</v>
      </c>
      <c r="P4300" s="7" t="b">
        <v>0</v>
      </c>
      <c r="Q4300" s="7" t="b">
        <v>1</v>
      </c>
      <c r="R4300" s="7" t="s">
        <v>10449</v>
      </c>
      <c r="S4300" s="7" t="s">
        <v>370</v>
      </c>
      <c r="T4300" s="7" t="s">
        <v>85</v>
      </c>
      <c r="U4300" s="7" t="s">
        <v>371</v>
      </c>
      <c r="V4300" s="7" t="s">
        <v>87</v>
      </c>
      <c r="W4300" s="7" t="s">
        <v>14254</v>
      </c>
      <c r="X4300" s="7" t="s">
        <v>14255</v>
      </c>
      <c r="Y4300" s="7">
        <v>3.0595863619571201E-2</v>
      </c>
      <c r="Z4300" s="7">
        <v>0.88292512086005803</v>
      </c>
    </row>
    <row r="4301" spans="1:26" ht="22.5" hidden="1" customHeight="1">
      <c r="A4301" s="7" t="s">
        <v>77</v>
      </c>
      <c r="B4301" s="7" t="s">
        <v>38</v>
      </c>
      <c r="C4301" s="7" t="s">
        <v>14256</v>
      </c>
      <c r="D4301" s="7" t="s">
        <v>32</v>
      </c>
      <c r="E4301" s="7">
        <v>1498</v>
      </c>
      <c r="F4301" s="7" t="s">
        <v>8341</v>
      </c>
      <c r="G4301" s="7" t="s">
        <v>80</v>
      </c>
      <c r="H4301" s="7" t="s">
        <v>33</v>
      </c>
      <c r="I4301" s="7" t="s">
        <v>14257</v>
      </c>
      <c r="J4301" s="7" t="s">
        <v>443</v>
      </c>
      <c r="K4301" s="7" t="s">
        <v>444</v>
      </c>
      <c r="L4301" s="7" t="s">
        <v>168</v>
      </c>
      <c r="M4301" s="7"/>
      <c r="N4301" s="7"/>
      <c r="O4301" s="7" t="b">
        <v>0</v>
      </c>
      <c r="P4301" s="7" t="b">
        <v>0</v>
      </c>
      <c r="Q4301" s="7" t="b">
        <v>1</v>
      </c>
      <c r="R4301" s="7" t="s">
        <v>14258</v>
      </c>
      <c r="S4301" s="7" t="s">
        <v>370</v>
      </c>
      <c r="T4301" s="7" t="s">
        <v>85</v>
      </c>
      <c r="U4301" s="7" t="s">
        <v>86</v>
      </c>
      <c r="V4301" s="7" t="s">
        <v>87</v>
      </c>
      <c r="W4301" s="7" t="s">
        <v>14259</v>
      </c>
      <c r="X4301" s="7" t="s">
        <v>14260</v>
      </c>
      <c r="Y4301" s="7">
        <v>3.52193169243967</v>
      </c>
      <c r="Z4301" s="7">
        <v>0.81444034997511405</v>
      </c>
    </row>
    <row r="4302" spans="1:26" ht="22.5" hidden="1" customHeight="1">
      <c r="A4302" s="7" t="s">
        <v>77</v>
      </c>
      <c r="B4302" s="7" t="s">
        <v>38</v>
      </c>
      <c r="C4302" s="7" t="s">
        <v>14261</v>
      </c>
      <c r="D4302" s="7" t="s">
        <v>32</v>
      </c>
      <c r="E4302" s="7">
        <v>1499</v>
      </c>
      <c r="F4302" s="7" t="s">
        <v>8341</v>
      </c>
      <c r="G4302" s="7" t="s">
        <v>80</v>
      </c>
      <c r="H4302" s="7" t="s">
        <v>33</v>
      </c>
      <c r="I4302" s="7" t="s">
        <v>10667</v>
      </c>
      <c r="J4302" s="7" t="s">
        <v>443</v>
      </c>
      <c r="K4302" s="7" t="s">
        <v>444</v>
      </c>
      <c r="L4302" s="7" t="s">
        <v>168</v>
      </c>
      <c r="M4302" s="7"/>
      <c r="N4302" s="7"/>
      <c r="O4302" s="7" t="b">
        <v>0</v>
      </c>
      <c r="P4302" s="7" t="b">
        <v>0</v>
      </c>
      <c r="Q4302" s="7" t="b">
        <v>1</v>
      </c>
      <c r="R4302" s="7" t="s">
        <v>10668</v>
      </c>
      <c r="S4302" s="7" t="s">
        <v>370</v>
      </c>
      <c r="T4302" s="7" t="s">
        <v>85</v>
      </c>
      <c r="U4302" s="7" t="s">
        <v>371</v>
      </c>
      <c r="V4302" s="7" t="s">
        <v>87</v>
      </c>
      <c r="W4302" s="7" t="s">
        <v>14262</v>
      </c>
      <c r="X4302" s="7" t="s">
        <v>14263</v>
      </c>
      <c r="Y4302" s="7">
        <v>4.8421962970430603E-2</v>
      </c>
      <c r="Z4302" s="7">
        <v>0.84242481353937504</v>
      </c>
    </row>
    <row r="4303" spans="1:26" ht="22.5" hidden="1" customHeight="1">
      <c r="A4303" s="7" t="s">
        <v>77</v>
      </c>
      <c r="B4303" s="7" t="s">
        <v>38</v>
      </c>
      <c r="C4303" s="7" t="s">
        <v>14264</v>
      </c>
      <c r="D4303" s="7" t="s">
        <v>32</v>
      </c>
      <c r="E4303" s="7">
        <v>1500</v>
      </c>
      <c r="F4303" s="7" t="s">
        <v>8341</v>
      </c>
      <c r="G4303" s="7" t="s">
        <v>80</v>
      </c>
      <c r="H4303" s="7" t="s">
        <v>33</v>
      </c>
      <c r="I4303" s="7" t="s">
        <v>10772</v>
      </c>
      <c r="J4303" s="7" t="s">
        <v>443</v>
      </c>
      <c r="K4303" s="7" t="s">
        <v>444</v>
      </c>
      <c r="L4303" s="7" t="s">
        <v>168</v>
      </c>
      <c r="M4303" s="7"/>
      <c r="N4303" s="7"/>
      <c r="O4303" s="7" t="b">
        <v>0</v>
      </c>
      <c r="P4303" s="7" t="b">
        <v>0</v>
      </c>
      <c r="Q4303" s="7" t="b">
        <v>1</v>
      </c>
      <c r="R4303" s="7" t="s">
        <v>10773</v>
      </c>
      <c r="S4303" s="7" t="s">
        <v>370</v>
      </c>
      <c r="T4303" s="7" t="s">
        <v>85</v>
      </c>
      <c r="U4303" s="7" t="s">
        <v>371</v>
      </c>
      <c r="V4303" s="7" t="s">
        <v>87</v>
      </c>
      <c r="W4303" s="7" t="s">
        <v>14265</v>
      </c>
      <c r="X4303" s="7" t="s">
        <v>14266</v>
      </c>
      <c r="Y4303" s="7">
        <v>2.4318099156484699E-2</v>
      </c>
      <c r="Z4303" s="7">
        <v>0.89047731820367204</v>
      </c>
    </row>
    <row r="4304" spans="1:26" ht="22.5" hidden="1" customHeight="1">
      <c r="A4304" s="7" t="s">
        <v>77</v>
      </c>
      <c r="B4304" s="7" t="s">
        <v>38</v>
      </c>
      <c r="C4304" s="7" t="s">
        <v>14267</v>
      </c>
      <c r="D4304" s="7" t="s">
        <v>32</v>
      </c>
      <c r="E4304" s="7">
        <v>1501</v>
      </c>
      <c r="F4304" s="7" t="s">
        <v>8341</v>
      </c>
      <c r="G4304" s="7" t="s">
        <v>80</v>
      </c>
      <c r="H4304" s="7" t="s">
        <v>33</v>
      </c>
      <c r="I4304" s="7" t="s">
        <v>10804</v>
      </c>
      <c r="J4304" s="7" t="s">
        <v>443</v>
      </c>
      <c r="K4304" s="7" t="s">
        <v>444</v>
      </c>
      <c r="L4304" s="7" t="s">
        <v>168</v>
      </c>
      <c r="M4304" s="7"/>
      <c r="N4304" s="7"/>
      <c r="O4304" s="7" t="b">
        <v>0</v>
      </c>
      <c r="P4304" s="7" t="b">
        <v>0</v>
      </c>
      <c r="Q4304" s="7" t="b">
        <v>1</v>
      </c>
      <c r="R4304" s="7" t="s">
        <v>10805</v>
      </c>
      <c r="S4304" s="7" t="s">
        <v>370</v>
      </c>
      <c r="T4304" s="7" t="s">
        <v>85</v>
      </c>
      <c r="U4304" s="7" t="s">
        <v>371</v>
      </c>
      <c r="V4304" s="7" t="s">
        <v>87</v>
      </c>
      <c r="W4304" s="7" t="s">
        <v>14268</v>
      </c>
      <c r="X4304" s="7" t="s">
        <v>14269</v>
      </c>
      <c r="Y4304" s="7">
        <v>2.4533159892894601E-2</v>
      </c>
      <c r="Z4304" s="7">
        <v>0.92607211050214</v>
      </c>
    </row>
    <row r="4305" spans="1:26" ht="22.5" hidden="1" customHeight="1">
      <c r="A4305" s="7" t="s">
        <v>77</v>
      </c>
      <c r="B4305" s="7" t="s">
        <v>38</v>
      </c>
      <c r="C4305" s="7" t="s">
        <v>14270</v>
      </c>
      <c r="D4305" s="7" t="s">
        <v>32</v>
      </c>
      <c r="E4305" s="7">
        <v>1502</v>
      </c>
      <c r="F4305" s="7" t="s">
        <v>8341</v>
      </c>
      <c r="G4305" s="7" t="s">
        <v>80</v>
      </c>
      <c r="H4305" s="7" t="s">
        <v>33</v>
      </c>
      <c r="I4305" s="7" t="s">
        <v>8410</v>
      </c>
      <c r="J4305" s="7" t="s">
        <v>443</v>
      </c>
      <c r="K4305" s="7" t="s">
        <v>444</v>
      </c>
      <c r="L4305" s="7" t="s">
        <v>168</v>
      </c>
      <c r="M4305" s="7"/>
      <c r="N4305" s="7"/>
      <c r="O4305" s="7" t="b">
        <v>0</v>
      </c>
      <c r="P4305" s="7" t="b">
        <v>0</v>
      </c>
      <c r="Q4305" s="7" t="b">
        <v>1</v>
      </c>
      <c r="R4305" s="7" t="s">
        <v>14271</v>
      </c>
      <c r="S4305" s="7" t="s">
        <v>370</v>
      </c>
      <c r="T4305" s="7" t="s">
        <v>85</v>
      </c>
      <c r="U4305" s="7" t="s">
        <v>86</v>
      </c>
      <c r="V4305" s="7" t="s">
        <v>434</v>
      </c>
      <c r="W4305" s="7" t="s">
        <v>14272</v>
      </c>
      <c r="X4305" s="7" t="s">
        <v>14273</v>
      </c>
      <c r="Y4305" s="7"/>
      <c r="Z4305" s="7">
        <v>0.798291847251132</v>
      </c>
    </row>
    <row r="4306" spans="1:26" ht="22.5" hidden="1" customHeight="1">
      <c r="A4306" s="7" t="s">
        <v>77</v>
      </c>
      <c r="B4306" s="7" t="s">
        <v>38</v>
      </c>
      <c r="C4306" s="7" t="s">
        <v>14274</v>
      </c>
      <c r="D4306" s="7" t="s">
        <v>32</v>
      </c>
      <c r="E4306" s="7">
        <v>1503</v>
      </c>
      <c r="F4306" s="7" t="s">
        <v>8341</v>
      </c>
      <c r="G4306" s="7" t="s">
        <v>80</v>
      </c>
      <c r="H4306" s="7" t="s">
        <v>33</v>
      </c>
      <c r="I4306" s="7" t="s">
        <v>14275</v>
      </c>
      <c r="J4306" s="7" t="s">
        <v>443</v>
      </c>
      <c r="K4306" s="7" t="s">
        <v>444</v>
      </c>
      <c r="L4306" s="7" t="s">
        <v>168</v>
      </c>
      <c r="M4306" s="7"/>
      <c r="N4306" s="7"/>
      <c r="O4306" s="7" t="b">
        <v>0</v>
      </c>
      <c r="P4306" s="7" t="b">
        <v>0</v>
      </c>
      <c r="Q4306" s="7" t="b">
        <v>1</v>
      </c>
      <c r="R4306" s="7" t="s">
        <v>14276</v>
      </c>
      <c r="S4306" s="7" t="s">
        <v>370</v>
      </c>
      <c r="T4306" s="7" t="s">
        <v>85</v>
      </c>
      <c r="U4306" s="7" t="s">
        <v>371</v>
      </c>
      <c r="V4306" s="7" t="s">
        <v>87</v>
      </c>
      <c r="W4306" s="7" t="s">
        <v>14277</v>
      </c>
      <c r="X4306" s="7" t="s">
        <v>14278</v>
      </c>
      <c r="Y4306" s="7">
        <v>1.06087428010723E-2</v>
      </c>
      <c r="Z4306" s="7">
        <v>0.98063384253867902</v>
      </c>
    </row>
    <row r="4307" spans="1:26" ht="22.5" hidden="1" customHeight="1">
      <c r="A4307" s="7" t="s">
        <v>77</v>
      </c>
      <c r="B4307" s="7" t="s">
        <v>38</v>
      </c>
      <c r="C4307" s="7" t="s">
        <v>14279</v>
      </c>
      <c r="D4307" s="7" t="s">
        <v>32</v>
      </c>
      <c r="E4307" s="7">
        <v>1504</v>
      </c>
      <c r="F4307" s="7" t="s">
        <v>8341</v>
      </c>
      <c r="G4307" s="7" t="s">
        <v>80</v>
      </c>
      <c r="H4307" s="7" t="s">
        <v>33</v>
      </c>
      <c r="I4307" s="7" t="s">
        <v>10868</v>
      </c>
      <c r="J4307" s="7" t="s">
        <v>443</v>
      </c>
      <c r="K4307" s="7" t="s">
        <v>444</v>
      </c>
      <c r="L4307" s="7" t="s">
        <v>168</v>
      </c>
      <c r="M4307" s="7"/>
      <c r="N4307" s="7"/>
      <c r="O4307" s="7" t="b">
        <v>0</v>
      </c>
      <c r="P4307" s="7" t="b">
        <v>0</v>
      </c>
      <c r="Q4307" s="7" t="b">
        <v>1</v>
      </c>
      <c r="R4307" s="7" t="s">
        <v>10872</v>
      </c>
      <c r="S4307" s="7" t="s">
        <v>370</v>
      </c>
      <c r="T4307" s="7" t="s">
        <v>85</v>
      </c>
      <c r="U4307" s="7" t="s">
        <v>371</v>
      </c>
      <c r="V4307" s="7" t="s">
        <v>87</v>
      </c>
      <c r="W4307" s="7" t="s">
        <v>14280</v>
      </c>
      <c r="X4307" s="7" t="s">
        <v>14281</v>
      </c>
      <c r="Y4307" s="7">
        <v>3.0900930409317899E-2</v>
      </c>
      <c r="Z4307" s="7">
        <v>0.78555830768792301</v>
      </c>
    </row>
    <row r="4308" spans="1:26" ht="22.5" hidden="1" customHeight="1">
      <c r="A4308" s="7" t="s">
        <v>77</v>
      </c>
      <c r="B4308" s="7" t="s">
        <v>38</v>
      </c>
      <c r="C4308" s="7" t="s">
        <v>14282</v>
      </c>
      <c r="D4308" s="7" t="s">
        <v>32</v>
      </c>
      <c r="E4308" s="7">
        <v>1505</v>
      </c>
      <c r="F4308" s="7" t="s">
        <v>8341</v>
      </c>
      <c r="G4308" s="7" t="s">
        <v>80</v>
      </c>
      <c r="H4308" s="7" t="s">
        <v>33</v>
      </c>
      <c r="I4308" s="7" t="s">
        <v>8684</v>
      </c>
      <c r="J4308" s="7" t="s">
        <v>443</v>
      </c>
      <c r="K4308" s="7" t="s">
        <v>444</v>
      </c>
      <c r="L4308" s="7" t="s">
        <v>168</v>
      </c>
      <c r="M4308" s="7"/>
      <c r="N4308" s="7"/>
      <c r="O4308" s="7" t="b">
        <v>0</v>
      </c>
      <c r="P4308" s="7" t="b">
        <v>0</v>
      </c>
      <c r="Q4308" s="7" t="b">
        <v>1</v>
      </c>
      <c r="R4308" s="7" t="s">
        <v>10879</v>
      </c>
      <c r="S4308" s="7" t="s">
        <v>370</v>
      </c>
      <c r="T4308" s="7" t="s">
        <v>85</v>
      </c>
      <c r="U4308" s="7" t="s">
        <v>371</v>
      </c>
      <c r="V4308" s="7" t="s">
        <v>87</v>
      </c>
      <c r="W4308" s="7" t="s">
        <v>14283</v>
      </c>
      <c r="X4308" s="7" t="s">
        <v>14284</v>
      </c>
      <c r="Y4308" s="7">
        <v>5.7985138793274202E-2</v>
      </c>
      <c r="Z4308" s="7">
        <v>0.87671263353439199</v>
      </c>
    </row>
    <row r="4309" spans="1:26" ht="22.5" hidden="1" customHeight="1">
      <c r="A4309" s="7" t="s">
        <v>77</v>
      </c>
      <c r="B4309" s="7" t="s">
        <v>38</v>
      </c>
      <c r="C4309" s="7" t="s">
        <v>14285</v>
      </c>
      <c r="D4309" s="7" t="s">
        <v>32</v>
      </c>
      <c r="E4309" s="7">
        <v>1506</v>
      </c>
      <c r="F4309" s="7" t="s">
        <v>8341</v>
      </c>
      <c r="G4309" s="7" t="s">
        <v>80</v>
      </c>
      <c r="H4309" s="7" t="s">
        <v>33</v>
      </c>
      <c r="I4309" s="7" t="s">
        <v>10986</v>
      </c>
      <c r="J4309" s="7" t="s">
        <v>443</v>
      </c>
      <c r="K4309" s="7" t="s">
        <v>444</v>
      </c>
      <c r="L4309" s="7" t="s">
        <v>168</v>
      </c>
      <c r="M4309" s="7"/>
      <c r="N4309" s="7"/>
      <c r="O4309" s="7" t="b">
        <v>0</v>
      </c>
      <c r="P4309" s="7" t="b">
        <v>0</v>
      </c>
      <c r="Q4309" s="7" t="b">
        <v>1</v>
      </c>
      <c r="R4309" s="7" t="s">
        <v>10987</v>
      </c>
      <c r="S4309" s="7" t="s">
        <v>370</v>
      </c>
      <c r="T4309" s="7" t="s">
        <v>85</v>
      </c>
      <c r="U4309" s="7" t="s">
        <v>371</v>
      </c>
      <c r="V4309" s="7" t="s">
        <v>87</v>
      </c>
      <c r="W4309" s="7" t="s">
        <v>14286</v>
      </c>
      <c r="X4309" s="7" t="s">
        <v>14287</v>
      </c>
      <c r="Y4309" s="7">
        <v>1.04954804691766E-2</v>
      </c>
      <c r="Z4309" s="7">
        <v>0.790414253457975</v>
      </c>
    </row>
    <row r="4310" spans="1:26" ht="22.5" hidden="1" customHeight="1">
      <c r="A4310" s="7" t="s">
        <v>77</v>
      </c>
      <c r="B4310" s="7" t="s">
        <v>38</v>
      </c>
      <c r="C4310" s="7" t="s">
        <v>14288</v>
      </c>
      <c r="D4310" s="7" t="s">
        <v>32</v>
      </c>
      <c r="E4310" s="7">
        <v>1507</v>
      </c>
      <c r="F4310" s="7" t="s">
        <v>8341</v>
      </c>
      <c r="G4310" s="7" t="s">
        <v>80</v>
      </c>
      <c r="H4310" s="7" t="s">
        <v>33</v>
      </c>
      <c r="I4310" s="7" t="s">
        <v>9004</v>
      </c>
      <c r="J4310" s="7" t="s">
        <v>443</v>
      </c>
      <c r="K4310" s="7" t="s">
        <v>444</v>
      </c>
      <c r="L4310" s="7" t="s">
        <v>168</v>
      </c>
      <c r="M4310" s="7"/>
      <c r="N4310" s="7"/>
      <c r="O4310" s="7" t="b">
        <v>0</v>
      </c>
      <c r="P4310" s="7" t="b">
        <v>0</v>
      </c>
      <c r="Q4310" s="7" t="b">
        <v>1</v>
      </c>
      <c r="R4310" s="7" t="s">
        <v>11120</v>
      </c>
      <c r="S4310" s="7" t="s">
        <v>370</v>
      </c>
      <c r="T4310" s="7" t="s">
        <v>85</v>
      </c>
      <c r="U4310" s="7" t="s">
        <v>371</v>
      </c>
      <c r="V4310" s="7" t="s">
        <v>87</v>
      </c>
      <c r="W4310" s="7" t="s">
        <v>14289</v>
      </c>
      <c r="X4310" s="7" t="s">
        <v>14290</v>
      </c>
      <c r="Y4310" s="7">
        <v>3.7319045557563803E-2</v>
      </c>
      <c r="Z4310" s="7">
        <v>1.0113666224989699</v>
      </c>
    </row>
    <row r="4311" spans="1:26" ht="22.5" hidden="1" customHeight="1">
      <c r="A4311" s="7" t="s">
        <v>77</v>
      </c>
      <c r="B4311" s="7" t="s">
        <v>38</v>
      </c>
      <c r="C4311" s="7" t="s">
        <v>14291</v>
      </c>
      <c r="D4311" s="7" t="s">
        <v>32</v>
      </c>
      <c r="E4311" s="7">
        <v>1508</v>
      </c>
      <c r="F4311" s="7" t="s">
        <v>8341</v>
      </c>
      <c r="G4311" s="7" t="s">
        <v>80</v>
      </c>
      <c r="H4311" s="7" t="s">
        <v>33</v>
      </c>
      <c r="I4311" s="7" t="s">
        <v>11144</v>
      </c>
      <c r="J4311" s="7" t="s">
        <v>443</v>
      </c>
      <c r="K4311" s="7" t="s">
        <v>444</v>
      </c>
      <c r="L4311" s="7" t="s">
        <v>168</v>
      </c>
      <c r="M4311" s="7"/>
      <c r="N4311" s="7"/>
      <c r="O4311" s="7" t="b">
        <v>0</v>
      </c>
      <c r="P4311" s="7" t="b">
        <v>0</v>
      </c>
      <c r="Q4311" s="7" t="b">
        <v>1</v>
      </c>
      <c r="R4311" s="7" t="s">
        <v>11145</v>
      </c>
      <c r="S4311" s="7" t="s">
        <v>370</v>
      </c>
      <c r="T4311" s="7" t="s">
        <v>85</v>
      </c>
      <c r="U4311" s="7" t="s">
        <v>371</v>
      </c>
      <c r="V4311" s="7" t="s">
        <v>87</v>
      </c>
      <c r="W4311" s="7" t="s">
        <v>14292</v>
      </c>
      <c r="X4311" s="7" t="s">
        <v>14293</v>
      </c>
      <c r="Y4311" s="7">
        <v>2.2856872115095201E-2</v>
      </c>
      <c r="Z4311" s="7">
        <v>0.77276353008588605</v>
      </c>
    </row>
    <row r="4312" spans="1:26" ht="22.5" hidden="1" customHeight="1">
      <c r="A4312" s="7" t="s">
        <v>77</v>
      </c>
      <c r="B4312" s="7" t="s">
        <v>38</v>
      </c>
      <c r="C4312" s="7" t="s">
        <v>14294</v>
      </c>
      <c r="D4312" s="7" t="s">
        <v>32</v>
      </c>
      <c r="E4312" s="7">
        <v>1509</v>
      </c>
      <c r="F4312" s="7" t="s">
        <v>8341</v>
      </c>
      <c r="G4312" s="7" t="s">
        <v>80</v>
      </c>
      <c r="H4312" s="7" t="s">
        <v>33</v>
      </c>
      <c r="I4312" s="7" t="s">
        <v>13010</v>
      </c>
      <c r="J4312" s="7" t="s">
        <v>443</v>
      </c>
      <c r="K4312" s="7" t="s">
        <v>444</v>
      </c>
      <c r="L4312" s="7" t="s">
        <v>168</v>
      </c>
      <c r="M4312" s="7"/>
      <c r="N4312" s="7"/>
      <c r="O4312" s="7" t="b">
        <v>0</v>
      </c>
      <c r="P4312" s="7" t="b">
        <v>0</v>
      </c>
      <c r="Q4312" s="7" t="b">
        <v>1</v>
      </c>
      <c r="R4312" s="7" t="s">
        <v>14295</v>
      </c>
      <c r="S4312" s="7" t="s">
        <v>370</v>
      </c>
      <c r="T4312" s="7" t="s">
        <v>85</v>
      </c>
      <c r="U4312" s="7" t="s">
        <v>371</v>
      </c>
      <c r="V4312" s="7" t="s">
        <v>87</v>
      </c>
      <c r="W4312" s="7" t="s">
        <v>14296</v>
      </c>
      <c r="X4312" s="7" t="s">
        <v>14297</v>
      </c>
      <c r="Y4312" s="7">
        <v>1.51199225093716E-2</v>
      </c>
      <c r="Z4312" s="7">
        <v>0.96893869661245102</v>
      </c>
    </row>
    <row r="4313" spans="1:26" ht="22.5" hidden="1" customHeight="1">
      <c r="A4313" s="7" t="s">
        <v>77</v>
      </c>
      <c r="B4313" s="7" t="s">
        <v>38</v>
      </c>
      <c r="C4313" s="7" t="s">
        <v>14298</v>
      </c>
      <c r="D4313" s="7" t="s">
        <v>32</v>
      </c>
      <c r="E4313" s="7">
        <v>1510</v>
      </c>
      <c r="F4313" s="7" t="s">
        <v>8341</v>
      </c>
      <c r="G4313" s="7" t="s">
        <v>80</v>
      </c>
      <c r="H4313" s="7" t="s">
        <v>33</v>
      </c>
      <c r="I4313" s="7" t="s">
        <v>11198</v>
      </c>
      <c r="J4313" s="7" t="s">
        <v>443</v>
      </c>
      <c r="K4313" s="7" t="s">
        <v>444</v>
      </c>
      <c r="L4313" s="7" t="s">
        <v>168</v>
      </c>
      <c r="M4313" s="7"/>
      <c r="N4313" s="7"/>
      <c r="O4313" s="7" t="b">
        <v>0</v>
      </c>
      <c r="P4313" s="7" t="b">
        <v>0</v>
      </c>
      <c r="Q4313" s="7" t="b">
        <v>1</v>
      </c>
      <c r="R4313" s="7" t="s">
        <v>11199</v>
      </c>
      <c r="S4313" s="7" t="s">
        <v>370</v>
      </c>
      <c r="T4313" s="7" t="s">
        <v>85</v>
      </c>
      <c r="U4313" s="7" t="s">
        <v>371</v>
      </c>
      <c r="V4313" s="7" t="s">
        <v>87</v>
      </c>
      <c r="W4313" s="7" t="s">
        <v>14299</v>
      </c>
      <c r="X4313" s="7" t="s">
        <v>14300</v>
      </c>
      <c r="Y4313" s="7">
        <v>1.0097827114659799E-2</v>
      </c>
      <c r="Z4313" s="7">
        <v>0.93806177694943405</v>
      </c>
    </row>
    <row r="4314" spans="1:26" ht="22.5" hidden="1" customHeight="1">
      <c r="A4314" s="7" t="s">
        <v>77</v>
      </c>
      <c r="B4314" s="7" t="s">
        <v>38</v>
      </c>
      <c r="C4314" s="7" t="s">
        <v>14301</v>
      </c>
      <c r="D4314" s="7" t="s">
        <v>32</v>
      </c>
      <c r="E4314" s="7">
        <v>1511</v>
      </c>
      <c r="F4314" s="7" t="s">
        <v>8341</v>
      </c>
      <c r="G4314" s="7" t="s">
        <v>80</v>
      </c>
      <c r="H4314" s="7" t="s">
        <v>33</v>
      </c>
      <c r="I4314" s="7" t="s">
        <v>9044</v>
      </c>
      <c r="J4314" s="7" t="s">
        <v>443</v>
      </c>
      <c r="K4314" s="7" t="s">
        <v>444</v>
      </c>
      <c r="L4314" s="7" t="s">
        <v>168</v>
      </c>
      <c r="M4314" s="7"/>
      <c r="N4314" s="7"/>
      <c r="O4314" s="7" t="b">
        <v>0</v>
      </c>
      <c r="P4314" s="7" t="b">
        <v>0</v>
      </c>
      <c r="Q4314" s="7" t="b">
        <v>1</v>
      </c>
      <c r="R4314" s="7" t="s">
        <v>11211</v>
      </c>
      <c r="S4314" s="7" t="s">
        <v>370</v>
      </c>
      <c r="T4314" s="7" t="s">
        <v>85</v>
      </c>
      <c r="U4314" s="7" t="s">
        <v>371</v>
      </c>
      <c r="V4314" s="7" t="s">
        <v>87</v>
      </c>
      <c r="W4314" s="7" t="s">
        <v>14302</v>
      </c>
      <c r="X4314" s="7" t="s">
        <v>14303</v>
      </c>
      <c r="Y4314" s="7">
        <v>1.0473713315446401E-2</v>
      </c>
      <c r="Z4314" s="7">
        <v>0.86809087502420901</v>
      </c>
    </row>
    <row r="4315" spans="1:26" ht="22.5" hidden="1" customHeight="1">
      <c r="A4315" s="7" t="s">
        <v>77</v>
      </c>
      <c r="B4315" s="7" t="s">
        <v>38</v>
      </c>
      <c r="C4315" s="7" t="s">
        <v>14304</v>
      </c>
      <c r="D4315" s="7" t="s">
        <v>32</v>
      </c>
      <c r="E4315" s="7">
        <v>1512</v>
      </c>
      <c r="F4315" s="7" t="s">
        <v>8341</v>
      </c>
      <c r="G4315" s="7" t="s">
        <v>80</v>
      </c>
      <c r="H4315" s="7" t="s">
        <v>33</v>
      </c>
      <c r="I4315" s="7" t="s">
        <v>9093</v>
      </c>
      <c r="J4315" s="7" t="s">
        <v>443</v>
      </c>
      <c r="K4315" s="7" t="s">
        <v>444</v>
      </c>
      <c r="L4315" s="7" t="s">
        <v>168</v>
      </c>
      <c r="M4315" s="7"/>
      <c r="N4315" s="7"/>
      <c r="O4315" s="7" t="b">
        <v>0</v>
      </c>
      <c r="P4315" s="7" t="b">
        <v>0</v>
      </c>
      <c r="Q4315" s="7" t="b">
        <v>1</v>
      </c>
      <c r="R4315" s="7" t="s">
        <v>14305</v>
      </c>
      <c r="S4315" s="7" t="s">
        <v>370</v>
      </c>
      <c r="T4315" s="7" t="s">
        <v>85</v>
      </c>
      <c r="U4315" s="7" t="s">
        <v>86</v>
      </c>
      <c r="V4315" s="7" t="s">
        <v>87</v>
      </c>
      <c r="W4315" s="7" t="s">
        <v>14306</v>
      </c>
      <c r="X4315" s="7" t="s">
        <v>14307</v>
      </c>
      <c r="Y4315" s="7">
        <v>2.0471823978982E-2</v>
      </c>
      <c r="Z4315" s="7">
        <v>0.82968190053512703</v>
      </c>
    </row>
    <row r="4316" spans="1:26" ht="22.5" hidden="1" customHeight="1">
      <c r="A4316" s="7" t="s">
        <v>77</v>
      </c>
      <c r="B4316" s="7" t="s">
        <v>38</v>
      </c>
      <c r="C4316" s="7" t="s">
        <v>14308</v>
      </c>
      <c r="D4316" s="7" t="s">
        <v>32</v>
      </c>
      <c r="E4316" s="7">
        <v>1513</v>
      </c>
      <c r="F4316" s="7" t="s">
        <v>8341</v>
      </c>
      <c r="G4316" s="7" t="s">
        <v>80</v>
      </c>
      <c r="H4316" s="7" t="s">
        <v>33</v>
      </c>
      <c r="I4316" s="7" t="s">
        <v>14309</v>
      </c>
      <c r="J4316" s="7" t="s">
        <v>3804</v>
      </c>
      <c r="K4316" s="7" t="s">
        <v>3805</v>
      </c>
      <c r="L4316" s="7" t="s">
        <v>168</v>
      </c>
      <c r="M4316" s="7"/>
      <c r="N4316" s="7"/>
      <c r="O4316" s="7" t="b">
        <v>0</v>
      </c>
      <c r="P4316" s="7" t="b">
        <v>0</v>
      </c>
      <c r="Q4316" s="7" t="b">
        <v>0</v>
      </c>
      <c r="R4316" s="7"/>
      <c r="S4316" s="7" t="s">
        <v>370</v>
      </c>
      <c r="T4316" s="7" t="s">
        <v>104</v>
      </c>
      <c r="U4316" s="7" t="s">
        <v>371</v>
      </c>
      <c r="V4316" s="7" t="s">
        <v>434</v>
      </c>
      <c r="W4316" s="7" t="s">
        <v>14310</v>
      </c>
      <c r="X4316" s="7" t="s">
        <v>14311</v>
      </c>
      <c r="Y4316" s="7"/>
      <c r="Z4316" s="7">
        <v>0.93563323135975496</v>
      </c>
    </row>
    <row r="4317" spans="1:26" ht="22.5" hidden="1" customHeight="1">
      <c r="A4317" s="7" t="s">
        <v>77</v>
      </c>
      <c r="B4317" s="7" t="s">
        <v>38</v>
      </c>
      <c r="C4317" s="7" t="s">
        <v>14312</v>
      </c>
      <c r="D4317" s="7" t="s">
        <v>32</v>
      </c>
      <c r="E4317" s="7">
        <v>1514</v>
      </c>
      <c r="F4317" s="7" t="s">
        <v>8341</v>
      </c>
      <c r="G4317" s="7" t="s">
        <v>80</v>
      </c>
      <c r="H4317" s="7" t="s">
        <v>33</v>
      </c>
      <c r="I4317" s="7" t="s">
        <v>8342</v>
      </c>
      <c r="J4317" s="7" t="s">
        <v>2860</v>
      </c>
      <c r="K4317" s="7" t="s">
        <v>2861</v>
      </c>
      <c r="L4317" s="7" t="s">
        <v>700</v>
      </c>
      <c r="M4317" s="7"/>
      <c r="N4317" s="7"/>
      <c r="O4317" s="7" t="b">
        <v>0</v>
      </c>
      <c r="P4317" s="7" t="b">
        <v>0</v>
      </c>
      <c r="Q4317" s="7" t="b">
        <v>0</v>
      </c>
      <c r="R4317" s="7"/>
      <c r="S4317" s="7" t="s">
        <v>701</v>
      </c>
      <c r="T4317" s="7" t="s">
        <v>85</v>
      </c>
      <c r="U4317" s="7" t="s">
        <v>371</v>
      </c>
      <c r="V4317" s="7" t="s">
        <v>87</v>
      </c>
      <c r="W4317" s="7" t="s">
        <v>14313</v>
      </c>
      <c r="X4317" s="7" t="s">
        <v>14314</v>
      </c>
      <c r="Y4317" s="7">
        <v>0.21018076022405</v>
      </c>
      <c r="Z4317" s="7">
        <v>0.88323611213839903</v>
      </c>
    </row>
    <row r="4318" spans="1:26" ht="22.5" hidden="1" customHeight="1">
      <c r="A4318" s="7" t="s">
        <v>77</v>
      </c>
      <c r="B4318" s="7" t="s">
        <v>38</v>
      </c>
      <c r="C4318" s="7" t="s">
        <v>14315</v>
      </c>
      <c r="D4318" s="7" t="s">
        <v>32</v>
      </c>
      <c r="E4318" s="7">
        <v>1515</v>
      </c>
      <c r="F4318" s="7" t="s">
        <v>8341</v>
      </c>
      <c r="G4318" s="7" t="s">
        <v>80</v>
      </c>
      <c r="H4318" s="7" t="s">
        <v>33</v>
      </c>
      <c r="I4318" s="7" t="s">
        <v>8342</v>
      </c>
      <c r="J4318" s="7" t="s">
        <v>2868</v>
      </c>
      <c r="K4318" s="7" t="s">
        <v>2869</v>
      </c>
      <c r="L4318" s="7" t="s">
        <v>93</v>
      </c>
      <c r="M4318" s="7"/>
      <c r="N4318" s="7"/>
      <c r="O4318" s="7" t="b">
        <v>0</v>
      </c>
      <c r="P4318" s="7" t="b">
        <v>0</v>
      </c>
      <c r="Q4318" s="7" t="b">
        <v>0</v>
      </c>
      <c r="R4318" s="7"/>
      <c r="S4318" s="7" t="s">
        <v>701</v>
      </c>
      <c r="T4318" s="7" t="s">
        <v>85</v>
      </c>
      <c r="U4318" s="7" t="s">
        <v>371</v>
      </c>
      <c r="V4318" s="7" t="s">
        <v>383</v>
      </c>
      <c r="W4318" s="7" t="s">
        <v>14316</v>
      </c>
      <c r="X4318" s="7" t="s">
        <v>14317</v>
      </c>
      <c r="Y4318" s="7">
        <v>7.2777345164889998E-2</v>
      </c>
      <c r="Z4318" s="7">
        <v>0.837974025697241</v>
      </c>
    </row>
    <row r="4319" spans="1:26" ht="22.5" hidden="1" customHeight="1">
      <c r="A4319" s="7" t="s">
        <v>77</v>
      </c>
      <c r="B4319" s="7" t="s">
        <v>38</v>
      </c>
      <c r="C4319" s="7" t="s">
        <v>14318</v>
      </c>
      <c r="D4319" s="7" t="s">
        <v>32</v>
      </c>
      <c r="E4319" s="7">
        <v>1516</v>
      </c>
      <c r="F4319" s="7" t="s">
        <v>8341</v>
      </c>
      <c r="G4319" s="7" t="s">
        <v>80</v>
      </c>
      <c r="H4319" s="7" t="s">
        <v>33</v>
      </c>
      <c r="I4319" s="7" t="s">
        <v>8342</v>
      </c>
      <c r="J4319" s="7" t="s">
        <v>7171</v>
      </c>
      <c r="K4319" s="7" t="s">
        <v>7172</v>
      </c>
      <c r="L4319" s="7" t="s">
        <v>700</v>
      </c>
      <c r="M4319" s="7"/>
      <c r="N4319" s="7"/>
      <c r="O4319" s="7" t="b">
        <v>0</v>
      </c>
      <c r="P4319" s="7" t="b">
        <v>0</v>
      </c>
      <c r="Q4319" s="7" t="b">
        <v>0</v>
      </c>
      <c r="R4319" s="7"/>
      <c r="S4319" s="7" t="s">
        <v>701</v>
      </c>
      <c r="T4319" s="7" t="s">
        <v>85</v>
      </c>
      <c r="U4319" s="7" t="s">
        <v>371</v>
      </c>
      <c r="V4319" s="7" t="s">
        <v>87</v>
      </c>
      <c r="W4319" s="7" t="s">
        <v>14319</v>
      </c>
      <c r="X4319" s="7" t="s">
        <v>14320</v>
      </c>
      <c r="Y4319" s="7">
        <v>5.6838600093705997E-2</v>
      </c>
      <c r="Z4319" s="7">
        <v>0.75042826143050501</v>
      </c>
    </row>
    <row r="4320" spans="1:26" ht="22.5" hidden="1" customHeight="1">
      <c r="A4320" s="7" t="s">
        <v>77</v>
      </c>
      <c r="B4320" s="7" t="s">
        <v>38</v>
      </c>
      <c r="C4320" s="7" t="s">
        <v>14321</v>
      </c>
      <c r="D4320" s="7" t="s">
        <v>32</v>
      </c>
      <c r="E4320" s="7">
        <v>1517</v>
      </c>
      <c r="F4320" s="7" t="s">
        <v>8341</v>
      </c>
      <c r="G4320" s="7" t="s">
        <v>80</v>
      </c>
      <c r="H4320" s="7" t="s">
        <v>33</v>
      </c>
      <c r="I4320" s="7" t="s">
        <v>8342</v>
      </c>
      <c r="J4320" s="7" t="s">
        <v>721</v>
      </c>
      <c r="K4320" s="7" t="s">
        <v>722</v>
      </c>
      <c r="L4320" s="7" t="s">
        <v>700</v>
      </c>
      <c r="M4320" s="7"/>
      <c r="N4320" s="7"/>
      <c r="O4320" s="7" t="b">
        <v>0</v>
      </c>
      <c r="P4320" s="7" t="b">
        <v>0</v>
      </c>
      <c r="Q4320" s="7" t="b">
        <v>0</v>
      </c>
      <c r="R4320" s="7"/>
      <c r="S4320" s="7" t="s">
        <v>717</v>
      </c>
      <c r="T4320" s="7" t="s">
        <v>85</v>
      </c>
      <c r="U4320" s="7" t="s">
        <v>371</v>
      </c>
      <c r="V4320" s="7" t="s">
        <v>87</v>
      </c>
      <c r="W4320" s="7" t="s">
        <v>14322</v>
      </c>
      <c r="X4320" s="7" t="s">
        <v>14323</v>
      </c>
      <c r="Y4320" s="7">
        <v>6.03103082226943E-2</v>
      </c>
      <c r="Z4320" s="7">
        <v>0.90573939221816702</v>
      </c>
    </row>
    <row r="4321" spans="1:26" ht="22.5" hidden="1" customHeight="1">
      <c r="A4321" s="7" t="s">
        <v>77</v>
      </c>
      <c r="B4321" s="7" t="s">
        <v>38</v>
      </c>
      <c r="C4321" s="7" t="s">
        <v>14324</v>
      </c>
      <c r="D4321" s="7" t="s">
        <v>32</v>
      </c>
      <c r="E4321" s="7">
        <v>1518</v>
      </c>
      <c r="F4321" s="7" t="s">
        <v>8341</v>
      </c>
      <c r="G4321" s="7" t="s">
        <v>80</v>
      </c>
      <c r="H4321" s="7" t="s">
        <v>33</v>
      </c>
      <c r="I4321" s="7" t="s">
        <v>8342</v>
      </c>
      <c r="J4321" s="7" t="s">
        <v>1599</v>
      </c>
      <c r="K4321" s="7" t="s">
        <v>1600</v>
      </c>
      <c r="L4321" s="7" t="s">
        <v>700</v>
      </c>
      <c r="M4321" s="7"/>
      <c r="N4321" s="7"/>
      <c r="O4321" s="7" t="b">
        <v>0</v>
      </c>
      <c r="P4321" s="7" t="b">
        <v>0</v>
      </c>
      <c r="Q4321" s="7" t="b">
        <v>0</v>
      </c>
      <c r="R4321" s="7"/>
      <c r="S4321" s="7" t="s">
        <v>717</v>
      </c>
      <c r="T4321" s="7" t="s">
        <v>85</v>
      </c>
      <c r="U4321" s="7" t="s">
        <v>86</v>
      </c>
      <c r="V4321" s="7" t="s">
        <v>87</v>
      </c>
      <c r="W4321" s="7" t="s">
        <v>14325</v>
      </c>
      <c r="X4321" s="7" t="s">
        <v>14326</v>
      </c>
      <c r="Y4321" s="7">
        <v>5.4765424877620199E-2</v>
      </c>
      <c r="Z4321" s="7">
        <v>0.78738564617171203</v>
      </c>
    </row>
    <row r="4322" spans="1:26" ht="22.5" hidden="1" customHeight="1">
      <c r="A4322" s="7" t="s">
        <v>77</v>
      </c>
      <c r="B4322" s="7" t="s">
        <v>38</v>
      </c>
      <c r="C4322" s="7" t="s">
        <v>14327</v>
      </c>
      <c r="D4322" s="7" t="s">
        <v>32</v>
      </c>
      <c r="E4322" s="7">
        <v>1519</v>
      </c>
      <c r="F4322" s="7" t="s">
        <v>8341</v>
      </c>
      <c r="G4322" s="7" t="s">
        <v>80</v>
      </c>
      <c r="H4322" s="7" t="s">
        <v>33</v>
      </c>
      <c r="I4322" s="7" t="s">
        <v>8342</v>
      </c>
      <c r="J4322" s="7" t="s">
        <v>726</v>
      </c>
      <c r="K4322" s="7" t="s">
        <v>727</v>
      </c>
      <c r="L4322" s="7" t="s">
        <v>700</v>
      </c>
      <c r="M4322" s="7"/>
      <c r="N4322" s="7"/>
      <c r="O4322" s="7" t="b">
        <v>0</v>
      </c>
      <c r="P4322" s="7" t="b">
        <v>0</v>
      </c>
      <c r="Q4322" s="7" t="b">
        <v>0</v>
      </c>
      <c r="R4322" s="7"/>
      <c r="S4322" s="7" t="s">
        <v>717</v>
      </c>
      <c r="T4322" s="7" t="s">
        <v>85</v>
      </c>
      <c r="U4322" s="7" t="s">
        <v>86</v>
      </c>
      <c r="V4322" s="7" t="s">
        <v>87</v>
      </c>
      <c r="W4322" s="7" t="s">
        <v>14328</v>
      </c>
      <c r="X4322" s="7" t="s">
        <v>14329</v>
      </c>
      <c r="Y4322" s="7">
        <v>1.2136875120447299</v>
      </c>
      <c r="Z4322" s="7">
        <v>0.76264538861079001</v>
      </c>
    </row>
    <row r="4323" spans="1:26" ht="22.5" hidden="1" customHeight="1">
      <c r="A4323" s="7" t="s">
        <v>77</v>
      </c>
      <c r="B4323" s="7" t="s">
        <v>38</v>
      </c>
      <c r="C4323" s="7" t="s">
        <v>14330</v>
      </c>
      <c r="D4323" s="7" t="s">
        <v>32</v>
      </c>
      <c r="E4323" s="7">
        <v>1520</v>
      </c>
      <c r="F4323" s="7" t="s">
        <v>8341</v>
      </c>
      <c r="G4323" s="7" t="s">
        <v>80</v>
      </c>
      <c r="H4323" s="7" t="s">
        <v>33</v>
      </c>
      <c r="I4323" s="7" t="s">
        <v>8421</v>
      </c>
      <c r="J4323" s="7" t="s">
        <v>726</v>
      </c>
      <c r="K4323" s="7" t="s">
        <v>727</v>
      </c>
      <c r="L4323" s="7" t="s">
        <v>700</v>
      </c>
      <c r="M4323" s="7"/>
      <c r="N4323" s="7"/>
      <c r="O4323" s="7" t="b">
        <v>0</v>
      </c>
      <c r="P4323" s="7" t="b">
        <v>0</v>
      </c>
      <c r="Q4323" s="7" t="b">
        <v>0</v>
      </c>
      <c r="R4323" s="7"/>
      <c r="S4323" s="7" t="s">
        <v>717</v>
      </c>
      <c r="T4323" s="7" t="s">
        <v>85</v>
      </c>
      <c r="U4323" s="7" t="s">
        <v>86</v>
      </c>
      <c r="V4323" s="7" t="s">
        <v>87</v>
      </c>
      <c r="W4323" s="7" t="s">
        <v>14331</v>
      </c>
      <c r="X4323" s="7" t="s">
        <v>14332</v>
      </c>
      <c r="Y4323" s="7">
        <v>1.94472222615098</v>
      </c>
      <c r="Z4323" s="7">
        <v>0.78645985275415597</v>
      </c>
    </row>
    <row r="4324" spans="1:26" ht="22.5" hidden="1" customHeight="1">
      <c r="A4324" s="7" t="s">
        <v>77</v>
      </c>
      <c r="B4324" s="7" t="s">
        <v>38</v>
      </c>
      <c r="C4324" s="7" t="s">
        <v>14333</v>
      </c>
      <c r="D4324" s="7" t="s">
        <v>32</v>
      </c>
      <c r="E4324" s="7">
        <v>1521</v>
      </c>
      <c r="F4324" s="7" t="s">
        <v>8341</v>
      </c>
      <c r="G4324" s="7" t="s">
        <v>80</v>
      </c>
      <c r="H4324" s="7" t="s">
        <v>33</v>
      </c>
      <c r="I4324" s="7" t="s">
        <v>8442</v>
      </c>
      <c r="J4324" s="7" t="s">
        <v>726</v>
      </c>
      <c r="K4324" s="7" t="s">
        <v>727</v>
      </c>
      <c r="L4324" s="7" t="s">
        <v>700</v>
      </c>
      <c r="M4324" s="7"/>
      <c r="N4324" s="7"/>
      <c r="O4324" s="7" t="b">
        <v>0</v>
      </c>
      <c r="P4324" s="7" t="b">
        <v>0</v>
      </c>
      <c r="Q4324" s="7" t="b">
        <v>0</v>
      </c>
      <c r="R4324" s="7"/>
      <c r="S4324" s="7" t="s">
        <v>717</v>
      </c>
      <c r="T4324" s="7" t="s">
        <v>85</v>
      </c>
      <c r="U4324" s="7" t="s">
        <v>86</v>
      </c>
      <c r="V4324" s="7" t="s">
        <v>87</v>
      </c>
      <c r="W4324" s="7" t="s">
        <v>14334</v>
      </c>
      <c r="X4324" s="7" t="s">
        <v>14335</v>
      </c>
      <c r="Y4324" s="7">
        <v>0.14771133936539599</v>
      </c>
      <c r="Z4324" s="7">
        <v>0.77141697924055597</v>
      </c>
    </row>
    <row r="4325" spans="1:26" ht="22.5" hidden="1" customHeight="1">
      <c r="A4325" s="7" t="s">
        <v>77</v>
      </c>
      <c r="B4325" s="7" t="s">
        <v>38</v>
      </c>
      <c r="C4325" s="7" t="s">
        <v>14336</v>
      </c>
      <c r="D4325" s="7" t="s">
        <v>32</v>
      </c>
      <c r="E4325" s="7">
        <v>1522</v>
      </c>
      <c r="F4325" s="7" t="s">
        <v>8341</v>
      </c>
      <c r="G4325" s="7" t="s">
        <v>80</v>
      </c>
      <c r="H4325" s="7" t="s">
        <v>33</v>
      </c>
      <c r="I4325" s="7" t="s">
        <v>8342</v>
      </c>
      <c r="J4325" s="7" t="s">
        <v>1621</v>
      </c>
      <c r="K4325" s="7" t="s">
        <v>1622</v>
      </c>
      <c r="L4325" s="7" t="s">
        <v>14337</v>
      </c>
      <c r="M4325" s="7"/>
      <c r="N4325" s="7"/>
      <c r="O4325" s="7" t="b">
        <v>0</v>
      </c>
      <c r="P4325" s="7" t="b">
        <v>0</v>
      </c>
      <c r="Q4325" s="7" t="b">
        <v>0</v>
      </c>
      <c r="R4325" s="7"/>
      <c r="S4325" s="7" t="s">
        <v>717</v>
      </c>
      <c r="T4325" s="7" t="s">
        <v>85</v>
      </c>
      <c r="U4325" s="7" t="s">
        <v>371</v>
      </c>
      <c r="V4325" s="7" t="s">
        <v>383</v>
      </c>
      <c r="W4325" s="7" t="s">
        <v>14338</v>
      </c>
      <c r="X4325" s="7" t="s">
        <v>14339</v>
      </c>
      <c r="Y4325" s="7">
        <v>0.114130399719203</v>
      </c>
      <c r="Z4325" s="7">
        <v>0.80693306040215196</v>
      </c>
    </row>
    <row r="4326" spans="1:26" ht="22.5" hidden="1" customHeight="1">
      <c r="A4326" s="7" t="s">
        <v>77</v>
      </c>
      <c r="B4326" s="7" t="s">
        <v>38</v>
      </c>
      <c r="C4326" s="7" t="s">
        <v>14340</v>
      </c>
      <c r="D4326" s="7" t="s">
        <v>32</v>
      </c>
      <c r="E4326" s="7">
        <v>1523</v>
      </c>
      <c r="F4326" s="7" t="s">
        <v>8341</v>
      </c>
      <c r="G4326" s="7" t="s">
        <v>80</v>
      </c>
      <c r="H4326" s="7" t="s">
        <v>33</v>
      </c>
      <c r="I4326" s="7" t="s">
        <v>8342</v>
      </c>
      <c r="J4326" s="7" t="s">
        <v>731</v>
      </c>
      <c r="K4326" s="7" t="s">
        <v>732</v>
      </c>
      <c r="L4326" s="7" t="s">
        <v>700</v>
      </c>
      <c r="M4326" s="7"/>
      <c r="N4326" s="7"/>
      <c r="O4326" s="7" t="b">
        <v>0</v>
      </c>
      <c r="P4326" s="7" t="b">
        <v>0</v>
      </c>
      <c r="Q4326" s="7" t="b">
        <v>0</v>
      </c>
      <c r="R4326" s="7"/>
      <c r="S4326" s="7" t="s">
        <v>717</v>
      </c>
      <c r="T4326" s="7" t="s">
        <v>85</v>
      </c>
      <c r="U4326" s="7" t="s">
        <v>86</v>
      </c>
      <c r="V4326" s="7" t="s">
        <v>87</v>
      </c>
      <c r="W4326" s="7" t="s">
        <v>14341</v>
      </c>
      <c r="X4326" s="7" t="s">
        <v>14342</v>
      </c>
      <c r="Y4326" s="7">
        <v>6.1048565201066399E-2</v>
      </c>
      <c r="Z4326" s="7">
        <v>0.75824457564882097</v>
      </c>
    </row>
    <row r="4327" spans="1:26" ht="22.5" hidden="1" customHeight="1">
      <c r="A4327" s="7" t="s">
        <v>77</v>
      </c>
      <c r="B4327" s="7" t="s">
        <v>38</v>
      </c>
      <c r="C4327" s="7" t="s">
        <v>14343</v>
      </c>
      <c r="D4327" s="7" t="s">
        <v>32</v>
      </c>
      <c r="E4327" s="7">
        <v>1524</v>
      </c>
      <c r="F4327" s="7" t="s">
        <v>8341</v>
      </c>
      <c r="G4327" s="7" t="s">
        <v>80</v>
      </c>
      <c r="H4327" s="7" t="s">
        <v>33</v>
      </c>
      <c r="I4327" s="7" t="s">
        <v>8421</v>
      </c>
      <c r="J4327" s="7" t="s">
        <v>731</v>
      </c>
      <c r="K4327" s="7" t="s">
        <v>732</v>
      </c>
      <c r="L4327" s="7" t="s">
        <v>700</v>
      </c>
      <c r="M4327" s="7"/>
      <c r="N4327" s="7"/>
      <c r="O4327" s="7" t="b">
        <v>0</v>
      </c>
      <c r="P4327" s="7" t="b">
        <v>0</v>
      </c>
      <c r="Q4327" s="7" t="b">
        <v>0</v>
      </c>
      <c r="R4327" s="7"/>
      <c r="S4327" s="7" t="s">
        <v>717</v>
      </c>
      <c r="T4327" s="7" t="s">
        <v>85</v>
      </c>
      <c r="U4327" s="7" t="s">
        <v>86</v>
      </c>
      <c r="V4327" s="7" t="s">
        <v>87</v>
      </c>
      <c r="W4327" s="7" t="s">
        <v>14344</v>
      </c>
      <c r="X4327" s="7" t="s">
        <v>14345</v>
      </c>
      <c r="Y4327" s="7">
        <v>3.9540528793056202E-2</v>
      </c>
      <c r="Z4327" s="7">
        <v>0.81653449740745598</v>
      </c>
    </row>
    <row r="4328" spans="1:26" ht="22.5" hidden="1" customHeight="1">
      <c r="A4328" s="7" t="s">
        <v>77</v>
      </c>
      <c r="B4328" s="7" t="s">
        <v>38</v>
      </c>
      <c r="C4328" s="7" t="s">
        <v>14346</v>
      </c>
      <c r="D4328" s="7" t="s">
        <v>32</v>
      </c>
      <c r="E4328" s="7">
        <v>1525</v>
      </c>
      <c r="F4328" s="7" t="s">
        <v>8341</v>
      </c>
      <c r="G4328" s="7" t="s">
        <v>80</v>
      </c>
      <c r="H4328" s="7" t="s">
        <v>33</v>
      </c>
      <c r="I4328" s="7" t="s">
        <v>8342</v>
      </c>
      <c r="J4328" s="7" t="s">
        <v>736</v>
      </c>
      <c r="K4328" s="7" t="s">
        <v>737</v>
      </c>
      <c r="L4328" s="7" t="s">
        <v>700</v>
      </c>
      <c r="M4328" s="7"/>
      <c r="N4328" s="7"/>
      <c r="O4328" s="7" t="b">
        <v>0</v>
      </c>
      <c r="P4328" s="7" t="b">
        <v>0</v>
      </c>
      <c r="Q4328" s="7" t="b">
        <v>0</v>
      </c>
      <c r="R4328" s="7"/>
      <c r="S4328" s="7" t="s">
        <v>717</v>
      </c>
      <c r="T4328" s="7" t="s">
        <v>85</v>
      </c>
      <c r="U4328" s="7" t="s">
        <v>86</v>
      </c>
      <c r="V4328" s="7" t="s">
        <v>87</v>
      </c>
      <c r="W4328" s="7" t="s">
        <v>14347</v>
      </c>
      <c r="X4328" s="7" t="s">
        <v>14348</v>
      </c>
      <c r="Y4328" s="7">
        <v>8.6977550415132193E-2</v>
      </c>
      <c r="Z4328" s="7">
        <v>0.77111046862050903</v>
      </c>
    </row>
    <row r="4329" spans="1:26" ht="22.5" hidden="1" customHeight="1">
      <c r="A4329" s="7" t="s">
        <v>77</v>
      </c>
      <c r="B4329" s="7" t="s">
        <v>38</v>
      </c>
      <c r="C4329" s="7" t="s">
        <v>14349</v>
      </c>
      <c r="D4329" s="7" t="s">
        <v>32</v>
      </c>
      <c r="E4329" s="7">
        <v>1526</v>
      </c>
      <c r="F4329" s="7" t="s">
        <v>8341</v>
      </c>
      <c r="G4329" s="7" t="s">
        <v>80</v>
      </c>
      <c r="H4329" s="7" t="s">
        <v>33</v>
      </c>
      <c r="I4329" s="7" t="s">
        <v>8421</v>
      </c>
      <c r="J4329" s="7" t="s">
        <v>736</v>
      </c>
      <c r="K4329" s="7" t="s">
        <v>737</v>
      </c>
      <c r="L4329" s="7" t="s">
        <v>700</v>
      </c>
      <c r="M4329" s="7"/>
      <c r="N4329" s="7"/>
      <c r="O4329" s="7" t="b">
        <v>0</v>
      </c>
      <c r="P4329" s="7" t="b">
        <v>0</v>
      </c>
      <c r="Q4329" s="7" t="b">
        <v>0</v>
      </c>
      <c r="R4329" s="7"/>
      <c r="S4329" s="7" t="s">
        <v>717</v>
      </c>
      <c r="T4329" s="7" t="s">
        <v>85</v>
      </c>
      <c r="U4329" s="7" t="s">
        <v>86</v>
      </c>
      <c r="V4329" s="7" t="s">
        <v>87</v>
      </c>
      <c r="W4329" s="7" t="s">
        <v>14350</v>
      </c>
      <c r="X4329" s="7" t="s">
        <v>14351</v>
      </c>
      <c r="Y4329" s="7">
        <v>5.2625793825127498E-2</v>
      </c>
      <c r="Z4329" s="7">
        <v>0.772108431132427</v>
      </c>
    </row>
    <row r="4330" spans="1:26" ht="22.5" hidden="1" customHeight="1">
      <c r="A4330" s="7" t="s">
        <v>77</v>
      </c>
      <c r="B4330" s="7" t="s">
        <v>38</v>
      </c>
      <c r="C4330" s="7" t="s">
        <v>14352</v>
      </c>
      <c r="D4330" s="7" t="s">
        <v>32</v>
      </c>
      <c r="E4330" s="7">
        <v>1527</v>
      </c>
      <c r="F4330" s="7" t="s">
        <v>8341</v>
      </c>
      <c r="G4330" s="7" t="s">
        <v>80</v>
      </c>
      <c r="H4330" s="7" t="s">
        <v>33</v>
      </c>
      <c r="I4330" s="7" t="s">
        <v>8342</v>
      </c>
      <c r="J4330" s="7" t="s">
        <v>1642</v>
      </c>
      <c r="K4330" s="7" t="s">
        <v>1643</v>
      </c>
      <c r="L4330" s="7" t="s">
        <v>700</v>
      </c>
      <c r="M4330" s="7"/>
      <c r="N4330" s="7"/>
      <c r="O4330" s="7" t="b">
        <v>0</v>
      </c>
      <c r="P4330" s="7" t="b">
        <v>0</v>
      </c>
      <c r="Q4330" s="7" t="b">
        <v>0</v>
      </c>
      <c r="R4330" s="7"/>
      <c r="S4330" s="7" t="s">
        <v>717</v>
      </c>
      <c r="T4330" s="7" t="s">
        <v>85</v>
      </c>
      <c r="U4330" s="7" t="s">
        <v>86</v>
      </c>
      <c r="V4330" s="7" t="s">
        <v>87</v>
      </c>
      <c r="W4330" s="7" t="s">
        <v>14353</v>
      </c>
      <c r="X4330" s="7" t="s">
        <v>14354</v>
      </c>
      <c r="Y4330" s="7">
        <v>4.2667610631321198E-2</v>
      </c>
      <c r="Z4330" s="7">
        <v>0.83183829437740697</v>
      </c>
    </row>
    <row r="4331" spans="1:26" ht="22.5" hidden="1" customHeight="1">
      <c r="A4331" s="7" t="s">
        <v>77</v>
      </c>
      <c r="B4331" s="7" t="s">
        <v>38</v>
      </c>
      <c r="C4331" s="7" t="s">
        <v>14355</v>
      </c>
      <c r="D4331" s="7" t="s">
        <v>32</v>
      </c>
      <c r="E4331" s="7">
        <v>1528</v>
      </c>
      <c r="F4331" s="7" t="s">
        <v>8341</v>
      </c>
      <c r="G4331" s="7" t="s">
        <v>80</v>
      </c>
      <c r="H4331" s="7" t="s">
        <v>33</v>
      </c>
      <c r="I4331" s="7" t="s">
        <v>8421</v>
      </c>
      <c r="J4331" s="7" t="s">
        <v>1642</v>
      </c>
      <c r="K4331" s="7" t="s">
        <v>1643</v>
      </c>
      <c r="L4331" s="7" t="s">
        <v>700</v>
      </c>
      <c r="M4331" s="7"/>
      <c r="N4331" s="7"/>
      <c r="O4331" s="7" t="b">
        <v>0</v>
      </c>
      <c r="P4331" s="7" t="b">
        <v>0</v>
      </c>
      <c r="Q4331" s="7" t="b">
        <v>0</v>
      </c>
      <c r="R4331" s="7"/>
      <c r="S4331" s="7" t="s">
        <v>717</v>
      </c>
      <c r="T4331" s="7" t="s">
        <v>85</v>
      </c>
      <c r="U4331" s="7" t="s">
        <v>86</v>
      </c>
      <c r="V4331" s="7" t="s">
        <v>87</v>
      </c>
      <c r="W4331" s="7" t="s">
        <v>14356</v>
      </c>
      <c r="X4331" s="7" t="s">
        <v>14357</v>
      </c>
      <c r="Y4331" s="7">
        <v>2.6825517273749998E-2</v>
      </c>
      <c r="Z4331" s="7">
        <v>0.96446454989324903</v>
      </c>
    </row>
    <row r="4332" spans="1:26" ht="22.5" hidden="1" customHeight="1">
      <c r="A4332" s="7" t="s">
        <v>77</v>
      </c>
      <c r="B4332" s="7" t="s">
        <v>38</v>
      </c>
      <c r="C4332" s="7" t="s">
        <v>14358</v>
      </c>
      <c r="D4332" s="7" t="s">
        <v>32</v>
      </c>
      <c r="E4332" s="7">
        <v>1529</v>
      </c>
      <c r="F4332" s="7" t="s">
        <v>8341</v>
      </c>
      <c r="G4332" s="7" t="s">
        <v>80</v>
      </c>
      <c r="H4332" s="7" t="s">
        <v>33</v>
      </c>
      <c r="I4332" s="7" t="s">
        <v>8442</v>
      </c>
      <c r="J4332" s="7" t="s">
        <v>1642</v>
      </c>
      <c r="K4332" s="7" t="s">
        <v>1643</v>
      </c>
      <c r="L4332" s="7" t="s">
        <v>700</v>
      </c>
      <c r="M4332" s="7"/>
      <c r="N4332" s="7"/>
      <c r="O4332" s="7" t="b">
        <v>0</v>
      </c>
      <c r="P4332" s="7" t="b">
        <v>0</v>
      </c>
      <c r="Q4332" s="7" t="b">
        <v>0</v>
      </c>
      <c r="R4332" s="7"/>
      <c r="S4332" s="7" t="s">
        <v>717</v>
      </c>
      <c r="T4332" s="7" t="s">
        <v>85</v>
      </c>
      <c r="U4332" s="7" t="s">
        <v>86</v>
      </c>
      <c r="V4332" s="7" t="s">
        <v>87</v>
      </c>
      <c r="W4332" s="7" t="s">
        <v>14359</v>
      </c>
      <c r="X4332" s="7" t="s">
        <v>14360</v>
      </c>
      <c r="Y4332" s="7">
        <v>0.13282608240267901</v>
      </c>
      <c r="Z4332" s="7">
        <v>1.2727644690209801</v>
      </c>
    </row>
    <row r="4333" spans="1:26" ht="22.5" hidden="1" customHeight="1">
      <c r="A4333" s="7" t="s">
        <v>77</v>
      </c>
      <c r="B4333" s="7" t="s">
        <v>38</v>
      </c>
      <c r="C4333" s="7" t="s">
        <v>14361</v>
      </c>
      <c r="D4333" s="7" t="s">
        <v>32</v>
      </c>
      <c r="E4333" s="7">
        <v>1530</v>
      </c>
      <c r="F4333" s="7" t="s">
        <v>8341</v>
      </c>
      <c r="G4333" s="7" t="s">
        <v>80</v>
      </c>
      <c r="H4333" s="7" t="s">
        <v>33</v>
      </c>
      <c r="I4333" s="7" t="s">
        <v>8342</v>
      </c>
      <c r="J4333" s="7" t="s">
        <v>746</v>
      </c>
      <c r="K4333" s="7" t="s">
        <v>747</v>
      </c>
      <c r="L4333" s="7" t="s">
        <v>700</v>
      </c>
      <c r="M4333" s="7"/>
      <c r="N4333" s="7"/>
      <c r="O4333" s="7" t="b">
        <v>0</v>
      </c>
      <c r="P4333" s="7" t="b">
        <v>0</v>
      </c>
      <c r="Q4333" s="7" t="b">
        <v>0</v>
      </c>
      <c r="R4333" s="7"/>
      <c r="S4333" s="7" t="s">
        <v>717</v>
      </c>
      <c r="T4333" s="7" t="s">
        <v>85</v>
      </c>
      <c r="U4333" s="7" t="s">
        <v>86</v>
      </c>
      <c r="V4333" s="7" t="s">
        <v>87</v>
      </c>
      <c r="W4333" s="7" t="s">
        <v>14362</v>
      </c>
      <c r="X4333" s="7" t="s">
        <v>14363</v>
      </c>
      <c r="Y4333" s="7">
        <v>0.14898144813292799</v>
      </c>
      <c r="Z4333" s="7">
        <v>0.91319468847037999</v>
      </c>
    </row>
    <row r="4334" spans="1:26" ht="22.5" hidden="1" customHeight="1">
      <c r="A4334" s="7" t="s">
        <v>77</v>
      </c>
      <c r="B4334" s="7" t="s">
        <v>38</v>
      </c>
      <c r="C4334" s="7" t="s">
        <v>14364</v>
      </c>
      <c r="D4334" s="7" t="s">
        <v>32</v>
      </c>
      <c r="E4334" s="7">
        <v>1531</v>
      </c>
      <c r="F4334" s="7" t="s">
        <v>8341</v>
      </c>
      <c r="G4334" s="7" t="s">
        <v>80</v>
      </c>
      <c r="H4334" s="7" t="s">
        <v>33</v>
      </c>
      <c r="I4334" s="7" t="s">
        <v>8421</v>
      </c>
      <c r="J4334" s="7" t="s">
        <v>746</v>
      </c>
      <c r="K4334" s="7" t="s">
        <v>747</v>
      </c>
      <c r="L4334" s="7" t="s">
        <v>700</v>
      </c>
      <c r="M4334" s="7"/>
      <c r="N4334" s="7"/>
      <c r="O4334" s="7" t="b">
        <v>0</v>
      </c>
      <c r="P4334" s="7" t="b">
        <v>0</v>
      </c>
      <c r="Q4334" s="7" t="b">
        <v>0</v>
      </c>
      <c r="R4334" s="7"/>
      <c r="S4334" s="7" t="s">
        <v>717</v>
      </c>
      <c r="T4334" s="7" t="s">
        <v>85</v>
      </c>
      <c r="U4334" s="7" t="s">
        <v>86</v>
      </c>
      <c r="V4334" s="7" t="s">
        <v>87</v>
      </c>
      <c r="W4334" s="7" t="s">
        <v>14365</v>
      </c>
      <c r="X4334" s="7" t="s">
        <v>14366</v>
      </c>
      <c r="Y4334" s="7">
        <v>0.103004561882618</v>
      </c>
      <c r="Z4334" s="7">
        <v>0.86420578997245601</v>
      </c>
    </row>
    <row r="4335" spans="1:26" ht="22.5" hidden="1" customHeight="1">
      <c r="A4335" s="7" t="s">
        <v>77</v>
      </c>
      <c r="B4335" s="7" t="s">
        <v>38</v>
      </c>
      <c r="C4335" s="7" t="s">
        <v>14367</v>
      </c>
      <c r="D4335" s="7" t="s">
        <v>32</v>
      </c>
      <c r="E4335" s="7">
        <v>1532</v>
      </c>
      <c r="F4335" s="7" t="s">
        <v>8341</v>
      </c>
      <c r="G4335" s="7" t="s">
        <v>80</v>
      </c>
      <c r="H4335" s="7" t="s">
        <v>33</v>
      </c>
      <c r="I4335" s="7" t="s">
        <v>8342</v>
      </c>
      <c r="J4335" s="7" t="s">
        <v>756</v>
      </c>
      <c r="K4335" s="7" t="s">
        <v>757</v>
      </c>
      <c r="L4335" s="7" t="s">
        <v>700</v>
      </c>
      <c r="M4335" s="7"/>
      <c r="N4335" s="7"/>
      <c r="O4335" s="7" t="b">
        <v>0</v>
      </c>
      <c r="P4335" s="7" t="b">
        <v>0</v>
      </c>
      <c r="Q4335" s="7" t="b">
        <v>0</v>
      </c>
      <c r="R4335" s="7"/>
      <c r="S4335" s="7" t="s">
        <v>717</v>
      </c>
      <c r="T4335" s="7" t="s">
        <v>85</v>
      </c>
      <c r="U4335" s="7" t="s">
        <v>86</v>
      </c>
      <c r="V4335" s="7" t="s">
        <v>87</v>
      </c>
      <c r="W4335" s="7" t="s">
        <v>14368</v>
      </c>
      <c r="X4335" s="7" t="s">
        <v>14369</v>
      </c>
      <c r="Y4335" s="7">
        <v>0.23456402283154701</v>
      </c>
      <c r="Z4335" s="7">
        <v>0.63333553226573702</v>
      </c>
    </row>
    <row r="4336" spans="1:26" ht="22.5" hidden="1" customHeight="1">
      <c r="A4336" s="7" t="s">
        <v>77</v>
      </c>
      <c r="B4336" s="7" t="s">
        <v>38</v>
      </c>
      <c r="C4336" s="7" t="s">
        <v>14370</v>
      </c>
      <c r="D4336" s="7" t="s">
        <v>32</v>
      </c>
      <c r="E4336" s="7">
        <v>1533</v>
      </c>
      <c r="F4336" s="7" t="s">
        <v>8341</v>
      </c>
      <c r="G4336" s="7" t="s">
        <v>80</v>
      </c>
      <c r="H4336" s="7" t="s">
        <v>33</v>
      </c>
      <c r="I4336" s="7" t="s">
        <v>8421</v>
      </c>
      <c r="J4336" s="7" t="s">
        <v>756</v>
      </c>
      <c r="K4336" s="7" t="s">
        <v>757</v>
      </c>
      <c r="L4336" s="7" t="s">
        <v>700</v>
      </c>
      <c r="M4336" s="7"/>
      <c r="N4336" s="7"/>
      <c r="O4336" s="7" t="b">
        <v>0</v>
      </c>
      <c r="P4336" s="7" t="b">
        <v>0</v>
      </c>
      <c r="Q4336" s="7" t="b">
        <v>0</v>
      </c>
      <c r="R4336" s="7"/>
      <c r="S4336" s="7" t="s">
        <v>717</v>
      </c>
      <c r="T4336" s="7" t="s">
        <v>85</v>
      </c>
      <c r="U4336" s="7" t="s">
        <v>86</v>
      </c>
      <c r="V4336" s="7" t="s">
        <v>87</v>
      </c>
      <c r="W4336" s="7" t="s">
        <v>14371</v>
      </c>
      <c r="X4336" s="7" t="s">
        <v>14372</v>
      </c>
      <c r="Y4336" s="7">
        <v>0.17935672677189399</v>
      </c>
      <c r="Z4336" s="7">
        <v>0.64842476931609905</v>
      </c>
    </row>
    <row r="4337" spans="1:26" ht="22.5" hidden="1" customHeight="1">
      <c r="A4337" s="7" t="s">
        <v>77</v>
      </c>
      <c r="B4337" s="7" t="s">
        <v>38</v>
      </c>
      <c r="C4337" s="7" t="s">
        <v>14373</v>
      </c>
      <c r="D4337" s="7" t="s">
        <v>32</v>
      </c>
      <c r="E4337" s="7">
        <v>1534</v>
      </c>
      <c r="F4337" s="7" t="s">
        <v>8341</v>
      </c>
      <c r="G4337" s="7" t="s">
        <v>80</v>
      </c>
      <c r="H4337" s="7" t="s">
        <v>33</v>
      </c>
      <c r="I4337" s="7" t="s">
        <v>8342</v>
      </c>
      <c r="J4337" s="7" t="s">
        <v>761</v>
      </c>
      <c r="K4337" s="7" t="s">
        <v>762</v>
      </c>
      <c r="L4337" s="7" t="s">
        <v>700</v>
      </c>
      <c r="M4337" s="7"/>
      <c r="N4337" s="7"/>
      <c r="O4337" s="7" t="b">
        <v>0</v>
      </c>
      <c r="P4337" s="7" t="b">
        <v>0</v>
      </c>
      <c r="Q4337" s="7" t="b">
        <v>0</v>
      </c>
      <c r="R4337" s="7"/>
      <c r="S4337" s="7" t="s">
        <v>717</v>
      </c>
      <c r="T4337" s="7" t="s">
        <v>85</v>
      </c>
      <c r="U4337" s="7" t="s">
        <v>86</v>
      </c>
      <c r="V4337" s="7" t="s">
        <v>87</v>
      </c>
      <c r="W4337" s="7" t="s">
        <v>14374</v>
      </c>
      <c r="X4337" s="7" t="s">
        <v>14375</v>
      </c>
      <c r="Y4337" s="7">
        <v>0.114283913238113</v>
      </c>
      <c r="Z4337" s="7">
        <v>0.71217322617644896</v>
      </c>
    </row>
    <row r="4338" spans="1:26" ht="22.5" hidden="1" customHeight="1">
      <c r="A4338" s="7" t="s">
        <v>77</v>
      </c>
      <c r="B4338" s="7" t="s">
        <v>38</v>
      </c>
      <c r="C4338" s="7" t="s">
        <v>14376</v>
      </c>
      <c r="D4338" s="7" t="s">
        <v>32</v>
      </c>
      <c r="E4338" s="7">
        <v>1535</v>
      </c>
      <c r="F4338" s="7" t="s">
        <v>8341</v>
      </c>
      <c r="G4338" s="7" t="s">
        <v>80</v>
      </c>
      <c r="H4338" s="7" t="s">
        <v>33</v>
      </c>
      <c r="I4338" s="7" t="s">
        <v>8581</v>
      </c>
      <c r="J4338" s="7" t="s">
        <v>761</v>
      </c>
      <c r="K4338" s="7" t="s">
        <v>762</v>
      </c>
      <c r="L4338" s="7" t="s">
        <v>700</v>
      </c>
      <c r="M4338" s="7"/>
      <c r="N4338" s="7"/>
      <c r="O4338" s="7" t="b">
        <v>0</v>
      </c>
      <c r="P4338" s="7" t="b">
        <v>0</v>
      </c>
      <c r="Q4338" s="7" t="b">
        <v>0</v>
      </c>
      <c r="R4338" s="7"/>
      <c r="S4338" s="7" t="s">
        <v>717</v>
      </c>
      <c r="T4338" s="7" t="s">
        <v>85</v>
      </c>
      <c r="U4338" s="7" t="s">
        <v>86</v>
      </c>
      <c r="V4338" s="7" t="s">
        <v>87</v>
      </c>
      <c r="W4338" s="7" t="s">
        <v>14377</v>
      </c>
      <c r="X4338" s="7" t="s">
        <v>14378</v>
      </c>
      <c r="Y4338" s="7">
        <v>1.44685141140838E-2</v>
      </c>
      <c r="Z4338" s="7">
        <v>1.2841821435482501</v>
      </c>
    </row>
    <row r="4339" spans="1:26" ht="22.5" hidden="1" customHeight="1">
      <c r="A4339" s="7" t="s">
        <v>77</v>
      </c>
      <c r="B4339" s="7" t="s">
        <v>38</v>
      </c>
      <c r="C4339" s="7" t="s">
        <v>14379</v>
      </c>
      <c r="D4339" s="7" t="s">
        <v>32</v>
      </c>
      <c r="E4339" s="7">
        <v>1536</v>
      </c>
      <c r="F4339" s="7" t="s">
        <v>8341</v>
      </c>
      <c r="G4339" s="7" t="s">
        <v>80</v>
      </c>
      <c r="H4339" s="7" t="s">
        <v>33</v>
      </c>
      <c r="I4339" s="7" t="s">
        <v>8421</v>
      </c>
      <c r="J4339" s="7" t="s">
        <v>761</v>
      </c>
      <c r="K4339" s="7" t="s">
        <v>762</v>
      </c>
      <c r="L4339" s="7" t="s">
        <v>700</v>
      </c>
      <c r="M4339" s="7"/>
      <c r="N4339" s="7"/>
      <c r="O4339" s="7" t="b">
        <v>0</v>
      </c>
      <c r="P4339" s="7" t="b">
        <v>0</v>
      </c>
      <c r="Q4339" s="7" t="b">
        <v>0</v>
      </c>
      <c r="R4339" s="7"/>
      <c r="S4339" s="7" t="s">
        <v>717</v>
      </c>
      <c r="T4339" s="7" t="s">
        <v>85</v>
      </c>
      <c r="U4339" s="7" t="s">
        <v>86</v>
      </c>
      <c r="V4339" s="7" t="s">
        <v>87</v>
      </c>
      <c r="W4339" s="7" t="s">
        <v>14380</v>
      </c>
      <c r="X4339" s="7" t="s">
        <v>14381</v>
      </c>
      <c r="Y4339" s="7">
        <v>6.8705313708893698E-2</v>
      </c>
      <c r="Z4339" s="7">
        <v>0.72717649971036802</v>
      </c>
    </row>
    <row r="4340" spans="1:26" ht="22.5" hidden="1" customHeight="1">
      <c r="A4340" s="7" t="s">
        <v>77</v>
      </c>
      <c r="B4340" s="7" t="s">
        <v>38</v>
      </c>
      <c r="C4340" s="7" t="s">
        <v>14382</v>
      </c>
      <c r="D4340" s="7" t="s">
        <v>32</v>
      </c>
      <c r="E4340" s="7">
        <v>1537</v>
      </c>
      <c r="F4340" s="7" t="s">
        <v>8341</v>
      </c>
      <c r="G4340" s="7" t="s">
        <v>80</v>
      </c>
      <c r="H4340" s="7" t="s">
        <v>33</v>
      </c>
      <c r="I4340" s="7" t="s">
        <v>8442</v>
      </c>
      <c r="J4340" s="7" t="s">
        <v>761</v>
      </c>
      <c r="K4340" s="7" t="s">
        <v>762</v>
      </c>
      <c r="L4340" s="7" t="s">
        <v>700</v>
      </c>
      <c r="M4340" s="7"/>
      <c r="N4340" s="7"/>
      <c r="O4340" s="7" t="b">
        <v>0</v>
      </c>
      <c r="P4340" s="7" t="b">
        <v>0</v>
      </c>
      <c r="Q4340" s="7" t="b">
        <v>0</v>
      </c>
      <c r="R4340" s="7"/>
      <c r="S4340" s="7" t="s">
        <v>717</v>
      </c>
      <c r="T4340" s="7" t="s">
        <v>85</v>
      </c>
      <c r="U4340" s="7" t="s">
        <v>86</v>
      </c>
      <c r="V4340" s="7" t="s">
        <v>87</v>
      </c>
      <c r="W4340" s="7" t="s">
        <v>14383</v>
      </c>
      <c r="X4340" s="7" t="s">
        <v>14384</v>
      </c>
      <c r="Y4340" s="7">
        <v>0.16031053608519499</v>
      </c>
      <c r="Z4340" s="7">
        <v>0.70330714372510705</v>
      </c>
    </row>
    <row r="4341" spans="1:26" ht="22.5" hidden="1" customHeight="1">
      <c r="A4341" s="7" t="s">
        <v>77</v>
      </c>
      <c r="B4341" s="7" t="s">
        <v>38</v>
      </c>
      <c r="C4341" s="7" t="s">
        <v>14385</v>
      </c>
      <c r="D4341" s="7" t="s">
        <v>32</v>
      </c>
      <c r="E4341" s="7">
        <v>1538</v>
      </c>
      <c r="F4341" s="7" t="s">
        <v>8341</v>
      </c>
      <c r="G4341" s="7" t="s">
        <v>80</v>
      </c>
      <c r="H4341" s="7" t="s">
        <v>33</v>
      </c>
      <c r="I4341" s="7" t="s">
        <v>8342</v>
      </c>
      <c r="J4341" s="7" t="s">
        <v>766</v>
      </c>
      <c r="K4341" s="7" t="s">
        <v>767</v>
      </c>
      <c r="L4341" s="7" t="s">
        <v>700</v>
      </c>
      <c r="M4341" s="7"/>
      <c r="N4341" s="7"/>
      <c r="O4341" s="7" t="b">
        <v>0</v>
      </c>
      <c r="P4341" s="7" t="b">
        <v>0</v>
      </c>
      <c r="Q4341" s="7" t="b">
        <v>0</v>
      </c>
      <c r="R4341" s="7"/>
      <c r="S4341" s="7" t="s">
        <v>717</v>
      </c>
      <c r="T4341" s="7" t="s">
        <v>85</v>
      </c>
      <c r="U4341" s="7" t="s">
        <v>86</v>
      </c>
      <c r="V4341" s="7" t="s">
        <v>87</v>
      </c>
      <c r="W4341" s="7" t="s">
        <v>14386</v>
      </c>
      <c r="X4341" s="7" t="s">
        <v>14387</v>
      </c>
      <c r="Y4341" s="7">
        <v>3.7584098204752503E-2</v>
      </c>
      <c r="Z4341" s="7">
        <v>0.78863221794275495</v>
      </c>
    </row>
    <row r="4342" spans="1:26" ht="22.5" hidden="1" customHeight="1">
      <c r="A4342" s="7" t="s">
        <v>77</v>
      </c>
      <c r="B4342" s="7" t="s">
        <v>38</v>
      </c>
      <c r="C4342" s="7" t="s">
        <v>14388</v>
      </c>
      <c r="D4342" s="7" t="s">
        <v>32</v>
      </c>
      <c r="E4342" s="7">
        <v>1539</v>
      </c>
      <c r="F4342" s="7" t="s">
        <v>8341</v>
      </c>
      <c r="G4342" s="7" t="s">
        <v>80</v>
      </c>
      <c r="H4342" s="7" t="s">
        <v>33</v>
      </c>
      <c r="I4342" s="7" t="s">
        <v>8581</v>
      </c>
      <c r="J4342" s="7" t="s">
        <v>766</v>
      </c>
      <c r="K4342" s="7" t="s">
        <v>767</v>
      </c>
      <c r="L4342" s="7" t="s">
        <v>700</v>
      </c>
      <c r="M4342" s="7"/>
      <c r="N4342" s="7"/>
      <c r="O4342" s="7" t="b">
        <v>0</v>
      </c>
      <c r="P4342" s="7" t="b">
        <v>0</v>
      </c>
      <c r="Q4342" s="7" t="b">
        <v>0</v>
      </c>
      <c r="R4342" s="7"/>
      <c r="S4342" s="7" t="s">
        <v>717</v>
      </c>
      <c r="T4342" s="7" t="s">
        <v>85</v>
      </c>
      <c r="U4342" s="7" t="s">
        <v>86</v>
      </c>
      <c r="V4342" s="7" t="s">
        <v>87</v>
      </c>
      <c r="W4342" s="7" t="s">
        <v>14389</v>
      </c>
      <c r="X4342" s="7" t="s">
        <v>14390</v>
      </c>
      <c r="Y4342" s="7">
        <v>2.2984040368467799E-2</v>
      </c>
      <c r="Z4342" s="7">
        <v>0.77548621413624796</v>
      </c>
    </row>
    <row r="4343" spans="1:26" ht="22.5" hidden="1" customHeight="1">
      <c r="A4343" s="7" t="s">
        <v>77</v>
      </c>
      <c r="B4343" s="7" t="s">
        <v>38</v>
      </c>
      <c r="C4343" s="7" t="s">
        <v>14391</v>
      </c>
      <c r="D4343" s="7" t="s">
        <v>32</v>
      </c>
      <c r="E4343" s="7">
        <v>1540</v>
      </c>
      <c r="F4343" s="7" t="s">
        <v>8341</v>
      </c>
      <c r="G4343" s="7" t="s">
        <v>80</v>
      </c>
      <c r="H4343" s="7" t="s">
        <v>33</v>
      </c>
      <c r="I4343" s="7" t="s">
        <v>8421</v>
      </c>
      <c r="J4343" s="7" t="s">
        <v>766</v>
      </c>
      <c r="K4343" s="7" t="s">
        <v>767</v>
      </c>
      <c r="L4343" s="7" t="s">
        <v>700</v>
      </c>
      <c r="M4343" s="7"/>
      <c r="N4343" s="7"/>
      <c r="O4343" s="7" t="b">
        <v>0</v>
      </c>
      <c r="P4343" s="7" t="b">
        <v>0</v>
      </c>
      <c r="Q4343" s="7" t="b">
        <v>0</v>
      </c>
      <c r="R4343" s="7"/>
      <c r="S4343" s="7" t="s">
        <v>717</v>
      </c>
      <c r="T4343" s="7" t="s">
        <v>85</v>
      </c>
      <c r="U4343" s="7" t="s">
        <v>86</v>
      </c>
      <c r="V4343" s="7" t="s">
        <v>87</v>
      </c>
      <c r="W4343" s="7" t="s">
        <v>14392</v>
      </c>
      <c r="X4343" s="7" t="s">
        <v>14393</v>
      </c>
      <c r="Y4343" s="7">
        <v>3.9184557229035598E-2</v>
      </c>
      <c r="Z4343" s="7">
        <v>0.78408710927080205</v>
      </c>
    </row>
    <row r="4344" spans="1:26" ht="22.5" hidden="1" customHeight="1">
      <c r="A4344" s="7" t="s">
        <v>77</v>
      </c>
      <c r="B4344" s="7" t="s">
        <v>38</v>
      </c>
      <c r="C4344" s="7" t="s">
        <v>14394</v>
      </c>
      <c r="D4344" s="7" t="s">
        <v>32</v>
      </c>
      <c r="E4344" s="7">
        <v>1541</v>
      </c>
      <c r="F4344" s="7" t="s">
        <v>8341</v>
      </c>
      <c r="G4344" s="7" t="s">
        <v>80</v>
      </c>
      <c r="H4344" s="7" t="s">
        <v>33</v>
      </c>
      <c r="I4344" s="7" t="s">
        <v>8442</v>
      </c>
      <c r="J4344" s="7" t="s">
        <v>766</v>
      </c>
      <c r="K4344" s="7" t="s">
        <v>767</v>
      </c>
      <c r="L4344" s="7" t="s">
        <v>700</v>
      </c>
      <c r="M4344" s="7"/>
      <c r="N4344" s="7"/>
      <c r="O4344" s="7" t="b">
        <v>0</v>
      </c>
      <c r="P4344" s="7" t="b">
        <v>0</v>
      </c>
      <c r="Q4344" s="7" t="b">
        <v>0</v>
      </c>
      <c r="R4344" s="7"/>
      <c r="S4344" s="7" t="s">
        <v>717</v>
      </c>
      <c r="T4344" s="7" t="s">
        <v>85</v>
      </c>
      <c r="U4344" s="7" t="s">
        <v>86</v>
      </c>
      <c r="V4344" s="7" t="s">
        <v>87</v>
      </c>
      <c r="W4344" s="7" t="s">
        <v>14395</v>
      </c>
      <c r="X4344" s="7" t="s">
        <v>14396</v>
      </c>
      <c r="Y4344" s="7">
        <v>0.21356380469335701</v>
      </c>
      <c r="Z4344" s="7">
        <v>0.62638944914068095</v>
      </c>
    </row>
    <row r="4345" spans="1:26" ht="22.5" hidden="1" customHeight="1">
      <c r="A4345" s="7" t="s">
        <v>77</v>
      </c>
      <c r="B4345" s="7" t="s">
        <v>38</v>
      </c>
      <c r="C4345" s="7" t="s">
        <v>14397</v>
      </c>
      <c r="D4345" s="7" t="s">
        <v>32</v>
      </c>
      <c r="E4345" s="7">
        <v>1542</v>
      </c>
      <c r="F4345" s="7" t="s">
        <v>8341</v>
      </c>
      <c r="G4345" s="7" t="s">
        <v>80</v>
      </c>
      <c r="H4345" s="7" t="s">
        <v>33</v>
      </c>
      <c r="I4345" s="7" t="s">
        <v>8342</v>
      </c>
      <c r="J4345" s="7" t="s">
        <v>2974</v>
      </c>
      <c r="K4345" s="7" t="s">
        <v>2975</v>
      </c>
      <c r="L4345" s="7" t="s">
        <v>700</v>
      </c>
      <c r="M4345" s="7"/>
      <c r="N4345" s="7"/>
      <c r="O4345" s="7" t="b">
        <v>0</v>
      </c>
      <c r="P4345" s="7" t="b">
        <v>0</v>
      </c>
      <c r="Q4345" s="7" t="b">
        <v>0</v>
      </c>
      <c r="R4345" s="7"/>
      <c r="S4345" s="7" t="s">
        <v>717</v>
      </c>
      <c r="T4345" s="7" t="s">
        <v>85</v>
      </c>
      <c r="U4345" s="7" t="s">
        <v>86</v>
      </c>
      <c r="V4345" s="7" t="s">
        <v>87</v>
      </c>
      <c r="W4345" s="7" t="s">
        <v>14398</v>
      </c>
      <c r="X4345" s="7" t="s">
        <v>14399</v>
      </c>
      <c r="Y4345" s="7">
        <v>0.15839180819363999</v>
      </c>
      <c r="Z4345" s="7">
        <v>0.70814672972270698</v>
      </c>
    </row>
    <row r="4346" spans="1:26" ht="22.5" hidden="1" customHeight="1">
      <c r="A4346" s="7" t="s">
        <v>77</v>
      </c>
      <c r="B4346" s="7" t="s">
        <v>38</v>
      </c>
      <c r="C4346" s="7" t="s">
        <v>14400</v>
      </c>
      <c r="D4346" s="7" t="s">
        <v>32</v>
      </c>
      <c r="E4346" s="7">
        <v>1543</v>
      </c>
      <c r="F4346" s="7" t="s">
        <v>8341</v>
      </c>
      <c r="G4346" s="7" t="s">
        <v>80</v>
      </c>
      <c r="H4346" s="7" t="s">
        <v>33</v>
      </c>
      <c r="I4346" s="7" t="s">
        <v>8421</v>
      </c>
      <c r="J4346" s="7" t="s">
        <v>2974</v>
      </c>
      <c r="K4346" s="7" t="s">
        <v>2975</v>
      </c>
      <c r="L4346" s="7" t="s">
        <v>700</v>
      </c>
      <c r="M4346" s="7"/>
      <c r="N4346" s="7"/>
      <c r="O4346" s="7" t="b">
        <v>0</v>
      </c>
      <c r="P4346" s="7" t="b">
        <v>0</v>
      </c>
      <c r="Q4346" s="7" t="b">
        <v>0</v>
      </c>
      <c r="R4346" s="7"/>
      <c r="S4346" s="7" t="s">
        <v>717</v>
      </c>
      <c r="T4346" s="7" t="s">
        <v>85</v>
      </c>
      <c r="U4346" s="7" t="s">
        <v>86</v>
      </c>
      <c r="V4346" s="7" t="s">
        <v>87</v>
      </c>
      <c r="W4346" s="7" t="s">
        <v>14401</v>
      </c>
      <c r="X4346" s="7" t="s">
        <v>14402</v>
      </c>
      <c r="Y4346" s="7">
        <v>6.5274860937101206E-2</v>
      </c>
      <c r="Z4346" s="7">
        <v>0.73873703319795803</v>
      </c>
    </row>
    <row r="4347" spans="1:26" ht="22.5" hidden="1" customHeight="1">
      <c r="A4347" s="7" t="s">
        <v>77</v>
      </c>
      <c r="B4347" s="7" t="s">
        <v>38</v>
      </c>
      <c r="C4347" s="7" t="s">
        <v>14403</v>
      </c>
      <c r="D4347" s="7" t="s">
        <v>32</v>
      </c>
      <c r="E4347" s="7">
        <v>1544</v>
      </c>
      <c r="F4347" s="7" t="s">
        <v>8341</v>
      </c>
      <c r="G4347" s="7" t="s">
        <v>80</v>
      </c>
      <c r="H4347" s="7" t="s">
        <v>33</v>
      </c>
      <c r="I4347" s="7" t="s">
        <v>8342</v>
      </c>
      <c r="J4347" s="7" t="s">
        <v>776</v>
      </c>
      <c r="K4347" s="7" t="s">
        <v>777</v>
      </c>
      <c r="L4347" s="7" t="s">
        <v>700</v>
      </c>
      <c r="M4347" s="7"/>
      <c r="N4347" s="7"/>
      <c r="O4347" s="7" t="b">
        <v>0</v>
      </c>
      <c r="P4347" s="7" t="b">
        <v>0</v>
      </c>
      <c r="Q4347" s="7" t="b">
        <v>0</v>
      </c>
      <c r="R4347" s="7"/>
      <c r="S4347" s="7" t="s">
        <v>717</v>
      </c>
      <c r="T4347" s="7" t="s">
        <v>85</v>
      </c>
      <c r="U4347" s="7" t="s">
        <v>371</v>
      </c>
      <c r="V4347" s="7" t="s">
        <v>87</v>
      </c>
      <c r="W4347" s="7" t="s">
        <v>14404</v>
      </c>
      <c r="X4347" s="7" t="s">
        <v>14405</v>
      </c>
      <c r="Y4347" s="7">
        <v>4.5602000919823603E-2</v>
      </c>
      <c r="Z4347" s="7">
        <v>0.80300335389206801</v>
      </c>
    </row>
    <row r="4348" spans="1:26" ht="22.5" hidden="1" customHeight="1">
      <c r="A4348" s="7" t="s">
        <v>77</v>
      </c>
      <c r="B4348" s="7" t="s">
        <v>38</v>
      </c>
      <c r="C4348" s="7" t="s">
        <v>14406</v>
      </c>
      <c r="D4348" s="7" t="s">
        <v>32</v>
      </c>
      <c r="E4348" s="7">
        <v>1545</v>
      </c>
      <c r="F4348" s="7" t="s">
        <v>8341</v>
      </c>
      <c r="G4348" s="7" t="s">
        <v>80</v>
      </c>
      <c r="H4348" s="7" t="s">
        <v>33</v>
      </c>
      <c r="I4348" s="7" t="s">
        <v>8342</v>
      </c>
      <c r="J4348" s="7" t="s">
        <v>14407</v>
      </c>
      <c r="K4348" s="7" t="s">
        <v>14408</v>
      </c>
      <c r="L4348" s="7" t="s">
        <v>14337</v>
      </c>
      <c r="M4348" s="7"/>
      <c r="N4348" s="7"/>
      <c r="O4348" s="7" t="b">
        <v>0</v>
      </c>
      <c r="P4348" s="7" t="b">
        <v>0</v>
      </c>
      <c r="Q4348" s="7" t="b">
        <v>0</v>
      </c>
      <c r="R4348" s="7"/>
      <c r="S4348" s="7" t="s">
        <v>717</v>
      </c>
      <c r="T4348" s="7" t="s">
        <v>110</v>
      </c>
      <c r="U4348" s="7" t="s">
        <v>371</v>
      </c>
      <c r="V4348" s="7" t="s">
        <v>383</v>
      </c>
      <c r="W4348" s="7" t="s">
        <v>14409</v>
      </c>
      <c r="X4348" s="7" t="s">
        <v>14410</v>
      </c>
      <c r="Y4348" s="7">
        <v>0.102452521081642</v>
      </c>
      <c r="Z4348" s="7">
        <v>0.77061010077256598</v>
      </c>
    </row>
    <row r="4349" spans="1:26" ht="22.5" hidden="1" customHeight="1">
      <c r="A4349" s="7" t="s">
        <v>77</v>
      </c>
      <c r="B4349" s="7" t="s">
        <v>38</v>
      </c>
      <c r="C4349" s="7" t="s">
        <v>14411</v>
      </c>
      <c r="D4349" s="7" t="s">
        <v>32</v>
      </c>
      <c r="E4349" s="7">
        <v>1546</v>
      </c>
      <c r="F4349" s="7" t="s">
        <v>8341</v>
      </c>
      <c r="G4349" s="7" t="s">
        <v>80</v>
      </c>
      <c r="H4349" s="7" t="s">
        <v>33</v>
      </c>
      <c r="I4349" s="7" t="s">
        <v>8342</v>
      </c>
      <c r="J4349" s="7" t="s">
        <v>2990</v>
      </c>
      <c r="K4349" s="7" t="s">
        <v>2991</v>
      </c>
      <c r="L4349" s="7" t="s">
        <v>700</v>
      </c>
      <c r="M4349" s="7"/>
      <c r="N4349" s="7"/>
      <c r="O4349" s="7" t="b">
        <v>0</v>
      </c>
      <c r="P4349" s="7" t="b">
        <v>0</v>
      </c>
      <c r="Q4349" s="7" t="b">
        <v>0</v>
      </c>
      <c r="R4349" s="7"/>
      <c r="S4349" s="7" t="s">
        <v>717</v>
      </c>
      <c r="T4349" s="7" t="s">
        <v>85</v>
      </c>
      <c r="U4349" s="7" t="s">
        <v>86</v>
      </c>
      <c r="V4349" s="7" t="s">
        <v>87</v>
      </c>
      <c r="W4349" s="7" t="s">
        <v>14412</v>
      </c>
      <c r="X4349" s="7" t="s">
        <v>14413</v>
      </c>
      <c r="Y4349" s="7">
        <v>0.15274863638914701</v>
      </c>
      <c r="Z4349" s="7">
        <v>0.69354382834986095</v>
      </c>
    </row>
    <row r="4350" spans="1:26" ht="22.5" hidden="1" customHeight="1">
      <c r="A4350" s="7" t="s">
        <v>77</v>
      </c>
      <c r="B4350" s="7" t="s">
        <v>38</v>
      </c>
      <c r="C4350" s="7" t="s">
        <v>14414</v>
      </c>
      <c r="D4350" s="7" t="s">
        <v>32</v>
      </c>
      <c r="E4350" s="7">
        <v>1547</v>
      </c>
      <c r="F4350" s="7" t="s">
        <v>8341</v>
      </c>
      <c r="G4350" s="7" t="s">
        <v>80</v>
      </c>
      <c r="H4350" s="7" t="s">
        <v>33</v>
      </c>
      <c r="I4350" s="7" t="s">
        <v>8581</v>
      </c>
      <c r="J4350" s="7" t="s">
        <v>2990</v>
      </c>
      <c r="K4350" s="7" t="s">
        <v>2991</v>
      </c>
      <c r="L4350" s="7" t="s">
        <v>700</v>
      </c>
      <c r="M4350" s="7"/>
      <c r="N4350" s="7"/>
      <c r="O4350" s="7" t="b">
        <v>0</v>
      </c>
      <c r="P4350" s="7" t="b">
        <v>0</v>
      </c>
      <c r="Q4350" s="7" t="b">
        <v>0</v>
      </c>
      <c r="R4350" s="7"/>
      <c r="S4350" s="7" t="s">
        <v>717</v>
      </c>
      <c r="T4350" s="7" t="s">
        <v>85</v>
      </c>
      <c r="U4350" s="7" t="s">
        <v>86</v>
      </c>
      <c r="V4350" s="7" t="s">
        <v>87</v>
      </c>
      <c r="W4350" s="7" t="s">
        <v>14415</v>
      </c>
      <c r="X4350" s="7" t="s">
        <v>14416</v>
      </c>
      <c r="Y4350" s="7">
        <v>0.17800397049175201</v>
      </c>
      <c r="Z4350" s="7">
        <v>0.76604174764059396</v>
      </c>
    </row>
    <row r="4351" spans="1:26" ht="22.5" hidden="1" customHeight="1">
      <c r="A4351" s="7" t="s">
        <v>77</v>
      </c>
      <c r="B4351" s="7" t="s">
        <v>38</v>
      </c>
      <c r="C4351" s="7" t="s">
        <v>14417</v>
      </c>
      <c r="D4351" s="7" t="s">
        <v>32</v>
      </c>
      <c r="E4351" s="7">
        <v>1548</v>
      </c>
      <c r="F4351" s="7" t="s">
        <v>8341</v>
      </c>
      <c r="G4351" s="7" t="s">
        <v>80</v>
      </c>
      <c r="H4351" s="7" t="s">
        <v>33</v>
      </c>
      <c r="I4351" s="7" t="s">
        <v>8421</v>
      </c>
      <c r="J4351" s="7" t="s">
        <v>2990</v>
      </c>
      <c r="K4351" s="7" t="s">
        <v>2991</v>
      </c>
      <c r="L4351" s="7" t="s">
        <v>700</v>
      </c>
      <c r="M4351" s="7"/>
      <c r="N4351" s="7"/>
      <c r="O4351" s="7" t="b">
        <v>0</v>
      </c>
      <c r="P4351" s="7" t="b">
        <v>0</v>
      </c>
      <c r="Q4351" s="7" t="b">
        <v>0</v>
      </c>
      <c r="R4351" s="7"/>
      <c r="S4351" s="7" t="s">
        <v>717</v>
      </c>
      <c r="T4351" s="7" t="s">
        <v>85</v>
      </c>
      <c r="U4351" s="7" t="s">
        <v>86</v>
      </c>
      <c r="V4351" s="7" t="s">
        <v>87</v>
      </c>
      <c r="W4351" s="7" t="s">
        <v>14418</v>
      </c>
      <c r="X4351" s="7" t="s">
        <v>14419</v>
      </c>
      <c r="Y4351" s="7">
        <v>5.2503783221741297E-2</v>
      </c>
      <c r="Z4351" s="7">
        <v>0.79253965993933195</v>
      </c>
    </row>
    <row r="4352" spans="1:26" ht="22.5" hidden="1" customHeight="1">
      <c r="A4352" s="7" t="s">
        <v>77</v>
      </c>
      <c r="B4352" s="7" t="s">
        <v>38</v>
      </c>
      <c r="C4352" s="7" t="s">
        <v>14420</v>
      </c>
      <c r="D4352" s="7" t="s">
        <v>32</v>
      </c>
      <c r="E4352" s="7">
        <v>1549</v>
      </c>
      <c r="F4352" s="7" t="s">
        <v>8341</v>
      </c>
      <c r="G4352" s="7" t="s">
        <v>80</v>
      </c>
      <c r="H4352" s="7" t="s">
        <v>33</v>
      </c>
      <c r="I4352" s="7" t="s">
        <v>8342</v>
      </c>
      <c r="J4352" s="7" t="s">
        <v>3000</v>
      </c>
      <c r="K4352" s="7" t="s">
        <v>3001</v>
      </c>
      <c r="L4352" s="7" t="s">
        <v>700</v>
      </c>
      <c r="M4352" s="7"/>
      <c r="N4352" s="7"/>
      <c r="O4352" s="7" t="b">
        <v>0</v>
      </c>
      <c r="P4352" s="7" t="b">
        <v>0</v>
      </c>
      <c r="Q4352" s="7" t="b">
        <v>0</v>
      </c>
      <c r="R4352" s="7"/>
      <c r="S4352" s="7" t="s">
        <v>717</v>
      </c>
      <c r="T4352" s="7" t="s">
        <v>85</v>
      </c>
      <c r="U4352" s="7" t="s">
        <v>86</v>
      </c>
      <c r="V4352" s="7" t="s">
        <v>87</v>
      </c>
      <c r="W4352" s="7" t="s">
        <v>14421</v>
      </c>
      <c r="X4352" s="7" t="s">
        <v>14422</v>
      </c>
      <c r="Y4352" s="7">
        <v>4.7483644321964301E-2</v>
      </c>
      <c r="Z4352" s="7">
        <v>0.90066951970283704</v>
      </c>
    </row>
    <row r="4353" spans="1:26" ht="22.5" hidden="1" customHeight="1">
      <c r="A4353" s="7" t="s">
        <v>77</v>
      </c>
      <c r="B4353" s="7" t="s">
        <v>38</v>
      </c>
      <c r="C4353" s="7" t="s">
        <v>14423</v>
      </c>
      <c r="D4353" s="7" t="s">
        <v>32</v>
      </c>
      <c r="E4353" s="7">
        <v>1550</v>
      </c>
      <c r="F4353" s="7" t="s">
        <v>8341</v>
      </c>
      <c r="G4353" s="7" t="s">
        <v>80</v>
      </c>
      <c r="H4353" s="7" t="s">
        <v>33</v>
      </c>
      <c r="I4353" s="7" t="s">
        <v>8342</v>
      </c>
      <c r="J4353" s="7" t="s">
        <v>3010</v>
      </c>
      <c r="K4353" s="7" t="s">
        <v>3011</v>
      </c>
      <c r="L4353" s="7" t="s">
        <v>700</v>
      </c>
      <c r="M4353" s="7"/>
      <c r="N4353" s="7"/>
      <c r="O4353" s="7" t="b">
        <v>0</v>
      </c>
      <c r="P4353" s="7" t="b">
        <v>0</v>
      </c>
      <c r="Q4353" s="7" t="b">
        <v>0</v>
      </c>
      <c r="R4353" s="7"/>
      <c r="S4353" s="7" t="s">
        <v>717</v>
      </c>
      <c r="T4353" s="7" t="s">
        <v>85</v>
      </c>
      <c r="U4353" s="7" t="s">
        <v>371</v>
      </c>
      <c r="V4353" s="7" t="s">
        <v>87</v>
      </c>
      <c r="W4353" s="7" t="s">
        <v>14424</v>
      </c>
      <c r="X4353" s="7" t="s">
        <v>14425</v>
      </c>
      <c r="Y4353" s="7">
        <v>9.8564319028467601E-2</v>
      </c>
      <c r="Z4353" s="7">
        <v>0.95543255625540002</v>
      </c>
    </row>
    <row r="4354" spans="1:26" ht="22.5" hidden="1" customHeight="1">
      <c r="A4354" s="7" t="s">
        <v>77</v>
      </c>
      <c r="B4354" s="7" t="s">
        <v>38</v>
      </c>
      <c r="C4354" s="7" t="s">
        <v>14426</v>
      </c>
      <c r="D4354" s="7" t="s">
        <v>32</v>
      </c>
      <c r="E4354" s="7">
        <v>1551</v>
      </c>
      <c r="F4354" s="7" t="s">
        <v>8341</v>
      </c>
      <c r="G4354" s="7" t="s">
        <v>80</v>
      </c>
      <c r="H4354" s="7" t="s">
        <v>33</v>
      </c>
      <c r="I4354" s="7" t="s">
        <v>8342</v>
      </c>
      <c r="J4354" s="7" t="s">
        <v>3015</v>
      </c>
      <c r="K4354" s="7" t="s">
        <v>3016</v>
      </c>
      <c r="L4354" s="7" t="s">
        <v>700</v>
      </c>
      <c r="M4354" s="7"/>
      <c r="N4354" s="7"/>
      <c r="O4354" s="7" t="b">
        <v>0</v>
      </c>
      <c r="P4354" s="7" t="b">
        <v>0</v>
      </c>
      <c r="Q4354" s="7" t="b">
        <v>0</v>
      </c>
      <c r="R4354" s="7"/>
      <c r="S4354" s="7" t="s">
        <v>717</v>
      </c>
      <c r="T4354" s="7" t="s">
        <v>85</v>
      </c>
      <c r="U4354" s="7" t="s">
        <v>371</v>
      </c>
      <c r="V4354" s="7" t="s">
        <v>87</v>
      </c>
      <c r="W4354" s="7" t="s">
        <v>14427</v>
      </c>
      <c r="X4354" s="7" t="s">
        <v>14428</v>
      </c>
      <c r="Y4354" s="7">
        <v>3.6663309307923997E-2</v>
      </c>
      <c r="Z4354" s="7">
        <v>0.944780253647443</v>
      </c>
    </row>
    <row r="4355" spans="1:26" ht="22.5" hidden="1" customHeight="1">
      <c r="A4355" s="7" t="s">
        <v>77</v>
      </c>
      <c r="B4355" s="7" t="s">
        <v>38</v>
      </c>
      <c r="C4355" s="7" t="s">
        <v>14429</v>
      </c>
      <c r="D4355" s="7" t="s">
        <v>32</v>
      </c>
      <c r="E4355" s="7">
        <v>1552</v>
      </c>
      <c r="F4355" s="7" t="s">
        <v>8341</v>
      </c>
      <c r="G4355" s="7" t="s">
        <v>80</v>
      </c>
      <c r="H4355" s="7" t="s">
        <v>33</v>
      </c>
      <c r="I4355" s="7" t="s">
        <v>8342</v>
      </c>
      <c r="J4355" s="7" t="s">
        <v>1792</v>
      </c>
      <c r="K4355" s="7" t="s">
        <v>1793</v>
      </c>
      <c r="L4355" s="7" t="s">
        <v>700</v>
      </c>
      <c r="M4355" s="7"/>
      <c r="N4355" s="7"/>
      <c r="O4355" s="7" t="b">
        <v>0</v>
      </c>
      <c r="P4355" s="7" t="b">
        <v>0</v>
      </c>
      <c r="Q4355" s="7" t="b">
        <v>0</v>
      </c>
      <c r="R4355" s="7"/>
      <c r="S4355" s="7" t="s">
        <v>717</v>
      </c>
      <c r="T4355" s="7" t="s">
        <v>85</v>
      </c>
      <c r="U4355" s="7" t="s">
        <v>371</v>
      </c>
      <c r="V4355" s="7" t="s">
        <v>383</v>
      </c>
      <c r="W4355" s="7" t="s">
        <v>14430</v>
      </c>
      <c r="X4355" s="7" t="s">
        <v>14431</v>
      </c>
      <c r="Y4355" s="7">
        <v>7.6721808709603698E-2</v>
      </c>
      <c r="Z4355" s="7">
        <v>0.78667342268733298</v>
      </c>
    </row>
    <row r="4356" spans="1:26" ht="22.5" hidden="1" customHeight="1">
      <c r="A4356" s="7" t="s">
        <v>77</v>
      </c>
      <c r="B4356" s="7" t="s">
        <v>38</v>
      </c>
      <c r="C4356" s="7" t="s">
        <v>14432</v>
      </c>
      <c r="D4356" s="7" t="s">
        <v>32</v>
      </c>
      <c r="E4356" s="7">
        <v>1553</v>
      </c>
      <c r="F4356" s="7" t="s">
        <v>8341</v>
      </c>
      <c r="G4356" s="7" t="s">
        <v>80</v>
      </c>
      <c r="H4356" s="7" t="s">
        <v>33</v>
      </c>
      <c r="I4356" s="7" t="s">
        <v>8342</v>
      </c>
      <c r="J4356" s="7" t="s">
        <v>786</v>
      </c>
      <c r="K4356" s="7" t="s">
        <v>787</v>
      </c>
      <c r="L4356" s="7" t="s">
        <v>700</v>
      </c>
      <c r="M4356" s="7"/>
      <c r="N4356" s="7"/>
      <c r="O4356" s="7" t="b">
        <v>0</v>
      </c>
      <c r="P4356" s="7" t="b">
        <v>0</v>
      </c>
      <c r="Q4356" s="7" t="b">
        <v>0</v>
      </c>
      <c r="R4356" s="7"/>
      <c r="S4356" s="7" t="s">
        <v>717</v>
      </c>
      <c r="T4356" s="7" t="s">
        <v>85</v>
      </c>
      <c r="U4356" s="7" t="s">
        <v>86</v>
      </c>
      <c r="V4356" s="7" t="s">
        <v>87</v>
      </c>
      <c r="W4356" s="7" t="s">
        <v>14433</v>
      </c>
      <c r="X4356" s="7" t="s">
        <v>14434</v>
      </c>
      <c r="Y4356" s="7">
        <v>0.14308279945656299</v>
      </c>
      <c r="Z4356" s="7">
        <v>0.69345611702391696</v>
      </c>
    </row>
    <row r="4357" spans="1:26" ht="22.5" hidden="1" customHeight="1">
      <c r="A4357" s="7" t="s">
        <v>77</v>
      </c>
      <c r="B4357" s="7" t="s">
        <v>38</v>
      </c>
      <c r="C4357" s="7" t="s">
        <v>14435</v>
      </c>
      <c r="D4357" s="7" t="s">
        <v>32</v>
      </c>
      <c r="E4357" s="7">
        <v>1554</v>
      </c>
      <c r="F4357" s="7" t="s">
        <v>8341</v>
      </c>
      <c r="G4357" s="7" t="s">
        <v>80</v>
      </c>
      <c r="H4357" s="7" t="s">
        <v>33</v>
      </c>
      <c r="I4357" s="7" t="s">
        <v>8421</v>
      </c>
      <c r="J4357" s="7" t="s">
        <v>786</v>
      </c>
      <c r="K4357" s="7" t="s">
        <v>787</v>
      </c>
      <c r="L4357" s="7" t="s">
        <v>700</v>
      </c>
      <c r="M4357" s="7"/>
      <c r="N4357" s="7"/>
      <c r="O4357" s="7" t="b">
        <v>0</v>
      </c>
      <c r="P4357" s="7" t="b">
        <v>0</v>
      </c>
      <c r="Q4357" s="7" t="b">
        <v>0</v>
      </c>
      <c r="R4357" s="7"/>
      <c r="S4357" s="7" t="s">
        <v>717</v>
      </c>
      <c r="T4357" s="7" t="s">
        <v>85</v>
      </c>
      <c r="U4357" s="7" t="s">
        <v>86</v>
      </c>
      <c r="V4357" s="7" t="s">
        <v>87</v>
      </c>
      <c r="W4357" s="7" t="s">
        <v>14436</v>
      </c>
      <c r="X4357" s="7" t="s">
        <v>14437</v>
      </c>
      <c r="Y4357" s="7">
        <v>0.207350926807185</v>
      </c>
      <c r="Z4357" s="7">
        <v>0.82873943080481005</v>
      </c>
    </row>
    <row r="4358" spans="1:26" ht="22.5" hidden="1" customHeight="1">
      <c r="A4358" s="7" t="s">
        <v>77</v>
      </c>
      <c r="B4358" s="7" t="s">
        <v>38</v>
      </c>
      <c r="C4358" s="7" t="s">
        <v>14438</v>
      </c>
      <c r="D4358" s="7" t="s">
        <v>32</v>
      </c>
      <c r="E4358" s="7">
        <v>1555</v>
      </c>
      <c r="F4358" s="7" t="s">
        <v>8341</v>
      </c>
      <c r="G4358" s="7" t="s">
        <v>80</v>
      </c>
      <c r="H4358" s="7" t="s">
        <v>33</v>
      </c>
      <c r="I4358" s="7" t="s">
        <v>8342</v>
      </c>
      <c r="J4358" s="7" t="s">
        <v>806</v>
      </c>
      <c r="K4358" s="7" t="s">
        <v>807</v>
      </c>
      <c r="L4358" s="7" t="s">
        <v>700</v>
      </c>
      <c r="M4358" s="7"/>
      <c r="N4358" s="7"/>
      <c r="O4358" s="7" t="b">
        <v>0</v>
      </c>
      <c r="P4358" s="7" t="b">
        <v>0</v>
      </c>
      <c r="Q4358" s="7" t="b">
        <v>0</v>
      </c>
      <c r="R4358" s="7"/>
      <c r="S4358" s="7" t="s">
        <v>717</v>
      </c>
      <c r="T4358" s="7" t="s">
        <v>85</v>
      </c>
      <c r="U4358" s="7" t="s">
        <v>371</v>
      </c>
      <c r="V4358" s="7" t="s">
        <v>87</v>
      </c>
      <c r="W4358" s="7" t="s">
        <v>14439</v>
      </c>
      <c r="X4358" s="7" t="s">
        <v>14440</v>
      </c>
      <c r="Y4358" s="7">
        <v>0.154190893410519</v>
      </c>
      <c r="Z4358" s="7">
        <v>0.76949680664878395</v>
      </c>
    </row>
    <row r="4359" spans="1:26" ht="22.5" hidden="1" customHeight="1">
      <c r="A4359" s="7" t="s">
        <v>77</v>
      </c>
      <c r="B4359" s="7" t="s">
        <v>38</v>
      </c>
      <c r="C4359" s="7" t="s">
        <v>14441</v>
      </c>
      <c r="D4359" s="7" t="s">
        <v>32</v>
      </c>
      <c r="E4359" s="7">
        <v>1556</v>
      </c>
      <c r="F4359" s="7" t="s">
        <v>8341</v>
      </c>
      <c r="G4359" s="7" t="s">
        <v>80</v>
      </c>
      <c r="H4359" s="7" t="s">
        <v>33</v>
      </c>
      <c r="I4359" s="7" t="s">
        <v>8342</v>
      </c>
      <c r="J4359" s="7" t="s">
        <v>811</v>
      </c>
      <c r="K4359" s="7" t="s">
        <v>812</v>
      </c>
      <c r="L4359" s="7" t="s">
        <v>700</v>
      </c>
      <c r="M4359" s="7"/>
      <c r="N4359" s="7"/>
      <c r="O4359" s="7" t="b">
        <v>0</v>
      </c>
      <c r="P4359" s="7" t="b">
        <v>0</v>
      </c>
      <c r="Q4359" s="7" t="b">
        <v>0</v>
      </c>
      <c r="R4359" s="7"/>
      <c r="S4359" s="7" t="s">
        <v>717</v>
      </c>
      <c r="T4359" s="7" t="s">
        <v>85</v>
      </c>
      <c r="U4359" s="7" t="s">
        <v>371</v>
      </c>
      <c r="V4359" s="7" t="s">
        <v>87</v>
      </c>
      <c r="W4359" s="7" t="s">
        <v>14442</v>
      </c>
      <c r="X4359" s="7" t="s">
        <v>14443</v>
      </c>
      <c r="Y4359" s="7">
        <v>0.12552948935533501</v>
      </c>
      <c r="Z4359" s="7">
        <v>0.75885167307755796</v>
      </c>
    </row>
    <row r="4360" spans="1:26" ht="22.5" hidden="1" customHeight="1">
      <c r="A4360" s="7" t="s">
        <v>77</v>
      </c>
      <c r="B4360" s="7" t="s">
        <v>38</v>
      </c>
      <c r="C4360" s="7" t="s">
        <v>14444</v>
      </c>
      <c r="D4360" s="7" t="s">
        <v>32</v>
      </c>
      <c r="E4360" s="7">
        <v>1557</v>
      </c>
      <c r="F4360" s="7" t="s">
        <v>8341</v>
      </c>
      <c r="G4360" s="7" t="s">
        <v>80</v>
      </c>
      <c r="H4360" s="7" t="s">
        <v>33</v>
      </c>
      <c r="I4360" s="7" t="s">
        <v>8421</v>
      </c>
      <c r="J4360" s="7" t="s">
        <v>811</v>
      </c>
      <c r="K4360" s="7" t="s">
        <v>812</v>
      </c>
      <c r="L4360" s="7" t="s">
        <v>700</v>
      </c>
      <c r="M4360" s="7"/>
      <c r="N4360" s="7"/>
      <c r="O4360" s="7" t="b">
        <v>0</v>
      </c>
      <c r="P4360" s="7" t="b">
        <v>0</v>
      </c>
      <c r="Q4360" s="7" t="b">
        <v>0</v>
      </c>
      <c r="R4360" s="7"/>
      <c r="S4360" s="7" t="s">
        <v>717</v>
      </c>
      <c r="T4360" s="7" t="s">
        <v>85</v>
      </c>
      <c r="U4360" s="7" t="s">
        <v>86</v>
      </c>
      <c r="V4360" s="7" t="s">
        <v>87</v>
      </c>
      <c r="W4360" s="7" t="s">
        <v>14445</v>
      </c>
      <c r="X4360" s="7" t="s">
        <v>14446</v>
      </c>
      <c r="Y4360" s="7">
        <v>7.5727119118010194E-2</v>
      </c>
      <c r="Z4360" s="7">
        <v>1.0073192229239301</v>
      </c>
    </row>
    <row r="4361" spans="1:26" ht="22.5" hidden="1" customHeight="1">
      <c r="A4361" s="7" t="s">
        <v>77</v>
      </c>
      <c r="B4361" s="7" t="s">
        <v>38</v>
      </c>
      <c r="C4361" s="7" t="s">
        <v>14447</v>
      </c>
      <c r="D4361" s="7" t="s">
        <v>32</v>
      </c>
      <c r="E4361" s="7">
        <v>1558</v>
      </c>
      <c r="F4361" s="7" t="s">
        <v>8341</v>
      </c>
      <c r="G4361" s="7" t="s">
        <v>80</v>
      </c>
      <c r="H4361" s="7" t="s">
        <v>33</v>
      </c>
      <c r="I4361" s="7" t="s">
        <v>8342</v>
      </c>
      <c r="J4361" s="7" t="s">
        <v>821</v>
      </c>
      <c r="K4361" s="7" t="s">
        <v>822</v>
      </c>
      <c r="L4361" s="7" t="s">
        <v>700</v>
      </c>
      <c r="M4361" s="7"/>
      <c r="N4361" s="7"/>
      <c r="O4361" s="7" t="b">
        <v>0</v>
      </c>
      <c r="P4361" s="7" t="b">
        <v>0</v>
      </c>
      <c r="Q4361" s="7" t="b">
        <v>0</v>
      </c>
      <c r="R4361" s="7"/>
      <c r="S4361" s="7" t="s">
        <v>717</v>
      </c>
      <c r="T4361" s="7" t="s">
        <v>85</v>
      </c>
      <c r="U4361" s="7" t="s">
        <v>86</v>
      </c>
      <c r="V4361" s="7" t="s">
        <v>87</v>
      </c>
      <c r="W4361" s="7" t="s">
        <v>14448</v>
      </c>
      <c r="X4361" s="7" t="s">
        <v>14449</v>
      </c>
      <c r="Y4361" s="7">
        <v>8.6640366565571794E-2</v>
      </c>
      <c r="Z4361" s="7">
        <v>0.73275480820688299</v>
      </c>
    </row>
    <row r="4362" spans="1:26" ht="22.5" hidden="1" customHeight="1">
      <c r="A4362" s="7" t="s">
        <v>77</v>
      </c>
      <c r="B4362" s="7" t="s">
        <v>38</v>
      </c>
      <c r="C4362" s="7" t="s">
        <v>14450</v>
      </c>
      <c r="D4362" s="7" t="s">
        <v>32</v>
      </c>
      <c r="E4362" s="7">
        <v>1559</v>
      </c>
      <c r="F4362" s="7" t="s">
        <v>8341</v>
      </c>
      <c r="G4362" s="7" t="s">
        <v>80</v>
      </c>
      <c r="H4362" s="7" t="s">
        <v>33</v>
      </c>
      <c r="I4362" s="7" t="s">
        <v>8421</v>
      </c>
      <c r="J4362" s="7" t="s">
        <v>821</v>
      </c>
      <c r="K4362" s="7" t="s">
        <v>822</v>
      </c>
      <c r="L4362" s="7" t="s">
        <v>700</v>
      </c>
      <c r="M4362" s="7"/>
      <c r="N4362" s="7"/>
      <c r="O4362" s="7" t="b">
        <v>0</v>
      </c>
      <c r="P4362" s="7" t="b">
        <v>0</v>
      </c>
      <c r="Q4362" s="7" t="b">
        <v>0</v>
      </c>
      <c r="R4362" s="7"/>
      <c r="S4362" s="7" t="s">
        <v>717</v>
      </c>
      <c r="T4362" s="7" t="s">
        <v>85</v>
      </c>
      <c r="U4362" s="7" t="s">
        <v>86</v>
      </c>
      <c r="V4362" s="7" t="s">
        <v>87</v>
      </c>
      <c r="W4362" s="7" t="s">
        <v>14451</v>
      </c>
      <c r="X4362" s="7" t="s">
        <v>14452</v>
      </c>
      <c r="Y4362" s="7">
        <v>2.12900595362704E-2</v>
      </c>
      <c r="Z4362" s="7">
        <v>0.81790089711582803</v>
      </c>
    </row>
    <row r="4363" spans="1:26" ht="22.5" hidden="1" customHeight="1">
      <c r="A4363" s="7" t="s">
        <v>77</v>
      </c>
      <c r="B4363" s="7" t="s">
        <v>38</v>
      </c>
      <c r="C4363" s="7" t="s">
        <v>14453</v>
      </c>
      <c r="D4363" s="7" t="s">
        <v>32</v>
      </c>
      <c r="E4363" s="7">
        <v>1560</v>
      </c>
      <c r="F4363" s="7" t="s">
        <v>8341</v>
      </c>
      <c r="G4363" s="7" t="s">
        <v>80</v>
      </c>
      <c r="H4363" s="7" t="s">
        <v>33</v>
      </c>
      <c r="I4363" s="7" t="s">
        <v>8442</v>
      </c>
      <c r="J4363" s="7" t="s">
        <v>821</v>
      </c>
      <c r="K4363" s="7" t="s">
        <v>822</v>
      </c>
      <c r="L4363" s="7" t="s">
        <v>700</v>
      </c>
      <c r="M4363" s="7"/>
      <c r="N4363" s="7"/>
      <c r="O4363" s="7" t="b">
        <v>0</v>
      </c>
      <c r="P4363" s="7" t="b">
        <v>0</v>
      </c>
      <c r="Q4363" s="7" t="b">
        <v>0</v>
      </c>
      <c r="R4363" s="7"/>
      <c r="S4363" s="7" t="s">
        <v>717</v>
      </c>
      <c r="T4363" s="7" t="s">
        <v>85</v>
      </c>
      <c r="U4363" s="7" t="s">
        <v>86</v>
      </c>
      <c r="V4363" s="7" t="s">
        <v>87</v>
      </c>
      <c r="W4363" s="7" t="s">
        <v>14454</v>
      </c>
      <c r="X4363" s="7" t="s">
        <v>14455</v>
      </c>
      <c r="Y4363" s="7">
        <v>0.60645678330939901</v>
      </c>
      <c r="Z4363" s="7">
        <v>0.83038639258211999</v>
      </c>
    </row>
    <row r="4364" spans="1:26" ht="22.5" hidden="1" customHeight="1">
      <c r="A4364" s="7" t="s">
        <v>77</v>
      </c>
      <c r="B4364" s="7" t="s">
        <v>38</v>
      </c>
      <c r="C4364" s="7" t="s">
        <v>14456</v>
      </c>
      <c r="D4364" s="7" t="s">
        <v>32</v>
      </c>
      <c r="E4364" s="7">
        <v>1561</v>
      </c>
      <c r="F4364" s="7" t="s">
        <v>8341</v>
      </c>
      <c r="G4364" s="7" t="s">
        <v>80</v>
      </c>
      <c r="H4364" s="7" t="s">
        <v>33</v>
      </c>
      <c r="I4364" s="7" t="s">
        <v>9343</v>
      </c>
      <c r="J4364" s="7" t="s">
        <v>826</v>
      </c>
      <c r="K4364" s="7" t="s">
        <v>827</v>
      </c>
      <c r="L4364" s="7" t="s">
        <v>700</v>
      </c>
      <c r="M4364" s="7"/>
      <c r="N4364" s="7"/>
      <c r="O4364" s="7" t="b">
        <v>0</v>
      </c>
      <c r="P4364" s="7" t="b">
        <v>0</v>
      </c>
      <c r="Q4364" s="7" t="b">
        <v>0</v>
      </c>
      <c r="R4364" s="7"/>
      <c r="S4364" s="7" t="s">
        <v>717</v>
      </c>
      <c r="T4364" s="7" t="s">
        <v>85</v>
      </c>
      <c r="U4364" s="7" t="s">
        <v>371</v>
      </c>
      <c r="V4364" s="7" t="s">
        <v>87</v>
      </c>
      <c r="W4364" s="7" t="s">
        <v>14457</v>
      </c>
      <c r="X4364" s="7" t="s">
        <v>14458</v>
      </c>
      <c r="Y4364" s="7">
        <v>4.2472061388813001E-2</v>
      </c>
      <c r="Z4364" s="7">
        <v>0.82914173567299998</v>
      </c>
    </row>
    <row r="4365" spans="1:26" ht="22.5" hidden="1" customHeight="1">
      <c r="A4365" s="7" t="s">
        <v>77</v>
      </c>
      <c r="B4365" s="7" t="s">
        <v>38</v>
      </c>
      <c r="C4365" s="7" t="s">
        <v>14459</v>
      </c>
      <c r="D4365" s="7" t="s">
        <v>32</v>
      </c>
      <c r="E4365" s="7">
        <v>1562</v>
      </c>
      <c r="F4365" s="7" t="s">
        <v>8341</v>
      </c>
      <c r="G4365" s="7" t="s">
        <v>80</v>
      </c>
      <c r="H4365" s="7" t="s">
        <v>33</v>
      </c>
      <c r="I4365" s="7" t="s">
        <v>8342</v>
      </c>
      <c r="J4365" s="7" t="s">
        <v>826</v>
      </c>
      <c r="K4365" s="7" t="s">
        <v>827</v>
      </c>
      <c r="L4365" s="7" t="s">
        <v>700</v>
      </c>
      <c r="M4365" s="7"/>
      <c r="N4365" s="7"/>
      <c r="O4365" s="7" t="b">
        <v>0</v>
      </c>
      <c r="P4365" s="7" t="b">
        <v>0</v>
      </c>
      <c r="Q4365" s="7" t="b">
        <v>0</v>
      </c>
      <c r="R4365" s="7"/>
      <c r="S4365" s="7" t="s">
        <v>717</v>
      </c>
      <c r="T4365" s="7" t="s">
        <v>110</v>
      </c>
      <c r="U4365" s="7" t="s">
        <v>371</v>
      </c>
      <c r="V4365" s="7" t="s">
        <v>3573</v>
      </c>
      <c r="W4365" s="7" t="s">
        <v>14460</v>
      </c>
      <c r="X4365" s="7" t="s">
        <v>14461</v>
      </c>
      <c r="Y4365" s="7">
        <v>0.113924839155315</v>
      </c>
      <c r="Z4365" s="7">
        <v>0.92869147006791097</v>
      </c>
    </row>
    <row r="4366" spans="1:26" ht="22.5" hidden="1" customHeight="1">
      <c r="A4366" s="7" t="s">
        <v>77</v>
      </c>
      <c r="B4366" s="7" t="s">
        <v>38</v>
      </c>
      <c r="C4366" s="7" t="s">
        <v>14462</v>
      </c>
      <c r="D4366" s="7" t="s">
        <v>32</v>
      </c>
      <c r="E4366" s="7">
        <v>1563</v>
      </c>
      <c r="F4366" s="7" t="s">
        <v>8341</v>
      </c>
      <c r="G4366" s="7" t="s">
        <v>80</v>
      </c>
      <c r="H4366" s="7" t="s">
        <v>33</v>
      </c>
      <c r="I4366" s="7" t="s">
        <v>8395</v>
      </c>
      <c r="J4366" s="7" t="s">
        <v>826</v>
      </c>
      <c r="K4366" s="7" t="s">
        <v>827</v>
      </c>
      <c r="L4366" s="7" t="s">
        <v>700</v>
      </c>
      <c r="M4366" s="7"/>
      <c r="N4366" s="7"/>
      <c r="O4366" s="7" t="b">
        <v>0</v>
      </c>
      <c r="P4366" s="7" t="b">
        <v>0</v>
      </c>
      <c r="Q4366" s="7" t="b">
        <v>0</v>
      </c>
      <c r="R4366" s="7"/>
      <c r="S4366" s="7" t="s">
        <v>717</v>
      </c>
      <c r="T4366" s="7" t="s">
        <v>85</v>
      </c>
      <c r="U4366" s="7" t="s">
        <v>371</v>
      </c>
      <c r="V4366" s="7" t="s">
        <v>87</v>
      </c>
      <c r="W4366" s="7" t="s">
        <v>14463</v>
      </c>
      <c r="X4366" s="7" t="s">
        <v>14464</v>
      </c>
      <c r="Y4366" s="7">
        <v>2.9758796882018899E-2</v>
      </c>
      <c r="Z4366" s="7">
        <v>0.91856162799872099</v>
      </c>
    </row>
    <row r="4367" spans="1:26" ht="22.5" hidden="1" customHeight="1">
      <c r="A4367" s="7" t="s">
        <v>77</v>
      </c>
      <c r="B4367" s="7" t="s">
        <v>38</v>
      </c>
      <c r="C4367" s="7" t="s">
        <v>14465</v>
      </c>
      <c r="D4367" s="7" t="s">
        <v>32</v>
      </c>
      <c r="E4367" s="7">
        <v>1564</v>
      </c>
      <c r="F4367" s="7" t="s">
        <v>8341</v>
      </c>
      <c r="G4367" s="7" t="s">
        <v>80</v>
      </c>
      <c r="H4367" s="7" t="s">
        <v>33</v>
      </c>
      <c r="I4367" s="7" t="s">
        <v>9643</v>
      </c>
      <c r="J4367" s="7" t="s">
        <v>826</v>
      </c>
      <c r="K4367" s="7" t="s">
        <v>827</v>
      </c>
      <c r="L4367" s="7" t="s">
        <v>700</v>
      </c>
      <c r="M4367" s="7"/>
      <c r="N4367" s="7"/>
      <c r="O4367" s="7" t="b">
        <v>0</v>
      </c>
      <c r="P4367" s="7" t="b">
        <v>0</v>
      </c>
      <c r="Q4367" s="7" t="b">
        <v>0</v>
      </c>
      <c r="R4367" s="7"/>
      <c r="S4367" s="7" t="s">
        <v>717</v>
      </c>
      <c r="T4367" s="7" t="s">
        <v>85</v>
      </c>
      <c r="U4367" s="7" t="s">
        <v>371</v>
      </c>
      <c r="V4367" s="7" t="s">
        <v>87</v>
      </c>
      <c r="W4367" s="7" t="s">
        <v>14466</v>
      </c>
      <c r="X4367" s="7" t="s">
        <v>14467</v>
      </c>
      <c r="Y4367" s="7">
        <v>1.7492291932720699E-2</v>
      </c>
      <c r="Z4367" s="7">
        <v>0.914405960880459</v>
      </c>
    </row>
    <row r="4368" spans="1:26" ht="22.5" hidden="1" customHeight="1">
      <c r="A4368" s="7" t="s">
        <v>77</v>
      </c>
      <c r="B4368" s="7" t="s">
        <v>38</v>
      </c>
      <c r="C4368" s="7" t="s">
        <v>14468</v>
      </c>
      <c r="D4368" s="7" t="s">
        <v>32</v>
      </c>
      <c r="E4368" s="7">
        <v>1565</v>
      </c>
      <c r="F4368" s="7" t="s">
        <v>8341</v>
      </c>
      <c r="G4368" s="7" t="s">
        <v>80</v>
      </c>
      <c r="H4368" s="7" t="s">
        <v>33</v>
      </c>
      <c r="I4368" s="7" t="s">
        <v>9651</v>
      </c>
      <c r="J4368" s="7" t="s">
        <v>826</v>
      </c>
      <c r="K4368" s="7" t="s">
        <v>827</v>
      </c>
      <c r="L4368" s="7" t="s">
        <v>700</v>
      </c>
      <c r="M4368" s="7"/>
      <c r="N4368" s="7"/>
      <c r="O4368" s="7" t="b">
        <v>0</v>
      </c>
      <c r="P4368" s="7" t="b">
        <v>0</v>
      </c>
      <c r="Q4368" s="7" t="b">
        <v>0</v>
      </c>
      <c r="R4368" s="7"/>
      <c r="S4368" s="7" t="s">
        <v>717</v>
      </c>
      <c r="T4368" s="7" t="s">
        <v>85</v>
      </c>
      <c r="U4368" s="7" t="s">
        <v>371</v>
      </c>
      <c r="V4368" s="7" t="s">
        <v>87</v>
      </c>
      <c r="W4368" s="7" t="s">
        <v>14469</v>
      </c>
      <c r="X4368" s="7" t="s">
        <v>14470</v>
      </c>
      <c r="Y4368" s="7">
        <v>3.1335714095288902E-2</v>
      </c>
      <c r="Z4368" s="7">
        <v>0.81667434706669695</v>
      </c>
    </row>
    <row r="4369" spans="1:26" ht="22.5" hidden="1" customHeight="1">
      <c r="A4369" s="7" t="s">
        <v>77</v>
      </c>
      <c r="B4369" s="7" t="s">
        <v>38</v>
      </c>
      <c r="C4369" s="7" t="s">
        <v>14471</v>
      </c>
      <c r="D4369" s="7" t="s">
        <v>32</v>
      </c>
      <c r="E4369" s="7">
        <v>1566</v>
      </c>
      <c r="F4369" s="7" t="s">
        <v>8341</v>
      </c>
      <c r="G4369" s="7" t="s">
        <v>80</v>
      </c>
      <c r="H4369" s="7" t="s">
        <v>33</v>
      </c>
      <c r="I4369" s="7" t="s">
        <v>9708</v>
      </c>
      <c r="J4369" s="7" t="s">
        <v>826</v>
      </c>
      <c r="K4369" s="7" t="s">
        <v>827</v>
      </c>
      <c r="L4369" s="7" t="s">
        <v>700</v>
      </c>
      <c r="M4369" s="7"/>
      <c r="N4369" s="7"/>
      <c r="O4369" s="7" t="b">
        <v>0</v>
      </c>
      <c r="P4369" s="7" t="b">
        <v>0</v>
      </c>
      <c r="Q4369" s="7" t="b">
        <v>0</v>
      </c>
      <c r="R4369" s="7"/>
      <c r="S4369" s="7" t="s">
        <v>717</v>
      </c>
      <c r="T4369" s="7" t="s">
        <v>85</v>
      </c>
      <c r="U4369" s="7" t="s">
        <v>371</v>
      </c>
      <c r="V4369" s="7" t="s">
        <v>87</v>
      </c>
      <c r="W4369" s="7" t="s">
        <v>14472</v>
      </c>
      <c r="X4369" s="7" t="s">
        <v>14473</v>
      </c>
      <c r="Y4369" s="7">
        <v>6.6252874211971194E-2</v>
      </c>
      <c r="Z4369" s="7">
        <v>0.79457005542575199</v>
      </c>
    </row>
    <row r="4370" spans="1:26" ht="22.5" hidden="1" customHeight="1">
      <c r="A4370" s="7" t="s">
        <v>77</v>
      </c>
      <c r="B4370" s="7" t="s">
        <v>38</v>
      </c>
      <c r="C4370" s="7" t="s">
        <v>14474</v>
      </c>
      <c r="D4370" s="7" t="s">
        <v>32</v>
      </c>
      <c r="E4370" s="7">
        <v>1567</v>
      </c>
      <c r="F4370" s="7" t="s">
        <v>8341</v>
      </c>
      <c r="G4370" s="7" t="s">
        <v>80</v>
      </c>
      <c r="H4370" s="7" t="s">
        <v>33</v>
      </c>
      <c r="I4370" s="7" t="s">
        <v>9872</v>
      </c>
      <c r="J4370" s="7" t="s">
        <v>826</v>
      </c>
      <c r="K4370" s="7" t="s">
        <v>827</v>
      </c>
      <c r="L4370" s="7" t="s">
        <v>700</v>
      </c>
      <c r="M4370" s="7"/>
      <c r="N4370" s="7"/>
      <c r="O4370" s="7" t="b">
        <v>0</v>
      </c>
      <c r="P4370" s="7" t="b">
        <v>0</v>
      </c>
      <c r="Q4370" s="7" t="b">
        <v>0</v>
      </c>
      <c r="R4370" s="7"/>
      <c r="S4370" s="7" t="s">
        <v>717</v>
      </c>
      <c r="T4370" s="7" t="s">
        <v>85</v>
      </c>
      <c r="U4370" s="7" t="s">
        <v>371</v>
      </c>
      <c r="V4370" s="7" t="s">
        <v>87</v>
      </c>
      <c r="W4370" s="7" t="s">
        <v>14475</v>
      </c>
      <c r="X4370" s="7" t="s">
        <v>14476</v>
      </c>
      <c r="Y4370" s="7">
        <v>0.23821578934655899</v>
      </c>
      <c r="Z4370" s="7">
        <v>0.74817654347802898</v>
      </c>
    </row>
    <row r="4371" spans="1:26" ht="22.5" hidden="1" customHeight="1">
      <c r="A4371" s="7" t="s">
        <v>77</v>
      </c>
      <c r="B4371" s="7" t="s">
        <v>38</v>
      </c>
      <c r="C4371" s="7" t="s">
        <v>14477</v>
      </c>
      <c r="D4371" s="7" t="s">
        <v>32</v>
      </c>
      <c r="E4371" s="7">
        <v>1568</v>
      </c>
      <c r="F4371" s="7" t="s">
        <v>8341</v>
      </c>
      <c r="G4371" s="7" t="s">
        <v>80</v>
      </c>
      <c r="H4371" s="7" t="s">
        <v>33</v>
      </c>
      <c r="I4371" s="7" t="s">
        <v>9880</v>
      </c>
      <c r="J4371" s="7" t="s">
        <v>826</v>
      </c>
      <c r="K4371" s="7" t="s">
        <v>827</v>
      </c>
      <c r="L4371" s="7" t="s">
        <v>700</v>
      </c>
      <c r="M4371" s="7"/>
      <c r="N4371" s="7"/>
      <c r="O4371" s="7" t="b">
        <v>0</v>
      </c>
      <c r="P4371" s="7" t="b">
        <v>0</v>
      </c>
      <c r="Q4371" s="7" t="b">
        <v>0</v>
      </c>
      <c r="R4371" s="7"/>
      <c r="S4371" s="7" t="s">
        <v>717</v>
      </c>
      <c r="T4371" s="7" t="s">
        <v>85</v>
      </c>
      <c r="U4371" s="7" t="s">
        <v>371</v>
      </c>
      <c r="V4371" s="7" t="s">
        <v>377</v>
      </c>
      <c r="W4371" s="7" t="s">
        <v>14478</v>
      </c>
      <c r="X4371" s="7" t="s">
        <v>14479</v>
      </c>
      <c r="Y4371" s="7">
        <v>2.88585922610669E-2</v>
      </c>
      <c r="Z4371" s="7">
        <v>0.80600255516292096</v>
      </c>
    </row>
    <row r="4372" spans="1:26" ht="22.5" hidden="1" customHeight="1">
      <c r="A4372" s="7" t="s">
        <v>77</v>
      </c>
      <c r="B4372" s="7" t="s">
        <v>38</v>
      </c>
      <c r="C4372" s="7" t="s">
        <v>14480</v>
      </c>
      <c r="D4372" s="7" t="s">
        <v>32</v>
      </c>
      <c r="E4372" s="7">
        <v>1569</v>
      </c>
      <c r="F4372" s="7" t="s">
        <v>8341</v>
      </c>
      <c r="G4372" s="7" t="s">
        <v>80</v>
      </c>
      <c r="H4372" s="7" t="s">
        <v>33</v>
      </c>
      <c r="I4372" s="7" t="s">
        <v>9968</v>
      </c>
      <c r="J4372" s="7" t="s">
        <v>826</v>
      </c>
      <c r="K4372" s="7" t="s">
        <v>827</v>
      </c>
      <c r="L4372" s="7" t="s">
        <v>700</v>
      </c>
      <c r="M4372" s="7"/>
      <c r="N4372" s="7"/>
      <c r="O4372" s="7" t="b">
        <v>0</v>
      </c>
      <c r="P4372" s="7" t="b">
        <v>0</v>
      </c>
      <c r="Q4372" s="7" t="b">
        <v>0</v>
      </c>
      <c r="R4372" s="7"/>
      <c r="S4372" s="7" t="s">
        <v>717</v>
      </c>
      <c r="T4372" s="7" t="s">
        <v>85</v>
      </c>
      <c r="U4372" s="7" t="s">
        <v>371</v>
      </c>
      <c r="V4372" s="7" t="s">
        <v>87</v>
      </c>
      <c r="W4372" s="7" t="s">
        <v>14481</v>
      </c>
      <c r="X4372" s="7" t="s">
        <v>14482</v>
      </c>
      <c r="Y4372" s="7">
        <v>5.8917905032520201E-2</v>
      </c>
      <c r="Z4372" s="7">
        <v>0.81620352242752803</v>
      </c>
    </row>
    <row r="4373" spans="1:26" ht="22.5" hidden="1" customHeight="1">
      <c r="A4373" s="7" t="s">
        <v>77</v>
      </c>
      <c r="B4373" s="7" t="s">
        <v>38</v>
      </c>
      <c r="C4373" s="7" t="s">
        <v>14483</v>
      </c>
      <c r="D4373" s="7" t="s">
        <v>32</v>
      </c>
      <c r="E4373" s="7">
        <v>1570</v>
      </c>
      <c r="F4373" s="7" t="s">
        <v>8341</v>
      </c>
      <c r="G4373" s="7" t="s">
        <v>80</v>
      </c>
      <c r="H4373" s="7" t="s">
        <v>33</v>
      </c>
      <c r="I4373" s="7" t="s">
        <v>8515</v>
      </c>
      <c r="J4373" s="7" t="s">
        <v>826</v>
      </c>
      <c r="K4373" s="7" t="s">
        <v>827</v>
      </c>
      <c r="L4373" s="7" t="s">
        <v>700</v>
      </c>
      <c r="M4373" s="7"/>
      <c r="N4373" s="7"/>
      <c r="O4373" s="7" t="b">
        <v>0</v>
      </c>
      <c r="P4373" s="7" t="b">
        <v>0</v>
      </c>
      <c r="Q4373" s="7" t="b">
        <v>0</v>
      </c>
      <c r="R4373" s="7"/>
      <c r="S4373" s="7" t="s">
        <v>717</v>
      </c>
      <c r="T4373" s="7" t="s">
        <v>85</v>
      </c>
      <c r="U4373" s="7" t="s">
        <v>371</v>
      </c>
      <c r="V4373" s="7" t="s">
        <v>87</v>
      </c>
      <c r="W4373" s="7" t="s">
        <v>14484</v>
      </c>
      <c r="X4373" s="7" t="s">
        <v>14485</v>
      </c>
      <c r="Y4373" s="7">
        <v>4.69536049564322E-2</v>
      </c>
      <c r="Z4373" s="7">
        <v>0.73456318765218198</v>
      </c>
    </row>
    <row r="4374" spans="1:26" ht="22.5" hidden="1" customHeight="1">
      <c r="A4374" s="7" t="s">
        <v>77</v>
      </c>
      <c r="B4374" s="7" t="s">
        <v>38</v>
      </c>
      <c r="C4374" s="7" t="s">
        <v>14486</v>
      </c>
      <c r="D4374" s="7" t="s">
        <v>32</v>
      </c>
      <c r="E4374" s="7">
        <v>1571</v>
      </c>
      <c r="F4374" s="7" t="s">
        <v>8341</v>
      </c>
      <c r="G4374" s="7" t="s">
        <v>80</v>
      </c>
      <c r="H4374" s="7" t="s">
        <v>33</v>
      </c>
      <c r="I4374" s="7" t="s">
        <v>10324</v>
      </c>
      <c r="J4374" s="7" t="s">
        <v>826</v>
      </c>
      <c r="K4374" s="7" t="s">
        <v>827</v>
      </c>
      <c r="L4374" s="7" t="s">
        <v>700</v>
      </c>
      <c r="M4374" s="7"/>
      <c r="N4374" s="7"/>
      <c r="O4374" s="7" t="b">
        <v>0</v>
      </c>
      <c r="P4374" s="7" t="b">
        <v>0</v>
      </c>
      <c r="Q4374" s="7" t="b">
        <v>0</v>
      </c>
      <c r="R4374" s="7"/>
      <c r="S4374" s="7" t="s">
        <v>717</v>
      </c>
      <c r="T4374" s="7" t="s">
        <v>85</v>
      </c>
      <c r="U4374" s="7" t="s">
        <v>371</v>
      </c>
      <c r="V4374" s="7" t="s">
        <v>87</v>
      </c>
      <c r="W4374" s="7" t="s">
        <v>14487</v>
      </c>
      <c r="X4374" s="7" t="s">
        <v>14488</v>
      </c>
      <c r="Y4374" s="7">
        <v>4.5168303330133198E-2</v>
      </c>
      <c r="Z4374" s="7">
        <v>0.84386967442014804</v>
      </c>
    </row>
    <row r="4375" spans="1:26" ht="22.5" hidden="1" customHeight="1">
      <c r="A4375" s="7" t="s">
        <v>77</v>
      </c>
      <c r="B4375" s="7" t="s">
        <v>38</v>
      </c>
      <c r="C4375" s="7" t="s">
        <v>14489</v>
      </c>
      <c r="D4375" s="7" t="s">
        <v>32</v>
      </c>
      <c r="E4375" s="7">
        <v>1572</v>
      </c>
      <c r="F4375" s="7" t="s">
        <v>8341</v>
      </c>
      <c r="G4375" s="7" t="s">
        <v>80</v>
      </c>
      <c r="H4375" s="7" t="s">
        <v>33</v>
      </c>
      <c r="I4375" s="7" t="s">
        <v>8446</v>
      </c>
      <c r="J4375" s="7" t="s">
        <v>826</v>
      </c>
      <c r="K4375" s="7" t="s">
        <v>827</v>
      </c>
      <c r="L4375" s="7" t="s">
        <v>700</v>
      </c>
      <c r="M4375" s="7"/>
      <c r="N4375" s="7"/>
      <c r="O4375" s="7" t="b">
        <v>0</v>
      </c>
      <c r="P4375" s="7" t="b">
        <v>0</v>
      </c>
      <c r="Q4375" s="7" t="b">
        <v>0</v>
      </c>
      <c r="R4375" s="7"/>
      <c r="S4375" s="7" t="s">
        <v>717</v>
      </c>
      <c r="T4375" s="7" t="s">
        <v>85</v>
      </c>
      <c r="U4375" s="7" t="s">
        <v>371</v>
      </c>
      <c r="V4375" s="7" t="s">
        <v>87</v>
      </c>
      <c r="W4375" s="7" t="s">
        <v>14490</v>
      </c>
      <c r="X4375" s="7" t="s">
        <v>14491</v>
      </c>
      <c r="Y4375" s="7">
        <v>0.18098386507588801</v>
      </c>
      <c r="Z4375" s="7">
        <v>0.69999953574446805</v>
      </c>
    </row>
    <row r="4376" spans="1:26" ht="22.5" hidden="1" customHeight="1">
      <c r="A4376" s="7" t="s">
        <v>77</v>
      </c>
      <c r="B4376" s="7" t="s">
        <v>38</v>
      </c>
      <c r="C4376" s="7" t="s">
        <v>14492</v>
      </c>
      <c r="D4376" s="7" t="s">
        <v>32</v>
      </c>
      <c r="E4376" s="7">
        <v>1573</v>
      </c>
      <c r="F4376" s="7" t="s">
        <v>8341</v>
      </c>
      <c r="G4376" s="7" t="s">
        <v>80</v>
      </c>
      <c r="H4376" s="7" t="s">
        <v>33</v>
      </c>
      <c r="I4376" s="7" t="s">
        <v>8450</v>
      </c>
      <c r="J4376" s="7" t="s">
        <v>826</v>
      </c>
      <c r="K4376" s="7" t="s">
        <v>827</v>
      </c>
      <c r="L4376" s="7" t="s">
        <v>700</v>
      </c>
      <c r="M4376" s="7"/>
      <c r="N4376" s="7"/>
      <c r="O4376" s="7" t="b">
        <v>0</v>
      </c>
      <c r="P4376" s="7" t="b">
        <v>0</v>
      </c>
      <c r="Q4376" s="7" t="b">
        <v>0</v>
      </c>
      <c r="R4376" s="7"/>
      <c r="S4376" s="7" t="s">
        <v>717</v>
      </c>
      <c r="T4376" s="7" t="s">
        <v>85</v>
      </c>
      <c r="U4376" s="7" t="s">
        <v>371</v>
      </c>
      <c r="V4376" s="7" t="s">
        <v>87</v>
      </c>
      <c r="W4376" s="7" t="s">
        <v>14493</v>
      </c>
      <c r="X4376" s="7" t="s">
        <v>14494</v>
      </c>
      <c r="Y4376" s="7">
        <v>6.3784335494636205E-2</v>
      </c>
      <c r="Z4376" s="7">
        <v>0.82166016752448801</v>
      </c>
    </row>
    <row r="4377" spans="1:26" ht="22.5" hidden="1" customHeight="1">
      <c r="A4377" s="7" t="s">
        <v>77</v>
      </c>
      <c r="B4377" s="7" t="s">
        <v>38</v>
      </c>
      <c r="C4377" s="7" t="s">
        <v>14495</v>
      </c>
      <c r="D4377" s="7" t="s">
        <v>32</v>
      </c>
      <c r="E4377" s="7">
        <v>1574</v>
      </c>
      <c r="F4377" s="7" t="s">
        <v>8341</v>
      </c>
      <c r="G4377" s="7" t="s">
        <v>80</v>
      </c>
      <c r="H4377" s="7" t="s">
        <v>33</v>
      </c>
      <c r="I4377" s="7" t="s">
        <v>10546</v>
      </c>
      <c r="J4377" s="7" t="s">
        <v>826</v>
      </c>
      <c r="K4377" s="7" t="s">
        <v>827</v>
      </c>
      <c r="L4377" s="7" t="s">
        <v>700</v>
      </c>
      <c r="M4377" s="7"/>
      <c r="N4377" s="7"/>
      <c r="O4377" s="7" t="b">
        <v>0</v>
      </c>
      <c r="P4377" s="7" t="b">
        <v>0</v>
      </c>
      <c r="Q4377" s="7" t="b">
        <v>0</v>
      </c>
      <c r="R4377" s="7"/>
      <c r="S4377" s="7" t="s">
        <v>717</v>
      </c>
      <c r="T4377" s="7" t="s">
        <v>85</v>
      </c>
      <c r="U4377" s="7" t="s">
        <v>371</v>
      </c>
      <c r="V4377" s="7" t="s">
        <v>87</v>
      </c>
      <c r="W4377" s="7" t="s">
        <v>14496</v>
      </c>
      <c r="X4377" s="7" t="s">
        <v>14497</v>
      </c>
      <c r="Y4377" s="7">
        <v>0.21953272242574501</v>
      </c>
      <c r="Z4377" s="7">
        <v>0.72395625986563505</v>
      </c>
    </row>
    <row r="4378" spans="1:26" ht="22.5" hidden="1" customHeight="1">
      <c r="A4378" s="7" t="s">
        <v>77</v>
      </c>
      <c r="B4378" s="7" t="s">
        <v>38</v>
      </c>
      <c r="C4378" s="7" t="s">
        <v>14498</v>
      </c>
      <c r="D4378" s="7" t="s">
        <v>32</v>
      </c>
      <c r="E4378" s="7">
        <v>1575</v>
      </c>
      <c r="F4378" s="7" t="s">
        <v>8341</v>
      </c>
      <c r="G4378" s="7" t="s">
        <v>80</v>
      </c>
      <c r="H4378" s="7" t="s">
        <v>33</v>
      </c>
      <c r="I4378" s="7" t="s">
        <v>10667</v>
      </c>
      <c r="J4378" s="7" t="s">
        <v>826</v>
      </c>
      <c r="K4378" s="7" t="s">
        <v>827</v>
      </c>
      <c r="L4378" s="7" t="s">
        <v>700</v>
      </c>
      <c r="M4378" s="7"/>
      <c r="N4378" s="7"/>
      <c r="O4378" s="7" t="b">
        <v>0</v>
      </c>
      <c r="P4378" s="7" t="b">
        <v>0</v>
      </c>
      <c r="Q4378" s="7" t="b">
        <v>0</v>
      </c>
      <c r="R4378" s="7"/>
      <c r="S4378" s="7" t="s">
        <v>717</v>
      </c>
      <c r="T4378" s="7" t="s">
        <v>85</v>
      </c>
      <c r="U4378" s="7" t="s">
        <v>371</v>
      </c>
      <c r="V4378" s="7" t="s">
        <v>87</v>
      </c>
      <c r="W4378" s="7" t="s">
        <v>14499</v>
      </c>
      <c r="X4378" s="7" t="s">
        <v>14500</v>
      </c>
      <c r="Y4378" s="7">
        <v>0.24380711467916699</v>
      </c>
      <c r="Z4378" s="7">
        <v>0.71191377797877797</v>
      </c>
    </row>
    <row r="4379" spans="1:26" ht="22.5" hidden="1" customHeight="1">
      <c r="A4379" s="7" t="s">
        <v>77</v>
      </c>
      <c r="B4379" s="7" t="s">
        <v>38</v>
      </c>
      <c r="C4379" s="7" t="s">
        <v>14501</v>
      </c>
      <c r="D4379" s="7" t="s">
        <v>32</v>
      </c>
      <c r="E4379" s="7">
        <v>1576</v>
      </c>
      <c r="F4379" s="7" t="s">
        <v>8341</v>
      </c>
      <c r="G4379" s="7" t="s">
        <v>80</v>
      </c>
      <c r="H4379" s="7" t="s">
        <v>33</v>
      </c>
      <c r="I4379" s="7" t="s">
        <v>8454</v>
      </c>
      <c r="J4379" s="7" t="s">
        <v>826</v>
      </c>
      <c r="K4379" s="7" t="s">
        <v>827</v>
      </c>
      <c r="L4379" s="7" t="s">
        <v>700</v>
      </c>
      <c r="M4379" s="7"/>
      <c r="N4379" s="7"/>
      <c r="O4379" s="7" t="b">
        <v>0</v>
      </c>
      <c r="P4379" s="7" t="b">
        <v>0</v>
      </c>
      <c r="Q4379" s="7" t="b">
        <v>0</v>
      </c>
      <c r="R4379" s="7"/>
      <c r="S4379" s="7" t="s">
        <v>717</v>
      </c>
      <c r="T4379" s="7" t="s">
        <v>85</v>
      </c>
      <c r="U4379" s="7" t="s">
        <v>371</v>
      </c>
      <c r="V4379" s="7" t="s">
        <v>377</v>
      </c>
      <c r="W4379" s="7" t="s">
        <v>14502</v>
      </c>
      <c r="X4379" s="7" t="s">
        <v>14503</v>
      </c>
      <c r="Y4379" s="7">
        <v>2.4790890059887299E-2</v>
      </c>
      <c r="Z4379" s="7">
        <v>0.86052585451507402</v>
      </c>
    </row>
    <row r="4380" spans="1:26" ht="22.5" hidden="1" customHeight="1">
      <c r="A4380" s="7" t="s">
        <v>77</v>
      </c>
      <c r="B4380" s="7" t="s">
        <v>38</v>
      </c>
      <c r="C4380" s="7" t="s">
        <v>14504</v>
      </c>
      <c r="D4380" s="7" t="s">
        <v>32</v>
      </c>
      <c r="E4380" s="7">
        <v>1577</v>
      </c>
      <c r="F4380" s="7" t="s">
        <v>8341</v>
      </c>
      <c r="G4380" s="7" t="s">
        <v>80</v>
      </c>
      <c r="H4380" s="7" t="s">
        <v>33</v>
      </c>
      <c r="I4380" s="7" t="s">
        <v>8904</v>
      </c>
      <c r="J4380" s="7" t="s">
        <v>826</v>
      </c>
      <c r="K4380" s="7" t="s">
        <v>827</v>
      </c>
      <c r="L4380" s="7" t="s">
        <v>700</v>
      </c>
      <c r="M4380" s="7"/>
      <c r="N4380" s="7"/>
      <c r="O4380" s="7" t="b">
        <v>0</v>
      </c>
      <c r="P4380" s="7" t="b">
        <v>0</v>
      </c>
      <c r="Q4380" s="7" t="b">
        <v>0</v>
      </c>
      <c r="R4380" s="7"/>
      <c r="S4380" s="7" t="s">
        <v>717</v>
      </c>
      <c r="T4380" s="7" t="s">
        <v>85</v>
      </c>
      <c r="U4380" s="7" t="s">
        <v>371</v>
      </c>
      <c r="V4380" s="7" t="s">
        <v>87</v>
      </c>
      <c r="W4380" s="7" t="s">
        <v>14505</v>
      </c>
      <c r="X4380" s="7" t="s">
        <v>14506</v>
      </c>
      <c r="Y4380" s="7">
        <v>0.13053523532418301</v>
      </c>
      <c r="Z4380" s="7">
        <v>0.74117023919563896</v>
      </c>
    </row>
    <row r="4381" spans="1:26" ht="22.5" hidden="1" customHeight="1">
      <c r="A4381" s="7" t="s">
        <v>77</v>
      </c>
      <c r="B4381" s="7" t="s">
        <v>38</v>
      </c>
      <c r="C4381" s="7" t="s">
        <v>14507</v>
      </c>
      <c r="D4381" s="7" t="s">
        <v>32</v>
      </c>
      <c r="E4381" s="7">
        <v>1578</v>
      </c>
      <c r="F4381" s="7" t="s">
        <v>8341</v>
      </c>
      <c r="G4381" s="7" t="s">
        <v>80</v>
      </c>
      <c r="H4381" s="7" t="s">
        <v>33</v>
      </c>
      <c r="I4381" s="7" t="s">
        <v>10943</v>
      </c>
      <c r="J4381" s="7" t="s">
        <v>826</v>
      </c>
      <c r="K4381" s="7" t="s">
        <v>827</v>
      </c>
      <c r="L4381" s="7" t="s">
        <v>700</v>
      </c>
      <c r="M4381" s="7"/>
      <c r="N4381" s="7"/>
      <c r="O4381" s="7" t="b">
        <v>0</v>
      </c>
      <c r="P4381" s="7" t="b">
        <v>0</v>
      </c>
      <c r="Q4381" s="7" t="b">
        <v>0</v>
      </c>
      <c r="R4381" s="7"/>
      <c r="S4381" s="7" t="s">
        <v>717</v>
      </c>
      <c r="T4381" s="7" t="s">
        <v>85</v>
      </c>
      <c r="U4381" s="7" t="s">
        <v>371</v>
      </c>
      <c r="V4381" s="7" t="s">
        <v>87</v>
      </c>
      <c r="W4381" s="7" t="s">
        <v>14508</v>
      </c>
      <c r="X4381" s="7" t="s">
        <v>14509</v>
      </c>
      <c r="Y4381" s="7">
        <v>3.8472841093568001E-2</v>
      </c>
      <c r="Z4381" s="7">
        <v>0.78187573447082104</v>
      </c>
    </row>
    <row r="4382" spans="1:26" ht="22.5" hidden="1" customHeight="1">
      <c r="A4382" s="7" t="s">
        <v>77</v>
      </c>
      <c r="B4382" s="7" t="s">
        <v>38</v>
      </c>
      <c r="C4382" s="7" t="s">
        <v>14510</v>
      </c>
      <c r="D4382" s="7" t="s">
        <v>32</v>
      </c>
      <c r="E4382" s="7">
        <v>1579</v>
      </c>
      <c r="F4382" s="7" t="s">
        <v>8341</v>
      </c>
      <c r="G4382" s="7" t="s">
        <v>80</v>
      </c>
      <c r="H4382" s="7" t="s">
        <v>33</v>
      </c>
      <c r="I4382" s="7" t="s">
        <v>8342</v>
      </c>
      <c r="J4382" s="7" t="s">
        <v>836</v>
      </c>
      <c r="K4382" s="7" t="s">
        <v>837</v>
      </c>
      <c r="L4382" s="7" t="s">
        <v>700</v>
      </c>
      <c r="M4382" s="7"/>
      <c r="N4382" s="7"/>
      <c r="O4382" s="7" t="b">
        <v>0</v>
      </c>
      <c r="P4382" s="7" t="b">
        <v>0</v>
      </c>
      <c r="Q4382" s="7" t="b">
        <v>0</v>
      </c>
      <c r="R4382" s="7"/>
      <c r="S4382" s="7" t="s">
        <v>717</v>
      </c>
      <c r="T4382" s="7" t="s">
        <v>85</v>
      </c>
      <c r="U4382" s="7" t="s">
        <v>371</v>
      </c>
      <c r="V4382" s="7" t="s">
        <v>87</v>
      </c>
      <c r="W4382" s="7" t="s">
        <v>14511</v>
      </c>
      <c r="X4382" s="7" t="s">
        <v>14512</v>
      </c>
      <c r="Y4382" s="7">
        <v>7.7666757430577493E-2</v>
      </c>
      <c r="Z4382" s="7">
        <v>0.85850088866968699</v>
      </c>
    </row>
    <row r="4383" spans="1:26" ht="22.5" hidden="1" customHeight="1">
      <c r="A4383" s="7" t="s">
        <v>77</v>
      </c>
      <c r="B4383" s="7" t="s">
        <v>38</v>
      </c>
      <c r="C4383" s="7" t="s">
        <v>14513</v>
      </c>
      <c r="D4383" s="7" t="s">
        <v>32</v>
      </c>
      <c r="E4383" s="7">
        <v>1580</v>
      </c>
      <c r="F4383" s="7" t="s">
        <v>8341</v>
      </c>
      <c r="G4383" s="7" t="s">
        <v>80</v>
      </c>
      <c r="H4383" s="7" t="s">
        <v>33</v>
      </c>
      <c r="I4383" s="7" t="s">
        <v>8342</v>
      </c>
      <c r="J4383" s="7" t="s">
        <v>841</v>
      </c>
      <c r="K4383" s="7" t="s">
        <v>842</v>
      </c>
      <c r="L4383" s="7" t="s">
        <v>700</v>
      </c>
      <c r="M4383" s="7"/>
      <c r="N4383" s="7"/>
      <c r="O4383" s="7" t="b">
        <v>0</v>
      </c>
      <c r="P4383" s="7" t="b">
        <v>0</v>
      </c>
      <c r="Q4383" s="7" t="b">
        <v>0</v>
      </c>
      <c r="R4383" s="7"/>
      <c r="S4383" s="7" t="s">
        <v>717</v>
      </c>
      <c r="T4383" s="7" t="s">
        <v>85</v>
      </c>
      <c r="U4383" s="7" t="s">
        <v>371</v>
      </c>
      <c r="V4383" s="7" t="s">
        <v>87</v>
      </c>
      <c r="W4383" s="7" t="s">
        <v>14514</v>
      </c>
      <c r="X4383" s="7" t="s">
        <v>14515</v>
      </c>
      <c r="Y4383" s="7">
        <v>0.14273118326086001</v>
      </c>
      <c r="Z4383" s="7">
        <v>0.87295773049814995</v>
      </c>
    </row>
    <row r="4384" spans="1:26" ht="22.5" hidden="1" customHeight="1">
      <c r="A4384" s="7" t="s">
        <v>77</v>
      </c>
      <c r="B4384" s="7" t="s">
        <v>38</v>
      </c>
      <c r="C4384" s="7" t="s">
        <v>14516</v>
      </c>
      <c r="D4384" s="7" t="s">
        <v>32</v>
      </c>
      <c r="E4384" s="7">
        <v>1581</v>
      </c>
      <c r="F4384" s="7" t="s">
        <v>8341</v>
      </c>
      <c r="G4384" s="7" t="s">
        <v>80</v>
      </c>
      <c r="H4384" s="7" t="s">
        <v>33</v>
      </c>
      <c r="I4384" s="7" t="s">
        <v>8342</v>
      </c>
      <c r="J4384" s="7" t="s">
        <v>846</v>
      </c>
      <c r="K4384" s="7" t="s">
        <v>847</v>
      </c>
      <c r="L4384" s="7" t="s">
        <v>700</v>
      </c>
      <c r="M4384" s="7"/>
      <c r="N4384" s="7"/>
      <c r="O4384" s="7" t="b">
        <v>0</v>
      </c>
      <c r="P4384" s="7" t="b">
        <v>0</v>
      </c>
      <c r="Q4384" s="7" t="b">
        <v>0</v>
      </c>
      <c r="R4384" s="7"/>
      <c r="S4384" s="7" t="s">
        <v>717</v>
      </c>
      <c r="T4384" s="7" t="s">
        <v>85</v>
      </c>
      <c r="U4384" s="7" t="s">
        <v>371</v>
      </c>
      <c r="V4384" s="7" t="s">
        <v>87</v>
      </c>
      <c r="W4384" s="7" t="s">
        <v>14517</v>
      </c>
      <c r="X4384" s="7" t="s">
        <v>14518</v>
      </c>
      <c r="Y4384" s="7">
        <v>0.138048755955165</v>
      </c>
      <c r="Z4384" s="7">
        <v>0.90480765460952395</v>
      </c>
    </row>
    <row r="4385" spans="1:26" ht="22.5" hidden="1" customHeight="1">
      <c r="A4385" s="7" t="s">
        <v>77</v>
      </c>
      <c r="B4385" s="7" t="s">
        <v>38</v>
      </c>
      <c r="C4385" s="7" t="s">
        <v>14519</v>
      </c>
      <c r="D4385" s="7" t="s">
        <v>32</v>
      </c>
      <c r="E4385" s="7">
        <v>1582</v>
      </c>
      <c r="F4385" s="7" t="s">
        <v>8341</v>
      </c>
      <c r="G4385" s="7" t="s">
        <v>80</v>
      </c>
      <c r="H4385" s="7" t="s">
        <v>33</v>
      </c>
      <c r="I4385" s="7" t="s">
        <v>8342</v>
      </c>
      <c r="J4385" s="7" t="s">
        <v>1884</v>
      </c>
      <c r="K4385" s="7" t="s">
        <v>1885</v>
      </c>
      <c r="L4385" s="7" t="s">
        <v>700</v>
      </c>
      <c r="M4385" s="7"/>
      <c r="N4385" s="7"/>
      <c r="O4385" s="7" t="b">
        <v>0</v>
      </c>
      <c r="P4385" s="7" t="b">
        <v>0</v>
      </c>
      <c r="Q4385" s="7" t="b">
        <v>0</v>
      </c>
      <c r="R4385" s="7"/>
      <c r="S4385" s="7" t="s">
        <v>717</v>
      </c>
      <c r="T4385" s="7" t="s">
        <v>85</v>
      </c>
      <c r="U4385" s="7" t="s">
        <v>86</v>
      </c>
      <c r="V4385" s="7" t="s">
        <v>87</v>
      </c>
      <c r="W4385" s="7" t="s">
        <v>14520</v>
      </c>
      <c r="X4385" s="7" t="s">
        <v>14521</v>
      </c>
      <c r="Y4385" s="7">
        <v>0.144346472838671</v>
      </c>
      <c r="Z4385" s="7">
        <v>0.76945123075813204</v>
      </c>
    </row>
    <row r="4386" spans="1:26" ht="22.5" hidden="1" customHeight="1">
      <c r="A4386" s="7" t="s">
        <v>77</v>
      </c>
      <c r="B4386" s="7" t="s">
        <v>38</v>
      </c>
      <c r="C4386" s="7" t="s">
        <v>14522</v>
      </c>
      <c r="D4386" s="7" t="s">
        <v>32</v>
      </c>
      <c r="E4386" s="7">
        <v>1583</v>
      </c>
      <c r="F4386" s="7" t="s">
        <v>8341</v>
      </c>
      <c r="G4386" s="7" t="s">
        <v>80</v>
      </c>
      <c r="H4386" s="7" t="s">
        <v>33</v>
      </c>
      <c r="I4386" s="7" t="s">
        <v>8421</v>
      </c>
      <c r="J4386" s="7" t="s">
        <v>1884</v>
      </c>
      <c r="K4386" s="7" t="s">
        <v>1885</v>
      </c>
      <c r="L4386" s="7" t="s">
        <v>700</v>
      </c>
      <c r="M4386" s="7"/>
      <c r="N4386" s="7"/>
      <c r="O4386" s="7" t="b">
        <v>0</v>
      </c>
      <c r="P4386" s="7" t="b">
        <v>0</v>
      </c>
      <c r="Q4386" s="7" t="b">
        <v>0</v>
      </c>
      <c r="R4386" s="7"/>
      <c r="S4386" s="7" t="s">
        <v>717</v>
      </c>
      <c r="T4386" s="7" t="s">
        <v>85</v>
      </c>
      <c r="U4386" s="7" t="s">
        <v>86</v>
      </c>
      <c r="V4386" s="7" t="s">
        <v>87</v>
      </c>
      <c r="W4386" s="7" t="s">
        <v>14523</v>
      </c>
      <c r="X4386" s="7" t="s">
        <v>14524</v>
      </c>
      <c r="Y4386" s="7">
        <v>4.0938152100606501E-2</v>
      </c>
      <c r="Z4386" s="7">
        <v>0.80257444809449296</v>
      </c>
    </row>
    <row r="4387" spans="1:26" ht="22.5" hidden="1" customHeight="1">
      <c r="A4387" s="7" t="s">
        <v>77</v>
      </c>
      <c r="B4387" s="7" t="s">
        <v>38</v>
      </c>
      <c r="C4387" s="7" t="s">
        <v>14525</v>
      </c>
      <c r="D4387" s="7" t="s">
        <v>32</v>
      </c>
      <c r="E4387" s="7">
        <v>1584</v>
      </c>
      <c r="F4387" s="7" t="s">
        <v>8341</v>
      </c>
      <c r="G4387" s="7" t="s">
        <v>80</v>
      </c>
      <c r="H4387" s="7" t="s">
        <v>33</v>
      </c>
      <c r="I4387" s="7" t="s">
        <v>8442</v>
      </c>
      <c r="J4387" s="7" t="s">
        <v>1884</v>
      </c>
      <c r="K4387" s="7" t="s">
        <v>1885</v>
      </c>
      <c r="L4387" s="7" t="s">
        <v>700</v>
      </c>
      <c r="M4387" s="7"/>
      <c r="N4387" s="7"/>
      <c r="O4387" s="7" t="b">
        <v>0</v>
      </c>
      <c r="P4387" s="7" t="b">
        <v>0</v>
      </c>
      <c r="Q4387" s="7" t="b">
        <v>0</v>
      </c>
      <c r="R4387" s="7"/>
      <c r="S4387" s="7" t="s">
        <v>717</v>
      </c>
      <c r="T4387" s="7" t="s">
        <v>85</v>
      </c>
      <c r="U4387" s="7" t="s">
        <v>86</v>
      </c>
      <c r="V4387" s="7" t="s">
        <v>87</v>
      </c>
      <c r="W4387" s="7" t="s">
        <v>14526</v>
      </c>
      <c r="X4387" s="7" t="s">
        <v>14527</v>
      </c>
      <c r="Y4387" s="7">
        <v>0.17552070970796399</v>
      </c>
      <c r="Z4387" s="7">
        <v>0.78988705826656702</v>
      </c>
    </row>
    <row r="4388" spans="1:26" ht="22.5" hidden="1" customHeight="1">
      <c r="A4388" s="7" t="s">
        <v>77</v>
      </c>
      <c r="B4388" s="7" t="s">
        <v>38</v>
      </c>
      <c r="C4388" s="7" t="s">
        <v>14528</v>
      </c>
      <c r="D4388" s="7" t="s">
        <v>32</v>
      </c>
      <c r="E4388" s="7">
        <v>1585</v>
      </c>
      <c r="F4388" s="7" t="s">
        <v>8341</v>
      </c>
      <c r="G4388" s="7" t="s">
        <v>80</v>
      </c>
      <c r="H4388" s="7" t="s">
        <v>33</v>
      </c>
      <c r="I4388" s="7" t="s">
        <v>8342</v>
      </c>
      <c r="J4388" s="7" t="s">
        <v>856</v>
      </c>
      <c r="K4388" s="7" t="s">
        <v>857</v>
      </c>
      <c r="L4388" s="7" t="s">
        <v>700</v>
      </c>
      <c r="M4388" s="7"/>
      <c r="N4388" s="7"/>
      <c r="O4388" s="7" t="b">
        <v>0</v>
      </c>
      <c r="P4388" s="7" t="b">
        <v>0</v>
      </c>
      <c r="Q4388" s="7" t="b">
        <v>0</v>
      </c>
      <c r="R4388" s="7"/>
      <c r="S4388" s="7" t="s">
        <v>717</v>
      </c>
      <c r="T4388" s="7" t="s">
        <v>85</v>
      </c>
      <c r="U4388" s="7" t="s">
        <v>86</v>
      </c>
      <c r="V4388" s="7" t="s">
        <v>87</v>
      </c>
      <c r="W4388" s="7" t="s">
        <v>14529</v>
      </c>
      <c r="X4388" s="7" t="s">
        <v>14530</v>
      </c>
      <c r="Y4388" s="7">
        <v>0.15303577141098301</v>
      </c>
      <c r="Z4388" s="7">
        <v>0.69674209425798395</v>
      </c>
    </row>
    <row r="4389" spans="1:26" ht="22.5" hidden="1" customHeight="1">
      <c r="A4389" s="7" t="s">
        <v>77</v>
      </c>
      <c r="B4389" s="7" t="s">
        <v>38</v>
      </c>
      <c r="C4389" s="7" t="s">
        <v>14531</v>
      </c>
      <c r="D4389" s="7" t="s">
        <v>32</v>
      </c>
      <c r="E4389" s="7">
        <v>1586</v>
      </c>
      <c r="F4389" s="7" t="s">
        <v>8341</v>
      </c>
      <c r="G4389" s="7" t="s">
        <v>80</v>
      </c>
      <c r="H4389" s="7" t="s">
        <v>33</v>
      </c>
      <c r="I4389" s="7" t="s">
        <v>8421</v>
      </c>
      <c r="J4389" s="7" t="s">
        <v>856</v>
      </c>
      <c r="K4389" s="7" t="s">
        <v>857</v>
      </c>
      <c r="L4389" s="7" t="s">
        <v>700</v>
      </c>
      <c r="M4389" s="7"/>
      <c r="N4389" s="7"/>
      <c r="O4389" s="7" t="b">
        <v>0</v>
      </c>
      <c r="P4389" s="7" t="b">
        <v>0</v>
      </c>
      <c r="Q4389" s="7" t="b">
        <v>0</v>
      </c>
      <c r="R4389" s="7"/>
      <c r="S4389" s="7" t="s">
        <v>717</v>
      </c>
      <c r="T4389" s="7" t="s">
        <v>85</v>
      </c>
      <c r="U4389" s="7" t="s">
        <v>86</v>
      </c>
      <c r="V4389" s="7" t="s">
        <v>87</v>
      </c>
      <c r="W4389" s="7" t="s">
        <v>14532</v>
      </c>
      <c r="X4389" s="7" t="s">
        <v>14533</v>
      </c>
      <c r="Y4389" s="7">
        <v>8.4515027051920294E-2</v>
      </c>
      <c r="Z4389" s="7">
        <v>0.72633864602286602</v>
      </c>
    </row>
    <row r="4390" spans="1:26" ht="22.5" hidden="1" customHeight="1">
      <c r="A4390" s="7" t="s">
        <v>77</v>
      </c>
      <c r="B4390" s="7" t="s">
        <v>38</v>
      </c>
      <c r="C4390" s="7" t="s">
        <v>14534</v>
      </c>
      <c r="D4390" s="7" t="s">
        <v>32</v>
      </c>
      <c r="E4390" s="7">
        <v>1587</v>
      </c>
      <c r="F4390" s="7" t="s">
        <v>8341</v>
      </c>
      <c r="G4390" s="7" t="s">
        <v>80</v>
      </c>
      <c r="H4390" s="7" t="s">
        <v>33</v>
      </c>
      <c r="I4390" s="7" t="s">
        <v>8342</v>
      </c>
      <c r="J4390" s="7" t="s">
        <v>3143</v>
      </c>
      <c r="K4390" s="7" t="s">
        <v>3144</v>
      </c>
      <c r="L4390" s="7" t="s">
        <v>700</v>
      </c>
      <c r="M4390" s="7"/>
      <c r="N4390" s="7"/>
      <c r="O4390" s="7" t="b">
        <v>0</v>
      </c>
      <c r="P4390" s="7" t="b">
        <v>0</v>
      </c>
      <c r="Q4390" s="7" t="b">
        <v>0</v>
      </c>
      <c r="R4390" s="7"/>
      <c r="S4390" s="7" t="s">
        <v>717</v>
      </c>
      <c r="T4390" s="7" t="s">
        <v>85</v>
      </c>
      <c r="U4390" s="7" t="s">
        <v>86</v>
      </c>
      <c r="V4390" s="7" t="s">
        <v>87</v>
      </c>
      <c r="W4390" s="7" t="s">
        <v>14535</v>
      </c>
      <c r="X4390" s="7" t="s">
        <v>14536</v>
      </c>
      <c r="Y4390" s="7">
        <v>1.8170233265494999</v>
      </c>
      <c r="Z4390" s="7">
        <v>0.78472983651551098</v>
      </c>
    </row>
    <row r="4391" spans="1:26" ht="22.5" hidden="1" customHeight="1">
      <c r="A4391" s="7" t="s">
        <v>77</v>
      </c>
      <c r="B4391" s="7" t="s">
        <v>38</v>
      </c>
      <c r="C4391" s="7" t="s">
        <v>14537</v>
      </c>
      <c r="D4391" s="7" t="s">
        <v>32</v>
      </c>
      <c r="E4391" s="7">
        <v>1588</v>
      </c>
      <c r="F4391" s="7" t="s">
        <v>8341</v>
      </c>
      <c r="G4391" s="7" t="s">
        <v>80</v>
      </c>
      <c r="H4391" s="7" t="s">
        <v>33</v>
      </c>
      <c r="I4391" s="7" t="s">
        <v>8421</v>
      </c>
      <c r="J4391" s="7" t="s">
        <v>3143</v>
      </c>
      <c r="K4391" s="7" t="s">
        <v>3144</v>
      </c>
      <c r="L4391" s="7" t="s">
        <v>700</v>
      </c>
      <c r="M4391" s="7"/>
      <c r="N4391" s="7"/>
      <c r="O4391" s="7" t="b">
        <v>0</v>
      </c>
      <c r="P4391" s="7" t="b">
        <v>0</v>
      </c>
      <c r="Q4391" s="7" t="b">
        <v>0</v>
      </c>
      <c r="R4391" s="7"/>
      <c r="S4391" s="7" t="s">
        <v>717</v>
      </c>
      <c r="T4391" s="7" t="s">
        <v>85</v>
      </c>
      <c r="U4391" s="7" t="s">
        <v>86</v>
      </c>
      <c r="V4391" s="7" t="s">
        <v>87</v>
      </c>
      <c r="W4391" s="7" t="s">
        <v>14538</v>
      </c>
      <c r="X4391" s="7" t="s">
        <v>14539</v>
      </c>
      <c r="Y4391" s="7">
        <v>1.3572220477013199</v>
      </c>
      <c r="Z4391" s="7">
        <v>1.0131124490219701</v>
      </c>
    </row>
    <row r="4392" spans="1:26" ht="22.5" hidden="1" customHeight="1">
      <c r="A4392" s="7" t="s">
        <v>77</v>
      </c>
      <c r="B4392" s="7" t="s">
        <v>38</v>
      </c>
      <c r="C4392" s="7" t="s">
        <v>14540</v>
      </c>
      <c r="D4392" s="7" t="s">
        <v>32</v>
      </c>
      <c r="E4392" s="7">
        <v>1589</v>
      </c>
      <c r="F4392" s="7" t="s">
        <v>8341</v>
      </c>
      <c r="G4392" s="7" t="s">
        <v>80</v>
      </c>
      <c r="H4392" s="7" t="s">
        <v>33</v>
      </c>
      <c r="I4392" s="7" t="s">
        <v>8342</v>
      </c>
      <c r="J4392" s="7" t="s">
        <v>876</v>
      </c>
      <c r="K4392" s="7" t="s">
        <v>877</v>
      </c>
      <c r="L4392" s="7" t="s">
        <v>700</v>
      </c>
      <c r="M4392" s="7"/>
      <c r="N4392" s="7"/>
      <c r="O4392" s="7" t="b">
        <v>0</v>
      </c>
      <c r="P4392" s="7" t="b">
        <v>0</v>
      </c>
      <c r="Q4392" s="7" t="b">
        <v>0</v>
      </c>
      <c r="R4392" s="7"/>
      <c r="S4392" s="7" t="s">
        <v>717</v>
      </c>
      <c r="T4392" s="7" t="s">
        <v>85</v>
      </c>
      <c r="U4392" s="7" t="s">
        <v>86</v>
      </c>
      <c r="V4392" s="7" t="s">
        <v>87</v>
      </c>
      <c r="W4392" s="7" t="s">
        <v>14541</v>
      </c>
      <c r="X4392" s="7" t="s">
        <v>14542</v>
      </c>
      <c r="Y4392" s="7">
        <v>0.10586092633806</v>
      </c>
      <c r="Z4392" s="7">
        <v>0.82353514498024905</v>
      </c>
    </row>
    <row r="4393" spans="1:26" ht="22.5" hidden="1" customHeight="1">
      <c r="A4393" s="7" t="s">
        <v>77</v>
      </c>
      <c r="B4393" s="7" t="s">
        <v>38</v>
      </c>
      <c r="C4393" s="7" t="s">
        <v>14543</v>
      </c>
      <c r="D4393" s="7" t="s">
        <v>32</v>
      </c>
      <c r="E4393" s="7">
        <v>1590</v>
      </c>
      <c r="F4393" s="7" t="s">
        <v>8341</v>
      </c>
      <c r="G4393" s="7" t="s">
        <v>80</v>
      </c>
      <c r="H4393" s="7" t="s">
        <v>33</v>
      </c>
      <c r="I4393" s="7" t="s">
        <v>8581</v>
      </c>
      <c r="J4393" s="7" t="s">
        <v>876</v>
      </c>
      <c r="K4393" s="7" t="s">
        <v>877</v>
      </c>
      <c r="L4393" s="7" t="s">
        <v>700</v>
      </c>
      <c r="M4393" s="7"/>
      <c r="N4393" s="7"/>
      <c r="O4393" s="7" t="b">
        <v>0</v>
      </c>
      <c r="P4393" s="7" t="b">
        <v>0</v>
      </c>
      <c r="Q4393" s="7" t="b">
        <v>0</v>
      </c>
      <c r="R4393" s="7"/>
      <c r="S4393" s="7" t="s">
        <v>717</v>
      </c>
      <c r="T4393" s="7" t="s">
        <v>85</v>
      </c>
      <c r="U4393" s="7" t="s">
        <v>86</v>
      </c>
      <c r="V4393" s="7" t="s">
        <v>87</v>
      </c>
      <c r="W4393" s="7" t="s">
        <v>14544</v>
      </c>
      <c r="X4393" s="7" t="s">
        <v>14545</v>
      </c>
      <c r="Y4393" s="7">
        <v>3.1800069575560801E-2</v>
      </c>
      <c r="Z4393" s="7">
        <v>1.16667514010772</v>
      </c>
    </row>
    <row r="4394" spans="1:26" ht="22.5" hidden="1" customHeight="1">
      <c r="A4394" s="7" t="s">
        <v>77</v>
      </c>
      <c r="B4394" s="7" t="s">
        <v>38</v>
      </c>
      <c r="C4394" s="7" t="s">
        <v>14546</v>
      </c>
      <c r="D4394" s="7" t="s">
        <v>32</v>
      </c>
      <c r="E4394" s="7">
        <v>1591</v>
      </c>
      <c r="F4394" s="7" t="s">
        <v>8341</v>
      </c>
      <c r="G4394" s="7" t="s">
        <v>80</v>
      </c>
      <c r="H4394" s="7" t="s">
        <v>33</v>
      </c>
      <c r="I4394" s="7" t="s">
        <v>8421</v>
      </c>
      <c r="J4394" s="7" t="s">
        <v>876</v>
      </c>
      <c r="K4394" s="7" t="s">
        <v>877</v>
      </c>
      <c r="L4394" s="7" t="s">
        <v>700</v>
      </c>
      <c r="M4394" s="7"/>
      <c r="N4394" s="7"/>
      <c r="O4394" s="7" t="b">
        <v>0</v>
      </c>
      <c r="P4394" s="7" t="b">
        <v>0</v>
      </c>
      <c r="Q4394" s="7" t="b">
        <v>0</v>
      </c>
      <c r="R4394" s="7"/>
      <c r="S4394" s="7" t="s">
        <v>717</v>
      </c>
      <c r="T4394" s="7" t="s">
        <v>85</v>
      </c>
      <c r="U4394" s="7" t="s">
        <v>86</v>
      </c>
      <c r="V4394" s="7" t="s">
        <v>87</v>
      </c>
      <c r="W4394" s="7" t="s">
        <v>14547</v>
      </c>
      <c r="X4394" s="7" t="s">
        <v>14548</v>
      </c>
      <c r="Y4394" s="7">
        <v>6.4623008881184704E-2</v>
      </c>
      <c r="Z4394" s="7">
        <v>0.75304851254496696</v>
      </c>
    </row>
    <row r="4395" spans="1:26" ht="22.5" hidden="1" customHeight="1">
      <c r="A4395" s="7" t="s">
        <v>77</v>
      </c>
      <c r="B4395" s="7" t="s">
        <v>38</v>
      </c>
      <c r="C4395" s="7" t="s">
        <v>14549</v>
      </c>
      <c r="D4395" s="7" t="s">
        <v>32</v>
      </c>
      <c r="E4395" s="7">
        <v>1592</v>
      </c>
      <c r="F4395" s="7" t="s">
        <v>8341</v>
      </c>
      <c r="G4395" s="7" t="s">
        <v>80</v>
      </c>
      <c r="H4395" s="7" t="s">
        <v>33</v>
      </c>
      <c r="I4395" s="7" t="s">
        <v>8442</v>
      </c>
      <c r="J4395" s="7" t="s">
        <v>876</v>
      </c>
      <c r="K4395" s="7" t="s">
        <v>877</v>
      </c>
      <c r="L4395" s="7" t="s">
        <v>700</v>
      </c>
      <c r="M4395" s="7"/>
      <c r="N4395" s="7"/>
      <c r="O4395" s="7" t="b">
        <v>0</v>
      </c>
      <c r="P4395" s="7" t="b">
        <v>0</v>
      </c>
      <c r="Q4395" s="7" t="b">
        <v>0</v>
      </c>
      <c r="R4395" s="7"/>
      <c r="S4395" s="7" t="s">
        <v>717</v>
      </c>
      <c r="T4395" s="7" t="s">
        <v>85</v>
      </c>
      <c r="U4395" s="7" t="s">
        <v>86</v>
      </c>
      <c r="V4395" s="7" t="s">
        <v>87</v>
      </c>
      <c r="W4395" s="7" t="s">
        <v>14550</v>
      </c>
      <c r="X4395" s="7" t="s">
        <v>14551</v>
      </c>
      <c r="Y4395" s="7">
        <v>0.238346325749797</v>
      </c>
      <c r="Z4395" s="7">
        <v>1.3049920538950599</v>
      </c>
    </row>
    <row r="4396" spans="1:26" ht="22.5" hidden="1" customHeight="1">
      <c r="A4396" s="7" t="s">
        <v>77</v>
      </c>
      <c r="B4396" s="7" t="s">
        <v>38</v>
      </c>
      <c r="C4396" s="7" t="s">
        <v>14552</v>
      </c>
      <c r="D4396" s="7" t="s">
        <v>32</v>
      </c>
      <c r="E4396" s="7">
        <v>1593</v>
      </c>
      <c r="F4396" s="7" t="s">
        <v>8341</v>
      </c>
      <c r="G4396" s="7" t="s">
        <v>80</v>
      </c>
      <c r="H4396" s="7" t="s">
        <v>33</v>
      </c>
      <c r="I4396" s="7" t="s">
        <v>8342</v>
      </c>
      <c r="J4396" s="7" t="s">
        <v>4094</v>
      </c>
      <c r="K4396" s="7" t="s">
        <v>4095</v>
      </c>
      <c r="L4396" s="7" t="s">
        <v>700</v>
      </c>
      <c r="M4396" s="7"/>
      <c r="N4396" s="7"/>
      <c r="O4396" s="7" t="b">
        <v>0</v>
      </c>
      <c r="P4396" s="7" t="b">
        <v>0</v>
      </c>
      <c r="Q4396" s="7" t="b">
        <v>0</v>
      </c>
      <c r="R4396" s="7"/>
      <c r="S4396" s="7" t="s">
        <v>717</v>
      </c>
      <c r="T4396" s="7" t="s">
        <v>85</v>
      </c>
      <c r="U4396" s="7" t="s">
        <v>86</v>
      </c>
      <c r="V4396" s="7" t="s">
        <v>87</v>
      </c>
      <c r="W4396" s="7" t="s">
        <v>14553</v>
      </c>
      <c r="X4396" s="7" t="s">
        <v>14554</v>
      </c>
      <c r="Y4396" s="7">
        <v>0.103267488336166</v>
      </c>
      <c r="Z4396" s="7">
        <v>0.78329116947923505</v>
      </c>
    </row>
    <row r="4397" spans="1:26" ht="22.5" hidden="1" customHeight="1">
      <c r="A4397" s="7" t="s">
        <v>77</v>
      </c>
      <c r="B4397" s="7" t="s">
        <v>38</v>
      </c>
      <c r="C4397" s="7" t="s">
        <v>14555</v>
      </c>
      <c r="D4397" s="7" t="s">
        <v>32</v>
      </c>
      <c r="E4397" s="7">
        <v>1594</v>
      </c>
      <c r="F4397" s="7" t="s">
        <v>8341</v>
      </c>
      <c r="G4397" s="7" t="s">
        <v>80</v>
      </c>
      <c r="H4397" s="7" t="s">
        <v>33</v>
      </c>
      <c r="I4397" s="7" t="s">
        <v>8421</v>
      </c>
      <c r="J4397" s="7" t="s">
        <v>4094</v>
      </c>
      <c r="K4397" s="7" t="s">
        <v>4095</v>
      </c>
      <c r="L4397" s="7" t="s">
        <v>700</v>
      </c>
      <c r="M4397" s="7"/>
      <c r="N4397" s="7"/>
      <c r="O4397" s="7" t="b">
        <v>0</v>
      </c>
      <c r="P4397" s="7" t="b">
        <v>0</v>
      </c>
      <c r="Q4397" s="7" t="b">
        <v>0</v>
      </c>
      <c r="R4397" s="7"/>
      <c r="S4397" s="7" t="s">
        <v>717</v>
      </c>
      <c r="T4397" s="7" t="s">
        <v>85</v>
      </c>
      <c r="U4397" s="7" t="s">
        <v>86</v>
      </c>
      <c r="V4397" s="7" t="s">
        <v>87</v>
      </c>
      <c r="W4397" s="7" t="s">
        <v>14556</v>
      </c>
      <c r="X4397" s="7" t="s">
        <v>14557</v>
      </c>
      <c r="Y4397" s="7">
        <v>1.8787271002221901E-2</v>
      </c>
      <c r="Z4397" s="7">
        <v>1.03567182954646</v>
      </c>
    </row>
    <row r="4398" spans="1:26" ht="22.5" hidden="1" customHeight="1">
      <c r="A4398" s="7" t="s">
        <v>77</v>
      </c>
      <c r="B4398" s="7" t="s">
        <v>38</v>
      </c>
      <c r="C4398" s="7" t="s">
        <v>14558</v>
      </c>
      <c r="D4398" s="7" t="s">
        <v>32</v>
      </c>
      <c r="E4398" s="7">
        <v>1595</v>
      </c>
      <c r="F4398" s="7" t="s">
        <v>8341</v>
      </c>
      <c r="G4398" s="7" t="s">
        <v>80</v>
      </c>
      <c r="H4398" s="7" t="s">
        <v>33</v>
      </c>
      <c r="I4398" s="7" t="s">
        <v>8442</v>
      </c>
      <c r="J4398" s="7" t="s">
        <v>4094</v>
      </c>
      <c r="K4398" s="7" t="s">
        <v>4095</v>
      </c>
      <c r="L4398" s="7" t="s">
        <v>700</v>
      </c>
      <c r="M4398" s="7"/>
      <c r="N4398" s="7"/>
      <c r="O4398" s="7" t="b">
        <v>0</v>
      </c>
      <c r="P4398" s="7" t="b">
        <v>0</v>
      </c>
      <c r="Q4398" s="7" t="b">
        <v>0</v>
      </c>
      <c r="R4398" s="7"/>
      <c r="S4398" s="7" t="s">
        <v>717</v>
      </c>
      <c r="T4398" s="7" t="s">
        <v>85</v>
      </c>
      <c r="U4398" s="7" t="s">
        <v>86</v>
      </c>
      <c r="V4398" s="7" t="s">
        <v>87</v>
      </c>
      <c r="W4398" s="7" t="s">
        <v>14559</v>
      </c>
      <c r="X4398" s="7" t="s">
        <v>14560</v>
      </c>
      <c r="Y4398" s="7">
        <v>0.23663183160762599</v>
      </c>
      <c r="Z4398" s="7">
        <v>0.67849006537232803</v>
      </c>
    </row>
    <row r="4399" spans="1:26" ht="22.5" hidden="1" customHeight="1">
      <c r="A4399" s="7" t="s">
        <v>77</v>
      </c>
      <c r="B4399" s="7" t="s">
        <v>38</v>
      </c>
      <c r="C4399" s="7" t="s">
        <v>14561</v>
      </c>
      <c r="D4399" s="7" t="s">
        <v>32</v>
      </c>
      <c r="E4399" s="7">
        <v>1596</v>
      </c>
      <c r="F4399" s="7" t="s">
        <v>8341</v>
      </c>
      <c r="G4399" s="7" t="s">
        <v>80</v>
      </c>
      <c r="H4399" s="7" t="s">
        <v>33</v>
      </c>
      <c r="I4399" s="7" t="s">
        <v>8342</v>
      </c>
      <c r="J4399" s="7" t="s">
        <v>881</v>
      </c>
      <c r="K4399" s="7" t="s">
        <v>882</v>
      </c>
      <c r="L4399" s="7" t="s">
        <v>700</v>
      </c>
      <c r="M4399" s="7"/>
      <c r="N4399" s="7"/>
      <c r="O4399" s="7" t="b">
        <v>0</v>
      </c>
      <c r="P4399" s="7" t="b">
        <v>0</v>
      </c>
      <c r="Q4399" s="7" t="b">
        <v>0</v>
      </c>
      <c r="R4399" s="7"/>
      <c r="S4399" s="7" t="s">
        <v>717</v>
      </c>
      <c r="T4399" s="7" t="s">
        <v>85</v>
      </c>
      <c r="U4399" s="7" t="s">
        <v>371</v>
      </c>
      <c r="V4399" s="7" t="s">
        <v>87</v>
      </c>
      <c r="W4399" s="7" t="s">
        <v>14562</v>
      </c>
      <c r="X4399" s="7" t="s">
        <v>14563</v>
      </c>
      <c r="Y4399" s="7">
        <v>3.4038013541220102E-2</v>
      </c>
      <c r="Z4399" s="7">
        <v>0.98531711115448195</v>
      </c>
    </row>
    <row r="4400" spans="1:26" ht="22.5" hidden="1" customHeight="1">
      <c r="A4400" s="7" t="s">
        <v>77</v>
      </c>
      <c r="B4400" s="7" t="s">
        <v>38</v>
      </c>
      <c r="C4400" s="7" t="s">
        <v>14564</v>
      </c>
      <c r="D4400" s="7" t="s">
        <v>32</v>
      </c>
      <c r="E4400" s="7">
        <v>1597</v>
      </c>
      <c r="F4400" s="7" t="s">
        <v>8341</v>
      </c>
      <c r="G4400" s="7" t="s">
        <v>80</v>
      </c>
      <c r="H4400" s="7" t="s">
        <v>33</v>
      </c>
      <c r="I4400" s="7" t="s">
        <v>8342</v>
      </c>
      <c r="J4400" s="7" t="s">
        <v>3169</v>
      </c>
      <c r="K4400" s="7" t="s">
        <v>3170</v>
      </c>
      <c r="L4400" s="7" t="s">
        <v>700</v>
      </c>
      <c r="M4400" s="7"/>
      <c r="N4400" s="7"/>
      <c r="O4400" s="7" t="b">
        <v>0</v>
      </c>
      <c r="P4400" s="7" t="b">
        <v>0</v>
      </c>
      <c r="Q4400" s="7" t="b">
        <v>0</v>
      </c>
      <c r="R4400" s="7"/>
      <c r="S4400" s="7" t="s">
        <v>717</v>
      </c>
      <c r="T4400" s="7" t="s">
        <v>85</v>
      </c>
      <c r="U4400" s="7" t="s">
        <v>371</v>
      </c>
      <c r="V4400" s="7" t="s">
        <v>87</v>
      </c>
      <c r="W4400" s="7" t="s">
        <v>14565</v>
      </c>
      <c r="X4400" s="7" t="s">
        <v>14566</v>
      </c>
      <c r="Y4400" s="7">
        <v>8.6803799489522104E-2</v>
      </c>
      <c r="Z4400" s="7">
        <v>0.83009532851471601</v>
      </c>
    </row>
    <row r="4401" spans="1:26" ht="22.5" hidden="1" customHeight="1">
      <c r="A4401" s="7" t="s">
        <v>77</v>
      </c>
      <c r="B4401" s="7" t="s">
        <v>38</v>
      </c>
      <c r="C4401" s="7" t="s">
        <v>14567</v>
      </c>
      <c r="D4401" s="7" t="s">
        <v>32</v>
      </c>
      <c r="E4401" s="7">
        <v>1598</v>
      </c>
      <c r="F4401" s="7" t="s">
        <v>8341</v>
      </c>
      <c r="G4401" s="7" t="s">
        <v>80</v>
      </c>
      <c r="H4401" s="7" t="s">
        <v>33</v>
      </c>
      <c r="I4401" s="7" t="s">
        <v>8342</v>
      </c>
      <c r="J4401" s="7" t="s">
        <v>4108</v>
      </c>
      <c r="K4401" s="7" t="s">
        <v>4109</v>
      </c>
      <c r="L4401" s="7" t="s">
        <v>700</v>
      </c>
      <c r="M4401" s="7"/>
      <c r="N4401" s="7"/>
      <c r="O4401" s="7" t="b">
        <v>0</v>
      </c>
      <c r="P4401" s="7" t="b">
        <v>0</v>
      </c>
      <c r="Q4401" s="7" t="b">
        <v>0</v>
      </c>
      <c r="R4401" s="7"/>
      <c r="S4401" s="7" t="s">
        <v>717</v>
      </c>
      <c r="T4401" s="7" t="s">
        <v>85</v>
      </c>
      <c r="U4401" s="7" t="s">
        <v>86</v>
      </c>
      <c r="V4401" s="7" t="s">
        <v>87</v>
      </c>
      <c r="W4401" s="7" t="s">
        <v>14568</v>
      </c>
      <c r="X4401" s="7" t="s">
        <v>14569</v>
      </c>
      <c r="Y4401" s="7">
        <v>0.12386014501103899</v>
      </c>
      <c r="Z4401" s="7">
        <v>0.76438040136111296</v>
      </c>
    </row>
    <row r="4402" spans="1:26" ht="22.5" hidden="1" customHeight="1">
      <c r="A4402" s="7" t="s">
        <v>77</v>
      </c>
      <c r="B4402" s="7" t="s">
        <v>38</v>
      </c>
      <c r="C4402" s="7" t="s">
        <v>14570</v>
      </c>
      <c r="D4402" s="7" t="s">
        <v>32</v>
      </c>
      <c r="E4402" s="7">
        <v>1599</v>
      </c>
      <c r="F4402" s="7" t="s">
        <v>8341</v>
      </c>
      <c r="G4402" s="7" t="s">
        <v>80</v>
      </c>
      <c r="H4402" s="7" t="s">
        <v>33</v>
      </c>
      <c r="I4402" s="7" t="s">
        <v>8421</v>
      </c>
      <c r="J4402" s="7" t="s">
        <v>4108</v>
      </c>
      <c r="K4402" s="7" t="s">
        <v>4109</v>
      </c>
      <c r="L4402" s="7" t="s">
        <v>700</v>
      </c>
      <c r="M4402" s="7"/>
      <c r="N4402" s="7"/>
      <c r="O4402" s="7" t="b">
        <v>0</v>
      </c>
      <c r="P4402" s="7" t="b">
        <v>0</v>
      </c>
      <c r="Q4402" s="7" t="b">
        <v>0</v>
      </c>
      <c r="R4402" s="7"/>
      <c r="S4402" s="7" t="s">
        <v>717</v>
      </c>
      <c r="T4402" s="7" t="s">
        <v>85</v>
      </c>
      <c r="U4402" s="7" t="s">
        <v>86</v>
      </c>
      <c r="V4402" s="7" t="s">
        <v>87</v>
      </c>
      <c r="W4402" s="7" t="s">
        <v>14571</v>
      </c>
      <c r="X4402" s="7" t="s">
        <v>14572</v>
      </c>
      <c r="Y4402" s="7">
        <v>5.2012226035694303E-2</v>
      </c>
      <c r="Z4402" s="7">
        <v>0.76272335783675604</v>
      </c>
    </row>
    <row r="4403" spans="1:26" ht="22.5" hidden="1" customHeight="1">
      <c r="A4403" s="7" t="s">
        <v>77</v>
      </c>
      <c r="B4403" s="7" t="s">
        <v>38</v>
      </c>
      <c r="C4403" s="7" t="s">
        <v>14573</v>
      </c>
      <c r="D4403" s="7" t="s">
        <v>32</v>
      </c>
      <c r="E4403" s="7">
        <v>1600</v>
      </c>
      <c r="F4403" s="7" t="s">
        <v>8341</v>
      </c>
      <c r="G4403" s="7" t="s">
        <v>80</v>
      </c>
      <c r="H4403" s="7" t="s">
        <v>33</v>
      </c>
      <c r="I4403" s="7" t="s">
        <v>8342</v>
      </c>
      <c r="J4403" s="7" t="s">
        <v>891</v>
      </c>
      <c r="K4403" s="7" t="s">
        <v>892</v>
      </c>
      <c r="L4403" s="7" t="s">
        <v>700</v>
      </c>
      <c r="M4403" s="7"/>
      <c r="N4403" s="7"/>
      <c r="O4403" s="7" t="b">
        <v>0</v>
      </c>
      <c r="P4403" s="7" t="b">
        <v>0</v>
      </c>
      <c r="Q4403" s="7" t="b">
        <v>0</v>
      </c>
      <c r="R4403" s="7"/>
      <c r="S4403" s="7" t="s">
        <v>717</v>
      </c>
      <c r="T4403" s="7" t="s">
        <v>85</v>
      </c>
      <c r="U4403" s="7" t="s">
        <v>86</v>
      </c>
      <c r="V4403" s="7" t="s">
        <v>87</v>
      </c>
      <c r="W4403" s="7" t="s">
        <v>14574</v>
      </c>
      <c r="X4403" s="7" t="s">
        <v>14575</v>
      </c>
      <c r="Y4403" s="7">
        <v>0.13952094943701901</v>
      </c>
      <c r="Z4403" s="7">
        <v>1.00734709290161</v>
      </c>
    </row>
    <row r="4404" spans="1:26" ht="22.5" hidden="1" customHeight="1">
      <c r="A4404" s="7" t="s">
        <v>77</v>
      </c>
      <c r="B4404" s="7" t="s">
        <v>38</v>
      </c>
      <c r="C4404" s="7" t="s">
        <v>14576</v>
      </c>
      <c r="D4404" s="7" t="s">
        <v>32</v>
      </c>
      <c r="E4404" s="7">
        <v>1601</v>
      </c>
      <c r="F4404" s="7" t="s">
        <v>8341</v>
      </c>
      <c r="G4404" s="7" t="s">
        <v>80</v>
      </c>
      <c r="H4404" s="7" t="s">
        <v>33</v>
      </c>
      <c r="I4404" s="7" t="s">
        <v>8342</v>
      </c>
      <c r="J4404" s="7" t="s">
        <v>896</v>
      </c>
      <c r="K4404" s="7" t="s">
        <v>897</v>
      </c>
      <c r="L4404" s="7" t="s">
        <v>700</v>
      </c>
      <c r="M4404" s="7"/>
      <c r="N4404" s="7"/>
      <c r="O4404" s="7" t="b">
        <v>0</v>
      </c>
      <c r="P4404" s="7" t="b">
        <v>0</v>
      </c>
      <c r="Q4404" s="7" t="b">
        <v>0</v>
      </c>
      <c r="R4404" s="7"/>
      <c r="S4404" s="7" t="s">
        <v>717</v>
      </c>
      <c r="T4404" s="7" t="s">
        <v>85</v>
      </c>
      <c r="U4404" s="7" t="s">
        <v>86</v>
      </c>
      <c r="V4404" s="7" t="s">
        <v>87</v>
      </c>
      <c r="W4404" s="7" t="s">
        <v>14577</v>
      </c>
      <c r="X4404" s="7" t="s">
        <v>14578</v>
      </c>
      <c r="Y4404" s="7">
        <v>7.1170460504056399E-2</v>
      </c>
      <c r="Z4404" s="7">
        <v>0.78817693353073903</v>
      </c>
    </row>
    <row r="4405" spans="1:26" ht="22.5" hidden="1" customHeight="1">
      <c r="A4405" s="7" t="s">
        <v>77</v>
      </c>
      <c r="B4405" s="7" t="s">
        <v>38</v>
      </c>
      <c r="C4405" s="7" t="s">
        <v>14579</v>
      </c>
      <c r="D4405" s="7" t="s">
        <v>32</v>
      </c>
      <c r="E4405" s="7">
        <v>1602</v>
      </c>
      <c r="F4405" s="7" t="s">
        <v>8341</v>
      </c>
      <c r="G4405" s="7" t="s">
        <v>80</v>
      </c>
      <c r="H4405" s="7" t="s">
        <v>33</v>
      </c>
      <c r="I4405" s="7" t="s">
        <v>8421</v>
      </c>
      <c r="J4405" s="7" t="s">
        <v>896</v>
      </c>
      <c r="K4405" s="7" t="s">
        <v>897</v>
      </c>
      <c r="L4405" s="7" t="s">
        <v>700</v>
      </c>
      <c r="M4405" s="7"/>
      <c r="N4405" s="7"/>
      <c r="O4405" s="7" t="b">
        <v>0</v>
      </c>
      <c r="P4405" s="7" t="b">
        <v>0</v>
      </c>
      <c r="Q4405" s="7" t="b">
        <v>0</v>
      </c>
      <c r="R4405" s="7"/>
      <c r="S4405" s="7" t="s">
        <v>717</v>
      </c>
      <c r="T4405" s="7" t="s">
        <v>85</v>
      </c>
      <c r="U4405" s="7" t="s">
        <v>86</v>
      </c>
      <c r="V4405" s="7" t="s">
        <v>87</v>
      </c>
      <c r="W4405" s="7" t="s">
        <v>14580</v>
      </c>
      <c r="X4405" s="7" t="s">
        <v>14581</v>
      </c>
      <c r="Y4405" s="7">
        <v>3.2292346197481399E-2</v>
      </c>
      <c r="Z4405" s="7">
        <v>0.836059321457022</v>
      </c>
    </row>
    <row r="4406" spans="1:26" ht="22.5" hidden="1" customHeight="1">
      <c r="A4406" s="7" t="s">
        <v>77</v>
      </c>
      <c r="B4406" s="7" t="s">
        <v>38</v>
      </c>
      <c r="C4406" s="7" t="s">
        <v>14582</v>
      </c>
      <c r="D4406" s="7" t="s">
        <v>32</v>
      </c>
      <c r="E4406" s="7">
        <v>1603</v>
      </c>
      <c r="F4406" s="7" t="s">
        <v>8341</v>
      </c>
      <c r="G4406" s="7" t="s">
        <v>80</v>
      </c>
      <c r="H4406" s="7" t="s">
        <v>33</v>
      </c>
      <c r="I4406" s="7" t="s">
        <v>8442</v>
      </c>
      <c r="J4406" s="7" t="s">
        <v>896</v>
      </c>
      <c r="K4406" s="7" t="s">
        <v>897</v>
      </c>
      <c r="L4406" s="7" t="s">
        <v>700</v>
      </c>
      <c r="M4406" s="7"/>
      <c r="N4406" s="7"/>
      <c r="O4406" s="7" t="b">
        <v>0</v>
      </c>
      <c r="P4406" s="7" t="b">
        <v>0</v>
      </c>
      <c r="Q4406" s="7" t="b">
        <v>0</v>
      </c>
      <c r="R4406" s="7"/>
      <c r="S4406" s="7" t="s">
        <v>717</v>
      </c>
      <c r="T4406" s="7" t="s">
        <v>85</v>
      </c>
      <c r="U4406" s="7" t="s">
        <v>86</v>
      </c>
      <c r="V4406" s="7" t="s">
        <v>87</v>
      </c>
      <c r="W4406" s="7" t="s">
        <v>14583</v>
      </c>
      <c r="X4406" s="7" t="s">
        <v>14584</v>
      </c>
      <c r="Y4406" s="7">
        <v>8.1392960488686994E-2</v>
      </c>
      <c r="Z4406" s="7">
        <v>0.81784264607500401</v>
      </c>
    </row>
    <row r="4407" spans="1:26" ht="22.5" hidden="1" customHeight="1">
      <c r="A4407" s="7" t="s">
        <v>77</v>
      </c>
      <c r="B4407" s="7" t="s">
        <v>38</v>
      </c>
      <c r="C4407" s="7" t="s">
        <v>14585</v>
      </c>
      <c r="D4407" s="7" t="s">
        <v>32</v>
      </c>
      <c r="E4407" s="7">
        <v>1604</v>
      </c>
      <c r="F4407" s="7" t="s">
        <v>8341</v>
      </c>
      <c r="G4407" s="7" t="s">
        <v>80</v>
      </c>
      <c r="H4407" s="7" t="s">
        <v>33</v>
      </c>
      <c r="I4407" s="7" t="s">
        <v>8342</v>
      </c>
      <c r="J4407" s="7" t="s">
        <v>901</v>
      </c>
      <c r="K4407" s="7" t="s">
        <v>902</v>
      </c>
      <c r="L4407" s="7" t="s">
        <v>700</v>
      </c>
      <c r="M4407" s="7"/>
      <c r="N4407" s="7"/>
      <c r="O4407" s="7" t="b">
        <v>0</v>
      </c>
      <c r="P4407" s="7" t="b">
        <v>0</v>
      </c>
      <c r="Q4407" s="7" t="b">
        <v>0</v>
      </c>
      <c r="R4407" s="7"/>
      <c r="S4407" s="7" t="s">
        <v>717</v>
      </c>
      <c r="T4407" s="7" t="s">
        <v>85</v>
      </c>
      <c r="U4407" s="7" t="s">
        <v>371</v>
      </c>
      <c r="V4407" s="7" t="s">
        <v>87</v>
      </c>
      <c r="W4407" s="7" t="s">
        <v>14586</v>
      </c>
      <c r="X4407" s="7" t="s">
        <v>14587</v>
      </c>
      <c r="Y4407" s="7">
        <v>0.153326954946713</v>
      </c>
      <c r="Z4407" s="7">
        <v>1.07258658092488</v>
      </c>
    </row>
    <row r="4408" spans="1:26" ht="22.5" hidden="1" customHeight="1">
      <c r="A4408" s="7" t="s">
        <v>77</v>
      </c>
      <c r="B4408" s="7" t="s">
        <v>38</v>
      </c>
      <c r="C4408" s="7" t="s">
        <v>14588</v>
      </c>
      <c r="D4408" s="7" t="s">
        <v>32</v>
      </c>
      <c r="E4408" s="7">
        <v>1605</v>
      </c>
      <c r="F4408" s="7" t="s">
        <v>8341</v>
      </c>
      <c r="G4408" s="7" t="s">
        <v>80</v>
      </c>
      <c r="H4408" s="7" t="s">
        <v>33</v>
      </c>
      <c r="I4408" s="7" t="s">
        <v>8342</v>
      </c>
      <c r="J4408" s="7" t="s">
        <v>906</v>
      </c>
      <c r="K4408" s="7" t="s">
        <v>907</v>
      </c>
      <c r="L4408" s="7" t="s">
        <v>700</v>
      </c>
      <c r="M4408" s="7"/>
      <c r="N4408" s="7"/>
      <c r="O4408" s="7" t="b">
        <v>0</v>
      </c>
      <c r="P4408" s="7" t="b">
        <v>0</v>
      </c>
      <c r="Q4408" s="7" t="b">
        <v>0</v>
      </c>
      <c r="R4408" s="7"/>
      <c r="S4408" s="7" t="s">
        <v>717</v>
      </c>
      <c r="T4408" s="7" t="s">
        <v>85</v>
      </c>
      <c r="U4408" s="7" t="s">
        <v>86</v>
      </c>
      <c r="V4408" s="7" t="s">
        <v>87</v>
      </c>
      <c r="W4408" s="7" t="s">
        <v>14589</v>
      </c>
      <c r="X4408" s="7" t="s">
        <v>14590</v>
      </c>
      <c r="Y4408" s="7">
        <v>0.12703426088463701</v>
      </c>
      <c r="Z4408" s="7">
        <v>0.711080252514664</v>
      </c>
    </row>
    <row r="4409" spans="1:26" ht="22.5" hidden="1" customHeight="1">
      <c r="A4409" s="7" t="s">
        <v>77</v>
      </c>
      <c r="B4409" s="7" t="s">
        <v>38</v>
      </c>
      <c r="C4409" s="7" t="s">
        <v>14591</v>
      </c>
      <c r="D4409" s="7" t="s">
        <v>32</v>
      </c>
      <c r="E4409" s="7">
        <v>1606</v>
      </c>
      <c r="F4409" s="7" t="s">
        <v>8341</v>
      </c>
      <c r="G4409" s="7" t="s">
        <v>80</v>
      </c>
      <c r="H4409" s="7" t="s">
        <v>33</v>
      </c>
      <c r="I4409" s="7" t="s">
        <v>8581</v>
      </c>
      <c r="J4409" s="7" t="s">
        <v>906</v>
      </c>
      <c r="K4409" s="7" t="s">
        <v>907</v>
      </c>
      <c r="L4409" s="7" t="s">
        <v>700</v>
      </c>
      <c r="M4409" s="7"/>
      <c r="N4409" s="7"/>
      <c r="O4409" s="7" t="b">
        <v>0</v>
      </c>
      <c r="P4409" s="7" t="b">
        <v>0</v>
      </c>
      <c r="Q4409" s="7" t="b">
        <v>0</v>
      </c>
      <c r="R4409" s="7"/>
      <c r="S4409" s="7" t="s">
        <v>717</v>
      </c>
      <c r="T4409" s="7" t="s">
        <v>85</v>
      </c>
      <c r="U4409" s="7" t="s">
        <v>86</v>
      </c>
      <c r="V4409" s="7" t="s">
        <v>87</v>
      </c>
      <c r="W4409" s="7" t="s">
        <v>14592</v>
      </c>
      <c r="X4409" s="7" t="s">
        <v>14593</v>
      </c>
      <c r="Y4409" s="7">
        <v>2.9679923691777799E-2</v>
      </c>
      <c r="Z4409" s="7">
        <v>0.76677818368119199</v>
      </c>
    </row>
    <row r="4410" spans="1:26" ht="22.5" hidden="1" customHeight="1">
      <c r="A4410" s="7" t="s">
        <v>77</v>
      </c>
      <c r="B4410" s="7" t="s">
        <v>38</v>
      </c>
      <c r="C4410" s="7" t="s">
        <v>14594</v>
      </c>
      <c r="D4410" s="7" t="s">
        <v>32</v>
      </c>
      <c r="E4410" s="7">
        <v>1607</v>
      </c>
      <c r="F4410" s="7" t="s">
        <v>8341</v>
      </c>
      <c r="G4410" s="7" t="s">
        <v>80</v>
      </c>
      <c r="H4410" s="7" t="s">
        <v>33</v>
      </c>
      <c r="I4410" s="7" t="s">
        <v>8421</v>
      </c>
      <c r="J4410" s="7" t="s">
        <v>906</v>
      </c>
      <c r="K4410" s="7" t="s">
        <v>907</v>
      </c>
      <c r="L4410" s="7" t="s">
        <v>700</v>
      </c>
      <c r="M4410" s="7"/>
      <c r="N4410" s="7"/>
      <c r="O4410" s="7" t="b">
        <v>0</v>
      </c>
      <c r="P4410" s="7" t="b">
        <v>0</v>
      </c>
      <c r="Q4410" s="7" t="b">
        <v>0</v>
      </c>
      <c r="R4410" s="7"/>
      <c r="S4410" s="7" t="s">
        <v>717</v>
      </c>
      <c r="T4410" s="7" t="s">
        <v>85</v>
      </c>
      <c r="U4410" s="7" t="s">
        <v>86</v>
      </c>
      <c r="V4410" s="7" t="s">
        <v>87</v>
      </c>
      <c r="W4410" s="7" t="s">
        <v>14595</v>
      </c>
      <c r="X4410" s="7" t="s">
        <v>14596</v>
      </c>
      <c r="Y4410" s="7">
        <v>8.5805052779058394E-2</v>
      </c>
      <c r="Z4410" s="7">
        <v>0.72657449692826703</v>
      </c>
    </row>
    <row r="4411" spans="1:26" ht="22.5" hidden="1" customHeight="1">
      <c r="A4411" s="7" t="s">
        <v>77</v>
      </c>
      <c r="B4411" s="7" t="s">
        <v>38</v>
      </c>
      <c r="C4411" s="7" t="s">
        <v>14597</v>
      </c>
      <c r="D4411" s="7" t="s">
        <v>32</v>
      </c>
      <c r="E4411" s="7">
        <v>1608</v>
      </c>
      <c r="F4411" s="7" t="s">
        <v>8341</v>
      </c>
      <c r="G4411" s="7" t="s">
        <v>80</v>
      </c>
      <c r="H4411" s="7" t="s">
        <v>33</v>
      </c>
      <c r="I4411" s="7" t="s">
        <v>8442</v>
      </c>
      <c r="J4411" s="7" t="s">
        <v>906</v>
      </c>
      <c r="K4411" s="7" t="s">
        <v>907</v>
      </c>
      <c r="L4411" s="7" t="s">
        <v>700</v>
      </c>
      <c r="M4411" s="7"/>
      <c r="N4411" s="7"/>
      <c r="O4411" s="7" t="b">
        <v>0</v>
      </c>
      <c r="P4411" s="7" t="b">
        <v>0</v>
      </c>
      <c r="Q4411" s="7" t="b">
        <v>0</v>
      </c>
      <c r="R4411" s="7"/>
      <c r="S4411" s="7" t="s">
        <v>717</v>
      </c>
      <c r="T4411" s="7" t="s">
        <v>85</v>
      </c>
      <c r="U4411" s="7" t="s">
        <v>86</v>
      </c>
      <c r="V4411" s="7" t="s">
        <v>87</v>
      </c>
      <c r="W4411" s="7" t="s">
        <v>14598</v>
      </c>
      <c r="X4411" s="7" t="s">
        <v>14599</v>
      </c>
      <c r="Y4411" s="7">
        <v>0.136421797063073</v>
      </c>
      <c r="Z4411" s="7">
        <v>0.83101605462122596</v>
      </c>
    </row>
    <row r="4412" spans="1:26" ht="22.5" hidden="1" customHeight="1">
      <c r="A4412" s="7" t="s">
        <v>77</v>
      </c>
      <c r="B4412" s="7" t="s">
        <v>38</v>
      </c>
      <c r="C4412" s="7" t="s">
        <v>14600</v>
      </c>
      <c r="D4412" s="7" t="s">
        <v>32</v>
      </c>
      <c r="E4412" s="7">
        <v>1609</v>
      </c>
      <c r="F4412" s="7" t="s">
        <v>8341</v>
      </c>
      <c r="G4412" s="7" t="s">
        <v>80</v>
      </c>
      <c r="H4412" s="7" t="s">
        <v>33</v>
      </c>
      <c r="I4412" s="7" t="s">
        <v>8342</v>
      </c>
      <c r="J4412" s="7" t="s">
        <v>911</v>
      </c>
      <c r="K4412" s="7" t="s">
        <v>912</v>
      </c>
      <c r="L4412" s="7" t="s">
        <v>700</v>
      </c>
      <c r="M4412" s="7"/>
      <c r="N4412" s="7"/>
      <c r="O4412" s="7" t="b">
        <v>0</v>
      </c>
      <c r="P4412" s="7" t="b">
        <v>0</v>
      </c>
      <c r="Q4412" s="7" t="b">
        <v>0</v>
      </c>
      <c r="R4412" s="7"/>
      <c r="S4412" s="7" t="s">
        <v>717</v>
      </c>
      <c r="T4412" s="7" t="s">
        <v>85</v>
      </c>
      <c r="U4412" s="7" t="s">
        <v>371</v>
      </c>
      <c r="V4412" s="7" t="s">
        <v>87</v>
      </c>
      <c r="W4412" s="7" t="s">
        <v>14601</v>
      </c>
      <c r="X4412" s="7" t="s">
        <v>14602</v>
      </c>
      <c r="Y4412" s="7">
        <v>9.7828254877760396E-2</v>
      </c>
      <c r="Z4412" s="7">
        <v>0.81224905485818899</v>
      </c>
    </row>
    <row r="4413" spans="1:26" ht="22.5" hidden="1" customHeight="1">
      <c r="A4413" s="7" t="s">
        <v>77</v>
      </c>
      <c r="B4413" s="7" t="s">
        <v>38</v>
      </c>
      <c r="C4413" s="7" t="s">
        <v>14603</v>
      </c>
      <c r="D4413" s="7" t="s">
        <v>32</v>
      </c>
      <c r="E4413" s="7">
        <v>1610</v>
      </c>
      <c r="F4413" s="7" t="s">
        <v>8341</v>
      </c>
      <c r="G4413" s="7" t="s">
        <v>80</v>
      </c>
      <c r="H4413" s="7" t="s">
        <v>33</v>
      </c>
      <c r="I4413" s="7" t="s">
        <v>8342</v>
      </c>
      <c r="J4413" s="7" t="s">
        <v>3192</v>
      </c>
      <c r="K4413" s="7" t="s">
        <v>3193</v>
      </c>
      <c r="L4413" s="7" t="s">
        <v>700</v>
      </c>
      <c r="M4413" s="7"/>
      <c r="N4413" s="7"/>
      <c r="O4413" s="7" t="b">
        <v>0</v>
      </c>
      <c r="P4413" s="7" t="b">
        <v>0</v>
      </c>
      <c r="Q4413" s="7" t="b">
        <v>0</v>
      </c>
      <c r="R4413" s="7"/>
      <c r="S4413" s="7" t="s">
        <v>717</v>
      </c>
      <c r="T4413" s="7" t="s">
        <v>110</v>
      </c>
      <c r="U4413" s="7" t="s">
        <v>371</v>
      </c>
      <c r="V4413" s="7" t="s">
        <v>87</v>
      </c>
      <c r="W4413" s="7" t="s">
        <v>14604</v>
      </c>
      <c r="X4413" s="7" t="s">
        <v>14605</v>
      </c>
      <c r="Y4413" s="7">
        <v>0.13274851461297299</v>
      </c>
      <c r="Z4413" s="7">
        <v>0.78081546830232895</v>
      </c>
    </row>
    <row r="4414" spans="1:26" ht="22.5" hidden="1" customHeight="1">
      <c r="A4414" s="7" t="s">
        <v>77</v>
      </c>
      <c r="B4414" s="7" t="s">
        <v>38</v>
      </c>
      <c r="C4414" s="7" t="s">
        <v>14606</v>
      </c>
      <c r="D4414" s="7" t="s">
        <v>32</v>
      </c>
      <c r="E4414" s="7">
        <v>1611</v>
      </c>
      <c r="F4414" s="7" t="s">
        <v>8341</v>
      </c>
      <c r="G4414" s="7" t="s">
        <v>80</v>
      </c>
      <c r="H4414" s="7" t="s">
        <v>33</v>
      </c>
      <c r="I4414" s="7" t="s">
        <v>8342</v>
      </c>
      <c r="J4414" s="7" t="s">
        <v>921</v>
      </c>
      <c r="K4414" s="7" t="s">
        <v>922</v>
      </c>
      <c r="L4414" s="7" t="s">
        <v>700</v>
      </c>
      <c r="M4414" s="7"/>
      <c r="N4414" s="7"/>
      <c r="O4414" s="7" t="b">
        <v>0</v>
      </c>
      <c r="P4414" s="7" t="b">
        <v>0</v>
      </c>
      <c r="Q4414" s="7" t="b">
        <v>0</v>
      </c>
      <c r="R4414" s="7"/>
      <c r="S4414" s="7" t="s">
        <v>717</v>
      </c>
      <c r="T4414" s="7" t="s">
        <v>85</v>
      </c>
      <c r="U4414" s="7" t="s">
        <v>86</v>
      </c>
      <c r="V4414" s="7" t="s">
        <v>87</v>
      </c>
      <c r="W4414" s="7" t="s">
        <v>14607</v>
      </c>
      <c r="X4414" s="7" t="s">
        <v>14608</v>
      </c>
      <c r="Y4414" s="7">
        <v>1.1759856725190601</v>
      </c>
      <c r="Z4414" s="7">
        <v>0.82622843947581504</v>
      </c>
    </row>
    <row r="4415" spans="1:26" ht="22.5" hidden="1" customHeight="1">
      <c r="A4415" s="7" t="s">
        <v>77</v>
      </c>
      <c r="B4415" s="7" t="s">
        <v>38</v>
      </c>
      <c r="C4415" s="7" t="s">
        <v>14609</v>
      </c>
      <c r="D4415" s="7" t="s">
        <v>32</v>
      </c>
      <c r="E4415" s="7">
        <v>1612</v>
      </c>
      <c r="F4415" s="7" t="s">
        <v>8341</v>
      </c>
      <c r="G4415" s="7" t="s">
        <v>80</v>
      </c>
      <c r="H4415" s="7" t="s">
        <v>33</v>
      </c>
      <c r="I4415" s="7" t="s">
        <v>8342</v>
      </c>
      <c r="J4415" s="7" t="s">
        <v>926</v>
      </c>
      <c r="K4415" s="7" t="s">
        <v>927</v>
      </c>
      <c r="L4415" s="7" t="s">
        <v>700</v>
      </c>
      <c r="M4415" s="7"/>
      <c r="N4415" s="7"/>
      <c r="O4415" s="7" t="b">
        <v>0</v>
      </c>
      <c r="P4415" s="7" t="b">
        <v>0</v>
      </c>
      <c r="Q4415" s="7" t="b">
        <v>0</v>
      </c>
      <c r="R4415" s="7"/>
      <c r="S4415" s="7" t="s">
        <v>717</v>
      </c>
      <c r="T4415" s="7" t="s">
        <v>85</v>
      </c>
      <c r="U4415" s="7" t="s">
        <v>86</v>
      </c>
      <c r="V4415" s="7" t="s">
        <v>87</v>
      </c>
      <c r="W4415" s="7" t="s">
        <v>14610</v>
      </c>
      <c r="X4415" s="7" t="s">
        <v>14611</v>
      </c>
      <c r="Y4415" s="7">
        <v>9.7107264217202005E-2</v>
      </c>
      <c r="Z4415" s="7">
        <v>0.74118577923087303</v>
      </c>
    </row>
    <row r="4416" spans="1:26" ht="22.5" hidden="1" customHeight="1">
      <c r="A4416" s="7" t="s">
        <v>77</v>
      </c>
      <c r="B4416" s="7" t="s">
        <v>38</v>
      </c>
      <c r="C4416" s="7" t="s">
        <v>14612</v>
      </c>
      <c r="D4416" s="7" t="s">
        <v>32</v>
      </c>
      <c r="E4416" s="7">
        <v>1613</v>
      </c>
      <c r="F4416" s="7" t="s">
        <v>8341</v>
      </c>
      <c r="G4416" s="7" t="s">
        <v>80</v>
      </c>
      <c r="H4416" s="7" t="s">
        <v>33</v>
      </c>
      <c r="I4416" s="7" t="s">
        <v>8421</v>
      </c>
      <c r="J4416" s="7" t="s">
        <v>926</v>
      </c>
      <c r="K4416" s="7" t="s">
        <v>927</v>
      </c>
      <c r="L4416" s="7" t="s">
        <v>700</v>
      </c>
      <c r="M4416" s="7"/>
      <c r="N4416" s="7"/>
      <c r="O4416" s="7" t="b">
        <v>0</v>
      </c>
      <c r="P4416" s="7" t="b">
        <v>0</v>
      </c>
      <c r="Q4416" s="7" t="b">
        <v>0</v>
      </c>
      <c r="R4416" s="7"/>
      <c r="S4416" s="7" t="s">
        <v>717</v>
      </c>
      <c r="T4416" s="7" t="s">
        <v>85</v>
      </c>
      <c r="U4416" s="7" t="s">
        <v>86</v>
      </c>
      <c r="V4416" s="7" t="s">
        <v>87</v>
      </c>
      <c r="W4416" s="7" t="s">
        <v>14613</v>
      </c>
      <c r="X4416" s="7" t="s">
        <v>14614</v>
      </c>
      <c r="Y4416" s="7">
        <v>0.16582617703057501</v>
      </c>
      <c r="Z4416" s="7">
        <v>0.69614403720611195</v>
      </c>
    </row>
    <row r="4417" spans="1:26" ht="22.5" hidden="1" customHeight="1">
      <c r="A4417" s="7" t="s">
        <v>77</v>
      </c>
      <c r="B4417" s="7" t="s">
        <v>38</v>
      </c>
      <c r="C4417" s="7" t="s">
        <v>14615</v>
      </c>
      <c r="D4417" s="7" t="s">
        <v>32</v>
      </c>
      <c r="E4417" s="7">
        <v>1614</v>
      </c>
      <c r="F4417" s="7" t="s">
        <v>8341</v>
      </c>
      <c r="G4417" s="7" t="s">
        <v>80</v>
      </c>
      <c r="H4417" s="7" t="s">
        <v>33</v>
      </c>
      <c r="I4417" s="7" t="s">
        <v>8342</v>
      </c>
      <c r="J4417" s="7" t="s">
        <v>3226</v>
      </c>
      <c r="K4417" s="7" t="s">
        <v>3227</v>
      </c>
      <c r="L4417" s="7" t="s">
        <v>700</v>
      </c>
      <c r="M4417" s="7"/>
      <c r="N4417" s="7"/>
      <c r="O4417" s="7" t="b">
        <v>0</v>
      </c>
      <c r="P4417" s="7" t="b">
        <v>0</v>
      </c>
      <c r="Q4417" s="7" t="b">
        <v>0</v>
      </c>
      <c r="R4417" s="7"/>
      <c r="S4417" s="7" t="s">
        <v>717</v>
      </c>
      <c r="T4417" s="7" t="s">
        <v>85</v>
      </c>
      <c r="U4417" s="7" t="s">
        <v>86</v>
      </c>
      <c r="V4417" s="7" t="s">
        <v>87</v>
      </c>
      <c r="W4417" s="7" t="s">
        <v>14616</v>
      </c>
      <c r="X4417" s="7" t="s">
        <v>14617</v>
      </c>
      <c r="Y4417" s="7">
        <v>1.66857948648403E-2</v>
      </c>
      <c r="Z4417" s="7">
        <v>0.79319325035152999</v>
      </c>
    </row>
    <row r="4418" spans="1:26" ht="22.5" hidden="1" customHeight="1">
      <c r="A4418" s="7" t="s">
        <v>77</v>
      </c>
      <c r="B4418" s="7" t="s">
        <v>38</v>
      </c>
      <c r="C4418" s="7" t="s">
        <v>14618</v>
      </c>
      <c r="D4418" s="7" t="s">
        <v>32</v>
      </c>
      <c r="E4418" s="7">
        <v>1615</v>
      </c>
      <c r="F4418" s="7" t="s">
        <v>8341</v>
      </c>
      <c r="G4418" s="7" t="s">
        <v>80</v>
      </c>
      <c r="H4418" s="7" t="s">
        <v>33</v>
      </c>
      <c r="I4418" s="7" t="s">
        <v>8421</v>
      </c>
      <c r="J4418" s="7" t="s">
        <v>3226</v>
      </c>
      <c r="K4418" s="7" t="s">
        <v>3227</v>
      </c>
      <c r="L4418" s="7" t="s">
        <v>700</v>
      </c>
      <c r="M4418" s="7"/>
      <c r="N4418" s="7"/>
      <c r="O4418" s="7" t="b">
        <v>0</v>
      </c>
      <c r="P4418" s="7" t="b">
        <v>0</v>
      </c>
      <c r="Q4418" s="7" t="b">
        <v>0</v>
      </c>
      <c r="R4418" s="7"/>
      <c r="S4418" s="7" t="s">
        <v>717</v>
      </c>
      <c r="T4418" s="7" t="s">
        <v>85</v>
      </c>
      <c r="U4418" s="7" t="s">
        <v>86</v>
      </c>
      <c r="V4418" s="7" t="s">
        <v>87</v>
      </c>
      <c r="W4418" s="7" t="s">
        <v>14619</v>
      </c>
      <c r="X4418" s="7" t="s">
        <v>14620</v>
      </c>
      <c r="Y4418" s="7">
        <v>2.4945462214073701E-2</v>
      </c>
      <c r="Z4418" s="7">
        <v>0.89807477058904595</v>
      </c>
    </row>
    <row r="4419" spans="1:26" ht="22.5" hidden="1" customHeight="1">
      <c r="A4419" s="7" t="s">
        <v>77</v>
      </c>
      <c r="B4419" s="7" t="s">
        <v>38</v>
      </c>
      <c r="C4419" s="7" t="s">
        <v>14621</v>
      </c>
      <c r="D4419" s="7" t="s">
        <v>32</v>
      </c>
      <c r="E4419" s="7">
        <v>1616</v>
      </c>
      <c r="F4419" s="7" t="s">
        <v>8341</v>
      </c>
      <c r="G4419" s="7" t="s">
        <v>80</v>
      </c>
      <c r="H4419" s="7" t="s">
        <v>33</v>
      </c>
      <c r="I4419" s="7" t="s">
        <v>8442</v>
      </c>
      <c r="J4419" s="7" t="s">
        <v>3226</v>
      </c>
      <c r="K4419" s="7" t="s">
        <v>3227</v>
      </c>
      <c r="L4419" s="7" t="s">
        <v>700</v>
      </c>
      <c r="M4419" s="7"/>
      <c r="N4419" s="7"/>
      <c r="O4419" s="7" t="b">
        <v>0</v>
      </c>
      <c r="P4419" s="7" t="b">
        <v>0</v>
      </c>
      <c r="Q4419" s="7" t="b">
        <v>0</v>
      </c>
      <c r="R4419" s="7"/>
      <c r="S4419" s="7" t="s">
        <v>717</v>
      </c>
      <c r="T4419" s="7" t="s">
        <v>85</v>
      </c>
      <c r="U4419" s="7" t="s">
        <v>86</v>
      </c>
      <c r="V4419" s="7" t="s">
        <v>87</v>
      </c>
      <c r="W4419" s="7" t="s">
        <v>14622</v>
      </c>
      <c r="X4419" s="7" t="s">
        <v>14623</v>
      </c>
      <c r="Y4419" s="7">
        <v>2.9952209423428501E-2</v>
      </c>
      <c r="Z4419" s="7">
        <v>0.83083420145582698</v>
      </c>
    </row>
    <row r="4420" spans="1:26" ht="22.5" hidden="1" customHeight="1">
      <c r="A4420" s="7" t="s">
        <v>77</v>
      </c>
      <c r="B4420" s="7" t="s">
        <v>47</v>
      </c>
      <c r="C4420" s="7" t="s">
        <v>14624</v>
      </c>
      <c r="D4420" s="7" t="s">
        <v>936</v>
      </c>
      <c r="E4420" s="7">
        <v>0</v>
      </c>
      <c r="H4420" s="7" t="s">
        <v>48</v>
      </c>
      <c r="T4420" s="7"/>
      <c r="W4420" s="7"/>
      <c r="X4420" s="7"/>
      <c r="Z4420" s="7"/>
    </row>
    <row r="4421" spans="1:26" ht="22.5" hidden="1" customHeight="1">
      <c r="A4421" s="7" t="s">
        <v>77</v>
      </c>
      <c r="B4421" s="7" t="s">
        <v>47</v>
      </c>
      <c r="C4421" s="7" t="s">
        <v>14625</v>
      </c>
      <c r="D4421" s="7" t="s">
        <v>936</v>
      </c>
      <c r="E4421" s="7">
        <v>1</v>
      </c>
      <c r="H4421" s="7" t="s">
        <v>48</v>
      </c>
      <c r="T4421" s="7"/>
      <c r="W4421" s="7"/>
      <c r="X4421" s="7"/>
      <c r="Z4421" s="7"/>
    </row>
    <row r="4422" spans="1:26" ht="22.5" hidden="1" customHeight="1">
      <c r="A4422" s="7" t="s">
        <v>77</v>
      </c>
      <c r="B4422" s="7" t="s">
        <v>47</v>
      </c>
      <c r="C4422" s="7" t="s">
        <v>14624</v>
      </c>
      <c r="D4422" s="7" t="s">
        <v>1973</v>
      </c>
      <c r="E4422" s="7">
        <v>2</v>
      </c>
      <c r="H4422" s="7" t="s">
        <v>48</v>
      </c>
      <c r="T4422" s="7"/>
      <c r="W4422" s="7"/>
      <c r="X4422" s="7"/>
      <c r="Z4422" s="7"/>
    </row>
    <row r="4423" spans="1:26" ht="22.5" hidden="1" customHeight="1">
      <c r="A4423" s="7" t="s">
        <v>77</v>
      </c>
      <c r="B4423" s="7" t="s">
        <v>47</v>
      </c>
      <c r="C4423" s="7" t="s">
        <v>14625</v>
      </c>
      <c r="D4423" s="7" t="s">
        <v>1973</v>
      </c>
      <c r="E4423" s="7">
        <v>3</v>
      </c>
      <c r="H4423" s="7" t="s">
        <v>48</v>
      </c>
      <c r="T4423" s="7"/>
      <c r="W4423" s="7"/>
      <c r="X4423" s="7"/>
      <c r="Z4423" s="7"/>
    </row>
    <row r="4424" spans="1:26" ht="22.5" hidden="1" customHeight="1">
      <c r="A4424" s="7" t="s">
        <v>77</v>
      </c>
      <c r="B4424" s="7" t="s">
        <v>49</v>
      </c>
      <c r="C4424" s="7" t="s">
        <v>14626</v>
      </c>
      <c r="D4424" s="7" t="s">
        <v>936</v>
      </c>
      <c r="E4424" s="7">
        <v>0</v>
      </c>
      <c r="F4424" s="7" t="s">
        <v>3251</v>
      </c>
      <c r="G4424" s="7" t="s">
        <v>80</v>
      </c>
      <c r="H4424" s="7" t="s">
        <v>33</v>
      </c>
      <c r="J4424" s="7" t="s">
        <v>997</v>
      </c>
      <c r="K4424" s="7" t="s">
        <v>998</v>
      </c>
      <c r="L4424" s="7" t="s">
        <v>93</v>
      </c>
      <c r="S4424" s="7" t="s">
        <v>84</v>
      </c>
      <c r="T4424" s="7"/>
      <c r="V4424" s="7" t="s">
        <v>383</v>
      </c>
      <c r="W4424" s="7"/>
      <c r="X4424" s="7" t="s">
        <v>14627</v>
      </c>
      <c r="Z4424" s="7"/>
    </row>
    <row r="4425" spans="1:26" ht="22.5" hidden="1" customHeight="1">
      <c r="A4425" s="7" t="s">
        <v>77</v>
      </c>
      <c r="B4425" s="7" t="s">
        <v>49</v>
      </c>
      <c r="C4425" s="7" t="s">
        <v>14628</v>
      </c>
      <c r="D4425" s="7" t="s">
        <v>936</v>
      </c>
      <c r="E4425" s="7">
        <v>1</v>
      </c>
      <c r="F4425" s="7" t="s">
        <v>3255</v>
      </c>
      <c r="G4425" s="7" t="s">
        <v>80</v>
      </c>
      <c r="H4425" s="7" t="s">
        <v>33</v>
      </c>
      <c r="J4425" s="7" t="s">
        <v>1001</v>
      </c>
      <c r="K4425" s="7" t="s">
        <v>1002</v>
      </c>
      <c r="L4425" s="7" t="s">
        <v>83</v>
      </c>
      <c r="S4425" s="7" t="s">
        <v>84</v>
      </c>
      <c r="T4425" s="7"/>
      <c r="V4425" s="7" t="s">
        <v>87</v>
      </c>
      <c r="W4425" s="7"/>
      <c r="X4425" s="7" t="s">
        <v>14629</v>
      </c>
      <c r="Z4425" s="7"/>
    </row>
    <row r="4426" spans="1:26" ht="22.5" hidden="1" customHeight="1">
      <c r="A4426" s="7" t="s">
        <v>77</v>
      </c>
      <c r="B4426" s="7" t="s">
        <v>49</v>
      </c>
      <c r="C4426" s="7" t="s">
        <v>14630</v>
      </c>
      <c r="D4426" s="7" t="s">
        <v>936</v>
      </c>
      <c r="E4426" s="7">
        <v>2</v>
      </c>
      <c r="F4426" s="7" t="s">
        <v>3251</v>
      </c>
      <c r="G4426" s="7" t="s">
        <v>80</v>
      </c>
      <c r="H4426" s="7" t="s">
        <v>33</v>
      </c>
      <c r="J4426" s="7" t="s">
        <v>81</v>
      </c>
      <c r="K4426" s="7" t="s">
        <v>82</v>
      </c>
      <c r="L4426" s="7" t="s">
        <v>83</v>
      </c>
      <c r="S4426" s="7" t="s">
        <v>84</v>
      </c>
      <c r="T4426" s="7"/>
      <c r="V4426" s="7" t="s">
        <v>87</v>
      </c>
      <c r="W4426" s="7"/>
      <c r="X4426" s="7" t="s">
        <v>14631</v>
      </c>
      <c r="Z4426" s="7"/>
    </row>
    <row r="4427" spans="1:26" ht="22.5" hidden="1" customHeight="1">
      <c r="A4427" s="7" t="s">
        <v>77</v>
      </c>
      <c r="B4427" s="7" t="s">
        <v>49</v>
      </c>
      <c r="C4427" s="7" t="s">
        <v>14632</v>
      </c>
      <c r="D4427" s="7" t="s">
        <v>936</v>
      </c>
      <c r="E4427" s="7">
        <v>3</v>
      </c>
      <c r="F4427" s="7" t="s">
        <v>3255</v>
      </c>
      <c r="G4427" s="7" t="s">
        <v>80</v>
      </c>
      <c r="H4427" s="7" t="s">
        <v>33</v>
      </c>
      <c r="J4427" s="7" t="s">
        <v>81</v>
      </c>
      <c r="K4427" s="7" t="s">
        <v>82</v>
      </c>
      <c r="L4427" s="7" t="s">
        <v>83</v>
      </c>
      <c r="S4427" s="7" t="s">
        <v>84</v>
      </c>
      <c r="T4427" s="7"/>
      <c r="V4427" s="7" t="s">
        <v>87</v>
      </c>
      <c r="W4427" s="7"/>
      <c r="X4427" s="7" t="s">
        <v>14633</v>
      </c>
      <c r="Z4427" s="7"/>
    </row>
    <row r="4428" spans="1:26" ht="22.5" hidden="1" customHeight="1">
      <c r="A4428" s="7" t="s">
        <v>77</v>
      </c>
      <c r="B4428" s="7" t="s">
        <v>49</v>
      </c>
      <c r="C4428" s="7" t="s">
        <v>14634</v>
      </c>
      <c r="D4428" s="7" t="s">
        <v>936</v>
      </c>
      <c r="E4428" s="7">
        <v>4</v>
      </c>
      <c r="F4428" s="7" t="s">
        <v>3255</v>
      </c>
      <c r="G4428" s="7" t="s">
        <v>80</v>
      </c>
      <c r="H4428" s="7" t="s">
        <v>33</v>
      </c>
      <c r="I4428" s="7"/>
      <c r="J4428" s="7" t="s">
        <v>91</v>
      </c>
      <c r="K4428" s="7" t="s">
        <v>92</v>
      </c>
      <c r="L4428" s="7" t="s">
        <v>93</v>
      </c>
      <c r="P4428" s="7"/>
      <c r="S4428" s="7" t="s">
        <v>84</v>
      </c>
      <c r="T4428" s="7"/>
      <c r="V4428" s="7" t="s">
        <v>87</v>
      </c>
      <c r="W4428" s="7"/>
      <c r="X4428" s="7" t="s">
        <v>14635</v>
      </c>
      <c r="Z4428" s="7"/>
    </row>
    <row r="4429" spans="1:26" ht="22.5" hidden="1" customHeight="1">
      <c r="A4429" s="7" t="s">
        <v>77</v>
      </c>
      <c r="B4429" s="7" t="s">
        <v>49</v>
      </c>
      <c r="C4429" s="7" t="s">
        <v>14636</v>
      </c>
      <c r="D4429" s="7" t="s">
        <v>936</v>
      </c>
      <c r="E4429" s="7">
        <v>5</v>
      </c>
      <c r="F4429" s="7" t="s">
        <v>3255</v>
      </c>
      <c r="G4429" s="7" t="s">
        <v>80</v>
      </c>
      <c r="H4429" s="7" t="s">
        <v>33</v>
      </c>
      <c r="I4429" s="7"/>
      <c r="J4429" s="7" t="s">
        <v>1982</v>
      </c>
      <c r="K4429" s="7" t="s">
        <v>1983</v>
      </c>
      <c r="L4429" s="7" t="s">
        <v>93</v>
      </c>
      <c r="P4429" s="7"/>
      <c r="S4429" s="7" t="s">
        <v>84</v>
      </c>
      <c r="T4429" s="7"/>
      <c r="V4429" s="7" t="s">
        <v>87</v>
      </c>
      <c r="W4429" s="7"/>
      <c r="X4429" s="7" t="s">
        <v>14637</v>
      </c>
      <c r="Z4429" s="7"/>
    </row>
    <row r="4430" spans="1:26" ht="22.5" hidden="1" customHeight="1">
      <c r="A4430" s="7" t="s">
        <v>77</v>
      </c>
      <c r="B4430" s="7" t="s">
        <v>49</v>
      </c>
      <c r="C4430" s="7" t="s">
        <v>14638</v>
      </c>
      <c r="D4430" s="7" t="s">
        <v>936</v>
      </c>
      <c r="E4430" s="7">
        <v>6</v>
      </c>
      <c r="F4430" s="7" t="s">
        <v>3251</v>
      </c>
      <c r="G4430" s="7" t="s">
        <v>80</v>
      </c>
      <c r="H4430" s="7" t="s">
        <v>33</v>
      </c>
      <c r="I4430" s="7"/>
      <c r="J4430" s="7" t="s">
        <v>4430</v>
      </c>
      <c r="K4430" s="7" t="s">
        <v>4431</v>
      </c>
      <c r="L4430" s="7" t="s">
        <v>83</v>
      </c>
      <c r="P4430" s="7"/>
      <c r="S4430" s="7" t="s">
        <v>84</v>
      </c>
      <c r="T4430" s="7"/>
      <c r="V4430" s="7" t="s">
        <v>377</v>
      </c>
      <c r="W4430" s="7"/>
      <c r="X4430" s="7" t="s">
        <v>14639</v>
      </c>
      <c r="Z4430" s="7"/>
    </row>
    <row r="4431" spans="1:26" ht="22.5" hidden="1" customHeight="1">
      <c r="A4431" s="7" t="s">
        <v>77</v>
      </c>
      <c r="B4431" s="7" t="s">
        <v>49</v>
      </c>
      <c r="C4431" s="7" t="s">
        <v>14640</v>
      </c>
      <c r="D4431" s="7" t="s">
        <v>936</v>
      </c>
      <c r="E4431" s="7">
        <v>7</v>
      </c>
      <c r="F4431" s="7" t="s">
        <v>3255</v>
      </c>
      <c r="G4431" s="7" t="s">
        <v>80</v>
      </c>
      <c r="H4431" s="7" t="s">
        <v>33</v>
      </c>
      <c r="I4431" s="7"/>
      <c r="J4431" s="7" t="s">
        <v>1987</v>
      </c>
      <c r="K4431" s="7" t="s">
        <v>1988</v>
      </c>
      <c r="L4431" s="7" t="s">
        <v>83</v>
      </c>
      <c r="P4431" s="7"/>
      <c r="S4431" s="7" t="s">
        <v>84</v>
      </c>
      <c r="T4431" s="7"/>
      <c r="V4431" s="7" t="s">
        <v>434</v>
      </c>
      <c r="W4431" s="7"/>
      <c r="X4431" s="7" t="s">
        <v>14641</v>
      </c>
      <c r="Z4431" s="7"/>
    </row>
    <row r="4432" spans="1:26" ht="22.5" hidden="1" customHeight="1">
      <c r="A4432" s="7" t="s">
        <v>77</v>
      </c>
      <c r="B4432" s="7" t="s">
        <v>49</v>
      </c>
      <c r="C4432" s="7" t="s">
        <v>14642</v>
      </c>
      <c r="D4432" s="7" t="s">
        <v>936</v>
      </c>
      <c r="E4432" s="7">
        <v>8</v>
      </c>
      <c r="F4432" s="7" t="s">
        <v>3251</v>
      </c>
      <c r="G4432" s="7" t="s">
        <v>80</v>
      </c>
      <c r="H4432" s="7" t="s">
        <v>33</v>
      </c>
      <c r="I4432" s="7"/>
      <c r="J4432" s="7" t="s">
        <v>1011</v>
      </c>
      <c r="K4432" s="7" t="s">
        <v>1992</v>
      </c>
      <c r="L4432" s="7" t="s">
        <v>93</v>
      </c>
      <c r="P4432" s="7"/>
      <c r="S4432" s="7" t="s">
        <v>84</v>
      </c>
      <c r="T4432" s="7"/>
      <c r="V4432" s="7" t="s">
        <v>383</v>
      </c>
      <c r="W4432" s="7"/>
      <c r="X4432" s="7" t="s">
        <v>14643</v>
      </c>
      <c r="Z4432" s="7"/>
    </row>
    <row r="4433" spans="1:26" ht="22.5" hidden="1" customHeight="1">
      <c r="A4433" s="7" t="s">
        <v>77</v>
      </c>
      <c r="B4433" s="7" t="s">
        <v>49</v>
      </c>
      <c r="C4433" s="7" t="s">
        <v>14644</v>
      </c>
      <c r="D4433" s="7" t="s">
        <v>936</v>
      </c>
      <c r="E4433" s="7">
        <v>9</v>
      </c>
      <c r="F4433" s="7" t="s">
        <v>3255</v>
      </c>
      <c r="G4433" s="7" t="s">
        <v>80</v>
      </c>
      <c r="H4433" s="7" t="s">
        <v>33</v>
      </c>
      <c r="I4433" s="7"/>
      <c r="J4433" s="7" t="s">
        <v>3274</v>
      </c>
      <c r="K4433" s="7" t="s">
        <v>3275</v>
      </c>
      <c r="L4433" s="7" t="s">
        <v>93</v>
      </c>
      <c r="P4433" s="7"/>
      <c r="S4433" s="7" t="s">
        <v>84</v>
      </c>
      <c r="T4433" s="7"/>
      <c r="V4433" s="7" t="s">
        <v>383</v>
      </c>
      <c r="W4433" s="7"/>
      <c r="X4433" s="7" t="s">
        <v>14645</v>
      </c>
      <c r="Z4433" s="7"/>
    </row>
    <row r="4434" spans="1:26" ht="22.5" hidden="1" customHeight="1">
      <c r="A4434" s="7" t="s">
        <v>77</v>
      </c>
      <c r="B4434" s="7" t="s">
        <v>49</v>
      </c>
      <c r="C4434" s="7" t="s">
        <v>14646</v>
      </c>
      <c r="D4434" s="7" t="s">
        <v>936</v>
      </c>
      <c r="E4434" s="7">
        <v>10</v>
      </c>
      <c r="F4434" s="7" t="s">
        <v>3255</v>
      </c>
      <c r="G4434" s="7" t="s">
        <v>80</v>
      </c>
      <c r="H4434" s="7" t="s">
        <v>33</v>
      </c>
      <c r="I4434" s="7"/>
      <c r="J4434" s="7" t="s">
        <v>1015</v>
      </c>
      <c r="K4434" s="7" t="s">
        <v>1016</v>
      </c>
      <c r="L4434" s="7" t="s">
        <v>93</v>
      </c>
      <c r="P4434" s="7"/>
      <c r="S4434" s="7" t="s">
        <v>84</v>
      </c>
      <c r="T4434" s="7"/>
      <c r="V4434" s="7" t="s">
        <v>383</v>
      </c>
      <c r="W4434" s="7"/>
      <c r="X4434" s="7" t="s">
        <v>14647</v>
      </c>
      <c r="Z4434" s="7"/>
    </row>
    <row r="4435" spans="1:26" ht="22.5" hidden="1" customHeight="1">
      <c r="A4435" s="7" t="s">
        <v>77</v>
      </c>
      <c r="B4435" s="7" t="s">
        <v>49</v>
      </c>
      <c r="C4435" s="7" t="s">
        <v>14648</v>
      </c>
      <c r="D4435" s="7" t="s">
        <v>936</v>
      </c>
      <c r="E4435" s="7">
        <v>11</v>
      </c>
      <c r="F4435" s="7" t="s">
        <v>3255</v>
      </c>
      <c r="G4435" s="7" t="s">
        <v>80</v>
      </c>
      <c r="H4435" s="7" t="s">
        <v>33</v>
      </c>
      <c r="I4435" s="7"/>
      <c r="J4435" s="7" t="s">
        <v>3282</v>
      </c>
      <c r="K4435" s="7" t="s">
        <v>3283</v>
      </c>
      <c r="L4435" s="7" t="s">
        <v>93</v>
      </c>
      <c r="P4435" s="7"/>
      <c r="S4435" s="7" t="s">
        <v>84</v>
      </c>
      <c r="T4435" s="7"/>
      <c r="V4435" s="7" t="s">
        <v>383</v>
      </c>
      <c r="W4435" s="7"/>
      <c r="X4435" s="7" t="s">
        <v>14649</v>
      </c>
      <c r="Z4435" s="7"/>
    </row>
    <row r="4436" spans="1:26" ht="22.5" hidden="1" customHeight="1">
      <c r="A4436" s="7" t="s">
        <v>77</v>
      </c>
      <c r="B4436" s="7" t="s">
        <v>49</v>
      </c>
      <c r="C4436" s="7" t="s">
        <v>14650</v>
      </c>
      <c r="D4436" s="7" t="s">
        <v>936</v>
      </c>
      <c r="E4436" s="7">
        <v>12</v>
      </c>
      <c r="F4436" s="7" t="s">
        <v>3251</v>
      </c>
      <c r="G4436" s="7" t="s">
        <v>80</v>
      </c>
      <c r="H4436" s="7" t="s">
        <v>33</v>
      </c>
      <c r="I4436" s="7"/>
      <c r="J4436" s="7" t="s">
        <v>1019</v>
      </c>
      <c r="K4436" s="7" t="s">
        <v>1020</v>
      </c>
      <c r="L4436" s="7" t="s">
        <v>93</v>
      </c>
      <c r="P4436" s="7"/>
      <c r="S4436" s="7" t="s">
        <v>84</v>
      </c>
      <c r="T4436" s="7"/>
      <c r="V4436" s="7" t="s">
        <v>383</v>
      </c>
      <c r="W4436" s="7"/>
      <c r="X4436" s="7" t="s">
        <v>14651</v>
      </c>
      <c r="Z4436" s="7"/>
    </row>
    <row r="4437" spans="1:26" ht="22.5" hidden="1" customHeight="1">
      <c r="A4437" s="7" t="s">
        <v>77</v>
      </c>
      <c r="B4437" s="7" t="s">
        <v>49</v>
      </c>
      <c r="C4437" s="7" t="s">
        <v>14652</v>
      </c>
      <c r="D4437" s="7" t="s">
        <v>936</v>
      </c>
      <c r="E4437" s="7">
        <v>13</v>
      </c>
      <c r="F4437" s="7" t="s">
        <v>3255</v>
      </c>
      <c r="G4437" s="7" t="s">
        <v>80</v>
      </c>
      <c r="H4437" s="7" t="s">
        <v>33</v>
      </c>
      <c r="I4437" s="7"/>
      <c r="J4437" s="7" t="s">
        <v>1019</v>
      </c>
      <c r="K4437" s="7" t="s">
        <v>1020</v>
      </c>
      <c r="L4437" s="7" t="s">
        <v>93</v>
      </c>
      <c r="P4437" s="7"/>
      <c r="S4437" s="7" t="s">
        <v>84</v>
      </c>
      <c r="T4437" s="7"/>
      <c r="V4437" s="7" t="s">
        <v>383</v>
      </c>
      <c r="W4437" s="7"/>
      <c r="X4437" s="7" t="s">
        <v>14653</v>
      </c>
      <c r="Z4437" s="7"/>
    </row>
    <row r="4438" spans="1:26" ht="22.5" hidden="1" customHeight="1">
      <c r="A4438" s="7" t="s">
        <v>77</v>
      </c>
      <c r="B4438" s="7" t="s">
        <v>49</v>
      </c>
      <c r="C4438" s="7" t="s">
        <v>14654</v>
      </c>
      <c r="D4438" s="7" t="s">
        <v>936</v>
      </c>
      <c r="E4438" s="7">
        <v>14</v>
      </c>
      <c r="F4438" s="7" t="s">
        <v>3251</v>
      </c>
      <c r="G4438" s="7" t="s">
        <v>80</v>
      </c>
      <c r="H4438" s="7" t="s">
        <v>33</v>
      </c>
      <c r="I4438" s="7"/>
      <c r="J4438" s="7" t="s">
        <v>2006</v>
      </c>
      <c r="K4438" s="7" t="s">
        <v>2007</v>
      </c>
      <c r="L4438" s="7" t="s">
        <v>93</v>
      </c>
      <c r="P4438" s="7"/>
      <c r="S4438" s="7" t="s">
        <v>84</v>
      </c>
      <c r="T4438" s="7"/>
      <c r="V4438" s="7" t="s">
        <v>87</v>
      </c>
      <c r="W4438" s="7"/>
      <c r="X4438" s="7" t="s">
        <v>14655</v>
      </c>
      <c r="Z4438" s="7"/>
    </row>
    <row r="4439" spans="1:26" ht="22.5" hidden="1" customHeight="1">
      <c r="A4439" s="7" t="s">
        <v>77</v>
      </c>
      <c r="B4439" s="7" t="s">
        <v>49</v>
      </c>
      <c r="C4439" s="7" t="s">
        <v>14656</v>
      </c>
      <c r="D4439" s="7" t="s">
        <v>936</v>
      </c>
      <c r="E4439" s="7">
        <v>15</v>
      </c>
      <c r="F4439" s="7" t="s">
        <v>3255</v>
      </c>
      <c r="G4439" s="7" t="s">
        <v>80</v>
      </c>
      <c r="H4439" s="7" t="s">
        <v>33</v>
      </c>
      <c r="I4439" s="7"/>
      <c r="J4439" s="7" t="s">
        <v>2006</v>
      </c>
      <c r="K4439" s="7" t="s">
        <v>2007</v>
      </c>
      <c r="L4439" s="7" t="s">
        <v>93</v>
      </c>
      <c r="P4439" s="7"/>
      <c r="S4439" s="7" t="s">
        <v>84</v>
      </c>
      <c r="T4439" s="7"/>
      <c r="V4439" s="7" t="s">
        <v>87</v>
      </c>
      <c r="W4439" s="7"/>
      <c r="X4439" s="7" t="s">
        <v>14657</v>
      </c>
      <c r="Z4439" s="7"/>
    </row>
    <row r="4440" spans="1:26" ht="22.5" hidden="1" customHeight="1">
      <c r="A4440" s="7" t="s">
        <v>77</v>
      </c>
      <c r="B4440" s="7" t="s">
        <v>49</v>
      </c>
      <c r="C4440" s="7" t="s">
        <v>14658</v>
      </c>
      <c r="D4440" s="7" t="s">
        <v>936</v>
      </c>
      <c r="E4440" s="7">
        <v>16</v>
      </c>
      <c r="F4440" s="7" t="s">
        <v>3251</v>
      </c>
      <c r="G4440" s="7" t="s">
        <v>80</v>
      </c>
      <c r="H4440" s="7" t="s">
        <v>33</v>
      </c>
      <c r="I4440" s="7"/>
      <c r="J4440" s="7" t="s">
        <v>3293</v>
      </c>
      <c r="K4440" s="7" t="s">
        <v>3294</v>
      </c>
      <c r="L4440" s="7" t="s">
        <v>93</v>
      </c>
      <c r="P4440" s="7"/>
      <c r="S4440" s="7" t="s">
        <v>84</v>
      </c>
      <c r="T4440" s="7"/>
      <c r="V4440" s="7" t="s">
        <v>383</v>
      </c>
      <c r="W4440" s="7"/>
      <c r="X4440" s="7" t="s">
        <v>14659</v>
      </c>
      <c r="Z4440" s="7"/>
    </row>
    <row r="4441" spans="1:26" ht="22.5" hidden="1" customHeight="1">
      <c r="A4441" s="7" t="s">
        <v>77</v>
      </c>
      <c r="B4441" s="7" t="s">
        <v>49</v>
      </c>
      <c r="C4441" s="7" t="s">
        <v>14660</v>
      </c>
      <c r="D4441" s="7" t="s">
        <v>936</v>
      </c>
      <c r="E4441" s="7">
        <v>17</v>
      </c>
      <c r="F4441" s="7" t="s">
        <v>3255</v>
      </c>
      <c r="G4441" s="7" t="s">
        <v>80</v>
      </c>
      <c r="H4441" s="7" t="s">
        <v>33</v>
      </c>
      <c r="I4441" s="7"/>
      <c r="J4441" s="7" t="s">
        <v>3293</v>
      </c>
      <c r="K4441" s="7" t="s">
        <v>3294</v>
      </c>
      <c r="L4441" s="7" t="s">
        <v>93</v>
      </c>
      <c r="P4441" s="7"/>
      <c r="S4441" s="7" t="s">
        <v>84</v>
      </c>
      <c r="T4441" s="7"/>
      <c r="V4441" s="7" t="s">
        <v>383</v>
      </c>
      <c r="W4441" s="7"/>
      <c r="X4441" s="7" t="s">
        <v>14661</v>
      </c>
      <c r="Z4441" s="7"/>
    </row>
    <row r="4442" spans="1:26" ht="22.5" hidden="1" customHeight="1">
      <c r="A4442" s="7" t="s">
        <v>77</v>
      </c>
      <c r="B4442" s="7" t="s">
        <v>49</v>
      </c>
      <c r="C4442" s="7" t="s">
        <v>14662</v>
      </c>
      <c r="D4442" s="7" t="s">
        <v>936</v>
      </c>
      <c r="E4442" s="7">
        <v>18</v>
      </c>
      <c r="F4442" s="7" t="s">
        <v>3251</v>
      </c>
      <c r="G4442" s="7" t="s">
        <v>80</v>
      </c>
      <c r="H4442" s="7" t="s">
        <v>33</v>
      </c>
      <c r="I4442" s="7"/>
      <c r="J4442" s="7" t="s">
        <v>3298</v>
      </c>
      <c r="K4442" s="7" t="s">
        <v>3299</v>
      </c>
      <c r="L4442" s="7" t="s">
        <v>93</v>
      </c>
      <c r="P4442" s="7"/>
      <c r="S4442" s="7" t="s">
        <v>84</v>
      </c>
      <c r="T4442" s="7"/>
      <c r="V4442" s="7" t="s">
        <v>383</v>
      </c>
      <c r="W4442" s="7"/>
      <c r="X4442" s="7" t="s">
        <v>14663</v>
      </c>
      <c r="Z4442" s="7"/>
    </row>
    <row r="4443" spans="1:26" ht="22.5" hidden="1" customHeight="1">
      <c r="A4443" s="7" t="s">
        <v>77</v>
      </c>
      <c r="B4443" s="7" t="s">
        <v>49</v>
      </c>
      <c r="C4443" s="7" t="s">
        <v>14664</v>
      </c>
      <c r="D4443" s="7" t="s">
        <v>936</v>
      </c>
      <c r="E4443" s="7">
        <v>19</v>
      </c>
      <c r="F4443" s="7" t="s">
        <v>3251</v>
      </c>
      <c r="G4443" s="7" t="s">
        <v>80</v>
      </c>
      <c r="H4443" s="7" t="s">
        <v>33</v>
      </c>
      <c r="I4443" s="7"/>
      <c r="J4443" s="7" t="s">
        <v>3303</v>
      </c>
      <c r="K4443" s="7" t="s">
        <v>3304</v>
      </c>
      <c r="L4443" s="7" t="s">
        <v>93</v>
      </c>
      <c r="P4443" s="7"/>
      <c r="S4443" s="7" t="s">
        <v>84</v>
      </c>
      <c r="T4443" s="7"/>
      <c r="V4443" s="7" t="s">
        <v>383</v>
      </c>
      <c r="W4443" s="7"/>
      <c r="X4443" s="7" t="s">
        <v>14665</v>
      </c>
      <c r="Z4443" s="7"/>
    </row>
    <row r="4444" spans="1:26" ht="22.5" hidden="1" customHeight="1">
      <c r="A4444" s="7" t="s">
        <v>77</v>
      </c>
      <c r="B4444" s="7" t="s">
        <v>49</v>
      </c>
      <c r="C4444" s="7" t="s">
        <v>14666</v>
      </c>
      <c r="D4444" s="7" t="s">
        <v>936</v>
      </c>
      <c r="E4444" s="7">
        <v>20</v>
      </c>
      <c r="F4444" s="7" t="s">
        <v>3251</v>
      </c>
      <c r="G4444" s="7" t="s">
        <v>80</v>
      </c>
      <c r="H4444" s="7" t="s">
        <v>33</v>
      </c>
      <c r="I4444" s="7"/>
      <c r="J4444" s="7" t="s">
        <v>2015</v>
      </c>
      <c r="K4444" s="7" t="s">
        <v>2016</v>
      </c>
      <c r="L4444" s="7" t="s">
        <v>93</v>
      </c>
      <c r="P4444" s="7"/>
      <c r="S4444" s="7" t="s">
        <v>84</v>
      </c>
      <c r="T4444" s="7"/>
      <c r="V4444" s="7" t="s">
        <v>383</v>
      </c>
      <c r="W4444" s="7"/>
      <c r="X4444" s="7" t="s">
        <v>14667</v>
      </c>
      <c r="Z4444" s="7"/>
    </row>
    <row r="4445" spans="1:26" ht="22.5" hidden="1" customHeight="1">
      <c r="A4445" s="7" t="s">
        <v>77</v>
      </c>
      <c r="B4445" s="7" t="s">
        <v>49</v>
      </c>
      <c r="C4445" s="7" t="s">
        <v>14668</v>
      </c>
      <c r="D4445" s="7" t="s">
        <v>936</v>
      </c>
      <c r="E4445" s="7">
        <v>21</v>
      </c>
      <c r="F4445" s="7" t="s">
        <v>3255</v>
      </c>
      <c r="G4445" s="7" t="s">
        <v>80</v>
      </c>
      <c r="H4445" s="7" t="s">
        <v>33</v>
      </c>
      <c r="I4445" s="7"/>
      <c r="J4445" s="7" t="s">
        <v>2015</v>
      </c>
      <c r="K4445" s="7" t="s">
        <v>2016</v>
      </c>
      <c r="L4445" s="7" t="s">
        <v>93</v>
      </c>
      <c r="P4445" s="7"/>
      <c r="S4445" s="7" t="s">
        <v>84</v>
      </c>
      <c r="T4445" s="7"/>
      <c r="V4445" s="7" t="s">
        <v>383</v>
      </c>
      <c r="W4445" s="7"/>
      <c r="X4445" s="7" t="s">
        <v>14669</v>
      </c>
      <c r="Z4445" s="7"/>
    </row>
    <row r="4446" spans="1:26" ht="22.5" hidden="1" customHeight="1">
      <c r="A4446" s="7" t="s">
        <v>77</v>
      </c>
      <c r="B4446" s="7" t="s">
        <v>49</v>
      </c>
      <c r="C4446" s="7" t="s">
        <v>14670</v>
      </c>
      <c r="D4446" s="7" t="s">
        <v>936</v>
      </c>
      <c r="E4446" s="7">
        <v>22</v>
      </c>
      <c r="F4446" s="7" t="s">
        <v>3251</v>
      </c>
      <c r="G4446" s="7" t="s">
        <v>80</v>
      </c>
      <c r="H4446" s="7" t="s">
        <v>33</v>
      </c>
      <c r="I4446" s="7"/>
      <c r="J4446" s="7" t="s">
        <v>97</v>
      </c>
      <c r="K4446" s="7" t="s">
        <v>98</v>
      </c>
      <c r="L4446" s="7" t="s">
        <v>83</v>
      </c>
      <c r="P4446" s="7"/>
      <c r="S4446" s="7" t="s">
        <v>84</v>
      </c>
      <c r="T4446" s="7"/>
      <c r="V4446" s="7" t="s">
        <v>87</v>
      </c>
      <c r="W4446" s="7"/>
      <c r="X4446" s="7" t="s">
        <v>14671</v>
      </c>
      <c r="Z4446" s="7"/>
    </row>
    <row r="4447" spans="1:26" ht="22.5" hidden="1" customHeight="1">
      <c r="A4447" s="7" t="s">
        <v>77</v>
      </c>
      <c r="B4447" s="7" t="s">
        <v>49</v>
      </c>
      <c r="C4447" s="7" t="s">
        <v>14672</v>
      </c>
      <c r="D4447" s="7" t="s">
        <v>936</v>
      </c>
      <c r="E4447" s="7">
        <v>23</v>
      </c>
      <c r="F4447" s="7" t="s">
        <v>3255</v>
      </c>
      <c r="G4447" s="7" t="s">
        <v>80</v>
      </c>
      <c r="H4447" s="7" t="s">
        <v>33</v>
      </c>
      <c r="I4447" s="7"/>
      <c r="J4447" s="7" t="s">
        <v>97</v>
      </c>
      <c r="K4447" s="7" t="s">
        <v>98</v>
      </c>
      <c r="L4447" s="7" t="s">
        <v>83</v>
      </c>
      <c r="P4447" s="7"/>
      <c r="S4447" s="7" t="s">
        <v>84</v>
      </c>
      <c r="T4447" s="7"/>
      <c r="V4447" s="7" t="s">
        <v>87</v>
      </c>
      <c r="W4447" s="7"/>
      <c r="X4447" s="7" t="s">
        <v>14673</v>
      </c>
      <c r="Z4447" s="7"/>
    </row>
    <row r="4448" spans="1:26" ht="22.5" hidden="1" customHeight="1">
      <c r="A4448" s="7" t="s">
        <v>77</v>
      </c>
      <c r="B4448" s="7" t="s">
        <v>49</v>
      </c>
      <c r="C4448" s="7" t="s">
        <v>14674</v>
      </c>
      <c r="D4448" s="7" t="s">
        <v>936</v>
      </c>
      <c r="E4448" s="7">
        <v>24</v>
      </c>
      <c r="F4448" s="7" t="s">
        <v>3255</v>
      </c>
      <c r="G4448" s="7" t="s">
        <v>80</v>
      </c>
      <c r="H4448" s="7" t="s">
        <v>33</v>
      </c>
      <c r="I4448" s="7"/>
      <c r="J4448" s="7" t="s">
        <v>1039</v>
      </c>
      <c r="K4448" s="7" t="s">
        <v>1040</v>
      </c>
      <c r="L4448" s="7" t="s">
        <v>83</v>
      </c>
      <c r="P4448" s="7"/>
      <c r="S4448" s="7" t="s">
        <v>84</v>
      </c>
      <c r="T4448" s="7"/>
      <c r="V4448" s="7" t="s">
        <v>87</v>
      </c>
      <c r="W4448" s="7"/>
      <c r="X4448" s="7" t="s">
        <v>14675</v>
      </c>
      <c r="Z4448" s="7"/>
    </row>
    <row r="4449" spans="1:26" ht="22.5" hidden="1" customHeight="1">
      <c r="A4449" s="7" t="s">
        <v>77</v>
      </c>
      <c r="B4449" s="7" t="s">
        <v>49</v>
      </c>
      <c r="C4449" s="7" t="s">
        <v>14676</v>
      </c>
      <c r="D4449" s="7" t="s">
        <v>936</v>
      </c>
      <c r="E4449" s="7">
        <v>25</v>
      </c>
      <c r="F4449" s="7" t="s">
        <v>3251</v>
      </c>
      <c r="G4449" s="7" t="s">
        <v>80</v>
      </c>
      <c r="H4449" s="7" t="s">
        <v>33</v>
      </c>
      <c r="I4449" s="7"/>
      <c r="J4449" s="7" t="s">
        <v>1043</v>
      </c>
      <c r="K4449" s="7" t="s">
        <v>1044</v>
      </c>
      <c r="L4449" s="7" t="s">
        <v>83</v>
      </c>
      <c r="P4449" s="7"/>
      <c r="S4449" s="7" t="s">
        <v>84</v>
      </c>
      <c r="T4449" s="7"/>
      <c r="V4449" s="7" t="s">
        <v>434</v>
      </c>
      <c r="W4449" s="7"/>
      <c r="X4449" s="7" t="s">
        <v>14677</v>
      </c>
      <c r="Z4449" s="7"/>
    </row>
    <row r="4450" spans="1:26" ht="22.5" hidden="1" customHeight="1">
      <c r="A4450" s="7" t="s">
        <v>77</v>
      </c>
      <c r="B4450" s="7" t="s">
        <v>49</v>
      </c>
      <c r="C4450" s="7" t="s">
        <v>14678</v>
      </c>
      <c r="D4450" s="7" t="s">
        <v>936</v>
      </c>
      <c r="E4450" s="7">
        <v>26</v>
      </c>
      <c r="F4450" s="7" t="s">
        <v>3255</v>
      </c>
      <c r="G4450" s="7" t="s">
        <v>80</v>
      </c>
      <c r="H4450" s="7" t="s">
        <v>33</v>
      </c>
      <c r="I4450" s="7"/>
      <c r="J4450" s="7" t="s">
        <v>3326</v>
      </c>
      <c r="K4450" s="7" t="s">
        <v>3327</v>
      </c>
      <c r="L4450" s="7" t="s">
        <v>83</v>
      </c>
      <c r="P4450" s="7"/>
      <c r="S4450" s="7" t="s">
        <v>84</v>
      </c>
      <c r="T4450" s="7"/>
      <c r="V4450" s="7" t="s">
        <v>87</v>
      </c>
      <c r="W4450" s="7"/>
      <c r="X4450" s="7" t="s">
        <v>14679</v>
      </c>
      <c r="Z4450" s="7"/>
    </row>
    <row r="4451" spans="1:26" ht="22.5" hidden="1" customHeight="1">
      <c r="A4451" s="7" t="s">
        <v>77</v>
      </c>
      <c r="B4451" s="7" t="s">
        <v>49</v>
      </c>
      <c r="C4451" s="7" t="s">
        <v>14680</v>
      </c>
      <c r="D4451" s="7" t="s">
        <v>936</v>
      </c>
      <c r="E4451" s="7">
        <v>27</v>
      </c>
      <c r="F4451" s="7" t="s">
        <v>3251</v>
      </c>
      <c r="G4451" s="7" t="s">
        <v>80</v>
      </c>
      <c r="H4451" s="7" t="s">
        <v>33</v>
      </c>
      <c r="I4451" s="7"/>
      <c r="J4451" s="7" t="s">
        <v>2026</v>
      </c>
      <c r="K4451" s="7" t="s">
        <v>2027</v>
      </c>
      <c r="L4451" s="7" t="s">
        <v>93</v>
      </c>
      <c r="P4451" s="7"/>
      <c r="S4451" s="7" t="s">
        <v>84</v>
      </c>
      <c r="T4451" s="7"/>
      <c r="V4451" s="7" t="s">
        <v>383</v>
      </c>
      <c r="W4451" s="7"/>
      <c r="X4451" s="7" t="s">
        <v>14681</v>
      </c>
      <c r="Z4451" s="7"/>
    </row>
    <row r="4452" spans="1:26" ht="22.5" hidden="1" customHeight="1">
      <c r="A4452" s="7" t="s">
        <v>77</v>
      </c>
      <c r="B4452" s="7" t="s">
        <v>49</v>
      </c>
      <c r="C4452" s="7" t="s">
        <v>14682</v>
      </c>
      <c r="D4452" s="7" t="s">
        <v>936</v>
      </c>
      <c r="E4452" s="7">
        <v>28</v>
      </c>
      <c r="F4452" s="7" t="s">
        <v>3251</v>
      </c>
      <c r="G4452" s="7" t="s">
        <v>80</v>
      </c>
      <c r="H4452" s="7" t="s">
        <v>33</v>
      </c>
      <c r="I4452" s="7"/>
      <c r="J4452" s="7" t="s">
        <v>1059</v>
      </c>
      <c r="K4452" s="7" t="s">
        <v>1060</v>
      </c>
      <c r="L4452" s="7" t="s">
        <v>83</v>
      </c>
      <c r="P4452" s="7"/>
      <c r="S4452" s="7" t="s">
        <v>84</v>
      </c>
      <c r="T4452" s="7"/>
      <c r="V4452" s="7" t="s">
        <v>434</v>
      </c>
      <c r="W4452" s="7"/>
      <c r="X4452" s="7" t="s">
        <v>14683</v>
      </c>
      <c r="Z4452" s="7"/>
    </row>
    <row r="4453" spans="1:26" ht="22.5" hidden="1" customHeight="1">
      <c r="A4453" s="7" t="s">
        <v>77</v>
      </c>
      <c r="B4453" s="7" t="s">
        <v>49</v>
      </c>
      <c r="C4453" s="7" t="s">
        <v>14684</v>
      </c>
      <c r="D4453" s="7" t="s">
        <v>936</v>
      </c>
      <c r="E4453" s="7">
        <v>29</v>
      </c>
      <c r="F4453" s="7" t="s">
        <v>3255</v>
      </c>
      <c r="G4453" s="7" t="s">
        <v>80</v>
      </c>
      <c r="H4453" s="7" t="s">
        <v>33</v>
      </c>
      <c r="I4453" s="7"/>
      <c r="J4453" s="7" t="s">
        <v>1059</v>
      </c>
      <c r="K4453" s="7" t="s">
        <v>1060</v>
      </c>
      <c r="L4453" s="7" t="s">
        <v>83</v>
      </c>
      <c r="P4453" s="7"/>
      <c r="S4453" s="7" t="s">
        <v>84</v>
      </c>
      <c r="T4453" s="7"/>
      <c r="V4453" s="7" t="s">
        <v>434</v>
      </c>
      <c r="W4453" s="7"/>
      <c r="X4453" s="7" t="s">
        <v>14685</v>
      </c>
      <c r="Z4453" s="7"/>
    </row>
    <row r="4454" spans="1:26" ht="22.5" hidden="1" customHeight="1">
      <c r="A4454" s="7" t="s">
        <v>77</v>
      </c>
      <c r="B4454" s="7" t="s">
        <v>49</v>
      </c>
      <c r="C4454" s="7" t="s">
        <v>14686</v>
      </c>
      <c r="D4454" s="7" t="s">
        <v>936</v>
      </c>
      <c r="E4454" s="7">
        <v>30</v>
      </c>
      <c r="F4454" s="7" t="s">
        <v>3255</v>
      </c>
      <c r="G4454" s="7" t="s">
        <v>80</v>
      </c>
      <c r="H4454" s="7" t="s">
        <v>33</v>
      </c>
      <c r="I4454" s="7"/>
      <c r="J4454" s="7" t="s">
        <v>1083</v>
      </c>
      <c r="K4454" s="7" t="s">
        <v>1084</v>
      </c>
      <c r="L4454" s="7" t="s">
        <v>83</v>
      </c>
      <c r="P4454" s="7"/>
      <c r="S4454" s="7" t="s">
        <v>84</v>
      </c>
      <c r="T4454" s="7"/>
      <c r="V4454" s="7" t="s">
        <v>87</v>
      </c>
      <c r="W4454" s="7"/>
      <c r="X4454" s="7" t="s">
        <v>14687</v>
      </c>
      <c r="Z4454" s="7"/>
    </row>
    <row r="4455" spans="1:26" ht="22.5" hidden="1" customHeight="1">
      <c r="A4455" s="7" t="s">
        <v>77</v>
      </c>
      <c r="B4455" s="7" t="s">
        <v>49</v>
      </c>
      <c r="C4455" s="7" t="s">
        <v>14688</v>
      </c>
      <c r="D4455" s="7" t="s">
        <v>936</v>
      </c>
      <c r="E4455" s="7">
        <v>31</v>
      </c>
      <c r="F4455" s="7" t="s">
        <v>3251</v>
      </c>
      <c r="G4455" s="7" t="s">
        <v>80</v>
      </c>
      <c r="H4455" s="7" t="s">
        <v>33</v>
      </c>
      <c r="I4455" s="7"/>
      <c r="J4455" s="7" t="s">
        <v>102</v>
      </c>
      <c r="K4455" s="7" t="s">
        <v>103</v>
      </c>
      <c r="L4455" s="7" t="s">
        <v>83</v>
      </c>
      <c r="P4455" s="7"/>
      <c r="S4455" s="7" t="s">
        <v>84</v>
      </c>
      <c r="T4455" s="7"/>
      <c r="V4455" s="7" t="s">
        <v>87</v>
      </c>
      <c r="W4455" s="7"/>
      <c r="X4455" s="7" t="s">
        <v>14689</v>
      </c>
      <c r="Z4455" s="7"/>
    </row>
    <row r="4456" spans="1:26" ht="22.5" hidden="1" customHeight="1">
      <c r="A4456" s="7" t="s">
        <v>77</v>
      </c>
      <c r="B4456" s="7" t="s">
        <v>49</v>
      </c>
      <c r="C4456" s="7" t="s">
        <v>14690</v>
      </c>
      <c r="D4456" s="7" t="s">
        <v>936</v>
      </c>
      <c r="E4456" s="7">
        <v>32</v>
      </c>
      <c r="F4456" s="7" t="s">
        <v>3255</v>
      </c>
      <c r="G4456" s="7" t="s">
        <v>80</v>
      </c>
      <c r="H4456" s="7" t="s">
        <v>33</v>
      </c>
      <c r="I4456" s="7"/>
      <c r="J4456" s="7" t="s">
        <v>102</v>
      </c>
      <c r="K4456" s="7" t="s">
        <v>103</v>
      </c>
      <c r="L4456" s="7" t="s">
        <v>83</v>
      </c>
      <c r="P4456" s="7"/>
      <c r="S4456" s="7" t="s">
        <v>84</v>
      </c>
      <c r="T4456" s="7"/>
      <c r="V4456" s="7" t="s">
        <v>87</v>
      </c>
      <c r="W4456" s="7"/>
      <c r="X4456" s="7" t="s">
        <v>14691</v>
      </c>
      <c r="Z4456" s="7"/>
    </row>
    <row r="4457" spans="1:26" ht="22.5" hidden="1" customHeight="1">
      <c r="A4457" s="7" t="s">
        <v>77</v>
      </c>
      <c r="B4457" s="7" t="s">
        <v>49</v>
      </c>
      <c r="C4457" s="7" t="s">
        <v>14692</v>
      </c>
      <c r="D4457" s="7" t="s">
        <v>936</v>
      </c>
      <c r="E4457" s="7">
        <v>33</v>
      </c>
      <c r="F4457" s="7" t="s">
        <v>3251</v>
      </c>
      <c r="G4457" s="7" t="s">
        <v>80</v>
      </c>
      <c r="H4457" s="7" t="s">
        <v>33</v>
      </c>
      <c r="I4457" s="7"/>
      <c r="J4457" s="7" t="s">
        <v>108</v>
      </c>
      <c r="K4457" s="7" t="s">
        <v>109</v>
      </c>
      <c r="L4457" s="7" t="s">
        <v>83</v>
      </c>
      <c r="P4457" s="7"/>
      <c r="S4457" s="7" t="s">
        <v>84</v>
      </c>
      <c r="T4457" s="7"/>
      <c r="V4457" s="7" t="s">
        <v>87</v>
      </c>
      <c r="W4457" s="7"/>
      <c r="X4457" s="7" t="s">
        <v>14693</v>
      </c>
      <c r="Z4457" s="7"/>
    </row>
    <row r="4458" spans="1:26" ht="22.5" hidden="1" customHeight="1">
      <c r="A4458" s="7" t="s">
        <v>77</v>
      </c>
      <c r="B4458" s="7" t="s">
        <v>49</v>
      </c>
      <c r="C4458" s="7" t="s">
        <v>14694</v>
      </c>
      <c r="D4458" s="7" t="s">
        <v>936</v>
      </c>
      <c r="E4458" s="7">
        <v>34</v>
      </c>
      <c r="F4458" s="7" t="s">
        <v>3255</v>
      </c>
      <c r="G4458" s="7" t="s">
        <v>80</v>
      </c>
      <c r="H4458" s="7" t="s">
        <v>33</v>
      </c>
      <c r="I4458" s="7"/>
      <c r="J4458" s="7" t="s">
        <v>108</v>
      </c>
      <c r="K4458" s="7" t="s">
        <v>109</v>
      </c>
      <c r="L4458" s="7" t="s">
        <v>83</v>
      </c>
      <c r="P4458" s="7"/>
      <c r="S4458" s="7" t="s">
        <v>84</v>
      </c>
      <c r="T4458" s="7"/>
      <c r="V4458" s="7" t="s">
        <v>87</v>
      </c>
      <c r="W4458" s="7"/>
      <c r="X4458" s="7" t="s">
        <v>14695</v>
      </c>
      <c r="Z4458" s="7"/>
    </row>
    <row r="4459" spans="1:26" ht="22.5" hidden="1" customHeight="1">
      <c r="A4459" s="7" t="s">
        <v>77</v>
      </c>
      <c r="B4459" s="7" t="s">
        <v>49</v>
      </c>
      <c r="C4459" s="7" t="s">
        <v>14696</v>
      </c>
      <c r="D4459" s="7" t="s">
        <v>936</v>
      </c>
      <c r="E4459" s="7">
        <v>35</v>
      </c>
      <c r="F4459" s="7" t="s">
        <v>3251</v>
      </c>
      <c r="G4459" s="7" t="s">
        <v>80</v>
      </c>
      <c r="H4459" s="7" t="s">
        <v>33</v>
      </c>
      <c r="I4459" s="7"/>
      <c r="J4459" s="7" t="s">
        <v>114</v>
      </c>
      <c r="K4459" s="7" t="s">
        <v>115</v>
      </c>
      <c r="L4459" s="7" t="s">
        <v>83</v>
      </c>
      <c r="P4459" s="7"/>
      <c r="S4459" s="7" t="s">
        <v>84</v>
      </c>
      <c r="T4459" s="7"/>
      <c r="V4459" s="7" t="s">
        <v>87</v>
      </c>
      <c r="W4459" s="7"/>
      <c r="X4459" s="7" t="s">
        <v>14697</v>
      </c>
      <c r="Z4459" s="7"/>
    </row>
    <row r="4460" spans="1:26" ht="22.5" hidden="1" customHeight="1">
      <c r="A4460" s="7" t="s">
        <v>77</v>
      </c>
      <c r="B4460" s="7" t="s">
        <v>49</v>
      </c>
      <c r="C4460" s="7" t="s">
        <v>14698</v>
      </c>
      <c r="D4460" s="7" t="s">
        <v>936</v>
      </c>
      <c r="E4460" s="7">
        <v>36</v>
      </c>
      <c r="F4460" s="7" t="s">
        <v>3255</v>
      </c>
      <c r="G4460" s="7" t="s">
        <v>80</v>
      </c>
      <c r="H4460" s="7" t="s">
        <v>33</v>
      </c>
      <c r="I4460" s="7"/>
      <c r="J4460" s="7" t="s">
        <v>114</v>
      </c>
      <c r="K4460" s="7" t="s">
        <v>115</v>
      </c>
      <c r="L4460" s="7" t="s">
        <v>83</v>
      </c>
      <c r="P4460" s="7"/>
      <c r="S4460" s="7" t="s">
        <v>84</v>
      </c>
      <c r="T4460" s="7"/>
      <c r="V4460" s="7" t="s">
        <v>87</v>
      </c>
      <c r="W4460" s="7"/>
      <c r="X4460" s="7" t="s">
        <v>14699</v>
      </c>
      <c r="Z4460" s="7"/>
    </row>
    <row r="4461" spans="1:26" ht="22.5" hidden="1" customHeight="1">
      <c r="A4461" s="7" t="s">
        <v>77</v>
      </c>
      <c r="B4461" s="7" t="s">
        <v>49</v>
      </c>
      <c r="C4461" s="7" t="s">
        <v>14700</v>
      </c>
      <c r="D4461" s="7" t="s">
        <v>936</v>
      </c>
      <c r="E4461" s="7">
        <v>37</v>
      </c>
      <c r="F4461" s="7" t="s">
        <v>3255</v>
      </c>
      <c r="G4461" s="7" t="s">
        <v>80</v>
      </c>
      <c r="H4461" s="7" t="s">
        <v>33</v>
      </c>
      <c r="I4461" s="7"/>
      <c r="J4461" s="7" t="s">
        <v>1089</v>
      </c>
      <c r="K4461" s="7" t="s">
        <v>1090</v>
      </c>
      <c r="L4461" s="7" t="s">
        <v>83</v>
      </c>
      <c r="P4461" s="7"/>
      <c r="S4461" s="7" t="s">
        <v>84</v>
      </c>
      <c r="T4461" s="7"/>
      <c r="V4461" s="7" t="s">
        <v>3355</v>
      </c>
      <c r="W4461" s="7"/>
      <c r="X4461" s="7" t="s">
        <v>14701</v>
      </c>
      <c r="Z4461" s="7"/>
    </row>
    <row r="4462" spans="1:26" ht="22.5" hidden="1" customHeight="1">
      <c r="A4462" s="7" t="s">
        <v>77</v>
      </c>
      <c r="B4462" s="7" t="s">
        <v>49</v>
      </c>
      <c r="C4462" s="7" t="s">
        <v>14702</v>
      </c>
      <c r="D4462" s="7" t="s">
        <v>936</v>
      </c>
      <c r="E4462" s="7">
        <v>38</v>
      </c>
      <c r="F4462" s="7" t="s">
        <v>3255</v>
      </c>
      <c r="G4462" s="7" t="s">
        <v>80</v>
      </c>
      <c r="H4462" s="7" t="s">
        <v>33</v>
      </c>
      <c r="I4462" s="7"/>
      <c r="J4462" s="7" t="s">
        <v>2063</v>
      </c>
      <c r="K4462" s="7" t="s">
        <v>2064</v>
      </c>
      <c r="L4462" s="7" t="s">
        <v>93</v>
      </c>
      <c r="P4462" s="7"/>
      <c r="S4462" s="7" t="s">
        <v>84</v>
      </c>
      <c r="T4462" s="7"/>
      <c r="V4462" s="7" t="s">
        <v>87</v>
      </c>
      <c r="W4462" s="7"/>
      <c r="X4462" s="7" t="s">
        <v>14703</v>
      </c>
      <c r="Z4462" s="7"/>
    </row>
    <row r="4463" spans="1:26" ht="22.5" hidden="1" customHeight="1">
      <c r="A4463" s="7" t="s">
        <v>77</v>
      </c>
      <c r="B4463" s="7" t="s">
        <v>49</v>
      </c>
      <c r="C4463" s="7" t="s">
        <v>14704</v>
      </c>
      <c r="D4463" s="7" t="s">
        <v>936</v>
      </c>
      <c r="E4463" s="7">
        <v>39</v>
      </c>
      <c r="F4463" s="7" t="s">
        <v>3251</v>
      </c>
      <c r="G4463" s="7" t="s">
        <v>80</v>
      </c>
      <c r="H4463" s="7" t="s">
        <v>33</v>
      </c>
      <c r="I4463" s="7"/>
      <c r="J4463" s="7" t="s">
        <v>1101</v>
      </c>
      <c r="K4463" s="7" t="s">
        <v>1102</v>
      </c>
      <c r="L4463" s="7" t="s">
        <v>93</v>
      </c>
      <c r="P4463" s="7"/>
      <c r="S4463" s="7" t="s">
        <v>84</v>
      </c>
      <c r="T4463" s="7"/>
      <c r="V4463" s="7" t="s">
        <v>383</v>
      </c>
      <c r="W4463" s="7"/>
      <c r="X4463" s="7" t="s">
        <v>14705</v>
      </c>
      <c r="Z4463" s="7"/>
    </row>
    <row r="4464" spans="1:26" ht="22.5" hidden="1" customHeight="1">
      <c r="A4464" s="7" t="s">
        <v>77</v>
      </c>
      <c r="B4464" s="7" t="s">
        <v>49</v>
      </c>
      <c r="C4464" s="7" t="s">
        <v>14706</v>
      </c>
      <c r="D4464" s="7" t="s">
        <v>936</v>
      </c>
      <c r="E4464" s="7">
        <v>40</v>
      </c>
      <c r="F4464" s="7" t="s">
        <v>3255</v>
      </c>
      <c r="G4464" s="7" t="s">
        <v>80</v>
      </c>
      <c r="H4464" s="7" t="s">
        <v>33</v>
      </c>
      <c r="I4464" s="7"/>
      <c r="J4464" s="7" t="s">
        <v>1101</v>
      </c>
      <c r="K4464" s="7" t="s">
        <v>1102</v>
      </c>
      <c r="L4464" s="7" t="s">
        <v>93</v>
      </c>
      <c r="P4464" s="7"/>
      <c r="S4464" s="7" t="s">
        <v>84</v>
      </c>
      <c r="T4464" s="7"/>
      <c r="V4464" s="7" t="s">
        <v>383</v>
      </c>
      <c r="W4464" s="7"/>
      <c r="X4464" s="7" t="s">
        <v>14707</v>
      </c>
      <c r="Z4464" s="7"/>
    </row>
    <row r="4465" spans="1:26" ht="22.5" hidden="1" customHeight="1">
      <c r="A4465" s="7" t="s">
        <v>77</v>
      </c>
      <c r="B4465" s="7" t="s">
        <v>49</v>
      </c>
      <c r="C4465" s="7" t="s">
        <v>14708</v>
      </c>
      <c r="D4465" s="7" t="s">
        <v>936</v>
      </c>
      <c r="E4465" s="7">
        <v>41</v>
      </c>
      <c r="F4465" s="7" t="s">
        <v>3251</v>
      </c>
      <c r="G4465" s="7" t="s">
        <v>80</v>
      </c>
      <c r="H4465" s="7" t="s">
        <v>33</v>
      </c>
      <c r="I4465" s="7"/>
      <c r="J4465" s="7" t="s">
        <v>124</v>
      </c>
      <c r="K4465" s="7" t="s">
        <v>125</v>
      </c>
      <c r="L4465" s="7" t="s">
        <v>83</v>
      </c>
      <c r="P4465" s="7"/>
      <c r="S4465" s="7" t="s">
        <v>84</v>
      </c>
      <c r="T4465" s="7"/>
      <c r="V4465" s="7" t="s">
        <v>434</v>
      </c>
      <c r="W4465" s="7"/>
      <c r="X4465" s="7" t="s">
        <v>14709</v>
      </c>
      <c r="Z4465" s="7"/>
    </row>
    <row r="4466" spans="1:26" ht="22.5" hidden="1" customHeight="1">
      <c r="A4466" s="7" t="s">
        <v>77</v>
      </c>
      <c r="B4466" s="7" t="s">
        <v>49</v>
      </c>
      <c r="C4466" s="7" t="s">
        <v>14710</v>
      </c>
      <c r="D4466" s="7" t="s">
        <v>936</v>
      </c>
      <c r="E4466" s="7">
        <v>42</v>
      </c>
      <c r="F4466" s="7" t="s">
        <v>3251</v>
      </c>
      <c r="G4466" s="7" t="s">
        <v>80</v>
      </c>
      <c r="H4466" s="7" t="s">
        <v>33</v>
      </c>
      <c r="I4466" s="7"/>
      <c r="J4466" s="7" t="s">
        <v>129</v>
      </c>
      <c r="K4466" s="7" t="s">
        <v>130</v>
      </c>
      <c r="L4466" s="7" t="s">
        <v>83</v>
      </c>
      <c r="P4466" s="7"/>
      <c r="S4466" s="7" t="s">
        <v>84</v>
      </c>
      <c r="T4466" s="7"/>
      <c r="V4466" s="7" t="s">
        <v>434</v>
      </c>
      <c r="W4466" s="7"/>
      <c r="X4466" s="7" t="s">
        <v>14711</v>
      </c>
      <c r="Z4466" s="7"/>
    </row>
    <row r="4467" spans="1:26" ht="22.5" hidden="1" customHeight="1">
      <c r="A4467" s="7" t="s">
        <v>77</v>
      </c>
      <c r="B4467" s="7" t="s">
        <v>49</v>
      </c>
      <c r="C4467" s="7" t="s">
        <v>14712</v>
      </c>
      <c r="D4467" s="7" t="s">
        <v>936</v>
      </c>
      <c r="E4467" s="7">
        <v>43</v>
      </c>
      <c r="F4467" s="7" t="s">
        <v>3251</v>
      </c>
      <c r="G4467" s="7" t="s">
        <v>80</v>
      </c>
      <c r="H4467" s="7" t="s">
        <v>33</v>
      </c>
      <c r="I4467" s="7"/>
      <c r="J4467" s="7" t="s">
        <v>2085</v>
      </c>
      <c r="K4467" s="7" t="s">
        <v>2086</v>
      </c>
      <c r="L4467" s="7" t="s">
        <v>83</v>
      </c>
      <c r="P4467" s="7"/>
      <c r="S4467" s="7" t="s">
        <v>84</v>
      </c>
      <c r="T4467" s="7"/>
      <c r="V4467" s="7" t="s">
        <v>434</v>
      </c>
      <c r="W4467" s="7"/>
      <c r="X4467" s="7" t="s">
        <v>14713</v>
      </c>
      <c r="Z4467" s="7"/>
    </row>
    <row r="4468" spans="1:26" ht="22.5" hidden="1" customHeight="1">
      <c r="A4468" s="7" t="s">
        <v>77</v>
      </c>
      <c r="B4468" s="7" t="s">
        <v>49</v>
      </c>
      <c r="C4468" s="7" t="s">
        <v>14714</v>
      </c>
      <c r="D4468" s="7" t="s">
        <v>936</v>
      </c>
      <c r="E4468" s="7">
        <v>44</v>
      </c>
      <c r="F4468" s="7" t="s">
        <v>3255</v>
      </c>
      <c r="G4468" s="7" t="s">
        <v>80</v>
      </c>
      <c r="H4468" s="7" t="s">
        <v>33</v>
      </c>
      <c r="I4468" s="7"/>
      <c r="J4468" s="7" t="s">
        <v>2090</v>
      </c>
      <c r="K4468" s="7" t="s">
        <v>2091</v>
      </c>
      <c r="L4468" s="7" t="s">
        <v>93</v>
      </c>
      <c r="P4468" s="7"/>
      <c r="S4468" s="7" t="s">
        <v>84</v>
      </c>
      <c r="T4468" s="7"/>
      <c r="V4468" s="7" t="s">
        <v>434</v>
      </c>
      <c r="W4468" s="7"/>
      <c r="X4468" s="7" t="s">
        <v>14715</v>
      </c>
      <c r="Z4468" s="7"/>
    </row>
    <row r="4469" spans="1:26" ht="22.5" hidden="1" customHeight="1">
      <c r="A4469" s="7" t="s">
        <v>77</v>
      </c>
      <c r="B4469" s="7" t="s">
        <v>49</v>
      </c>
      <c r="C4469" s="7" t="s">
        <v>14716</v>
      </c>
      <c r="D4469" s="7" t="s">
        <v>936</v>
      </c>
      <c r="E4469" s="7">
        <v>45</v>
      </c>
      <c r="F4469" s="7" t="s">
        <v>3255</v>
      </c>
      <c r="G4469" s="7" t="s">
        <v>80</v>
      </c>
      <c r="H4469" s="7" t="s">
        <v>33</v>
      </c>
      <c r="I4469" s="7"/>
      <c r="J4469" s="7" t="s">
        <v>3371</v>
      </c>
      <c r="K4469" s="7" t="s">
        <v>3372</v>
      </c>
      <c r="L4469" s="7" t="s">
        <v>83</v>
      </c>
      <c r="P4469" s="7"/>
      <c r="S4469" s="7" t="s">
        <v>84</v>
      </c>
      <c r="T4469" s="7"/>
      <c r="V4469" s="7" t="s">
        <v>87</v>
      </c>
      <c r="W4469" s="7"/>
      <c r="X4469" s="7" t="s">
        <v>14717</v>
      </c>
      <c r="Z4469" s="7"/>
    </row>
    <row r="4470" spans="1:26" ht="22.5" hidden="1" customHeight="1">
      <c r="A4470" s="7" t="s">
        <v>77</v>
      </c>
      <c r="B4470" s="7" t="s">
        <v>49</v>
      </c>
      <c r="C4470" s="7" t="s">
        <v>14718</v>
      </c>
      <c r="D4470" s="7" t="s">
        <v>936</v>
      </c>
      <c r="E4470" s="7">
        <v>46</v>
      </c>
      <c r="F4470" s="7" t="s">
        <v>3251</v>
      </c>
      <c r="G4470" s="7" t="s">
        <v>80</v>
      </c>
      <c r="H4470" s="7" t="s">
        <v>33</v>
      </c>
      <c r="I4470" s="7"/>
      <c r="J4470" s="7" t="s">
        <v>134</v>
      </c>
      <c r="K4470" s="7" t="s">
        <v>135</v>
      </c>
      <c r="L4470" s="7" t="s">
        <v>83</v>
      </c>
      <c r="P4470" s="7"/>
      <c r="S4470" s="7" t="s">
        <v>84</v>
      </c>
      <c r="T4470" s="7"/>
      <c r="V4470" s="7" t="s">
        <v>434</v>
      </c>
      <c r="W4470" s="7"/>
      <c r="X4470" s="7" t="s">
        <v>14719</v>
      </c>
      <c r="Z4470" s="7"/>
    </row>
    <row r="4471" spans="1:26" ht="22.5" hidden="1" customHeight="1">
      <c r="A4471" s="7" t="s">
        <v>77</v>
      </c>
      <c r="B4471" s="7" t="s">
        <v>49</v>
      </c>
      <c r="C4471" s="7" t="s">
        <v>14720</v>
      </c>
      <c r="D4471" s="7" t="s">
        <v>936</v>
      </c>
      <c r="E4471" s="7">
        <v>47</v>
      </c>
      <c r="F4471" s="7" t="s">
        <v>3255</v>
      </c>
      <c r="G4471" s="7" t="s">
        <v>80</v>
      </c>
      <c r="H4471" s="7" t="s">
        <v>33</v>
      </c>
      <c r="I4471" s="7"/>
      <c r="J4471" s="7" t="s">
        <v>134</v>
      </c>
      <c r="K4471" s="7" t="s">
        <v>135</v>
      </c>
      <c r="L4471" s="7" t="s">
        <v>83</v>
      </c>
      <c r="P4471" s="7"/>
      <c r="S4471" s="7" t="s">
        <v>84</v>
      </c>
      <c r="T4471" s="7"/>
      <c r="V4471" s="7" t="s">
        <v>87</v>
      </c>
      <c r="W4471" s="7"/>
      <c r="X4471" s="7" t="s">
        <v>14721</v>
      </c>
      <c r="Z4471" s="7"/>
    </row>
    <row r="4472" spans="1:26" ht="22.5" hidden="1" customHeight="1">
      <c r="A4472" s="7" t="s">
        <v>77</v>
      </c>
      <c r="B4472" s="7" t="s">
        <v>49</v>
      </c>
      <c r="C4472" s="7" t="s">
        <v>14722</v>
      </c>
      <c r="D4472" s="7" t="s">
        <v>936</v>
      </c>
      <c r="E4472" s="7">
        <v>48</v>
      </c>
      <c r="F4472" s="7" t="s">
        <v>3251</v>
      </c>
      <c r="G4472" s="7" t="s">
        <v>80</v>
      </c>
      <c r="H4472" s="7" t="s">
        <v>33</v>
      </c>
      <c r="I4472" s="7"/>
      <c r="J4472" s="7" t="s">
        <v>2108</v>
      </c>
      <c r="K4472" s="7" t="s">
        <v>2109</v>
      </c>
      <c r="L4472" s="7" t="s">
        <v>83</v>
      </c>
      <c r="P4472" s="7"/>
      <c r="S4472" s="7" t="s">
        <v>84</v>
      </c>
      <c r="T4472" s="7"/>
      <c r="V4472" s="7" t="s">
        <v>434</v>
      </c>
      <c r="W4472" s="7"/>
      <c r="X4472" s="7" t="s">
        <v>14723</v>
      </c>
      <c r="Z4472" s="7"/>
    </row>
    <row r="4473" spans="1:26" ht="22.5" hidden="1" customHeight="1">
      <c r="A4473" s="7" t="s">
        <v>77</v>
      </c>
      <c r="B4473" s="7" t="s">
        <v>49</v>
      </c>
      <c r="C4473" s="7" t="s">
        <v>14724</v>
      </c>
      <c r="D4473" s="7" t="s">
        <v>936</v>
      </c>
      <c r="E4473" s="7">
        <v>49</v>
      </c>
      <c r="F4473" s="7" t="s">
        <v>3255</v>
      </c>
      <c r="G4473" s="7" t="s">
        <v>80</v>
      </c>
      <c r="H4473" s="7" t="s">
        <v>33</v>
      </c>
      <c r="I4473" s="7"/>
      <c r="J4473" s="7" t="s">
        <v>2108</v>
      </c>
      <c r="K4473" s="7" t="s">
        <v>2109</v>
      </c>
      <c r="L4473" s="7" t="s">
        <v>83</v>
      </c>
      <c r="P4473" s="7"/>
      <c r="S4473" s="7" t="s">
        <v>84</v>
      </c>
      <c r="T4473" s="7"/>
      <c r="V4473" s="7" t="s">
        <v>87</v>
      </c>
      <c r="W4473" s="7"/>
      <c r="X4473" s="7" t="s">
        <v>14725</v>
      </c>
      <c r="Z4473" s="7"/>
    </row>
    <row r="4474" spans="1:26" ht="22.5" hidden="1" customHeight="1">
      <c r="A4474" s="7" t="s">
        <v>77</v>
      </c>
      <c r="B4474" s="7" t="s">
        <v>49</v>
      </c>
      <c r="C4474" s="7" t="s">
        <v>14726</v>
      </c>
      <c r="D4474" s="7" t="s">
        <v>936</v>
      </c>
      <c r="E4474" s="7">
        <v>50</v>
      </c>
      <c r="F4474" s="7" t="s">
        <v>3251</v>
      </c>
      <c r="G4474" s="7" t="s">
        <v>80</v>
      </c>
      <c r="H4474" s="7" t="s">
        <v>33</v>
      </c>
      <c r="I4474" s="7"/>
      <c r="J4474" s="7" t="s">
        <v>144</v>
      </c>
      <c r="K4474" s="7" t="s">
        <v>145</v>
      </c>
      <c r="L4474" s="7" t="s">
        <v>83</v>
      </c>
      <c r="P4474" s="7"/>
      <c r="S4474" s="7" t="s">
        <v>84</v>
      </c>
      <c r="T4474" s="7"/>
      <c r="V4474" s="7" t="s">
        <v>434</v>
      </c>
      <c r="W4474" s="7"/>
      <c r="X4474" s="7" t="s">
        <v>14727</v>
      </c>
      <c r="Z4474" s="7"/>
    </row>
    <row r="4475" spans="1:26" ht="22.5" hidden="1" customHeight="1">
      <c r="A4475" s="7" t="s">
        <v>77</v>
      </c>
      <c r="B4475" s="7" t="s">
        <v>49</v>
      </c>
      <c r="C4475" s="7" t="s">
        <v>14728</v>
      </c>
      <c r="D4475" s="7" t="s">
        <v>936</v>
      </c>
      <c r="E4475" s="7">
        <v>51</v>
      </c>
      <c r="F4475" s="7" t="s">
        <v>3255</v>
      </c>
      <c r="G4475" s="7" t="s">
        <v>80</v>
      </c>
      <c r="H4475" s="7" t="s">
        <v>33</v>
      </c>
      <c r="I4475" s="7"/>
      <c r="J4475" s="7" t="s">
        <v>144</v>
      </c>
      <c r="K4475" s="7" t="s">
        <v>145</v>
      </c>
      <c r="L4475" s="7" t="s">
        <v>83</v>
      </c>
      <c r="P4475" s="7"/>
      <c r="S4475" s="7" t="s">
        <v>84</v>
      </c>
      <c r="T4475" s="7"/>
      <c r="V4475" s="7" t="s">
        <v>87</v>
      </c>
      <c r="W4475" s="7"/>
      <c r="X4475" s="7" t="s">
        <v>14729</v>
      </c>
      <c r="Z4475" s="7"/>
    </row>
    <row r="4476" spans="1:26" ht="22.5" hidden="1" customHeight="1">
      <c r="A4476" s="7" t="s">
        <v>77</v>
      </c>
      <c r="B4476" s="7" t="s">
        <v>49</v>
      </c>
      <c r="C4476" s="7" t="s">
        <v>14730</v>
      </c>
      <c r="D4476" s="7" t="s">
        <v>936</v>
      </c>
      <c r="E4476" s="7">
        <v>52</v>
      </c>
      <c r="F4476" s="7" t="s">
        <v>3251</v>
      </c>
      <c r="G4476" s="7" t="s">
        <v>80</v>
      </c>
      <c r="H4476" s="7" t="s">
        <v>33</v>
      </c>
      <c r="I4476" s="7"/>
      <c r="J4476" s="7" t="s">
        <v>2132</v>
      </c>
      <c r="K4476" s="7" t="s">
        <v>2133</v>
      </c>
      <c r="L4476" s="7" t="s">
        <v>83</v>
      </c>
      <c r="P4476" s="7"/>
      <c r="S4476" s="7" t="s">
        <v>84</v>
      </c>
      <c r="T4476" s="7"/>
      <c r="V4476" s="7" t="s">
        <v>434</v>
      </c>
      <c r="W4476" s="7"/>
      <c r="X4476" s="7" t="s">
        <v>14731</v>
      </c>
      <c r="Z4476" s="7"/>
    </row>
    <row r="4477" spans="1:26" ht="22.5" hidden="1" customHeight="1">
      <c r="A4477" s="7" t="s">
        <v>77</v>
      </c>
      <c r="B4477" s="7" t="s">
        <v>49</v>
      </c>
      <c r="C4477" s="7" t="s">
        <v>14732</v>
      </c>
      <c r="D4477" s="7" t="s">
        <v>936</v>
      </c>
      <c r="E4477" s="7">
        <v>53</v>
      </c>
      <c r="F4477" s="7" t="s">
        <v>3255</v>
      </c>
      <c r="G4477" s="7" t="s">
        <v>80</v>
      </c>
      <c r="H4477" s="7" t="s">
        <v>33</v>
      </c>
      <c r="I4477" s="7"/>
      <c r="J4477" s="7" t="s">
        <v>2132</v>
      </c>
      <c r="K4477" s="7" t="s">
        <v>2133</v>
      </c>
      <c r="L4477" s="7" t="s">
        <v>83</v>
      </c>
      <c r="P4477" s="7"/>
      <c r="S4477" s="7" t="s">
        <v>84</v>
      </c>
      <c r="T4477" s="7"/>
      <c r="V4477" s="7" t="s">
        <v>87</v>
      </c>
      <c r="W4477" s="7"/>
      <c r="X4477" s="7" t="s">
        <v>14733</v>
      </c>
      <c r="Z4477" s="7"/>
    </row>
    <row r="4478" spans="1:26" ht="22.5" hidden="1" customHeight="1">
      <c r="A4478" s="7" t="s">
        <v>77</v>
      </c>
      <c r="B4478" s="7" t="s">
        <v>49</v>
      </c>
      <c r="C4478" s="7" t="s">
        <v>14734</v>
      </c>
      <c r="D4478" s="7" t="s">
        <v>936</v>
      </c>
      <c r="E4478" s="7">
        <v>54</v>
      </c>
      <c r="F4478" s="7" t="s">
        <v>3251</v>
      </c>
      <c r="G4478" s="7" t="s">
        <v>80</v>
      </c>
      <c r="H4478" s="7" t="s">
        <v>33</v>
      </c>
      <c r="I4478" s="7"/>
      <c r="J4478" s="7" t="s">
        <v>4478</v>
      </c>
      <c r="K4478" s="7" t="s">
        <v>4479</v>
      </c>
      <c r="L4478" s="7" t="s">
        <v>83</v>
      </c>
      <c r="P4478" s="7"/>
      <c r="S4478" s="7" t="s">
        <v>84</v>
      </c>
      <c r="T4478" s="7"/>
      <c r="V4478" s="7" t="s">
        <v>434</v>
      </c>
      <c r="W4478" s="7"/>
      <c r="X4478" s="7" t="s">
        <v>14735</v>
      </c>
      <c r="Z4478" s="7"/>
    </row>
    <row r="4479" spans="1:26" ht="22.5" hidden="1" customHeight="1">
      <c r="A4479" s="7" t="s">
        <v>77</v>
      </c>
      <c r="B4479" s="7" t="s">
        <v>49</v>
      </c>
      <c r="C4479" s="7" t="s">
        <v>14736</v>
      </c>
      <c r="D4479" s="7" t="s">
        <v>936</v>
      </c>
      <c r="E4479" s="7">
        <v>55</v>
      </c>
      <c r="F4479" s="7" t="s">
        <v>3251</v>
      </c>
      <c r="G4479" s="7" t="s">
        <v>80</v>
      </c>
      <c r="H4479" s="7" t="s">
        <v>33</v>
      </c>
      <c r="I4479" s="7"/>
      <c r="J4479" s="7" t="s">
        <v>2150</v>
      </c>
      <c r="K4479" s="7" t="s">
        <v>2151</v>
      </c>
      <c r="L4479" s="7" t="s">
        <v>83</v>
      </c>
      <c r="P4479" s="7"/>
      <c r="S4479" s="7" t="s">
        <v>84</v>
      </c>
      <c r="T4479" s="7"/>
      <c r="V4479" s="7" t="s">
        <v>87</v>
      </c>
      <c r="W4479" s="7"/>
      <c r="X4479" s="7" t="s">
        <v>14737</v>
      </c>
      <c r="Z4479" s="7"/>
    </row>
    <row r="4480" spans="1:26" ht="22.5" hidden="1" customHeight="1">
      <c r="A4480" s="7" t="s">
        <v>77</v>
      </c>
      <c r="B4480" s="7" t="s">
        <v>49</v>
      </c>
      <c r="C4480" s="7" t="s">
        <v>14738</v>
      </c>
      <c r="D4480" s="7" t="s">
        <v>936</v>
      </c>
      <c r="E4480" s="7">
        <v>56</v>
      </c>
      <c r="F4480" s="7" t="s">
        <v>3251</v>
      </c>
      <c r="G4480" s="7" t="s">
        <v>80</v>
      </c>
      <c r="H4480" s="7" t="s">
        <v>33</v>
      </c>
      <c r="I4480" s="7"/>
      <c r="J4480" s="7" t="s">
        <v>2155</v>
      </c>
      <c r="K4480" s="7" t="s">
        <v>2156</v>
      </c>
      <c r="L4480" s="7" t="s">
        <v>83</v>
      </c>
      <c r="P4480" s="7"/>
      <c r="S4480" s="7" t="s">
        <v>84</v>
      </c>
      <c r="T4480" s="7"/>
      <c r="V4480" s="7" t="s">
        <v>87</v>
      </c>
      <c r="W4480" s="7"/>
      <c r="X4480" s="7" t="s">
        <v>14739</v>
      </c>
      <c r="Z4480" s="7"/>
    </row>
    <row r="4481" spans="1:26" ht="22.5" hidden="1" customHeight="1">
      <c r="A4481" s="7" t="s">
        <v>77</v>
      </c>
      <c r="B4481" s="7" t="s">
        <v>49</v>
      </c>
      <c r="C4481" s="7" t="s">
        <v>14740</v>
      </c>
      <c r="D4481" s="7" t="s">
        <v>936</v>
      </c>
      <c r="E4481" s="7">
        <v>57</v>
      </c>
      <c r="F4481" s="7" t="s">
        <v>3255</v>
      </c>
      <c r="G4481" s="7" t="s">
        <v>80</v>
      </c>
      <c r="H4481" s="7" t="s">
        <v>33</v>
      </c>
      <c r="I4481" s="7"/>
      <c r="J4481" s="7" t="s">
        <v>3394</v>
      </c>
      <c r="K4481" s="7" t="s">
        <v>3395</v>
      </c>
      <c r="L4481" s="7" t="s">
        <v>83</v>
      </c>
      <c r="P4481" s="7"/>
      <c r="S4481" s="7" t="s">
        <v>84</v>
      </c>
      <c r="T4481" s="7"/>
      <c r="V4481" s="7" t="s">
        <v>87</v>
      </c>
      <c r="W4481" s="7"/>
      <c r="X4481" s="7" t="s">
        <v>14741</v>
      </c>
      <c r="Z4481" s="7"/>
    </row>
    <row r="4482" spans="1:26" ht="22.5" hidden="1" customHeight="1">
      <c r="A4482" s="7" t="s">
        <v>77</v>
      </c>
      <c r="B4482" s="7" t="s">
        <v>49</v>
      </c>
      <c r="C4482" s="7" t="s">
        <v>14742</v>
      </c>
      <c r="D4482" s="7" t="s">
        <v>936</v>
      </c>
      <c r="E4482" s="7">
        <v>58</v>
      </c>
      <c r="F4482" s="7" t="s">
        <v>3255</v>
      </c>
      <c r="G4482" s="7" t="s">
        <v>80</v>
      </c>
      <c r="H4482" s="7" t="s">
        <v>33</v>
      </c>
      <c r="I4482" s="7"/>
      <c r="J4482" s="7" t="s">
        <v>1141</v>
      </c>
      <c r="K4482" s="7" t="s">
        <v>1142</v>
      </c>
      <c r="L4482" s="7" t="s">
        <v>83</v>
      </c>
      <c r="P4482" s="7"/>
      <c r="S4482" s="7" t="s">
        <v>84</v>
      </c>
      <c r="T4482" s="7"/>
      <c r="V4482" s="7" t="s">
        <v>383</v>
      </c>
      <c r="W4482" s="7"/>
      <c r="X4482" s="7" t="s">
        <v>14743</v>
      </c>
      <c r="Z4482" s="7"/>
    </row>
    <row r="4483" spans="1:26" ht="22.5" hidden="1" customHeight="1">
      <c r="A4483" s="7" t="s">
        <v>77</v>
      </c>
      <c r="B4483" s="7" t="s">
        <v>49</v>
      </c>
      <c r="C4483" s="7" t="s">
        <v>14744</v>
      </c>
      <c r="D4483" s="7" t="s">
        <v>936</v>
      </c>
      <c r="E4483" s="7">
        <v>59</v>
      </c>
      <c r="F4483" s="7" t="s">
        <v>3255</v>
      </c>
      <c r="G4483" s="7" t="s">
        <v>80</v>
      </c>
      <c r="H4483" s="7" t="s">
        <v>33</v>
      </c>
      <c r="I4483" s="7"/>
      <c r="J4483" s="7" t="s">
        <v>1161</v>
      </c>
      <c r="K4483" s="7" t="s">
        <v>1162</v>
      </c>
      <c r="L4483" s="7" t="s">
        <v>83</v>
      </c>
      <c r="P4483" s="7"/>
      <c r="S4483" s="7" t="s">
        <v>84</v>
      </c>
      <c r="T4483" s="7"/>
      <c r="V4483" s="7" t="s">
        <v>434</v>
      </c>
      <c r="W4483" s="7"/>
      <c r="X4483" s="7" t="s">
        <v>14745</v>
      </c>
      <c r="Z4483" s="7"/>
    </row>
    <row r="4484" spans="1:26" ht="22.5" hidden="1" customHeight="1">
      <c r="A4484" s="7" t="s">
        <v>77</v>
      </c>
      <c r="B4484" s="7" t="s">
        <v>49</v>
      </c>
      <c r="C4484" s="7" t="s">
        <v>14746</v>
      </c>
      <c r="D4484" s="7" t="s">
        <v>936</v>
      </c>
      <c r="E4484" s="7">
        <v>60</v>
      </c>
      <c r="F4484" s="7" t="s">
        <v>3251</v>
      </c>
      <c r="G4484" s="7" t="s">
        <v>80</v>
      </c>
      <c r="H4484" s="7" t="s">
        <v>33</v>
      </c>
      <c r="I4484" s="7"/>
      <c r="J4484" s="7" t="s">
        <v>3405</v>
      </c>
      <c r="K4484" s="7" t="s">
        <v>3406</v>
      </c>
      <c r="L4484" s="7" t="s">
        <v>93</v>
      </c>
      <c r="P4484" s="7"/>
      <c r="S4484" s="7" t="s">
        <v>84</v>
      </c>
      <c r="T4484" s="7"/>
      <c r="V4484" s="7" t="s">
        <v>383</v>
      </c>
      <c r="W4484" s="7"/>
      <c r="X4484" s="7" t="s">
        <v>14747</v>
      </c>
      <c r="Z4484" s="7"/>
    </row>
    <row r="4485" spans="1:26" ht="22.5" hidden="1" customHeight="1">
      <c r="A4485" s="7" t="s">
        <v>77</v>
      </c>
      <c r="B4485" s="7" t="s">
        <v>49</v>
      </c>
      <c r="C4485" s="7" t="s">
        <v>14748</v>
      </c>
      <c r="D4485" s="7" t="s">
        <v>936</v>
      </c>
      <c r="E4485" s="7">
        <v>61</v>
      </c>
      <c r="F4485" s="7" t="s">
        <v>3251</v>
      </c>
      <c r="G4485" s="7" t="s">
        <v>80</v>
      </c>
      <c r="H4485" s="7" t="s">
        <v>33</v>
      </c>
      <c r="I4485" s="7"/>
      <c r="J4485" s="7" t="s">
        <v>3410</v>
      </c>
      <c r="K4485" s="7" t="s">
        <v>3411</v>
      </c>
      <c r="L4485" s="7" t="s">
        <v>83</v>
      </c>
      <c r="P4485" s="7"/>
      <c r="S4485" s="7" t="s">
        <v>84</v>
      </c>
      <c r="T4485" s="7"/>
      <c r="V4485" s="7" t="s">
        <v>87</v>
      </c>
      <c r="W4485" s="7"/>
      <c r="X4485" s="7" t="s">
        <v>14749</v>
      </c>
      <c r="Z4485" s="7"/>
    </row>
    <row r="4486" spans="1:26" ht="22.5" hidden="1" customHeight="1">
      <c r="A4486" s="7" t="s">
        <v>77</v>
      </c>
      <c r="B4486" s="7" t="s">
        <v>49</v>
      </c>
      <c r="C4486" s="7" t="s">
        <v>14750</v>
      </c>
      <c r="D4486" s="7" t="s">
        <v>936</v>
      </c>
      <c r="E4486" s="7">
        <v>62</v>
      </c>
      <c r="F4486" s="7" t="s">
        <v>3251</v>
      </c>
      <c r="G4486" s="7" t="s">
        <v>80</v>
      </c>
      <c r="H4486" s="7" t="s">
        <v>33</v>
      </c>
      <c r="I4486" s="7"/>
      <c r="J4486" s="7" t="s">
        <v>3415</v>
      </c>
      <c r="K4486" s="7" t="s">
        <v>3416</v>
      </c>
      <c r="L4486" s="7" t="s">
        <v>83</v>
      </c>
      <c r="P4486" s="7"/>
      <c r="S4486" s="7" t="s">
        <v>84</v>
      </c>
      <c r="T4486" s="7"/>
      <c r="V4486" s="7" t="s">
        <v>87</v>
      </c>
      <c r="W4486" s="7"/>
      <c r="X4486" s="7" t="s">
        <v>14751</v>
      </c>
      <c r="Z4486" s="7"/>
    </row>
    <row r="4487" spans="1:26" ht="22.5" hidden="1" customHeight="1">
      <c r="A4487" s="7" t="s">
        <v>77</v>
      </c>
      <c r="B4487" s="7" t="s">
        <v>49</v>
      </c>
      <c r="C4487" s="7" t="s">
        <v>14752</v>
      </c>
      <c r="D4487" s="7" t="s">
        <v>936</v>
      </c>
      <c r="E4487" s="7">
        <v>63</v>
      </c>
      <c r="F4487" s="7" t="s">
        <v>3251</v>
      </c>
      <c r="G4487" s="7" t="s">
        <v>80</v>
      </c>
      <c r="H4487" s="7" t="s">
        <v>33</v>
      </c>
      <c r="I4487" s="7"/>
      <c r="J4487" s="7" t="s">
        <v>1165</v>
      </c>
      <c r="K4487" s="7" t="s">
        <v>2182</v>
      </c>
      <c r="L4487" s="7" t="s">
        <v>83</v>
      </c>
      <c r="P4487" s="7"/>
      <c r="S4487" s="7" t="s">
        <v>84</v>
      </c>
      <c r="T4487" s="7"/>
      <c r="V4487" s="7" t="s">
        <v>87</v>
      </c>
      <c r="W4487" s="7"/>
      <c r="X4487" s="7" t="s">
        <v>14753</v>
      </c>
      <c r="Z4487" s="7"/>
    </row>
    <row r="4488" spans="1:26" ht="22.5" hidden="1" customHeight="1">
      <c r="A4488" s="7" t="s">
        <v>77</v>
      </c>
      <c r="B4488" s="7" t="s">
        <v>49</v>
      </c>
      <c r="C4488" s="7" t="s">
        <v>14754</v>
      </c>
      <c r="D4488" s="7" t="s">
        <v>936</v>
      </c>
      <c r="E4488" s="7">
        <v>64</v>
      </c>
      <c r="F4488" s="7" t="s">
        <v>3255</v>
      </c>
      <c r="G4488" s="7" t="s">
        <v>80</v>
      </c>
      <c r="H4488" s="7" t="s">
        <v>33</v>
      </c>
      <c r="I4488" s="7"/>
      <c r="J4488" s="7" t="s">
        <v>1165</v>
      </c>
      <c r="K4488" s="7" t="s">
        <v>2182</v>
      </c>
      <c r="L4488" s="7" t="s">
        <v>83</v>
      </c>
      <c r="P4488" s="7"/>
      <c r="S4488" s="7" t="s">
        <v>84</v>
      </c>
      <c r="T4488" s="7"/>
      <c r="V4488" s="7" t="s">
        <v>87</v>
      </c>
      <c r="W4488" s="7"/>
      <c r="X4488" s="7" t="s">
        <v>14755</v>
      </c>
      <c r="Z4488" s="7"/>
    </row>
    <row r="4489" spans="1:26" ht="22.5" hidden="1" customHeight="1">
      <c r="A4489" s="7" t="s">
        <v>77</v>
      </c>
      <c r="B4489" s="7" t="s">
        <v>49</v>
      </c>
      <c r="C4489" s="7" t="s">
        <v>14756</v>
      </c>
      <c r="D4489" s="7" t="s">
        <v>936</v>
      </c>
      <c r="E4489" s="7">
        <v>65</v>
      </c>
      <c r="F4489" s="7" t="s">
        <v>3255</v>
      </c>
      <c r="G4489" s="7" t="s">
        <v>80</v>
      </c>
      <c r="H4489" s="7" t="s">
        <v>33</v>
      </c>
      <c r="I4489" s="7"/>
      <c r="J4489" s="7" t="s">
        <v>1169</v>
      </c>
      <c r="K4489" s="7" t="s">
        <v>1170</v>
      </c>
      <c r="L4489" s="7" t="s">
        <v>83</v>
      </c>
      <c r="P4489" s="7"/>
      <c r="S4489" s="7" t="s">
        <v>84</v>
      </c>
      <c r="T4489" s="7"/>
      <c r="V4489" s="7" t="s">
        <v>87</v>
      </c>
      <c r="W4489" s="7"/>
      <c r="X4489" s="7" t="s">
        <v>14757</v>
      </c>
      <c r="Z4489" s="7"/>
    </row>
    <row r="4490" spans="1:26" ht="22.5" hidden="1" customHeight="1">
      <c r="A4490" s="7" t="s">
        <v>77</v>
      </c>
      <c r="B4490" s="7" t="s">
        <v>49</v>
      </c>
      <c r="C4490" s="7" t="s">
        <v>14758</v>
      </c>
      <c r="D4490" s="7" t="s">
        <v>936</v>
      </c>
      <c r="E4490" s="7">
        <v>66</v>
      </c>
      <c r="F4490" s="7" t="s">
        <v>3255</v>
      </c>
      <c r="G4490" s="7" t="s">
        <v>80</v>
      </c>
      <c r="H4490" s="7" t="s">
        <v>33</v>
      </c>
      <c r="I4490" s="7"/>
      <c r="J4490" s="7" t="s">
        <v>2189</v>
      </c>
      <c r="K4490" s="7" t="s">
        <v>2190</v>
      </c>
      <c r="L4490" s="7" t="s">
        <v>93</v>
      </c>
      <c r="P4490" s="7"/>
      <c r="S4490" s="7" t="s">
        <v>84</v>
      </c>
      <c r="T4490" s="7"/>
      <c r="V4490" s="7" t="s">
        <v>383</v>
      </c>
      <c r="W4490" s="7"/>
      <c r="X4490" s="7" t="s">
        <v>14759</v>
      </c>
      <c r="Z4490" s="7"/>
    </row>
    <row r="4491" spans="1:26" ht="22.5" hidden="1" customHeight="1">
      <c r="A4491" s="7" t="s">
        <v>77</v>
      </c>
      <c r="B4491" s="7" t="s">
        <v>49</v>
      </c>
      <c r="C4491" s="7" t="s">
        <v>14760</v>
      </c>
      <c r="D4491" s="7" t="s">
        <v>936</v>
      </c>
      <c r="E4491" s="7">
        <v>67</v>
      </c>
      <c r="F4491" s="7" t="s">
        <v>3255</v>
      </c>
      <c r="G4491" s="7" t="s">
        <v>80</v>
      </c>
      <c r="H4491" s="7" t="s">
        <v>33</v>
      </c>
      <c r="I4491" s="7"/>
      <c r="J4491" s="7" t="s">
        <v>3432</v>
      </c>
      <c r="K4491" s="7" t="s">
        <v>3433</v>
      </c>
      <c r="L4491" s="7" t="s">
        <v>83</v>
      </c>
      <c r="P4491" s="7"/>
      <c r="S4491" s="7" t="s">
        <v>84</v>
      </c>
      <c r="T4491" s="7"/>
      <c r="V4491" s="7" t="s">
        <v>87</v>
      </c>
      <c r="W4491" s="7"/>
      <c r="X4491" s="7" t="s">
        <v>14761</v>
      </c>
      <c r="Z4491" s="7"/>
    </row>
    <row r="4492" spans="1:26" ht="22.5" hidden="1" customHeight="1">
      <c r="A4492" s="7" t="s">
        <v>77</v>
      </c>
      <c r="B4492" s="7" t="s">
        <v>49</v>
      </c>
      <c r="C4492" s="7" t="s">
        <v>14762</v>
      </c>
      <c r="D4492" s="7" t="s">
        <v>936</v>
      </c>
      <c r="E4492" s="7">
        <v>68</v>
      </c>
      <c r="F4492" s="7" t="s">
        <v>3255</v>
      </c>
      <c r="G4492" s="7" t="s">
        <v>80</v>
      </c>
      <c r="H4492" s="7" t="s">
        <v>33</v>
      </c>
      <c r="I4492" s="7"/>
      <c r="J4492" s="7" t="s">
        <v>1181</v>
      </c>
      <c r="K4492" s="7" t="s">
        <v>3437</v>
      </c>
      <c r="L4492" s="7" t="s">
        <v>83</v>
      </c>
      <c r="P4492" s="7"/>
      <c r="S4492" s="7" t="s">
        <v>84</v>
      </c>
      <c r="T4492" s="7"/>
      <c r="V4492" s="7" t="s">
        <v>434</v>
      </c>
      <c r="W4492" s="7"/>
      <c r="X4492" s="7" t="s">
        <v>14763</v>
      </c>
      <c r="Z4492" s="7"/>
    </row>
    <row r="4493" spans="1:26" ht="22.5" hidden="1" customHeight="1">
      <c r="A4493" s="7" t="s">
        <v>77</v>
      </c>
      <c r="B4493" s="7" t="s">
        <v>49</v>
      </c>
      <c r="C4493" s="7" t="s">
        <v>14764</v>
      </c>
      <c r="D4493" s="7" t="s">
        <v>936</v>
      </c>
      <c r="E4493" s="7">
        <v>69</v>
      </c>
      <c r="F4493" s="7" t="s">
        <v>3255</v>
      </c>
      <c r="G4493" s="7" t="s">
        <v>80</v>
      </c>
      <c r="H4493" s="7" t="s">
        <v>33</v>
      </c>
      <c r="I4493" s="7"/>
      <c r="J4493" s="7" t="s">
        <v>1185</v>
      </c>
      <c r="K4493" s="7" t="s">
        <v>1186</v>
      </c>
      <c r="L4493" s="7" t="s">
        <v>93</v>
      </c>
      <c r="P4493" s="7"/>
      <c r="S4493" s="7" t="s">
        <v>84</v>
      </c>
      <c r="T4493" s="7"/>
      <c r="V4493" s="7" t="s">
        <v>434</v>
      </c>
      <c r="W4493" s="7"/>
      <c r="X4493" s="7" t="s">
        <v>14765</v>
      </c>
      <c r="Z4493" s="7"/>
    </row>
    <row r="4494" spans="1:26" ht="22.5" hidden="1" customHeight="1">
      <c r="A4494" s="7" t="s">
        <v>77</v>
      </c>
      <c r="B4494" s="7" t="s">
        <v>49</v>
      </c>
      <c r="C4494" s="7" t="s">
        <v>14766</v>
      </c>
      <c r="D4494" s="7" t="s">
        <v>936</v>
      </c>
      <c r="E4494" s="7">
        <v>70</v>
      </c>
      <c r="F4494" s="7" t="s">
        <v>3251</v>
      </c>
      <c r="G4494" s="7" t="s">
        <v>80</v>
      </c>
      <c r="H4494" s="7" t="s">
        <v>33</v>
      </c>
      <c r="I4494" s="7"/>
      <c r="J4494" s="7" t="s">
        <v>3444</v>
      </c>
      <c r="K4494" s="7" t="s">
        <v>3445</v>
      </c>
      <c r="L4494" s="7" t="s">
        <v>83</v>
      </c>
      <c r="P4494" s="7"/>
      <c r="S4494" s="7" t="s">
        <v>84</v>
      </c>
      <c r="T4494" s="7"/>
      <c r="V4494" s="7" t="s">
        <v>87</v>
      </c>
      <c r="W4494" s="7"/>
      <c r="X4494" s="7" t="s">
        <v>14767</v>
      </c>
      <c r="Z4494" s="7"/>
    </row>
    <row r="4495" spans="1:26" ht="22.5" hidden="1" customHeight="1">
      <c r="A4495" s="7" t="s">
        <v>77</v>
      </c>
      <c r="B4495" s="7" t="s">
        <v>49</v>
      </c>
      <c r="C4495" s="7" t="s">
        <v>14768</v>
      </c>
      <c r="D4495" s="7" t="s">
        <v>936</v>
      </c>
      <c r="E4495" s="7">
        <v>71</v>
      </c>
      <c r="F4495" s="7" t="s">
        <v>3255</v>
      </c>
      <c r="G4495" s="7" t="s">
        <v>80</v>
      </c>
      <c r="H4495" s="7" t="s">
        <v>33</v>
      </c>
      <c r="I4495" s="7"/>
      <c r="J4495" s="7" t="s">
        <v>2197</v>
      </c>
      <c r="K4495" s="7" t="s">
        <v>2198</v>
      </c>
      <c r="L4495" s="7" t="s">
        <v>83</v>
      </c>
      <c r="P4495" s="7"/>
      <c r="S4495" s="7" t="s">
        <v>84</v>
      </c>
      <c r="T4495" s="7"/>
      <c r="V4495" s="7" t="s">
        <v>3449</v>
      </c>
      <c r="W4495" s="7"/>
      <c r="X4495" s="7" t="s">
        <v>14769</v>
      </c>
      <c r="Z4495" s="7"/>
    </row>
    <row r="4496" spans="1:26" ht="22.5" hidden="1" customHeight="1">
      <c r="A4496" s="7" t="s">
        <v>77</v>
      </c>
      <c r="B4496" s="7" t="s">
        <v>49</v>
      </c>
      <c r="C4496" s="7" t="s">
        <v>14770</v>
      </c>
      <c r="D4496" s="7" t="s">
        <v>936</v>
      </c>
      <c r="E4496" s="7">
        <v>72</v>
      </c>
      <c r="F4496" s="7" t="s">
        <v>3255</v>
      </c>
      <c r="G4496" s="7" t="s">
        <v>80</v>
      </c>
      <c r="H4496" s="7" t="s">
        <v>33</v>
      </c>
      <c r="I4496" s="7"/>
      <c r="J4496" s="7" t="s">
        <v>1211</v>
      </c>
      <c r="K4496" s="7" t="s">
        <v>1212</v>
      </c>
      <c r="L4496" s="7" t="s">
        <v>83</v>
      </c>
      <c r="P4496" s="7"/>
      <c r="S4496" s="7" t="s">
        <v>84</v>
      </c>
      <c r="T4496" s="7"/>
      <c r="V4496" s="7" t="s">
        <v>87</v>
      </c>
      <c r="W4496" s="7"/>
      <c r="X4496" s="7" t="s">
        <v>14771</v>
      </c>
      <c r="Z4496" s="7"/>
    </row>
    <row r="4497" spans="1:26" ht="22.5" hidden="1" customHeight="1">
      <c r="A4497" s="7" t="s">
        <v>77</v>
      </c>
      <c r="B4497" s="7" t="s">
        <v>49</v>
      </c>
      <c r="C4497" s="7" t="s">
        <v>14772</v>
      </c>
      <c r="D4497" s="7" t="s">
        <v>936</v>
      </c>
      <c r="E4497" s="7">
        <v>73</v>
      </c>
      <c r="F4497" s="7" t="s">
        <v>3255</v>
      </c>
      <c r="G4497" s="7" t="s">
        <v>80</v>
      </c>
      <c r="H4497" s="7" t="s">
        <v>33</v>
      </c>
      <c r="I4497" s="7"/>
      <c r="J4497" s="7" t="s">
        <v>1215</v>
      </c>
      <c r="K4497" s="7" t="s">
        <v>1216</v>
      </c>
      <c r="L4497" s="7" t="s">
        <v>83</v>
      </c>
      <c r="P4497" s="7"/>
      <c r="S4497" s="7" t="s">
        <v>84</v>
      </c>
      <c r="T4497" s="7"/>
      <c r="V4497" s="7" t="s">
        <v>87</v>
      </c>
      <c r="W4497" s="7"/>
      <c r="X4497" s="7" t="s">
        <v>14773</v>
      </c>
      <c r="Z4497" s="7"/>
    </row>
    <row r="4498" spans="1:26" ht="22.5" hidden="1" customHeight="1">
      <c r="A4498" s="7" t="s">
        <v>77</v>
      </c>
      <c r="B4498" s="7" t="s">
        <v>49</v>
      </c>
      <c r="C4498" s="7" t="s">
        <v>14774</v>
      </c>
      <c r="D4498" s="7" t="s">
        <v>936</v>
      </c>
      <c r="E4498" s="7">
        <v>74</v>
      </c>
      <c r="F4498" s="7" t="s">
        <v>3255</v>
      </c>
      <c r="G4498" s="7" t="s">
        <v>80</v>
      </c>
      <c r="H4498" s="7" t="s">
        <v>33</v>
      </c>
      <c r="I4498" s="7"/>
      <c r="J4498" s="7" t="s">
        <v>1219</v>
      </c>
      <c r="K4498" s="7" t="s">
        <v>1220</v>
      </c>
      <c r="L4498" s="7" t="s">
        <v>83</v>
      </c>
      <c r="P4498" s="7"/>
      <c r="S4498" s="7" t="s">
        <v>84</v>
      </c>
      <c r="T4498" s="7"/>
      <c r="V4498" s="7" t="s">
        <v>87</v>
      </c>
      <c r="W4498" s="7"/>
      <c r="X4498" s="7" t="s">
        <v>14775</v>
      </c>
      <c r="Z4498" s="7"/>
    </row>
    <row r="4499" spans="1:26" ht="22.5" hidden="1" customHeight="1">
      <c r="A4499" s="7" t="s">
        <v>77</v>
      </c>
      <c r="B4499" s="7" t="s">
        <v>49</v>
      </c>
      <c r="C4499" s="7" t="s">
        <v>14776</v>
      </c>
      <c r="D4499" s="7" t="s">
        <v>936</v>
      </c>
      <c r="E4499" s="7">
        <v>75</v>
      </c>
      <c r="F4499" s="7" t="s">
        <v>3255</v>
      </c>
      <c r="G4499" s="7" t="s">
        <v>80</v>
      </c>
      <c r="H4499" s="7" t="s">
        <v>33</v>
      </c>
      <c r="I4499" s="7"/>
      <c r="J4499" s="7" t="s">
        <v>1227</v>
      </c>
      <c r="K4499" s="7" t="s">
        <v>1228</v>
      </c>
      <c r="L4499" s="7" t="s">
        <v>83</v>
      </c>
      <c r="P4499" s="7"/>
      <c r="S4499" s="7" t="s">
        <v>84</v>
      </c>
      <c r="T4499" s="7"/>
      <c r="V4499" s="7" t="s">
        <v>87</v>
      </c>
      <c r="W4499" s="7"/>
      <c r="X4499" s="7" t="s">
        <v>14777</v>
      </c>
      <c r="Z4499" s="7"/>
    </row>
    <row r="4500" spans="1:26" ht="22.5" hidden="1" customHeight="1">
      <c r="A4500" s="7" t="s">
        <v>77</v>
      </c>
      <c r="B4500" s="7" t="s">
        <v>49</v>
      </c>
      <c r="C4500" s="7" t="s">
        <v>14778</v>
      </c>
      <c r="D4500" s="7" t="s">
        <v>936</v>
      </c>
      <c r="E4500" s="7">
        <v>76</v>
      </c>
      <c r="F4500" s="7" t="s">
        <v>3255</v>
      </c>
      <c r="G4500" s="7" t="s">
        <v>80</v>
      </c>
      <c r="H4500" s="7" t="s">
        <v>33</v>
      </c>
      <c r="I4500" s="7"/>
      <c r="J4500" s="7" t="s">
        <v>1231</v>
      </c>
      <c r="K4500" s="7" t="s">
        <v>1232</v>
      </c>
      <c r="L4500" s="7" t="s">
        <v>83</v>
      </c>
      <c r="P4500" s="7"/>
      <c r="S4500" s="7" t="s">
        <v>84</v>
      </c>
      <c r="T4500" s="7"/>
      <c r="V4500" s="7" t="s">
        <v>87</v>
      </c>
      <c r="W4500" s="7"/>
      <c r="X4500" s="7" t="s">
        <v>14779</v>
      </c>
      <c r="Z4500" s="7"/>
    </row>
    <row r="4501" spans="1:26" ht="22.5" hidden="1" customHeight="1">
      <c r="A4501" s="7" t="s">
        <v>77</v>
      </c>
      <c r="B4501" s="7" t="s">
        <v>49</v>
      </c>
      <c r="C4501" s="7" t="s">
        <v>14780</v>
      </c>
      <c r="D4501" s="7" t="s">
        <v>936</v>
      </c>
      <c r="E4501" s="7">
        <v>77</v>
      </c>
      <c r="F4501" s="7" t="s">
        <v>3255</v>
      </c>
      <c r="G4501" s="7" t="s">
        <v>80</v>
      </c>
      <c r="H4501" s="7" t="s">
        <v>33</v>
      </c>
      <c r="I4501" s="7"/>
      <c r="J4501" s="7" t="s">
        <v>1247</v>
      </c>
      <c r="K4501" s="7" t="s">
        <v>1248</v>
      </c>
      <c r="L4501" s="7" t="s">
        <v>83</v>
      </c>
      <c r="P4501" s="7"/>
      <c r="S4501" s="7" t="s">
        <v>84</v>
      </c>
      <c r="T4501" s="7"/>
      <c r="V4501" s="7" t="s">
        <v>87</v>
      </c>
      <c r="W4501" s="7"/>
      <c r="X4501" s="7" t="s">
        <v>14781</v>
      </c>
      <c r="Z4501" s="7"/>
    </row>
    <row r="4502" spans="1:26" ht="22.5" hidden="1" customHeight="1">
      <c r="A4502" s="7" t="s">
        <v>77</v>
      </c>
      <c r="B4502" s="7" t="s">
        <v>49</v>
      </c>
      <c r="C4502" s="7" t="s">
        <v>14782</v>
      </c>
      <c r="D4502" s="7" t="s">
        <v>936</v>
      </c>
      <c r="E4502" s="7">
        <v>78</v>
      </c>
      <c r="F4502" s="7" t="s">
        <v>3251</v>
      </c>
      <c r="G4502" s="7" t="s">
        <v>80</v>
      </c>
      <c r="H4502" s="7" t="s">
        <v>33</v>
      </c>
      <c r="I4502" s="7"/>
      <c r="J4502" s="7" t="s">
        <v>1255</v>
      </c>
      <c r="K4502" s="7" t="s">
        <v>2221</v>
      </c>
      <c r="L4502" s="7" t="s">
        <v>83</v>
      </c>
      <c r="P4502" s="7"/>
      <c r="S4502" s="7" t="s">
        <v>84</v>
      </c>
      <c r="T4502" s="7"/>
      <c r="V4502" s="7" t="s">
        <v>87</v>
      </c>
      <c r="W4502" s="7"/>
      <c r="X4502" s="7" t="s">
        <v>14783</v>
      </c>
      <c r="Z4502" s="7"/>
    </row>
    <row r="4503" spans="1:26" ht="22.5" hidden="1" customHeight="1">
      <c r="A4503" s="7" t="s">
        <v>77</v>
      </c>
      <c r="B4503" s="7" t="s">
        <v>49</v>
      </c>
      <c r="C4503" s="7" t="s">
        <v>14784</v>
      </c>
      <c r="D4503" s="7" t="s">
        <v>936</v>
      </c>
      <c r="E4503" s="7">
        <v>79</v>
      </c>
      <c r="F4503" s="7" t="s">
        <v>3255</v>
      </c>
      <c r="G4503" s="7" t="s">
        <v>80</v>
      </c>
      <c r="H4503" s="7" t="s">
        <v>33</v>
      </c>
      <c r="I4503" s="7"/>
      <c r="J4503" s="7" t="s">
        <v>1255</v>
      </c>
      <c r="K4503" s="7" t="s">
        <v>2221</v>
      </c>
      <c r="L4503" s="7" t="s">
        <v>83</v>
      </c>
      <c r="P4503" s="7"/>
      <c r="S4503" s="7" t="s">
        <v>84</v>
      </c>
      <c r="T4503" s="7"/>
      <c r="V4503" s="7" t="s">
        <v>87</v>
      </c>
      <c r="W4503" s="7"/>
      <c r="X4503" s="7" t="s">
        <v>14785</v>
      </c>
      <c r="Z4503" s="7"/>
    </row>
    <row r="4504" spans="1:26" ht="22.5" hidden="1" customHeight="1">
      <c r="A4504" s="7" t="s">
        <v>77</v>
      </c>
      <c r="B4504" s="7" t="s">
        <v>49</v>
      </c>
      <c r="C4504" s="7" t="s">
        <v>14786</v>
      </c>
      <c r="D4504" s="7" t="s">
        <v>936</v>
      </c>
      <c r="E4504" s="7">
        <v>80</v>
      </c>
      <c r="F4504" s="7" t="s">
        <v>3255</v>
      </c>
      <c r="G4504" s="7" t="s">
        <v>80</v>
      </c>
      <c r="H4504" s="7" t="s">
        <v>33</v>
      </c>
      <c r="I4504" s="7"/>
      <c r="J4504" s="7" t="s">
        <v>1275</v>
      </c>
      <c r="K4504" s="7" t="s">
        <v>1276</v>
      </c>
      <c r="L4504" s="7" t="s">
        <v>83</v>
      </c>
      <c r="P4504" s="7"/>
      <c r="S4504" s="7" t="s">
        <v>84</v>
      </c>
      <c r="T4504" s="7"/>
      <c r="V4504" s="7" t="s">
        <v>162</v>
      </c>
      <c r="W4504" s="7"/>
      <c r="X4504" s="7" t="s">
        <v>14787</v>
      </c>
      <c r="Z4504" s="7"/>
    </row>
    <row r="4505" spans="1:26" ht="22.5" hidden="1" customHeight="1">
      <c r="A4505" s="7" t="s">
        <v>77</v>
      </c>
      <c r="B4505" s="7" t="s">
        <v>49</v>
      </c>
      <c r="C4505" s="7" t="s">
        <v>14788</v>
      </c>
      <c r="D4505" s="7" t="s">
        <v>936</v>
      </c>
      <c r="E4505" s="7">
        <v>81</v>
      </c>
      <c r="F4505" s="7" t="s">
        <v>3255</v>
      </c>
      <c r="G4505" s="7" t="s">
        <v>80</v>
      </c>
      <c r="H4505" s="7" t="s">
        <v>33</v>
      </c>
      <c r="I4505" s="7"/>
      <c r="J4505" s="7" t="s">
        <v>1303</v>
      </c>
      <c r="K4505" s="7" t="s">
        <v>1304</v>
      </c>
      <c r="L4505" s="7" t="s">
        <v>83</v>
      </c>
      <c r="P4505" s="7"/>
      <c r="S4505" s="7" t="s">
        <v>84</v>
      </c>
      <c r="T4505" s="7"/>
      <c r="V4505" s="7" t="s">
        <v>162</v>
      </c>
      <c r="W4505" s="7"/>
      <c r="X4505" s="7" t="s">
        <v>14789</v>
      </c>
      <c r="Z4505" s="7"/>
    </row>
    <row r="4506" spans="1:26" ht="22.5" hidden="1" customHeight="1">
      <c r="A4506" s="7" t="s">
        <v>77</v>
      </c>
      <c r="B4506" s="7" t="s">
        <v>49</v>
      </c>
      <c r="C4506" s="7" t="s">
        <v>14790</v>
      </c>
      <c r="D4506" s="7" t="s">
        <v>936</v>
      </c>
      <c r="E4506" s="7">
        <v>82</v>
      </c>
      <c r="F4506" s="7" t="s">
        <v>3255</v>
      </c>
      <c r="G4506" s="7" t="s">
        <v>80</v>
      </c>
      <c r="H4506" s="7" t="s">
        <v>33</v>
      </c>
      <c r="I4506" s="7"/>
      <c r="J4506" s="7" t="s">
        <v>1311</v>
      </c>
      <c r="K4506" s="7" t="s">
        <v>1312</v>
      </c>
      <c r="L4506" s="7" t="s">
        <v>83</v>
      </c>
      <c r="P4506" s="7"/>
      <c r="S4506" s="7" t="s">
        <v>84</v>
      </c>
      <c r="T4506" s="7"/>
      <c r="V4506" s="7" t="s">
        <v>87</v>
      </c>
      <c r="W4506" s="7"/>
      <c r="X4506" s="7" t="s">
        <v>14791</v>
      </c>
      <c r="Z4506" s="7"/>
    </row>
    <row r="4507" spans="1:26" ht="22.5" hidden="1" customHeight="1">
      <c r="A4507" s="7" t="s">
        <v>77</v>
      </c>
      <c r="B4507" s="7" t="s">
        <v>49</v>
      </c>
      <c r="C4507" s="7" t="s">
        <v>14792</v>
      </c>
      <c r="D4507" s="7" t="s">
        <v>936</v>
      </c>
      <c r="E4507" s="7">
        <v>83</v>
      </c>
      <c r="F4507" s="7" t="s">
        <v>3255</v>
      </c>
      <c r="G4507" s="7" t="s">
        <v>80</v>
      </c>
      <c r="H4507" s="7" t="s">
        <v>33</v>
      </c>
      <c r="I4507" s="7"/>
      <c r="J4507" s="7" t="s">
        <v>1339</v>
      </c>
      <c r="K4507" s="7" t="s">
        <v>1340</v>
      </c>
      <c r="L4507" s="7" t="s">
        <v>83</v>
      </c>
      <c r="P4507" s="7"/>
      <c r="S4507" s="7" t="s">
        <v>84</v>
      </c>
      <c r="T4507" s="7"/>
      <c r="V4507" s="7" t="s">
        <v>162</v>
      </c>
      <c r="W4507" s="7"/>
      <c r="X4507" s="7" t="s">
        <v>14793</v>
      </c>
      <c r="Z4507" s="7"/>
    </row>
    <row r="4508" spans="1:26" ht="22.5" hidden="1" customHeight="1">
      <c r="A4508" s="7" t="s">
        <v>77</v>
      </c>
      <c r="B4508" s="7" t="s">
        <v>49</v>
      </c>
      <c r="C4508" s="7" t="s">
        <v>14794</v>
      </c>
      <c r="D4508" s="7" t="s">
        <v>936</v>
      </c>
      <c r="E4508" s="7">
        <v>84</v>
      </c>
      <c r="F4508" s="7" t="s">
        <v>3255</v>
      </c>
      <c r="G4508" s="7" t="s">
        <v>80</v>
      </c>
      <c r="H4508" s="7" t="s">
        <v>33</v>
      </c>
      <c r="I4508" s="7"/>
      <c r="J4508" s="7" t="s">
        <v>1359</v>
      </c>
      <c r="K4508" s="7" t="s">
        <v>1360</v>
      </c>
      <c r="L4508" s="7" t="s">
        <v>83</v>
      </c>
      <c r="P4508" s="7"/>
      <c r="S4508" s="7" t="s">
        <v>84</v>
      </c>
      <c r="T4508" s="7"/>
      <c r="V4508" s="7" t="s">
        <v>87</v>
      </c>
      <c r="W4508" s="7"/>
      <c r="X4508" s="7" t="s">
        <v>14795</v>
      </c>
      <c r="Z4508" s="7"/>
    </row>
    <row r="4509" spans="1:26" ht="22.5" hidden="1" customHeight="1">
      <c r="A4509" s="7" t="s">
        <v>77</v>
      </c>
      <c r="B4509" s="7" t="s">
        <v>49</v>
      </c>
      <c r="C4509" s="7" t="s">
        <v>14796</v>
      </c>
      <c r="D4509" s="7" t="s">
        <v>936</v>
      </c>
      <c r="E4509" s="7">
        <v>85</v>
      </c>
      <c r="F4509" s="7" t="s">
        <v>3255</v>
      </c>
      <c r="G4509" s="7" t="s">
        <v>80</v>
      </c>
      <c r="H4509" s="7" t="s">
        <v>33</v>
      </c>
      <c r="I4509" s="7"/>
      <c r="J4509" s="7" t="s">
        <v>1363</v>
      </c>
      <c r="K4509" s="7" t="s">
        <v>1364</v>
      </c>
      <c r="L4509" s="7" t="s">
        <v>83</v>
      </c>
      <c r="P4509" s="7"/>
      <c r="S4509" s="7" t="s">
        <v>84</v>
      </c>
      <c r="T4509" s="7"/>
      <c r="V4509" s="7" t="s">
        <v>87</v>
      </c>
      <c r="W4509" s="7"/>
      <c r="X4509" s="7" t="s">
        <v>14797</v>
      </c>
      <c r="Z4509" s="7"/>
    </row>
    <row r="4510" spans="1:26" ht="22.5" hidden="1" customHeight="1">
      <c r="A4510" s="7" t="s">
        <v>77</v>
      </c>
      <c r="B4510" s="7" t="s">
        <v>49</v>
      </c>
      <c r="C4510" s="7" t="s">
        <v>14798</v>
      </c>
      <c r="D4510" s="7" t="s">
        <v>936</v>
      </c>
      <c r="E4510" s="7">
        <v>86</v>
      </c>
      <c r="F4510" s="7" t="s">
        <v>3255</v>
      </c>
      <c r="G4510" s="7" t="s">
        <v>80</v>
      </c>
      <c r="H4510" s="7" t="s">
        <v>33</v>
      </c>
      <c r="I4510" s="7"/>
      <c r="J4510" s="7" t="s">
        <v>1383</v>
      </c>
      <c r="K4510" s="7" t="s">
        <v>1384</v>
      </c>
      <c r="L4510" s="7" t="s">
        <v>83</v>
      </c>
      <c r="P4510" s="7"/>
      <c r="S4510" s="7" t="s">
        <v>84</v>
      </c>
      <c r="T4510" s="7"/>
      <c r="V4510" s="7" t="s">
        <v>87</v>
      </c>
      <c r="W4510" s="7"/>
      <c r="X4510" s="7" t="s">
        <v>14799</v>
      </c>
      <c r="Z4510" s="7"/>
    </row>
    <row r="4511" spans="1:26" ht="22.5" hidden="1" customHeight="1">
      <c r="A4511" s="7" t="s">
        <v>77</v>
      </c>
      <c r="B4511" s="7" t="s">
        <v>49</v>
      </c>
      <c r="C4511" s="7" t="s">
        <v>14800</v>
      </c>
      <c r="D4511" s="7" t="s">
        <v>936</v>
      </c>
      <c r="E4511" s="7">
        <v>87</v>
      </c>
      <c r="F4511" s="7" t="s">
        <v>3255</v>
      </c>
      <c r="G4511" s="7" t="s">
        <v>80</v>
      </c>
      <c r="H4511" s="7" t="s">
        <v>33</v>
      </c>
      <c r="I4511" s="7"/>
      <c r="J4511" s="7" t="s">
        <v>1387</v>
      </c>
      <c r="K4511" s="7" t="s">
        <v>1388</v>
      </c>
      <c r="L4511" s="7" t="s">
        <v>83</v>
      </c>
      <c r="P4511" s="7"/>
      <c r="S4511" s="7" t="s">
        <v>84</v>
      </c>
      <c r="T4511" s="7"/>
      <c r="V4511" s="7" t="s">
        <v>87</v>
      </c>
      <c r="W4511" s="7"/>
      <c r="X4511" s="7" t="s">
        <v>14801</v>
      </c>
      <c r="Z4511" s="7"/>
    </row>
    <row r="4512" spans="1:26" ht="22.5" hidden="1" customHeight="1">
      <c r="A4512" s="7" t="s">
        <v>77</v>
      </c>
      <c r="B4512" s="7" t="s">
        <v>49</v>
      </c>
      <c r="C4512" s="7" t="s">
        <v>14802</v>
      </c>
      <c r="D4512" s="7" t="s">
        <v>936</v>
      </c>
      <c r="E4512" s="7">
        <v>88</v>
      </c>
      <c r="F4512" s="7" t="s">
        <v>3255</v>
      </c>
      <c r="G4512" s="7" t="s">
        <v>80</v>
      </c>
      <c r="H4512" s="7" t="s">
        <v>33</v>
      </c>
      <c r="I4512" s="7"/>
      <c r="J4512" s="7" t="s">
        <v>1395</v>
      </c>
      <c r="K4512" s="7" t="s">
        <v>1396</v>
      </c>
      <c r="L4512" s="7" t="s">
        <v>83</v>
      </c>
      <c r="P4512" s="7"/>
      <c r="S4512" s="7" t="s">
        <v>84</v>
      </c>
      <c r="T4512" s="7"/>
      <c r="V4512" s="7" t="s">
        <v>162</v>
      </c>
      <c r="W4512" s="7"/>
      <c r="X4512" s="7" t="s">
        <v>14803</v>
      </c>
      <c r="Z4512" s="7"/>
    </row>
    <row r="4513" spans="1:26" ht="22.5" hidden="1" customHeight="1">
      <c r="A4513" s="7" t="s">
        <v>77</v>
      </c>
      <c r="B4513" s="7" t="s">
        <v>49</v>
      </c>
      <c r="C4513" s="7" t="s">
        <v>14804</v>
      </c>
      <c r="D4513" s="7" t="s">
        <v>936</v>
      </c>
      <c r="E4513" s="7">
        <v>89</v>
      </c>
      <c r="F4513" s="7" t="s">
        <v>3255</v>
      </c>
      <c r="G4513" s="7" t="s">
        <v>80</v>
      </c>
      <c r="H4513" s="7" t="s">
        <v>33</v>
      </c>
      <c r="I4513" s="7"/>
      <c r="J4513" s="7" t="s">
        <v>1407</v>
      </c>
      <c r="K4513" s="7" t="s">
        <v>1408</v>
      </c>
      <c r="L4513" s="7" t="s">
        <v>83</v>
      </c>
      <c r="P4513" s="7"/>
      <c r="S4513" s="7" t="s">
        <v>84</v>
      </c>
      <c r="T4513" s="7"/>
      <c r="V4513" s="7" t="s">
        <v>87</v>
      </c>
      <c r="W4513" s="7"/>
      <c r="X4513" s="7" t="s">
        <v>14805</v>
      </c>
      <c r="Z4513" s="7"/>
    </row>
    <row r="4514" spans="1:26" ht="22.5" hidden="1" customHeight="1">
      <c r="A4514" s="7" t="s">
        <v>77</v>
      </c>
      <c r="B4514" s="7" t="s">
        <v>49</v>
      </c>
      <c r="C4514" s="7" t="s">
        <v>14806</v>
      </c>
      <c r="D4514" s="7" t="s">
        <v>936</v>
      </c>
      <c r="E4514" s="7">
        <v>90</v>
      </c>
      <c r="F4514" s="7" t="s">
        <v>3255</v>
      </c>
      <c r="G4514" s="7" t="s">
        <v>80</v>
      </c>
      <c r="H4514" s="7" t="s">
        <v>33</v>
      </c>
      <c r="I4514" s="7"/>
      <c r="J4514" s="7" t="s">
        <v>1411</v>
      </c>
      <c r="K4514" s="7" t="s">
        <v>1412</v>
      </c>
      <c r="L4514" s="7" t="s">
        <v>83</v>
      </c>
      <c r="P4514" s="7"/>
      <c r="S4514" s="7" t="s">
        <v>84</v>
      </c>
      <c r="T4514" s="7"/>
      <c r="V4514" s="7" t="s">
        <v>87</v>
      </c>
      <c r="W4514" s="7"/>
      <c r="X4514" s="7" t="s">
        <v>14807</v>
      </c>
      <c r="Z4514" s="7"/>
    </row>
    <row r="4515" spans="1:26" ht="22.5" hidden="1" customHeight="1">
      <c r="A4515" s="7" t="s">
        <v>77</v>
      </c>
      <c r="B4515" s="7" t="s">
        <v>49</v>
      </c>
      <c r="C4515" s="7" t="s">
        <v>14808</v>
      </c>
      <c r="D4515" s="7" t="s">
        <v>936</v>
      </c>
      <c r="E4515" s="7">
        <v>91</v>
      </c>
      <c r="F4515" s="7" t="s">
        <v>3255</v>
      </c>
      <c r="G4515" s="7" t="s">
        <v>80</v>
      </c>
      <c r="H4515" s="7" t="s">
        <v>33</v>
      </c>
      <c r="I4515" s="7"/>
      <c r="J4515" s="7" t="s">
        <v>1419</v>
      </c>
      <c r="K4515" s="7" t="s">
        <v>1420</v>
      </c>
      <c r="L4515" s="7" t="s">
        <v>83</v>
      </c>
      <c r="P4515" s="7"/>
      <c r="S4515" s="7" t="s">
        <v>84</v>
      </c>
      <c r="T4515" s="7"/>
      <c r="V4515" s="7" t="s">
        <v>87</v>
      </c>
      <c r="W4515" s="7"/>
      <c r="X4515" s="7" t="s">
        <v>14809</v>
      </c>
      <c r="Z4515" s="7"/>
    </row>
    <row r="4516" spans="1:26" ht="22.5" hidden="1" customHeight="1">
      <c r="A4516" s="7" t="s">
        <v>77</v>
      </c>
      <c r="B4516" s="7" t="s">
        <v>49</v>
      </c>
      <c r="C4516" s="7" t="s">
        <v>14810</v>
      </c>
      <c r="D4516" s="7" t="s">
        <v>936</v>
      </c>
      <c r="E4516" s="7">
        <v>92</v>
      </c>
      <c r="F4516" s="7" t="s">
        <v>3255</v>
      </c>
      <c r="G4516" s="7" t="s">
        <v>80</v>
      </c>
      <c r="H4516" s="7" t="s">
        <v>33</v>
      </c>
      <c r="I4516" s="7"/>
      <c r="J4516" s="7" t="s">
        <v>1423</v>
      </c>
      <c r="K4516" s="7" t="s">
        <v>1424</v>
      </c>
      <c r="L4516" s="7" t="s">
        <v>83</v>
      </c>
      <c r="P4516" s="7"/>
      <c r="S4516" s="7" t="s">
        <v>84</v>
      </c>
      <c r="T4516" s="7"/>
      <c r="V4516" s="7" t="s">
        <v>87</v>
      </c>
      <c r="W4516" s="7"/>
      <c r="X4516" s="7" t="s">
        <v>14811</v>
      </c>
      <c r="Z4516" s="7"/>
    </row>
    <row r="4517" spans="1:26" ht="22.5" hidden="1" customHeight="1">
      <c r="A4517" s="7" t="s">
        <v>77</v>
      </c>
      <c r="B4517" s="7" t="s">
        <v>49</v>
      </c>
      <c r="C4517" s="7" t="s">
        <v>14812</v>
      </c>
      <c r="D4517" s="7" t="s">
        <v>936</v>
      </c>
      <c r="E4517" s="7">
        <v>93</v>
      </c>
      <c r="F4517" s="7" t="s">
        <v>3251</v>
      </c>
      <c r="G4517" s="7" t="s">
        <v>80</v>
      </c>
      <c r="H4517" s="7" t="s">
        <v>33</v>
      </c>
      <c r="I4517" s="7"/>
      <c r="J4517" s="7" t="s">
        <v>1451</v>
      </c>
      <c r="K4517" s="7" t="s">
        <v>1452</v>
      </c>
      <c r="L4517" s="7" t="s">
        <v>83</v>
      </c>
      <c r="P4517" s="7"/>
      <c r="S4517" s="7" t="s">
        <v>84</v>
      </c>
      <c r="T4517" s="7"/>
      <c r="V4517" s="7" t="s">
        <v>162</v>
      </c>
      <c r="W4517" s="7"/>
      <c r="X4517" s="7" t="s">
        <v>14813</v>
      </c>
      <c r="Z4517" s="7"/>
    </row>
    <row r="4518" spans="1:26" ht="22.5" hidden="1" customHeight="1">
      <c r="A4518" s="7" t="s">
        <v>77</v>
      </c>
      <c r="B4518" s="7" t="s">
        <v>49</v>
      </c>
      <c r="C4518" s="7" t="s">
        <v>14814</v>
      </c>
      <c r="D4518" s="7" t="s">
        <v>936</v>
      </c>
      <c r="E4518" s="7">
        <v>94</v>
      </c>
      <c r="F4518" s="7" t="s">
        <v>3255</v>
      </c>
      <c r="G4518" s="7" t="s">
        <v>80</v>
      </c>
      <c r="H4518" s="7" t="s">
        <v>33</v>
      </c>
      <c r="I4518" s="7"/>
      <c r="J4518" s="7" t="s">
        <v>1451</v>
      </c>
      <c r="K4518" s="7" t="s">
        <v>1452</v>
      </c>
      <c r="L4518" s="7" t="s">
        <v>83</v>
      </c>
      <c r="P4518" s="7"/>
      <c r="S4518" s="7" t="s">
        <v>84</v>
      </c>
      <c r="T4518" s="7"/>
      <c r="V4518" s="7" t="s">
        <v>162</v>
      </c>
      <c r="W4518" s="7"/>
      <c r="X4518" s="7" t="s">
        <v>14815</v>
      </c>
      <c r="Z4518" s="7"/>
    </row>
    <row r="4519" spans="1:26" ht="22.5" hidden="1" customHeight="1">
      <c r="A4519" s="7" t="s">
        <v>77</v>
      </c>
      <c r="B4519" s="7" t="s">
        <v>49</v>
      </c>
      <c r="C4519" s="7" t="s">
        <v>14816</v>
      </c>
      <c r="D4519" s="7" t="s">
        <v>936</v>
      </c>
      <c r="E4519" s="7">
        <v>95</v>
      </c>
      <c r="F4519" s="7" t="s">
        <v>3255</v>
      </c>
      <c r="G4519" s="7" t="s">
        <v>80</v>
      </c>
      <c r="H4519" s="7" t="s">
        <v>33</v>
      </c>
      <c r="I4519" s="7"/>
      <c r="J4519" s="7" t="s">
        <v>3522</v>
      </c>
      <c r="K4519" s="7" t="s">
        <v>3523</v>
      </c>
      <c r="L4519" s="7" t="s">
        <v>83</v>
      </c>
      <c r="P4519" s="7"/>
      <c r="S4519" s="7" t="s">
        <v>84</v>
      </c>
      <c r="T4519" s="7"/>
      <c r="V4519" s="7" t="s">
        <v>162</v>
      </c>
      <c r="W4519" s="7"/>
      <c r="X4519" s="7" t="s">
        <v>14817</v>
      </c>
      <c r="Z4519" s="7"/>
    </row>
    <row r="4520" spans="1:26" ht="22.5" hidden="1" customHeight="1">
      <c r="A4520" s="7" t="s">
        <v>77</v>
      </c>
      <c r="B4520" s="7" t="s">
        <v>49</v>
      </c>
      <c r="C4520" s="7" t="s">
        <v>14818</v>
      </c>
      <c r="D4520" s="7" t="s">
        <v>936</v>
      </c>
      <c r="E4520" s="7">
        <v>96</v>
      </c>
      <c r="F4520" s="7" t="s">
        <v>3255</v>
      </c>
      <c r="G4520" s="7" t="s">
        <v>80</v>
      </c>
      <c r="H4520" s="7" t="s">
        <v>33</v>
      </c>
      <c r="I4520" s="7"/>
      <c r="J4520" s="7" t="s">
        <v>3527</v>
      </c>
      <c r="K4520" s="7" t="s">
        <v>3528</v>
      </c>
      <c r="L4520" s="7" t="s">
        <v>83</v>
      </c>
      <c r="P4520" s="7"/>
      <c r="S4520" s="7" t="s">
        <v>84</v>
      </c>
      <c r="T4520" s="7"/>
      <c r="V4520" s="7" t="s">
        <v>3355</v>
      </c>
      <c r="W4520" s="7"/>
      <c r="X4520" s="7" t="s">
        <v>14819</v>
      </c>
      <c r="Z4520" s="7"/>
    </row>
    <row r="4521" spans="1:26" ht="22.5" hidden="1" customHeight="1">
      <c r="A4521" s="7" t="s">
        <v>77</v>
      </c>
      <c r="B4521" s="7" t="s">
        <v>49</v>
      </c>
      <c r="C4521" s="7" t="s">
        <v>14820</v>
      </c>
      <c r="D4521" s="7" t="s">
        <v>936</v>
      </c>
      <c r="E4521" s="7">
        <v>97</v>
      </c>
      <c r="F4521" s="7" t="s">
        <v>3255</v>
      </c>
      <c r="G4521" s="7" t="s">
        <v>80</v>
      </c>
      <c r="H4521" s="7" t="s">
        <v>33</v>
      </c>
      <c r="I4521" s="7"/>
      <c r="J4521" s="7" t="s">
        <v>2267</v>
      </c>
      <c r="K4521" s="7" t="s">
        <v>2268</v>
      </c>
      <c r="L4521" s="7" t="s">
        <v>93</v>
      </c>
      <c r="P4521" s="7"/>
      <c r="S4521" s="7" t="s">
        <v>84</v>
      </c>
      <c r="T4521" s="7"/>
      <c r="V4521" s="7" t="s">
        <v>383</v>
      </c>
      <c r="W4521" s="7"/>
      <c r="X4521" s="7" t="s">
        <v>14821</v>
      </c>
      <c r="Z4521" s="7"/>
    </row>
    <row r="4522" spans="1:26" ht="22.5" hidden="1" customHeight="1">
      <c r="A4522" s="7" t="s">
        <v>77</v>
      </c>
      <c r="B4522" s="7" t="s">
        <v>49</v>
      </c>
      <c r="C4522" s="7" t="s">
        <v>14822</v>
      </c>
      <c r="D4522" s="7" t="s">
        <v>936</v>
      </c>
      <c r="E4522" s="7">
        <v>98</v>
      </c>
      <c r="F4522" s="7" t="s">
        <v>3255</v>
      </c>
      <c r="G4522" s="7" t="s">
        <v>80</v>
      </c>
      <c r="H4522" s="7" t="s">
        <v>33</v>
      </c>
      <c r="I4522" s="7"/>
      <c r="J4522" s="7" t="s">
        <v>2272</v>
      </c>
      <c r="K4522" s="7" t="s">
        <v>2273</v>
      </c>
      <c r="L4522" s="7" t="s">
        <v>93</v>
      </c>
      <c r="P4522" s="7"/>
      <c r="S4522" s="7" t="s">
        <v>84</v>
      </c>
      <c r="T4522" s="7"/>
      <c r="V4522" s="7" t="s">
        <v>383</v>
      </c>
      <c r="W4522" s="7"/>
      <c r="X4522" s="7" t="s">
        <v>14823</v>
      </c>
      <c r="Z4522" s="7"/>
    </row>
    <row r="4523" spans="1:26" ht="22.5" hidden="1" customHeight="1">
      <c r="A4523" s="7" t="s">
        <v>77</v>
      </c>
      <c r="B4523" s="7" t="s">
        <v>49</v>
      </c>
      <c r="C4523" s="7" t="s">
        <v>14824</v>
      </c>
      <c r="D4523" s="7" t="s">
        <v>936</v>
      </c>
      <c r="E4523" s="7">
        <v>99</v>
      </c>
      <c r="F4523" s="7" t="s">
        <v>3255</v>
      </c>
      <c r="G4523" s="7" t="s">
        <v>80</v>
      </c>
      <c r="H4523" s="7" t="s">
        <v>33</v>
      </c>
      <c r="I4523" s="7"/>
      <c r="J4523" s="7" t="s">
        <v>2277</v>
      </c>
      <c r="K4523" s="7" t="s">
        <v>2278</v>
      </c>
      <c r="L4523" s="7" t="s">
        <v>93</v>
      </c>
      <c r="P4523" s="7"/>
      <c r="S4523" s="7" t="s">
        <v>84</v>
      </c>
      <c r="T4523" s="7"/>
      <c r="V4523" s="7" t="s">
        <v>383</v>
      </c>
      <c r="W4523" s="7"/>
      <c r="X4523" s="7" t="s">
        <v>14825</v>
      </c>
      <c r="Z4523" s="7"/>
    </row>
    <row r="4524" spans="1:26" ht="22.5" hidden="1" customHeight="1">
      <c r="A4524" s="7" t="s">
        <v>77</v>
      </c>
      <c r="B4524" s="7" t="s">
        <v>49</v>
      </c>
      <c r="C4524" s="7" t="s">
        <v>14826</v>
      </c>
      <c r="D4524" s="7" t="s">
        <v>936</v>
      </c>
      <c r="E4524" s="7">
        <v>100</v>
      </c>
      <c r="F4524" s="7" t="s">
        <v>3251</v>
      </c>
      <c r="G4524" s="7" t="s">
        <v>80</v>
      </c>
      <c r="H4524" s="7" t="s">
        <v>33</v>
      </c>
      <c r="I4524" s="7"/>
      <c r="J4524" s="7" t="s">
        <v>2287</v>
      </c>
      <c r="K4524" s="7" t="s">
        <v>2288</v>
      </c>
      <c r="L4524" s="7" t="s">
        <v>83</v>
      </c>
      <c r="P4524" s="7"/>
      <c r="S4524" s="7" t="s">
        <v>84</v>
      </c>
      <c r="T4524" s="7"/>
      <c r="V4524" s="7" t="s">
        <v>383</v>
      </c>
      <c r="W4524" s="7"/>
      <c r="X4524" s="7" t="s">
        <v>14827</v>
      </c>
      <c r="Z4524" s="7"/>
    </row>
    <row r="4525" spans="1:26" ht="22.5" hidden="1" customHeight="1">
      <c r="A4525" s="7" t="s">
        <v>77</v>
      </c>
      <c r="B4525" s="7" t="s">
        <v>49</v>
      </c>
      <c r="C4525" s="7" t="s">
        <v>14828</v>
      </c>
      <c r="D4525" s="7" t="s">
        <v>936</v>
      </c>
      <c r="E4525" s="7">
        <v>101</v>
      </c>
      <c r="F4525" s="7" t="s">
        <v>3255</v>
      </c>
      <c r="G4525" s="7" t="s">
        <v>80</v>
      </c>
      <c r="H4525" s="7" t="s">
        <v>33</v>
      </c>
      <c r="I4525" s="7"/>
      <c r="J4525" s="7" t="s">
        <v>3541</v>
      </c>
      <c r="K4525" s="7" t="s">
        <v>3542</v>
      </c>
      <c r="L4525" s="7" t="s">
        <v>83</v>
      </c>
      <c r="P4525" s="7"/>
      <c r="S4525" s="7" t="s">
        <v>84</v>
      </c>
      <c r="T4525" s="7"/>
      <c r="V4525" s="7" t="s">
        <v>87</v>
      </c>
      <c r="W4525" s="7"/>
      <c r="X4525" s="7" t="s">
        <v>14829</v>
      </c>
      <c r="Z4525" s="7"/>
    </row>
    <row r="4526" spans="1:26" ht="22.5" hidden="1" customHeight="1">
      <c r="A4526" s="7" t="s">
        <v>77</v>
      </c>
      <c r="B4526" s="7" t="s">
        <v>49</v>
      </c>
      <c r="C4526" s="7" t="s">
        <v>14830</v>
      </c>
      <c r="D4526" s="7" t="s">
        <v>936</v>
      </c>
      <c r="E4526" s="7">
        <v>102</v>
      </c>
      <c r="F4526" s="7" t="s">
        <v>3255</v>
      </c>
      <c r="G4526" s="7" t="s">
        <v>80</v>
      </c>
      <c r="H4526" s="7" t="s">
        <v>33</v>
      </c>
      <c r="I4526" s="7"/>
      <c r="J4526" s="7" t="s">
        <v>2302</v>
      </c>
      <c r="K4526" s="7" t="s">
        <v>2303</v>
      </c>
      <c r="L4526" s="7" t="s">
        <v>83</v>
      </c>
      <c r="P4526" s="7"/>
      <c r="S4526" s="7" t="s">
        <v>84</v>
      </c>
      <c r="T4526" s="7"/>
      <c r="V4526" s="7" t="s">
        <v>87</v>
      </c>
      <c r="W4526" s="7"/>
      <c r="X4526" s="7" t="s">
        <v>14831</v>
      </c>
      <c r="Z4526" s="7"/>
    </row>
    <row r="4527" spans="1:26" ht="22.5" hidden="1" customHeight="1">
      <c r="A4527" s="7" t="s">
        <v>77</v>
      </c>
      <c r="B4527" s="7" t="s">
        <v>49</v>
      </c>
      <c r="C4527" s="7" t="s">
        <v>14832</v>
      </c>
      <c r="D4527" s="7" t="s">
        <v>936</v>
      </c>
      <c r="E4527" s="7">
        <v>103</v>
      </c>
      <c r="F4527" s="7" t="s">
        <v>3251</v>
      </c>
      <c r="G4527" s="7" t="s">
        <v>80</v>
      </c>
      <c r="H4527" s="7" t="s">
        <v>33</v>
      </c>
      <c r="I4527" s="7"/>
      <c r="J4527" s="7" t="s">
        <v>160</v>
      </c>
      <c r="K4527" s="7" t="s">
        <v>161</v>
      </c>
      <c r="L4527" s="7" t="s">
        <v>83</v>
      </c>
      <c r="P4527" s="7"/>
      <c r="S4527" s="7" t="s">
        <v>84</v>
      </c>
      <c r="T4527" s="7"/>
      <c r="V4527" s="7" t="s">
        <v>162</v>
      </c>
      <c r="W4527" s="7"/>
      <c r="X4527" s="7" t="s">
        <v>14833</v>
      </c>
      <c r="Z4527" s="7"/>
    </row>
    <row r="4528" spans="1:26" ht="22.5" hidden="1" customHeight="1">
      <c r="A4528" s="7" t="s">
        <v>77</v>
      </c>
      <c r="B4528" s="7" t="s">
        <v>49</v>
      </c>
      <c r="C4528" s="7" t="s">
        <v>14834</v>
      </c>
      <c r="D4528" s="7" t="s">
        <v>936</v>
      </c>
      <c r="E4528" s="7">
        <v>104</v>
      </c>
      <c r="F4528" s="7" t="s">
        <v>3255</v>
      </c>
      <c r="G4528" s="7" t="s">
        <v>80</v>
      </c>
      <c r="H4528" s="7" t="s">
        <v>33</v>
      </c>
      <c r="I4528" s="7"/>
      <c r="J4528" s="7" t="s">
        <v>160</v>
      </c>
      <c r="K4528" s="7" t="s">
        <v>161</v>
      </c>
      <c r="L4528" s="7" t="s">
        <v>83</v>
      </c>
      <c r="P4528" s="7"/>
      <c r="S4528" s="7" t="s">
        <v>84</v>
      </c>
      <c r="T4528" s="7"/>
      <c r="V4528" s="7" t="s">
        <v>162</v>
      </c>
      <c r="W4528" s="7"/>
      <c r="X4528" s="7" t="s">
        <v>14835</v>
      </c>
      <c r="Z4528" s="7"/>
    </row>
    <row r="4529" spans="1:26" ht="22.5" hidden="1" customHeight="1">
      <c r="A4529" s="7" t="s">
        <v>77</v>
      </c>
      <c r="B4529" s="7" t="s">
        <v>49</v>
      </c>
      <c r="C4529" s="7" t="s">
        <v>14836</v>
      </c>
      <c r="D4529" s="7" t="s">
        <v>936</v>
      </c>
      <c r="E4529" s="7">
        <v>105</v>
      </c>
      <c r="F4529" s="7" t="s">
        <v>3251</v>
      </c>
      <c r="G4529" s="7" t="s">
        <v>80</v>
      </c>
      <c r="H4529" s="7" t="s">
        <v>33</v>
      </c>
      <c r="I4529" s="7"/>
      <c r="J4529" s="7" t="s">
        <v>2310</v>
      </c>
      <c r="K4529" s="7" t="s">
        <v>2311</v>
      </c>
      <c r="L4529" s="7" t="s">
        <v>83</v>
      </c>
      <c r="P4529" s="7"/>
      <c r="S4529" s="7" t="s">
        <v>84</v>
      </c>
      <c r="T4529" s="7"/>
      <c r="V4529" s="7" t="s">
        <v>162</v>
      </c>
      <c r="W4529" s="7"/>
      <c r="X4529" s="7" t="s">
        <v>14837</v>
      </c>
      <c r="Z4529" s="7"/>
    </row>
    <row r="4530" spans="1:26" ht="22.5" hidden="1" customHeight="1">
      <c r="A4530" s="7" t="s">
        <v>77</v>
      </c>
      <c r="B4530" s="7" t="s">
        <v>49</v>
      </c>
      <c r="C4530" s="7" t="s">
        <v>14838</v>
      </c>
      <c r="D4530" s="7" t="s">
        <v>936</v>
      </c>
      <c r="E4530" s="7">
        <v>106</v>
      </c>
      <c r="F4530" s="7" t="s">
        <v>3251</v>
      </c>
      <c r="G4530" s="7" t="s">
        <v>80</v>
      </c>
      <c r="H4530" s="7" t="s">
        <v>33</v>
      </c>
      <c r="I4530" s="7"/>
      <c r="J4530" s="7" t="s">
        <v>3558</v>
      </c>
      <c r="K4530" s="7" t="s">
        <v>3559</v>
      </c>
      <c r="L4530" s="7" t="s">
        <v>83</v>
      </c>
      <c r="P4530" s="7"/>
      <c r="S4530" s="7" t="s">
        <v>84</v>
      </c>
      <c r="T4530" s="7"/>
      <c r="V4530" s="7" t="s">
        <v>87</v>
      </c>
      <c r="W4530" s="7"/>
      <c r="X4530" s="7" t="s">
        <v>14839</v>
      </c>
      <c r="Z4530" s="7"/>
    </row>
    <row r="4531" spans="1:26" ht="22.5" hidden="1" customHeight="1">
      <c r="A4531" s="7" t="s">
        <v>77</v>
      </c>
      <c r="B4531" s="7" t="s">
        <v>49</v>
      </c>
      <c r="C4531" s="7" t="s">
        <v>14840</v>
      </c>
      <c r="D4531" s="7" t="s">
        <v>936</v>
      </c>
      <c r="E4531" s="7">
        <v>107</v>
      </c>
      <c r="F4531" s="7" t="s">
        <v>3255</v>
      </c>
      <c r="G4531" s="7" t="s">
        <v>80</v>
      </c>
      <c r="H4531" s="7" t="s">
        <v>33</v>
      </c>
      <c r="I4531" s="7"/>
      <c r="J4531" s="7" t="s">
        <v>3563</v>
      </c>
      <c r="K4531" s="7" t="s">
        <v>3564</v>
      </c>
      <c r="L4531" s="7" t="s">
        <v>83</v>
      </c>
      <c r="P4531" s="7"/>
      <c r="S4531" s="7" t="s">
        <v>84</v>
      </c>
      <c r="T4531" s="7"/>
      <c r="V4531" s="7" t="s">
        <v>87</v>
      </c>
      <c r="W4531" s="7"/>
      <c r="X4531" s="7" t="s">
        <v>14841</v>
      </c>
      <c r="Z4531" s="7"/>
    </row>
    <row r="4532" spans="1:26" ht="22.5" hidden="1" customHeight="1">
      <c r="A4532" s="7" t="s">
        <v>77</v>
      </c>
      <c r="B4532" s="7" t="s">
        <v>49</v>
      </c>
      <c r="C4532" s="7" t="s">
        <v>14842</v>
      </c>
      <c r="D4532" s="7" t="s">
        <v>936</v>
      </c>
      <c r="E4532" s="7">
        <v>108</v>
      </c>
      <c r="F4532" s="7" t="s">
        <v>3255</v>
      </c>
      <c r="G4532" s="7" t="s">
        <v>80</v>
      </c>
      <c r="H4532" s="7" t="s">
        <v>33</v>
      </c>
      <c r="I4532" s="7"/>
      <c r="J4532" s="7" t="s">
        <v>2320</v>
      </c>
      <c r="K4532" s="7" t="s">
        <v>2321</v>
      </c>
      <c r="L4532" s="7" t="s">
        <v>83</v>
      </c>
      <c r="P4532" s="7"/>
      <c r="S4532" s="7" t="s">
        <v>84</v>
      </c>
      <c r="T4532" s="7"/>
      <c r="V4532" s="7" t="s">
        <v>377</v>
      </c>
      <c r="W4532" s="7"/>
      <c r="X4532" s="7" t="s">
        <v>14843</v>
      </c>
      <c r="Z4532" s="7"/>
    </row>
    <row r="4533" spans="1:26" ht="22.5" hidden="1" customHeight="1">
      <c r="A4533" s="7" t="s">
        <v>77</v>
      </c>
      <c r="B4533" s="7" t="s">
        <v>49</v>
      </c>
      <c r="C4533" s="7" t="s">
        <v>14844</v>
      </c>
      <c r="D4533" s="7" t="s">
        <v>936</v>
      </c>
      <c r="E4533" s="7">
        <v>109</v>
      </c>
      <c r="F4533" s="7" t="s">
        <v>3255</v>
      </c>
      <c r="G4533" s="7" t="s">
        <v>80</v>
      </c>
      <c r="H4533" s="7" t="s">
        <v>33</v>
      </c>
      <c r="I4533" s="7"/>
      <c r="J4533" s="7" t="s">
        <v>3571</v>
      </c>
      <c r="K4533" s="7" t="s">
        <v>3572</v>
      </c>
      <c r="L4533" s="7" t="s">
        <v>83</v>
      </c>
      <c r="P4533" s="7"/>
      <c r="S4533" s="7" t="s">
        <v>84</v>
      </c>
      <c r="T4533" s="7"/>
      <c r="V4533" s="7" t="s">
        <v>3573</v>
      </c>
      <c r="W4533" s="7"/>
      <c r="X4533" s="7" t="s">
        <v>14845</v>
      </c>
      <c r="Z4533" s="7"/>
    </row>
    <row r="4534" spans="1:26" ht="22.5" hidden="1" customHeight="1">
      <c r="A4534" s="7" t="s">
        <v>77</v>
      </c>
      <c r="B4534" s="7" t="s">
        <v>49</v>
      </c>
      <c r="C4534" s="7" t="s">
        <v>14846</v>
      </c>
      <c r="D4534" s="7" t="s">
        <v>936</v>
      </c>
      <c r="E4534" s="7">
        <v>110</v>
      </c>
      <c r="F4534" s="7" t="s">
        <v>3251</v>
      </c>
      <c r="G4534" s="7" t="s">
        <v>80</v>
      </c>
      <c r="H4534" s="7" t="s">
        <v>33</v>
      </c>
      <c r="I4534" s="7"/>
      <c r="J4534" s="7" t="s">
        <v>2325</v>
      </c>
      <c r="K4534" s="7" t="s">
        <v>2326</v>
      </c>
      <c r="L4534" s="7" t="s">
        <v>83</v>
      </c>
      <c r="P4534" s="7"/>
      <c r="S4534" s="7" t="s">
        <v>84</v>
      </c>
      <c r="T4534" s="7"/>
      <c r="V4534" s="7" t="s">
        <v>383</v>
      </c>
      <c r="W4534" s="7"/>
      <c r="X4534" s="7" t="s">
        <v>14847</v>
      </c>
      <c r="Z4534" s="7"/>
    </row>
    <row r="4535" spans="1:26" ht="22.5" hidden="1" customHeight="1">
      <c r="A4535" s="7" t="s">
        <v>77</v>
      </c>
      <c r="B4535" s="7" t="s">
        <v>49</v>
      </c>
      <c r="C4535" s="7" t="s">
        <v>14848</v>
      </c>
      <c r="D4535" s="7" t="s">
        <v>936</v>
      </c>
      <c r="E4535" s="7">
        <v>111</v>
      </c>
      <c r="F4535" s="7" t="s">
        <v>3255</v>
      </c>
      <c r="G4535" s="7" t="s">
        <v>80</v>
      </c>
      <c r="H4535" s="7" t="s">
        <v>33</v>
      </c>
      <c r="I4535" s="7"/>
      <c r="J4535" s="7" t="s">
        <v>2330</v>
      </c>
      <c r="K4535" s="7" t="s">
        <v>2331</v>
      </c>
      <c r="L4535" s="7" t="s">
        <v>83</v>
      </c>
      <c r="P4535" s="7"/>
      <c r="S4535" s="7" t="s">
        <v>84</v>
      </c>
      <c r="T4535" s="7"/>
      <c r="V4535" s="7" t="s">
        <v>87</v>
      </c>
      <c r="W4535" s="7"/>
      <c r="X4535" s="7" t="s">
        <v>14849</v>
      </c>
      <c r="Z4535" s="7"/>
    </row>
    <row r="4536" spans="1:26" ht="22.5" hidden="1" customHeight="1">
      <c r="A4536" s="7" t="s">
        <v>77</v>
      </c>
      <c r="B4536" s="7" t="s">
        <v>49</v>
      </c>
      <c r="C4536" s="7" t="s">
        <v>14850</v>
      </c>
      <c r="D4536" s="7" t="s">
        <v>936</v>
      </c>
      <c r="E4536" s="7">
        <v>112</v>
      </c>
      <c r="F4536" s="7" t="s">
        <v>3255</v>
      </c>
      <c r="G4536" s="7" t="s">
        <v>80</v>
      </c>
      <c r="H4536" s="7" t="s">
        <v>33</v>
      </c>
      <c r="I4536" s="7"/>
      <c r="J4536" s="7" t="s">
        <v>3580</v>
      </c>
      <c r="K4536" s="7" t="s">
        <v>3581</v>
      </c>
      <c r="L4536" s="7" t="s">
        <v>83</v>
      </c>
      <c r="P4536" s="7"/>
      <c r="S4536" s="7" t="s">
        <v>84</v>
      </c>
      <c r="T4536" s="7"/>
      <c r="V4536" s="7" t="s">
        <v>87</v>
      </c>
      <c r="W4536" s="7"/>
      <c r="X4536" s="7" t="s">
        <v>14851</v>
      </c>
      <c r="Z4536" s="7"/>
    </row>
    <row r="4537" spans="1:26" ht="22.5" hidden="1" customHeight="1">
      <c r="A4537" s="7" t="s">
        <v>77</v>
      </c>
      <c r="B4537" s="7" t="s">
        <v>49</v>
      </c>
      <c r="C4537" s="7" t="s">
        <v>14852</v>
      </c>
      <c r="D4537" s="7" t="s">
        <v>936</v>
      </c>
      <c r="E4537" s="7">
        <v>113</v>
      </c>
      <c r="F4537" s="7" t="s">
        <v>3255</v>
      </c>
      <c r="G4537" s="7" t="s">
        <v>80</v>
      </c>
      <c r="H4537" s="7" t="s">
        <v>33</v>
      </c>
      <c r="I4537" s="7"/>
      <c r="J4537" s="7" t="s">
        <v>3585</v>
      </c>
      <c r="K4537" s="7" t="s">
        <v>3586</v>
      </c>
      <c r="L4537" s="7" t="s">
        <v>83</v>
      </c>
      <c r="P4537" s="7"/>
      <c r="S4537" s="7" t="s">
        <v>84</v>
      </c>
      <c r="T4537" s="7"/>
      <c r="V4537" s="7" t="s">
        <v>87</v>
      </c>
      <c r="W4537" s="7"/>
      <c r="X4537" s="7" t="s">
        <v>14853</v>
      </c>
      <c r="Z4537" s="7"/>
    </row>
    <row r="4538" spans="1:26" ht="22.5" hidden="1" customHeight="1">
      <c r="A4538" s="7" t="s">
        <v>77</v>
      </c>
      <c r="B4538" s="7" t="s">
        <v>49</v>
      </c>
      <c r="C4538" s="7" t="s">
        <v>14854</v>
      </c>
      <c r="D4538" s="7" t="s">
        <v>936</v>
      </c>
      <c r="E4538" s="7">
        <v>114</v>
      </c>
      <c r="F4538" s="7" t="s">
        <v>3255</v>
      </c>
      <c r="G4538" s="7" t="s">
        <v>80</v>
      </c>
      <c r="H4538" s="7" t="s">
        <v>33</v>
      </c>
      <c r="I4538" s="7"/>
      <c r="J4538" s="7" t="s">
        <v>2340</v>
      </c>
      <c r="K4538" s="7" t="s">
        <v>2341</v>
      </c>
      <c r="L4538" s="7" t="s">
        <v>83</v>
      </c>
      <c r="P4538" s="7"/>
      <c r="S4538" s="7" t="s">
        <v>84</v>
      </c>
      <c r="T4538" s="7"/>
      <c r="V4538" s="7" t="s">
        <v>87</v>
      </c>
      <c r="W4538" s="7"/>
      <c r="X4538" s="7" t="s">
        <v>14855</v>
      </c>
      <c r="Z4538" s="7"/>
    </row>
    <row r="4539" spans="1:26" ht="22.5" hidden="1" customHeight="1">
      <c r="A4539" s="7" t="s">
        <v>77</v>
      </c>
      <c r="B4539" s="7" t="s">
        <v>49</v>
      </c>
      <c r="C4539" s="7" t="s">
        <v>14856</v>
      </c>
      <c r="D4539" s="7" t="s">
        <v>936</v>
      </c>
      <c r="E4539" s="7">
        <v>115</v>
      </c>
      <c r="F4539" s="7" t="s">
        <v>3251</v>
      </c>
      <c r="G4539" s="7" t="s">
        <v>80</v>
      </c>
      <c r="H4539" s="7" t="s">
        <v>33</v>
      </c>
      <c r="I4539" s="7"/>
      <c r="J4539" s="7" t="s">
        <v>2355</v>
      </c>
      <c r="K4539" s="7" t="s">
        <v>2356</v>
      </c>
      <c r="L4539" s="7" t="s">
        <v>83</v>
      </c>
      <c r="P4539" s="7"/>
      <c r="S4539" s="7" t="s">
        <v>84</v>
      </c>
      <c r="T4539" s="7"/>
      <c r="V4539" s="7" t="s">
        <v>162</v>
      </c>
      <c r="W4539" s="7"/>
      <c r="X4539" s="7" t="s">
        <v>14857</v>
      </c>
      <c r="Z4539" s="7"/>
    </row>
    <row r="4540" spans="1:26" ht="22.5" hidden="1" customHeight="1">
      <c r="A4540" s="7" t="s">
        <v>77</v>
      </c>
      <c r="B4540" s="7" t="s">
        <v>49</v>
      </c>
      <c r="C4540" s="7" t="s">
        <v>14858</v>
      </c>
      <c r="D4540" s="7" t="s">
        <v>936</v>
      </c>
      <c r="E4540" s="7">
        <v>116</v>
      </c>
      <c r="F4540" s="7" t="s">
        <v>3255</v>
      </c>
      <c r="G4540" s="7" t="s">
        <v>80</v>
      </c>
      <c r="H4540" s="7" t="s">
        <v>33</v>
      </c>
      <c r="I4540" s="7"/>
      <c r="J4540" s="7" t="s">
        <v>3596</v>
      </c>
      <c r="K4540" s="7" t="s">
        <v>3597</v>
      </c>
      <c r="L4540" s="7" t="s">
        <v>83</v>
      </c>
      <c r="P4540" s="7"/>
      <c r="S4540" s="7" t="s">
        <v>84</v>
      </c>
      <c r="T4540" s="7"/>
      <c r="V4540" s="7" t="s">
        <v>3598</v>
      </c>
      <c r="W4540" s="7"/>
      <c r="X4540" s="7" t="s">
        <v>14859</v>
      </c>
      <c r="Z4540" s="7"/>
    </row>
    <row r="4541" spans="1:26" ht="22.5" hidden="1" customHeight="1">
      <c r="A4541" s="7" t="s">
        <v>77</v>
      </c>
      <c r="B4541" s="7" t="s">
        <v>49</v>
      </c>
      <c r="C4541" s="7" t="s">
        <v>14860</v>
      </c>
      <c r="D4541" s="7" t="s">
        <v>936</v>
      </c>
      <c r="E4541" s="7">
        <v>117</v>
      </c>
      <c r="F4541" s="7" t="s">
        <v>3255</v>
      </c>
      <c r="G4541" s="7" t="s">
        <v>80</v>
      </c>
      <c r="H4541" s="7" t="s">
        <v>33</v>
      </c>
      <c r="I4541" s="7"/>
      <c r="J4541" s="7" t="s">
        <v>3602</v>
      </c>
      <c r="K4541" s="7" t="s">
        <v>3603</v>
      </c>
      <c r="L4541" s="7" t="s">
        <v>83</v>
      </c>
      <c r="P4541" s="7"/>
      <c r="S4541" s="7" t="s">
        <v>84</v>
      </c>
      <c r="T4541" s="7"/>
      <c r="V4541" s="7" t="s">
        <v>377</v>
      </c>
      <c r="W4541" s="7"/>
      <c r="X4541" s="7" t="s">
        <v>14861</v>
      </c>
      <c r="Z4541" s="7"/>
    </row>
    <row r="4542" spans="1:26" ht="22.5" hidden="1" customHeight="1">
      <c r="A4542" s="7" t="s">
        <v>77</v>
      </c>
      <c r="B4542" s="7" t="s">
        <v>49</v>
      </c>
      <c r="C4542" s="7" t="s">
        <v>14862</v>
      </c>
      <c r="D4542" s="7" t="s">
        <v>936</v>
      </c>
      <c r="E4542" s="7">
        <v>118</v>
      </c>
      <c r="F4542" s="7" t="s">
        <v>3255</v>
      </c>
      <c r="G4542" s="7" t="s">
        <v>80</v>
      </c>
      <c r="H4542" s="7" t="s">
        <v>33</v>
      </c>
      <c r="I4542" s="7"/>
      <c r="J4542" s="7" t="s">
        <v>3607</v>
      </c>
      <c r="K4542" s="7" t="s">
        <v>3608</v>
      </c>
      <c r="L4542" s="7" t="s">
        <v>83</v>
      </c>
      <c r="P4542" s="7"/>
      <c r="S4542" s="7" t="s">
        <v>84</v>
      </c>
      <c r="T4542" s="7"/>
      <c r="V4542" s="7" t="s">
        <v>3609</v>
      </c>
      <c r="W4542" s="7"/>
      <c r="X4542" s="7" t="s">
        <v>14863</v>
      </c>
      <c r="Z4542" s="7"/>
    </row>
    <row r="4543" spans="1:26" ht="22.5" hidden="1" customHeight="1">
      <c r="A4543" s="7" t="s">
        <v>77</v>
      </c>
      <c r="B4543" s="7" t="s">
        <v>49</v>
      </c>
      <c r="C4543" s="7" t="s">
        <v>14864</v>
      </c>
      <c r="D4543" s="7" t="s">
        <v>936</v>
      </c>
      <c r="E4543" s="7">
        <v>119</v>
      </c>
      <c r="F4543" s="7" t="s">
        <v>3255</v>
      </c>
      <c r="G4543" s="7" t="s">
        <v>80</v>
      </c>
      <c r="H4543" s="7" t="s">
        <v>33</v>
      </c>
      <c r="I4543" s="7"/>
      <c r="J4543" s="7" t="s">
        <v>3613</v>
      </c>
      <c r="K4543" s="7" t="s">
        <v>3614</v>
      </c>
      <c r="L4543" s="7" t="s">
        <v>83</v>
      </c>
      <c r="P4543" s="7"/>
      <c r="S4543" s="7" t="s">
        <v>84</v>
      </c>
      <c r="T4543" s="7"/>
      <c r="V4543" s="7" t="s">
        <v>87</v>
      </c>
      <c r="W4543" s="7"/>
      <c r="X4543" s="7" t="s">
        <v>14865</v>
      </c>
      <c r="Z4543" s="7"/>
    </row>
    <row r="4544" spans="1:26" ht="22.5" hidden="1" customHeight="1">
      <c r="A4544" s="7" t="s">
        <v>77</v>
      </c>
      <c r="B4544" s="7" t="s">
        <v>49</v>
      </c>
      <c r="C4544" s="7" t="s">
        <v>14866</v>
      </c>
      <c r="D4544" s="7" t="s">
        <v>936</v>
      </c>
      <c r="E4544" s="7">
        <v>120</v>
      </c>
      <c r="F4544" s="7" t="s">
        <v>3255</v>
      </c>
      <c r="G4544" s="7" t="s">
        <v>80</v>
      </c>
      <c r="H4544" s="7" t="s">
        <v>33</v>
      </c>
      <c r="I4544" s="7"/>
      <c r="J4544" s="7" t="s">
        <v>3618</v>
      </c>
      <c r="K4544" s="7" t="s">
        <v>3619</v>
      </c>
      <c r="L4544" s="7" t="s">
        <v>83</v>
      </c>
      <c r="P4544" s="7"/>
      <c r="S4544" s="7" t="s">
        <v>84</v>
      </c>
      <c r="T4544" s="7"/>
      <c r="V4544" s="7" t="s">
        <v>162</v>
      </c>
      <c r="W4544" s="7"/>
      <c r="X4544" s="7" t="s">
        <v>14867</v>
      </c>
      <c r="Z4544" s="7"/>
    </row>
    <row r="4545" spans="1:26" ht="22.5" hidden="1" customHeight="1">
      <c r="A4545" s="7" t="s">
        <v>77</v>
      </c>
      <c r="B4545" s="7" t="s">
        <v>49</v>
      </c>
      <c r="C4545" s="7" t="s">
        <v>14868</v>
      </c>
      <c r="D4545" s="7" t="s">
        <v>936</v>
      </c>
      <c r="E4545" s="7">
        <v>121</v>
      </c>
      <c r="F4545" s="7" t="s">
        <v>3255</v>
      </c>
      <c r="G4545" s="7" t="s">
        <v>80</v>
      </c>
      <c r="H4545" s="7" t="s">
        <v>33</v>
      </c>
      <c r="I4545" s="7"/>
      <c r="J4545" s="7" t="s">
        <v>3623</v>
      </c>
      <c r="K4545" s="7" t="s">
        <v>3624</v>
      </c>
      <c r="L4545" s="7" t="s">
        <v>83</v>
      </c>
      <c r="P4545" s="7"/>
      <c r="S4545" s="7" t="s">
        <v>84</v>
      </c>
      <c r="T4545" s="7"/>
      <c r="V4545" s="7" t="s">
        <v>87</v>
      </c>
      <c r="W4545" s="7"/>
      <c r="X4545" s="7" t="s">
        <v>14869</v>
      </c>
      <c r="Z4545" s="7"/>
    </row>
    <row r="4546" spans="1:26" ht="22.5" hidden="1" customHeight="1">
      <c r="A4546" s="7" t="s">
        <v>77</v>
      </c>
      <c r="B4546" s="7" t="s">
        <v>49</v>
      </c>
      <c r="C4546" s="7" t="s">
        <v>14870</v>
      </c>
      <c r="D4546" s="7" t="s">
        <v>936</v>
      </c>
      <c r="E4546" s="7">
        <v>122</v>
      </c>
      <c r="F4546" s="7" t="s">
        <v>3255</v>
      </c>
      <c r="G4546" s="7" t="s">
        <v>80</v>
      </c>
      <c r="H4546" s="7" t="s">
        <v>33</v>
      </c>
      <c r="I4546" s="7"/>
      <c r="J4546" s="7" t="s">
        <v>3628</v>
      </c>
      <c r="K4546" s="7" t="s">
        <v>3629</v>
      </c>
      <c r="L4546" s="7" t="s">
        <v>83</v>
      </c>
      <c r="P4546" s="7"/>
      <c r="S4546" s="7" t="s">
        <v>84</v>
      </c>
      <c r="T4546" s="7"/>
      <c r="V4546" s="7" t="s">
        <v>434</v>
      </c>
      <c r="W4546" s="7"/>
      <c r="X4546" s="7" t="s">
        <v>14871</v>
      </c>
      <c r="Z4546" s="7"/>
    </row>
    <row r="4547" spans="1:26" ht="22.5" hidden="1" customHeight="1">
      <c r="A4547" s="7" t="s">
        <v>77</v>
      </c>
      <c r="B4547" s="7" t="s">
        <v>49</v>
      </c>
      <c r="C4547" s="7" t="s">
        <v>14872</v>
      </c>
      <c r="D4547" s="7" t="s">
        <v>936</v>
      </c>
      <c r="E4547" s="7">
        <v>123</v>
      </c>
      <c r="F4547" s="7" t="s">
        <v>3255</v>
      </c>
      <c r="G4547" s="7" t="s">
        <v>80</v>
      </c>
      <c r="H4547" s="7" t="s">
        <v>33</v>
      </c>
      <c r="I4547" s="7"/>
      <c r="J4547" s="7" t="s">
        <v>3633</v>
      </c>
      <c r="K4547" s="7" t="s">
        <v>3634</v>
      </c>
      <c r="L4547" s="7" t="s">
        <v>83</v>
      </c>
      <c r="P4547" s="7"/>
      <c r="S4547" s="7" t="s">
        <v>84</v>
      </c>
      <c r="T4547" s="7"/>
      <c r="V4547" s="7" t="s">
        <v>87</v>
      </c>
      <c r="W4547" s="7"/>
      <c r="X4547" s="7" t="s">
        <v>14873</v>
      </c>
      <c r="Z4547" s="7"/>
    </row>
    <row r="4548" spans="1:26" ht="22.5" hidden="1" customHeight="1">
      <c r="A4548" s="7" t="s">
        <v>77</v>
      </c>
      <c r="B4548" s="7" t="s">
        <v>49</v>
      </c>
      <c r="C4548" s="7" t="s">
        <v>14874</v>
      </c>
      <c r="D4548" s="7" t="s">
        <v>936</v>
      </c>
      <c r="E4548" s="7">
        <v>124</v>
      </c>
      <c r="F4548" s="7" t="s">
        <v>3251</v>
      </c>
      <c r="G4548" s="7" t="s">
        <v>80</v>
      </c>
      <c r="H4548" s="7" t="s">
        <v>33</v>
      </c>
      <c r="I4548" s="7"/>
      <c r="J4548" s="7" t="s">
        <v>2365</v>
      </c>
      <c r="K4548" s="7" t="s">
        <v>2366</v>
      </c>
      <c r="L4548" s="7" t="s">
        <v>168</v>
      </c>
      <c r="P4548" s="7"/>
      <c r="S4548" s="7" t="s">
        <v>169</v>
      </c>
      <c r="T4548" s="7"/>
      <c r="V4548" s="7" t="s">
        <v>377</v>
      </c>
      <c r="W4548" s="7"/>
      <c r="X4548" s="7" t="s">
        <v>14875</v>
      </c>
      <c r="Z4548" s="7"/>
    </row>
    <row r="4549" spans="1:26" ht="22.5" hidden="1" customHeight="1">
      <c r="A4549" s="7" t="s">
        <v>77</v>
      </c>
      <c r="B4549" s="7" t="s">
        <v>49</v>
      </c>
      <c r="C4549" s="7" t="s">
        <v>14876</v>
      </c>
      <c r="D4549" s="7" t="s">
        <v>936</v>
      </c>
      <c r="E4549" s="7">
        <v>125</v>
      </c>
      <c r="F4549" s="7" t="s">
        <v>3251</v>
      </c>
      <c r="G4549" s="7" t="s">
        <v>80</v>
      </c>
      <c r="H4549" s="7" t="s">
        <v>48</v>
      </c>
      <c r="I4549" s="7"/>
      <c r="J4549" s="7" t="s">
        <v>4501</v>
      </c>
      <c r="K4549" s="7" t="s">
        <v>4502</v>
      </c>
      <c r="L4549" s="7" t="s">
        <v>700</v>
      </c>
      <c r="M4549" s="7" t="s">
        <v>4503</v>
      </c>
      <c r="N4549" s="7" t="s">
        <v>4504</v>
      </c>
      <c r="P4549" s="7"/>
      <c r="S4549" s="7" t="s">
        <v>370</v>
      </c>
      <c r="T4549" s="7"/>
      <c r="V4549" s="7" t="s">
        <v>87</v>
      </c>
      <c r="W4549" s="7"/>
      <c r="X4549" s="7" t="s">
        <v>14877</v>
      </c>
      <c r="Z4549" s="7"/>
    </row>
    <row r="4550" spans="1:26" ht="22.5" hidden="1" customHeight="1">
      <c r="A4550" s="7" t="s">
        <v>77</v>
      </c>
      <c r="B4550" s="7" t="s">
        <v>49</v>
      </c>
      <c r="C4550" s="7" t="s">
        <v>14878</v>
      </c>
      <c r="D4550" s="7" t="s">
        <v>936</v>
      </c>
      <c r="E4550" s="7">
        <v>126</v>
      </c>
      <c r="F4550" s="7" t="s">
        <v>3251</v>
      </c>
      <c r="G4550" s="7" t="s">
        <v>80</v>
      </c>
      <c r="H4550" s="7" t="s">
        <v>33</v>
      </c>
      <c r="I4550" s="7"/>
      <c r="J4550" s="7" t="s">
        <v>368</v>
      </c>
      <c r="K4550" s="7" t="s">
        <v>369</v>
      </c>
      <c r="L4550" s="7" t="s">
        <v>168</v>
      </c>
      <c r="P4550" s="7"/>
      <c r="S4550" s="7" t="s">
        <v>370</v>
      </c>
      <c r="T4550" s="7"/>
      <c r="V4550" s="7" t="s">
        <v>87</v>
      </c>
      <c r="W4550" s="7"/>
      <c r="X4550" s="7" t="s">
        <v>14879</v>
      </c>
      <c r="Z4550" s="7"/>
    </row>
    <row r="4551" spans="1:26" ht="22.5" hidden="1" customHeight="1">
      <c r="A4551" s="7" t="s">
        <v>77</v>
      </c>
      <c r="B4551" s="7" t="s">
        <v>49</v>
      </c>
      <c r="C4551" s="7" t="s">
        <v>14880</v>
      </c>
      <c r="D4551" s="7" t="s">
        <v>936</v>
      </c>
      <c r="E4551" s="7">
        <v>127</v>
      </c>
      <c r="F4551" s="7" t="s">
        <v>3255</v>
      </c>
      <c r="G4551" s="7" t="s">
        <v>80</v>
      </c>
      <c r="H4551" s="7" t="s">
        <v>33</v>
      </c>
      <c r="I4551" s="7"/>
      <c r="J4551" s="7" t="s">
        <v>1495</v>
      </c>
      <c r="K4551" s="7" t="s">
        <v>1496</v>
      </c>
      <c r="L4551" s="7" t="s">
        <v>168</v>
      </c>
      <c r="P4551" s="7"/>
      <c r="S4551" s="7" t="s">
        <v>370</v>
      </c>
      <c r="T4551" s="7"/>
      <c r="V4551" s="7" t="s">
        <v>87</v>
      </c>
      <c r="W4551" s="7"/>
      <c r="X4551" s="7" t="s">
        <v>14881</v>
      </c>
      <c r="Z4551" s="7"/>
    </row>
    <row r="4552" spans="1:26" ht="22.5" hidden="1" customHeight="1">
      <c r="A4552" s="7" t="s">
        <v>77</v>
      </c>
      <c r="B4552" s="7" t="s">
        <v>49</v>
      </c>
      <c r="C4552" s="7" t="s">
        <v>14882</v>
      </c>
      <c r="D4552" s="7" t="s">
        <v>936</v>
      </c>
      <c r="E4552" s="7">
        <v>128</v>
      </c>
      <c r="F4552" s="7" t="s">
        <v>3251</v>
      </c>
      <c r="G4552" s="7" t="s">
        <v>80</v>
      </c>
      <c r="H4552" s="7" t="s">
        <v>33</v>
      </c>
      <c r="I4552" s="7"/>
      <c r="J4552" s="7" t="s">
        <v>375</v>
      </c>
      <c r="K4552" s="7" t="s">
        <v>376</v>
      </c>
      <c r="L4552" s="7" t="s">
        <v>168</v>
      </c>
      <c r="P4552" s="7"/>
      <c r="S4552" s="7" t="s">
        <v>370</v>
      </c>
      <c r="T4552" s="7"/>
      <c r="V4552" s="7" t="s">
        <v>377</v>
      </c>
      <c r="W4552" s="7"/>
      <c r="X4552" s="7" t="s">
        <v>14883</v>
      </c>
      <c r="Z4552" s="7"/>
    </row>
    <row r="4553" spans="1:26" ht="22.5" hidden="1" customHeight="1">
      <c r="A4553" s="7" t="s">
        <v>77</v>
      </c>
      <c r="B4553" s="7" t="s">
        <v>49</v>
      </c>
      <c r="C4553" s="7" t="s">
        <v>14884</v>
      </c>
      <c r="D4553" s="7" t="s">
        <v>936</v>
      </c>
      <c r="E4553" s="7">
        <v>129</v>
      </c>
      <c r="F4553" s="7" t="s">
        <v>3255</v>
      </c>
      <c r="G4553" s="7" t="s">
        <v>80</v>
      </c>
      <c r="H4553" s="7" t="s">
        <v>33</v>
      </c>
      <c r="I4553" s="7"/>
      <c r="J4553" s="7" t="s">
        <v>375</v>
      </c>
      <c r="K4553" s="7" t="s">
        <v>376</v>
      </c>
      <c r="L4553" s="7" t="s">
        <v>168</v>
      </c>
      <c r="P4553" s="7"/>
      <c r="S4553" s="7" t="s">
        <v>370</v>
      </c>
      <c r="T4553" s="7"/>
      <c r="V4553" s="7" t="s">
        <v>377</v>
      </c>
      <c r="W4553" s="7"/>
      <c r="X4553" s="7" t="s">
        <v>14885</v>
      </c>
      <c r="Z4553" s="7"/>
    </row>
    <row r="4554" spans="1:26" ht="22.5" hidden="1" customHeight="1">
      <c r="A4554" s="7" t="s">
        <v>77</v>
      </c>
      <c r="B4554" s="7" t="s">
        <v>49</v>
      </c>
      <c r="C4554" s="7" t="s">
        <v>14886</v>
      </c>
      <c r="D4554" s="7" t="s">
        <v>936</v>
      </c>
      <c r="E4554" s="7">
        <v>130</v>
      </c>
      <c r="F4554" s="7" t="s">
        <v>3255</v>
      </c>
      <c r="G4554" s="7" t="s">
        <v>80</v>
      </c>
      <c r="H4554" s="7" t="s">
        <v>33</v>
      </c>
      <c r="I4554" s="7"/>
      <c r="J4554" s="7" t="s">
        <v>2434</v>
      </c>
      <c r="K4554" s="7" t="s">
        <v>2435</v>
      </c>
      <c r="L4554" s="7" t="s">
        <v>168</v>
      </c>
      <c r="P4554" s="7"/>
      <c r="S4554" s="7" t="s">
        <v>370</v>
      </c>
      <c r="T4554" s="7"/>
      <c r="V4554" s="7" t="s">
        <v>87</v>
      </c>
      <c r="W4554" s="7"/>
      <c r="X4554" s="7" t="s">
        <v>14887</v>
      </c>
      <c r="Z4554" s="7"/>
    </row>
    <row r="4555" spans="1:26" ht="22.5" hidden="1" customHeight="1">
      <c r="A4555" s="7" t="s">
        <v>77</v>
      </c>
      <c r="B4555" s="7" t="s">
        <v>49</v>
      </c>
      <c r="C4555" s="7" t="s">
        <v>14888</v>
      </c>
      <c r="D4555" s="7" t="s">
        <v>936</v>
      </c>
      <c r="E4555" s="7">
        <v>131</v>
      </c>
      <c r="F4555" s="7" t="s">
        <v>3251</v>
      </c>
      <c r="G4555" s="7" t="s">
        <v>80</v>
      </c>
      <c r="H4555" s="7" t="s">
        <v>33</v>
      </c>
      <c r="I4555" s="7"/>
      <c r="J4555" s="7" t="s">
        <v>381</v>
      </c>
      <c r="K4555" s="7" t="s">
        <v>382</v>
      </c>
      <c r="L4555" s="7" t="s">
        <v>168</v>
      </c>
      <c r="P4555" s="7"/>
      <c r="S4555" s="7" t="s">
        <v>370</v>
      </c>
      <c r="T4555" s="7"/>
      <c r="V4555" s="7" t="s">
        <v>383</v>
      </c>
      <c r="W4555" s="7"/>
      <c r="X4555" s="7" t="s">
        <v>14889</v>
      </c>
      <c r="Z4555" s="7"/>
    </row>
    <row r="4556" spans="1:26" ht="22.5" hidden="1" customHeight="1">
      <c r="A4556" s="7" t="s">
        <v>77</v>
      </c>
      <c r="B4556" s="7" t="s">
        <v>49</v>
      </c>
      <c r="C4556" s="7" t="s">
        <v>14890</v>
      </c>
      <c r="D4556" s="7" t="s">
        <v>936</v>
      </c>
      <c r="E4556" s="7">
        <v>132</v>
      </c>
      <c r="F4556" s="7" t="s">
        <v>3255</v>
      </c>
      <c r="G4556" s="7" t="s">
        <v>80</v>
      </c>
      <c r="H4556" s="7" t="s">
        <v>33</v>
      </c>
      <c r="I4556" s="7"/>
      <c r="J4556" s="7" t="s">
        <v>381</v>
      </c>
      <c r="K4556" s="7" t="s">
        <v>382</v>
      </c>
      <c r="L4556" s="7" t="s">
        <v>168</v>
      </c>
      <c r="P4556" s="7"/>
      <c r="S4556" s="7" t="s">
        <v>370</v>
      </c>
      <c r="T4556" s="7"/>
      <c r="V4556" s="7" t="s">
        <v>383</v>
      </c>
      <c r="W4556" s="7"/>
      <c r="X4556" s="7" t="s">
        <v>14891</v>
      </c>
      <c r="Z4556" s="7"/>
    </row>
    <row r="4557" spans="1:26" ht="22.5" hidden="1" customHeight="1">
      <c r="A4557" s="7" t="s">
        <v>77</v>
      </c>
      <c r="B4557" s="7" t="s">
        <v>49</v>
      </c>
      <c r="C4557" s="7" t="s">
        <v>14892</v>
      </c>
      <c r="D4557" s="7" t="s">
        <v>936</v>
      </c>
      <c r="E4557" s="7">
        <v>133</v>
      </c>
      <c r="F4557" s="7" t="s">
        <v>3255</v>
      </c>
      <c r="G4557" s="7" t="s">
        <v>80</v>
      </c>
      <c r="H4557" s="7" t="s">
        <v>33</v>
      </c>
      <c r="I4557" s="7"/>
      <c r="J4557" s="7" t="s">
        <v>2442</v>
      </c>
      <c r="K4557" s="7" t="s">
        <v>2443</v>
      </c>
      <c r="L4557" s="7" t="s">
        <v>168</v>
      </c>
      <c r="P4557" s="7"/>
      <c r="S4557" s="7" t="s">
        <v>370</v>
      </c>
      <c r="T4557" s="7"/>
      <c r="V4557" s="7" t="s">
        <v>87</v>
      </c>
      <c r="W4557" s="7"/>
      <c r="X4557" s="7" t="s">
        <v>14893</v>
      </c>
      <c r="Z4557" s="7"/>
    </row>
    <row r="4558" spans="1:26" ht="22.5" hidden="1" customHeight="1">
      <c r="A4558" s="7" t="s">
        <v>77</v>
      </c>
      <c r="B4558" s="7" t="s">
        <v>49</v>
      </c>
      <c r="C4558" s="7" t="s">
        <v>14894</v>
      </c>
      <c r="D4558" s="7" t="s">
        <v>936</v>
      </c>
      <c r="E4558" s="7">
        <v>134</v>
      </c>
      <c r="F4558" s="7" t="s">
        <v>3251</v>
      </c>
      <c r="G4558" s="7" t="s">
        <v>80</v>
      </c>
      <c r="H4558" s="7" t="s">
        <v>33</v>
      </c>
      <c r="I4558" s="7"/>
      <c r="J4558" s="7" t="s">
        <v>387</v>
      </c>
      <c r="K4558" s="7" t="s">
        <v>388</v>
      </c>
      <c r="L4558" s="7" t="s">
        <v>168</v>
      </c>
      <c r="P4558" s="7"/>
      <c r="S4558" s="7" t="s">
        <v>370</v>
      </c>
      <c r="T4558" s="7"/>
      <c r="V4558" s="7" t="s">
        <v>87</v>
      </c>
      <c r="W4558" s="7"/>
      <c r="X4558" s="7" t="s">
        <v>14895</v>
      </c>
      <c r="Z4558" s="7"/>
    </row>
    <row r="4559" spans="1:26" ht="22.5" hidden="1" customHeight="1">
      <c r="A4559" s="7" t="s">
        <v>77</v>
      </c>
      <c r="B4559" s="7" t="s">
        <v>49</v>
      </c>
      <c r="C4559" s="7" t="s">
        <v>14896</v>
      </c>
      <c r="D4559" s="7" t="s">
        <v>936</v>
      </c>
      <c r="E4559" s="7">
        <v>135</v>
      </c>
      <c r="F4559" s="7" t="s">
        <v>3255</v>
      </c>
      <c r="G4559" s="7" t="s">
        <v>80</v>
      </c>
      <c r="H4559" s="7" t="s">
        <v>33</v>
      </c>
      <c r="I4559" s="7"/>
      <c r="J4559" s="7" t="s">
        <v>387</v>
      </c>
      <c r="K4559" s="7" t="s">
        <v>388</v>
      </c>
      <c r="L4559" s="7" t="s">
        <v>168</v>
      </c>
      <c r="P4559" s="7"/>
      <c r="S4559" s="7" t="s">
        <v>370</v>
      </c>
      <c r="T4559" s="7"/>
      <c r="V4559" s="7" t="s">
        <v>87</v>
      </c>
      <c r="W4559" s="7"/>
      <c r="X4559" s="7" t="s">
        <v>14897</v>
      </c>
      <c r="Z4559" s="7"/>
    </row>
    <row r="4560" spans="1:26" ht="22.5" hidden="1" customHeight="1">
      <c r="A4560" s="7" t="s">
        <v>77</v>
      </c>
      <c r="B4560" s="7" t="s">
        <v>49</v>
      </c>
      <c r="C4560" s="7" t="s">
        <v>14898</v>
      </c>
      <c r="D4560" s="7" t="s">
        <v>936</v>
      </c>
      <c r="E4560" s="7">
        <v>136</v>
      </c>
      <c r="F4560" s="7" t="s">
        <v>3251</v>
      </c>
      <c r="G4560" s="7" t="s">
        <v>80</v>
      </c>
      <c r="H4560" s="7" t="s">
        <v>48</v>
      </c>
      <c r="I4560" s="7"/>
      <c r="J4560" s="7" t="s">
        <v>4512</v>
      </c>
      <c r="K4560" s="7" t="s">
        <v>4513</v>
      </c>
      <c r="L4560" s="7" t="s">
        <v>700</v>
      </c>
      <c r="M4560" s="7" t="s">
        <v>4514</v>
      </c>
      <c r="N4560" s="7" t="s">
        <v>4515</v>
      </c>
      <c r="P4560" s="7"/>
      <c r="S4560" s="7" t="s">
        <v>370</v>
      </c>
      <c r="T4560" s="7"/>
      <c r="V4560" s="7" t="s">
        <v>87</v>
      </c>
      <c r="W4560" s="7"/>
      <c r="X4560" s="7" t="s">
        <v>14899</v>
      </c>
      <c r="Z4560" s="7"/>
    </row>
    <row r="4561" spans="1:26" ht="22.5" hidden="1" customHeight="1">
      <c r="A4561" s="7" t="s">
        <v>77</v>
      </c>
      <c r="B4561" s="7" t="s">
        <v>49</v>
      </c>
      <c r="C4561" s="7" t="s">
        <v>14900</v>
      </c>
      <c r="D4561" s="7" t="s">
        <v>936</v>
      </c>
      <c r="E4561" s="7">
        <v>137</v>
      </c>
      <c r="F4561" s="7" t="s">
        <v>3251</v>
      </c>
      <c r="G4561" s="7" t="s">
        <v>80</v>
      </c>
      <c r="H4561" s="7" t="s">
        <v>33</v>
      </c>
      <c r="I4561" s="7"/>
      <c r="J4561" s="7" t="s">
        <v>1509</v>
      </c>
      <c r="K4561" s="7" t="s">
        <v>1510</v>
      </c>
      <c r="L4561" s="7" t="s">
        <v>168</v>
      </c>
      <c r="P4561" s="7"/>
      <c r="S4561" s="7" t="s">
        <v>370</v>
      </c>
      <c r="T4561" s="7"/>
      <c r="V4561" s="7" t="s">
        <v>87</v>
      </c>
      <c r="W4561" s="7"/>
      <c r="X4561" s="7" t="s">
        <v>14901</v>
      </c>
      <c r="Z4561" s="7"/>
    </row>
    <row r="4562" spans="1:26" ht="22.5" hidden="1" customHeight="1">
      <c r="A4562" s="7" t="s">
        <v>77</v>
      </c>
      <c r="B4562" s="7" t="s">
        <v>49</v>
      </c>
      <c r="C4562" s="7" t="s">
        <v>14902</v>
      </c>
      <c r="D4562" s="7" t="s">
        <v>936</v>
      </c>
      <c r="E4562" s="7">
        <v>138</v>
      </c>
      <c r="F4562" s="7" t="s">
        <v>3255</v>
      </c>
      <c r="G4562" s="7" t="s">
        <v>80</v>
      </c>
      <c r="H4562" s="7" t="s">
        <v>33</v>
      </c>
      <c r="I4562" s="7"/>
      <c r="J4562" s="7" t="s">
        <v>1509</v>
      </c>
      <c r="K4562" s="7" t="s">
        <v>1510</v>
      </c>
      <c r="L4562" s="7" t="s">
        <v>168</v>
      </c>
      <c r="P4562" s="7"/>
      <c r="S4562" s="7" t="s">
        <v>370</v>
      </c>
      <c r="T4562" s="7"/>
      <c r="V4562" s="7" t="s">
        <v>87</v>
      </c>
      <c r="W4562" s="7"/>
      <c r="X4562" s="7" t="s">
        <v>14903</v>
      </c>
      <c r="Z4562" s="7"/>
    </row>
    <row r="4563" spans="1:26" ht="22.5" hidden="1" customHeight="1">
      <c r="A4563" s="7" t="s">
        <v>77</v>
      </c>
      <c r="B4563" s="7" t="s">
        <v>49</v>
      </c>
      <c r="C4563" s="7" t="s">
        <v>14904</v>
      </c>
      <c r="D4563" s="7" t="s">
        <v>936</v>
      </c>
      <c r="E4563" s="7">
        <v>139</v>
      </c>
      <c r="F4563" s="7" t="s">
        <v>3251</v>
      </c>
      <c r="G4563" s="7" t="s">
        <v>80</v>
      </c>
      <c r="H4563" s="7" t="s">
        <v>33</v>
      </c>
      <c r="I4563" s="7"/>
      <c r="J4563" s="7" t="s">
        <v>397</v>
      </c>
      <c r="K4563" s="7" t="s">
        <v>398</v>
      </c>
      <c r="L4563" s="7" t="s">
        <v>168</v>
      </c>
      <c r="P4563" s="7"/>
      <c r="S4563" s="7" t="s">
        <v>370</v>
      </c>
      <c r="T4563" s="7"/>
      <c r="V4563" s="7" t="s">
        <v>87</v>
      </c>
      <c r="W4563" s="7"/>
      <c r="X4563" s="7" t="s">
        <v>14905</v>
      </c>
      <c r="Z4563" s="7"/>
    </row>
    <row r="4564" spans="1:26" ht="22.5" hidden="1" customHeight="1">
      <c r="A4564" s="7" t="s">
        <v>77</v>
      </c>
      <c r="B4564" s="7" t="s">
        <v>49</v>
      </c>
      <c r="C4564" s="7" t="s">
        <v>14906</v>
      </c>
      <c r="D4564" s="7" t="s">
        <v>936</v>
      </c>
      <c r="E4564" s="7">
        <v>140</v>
      </c>
      <c r="F4564" s="7" t="s">
        <v>3255</v>
      </c>
      <c r="G4564" s="7" t="s">
        <v>80</v>
      </c>
      <c r="H4564" s="7" t="s">
        <v>33</v>
      </c>
      <c r="I4564" s="7"/>
      <c r="J4564" s="7" t="s">
        <v>397</v>
      </c>
      <c r="K4564" s="7" t="s">
        <v>398</v>
      </c>
      <c r="L4564" s="7" t="s">
        <v>168</v>
      </c>
      <c r="P4564" s="7"/>
      <c r="S4564" s="7" t="s">
        <v>370</v>
      </c>
      <c r="T4564" s="7"/>
      <c r="V4564" s="7" t="s">
        <v>87</v>
      </c>
      <c r="W4564" s="7"/>
      <c r="X4564" s="7" t="s">
        <v>14907</v>
      </c>
      <c r="Z4564" s="7"/>
    </row>
    <row r="4565" spans="1:26" ht="22.5" hidden="1" customHeight="1">
      <c r="A4565" s="7" t="s">
        <v>77</v>
      </c>
      <c r="B4565" s="7" t="s">
        <v>49</v>
      </c>
      <c r="C4565" s="7" t="s">
        <v>14908</v>
      </c>
      <c r="D4565" s="7" t="s">
        <v>936</v>
      </c>
      <c r="E4565" s="7">
        <v>141</v>
      </c>
      <c r="F4565" s="7" t="s">
        <v>3255</v>
      </c>
      <c r="G4565" s="7" t="s">
        <v>80</v>
      </c>
      <c r="H4565" s="7" t="s">
        <v>33</v>
      </c>
      <c r="I4565" s="7"/>
      <c r="J4565" s="7" t="s">
        <v>402</v>
      </c>
      <c r="K4565" s="7" t="s">
        <v>403</v>
      </c>
      <c r="L4565" s="7" t="s">
        <v>168</v>
      </c>
      <c r="P4565" s="7"/>
      <c r="S4565" s="7" t="s">
        <v>370</v>
      </c>
      <c r="T4565" s="7"/>
      <c r="V4565" s="7" t="s">
        <v>87</v>
      </c>
      <c r="W4565" s="7"/>
      <c r="X4565" s="7" t="s">
        <v>14909</v>
      </c>
      <c r="Z4565" s="7"/>
    </row>
    <row r="4566" spans="1:26" ht="22.5" hidden="1" customHeight="1">
      <c r="A4566" s="7" t="s">
        <v>77</v>
      </c>
      <c r="B4566" s="7" t="s">
        <v>49</v>
      </c>
      <c r="C4566" s="7" t="s">
        <v>14910</v>
      </c>
      <c r="D4566" s="7" t="s">
        <v>936</v>
      </c>
      <c r="E4566" s="7">
        <v>142</v>
      </c>
      <c r="F4566" s="7" t="s">
        <v>3255</v>
      </c>
      <c r="G4566" s="7" t="s">
        <v>80</v>
      </c>
      <c r="H4566" s="7" t="s">
        <v>33</v>
      </c>
      <c r="I4566" s="7"/>
      <c r="J4566" s="7" t="s">
        <v>1517</v>
      </c>
      <c r="K4566" s="7" t="s">
        <v>1518</v>
      </c>
      <c r="L4566" s="7" t="s">
        <v>168</v>
      </c>
      <c r="P4566" s="7"/>
      <c r="S4566" s="7" t="s">
        <v>370</v>
      </c>
      <c r="T4566" s="7"/>
      <c r="V4566" s="7" t="s">
        <v>87</v>
      </c>
      <c r="W4566" s="7"/>
      <c r="X4566" s="7" t="s">
        <v>14911</v>
      </c>
      <c r="Z4566" s="7"/>
    </row>
    <row r="4567" spans="1:26" ht="22.5" hidden="1" customHeight="1">
      <c r="A4567" s="7" t="s">
        <v>77</v>
      </c>
      <c r="B4567" s="7" t="s">
        <v>49</v>
      </c>
      <c r="C4567" s="7" t="s">
        <v>14912</v>
      </c>
      <c r="D4567" s="7" t="s">
        <v>936</v>
      </c>
      <c r="E4567" s="7">
        <v>143</v>
      </c>
      <c r="F4567" s="7" t="s">
        <v>3255</v>
      </c>
      <c r="G4567" s="7" t="s">
        <v>80</v>
      </c>
      <c r="H4567" s="7" t="s">
        <v>33</v>
      </c>
      <c r="I4567" s="7"/>
      <c r="J4567" s="7" t="s">
        <v>3686</v>
      </c>
      <c r="K4567" s="7" t="s">
        <v>3687</v>
      </c>
      <c r="L4567" s="7" t="s">
        <v>168</v>
      </c>
      <c r="P4567" s="7"/>
      <c r="S4567" s="7" t="s">
        <v>370</v>
      </c>
      <c r="T4567" s="7"/>
      <c r="V4567" s="7" t="s">
        <v>87</v>
      </c>
      <c r="W4567" s="7"/>
      <c r="X4567" s="7" t="s">
        <v>14913</v>
      </c>
      <c r="Z4567" s="7"/>
    </row>
    <row r="4568" spans="1:26" ht="22.5" hidden="1" customHeight="1">
      <c r="A4568" s="7" t="s">
        <v>77</v>
      </c>
      <c r="B4568" s="7" t="s">
        <v>49</v>
      </c>
      <c r="C4568" s="7" t="s">
        <v>14914</v>
      </c>
      <c r="D4568" s="7" t="s">
        <v>936</v>
      </c>
      <c r="E4568" s="7">
        <v>144</v>
      </c>
      <c r="F4568" s="7" t="s">
        <v>3255</v>
      </c>
      <c r="G4568" s="7" t="s">
        <v>80</v>
      </c>
      <c r="H4568" s="7" t="s">
        <v>33</v>
      </c>
      <c r="I4568" s="7"/>
      <c r="J4568" s="7" t="s">
        <v>2480</v>
      </c>
      <c r="K4568" s="7" t="s">
        <v>2481</v>
      </c>
      <c r="L4568" s="7" t="s">
        <v>168</v>
      </c>
      <c r="P4568" s="7"/>
      <c r="S4568" s="7" t="s">
        <v>370</v>
      </c>
      <c r="T4568" s="7"/>
      <c r="V4568" s="7" t="s">
        <v>377</v>
      </c>
      <c r="W4568" s="7"/>
      <c r="X4568" s="7" t="s">
        <v>14915</v>
      </c>
      <c r="Z4568" s="7"/>
    </row>
    <row r="4569" spans="1:26" ht="22.5" hidden="1" customHeight="1">
      <c r="A4569" s="7" t="s">
        <v>77</v>
      </c>
      <c r="B4569" s="7" t="s">
        <v>49</v>
      </c>
      <c r="C4569" s="7" t="s">
        <v>14916</v>
      </c>
      <c r="D4569" s="7" t="s">
        <v>936</v>
      </c>
      <c r="E4569" s="7">
        <v>145</v>
      </c>
      <c r="F4569" s="7" t="s">
        <v>3255</v>
      </c>
      <c r="G4569" s="7" t="s">
        <v>80</v>
      </c>
      <c r="H4569" s="7" t="s">
        <v>33</v>
      </c>
      <c r="I4569" s="7"/>
      <c r="J4569" s="7" t="s">
        <v>2495</v>
      </c>
      <c r="K4569" s="7" t="s">
        <v>2496</v>
      </c>
      <c r="L4569" s="7" t="s">
        <v>168</v>
      </c>
      <c r="P4569" s="7"/>
      <c r="S4569" s="7" t="s">
        <v>370</v>
      </c>
      <c r="T4569" s="7"/>
      <c r="V4569" s="7" t="s">
        <v>87</v>
      </c>
      <c r="W4569" s="7"/>
      <c r="X4569" s="7" t="s">
        <v>14917</v>
      </c>
      <c r="Z4569" s="7"/>
    </row>
    <row r="4570" spans="1:26" ht="22.5" hidden="1" customHeight="1">
      <c r="A4570" s="7" t="s">
        <v>77</v>
      </c>
      <c r="B4570" s="7" t="s">
        <v>49</v>
      </c>
      <c r="C4570" s="7" t="s">
        <v>14918</v>
      </c>
      <c r="D4570" s="7" t="s">
        <v>936</v>
      </c>
      <c r="E4570" s="7">
        <v>146</v>
      </c>
      <c r="F4570" s="7" t="s">
        <v>3255</v>
      </c>
      <c r="G4570" s="7" t="s">
        <v>80</v>
      </c>
      <c r="H4570" s="7" t="s">
        <v>33</v>
      </c>
      <c r="I4570" s="7"/>
      <c r="J4570" s="7" t="s">
        <v>1521</v>
      </c>
      <c r="K4570" s="7" t="s">
        <v>1522</v>
      </c>
      <c r="L4570" s="7" t="s">
        <v>168</v>
      </c>
      <c r="P4570" s="7"/>
      <c r="S4570" s="7" t="s">
        <v>370</v>
      </c>
      <c r="T4570" s="7"/>
      <c r="V4570" s="7" t="s">
        <v>377</v>
      </c>
      <c r="W4570" s="7"/>
      <c r="X4570" s="7" t="s">
        <v>14919</v>
      </c>
      <c r="Z4570" s="7"/>
    </row>
    <row r="4571" spans="1:26" ht="22.5" hidden="1" customHeight="1">
      <c r="A4571" s="7" t="s">
        <v>77</v>
      </c>
      <c r="B4571" s="7" t="s">
        <v>49</v>
      </c>
      <c r="C4571" s="7" t="s">
        <v>14920</v>
      </c>
      <c r="D4571" s="7" t="s">
        <v>936</v>
      </c>
      <c r="E4571" s="7">
        <v>147</v>
      </c>
      <c r="F4571" s="7" t="s">
        <v>3255</v>
      </c>
      <c r="G4571" s="7" t="s">
        <v>80</v>
      </c>
      <c r="H4571" s="7" t="s">
        <v>33</v>
      </c>
      <c r="I4571" s="7"/>
      <c r="J4571" s="7" t="s">
        <v>2503</v>
      </c>
      <c r="K4571" s="7" t="s">
        <v>2504</v>
      </c>
      <c r="L4571" s="7" t="s">
        <v>168</v>
      </c>
      <c r="P4571" s="7"/>
      <c r="S4571" s="7" t="s">
        <v>370</v>
      </c>
      <c r="T4571" s="7"/>
      <c r="V4571" s="7" t="s">
        <v>87</v>
      </c>
      <c r="W4571" s="7"/>
      <c r="X4571" s="7" t="s">
        <v>14921</v>
      </c>
      <c r="Z4571" s="7"/>
    </row>
    <row r="4572" spans="1:26" ht="22.5" hidden="1" customHeight="1">
      <c r="A4572" s="7" t="s">
        <v>77</v>
      </c>
      <c r="B4572" s="7" t="s">
        <v>49</v>
      </c>
      <c r="C4572" s="7" t="s">
        <v>14922</v>
      </c>
      <c r="D4572" s="7" t="s">
        <v>936</v>
      </c>
      <c r="E4572" s="7">
        <v>148</v>
      </c>
      <c r="F4572" s="7" t="s">
        <v>3255</v>
      </c>
      <c r="G4572" s="7" t="s">
        <v>80</v>
      </c>
      <c r="H4572" s="7" t="s">
        <v>33</v>
      </c>
      <c r="I4572" s="7"/>
      <c r="J4572" s="7" t="s">
        <v>2508</v>
      </c>
      <c r="K4572" s="7" t="s">
        <v>2509</v>
      </c>
      <c r="L4572" s="7" t="s">
        <v>168</v>
      </c>
      <c r="P4572" s="7"/>
      <c r="S4572" s="7" t="s">
        <v>370</v>
      </c>
      <c r="T4572" s="7"/>
      <c r="V4572" s="7" t="s">
        <v>377</v>
      </c>
      <c r="W4572" s="7"/>
      <c r="X4572" s="7" t="s">
        <v>14923</v>
      </c>
      <c r="Z4572" s="7"/>
    </row>
    <row r="4573" spans="1:26" ht="22.5" hidden="1" customHeight="1">
      <c r="A4573" s="7" t="s">
        <v>77</v>
      </c>
      <c r="B4573" s="7" t="s">
        <v>49</v>
      </c>
      <c r="C4573" s="7" t="s">
        <v>14924</v>
      </c>
      <c r="D4573" s="7" t="s">
        <v>936</v>
      </c>
      <c r="E4573" s="7">
        <v>149</v>
      </c>
      <c r="F4573" s="7" t="s">
        <v>3255</v>
      </c>
      <c r="G4573" s="7" t="s">
        <v>80</v>
      </c>
      <c r="H4573" s="7" t="s">
        <v>33</v>
      </c>
      <c r="I4573" s="7"/>
      <c r="J4573" s="7" t="s">
        <v>2531</v>
      </c>
      <c r="K4573" s="7" t="s">
        <v>2532</v>
      </c>
      <c r="L4573" s="7" t="s">
        <v>168</v>
      </c>
      <c r="P4573" s="7"/>
      <c r="S4573" s="7" t="s">
        <v>370</v>
      </c>
      <c r="T4573" s="7"/>
      <c r="V4573" s="7" t="s">
        <v>87</v>
      </c>
      <c r="W4573" s="7"/>
      <c r="X4573" s="7" t="s">
        <v>14925</v>
      </c>
      <c r="Z4573" s="7"/>
    </row>
    <row r="4574" spans="1:26" ht="22.5" hidden="1" customHeight="1">
      <c r="A4574" s="7" t="s">
        <v>77</v>
      </c>
      <c r="B4574" s="7" t="s">
        <v>49</v>
      </c>
      <c r="C4574" s="7" t="s">
        <v>14926</v>
      </c>
      <c r="D4574" s="7" t="s">
        <v>936</v>
      </c>
      <c r="E4574" s="7">
        <v>150</v>
      </c>
      <c r="F4574" s="7" t="s">
        <v>3251</v>
      </c>
      <c r="G4574" s="7" t="s">
        <v>80</v>
      </c>
      <c r="H4574" s="7" t="s">
        <v>33</v>
      </c>
      <c r="I4574" s="7"/>
      <c r="J4574" s="7" t="s">
        <v>407</v>
      </c>
      <c r="K4574" s="7" t="s">
        <v>408</v>
      </c>
      <c r="L4574" s="7" t="s">
        <v>168</v>
      </c>
      <c r="P4574" s="7"/>
      <c r="S4574" s="7" t="s">
        <v>370</v>
      </c>
      <c r="T4574" s="7"/>
      <c r="V4574" s="7" t="s">
        <v>87</v>
      </c>
      <c r="W4574" s="7"/>
      <c r="X4574" s="7" t="s">
        <v>14927</v>
      </c>
      <c r="Z4574" s="7"/>
    </row>
    <row r="4575" spans="1:26" ht="22.5" hidden="1" customHeight="1">
      <c r="A4575" s="7" t="s">
        <v>77</v>
      </c>
      <c r="B4575" s="7" t="s">
        <v>49</v>
      </c>
      <c r="C4575" s="7" t="s">
        <v>14928</v>
      </c>
      <c r="D4575" s="7" t="s">
        <v>936</v>
      </c>
      <c r="E4575" s="7">
        <v>151</v>
      </c>
      <c r="F4575" s="7" t="s">
        <v>3255</v>
      </c>
      <c r="G4575" s="7" t="s">
        <v>80</v>
      </c>
      <c r="H4575" s="7" t="s">
        <v>33</v>
      </c>
      <c r="I4575" s="7"/>
      <c r="J4575" s="7" t="s">
        <v>407</v>
      </c>
      <c r="K4575" s="7" t="s">
        <v>408</v>
      </c>
      <c r="L4575" s="7" t="s">
        <v>168</v>
      </c>
      <c r="P4575" s="7"/>
      <c r="S4575" s="7" t="s">
        <v>370</v>
      </c>
      <c r="T4575" s="7"/>
      <c r="V4575" s="7" t="s">
        <v>87</v>
      </c>
      <c r="W4575" s="7"/>
      <c r="X4575" s="7" t="s">
        <v>14929</v>
      </c>
      <c r="Z4575" s="7"/>
    </row>
    <row r="4576" spans="1:26" ht="22.5" hidden="1" customHeight="1">
      <c r="A4576" s="7" t="s">
        <v>77</v>
      </c>
      <c r="B4576" s="7" t="s">
        <v>49</v>
      </c>
      <c r="C4576" s="7" t="s">
        <v>14930</v>
      </c>
      <c r="D4576" s="7" t="s">
        <v>936</v>
      </c>
      <c r="E4576" s="7">
        <v>152</v>
      </c>
      <c r="F4576" s="7" t="s">
        <v>3251</v>
      </c>
      <c r="G4576" s="7" t="s">
        <v>80</v>
      </c>
      <c r="H4576" s="7" t="s">
        <v>33</v>
      </c>
      <c r="I4576" s="7"/>
      <c r="J4576" s="7" t="s">
        <v>2539</v>
      </c>
      <c r="K4576" s="7" t="s">
        <v>2540</v>
      </c>
      <c r="L4576" s="7" t="s">
        <v>168</v>
      </c>
      <c r="P4576" s="7"/>
      <c r="S4576" s="7" t="s">
        <v>370</v>
      </c>
      <c r="T4576" s="7"/>
      <c r="V4576" s="7" t="s">
        <v>162</v>
      </c>
      <c r="W4576" s="7"/>
      <c r="X4576" s="7" t="s">
        <v>14931</v>
      </c>
      <c r="Z4576" s="7"/>
    </row>
    <row r="4577" spans="1:26" ht="22.5" hidden="1" customHeight="1">
      <c r="A4577" s="7" t="s">
        <v>77</v>
      </c>
      <c r="B4577" s="7" t="s">
        <v>49</v>
      </c>
      <c r="C4577" s="7" t="s">
        <v>14932</v>
      </c>
      <c r="D4577" s="7" t="s">
        <v>936</v>
      </c>
      <c r="E4577" s="7">
        <v>153</v>
      </c>
      <c r="F4577" s="7" t="s">
        <v>3251</v>
      </c>
      <c r="G4577" s="7" t="s">
        <v>80</v>
      </c>
      <c r="H4577" s="7" t="s">
        <v>33</v>
      </c>
      <c r="I4577" s="7"/>
      <c r="J4577" s="7" t="s">
        <v>412</v>
      </c>
      <c r="K4577" s="7" t="s">
        <v>413</v>
      </c>
      <c r="L4577" s="7" t="s">
        <v>168</v>
      </c>
      <c r="P4577" s="7"/>
      <c r="S4577" s="7" t="s">
        <v>370</v>
      </c>
      <c r="T4577" s="7"/>
      <c r="V4577" s="7" t="s">
        <v>87</v>
      </c>
      <c r="W4577" s="7"/>
      <c r="X4577" s="7" t="s">
        <v>14933</v>
      </c>
      <c r="Z4577" s="7"/>
    </row>
    <row r="4578" spans="1:26" ht="22.5" hidden="1" customHeight="1">
      <c r="A4578" s="7" t="s">
        <v>77</v>
      </c>
      <c r="B4578" s="7" t="s">
        <v>49</v>
      </c>
      <c r="C4578" s="7" t="s">
        <v>14934</v>
      </c>
      <c r="D4578" s="7" t="s">
        <v>936</v>
      </c>
      <c r="E4578" s="7">
        <v>154</v>
      </c>
      <c r="F4578" s="7" t="s">
        <v>3255</v>
      </c>
      <c r="G4578" s="7" t="s">
        <v>80</v>
      </c>
      <c r="H4578" s="7" t="s">
        <v>33</v>
      </c>
      <c r="I4578" s="7"/>
      <c r="J4578" s="7" t="s">
        <v>412</v>
      </c>
      <c r="K4578" s="7" t="s">
        <v>413</v>
      </c>
      <c r="L4578" s="7" t="s">
        <v>168</v>
      </c>
      <c r="P4578" s="7"/>
      <c r="S4578" s="7" t="s">
        <v>370</v>
      </c>
      <c r="T4578" s="7"/>
      <c r="V4578" s="7" t="s">
        <v>87</v>
      </c>
      <c r="W4578" s="7"/>
      <c r="X4578" s="7" t="s">
        <v>14935</v>
      </c>
      <c r="Z4578" s="7"/>
    </row>
    <row r="4579" spans="1:26" ht="22.5" hidden="1" customHeight="1">
      <c r="A4579" s="7" t="s">
        <v>77</v>
      </c>
      <c r="B4579" s="7" t="s">
        <v>49</v>
      </c>
      <c r="C4579" s="7" t="s">
        <v>14936</v>
      </c>
      <c r="D4579" s="7" t="s">
        <v>936</v>
      </c>
      <c r="E4579" s="7">
        <v>155</v>
      </c>
      <c r="F4579" s="7" t="s">
        <v>3251</v>
      </c>
      <c r="G4579" s="7" t="s">
        <v>80</v>
      </c>
      <c r="H4579" s="7" t="s">
        <v>33</v>
      </c>
      <c r="I4579" s="7"/>
      <c r="J4579" s="7" t="s">
        <v>2552</v>
      </c>
      <c r="K4579" s="7" t="s">
        <v>2553</v>
      </c>
      <c r="L4579" s="7" t="s">
        <v>168</v>
      </c>
      <c r="P4579" s="7"/>
      <c r="S4579" s="7" t="s">
        <v>370</v>
      </c>
      <c r="T4579" s="7"/>
      <c r="V4579" s="7" t="s">
        <v>434</v>
      </c>
      <c r="W4579" s="7"/>
      <c r="X4579" s="7" t="s">
        <v>14937</v>
      </c>
      <c r="Z4579" s="7"/>
    </row>
    <row r="4580" spans="1:26" ht="22.5" hidden="1" customHeight="1">
      <c r="A4580" s="7" t="s">
        <v>77</v>
      </c>
      <c r="B4580" s="7" t="s">
        <v>49</v>
      </c>
      <c r="C4580" s="7" t="s">
        <v>14938</v>
      </c>
      <c r="D4580" s="7" t="s">
        <v>936</v>
      </c>
      <c r="E4580" s="7">
        <v>156</v>
      </c>
      <c r="F4580" s="7" t="s">
        <v>3251</v>
      </c>
      <c r="G4580" s="7" t="s">
        <v>80</v>
      </c>
      <c r="H4580" s="7" t="s">
        <v>33</v>
      </c>
      <c r="I4580" s="7"/>
      <c r="J4580" s="7" t="s">
        <v>4529</v>
      </c>
      <c r="K4580" s="7" t="s">
        <v>4530</v>
      </c>
      <c r="L4580" s="7" t="s">
        <v>168</v>
      </c>
      <c r="P4580" s="7"/>
      <c r="S4580" s="7" t="s">
        <v>370</v>
      </c>
      <c r="T4580" s="7"/>
      <c r="V4580" s="7" t="s">
        <v>434</v>
      </c>
      <c r="W4580" s="7"/>
      <c r="X4580" s="7" t="s">
        <v>14939</v>
      </c>
      <c r="Z4580" s="7"/>
    </row>
    <row r="4581" spans="1:26" ht="22.5" hidden="1" customHeight="1">
      <c r="A4581" s="7" t="s">
        <v>77</v>
      </c>
      <c r="B4581" s="7" t="s">
        <v>49</v>
      </c>
      <c r="C4581" s="7" t="s">
        <v>14940</v>
      </c>
      <c r="D4581" s="7" t="s">
        <v>936</v>
      </c>
      <c r="E4581" s="7">
        <v>157</v>
      </c>
      <c r="F4581" s="7" t="s">
        <v>3251</v>
      </c>
      <c r="G4581" s="7" t="s">
        <v>80</v>
      </c>
      <c r="H4581" s="7" t="s">
        <v>33</v>
      </c>
      <c r="I4581" s="7"/>
      <c r="J4581" s="7" t="s">
        <v>1535</v>
      </c>
      <c r="K4581" s="7" t="s">
        <v>1536</v>
      </c>
      <c r="L4581" s="7" t="s">
        <v>168</v>
      </c>
      <c r="P4581" s="7"/>
      <c r="S4581" s="7" t="s">
        <v>370</v>
      </c>
      <c r="T4581" s="7"/>
      <c r="V4581" s="7" t="s">
        <v>87</v>
      </c>
      <c r="W4581" s="7"/>
      <c r="X4581" s="7" t="s">
        <v>14941</v>
      </c>
      <c r="Z4581" s="7"/>
    </row>
    <row r="4582" spans="1:26" ht="22.5" hidden="1" customHeight="1">
      <c r="A4582" s="7" t="s">
        <v>77</v>
      </c>
      <c r="B4582" s="7" t="s">
        <v>49</v>
      </c>
      <c r="C4582" s="7" t="s">
        <v>14942</v>
      </c>
      <c r="D4582" s="7" t="s">
        <v>936</v>
      </c>
      <c r="E4582" s="7">
        <v>158</v>
      </c>
      <c r="F4582" s="7" t="s">
        <v>3255</v>
      </c>
      <c r="G4582" s="7" t="s">
        <v>80</v>
      </c>
      <c r="H4582" s="7" t="s">
        <v>33</v>
      </c>
      <c r="I4582" s="7"/>
      <c r="J4582" s="7" t="s">
        <v>2583</v>
      </c>
      <c r="K4582" s="7" t="s">
        <v>2584</v>
      </c>
      <c r="L4582" s="7" t="s">
        <v>168</v>
      </c>
      <c r="P4582" s="7"/>
      <c r="S4582" s="7" t="s">
        <v>370</v>
      </c>
      <c r="T4582" s="7"/>
      <c r="V4582" s="7" t="s">
        <v>87</v>
      </c>
      <c r="W4582" s="7"/>
      <c r="X4582" s="7" t="s">
        <v>14943</v>
      </c>
      <c r="Z4582" s="7"/>
    </row>
    <row r="4583" spans="1:26" ht="22.5" hidden="1" customHeight="1">
      <c r="A4583" s="7" t="s">
        <v>77</v>
      </c>
      <c r="B4583" s="7" t="s">
        <v>49</v>
      </c>
      <c r="C4583" s="7" t="s">
        <v>14944</v>
      </c>
      <c r="D4583" s="7" t="s">
        <v>936</v>
      </c>
      <c r="E4583" s="7">
        <v>159</v>
      </c>
      <c r="F4583" s="7" t="s">
        <v>3251</v>
      </c>
      <c r="G4583" s="7" t="s">
        <v>80</v>
      </c>
      <c r="H4583" s="7" t="s">
        <v>33</v>
      </c>
      <c r="I4583" s="7"/>
      <c r="J4583" s="7" t="s">
        <v>417</v>
      </c>
      <c r="K4583" s="7" t="s">
        <v>418</v>
      </c>
      <c r="L4583" s="7" t="s">
        <v>168</v>
      </c>
      <c r="P4583" s="7"/>
      <c r="S4583" s="7" t="s">
        <v>370</v>
      </c>
      <c r="T4583" s="7"/>
      <c r="V4583" s="7" t="s">
        <v>87</v>
      </c>
      <c r="W4583" s="7"/>
      <c r="X4583" s="7" t="s">
        <v>14945</v>
      </c>
      <c r="Z4583" s="7"/>
    </row>
    <row r="4584" spans="1:26" ht="22.5" hidden="1" customHeight="1">
      <c r="A4584" s="7" t="s">
        <v>77</v>
      </c>
      <c r="B4584" s="7" t="s">
        <v>49</v>
      </c>
      <c r="C4584" s="7" t="s">
        <v>14946</v>
      </c>
      <c r="D4584" s="7" t="s">
        <v>936</v>
      </c>
      <c r="E4584" s="7">
        <v>160</v>
      </c>
      <c r="F4584" s="7" t="s">
        <v>3255</v>
      </c>
      <c r="G4584" s="7" t="s">
        <v>80</v>
      </c>
      <c r="H4584" s="7" t="s">
        <v>33</v>
      </c>
      <c r="I4584" s="7"/>
      <c r="J4584" s="7" t="s">
        <v>417</v>
      </c>
      <c r="K4584" s="7" t="s">
        <v>418</v>
      </c>
      <c r="L4584" s="7" t="s">
        <v>168</v>
      </c>
      <c r="P4584" s="7"/>
      <c r="S4584" s="7" t="s">
        <v>370</v>
      </c>
      <c r="T4584" s="7"/>
      <c r="V4584" s="7" t="s">
        <v>87</v>
      </c>
      <c r="W4584" s="7"/>
      <c r="X4584" s="7" t="s">
        <v>14947</v>
      </c>
      <c r="Z4584" s="7"/>
    </row>
    <row r="4585" spans="1:26" ht="22.5" hidden="1" customHeight="1">
      <c r="A4585" s="7" t="s">
        <v>77</v>
      </c>
      <c r="B4585" s="7" t="s">
        <v>49</v>
      </c>
      <c r="C4585" s="7" t="s">
        <v>14948</v>
      </c>
      <c r="D4585" s="7" t="s">
        <v>936</v>
      </c>
      <c r="E4585" s="7">
        <v>161</v>
      </c>
      <c r="F4585" s="7" t="s">
        <v>3255</v>
      </c>
      <c r="G4585" s="7" t="s">
        <v>80</v>
      </c>
      <c r="H4585" s="7" t="s">
        <v>33</v>
      </c>
      <c r="I4585" s="7"/>
      <c r="J4585" s="7" t="s">
        <v>2591</v>
      </c>
      <c r="K4585" s="7" t="s">
        <v>2592</v>
      </c>
      <c r="L4585" s="7" t="s">
        <v>168</v>
      </c>
      <c r="P4585" s="7"/>
      <c r="S4585" s="7" t="s">
        <v>370</v>
      </c>
      <c r="T4585" s="7"/>
      <c r="V4585" s="7" t="s">
        <v>434</v>
      </c>
      <c r="W4585" s="7"/>
      <c r="X4585" s="7" t="s">
        <v>14949</v>
      </c>
      <c r="Z4585" s="7"/>
    </row>
    <row r="4586" spans="1:26" ht="22.5" hidden="1" customHeight="1">
      <c r="A4586" s="7" t="s">
        <v>77</v>
      </c>
      <c r="B4586" s="7" t="s">
        <v>49</v>
      </c>
      <c r="C4586" s="7" t="s">
        <v>14950</v>
      </c>
      <c r="D4586" s="7" t="s">
        <v>936</v>
      </c>
      <c r="E4586" s="7">
        <v>162</v>
      </c>
      <c r="F4586" s="7" t="s">
        <v>3251</v>
      </c>
      <c r="G4586" s="7" t="s">
        <v>80</v>
      </c>
      <c r="H4586" s="7" t="s">
        <v>33</v>
      </c>
      <c r="I4586" s="7"/>
      <c r="J4586" s="7" t="s">
        <v>2604</v>
      </c>
      <c r="K4586" s="7" t="s">
        <v>2605</v>
      </c>
      <c r="L4586" s="7" t="s">
        <v>168</v>
      </c>
      <c r="P4586" s="7"/>
      <c r="S4586" s="7" t="s">
        <v>370</v>
      </c>
      <c r="T4586" s="7"/>
      <c r="V4586" s="7" t="s">
        <v>383</v>
      </c>
      <c r="W4586" s="7"/>
      <c r="X4586" s="7" t="s">
        <v>14951</v>
      </c>
      <c r="Z4586" s="7"/>
    </row>
    <row r="4587" spans="1:26" ht="22.5" hidden="1" customHeight="1">
      <c r="A4587" s="7" t="s">
        <v>77</v>
      </c>
      <c r="B4587" s="7" t="s">
        <v>49</v>
      </c>
      <c r="C4587" s="7" t="s">
        <v>14952</v>
      </c>
      <c r="D4587" s="7" t="s">
        <v>936</v>
      </c>
      <c r="E4587" s="7">
        <v>163</v>
      </c>
      <c r="F4587" s="7" t="s">
        <v>3255</v>
      </c>
      <c r="G4587" s="7" t="s">
        <v>80</v>
      </c>
      <c r="H4587" s="7" t="s">
        <v>33</v>
      </c>
      <c r="I4587" s="7"/>
      <c r="J4587" s="7" t="s">
        <v>2604</v>
      </c>
      <c r="K4587" s="7" t="s">
        <v>2605</v>
      </c>
      <c r="L4587" s="7" t="s">
        <v>168</v>
      </c>
      <c r="P4587" s="7"/>
      <c r="S4587" s="7" t="s">
        <v>370</v>
      </c>
      <c r="T4587" s="7"/>
      <c r="V4587" s="7" t="s">
        <v>383</v>
      </c>
      <c r="W4587" s="7"/>
      <c r="X4587" s="7" t="s">
        <v>14953</v>
      </c>
      <c r="Z4587" s="7"/>
    </row>
    <row r="4588" spans="1:26" ht="22.5" hidden="1" customHeight="1">
      <c r="A4588" s="7" t="s">
        <v>77</v>
      </c>
      <c r="B4588" s="7" t="s">
        <v>49</v>
      </c>
      <c r="C4588" s="7" t="s">
        <v>14954</v>
      </c>
      <c r="D4588" s="7" t="s">
        <v>936</v>
      </c>
      <c r="E4588" s="7">
        <v>164</v>
      </c>
      <c r="F4588" s="7" t="s">
        <v>3251</v>
      </c>
      <c r="G4588" s="7" t="s">
        <v>80</v>
      </c>
      <c r="H4588" s="7" t="s">
        <v>33</v>
      </c>
      <c r="I4588" s="7"/>
      <c r="J4588" s="7" t="s">
        <v>1551</v>
      </c>
      <c r="K4588" s="7" t="s">
        <v>1552</v>
      </c>
      <c r="L4588" s="7" t="s">
        <v>168</v>
      </c>
      <c r="P4588" s="7"/>
      <c r="S4588" s="7" t="s">
        <v>370</v>
      </c>
      <c r="T4588" s="7"/>
      <c r="V4588" s="7" t="s">
        <v>434</v>
      </c>
      <c r="W4588" s="7"/>
      <c r="X4588" s="7" t="s">
        <v>14955</v>
      </c>
      <c r="Z4588" s="7"/>
    </row>
    <row r="4589" spans="1:26" ht="22.5" hidden="1" customHeight="1">
      <c r="A4589" s="7" t="s">
        <v>77</v>
      </c>
      <c r="B4589" s="7" t="s">
        <v>49</v>
      </c>
      <c r="C4589" s="7" t="s">
        <v>14956</v>
      </c>
      <c r="D4589" s="7" t="s">
        <v>936</v>
      </c>
      <c r="E4589" s="7">
        <v>165</v>
      </c>
      <c r="F4589" s="7" t="s">
        <v>3255</v>
      </c>
      <c r="G4589" s="7" t="s">
        <v>80</v>
      </c>
      <c r="H4589" s="7" t="s">
        <v>33</v>
      </c>
      <c r="I4589" s="7"/>
      <c r="J4589" s="7" t="s">
        <v>1551</v>
      </c>
      <c r="K4589" s="7" t="s">
        <v>1552</v>
      </c>
      <c r="L4589" s="7" t="s">
        <v>168</v>
      </c>
      <c r="P4589" s="7"/>
      <c r="S4589" s="7" t="s">
        <v>370</v>
      </c>
      <c r="T4589" s="7"/>
      <c r="V4589" s="7" t="s">
        <v>434</v>
      </c>
      <c r="W4589" s="7"/>
      <c r="X4589" s="7" t="s">
        <v>14957</v>
      </c>
      <c r="Z4589" s="7"/>
    </row>
    <row r="4590" spans="1:26" ht="22.5" hidden="1" customHeight="1">
      <c r="A4590" s="7" t="s">
        <v>77</v>
      </c>
      <c r="B4590" s="7" t="s">
        <v>49</v>
      </c>
      <c r="C4590" s="7" t="s">
        <v>14958</v>
      </c>
      <c r="D4590" s="7" t="s">
        <v>936</v>
      </c>
      <c r="E4590" s="7">
        <v>166</v>
      </c>
      <c r="F4590" s="7" t="s">
        <v>3255</v>
      </c>
      <c r="G4590" s="7" t="s">
        <v>80</v>
      </c>
      <c r="H4590" s="7" t="s">
        <v>33</v>
      </c>
      <c r="I4590" s="7"/>
      <c r="J4590" s="7" t="s">
        <v>2612</v>
      </c>
      <c r="K4590" s="7" t="s">
        <v>2613</v>
      </c>
      <c r="L4590" s="7" t="s">
        <v>168</v>
      </c>
      <c r="P4590" s="7"/>
      <c r="S4590" s="7" t="s">
        <v>370</v>
      </c>
      <c r="T4590" s="7"/>
      <c r="V4590" s="7" t="s">
        <v>383</v>
      </c>
      <c r="W4590" s="7"/>
      <c r="X4590" s="7" t="s">
        <v>14959</v>
      </c>
      <c r="Z4590" s="7"/>
    </row>
    <row r="4591" spans="1:26" ht="22.5" hidden="1" customHeight="1">
      <c r="A4591" s="7" t="s">
        <v>77</v>
      </c>
      <c r="B4591" s="7" t="s">
        <v>49</v>
      </c>
      <c r="C4591" s="7" t="s">
        <v>14960</v>
      </c>
      <c r="D4591" s="7" t="s">
        <v>936</v>
      </c>
      <c r="E4591" s="7">
        <v>167</v>
      </c>
      <c r="F4591" s="7" t="s">
        <v>3251</v>
      </c>
      <c r="G4591" s="7" t="s">
        <v>80</v>
      </c>
      <c r="H4591" s="7" t="s">
        <v>33</v>
      </c>
      <c r="I4591" s="7"/>
      <c r="J4591" s="7" t="s">
        <v>2617</v>
      </c>
      <c r="K4591" s="7" t="s">
        <v>2618</v>
      </c>
      <c r="L4591" s="7" t="s">
        <v>168</v>
      </c>
      <c r="P4591" s="7"/>
      <c r="S4591" s="7" t="s">
        <v>370</v>
      </c>
      <c r="T4591" s="7"/>
      <c r="V4591" s="7" t="s">
        <v>377</v>
      </c>
      <c r="W4591" s="7"/>
      <c r="X4591" s="7" t="s">
        <v>14961</v>
      </c>
      <c r="Z4591" s="7"/>
    </row>
    <row r="4592" spans="1:26" ht="22.5" hidden="1" customHeight="1">
      <c r="A4592" s="7" t="s">
        <v>77</v>
      </c>
      <c r="B4592" s="7" t="s">
        <v>49</v>
      </c>
      <c r="C4592" s="7" t="s">
        <v>14962</v>
      </c>
      <c r="D4592" s="7" t="s">
        <v>936</v>
      </c>
      <c r="E4592" s="7">
        <v>168</v>
      </c>
      <c r="F4592" s="7" t="s">
        <v>3251</v>
      </c>
      <c r="G4592" s="7" t="s">
        <v>80</v>
      </c>
      <c r="H4592" s="7" t="s">
        <v>33</v>
      </c>
      <c r="I4592" s="7"/>
      <c r="J4592" s="7" t="s">
        <v>4543</v>
      </c>
      <c r="K4592" s="7" t="s">
        <v>4544</v>
      </c>
      <c r="L4592" s="7" t="s">
        <v>168</v>
      </c>
      <c r="P4592" s="7"/>
      <c r="S4592" s="7" t="s">
        <v>370</v>
      </c>
      <c r="T4592" s="7"/>
      <c r="V4592" s="7" t="s">
        <v>377</v>
      </c>
      <c r="W4592" s="7"/>
      <c r="X4592" s="7" t="s">
        <v>14963</v>
      </c>
      <c r="Z4592" s="7"/>
    </row>
    <row r="4593" spans="1:26" ht="22.5" hidden="1" customHeight="1">
      <c r="A4593" s="7" t="s">
        <v>77</v>
      </c>
      <c r="B4593" s="7" t="s">
        <v>49</v>
      </c>
      <c r="C4593" s="7" t="s">
        <v>14964</v>
      </c>
      <c r="D4593" s="7" t="s">
        <v>936</v>
      </c>
      <c r="E4593" s="7">
        <v>169</v>
      </c>
      <c r="F4593" s="7" t="s">
        <v>3251</v>
      </c>
      <c r="G4593" s="7" t="s">
        <v>80</v>
      </c>
      <c r="H4593" s="7" t="s">
        <v>33</v>
      </c>
      <c r="I4593" s="7"/>
      <c r="J4593" s="7" t="s">
        <v>4548</v>
      </c>
      <c r="K4593" s="7" t="s">
        <v>4549</v>
      </c>
      <c r="L4593" s="7" t="s">
        <v>168</v>
      </c>
      <c r="P4593" s="7"/>
      <c r="S4593" s="7" t="s">
        <v>370</v>
      </c>
      <c r="T4593" s="7"/>
      <c r="V4593" s="7" t="s">
        <v>87</v>
      </c>
      <c r="W4593" s="7"/>
      <c r="X4593" s="7" t="s">
        <v>14965</v>
      </c>
      <c r="Z4593" s="7"/>
    </row>
    <row r="4594" spans="1:26" ht="22.5" hidden="1" customHeight="1">
      <c r="A4594" s="7" t="s">
        <v>77</v>
      </c>
      <c r="B4594" s="7" t="s">
        <v>49</v>
      </c>
      <c r="C4594" s="7" t="s">
        <v>14966</v>
      </c>
      <c r="D4594" s="7" t="s">
        <v>936</v>
      </c>
      <c r="E4594" s="7">
        <v>170</v>
      </c>
      <c r="F4594" s="7" t="s">
        <v>3255</v>
      </c>
      <c r="G4594" s="7" t="s">
        <v>80</v>
      </c>
      <c r="H4594" s="7" t="s">
        <v>33</v>
      </c>
      <c r="I4594" s="7"/>
      <c r="J4594" s="7" t="s">
        <v>2667</v>
      </c>
      <c r="K4594" s="7" t="s">
        <v>2668</v>
      </c>
      <c r="L4594" s="7" t="s">
        <v>168</v>
      </c>
      <c r="P4594" s="7"/>
      <c r="S4594" s="7" t="s">
        <v>370</v>
      </c>
      <c r="T4594" s="7"/>
      <c r="V4594" s="7" t="s">
        <v>87</v>
      </c>
      <c r="W4594" s="7"/>
      <c r="X4594" s="7" t="s">
        <v>14967</v>
      </c>
      <c r="Z4594" s="7"/>
    </row>
    <row r="4595" spans="1:26" ht="22.5" hidden="1" customHeight="1">
      <c r="A4595" s="7" t="s">
        <v>77</v>
      </c>
      <c r="B4595" s="7" t="s">
        <v>49</v>
      </c>
      <c r="C4595" s="7" t="s">
        <v>14968</v>
      </c>
      <c r="D4595" s="7" t="s">
        <v>936</v>
      </c>
      <c r="E4595" s="7">
        <v>171</v>
      </c>
      <c r="F4595" s="7" t="s">
        <v>3255</v>
      </c>
      <c r="G4595" s="7" t="s">
        <v>80</v>
      </c>
      <c r="H4595" s="7" t="s">
        <v>33</v>
      </c>
      <c r="I4595" s="7"/>
      <c r="J4595" s="7" t="s">
        <v>2672</v>
      </c>
      <c r="K4595" s="7" t="s">
        <v>2673</v>
      </c>
      <c r="L4595" s="7" t="s">
        <v>168</v>
      </c>
      <c r="P4595" s="7"/>
      <c r="S4595" s="7" t="s">
        <v>370</v>
      </c>
      <c r="T4595" s="7"/>
      <c r="V4595" s="7" t="s">
        <v>377</v>
      </c>
      <c r="W4595" s="7"/>
      <c r="X4595" s="7" t="s">
        <v>14969</v>
      </c>
      <c r="Z4595" s="7"/>
    </row>
    <row r="4596" spans="1:26" ht="22.5" hidden="1" customHeight="1">
      <c r="A4596" s="7" t="s">
        <v>77</v>
      </c>
      <c r="B4596" s="7" t="s">
        <v>49</v>
      </c>
      <c r="C4596" s="7" t="s">
        <v>14970</v>
      </c>
      <c r="D4596" s="7" t="s">
        <v>936</v>
      </c>
      <c r="E4596" s="7">
        <v>172</v>
      </c>
      <c r="F4596" s="7" t="s">
        <v>3255</v>
      </c>
      <c r="G4596" s="7" t="s">
        <v>80</v>
      </c>
      <c r="H4596" s="7" t="s">
        <v>33</v>
      </c>
      <c r="I4596" s="7"/>
      <c r="J4596" s="7" t="s">
        <v>2697</v>
      </c>
      <c r="K4596" s="7" t="s">
        <v>2698</v>
      </c>
      <c r="L4596" s="7" t="s">
        <v>168</v>
      </c>
      <c r="P4596" s="7"/>
      <c r="S4596" s="7" t="s">
        <v>370</v>
      </c>
      <c r="T4596" s="7"/>
      <c r="V4596" s="7" t="s">
        <v>87</v>
      </c>
      <c r="W4596" s="7"/>
      <c r="X4596" s="7" t="s">
        <v>14971</v>
      </c>
      <c r="Z4596" s="7"/>
    </row>
    <row r="4597" spans="1:26" ht="22.5" hidden="1" customHeight="1">
      <c r="A4597" s="7" t="s">
        <v>77</v>
      </c>
      <c r="B4597" s="7" t="s">
        <v>49</v>
      </c>
      <c r="C4597" s="7" t="s">
        <v>14972</v>
      </c>
      <c r="D4597" s="7" t="s">
        <v>936</v>
      </c>
      <c r="E4597" s="7">
        <v>173</v>
      </c>
      <c r="F4597" s="7" t="s">
        <v>3251</v>
      </c>
      <c r="G4597" s="7" t="s">
        <v>80</v>
      </c>
      <c r="H4597" s="7" t="s">
        <v>33</v>
      </c>
      <c r="I4597" s="7"/>
      <c r="J4597" s="7" t="s">
        <v>2702</v>
      </c>
      <c r="K4597" s="7" t="s">
        <v>2703</v>
      </c>
      <c r="L4597" s="7" t="s">
        <v>168</v>
      </c>
      <c r="P4597" s="7"/>
      <c r="S4597" s="7" t="s">
        <v>370</v>
      </c>
      <c r="T4597" s="7"/>
      <c r="V4597" s="7" t="s">
        <v>87</v>
      </c>
      <c r="W4597" s="7"/>
      <c r="X4597" s="7" t="s">
        <v>14973</v>
      </c>
      <c r="Z4597" s="7"/>
    </row>
    <row r="4598" spans="1:26" ht="22.5" hidden="1" customHeight="1">
      <c r="A4598" s="7" t="s">
        <v>77</v>
      </c>
      <c r="B4598" s="7" t="s">
        <v>49</v>
      </c>
      <c r="C4598" s="7" t="s">
        <v>14974</v>
      </c>
      <c r="D4598" s="7" t="s">
        <v>936</v>
      </c>
      <c r="E4598" s="7">
        <v>174</v>
      </c>
      <c r="F4598" s="7" t="s">
        <v>3255</v>
      </c>
      <c r="G4598" s="7" t="s">
        <v>80</v>
      </c>
      <c r="H4598" s="7" t="s">
        <v>33</v>
      </c>
      <c r="I4598" s="7"/>
      <c r="J4598" s="7" t="s">
        <v>2702</v>
      </c>
      <c r="K4598" s="7" t="s">
        <v>2703</v>
      </c>
      <c r="L4598" s="7" t="s">
        <v>168</v>
      </c>
      <c r="P4598" s="7"/>
      <c r="S4598" s="7" t="s">
        <v>370</v>
      </c>
      <c r="T4598" s="7"/>
      <c r="V4598" s="7" t="s">
        <v>87</v>
      </c>
      <c r="W4598" s="7"/>
      <c r="X4598" s="7" t="s">
        <v>14975</v>
      </c>
      <c r="Z4598" s="7"/>
    </row>
    <row r="4599" spans="1:26" ht="22.5" hidden="1" customHeight="1">
      <c r="A4599" s="7" t="s">
        <v>77</v>
      </c>
      <c r="B4599" s="7" t="s">
        <v>49</v>
      </c>
      <c r="C4599" s="7" t="s">
        <v>14976</v>
      </c>
      <c r="D4599" s="7" t="s">
        <v>936</v>
      </c>
      <c r="E4599" s="7">
        <v>175</v>
      </c>
      <c r="F4599" s="7" t="s">
        <v>3255</v>
      </c>
      <c r="G4599" s="7" t="s">
        <v>80</v>
      </c>
      <c r="H4599" s="7" t="s">
        <v>33</v>
      </c>
      <c r="I4599" s="7"/>
      <c r="J4599" s="7" t="s">
        <v>2712</v>
      </c>
      <c r="K4599" s="7" t="s">
        <v>2713</v>
      </c>
      <c r="L4599" s="7" t="s">
        <v>168</v>
      </c>
      <c r="P4599" s="7"/>
      <c r="S4599" s="7" t="s">
        <v>370</v>
      </c>
      <c r="T4599" s="7"/>
      <c r="V4599" s="7" t="s">
        <v>87</v>
      </c>
      <c r="W4599" s="7"/>
      <c r="X4599" s="7" t="s">
        <v>14977</v>
      </c>
      <c r="Z4599" s="7"/>
    </row>
    <row r="4600" spans="1:26" ht="22.5" hidden="1" customHeight="1">
      <c r="A4600" s="7" t="s">
        <v>77</v>
      </c>
      <c r="B4600" s="7" t="s">
        <v>49</v>
      </c>
      <c r="C4600" s="7" t="s">
        <v>14978</v>
      </c>
      <c r="D4600" s="7" t="s">
        <v>936</v>
      </c>
      <c r="E4600" s="7">
        <v>176</v>
      </c>
      <c r="F4600" s="7" t="s">
        <v>3251</v>
      </c>
      <c r="G4600" s="7" t="s">
        <v>80</v>
      </c>
      <c r="H4600" s="7" t="s">
        <v>33</v>
      </c>
      <c r="I4600" s="7"/>
      <c r="J4600" s="7" t="s">
        <v>2717</v>
      </c>
      <c r="K4600" s="7" t="s">
        <v>2718</v>
      </c>
      <c r="L4600" s="7" t="s">
        <v>168</v>
      </c>
      <c r="P4600" s="7"/>
      <c r="S4600" s="7" t="s">
        <v>370</v>
      </c>
      <c r="T4600" s="7"/>
      <c r="V4600" s="7" t="s">
        <v>87</v>
      </c>
      <c r="W4600" s="7"/>
      <c r="X4600" s="7" t="s">
        <v>14979</v>
      </c>
      <c r="Z4600" s="7"/>
    </row>
    <row r="4601" spans="1:26" ht="22.5" hidden="1" customHeight="1">
      <c r="A4601" s="7" t="s">
        <v>77</v>
      </c>
      <c r="B4601" s="7" t="s">
        <v>49</v>
      </c>
      <c r="C4601" s="7" t="s">
        <v>14980</v>
      </c>
      <c r="D4601" s="7" t="s">
        <v>936</v>
      </c>
      <c r="E4601" s="7">
        <v>177</v>
      </c>
      <c r="F4601" s="7" t="s">
        <v>3255</v>
      </c>
      <c r="G4601" s="7" t="s">
        <v>80</v>
      </c>
      <c r="H4601" s="7" t="s">
        <v>33</v>
      </c>
      <c r="I4601" s="7"/>
      <c r="J4601" s="7" t="s">
        <v>2717</v>
      </c>
      <c r="K4601" s="7" t="s">
        <v>2718</v>
      </c>
      <c r="L4601" s="7" t="s">
        <v>168</v>
      </c>
      <c r="P4601" s="7"/>
      <c r="S4601" s="7" t="s">
        <v>370</v>
      </c>
      <c r="T4601" s="7"/>
      <c r="V4601" s="7" t="s">
        <v>87</v>
      </c>
      <c r="W4601" s="7"/>
      <c r="X4601" s="7" t="s">
        <v>14981</v>
      </c>
      <c r="Z4601" s="7"/>
    </row>
    <row r="4602" spans="1:26" ht="22.5" hidden="1" customHeight="1">
      <c r="A4602" s="7" t="s">
        <v>77</v>
      </c>
      <c r="B4602" s="7" t="s">
        <v>49</v>
      </c>
      <c r="C4602" s="7" t="s">
        <v>14982</v>
      </c>
      <c r="D4602" s="7" t="s">
        <v>936</v>
      </c>
      <c r="E4602" s="7">
        <v>178</v>
      </c>
      <c r="F4602" s="7" t="s">
        <v>3251</v>
      </c>
      <c r="G4602" s="7" t="s">
        <v>80</v>
      </c>
      <c r="H4602" s="7" t="s">
        <v>33</v>
      </c>
      <c r="I4602" s="7"/>
      <c r="J4602" s="7" t="s">
        <v>2722</v>
      </c>
      <c r="K4602" s="7" t="s">
        <v>2723</v>
      </c>
      <c r="L4602" s="7" t="s">
        <v>168</v>
      </c>
      <c r="P4602" s="7"/>
      <c r="S4602" s="7" t="s">
        <v>370</v>
      </c>
      <c r="T4602" s="7"/>
      <c r="V4602" s="7" t="s">
        <v>377</v>
      </c>
      <c r="W4602" s="7"/>
      <c r="X4602" s="7" t="s">
        <v>14983</v>
      </c>
      <c r="Z4602" s="7"/>
    </row>
    <row r="4603" spans="1:26" ht="22.5" hidden="1" customHeight="1">
      <c r="A4603" s="7" t="s">
        <v>77</v>
      </c>
      <c r="B4603" s="7" t="s">
        <v>49</v>
      </c>
      <c r="C4603" s="7" t="s">
        <v>14984</v>
      </c>
      <c r="D4603" s="7" t="s">
        <v>936</v>
      </c>
      <c r="E4603" s="7">
        <v>179</v>
      </c>
      <c r="F4603" s="7" t="s">
        <v>3255</v>
      </c>
      <c r="G4603" s="7" t="s">
        <v>80</v>
      </c>
      <c r="H4603" s="7" t="s">
        <v>33</v>
      </c>
      <c r="I4603" s="7"/>
      <c r="J4603" s="7" t="s">
        <v>2727</v>
      </c>
      <c r="K4603" s="7" t="s">
        <v>2728</v>
      </c>
      <c r="L4603" s="7" t="s">
        <v>168</v>
      </c>
      <c r="P4603" s="7"/>
      <c r="S4603" s="7" t="s">
        <v>370</v>
      </c>
      <c r="T4603" s="7"/>
      <c r="V4603" s="7" t="s">
        <v>377</v>
      </c>
      <c r="W4603" s="7"/>
      <c r="X4603" s="7" t="s">
        <v>14985</v>
      </c>
      <c r="Z4603" s="7"/>
    </row>
    <row r="4604" spans="1:26" ht="22.5" hidden="1" customHeight="1">
      <c r="A4604" s="7" t="s">
        <v>77</v>
      </c>
      <c r="B4604" s="7" t="s">
        <v>49</v>
      </c>
      <c r="C4604" s="7" t="s">
        <v>14986</v>
      </c>
      <c r="D4604" s="7" t="s">
        <v>936</v>
      </c>
      <c r="E4604" s="7">
        <v>180</v>
      </c>
      <c r="F4604" s="7" t="s">
        <v>3251</v>
      </c>
      <c r="G4604" s="7" t="s">
        <v>80</v>
      </c>
      <c r="H4604" s="7" t="s">
        <v>33</v>
      </c>
      <c r="I4604" s="7"/>
      <c r="J4604" s="7" t="s">
        <v>2732</v>
      </c>
      <c r="K4604" s="7" t="s">
        <v>2733</v>
      </c>
      <c r="L4604" s="7" t="s">
        <v>168</v>
      </c>
      <c r="P4604" s="7"/>
      <c r="S4604" s="7" t="s">
        <v>370</v>
      </c>
      <c r="T4604" s="7"/>
      <c r="V4604" s="7" t="s">
        <v>87</v>
      </c>
      <c r="W4604" s="7"/>
      <c r="X4604" s="7" t="s">
        <v>14987</v>
      </c>
      <c r="Z4604" s="7"/>
    </row>
    <row r="4605" spans="1:26" ht="22.5" hidden="1" customHeight="1">
      <c r="A4605" s="7" t="s">
        <v>77</v>
      </c>
      <c r="B4605" s="7" t="s">
        <v>49</v>
      </c>
      <c r="C4605" s="7" t="s">
        <v>14988</v>
      </c>
      <c r="D4605" s="7" t="s">
        <v>936</v>
      </c>
      <c r="E4605" s="7">
        <v>181</v>
      </c>
      <c r="F4605" s="7" t="s">
        <v>3255</v>
      </c>
      <c r="G4605" s="7" t="s">
        <v>80</v>
      </c>
      <c r="H4605" s="7" t="s">
        <v>33</v>
      </c>
      <c r="I4605" s="7"/>
      <c r="J4605" s="7" t="s">
        <v>2732</v>
      </c>
      <c r="K4605" s="7" t="s">
        <v>2733</v>
      </c>
      <c r="L4605" s="7" t="s">
        <v>168</v>
      </c>
      <c r="P4605" s="7"/>
      <c r="S4605" s="7" t="s">
        <v>370</v>
      </c>
      <c r="T4605" s="7"/>
      <c r="V4605" s="7" t="s">
        <v>87</v>
      </c>
      <c r="W4605" s="7"/>
      <c r="X4605" s="7" t="s">
        <v>14989</v>
      </c>
      <c r="Z4605" s="7"/>
    </row>
    <row r="4606" spans="1:26" ht="22.5" hidden="1" customHeight="1">
      <c r="A4606" s="7" t="s">
        <v>77</v>
      </c>
      <c r="B4606" s="7" t="s">
        <v>49</v>
      </c>
      <c r="C4606" s="7" t="s">
        <v>14990</v>
      </c>
      <c r="D4606" s="7" t="s">
        <v>936</v>
      </c>
      <c r="E4606" s="7">
        <v>182</v>
      </c>
      <c r="F4606" s="7" t="s">
        <v>3251</v>
      </c>
      <c r="G4606" s="7" t="s">
        <v>80</v>
      </c>
      <c r="H4606" s="7" t="s">
        <v>33</v>
      </c>
      <c r="I4606" s="7"/>
      <c r="J4606" s="7" t="s">
        <v>2742</v>
      </c>
      <c r="K4606" s="7" t="s">
        <v>2743</v>
      </c>
      <c r="L4606" s="7" t="s">
        <v>168</v>
      </c>
      <c r="P4606" s="7"/>
      <c r="S4606" s="7" t="s">
        <v>370</v>
      </c>
      <c r="T4606" s="7"/>
      <c r="V4606" s="7" t="s">
        <v>377</v>
      </c>
      <c r="W4606" s="7"/>
      <c r="X4606" s="7" t="s">
        <v>14991</v>
      </c>
      <c r="Z4606" s="7"/>
    </row>
    <row r="4607" spans="1:26" ht="22.5" hidden="1" customHeight="1">
      <c r="A4607" s="7" t="s">
        <v>77</v>
      </c>
      <c r="B4607" s="7" t="s">
        <v>49</v>
      </c>
      <c r="C4607" s="7" t="s">
        <v>14992</v>
      </c>
      <c r="D4607" s="7" t="s">
        <v>936</v>
      </c>
      <c r="E4607" s="7">
        <v>183</v>
      </c>
      <c r="F4607" s="7" t="s">
        <v>3255</v>
      </c>
      <c r="G4607" s="7" t="s">
        <v>80</v>
      </c>
      <c r="H4607" s="7" t="s">
        <v>33</v>
      </c>
      <c r="I4607" s="7"/>
      <c r="J4607" s="7" t="s">
        <v>2762</v>
      </c>
      <c r="K4607" s="7" t="s">
        <v>2763</v>
      </c>
      <c r="L4607" s="7" t="s">
        <v>168</v>
      </c>
      <c r="P4607" s="7"/>
      <c r="S4607" s="7" t="s">
        <v>370</v>
      </c>
      <c r="T4607" s="7"/>
      <c r="V4607" s="7" t="s">
        <v>383</v>
      </c>
      <c r="W4607" s="7"/>
      <c r="X4607" s="7" t="s">
        <v>14993</v>
      </c>
      <c r="Z4607" s="7"/>
    </row>
    <row r="4608" spans="1:26" ht="22.5" hidden="1" customHeight="1">
      <c r="A4608" s="7" t="s">
        <v>77</v>
      </c>
      <c r="B4608" s="7" t="s">
        <v>49</v>
      </c>
      <c r="C4608" s="7" t="s">
        <v>14994</v>
      </c>
      <c r="D4608" s="7" t="s">
        <v>936</v>
      </c>
      <c r="E4608" s="7">
        <v>184</v>
      </c>
      <c r="F4608" s="7" t="s">
        <v>3251</v>
      </c>
      <c r="G4608" s="7" t="s">
        <v>80</v>
      </c>
      <c r="H4608" s="7" t="s">
        <v>33</v>
      </c>
      <c r="I4608" s="7"/>
      <c r="J4608" s="7" t="s">
        <v>2772</v>
      </c>
      <c r="K4608" s="7" t="s">
        <v>2773</v>
      </c>
      <c r="L4608" s="7" t="s">
        <v>168</v>
      </c>
      <c r="P4608" s="7"/>
      <c r="S4608" s="7" t="s">
        <v>370</v>
      </c>
      <c r="T4608" s="7"/>
      <c r="V4608" s="7" t="s">
        <v>383</v>
      </c>
      <c r="W4608" s="7"/>
      <c r="X4608" s="7" t="s">
        <v>14995</v>
      </c>
      <c r="Z4608" s="7"/>
    </row>
    <row r="4609" spans="1:26" ht="22.5" hidden="1" customHeight="1">
      <c r="A4609" s="7" t="s">
        <v>77</v>
      </c>
      <c r="B4609" s="7" t="s">
        <v>49</v>
      </c>
      <c r="C4609" s="7" t="s">
        <v>14996</v>
      </c>
      <c r="D4609" s="7" t="s">
        <v>936</v>
      </c>
      <c r="E4609" s="7">
        <v>185</v>
      </c>
      <c r="F4609" s="7" t="s">
        <v>3255</v>
      </c>
      <c r="G4609" s="7" t="s">
        <v>80</v>
      </c>
      <c r="H4609" s="7" t="s">
        <v>33</v>
      </c>
      <c r="I4609" s="7"/>
      <c r="J4609" s="7" t="s">
        <v>2782</v>
      </c>
      <c r="K4609" s="7" t="s">
        <v>2783</v>
      </c>
      <c r="L4609" s="7" t="s">
        <v>168</v>
      </c>
      <c r="P4609" s="7"/>
      <c r="S4609" s="7" t="s">
        <v>370</v>
      </c>
      <c r="T4609" s="7"/>
      <c r="V4609" s="7" t="s">
        <v>87</v>
      </c>
      <c r="W4609" s="7"/>
      <c r="X4609" s="7" t="s">
        <v>14997</v>
      </c>
      <c r="Z4609" s="7"/>
    </row>
    <row r="4610" spans="1:26" ht="22.5" hidden="1" customHeight="1">
      <c r="A4610" s="7" t="s">
        <v>77</v>
      </c>
      <c r="B4610" s="7" t="s">
        <v>49</v>
      </c>
      <c r="C4610" s="7" t="s">
        <v>14998</v>
      </c>
      <c r="D4610" s="7" t="s">
        <v>936</v>
      </c>
      <c r="E4610" s="7">
        <v>186</v>
      </c>
      <c r="F4610" s="7" t="s">
        <v>3251</v>
      </c>
      <c r="G4610" s="7" t="s">
        <v>80</v>
      </c>
      <c r="H4610" s="7" t="s">
        <v>33</v>
      </c>
      <c r="I4610" s="7"/>
      <c r="J4610" s="7" t="s">
        <v>3790</v>
      </c>
      <c r="K4610" s="7" t="s">
        <v>3791</v>
      </c>
      <c r="L4610" s="7" t="s">
        <v>168</v>
      </c>
      <c r="P4610" s="7"/>
      <c r="S4610" s="7" t="s">
        <v>370</v>
      </c>
      <c r="T4610" s="7"/>
      <c r="V4610" s="7" t="s">
        <v>383</v>
      </c>
      <c r="W4610" s="7"/>
      <c r="X4610" s="7" t="s">
        <v>14999</v>
      </c>
      <c r="Z4610" s="7"/>
    </row>
    <row r="4611" spans="1:26" ht="22.5" hidden="1" customHeight="1">
      <c r="A4611" s="7" t="s">
        <v>77</v>
      </c>
      <c r="B4611" s="7" t="s">
        <v>49</v>
      </c>
      <c r="C4611" s="7" t="s">
        <v>15000</v>
      </c>
      <c r="D4611" s="7" t="s">
        <v>936</v>
      </c>
      <c r="E4611" s="7">
        <v>187</v>
      </c>
      <c r="F4611" s="7" t="s">
        <v>3251</v>
      </c>
      <c r="G4611" s="7" t="s">
        <v>80</v>
      </c>
      <c r="H4611" s="7" t="s">
        <v>33</v>
      </c>
      <c r="I4611" s="7"/>
      <c r="J4611" s="7" t="s">
        <v>438</v>
      </c>
      <c r="K4611" s="7" t="s">
        <v>439</v>
      </c>
      <c r="L4611" s="7" t="s">
        <v>168</v>
      </c>
      <c r="P4611" s="7"/>
      <c r="S4611" s="7" t="s">
        <v>370</v>
      </c>
      <c r="T4611" s="7"/>
      <c r="V4611" s="7" t="s">
        <v>87</v>
      </c>
      <c r="W4611" s="7"/>
      <c r="X4611" s="7" t="s">
        <v>15001</v>
      </c>
      <c r="Z4611" s="7"/>
    </row>
    <row r="4612" spans="1:26" ht="22.5" hidden="1" customHeight="1">
      <c r="A4612" s="7" t="s">
        <v>77</v>
      </c>
      <c r="B4612" s="7" t="s">
        <v>49</v>
      </c>
      <c r="C4612" s="7" t="s">
        <v>15002</v>
      </c>
      <c r="D4612" s="7" t="s">
        <v>936</v>
      </c>
      <c r="E4612" s="7">
        <v>188</v>
      </c>
      <c r="F4612" s="7" t="s">
        <v>3255</v>
      </c>
      <c r="G4612" s="7" t="s">
        <v>80</v>
      </c>
      <c r="H4612" s="7" t="s">
        <v>33</v>
      </c>
      <c r="I4612" s="7"/>
      <c r="J4612" s="7" t="s">
        <v>438</v>
      </c>
      <c r="K4612" s="7" t="s">
        <v>439</v>
      </c>
      <c r="L4612" s="7" t="s">
        <v>168</v>
      </c>
      <c r="P4612" s="7"/>
      <c r="S4612" s="7" t="s">
        <v>370</v>
      </c>
      <c r="T4612" s="7"/>
      <c r="V4612" s="7" t="s">
        <v>87</v>
      </c>
      <c r="W4612" s="7"/>
      <c r="X4612" s="7" t="s">
        <v>15003</v>
      </c>
      <c r="Z4612" s="7"/>
    </row>
    <row r="4613" spans="1:26" ht="22.5" hidden="1" customHeight="1">
      <c r="A4613" s="7" t="s">
        <v>77</v>
      </c>
      <c r="B4613" s="7" t="s">
        <v>49</v>
      </c>
      <c r="C4613" s="7" t="s">
        <v>15004</v>
      </c>
      <c r="D4613" s="7" t="s">
        <v>936</v>
      </c>
      <c r="E4613" s="7">
        <v>189</v>
      </c>
      <c r="F4613" s="7" t="s">
        <v>3255</v>
      </c>
      <c r="G4613" s="7" t="s">
        <v>80</v>
      </c>
      <c r="H4613" s="7" t="s">
        <v>33</v>
      </c>
      <c r="I4613" s="7"/>
      <c r="J4613" s="7" t="s">
        <v>2836</v>
      </c>
      <c r="K4613" s="7" t="s">
        <v>2837</v>
      </c>
      <c r="L4613" s="7" t="s">
        <v>168</v>
      </c>
      <c r="P4613" s="7"/>
      <c r="S4613" s="7" t="s">
        <v>370</v>
      </c>
      <c r="T4613" s="7"/>
      <c r="V4613" s="7" t="s">
        <v>162</v>
      </c>
      <c r="W4613" s="7"/>
      <c r="X4613" s="7" t="s">
        <v>15005</v>
      </c>
      <c r="Z4613" s="7"/>
    </row>
    <row r="4614" spans="1:26" ht="22.5" hidden="1" customHeight="1">
      <c r="A4614" s="7" t="s">
        <v>77</v>
      </c>
      <c r="B4614" s="7" t="s">
        <v>49</v>
      </c>
      <c r="C4614" s="7" t="s">
        <v>15006</v>
      </c>
      <c r="D4614" s="7" t="s">
        <v>936</v>
      </c>
      <c r="E4614" s="7">
        <v>190</v>
      </c>
      <c r="F4614" s="7" t="s">
        <v>3255</v>
      </c>
      <c r="G4614" s="7" t="s">
        <v>80</v>
      </c>
      <c r="H4614" s="7" t="s">
        <v>33</v>
      </c>
      <c r="I4614" s="7"/>
      <c r="J4614" s="7" t="s">
        <v>443</v>
      </c>
      <c r="K4614" s="7" t="s">
        <v>444</v>
      </c>
      <c r="L4614" s="7" t="s">
        <v>168</v>
      </c>
      <c r="P4614" s="7"/>
      <c r="S4614" s="7" t="s">
        <v>370</v>
      </c>
      <c r="T4614" s="7"/>
      <c r="V4614" s="7" t="s">
        <v>87</v>
      </c>
      <c r="W4614" s="7"/>
      <c r="X4614" s="7" t="s">
        <v>15007</v>
      </c>
      <c r="Z4614" s="7"/>
    </row>
    <row r="4615" spans="1:26" ht="22.5" hidden="1" customHeight="1">
      <c r="A4615" s="7" t="s">
        <v>77</v>
      </c>
      <c r="B4615" s="7" t="s">
        <v>49</v>
      </c>
      <c r="C4615" s="7" t="s">
        <v>15008</v>
      </c>
      <c r="D4615" s="7" t="s">
        <v>936</v>
      </c>
      <c r="E4615" s="7">
        <v>191</v>
      </c>
      <c r="F4615" s="7" t="s">
        <v>3251</v>
      </c>
      <c r="G4615" s="7" t="s">
        <v>80</v>
      </c>
      <c r="H4615" s="7" t="s">
        <v>33</v>
      </c>
      <c r="I4615" s="7"/>
      <c r="J4615" s="7" t="s">
        <v>3804</v>
      </c>
      <c r="K4615" s="7" t="s">
        <v>3805</v>
      </c>
      <c r="L4615" s="7" t="s">
        <v>168</v>
      </c>
      <c r="P4615" s="7"/>
      <c r="S4615" s="7" t="s">
        <v>370</v>
      </c>
      <c r="T4615" s="7"/>
      <c r="V4615" s="7" t="s">
        <v>434</v>
      </c>
      <c r="W4615" s="7"/>
      <c r="X4615" s="7" t="s">
        <v>15009</v>
      </c>
      <c r="Z4615" s="7"/>
    </row>
    <row r="4616" spans="1:26" ht="22.5" hidden="1" customHeight="1">
      <c r="A4616" s="7" t="s">
        <v>77</v>
      </c>
      <c r="B4616" s="7" t="s">
        <v>49</v>
      </c>
      <c r="C4616" s="7" t="s">
        <v>15010</v>
      </c>
      <c r="D4616" s="7" t="s">
        <v>936</v>
      </c>
      <c r="E4616" s="7">
        <v>192</v>
      </c>
      <c r="F4616" s="7" t="s">
        <v>3251</v>
      </c>
      <c r="G4616" s="7" t="s">
        <v>80</v>
      </c>
      <c r="H4616" s="7" t="s">
        <v>33</v>
      </c>
      <c r="I4616" s="7"/>
      <c r="J4616" s="7" t="s">
        <v>3809</v>
      </c>
      <c r="K4616" s="7" t="s">
        <v>3810</v>
      </c>
      <c r="L4616" s="7" t="s">
        <v>83</v>
      </c>
      <c r="P4616" s="7"/>
      <c r="S4616" s="7" t="s">
        <v>701</v>
      </c>
      <c r="T4616" s="7"/>
      <c r="V4616" s="7" t="s">
        <v>383</v>
      </c>
      <c r="W4616" s="7"/>
      <c r="X4616" s="7" t="s">
        <v>15011</v>
      </c>
      <c r="Z4616" s="7"/>
    </row>
    <row r="4617" spans="1:26" ht="22.5" hidden="1" customHeight="1">
      <c r="A4617" s="7" t="s">
        <v>77</v>
      </c>
      <c r="B4617" s="7" t="s">
        <v>49</v>
      </c>
      <c r="C4617" s="7" t="s">
        <v>15012</v>
      </c>
      <c r="D4617" s="7" t="s">
        <v>936</v>
      </c>
      <c r="E4617" s="7">
        <v>193</v>
      </c>
      <c r="F4617" s="7" t="s">
        <v>3255</v>
      </c>
      <c r="G4617" s="7" t="s">
        <v>80</v>
      </c>
      <c r="H4617" s="7" t="s">
        <v>33</v>
      </c>
      <c r="I4617" s="7"/>
      <c r="J4617" s="7" t="s">
        <v>698</v>
      </c>
      <c r="K4617" s="7" t="s">
        <v>699</v>
      </c>
      <c r="L4617" s="7" t="s">
        <v>700</v>
      </c>
      <c r="P4617" s="7"/>
      <c r="S4617" s="7" t="s">
        <v>701</v>
      </c>
      <c r="T4617" s="7"/>
      <c r="V4617" s="7" t="s">
        <v>87</v>
      </c>
      <c r="W4617" s="7"/>
      <c r="X4617" s="7" t="s">
        <v>15013</v>
      </c>
      <c r="Z4617" s="7"/>
    </row>
    <row r="4618" spans="1:26" ht="22.5" hidden="1" customHeight="1">
      <c r="A4618" s="7" t="s">
        <v>77</v>
      </c>
      <c r="B4618" s="7" t="s">
        <v>49</v>
      </c>
      <c r="C4618" s="7" t="s">
        <v>15014</v>
      </c>
      <c r="D4618" s="7" t="s">
        <v>936</v>
      </c>
      <c r="E4618" s="7">
        <v>194</v>
      </c>
      <c r="F4618" s="7" t="s">
        <v>3255</v>
      </c>
      <c r="G4618" s="7" t="s">
        <v>80</v>
      </c>
      <c r="H4618" s="7" t="s">
        <v>33</v>
      </c>
      <c r="I4618" s="7"/>
      <c r="J4618" s="7" t="s">
        <v>705</v>
      </c>
      <c r="K4618" s="7" t="s">
        <v>706</v>
      </c>
      <c r="L4618" s="7" t="s">
        <v>700</v>
      </c>
      <c r="P4618" s="7"/>
      <c r="S4618" s="7" t="s">
        <v>701</v>
      </c>
      <c r="T4618" s="7"/>
      <c r="V4618" s="7" t="s">
        <v>87</v>
      </c>
      <c r="W4618" s="7"/>
      <c r="X4618" s="7" t="s">
        <v>15015</v>
      </c>
      <c r="Z4618" s="7"/>
    </row>
    <row r="4619" spans="1:26" ht="22.5" hidden="1" customHeight="1">
      <c r="A4619" s="7" t="s">
        <v>77</v>
      </c>
      <c r="B4619" s="7" t="s">
        <v>49</v>
      </c>
      <c r="C4619" s="7" t="s">
        <v>15016</v>
      </c>
      <c r="D4619" s="7" t="s">
        <v>936</v>
      </c>
      <c r="E4619" s="7">
        <v>195</v>
      </c>
      <c r="F4619" s="7" t="s">
        <v>3255</v>
      </c>
      <c r="G4619" s="7" t="s">
        <v>80</v>
      </c>
      <c r="H4619" s="7" t="s">
        <v>33</v>
      </c>
      <c r="I4619" s="7"/>
      <c r="J4619" s="7" t="s">
        <v>2860</v>
      </c>
      <c r="K4619" s="7" t="s">
        <v>2861</v>
      </c>
      <c r="L4619" s="7" t="s">
        <v>700</v>
      </c>
      <c r="P4619" s="7"/>
      <c r="S4619" s="7" t="s">
        <v>701</v>
      </c>
      <c r="T4619" s="7"/>
      <c r="V4619" s="7" t="s">
        <v>87</v>
      </c>
      <c r="W4619" s="7"/>
      <c r="X4619" s="7" t="s">
        <v>15017</v>
      </c>
      <c r="Z4619" s="7"/>
    </row>
    <row r="4620" spans="1:26" ht="22.5" hidden="1" customHeight="1">
      <c r="A4620" s="7" t="s">
        <v>77</v>
      </c>
      <c r="B4620" s="7" t="s">
        <v>49</v>
      </c>
      <c r="C4620" s="7" t="s">
        <v>15018</v>
      </c>
      <c r="D4620" s="7" t="s">
        <v>936</v>
      </c>
      <c r="E4620" s="7">
        <v>196</v>
      </c>
      <c r="F4620" s="7" t="s">
        <v>3255</v>
      </c>
      <c r="G4620" s="7" t="s">
        <v>80</v>
      </c>
      <c r="H4620" s="7" t="s">
        <v>33</v>
      </c>
      <c r="I4620" s="7"/>
      <c r="J4620" s="7" t="s">
        <v>710</v>
      </c>
      <c r="K4620" s="7" t="s">
        <v>711</v>
      </c>
      <c r="L4620" s="7" t="s">
        <v>700</v>
      </c>
      <c r="P4620" s="7"/>
      <c r="S4620" s="7" t="s">
        <v>701</v>
      </c>
      <c r="T4620" s="7"/>
      <c r="V4620" s="7" t="s">
        <v>87</v>
      </c>
      <c r="W4620" s="7"/>
      <c r="X4620" s="7" t="s">
        <v>15019</v>
      </c>
      <c r="Z4620" s="7"/>
    </row>
    <row r="4621" spans="1:26" ht="22.5" hidden="1" customHeight="1">
      <c r="A4621" s="7" t="s">
        <v>77</v>
      </c>
      <c r="B4621" s="7" t="s">
        <v>49</v>
      </c>
      <c r="C4621" s="7" t="s">
        <v>15020</v>
      </c>
      <c r="D4621" s="7" t="s">
        <v>936</v>
      </c>
      <c r="E4621" s="7">
        <v>197</v>
      </c>
      <c r="F4621" s="7" t="s">
        <v>3251</v>
      </c>
      <c r="G4621" s="7" t="s">
        <v>80</v>
      </c>
      <c r="H4621" s="7" t="s">
        <v>33</v>
      </c>
      <c r="I4621" s="7"/>
      <c r="J4621" s="7" t="s">
        <v>2888</v>
      </c>
      <c r="K4621" s="7" t="s">
        <v>2889</v>
      </c>
      <c r="L4621" s="7" t="s">
        <v>83</v>
      </c>
      <c r="P4621" s="7"/>
      <c r="S4621" s="7" t="s">
        <v>701</v>
      </c>
      <c r="T4621" s="7"/>
      <c r="V4621" s="7" t="s">
        <v>383</v>
      </c>
      <c r="W4621" s="7"/>
      <c r="X4621" s="7" t="s">
        <v>15021</v>
      </c>
      <c r="Z4621" s="7"/>
    </row>
    <row r="4622" spans="1:26" ht="22.5" hidden="1" customHeight="1">
      <c r="A4622" s="7" t="s">
        <v>77</v>
      </c>
      <c r="B4622" s="7" t="s">
        <v>49</v>
      </c>
      <c r="C4622" s="7" t="s">
        <v>15022</v>
      </c>
      <c r="D4622" s="7" t="s">
        <v>936</v>
      </c>
      <c r="E4622" s="7">
        <v>198</v>
      </c>
      <c r="F4622" s="7" t="s">
        <v>3251</v>
      </c>
      <c r="G4622" s="7" t="s">
        <v>80</v>
      </c>
      <c r="H4622" s="7" t="s">
        <v>33</v>
      </c>
      <c r="I4622" s="7"/>
      <c r="J4622" s="7" t="s">
        <v>2898</v>
      </c>
      <c r="K4622" s="7" t="s">
        <v>2899</v>
      </c>
      <c r="L4622" s="7" t="s">
        <v>93</v>
      </c>
      <c r="P4622" s="7"/>
      <c r="S4622" s="7" t="s">
        <v>701</v>
      </c>
      <c r="T4622" s="7"/>
      <c r="V4622" s="7" t="s">
        <v>383</v>
      </c>
      <c r="W4622" s="7"/>
      <c r="X4622" s="7" t="s">
        <v>15023</v>
      </c>
      <c r="Z4622" s="7"/>
    </row>
    <row r="4623" spans="1:26" ht="22.5" hidden="1" customHeight="1">
      <c r="A4623" s="7" t="s">
        <v>77</v>
      </c>
      <c r="B4623" s="7" t="s">
        <v>49</v>
      </c>
      <c r="C4623" s="7" t="s">
        <v>15024</v>
      </c>
      <c r="D4623" s="7" t="s">
        <v>936</v>
      </c>
      <c r="E4623" s="7">
        <v>199</v>
      </c>
      <c r="F4623" s="7" t="s">
        <v>3251</v>
      </c>
      <c r="G4623" s="7" t="s">
        <v>80</v>
      </c>
      <c r="H4623" s="7" t="s">
        <v>33</v>
      </c>
      <c r="I4623" s="7"/>
      <c r="J4623" s="7" t="s">
        <v>3829</v>
      </c>
      <c r="K4623" s="7" t="s">
        <v>3830</v>
      </c>
      <c r="L4623" s="7" t="s">
        <v>700</v>
      </c>
      <c r="P4623" s="7"/>
      <c r="S4623" s="7" t="s">
        <v>701</v>
      </c>
      <c r="T4623" s="7"/>
      <c r="V4623" s="7" t="s">
        <v>383</v>
      </c>
      <c r="W4623" s="7"/>
      <c r="X4623" s="7" t="s">
        <v>15025</v>
      </c>
      <c r="Z4623" s="7"/>
    </row>
    <row r="4624" spans="1:26" ht="22.5" hidden="1" customHeight="1">
      <c r="A4624" s="7" t="s">
        <v>77</v>
      </c>
      <c r="B4624" s="7" t="s">
        <v>49</v>
      </c>
      <c r="C4624" s="7" t="s">
        <v>15026</v>
      </c>
      <c r="D4624" s="7" t="s">
        <v>936</v>
      </c>
      <c r="E4624" s="7">
        <v>200</v>
      </c>
      <c r="F4624" s="7" t="s">
        <v>3251</v>
      </c>
      <c r="G4624" s="7" t="s">
        <v>80</v>
      </c>
      <c r="H4624" s="7" t="s">
        <v>48</v>
      </c>
      <c r="I4624" s="7"/>
      <c r="J4624" s="7" t="s">
        <v>1563</v>
      </c>
      <c r="K4624" s="7" t="s">
        <v>1564</v>
      </c>
      <c r="L4624" s="7" t="s">
        <v>700</v>
      </c>
      <c r="M4624" s="7" t="s">
        <v>4570</v>
      </c>
      <c r="N4624" s="7" t="s">
        <v>4570</v>
      </c>
      <c r="P4624" s="7"/>
      <c r="S4624" s="7" t="s">
        <v>717</v>
      </c>
      <c r="T4624" s="7"/>
      <c r="V4624" s="7" t="s">
        <v>87</v>
      </c>
      <c r="W4624" s="7"/>
      <c r="X4624" s="7" t="s">
        <v>15027</v>
      </c>
      <c r="Z4624" s="7"/>
    </row>
    <row r="4625" spans="1:26" ht="22.5" hidden="1" customHeight="1">
      <c r="A4625" s="7" t="s">
        <v>77</v>
      </c>
      <c r="B4625" s="7" t="s">
        <v>49</v>
      </c>
      <c r="C4625" s="7" t="s">
        <v>15028</v>
      </c>
      <c r="D4625" s="7" t="s">
        <v>936</v>
      </c>
      <c r="E4625" s="7">
        <v>201</v>
      </c>
      <c r="F4625" s="7" t="s">
        <v>3251</v>
      </c>
      <c r="G4625" s="7" t="s">
        <v>80</v>
      </c>
      <c r="H4625" s="7" t="s">
        <v>33</v>
      </c>
      <c r="I4625" s="7"/>
      <c r="J4625" s="7" t="s">
        <v>3834</v>
      </c>
      <c r="K4625" s="7" t="s">
        <v>3835</v>
      </c>
      <c r="L4625" s="7" t="s">
        <v>700</v>
      </c>
      <c r="P4625" s="7"/>
      <c r="S4625" s="7" t="s">
        <v>717</v>
      </c>
      <c r="T4625" s="7"/>
      <c r="V4625" s="7" t="s">
        <v>87</v>
      </c>
      <c r="W4625" s="7"/>
      <c r="X4625" s="7" t="s">
        <v>15029</v>
      </c>
      <c r="Z4625" s="7"/>
    </row>
    <row r="4626" spans="1:26" ht="22.5" hidden="1" customHeight="1">
      <c r="A4626" s="7" t="s">
        <v>77</v>
      </c>
      <c r="B4626" s="7" t="s">
        <v>49</v>
      </c>
      <c r="C4626" s="7" t="s">
        <v>15030</v>
      </c>
      <c r="D4626" s="7" t="s">
        <v>936</v>
      </c>
      <c r="E4626" s="7">
        <v>202</v>
      </c>
      <c r="F4626" s="7" t="s">
        <v>3255</v>
      </c>
      <c r="G4626" s="7" t="s">
        <v>80</v>
      </c>
      <c r="H4626" s="7" t="s">
        <v>33</v>
      </c>
      <c r="I4626" s="7"/>
      <c r="J4626" s="7" t="s">
        <v>1571</v>
      </c>
      <c r="K4626" s="7" t="s">
        <v>1572</v>
      </c>
      <c r="L4626" s="7" t="s">
        <v>700</v>
      </c>
      <c r="P4626" s="7"/>
      <c r="S4626" s="7" t="s">
        <v>717</v>
      </c>
      <c r="T4626" s="7"/>
      <c r="V4626" s="7" t="s">
        <v>383</v>
      </c>
      <c r="W4626" s="7"/>
      <c r="X4626" s="7" t="s">
        <v>15031</v>
      </c>
      <c r="Z4626" s="7"/>
    </row>
    <row r="4627" spans="1:26" ht="22.5" hidden="1" customHeight="1">
      <c r="A4627" s="7" t="s">
        <v>77</v>
      </c>
      <c r="B4627" s="7" t="s">
        <v>49</v>
      </c>
      <c r="C4627" s="7" t="s">
        <v>15032</v>
      </c>
      <c r="D4627" s="7" t="s">
        <v>936</v>
      </c>
      <c r="E4627" s="7">
        <v>203</v>
      </c>
      <c r="F4627" s="7" t="s">
        <v>3255</v>
      </c>
      <c r="G4627" s="7" t="s">
        <v>80</v>
      </c>
      <c r="H4627" s="7" t="s">
        <v>33</v>
      </c>
      <c r="I4627" s="7"/>
      <c r="J4627" s="7" t="s">
        <v>715</v>
      </c>
      <c r="K4627" s="7" t="s">
        <v>716</v>
      </c>
      <c r="L4627" s="7" t="s">
        <v>700</v>
      </c>
      <c r="P4627" s="7"/>
      <c r="S4627" s="7" t="s">
        <v>717</v>
      </c>
      <c r="T4627" s="7"/>
      <c r="V4627" s="7" t="s">
        <v>87</v>
      </c>
      <c r="W4627" s="7"/>
      <c r="X4627" s="7" t="s">
        <v>15033</v>
      </c>
      <c r="Z4627" s="7"/>
    </row>
    <row r="4628" spans="1:26" ht="22.5" hidden="1" customHeight="1">
      <c r="A4628" s="7" t="s">
        <v>77</v>
      </c>
      <c r="B4628" s="7" t="s">
        <v>49</v>
      </c>
      <c r="C4628" s="7" t="s">
        <v>15034</v>
      </c>
      <c r="D4628" s="7" t="s">
        <v>936</v>
      </c>
      <c r="E4628" s="7">
        <v>204</v>
      </c>
      <c r="F4628" s="7" t="s">
        <v>3255</v>
      </c>
      <c r="G4628" s="7" t="s">
        <v>80</v>
      </c>
      <c r="H4628" s="7" t="s">
        <v>33</v>
      </c>
      <c r="I4628" s="7"/>
      <c r="J4628" s="7" t="s">
        <v>3845</v>
      </c>
      <c r="K4628" s="7" t="s">
        <v>3846</v>
      </c>
      <c r="L4628" s="7" t="s">
        <v>700</v>
      </c>
      <c r="P4628" s="7"/>
      <c r="S4628" s="7" t="s">
        <v>717</v>
      </c>
      <c r="T4628" s="7"/>
      <c r="V4628" s="7" t="s">
        <v>383</v>
      </c>
      <c r="W4628" s="7"/>
      <c r="X4628" s="7" t="s">
        <v>15035</v>
      </c>
      <c r="Z4628" s="7"/>
    </row>
    <row r="4629" spans="1:26" ht="22.5" hidden="1" customHeight="1">
      <c r="A4629" s="7" t="s">
        <v>77</v>
      </c>
      <c r="B4629" s="7" t="s">
        <v>49</v>
      </c>
      <c r="C4629" s="7" t="s">
        <v>15036</v>
      </c>
      <c r="D4629" s="7" t="s">
        <v>936</v>
      </c>
      <c r="E4629" s="7">
        <v>205</v>
      </c>
      <c r="F4629" s="7" t="s">
        <v>3251</v>
      </c>
      <c r="G4629" s="7" t="s">
        <v>80</v>
      </c>
      <c r="H4629" s="7" t="s">
        <v>33</v>
      </c>
      <c r="I4629" s="7"/>
      <c r="J4629" s="7" t="s">
        <v>3850</v>
      </c>
      <c r="K4629" s="7" t="s">
        <v>3851</v>
      </c>
      <c r="L4629" s="7" t="s">
        <v>700</v>
      </c>
      <c r="P4629" s="7"/>
      <c r="S4629" s="7" t="s">
        <v>717</v>
      </c>
      <c r="T4629" s="7"/>
      <c r="V4629" s="7" t="s">
        <v>383</v>
      </c>
      <c r="W4629" s="7"/>
      <c r="X4629" s="7" t="s">
        <v>15037</v>
      </c>
      <c r="Z4629" s="7"/>
    </row>
    <row r="4630" spans="1:26" ht="22.5" hidden="1" customHeight="1">
      <c r="A4630" s="7" t="s">
        <v>77</v>
      </c>
      <c r="B4630" s="7" t="s">
        <v>49</v>
      </c>
      <c r="C4630" s="7" t="s">
        <v>15038</v>
      </c>
      <c r="D4630" s="7" t="s">
        <v>936</v>
      </c>
      <c r="E4630" s="7">
        <v>206</v>
      </c>
      <c r="F4630" s="7" t="s">
        <v>3251</v>
      </c>
      <c r="G4630" s="7" t="s">
        <v>80</v>
      </c>
      <c r="H4630" s="7" t="s">
        <v>33</v>
      </c>
      <c r="I4630" s="7"/>
      <c r="J4630" s="7" t="s">
        <v>1587</v>
      </c>
      <c r="K4630" s="7" t="s">
        <v>1588</v>
      </c>
      <c r="L4630" s="7" t="s">
        <v>700</v>
      </c>
      <c r="P4630" s="7"/>
      <c r="S4630" s="7" t="s">
        <v>717</v>
      </c>
      <c r="T4630" s="7"/>
      <c r="V4630" s="7" t="s">
        <v>383</v>
      </c>
      <c r="W4630" s="7"/>
      <c r="X4630" s="7" t="s">
        <v>15039</v>
      </c>
      <c r="Z4630" s="7"/>
    </row>
    <row r="4631" spans="1:26" ht="22.5" hidden="1" customHeight="1">
      <c r="A4631" s="7" t="s">
        <v>77</v>
      </c>
      <c r="B4631" s="7" t="s">
        <v>49</v>
      </c>
      <c r="C4631" s="7" t="s">
        <v>15040</v>
      </c>
      <c r="D4631" s="7" t="s">
        <v>936</v>
      </c>
      <c r="E4631" s="7">
        <v>207</v>
      </c>
      <c r="F4631" s="7" t="s">
        <v>3255</v>
      </c>
      <c r="G4631" s="7" t="s">
        <v>80</v>
      </c>
      <c r="H4631" s="7" t="s">
        <v>33</v>
      </c>
      <c r="I4631" s="7"/>
      <c r="J4631" s="7" t="s">
        <v>721</v>
      </c>
      <c r="K4631" s="7" t="s">
        <v>722</v>
      </c>
      <c r="L4631" s="7" t="s">
        <v>700</v>
      </c>
      <c r="P4631" s="7"/>
      <c r="S4631" s="7" t="s">
        <v>717</v>
      </c>
      <c r="T4631" s="7"/>
      <c r="V4631" s="7" t="s">
        <v>87</v>
      </c>
      <c r="W4631" s="7"/>
      <c r="X4631" s="7" t="s">
        <v>15041</v>
      </c>
      <c r="Z4631" s="7"/>
    </row>
    <row r="4632" spans="1:26" ht="22.5" hidden="1" customHeight="1">
      <c r="A4632" s="7" t="s">
        <v>77</v>
      </c>
      <c r="B4632" s="7" t="s">
        <v>49</v>
      </c>
      <c r="C4632" s="7" t="s">
        <v>15042</v>
      </c>
      <c r="D4632" s="7" t="s">
        <v>936</v>
      </c>
      <c r="E4632" s="7">
        <v>208</v>
      </c>
      <c r="F4632" s="7" t="s">
        <v>3251</v>
      </c>
      <c r="G4632" s="7" t="s">
        <v>80</v>
      </c>
      <c r="H4632" s="7" t="s">
        <v>48</v>
      </c>
      <c r="I4632" s="7"/>
      <c r="J4632" s="7" t="s">
        <v>4577</v>
      </c>
      <c r="K4632" s="7" t="s">
        <v>4578</v>
      </c>
      <c r="L4632" s="7" t="s">
        <v>700</v>
      </c>
      <c r="M4632" s="7" t="s">
        <v>4579</v>
      </c>
      <c r="N4632" s="7" t="s">
        <v>4580</v>
      </c>
      <c r="P4632" s="7"/>
      <c r="S4632" s="7" t="s">
        <v>717</v>
      </c>
      <c r="T4632" s="7"/>
      <c r="V4632" s="7" t="s">
        <v>87</v>
      </c>
      <c r="W4632" s="7"/>
      <c r="X4632" s="7" t="s">
        <v>15043</v>
      </c>
      <c r="Z4632" s="7"/>
    </row>
    <row r="4633" spans="1:26" ht="22.5" hidden="1" customHeight="1">
      <c r="A4633" s="7" t="s">
        <v>77</v>
      </c>
      <c r="B4633" s="7" t="s">
        <v>49</v>
      </c>
      <c r="C4633" s="7" t="s">
        <v>15044</v>
      </c>
      <c r="D4633" s="7" t="s">
        <v>936</v>
      </c>
      <c r="E4633" s="7">
        <v>209</v>
      </c>
      <c r="F4633" s="7" t="s">
        <v>3251</v>
      </c>
      <c r="G4633" s="7" t="s">
        <v>80</v>
      </c>
      <c r="H4633" s="7" t="s">
        <v>48</v>
      </c>
      <c r="I4633" s="7"/>
      <c r="J4633" s="7" t="s">
        <v>1599</v>
      </c>
      <c r="K4633" s="7" t="s">
        <v>1600</v>
      </c>
      <c r="L4633" s="7" t="s">
        <v>700</v>
      </c>
      <c r="M4633" s="7" t="s">
        <v>4584</v>
      </c>
      <c r="N4633" s="7" t="s">
        <v>4584</v>
      </c>
      <c r="P4633" s="7"/>
      <c r="S4633" s="7" t="s">
        <v>717</v>
      </c>
      <c r="T4633" s="7"/>
      <c r="V4633" s="7" t="s">
        <v>87</v>
      </c>
      <c r="W4633" s="7"/>
      <c r="X4633" s="7" t="s">
        <v>15045</v>
      </c>
      <c r="Z4633" s="7"/>
    </row>
    <row r="4634" spans="1:26" ht="22.5" hidden="1" customHeight="1">
      <c r="A4634" s="7" t="s">
        <v>77</v>
      </c>
      <c r="B4634" s="7" t="s">
        <v>49</v>
      </c>
      <c r="C4634" s="7" t="s">
        <v>15046</v>
      </c>
      <c r="D4634" s="7" t="s">
        <v>936</v>
      </c>
      <c r="E4634" s="7">
        <v>210</v>
      </c>
      <c r="F4634" s="7" t="s">
        <v>3251</v>
      </c>
      <c r="G4634" s="7" t="s">
        <v>80</v>
      </c>
      <c r="H4634" s="7" t="s">
        <v>33</v>
      </c>
      <c r="I4634" s="7"/>
      <c r="J4634" s="7" t="s">
        <v>1599</v>
      </c>
      <c r="K4634" s="7" t="s">
        <v>1600</v>
      </c>
      <c r="L4634" s="7" t="s">
        <v>700</v>
      </c>
      <c r="P4634" s="7"/>
      <c r="S4634" s="7" t="s">
        <v>717</v>
      </c>
      <c r="T4634" s="7"/>
      <c r="V4634" s="7" t="s">
        <v>87</v>
      </c>
      <c r="W4634" s="7"/>
      <c r="X4634" s="7" t="s">
        <v>15047</v>
      </c>
      <c r="Z4634" s="7"/>
    </row>
    <row r="4635" spans="1:26" ht="22.5" hidden="1" customHeight="1">
      <c r="A4635" s="7" t="s">
        <v>77</v>
      </c>
      <c r="B4635" s="7" t="s">
        <v>49</v>
      </c>
      <c r="C4635" s="7" t="s">
        <v>15048</v>
      </c>
      <c r="D4635" s="7" t="s">
        <v>936</v>
      </c>
      <c r="E4635" s="7">
        <v>211</v>
      </c>
      <c r="F4635" s="7" t="s">
        <v>3255</v>
      </c>
      <c r="G4635" s="7" t="s">
        <v>80</v>
      </c>
      <c r="H4635" s="7" t="s">
        <v>33</v>
      </c>
      <c r="I4635" s="7"/>
      <c r="J4635" s="7" t="s">
        <v>1599</v>
      </c>
      <c r="K4635" s="7" t="s">
        <v>1600</v>
      </c>
      <c r="L4635" s="7" t="s">
        <v>700</v>
      </c>
      <c r="P4635" s="7"/>
      <c r="S4635" s="7" t="s">
        <v>717</v>
      </c>
      <c r="T4635" s="7"/>
      <c r="V4635" s="7" t="s">
        <v>87</v>
      </c>
      <c r="W4635" s="7"/>
      <c r="X4635" s="7" t="s">
        <v>15049</v>
      </c>
      <c r="Z4635" s="7"/>
    </row>
    <row r="4636" spans="1:26" ht="22.5" hidden="1" customHeight="1">
      <c r="A4636" s="7" t="s">
        <v>77</v>
      </c>
      <c r="B4636" s="7" t="s">
        <v>49</v>
      </c>
      <c r="C4636" s="7" t="s">
        <v>15050</v>
      </c>
      <c r="D4636" s="7" t="s">
        <v>936</v>
      </c>
      <c r="E4636" s="7">
        <v>212</v>
      </c>
      <c r="F4636" s="7" t="s">
        <v>3251</v>
      </c>
      <c r="G4636" s="7" t="s">
        <v>80</v>
      </c>
      <c r="H4636" s="7" t="s">
        <v>48</v>
      </c>
      <c r="I4636" s="7"/>
      <c r="J4636" s="7" t="s">
        <v>726</v>
      </c>
      <c r="K4636" s="7" t="s">
        <v>727</v>
      </c>
      <c r="L4636" s="7" t="s">
        <v>700</v>
      </c>
      <c r="M4636" s="7" t="s">
        <v>4590</v>
      </c>
      <c r="N4636" s="7" t="s">
        <v>4590</v>
      </c>
      <c r="P4636" s="7"/>
      <c r="S4636" s="7" t="s">
        <v>717</v>
      </c>
      <c r="T4636" s="7"/>
      <c r="V4636" s="7" t="s">
        <v>87</v>
      </c>
      <c r="W4636" s="7"/>
      <c r="X4636" s="7" t="s">
        <v>15051</v>
      </c>
      <c r="Z4636" s="7"/>
    </row>
    <row r="4637" spans="1:26" ht="22.5" hidden="1" customHeight="1">
      <c r="A4637" s="7" t="s">
        <v>77</v>
      </c>
      <c r="B4637" s="7" t="s">
        <v>49</v>
      </c>
      <c r="C4637" s="7" t="s">
        <v>15052</v>
      </c>
      <c r="D4637" s="7" t="s">
        <v>936</v>
      </c>
      <c r="E4637" s="7">
        <v>213</v>
      </c>
      <c r="F4637" s="7" t="s">
        <v>3251</v>
      </c>
      <c r="G4637" s="7" t="s">
        <v>80</v>
      </c>
      <c r="H4637" s="7" t="s">
        <v>33</v>
      </c>
      <c r="I4637" s="7"/>
      <c r="J4637" s="7" t="s">
        <v>726</v>
      </c>
      <c r="K4637" s="7" t="s">
        <v>727</v>
      </c>
      <c r="L4637" s="7" t="s">
        <v>700</v>
      </c>
      <c r="P4637" s="7"/>
      <c r="S4637" s="7" t="s">
        <v>717</v>
      </c>
      <c r="T4637" s="7"/>
      <c r="V4637" s="7" t="s">
        <v>87</v>
      </c>
      <c r="W4637" s="7"/>
      <c r="X4637" s="7" t="s">
        <v>15053</v>
      </c>
      <c r="Z4637" s="7"/>
    </row>
    <row r="4638" spans="1:26" ht="22.5" hidden="1" customHeight="1">
      <c r="A4638" s="7" t="s">
        <v>77</v>
      </c>
      <c r="B4638" s="7" t="s">
        <v>49</v>
      </c>
      <c r="C4638" s="7" t="s">
        <v>15054</v>
      </c>
      <c r="D4638" s="7" t="s">
        <v>936</v>
      </c>
      <c r="E4638" s="7">
        <v>214</v>
      </c>
      <c r="F4638" s="7" t="s">
        <v>3255</v>
      </c>
      <c r="G4638" s="7" t="s">
        <v>80</v>
      </c>
      <c r="H4638" s="7" t="s">
        <v>33</v>
      </c>
      <c r="I4638" s="7"/>
      <c r="J4638" s="7" t="s">
        <v>726</v>
      </c>
      <c r="K4638" s="7" t="s">
        <v>727</v>
      </c>
      <c r="L4638" s="7" t="s">
        <v>700</v>
      </c>
      <c r="P4638" s="7"/>
      <c r="S4638" s="7" t="s">
        <v>717</v>
      </c>
      <c r="T4638" s="7"/>
      <c r="V4638" s="7" t="s">
        <v>87</v>
      </c>
      <c r="W4638" s="7"/>
      <c r="X4638" s="7" t="s">
        <v>15055</v>
      </c>
      <c r="Z4638" s="7"/>
    </row>
    <row r="4639" spans="1:26" ht="22.5" hidden="1" customHeight="1">
      <c r="A4639" s="7" t="s">
        <v>77</v>
      </c>
      <c r="B4639" s="7" t="s">
        <v>49</v>
      </c>
      <c r="C4639" s="7" t="s">
        <v>15056</v>
      </c>
      <c r="D4639" s="7" t="s">
        <v>936</v>
      </c>
      <c r="E4639" s="7">
        <v>215</v>
      </c>
      <c r="F4639" s="7" t="s">
        <v>3251</v>
      </c>
      <c r="G4639" s="7" t="s">
        <v>80</v>
      </c>
      <c r="H4639" s="7" t="s">
        <v>33</v>
      </c>
      <c r="I4639" s="7"/>
      <c r="J4639" s="7" t="s">
        <v>1613</v>
      </c>
      <c r="K4639" s="7" t="s">
        <v>1614</v>
      </c>
      <c r="L4639" s="7" t="s">
        <v>700</v>
      </c>
      <c r="P4639" s="7"/>
      <c r="S4639" s="7" t="s">
        <v>717</v>
      </c>
      <c r="T4639" s="7"/>
      <c r="V4639" s="7" t="s">
        <v>87</v>
      </c>
      <c r="W4639" s="7"/>
      <c r="X4639" s="7" t="s">
        <v>15057</v>
      </c>
      <c r="Z4639" s="7"/>
    </row>
    <row r="4640" spans="1:26" ht="22.5" hidden="1" customHeight="1">
      <c r="A4640" s="7" t="s">
        <v>77</v>
      </c>
      <c r="B4640" s="7" t="s">
        <v>49</v>
      </c>
      <c r="C4640" s="7" t="s">
        <v>15058</v>
      </c>
      <c r="D4640" s="7" t="s">
        <v>936</v>
      </c>
      <c r="E4640" s="7">
        <v>216</v>
      </c>
      <c r="F4640" s="7" t="s">
        <v>3255</v>
      </c>
      <c r="G4640" s="7" t="s">
        <v>80</v>
      </c>
      <c r="H4640" s="7" t="s">
        <v>33</v>
      </c>
      <c r="I4640" s="7"/>
      <c r="J4640" s="7" t="s">
        <v>1613</v>
      </c>
      <c r="K4640" s="7" t="s">
        <v>1614</v>
      </c>
      <c r="L4640" s="7" t="s">
        <v>700</v>
      </c>
      <c r="P4640" s="7"/>
      <c r="S4640" s="7" t="s">
        <v>717</v>
      </c>
      <c r="T4640" s="7"/>
      <c r="V4640" s="7" t="s">
        <v>87</v>
      </c>
      <c r="W4640" s="7"/>
      <c r="X4640" s="7" t="s">
        <v>15059</v>
      </c>
      <c r="Z4640" s="7"/>
    </row>
    <row r="4641" spans="1:26" ht="22.5" hidden="1" customHeight="1">
      <c r="A4641" s="7" t="s">
        <v>77</v>
      </c>
      <c r="B4641" s="7" t="s">
        <v>49</v>
      </c>
      <c r="C4641" s="7" t="s">
        <v>15060</v>
      </c>
      <c r="D4641" s="7" t="s">
        <v>936</v>
      </c>
      <c r="E4641" s="7">
        <v>217</v>
      </c>
      <c r="F4641" s="7" t="s">
        <v>3251</v>
      </c>
      <c r="G4641" s="7" t="s">
        <v>80</v>
      </c>
      <c r="H4641" s="7" t="s">
        <v>33</v>
      </c>
      <c r="I4641" s="7"/>
      <c r="J4641" s="7" t="s">
        <v>1617</v>
      </c>
      <c r="K4641" s="7" t="s">
        <v>1618</v>
      </c>
      <c r="L4641" s="7" t="s">
        <v>700</v>
      </c>
      <c r="P4641" s="7"/>
      <c r="S4641" s="7" t="s">
        <v>717</v>
      </c>
      <c r="T4641" s="7"/>
      <c r="V4641" s="7" t="s">
        <v>87</v>
      </c>
      <c r="W4641" s="7"/>
      <c r="X4641" s="7" t="s">
        <v>15061</v>
      </c>
      <c r="Z4641" s="7"/>
    </row>
    <row r="4642" spans="1:26" ht="22.5" hidden="1" customHeight="1">
      <c r="A4642" s="7" t="s">
        <v>77</v>
      </c>
      <c r="B4642" s="7" t="s">
        <v>49</v>
      </c>
      <c r="C4642" s="7" t="s">
        <v>15062</v>
      </c>
      <c r="D4642" s="7" t="s">
        <v>936</v>
      </c>
      <c r="E4642" s="7">
        <v>218</v>
      </c>
      <c r="F4642" s="7" t="s">
        <v>3255</v>
      </c>
      <c r="G4642" s="7" t="s">
        <v>80</v>
      </c>
      <c r="H4642" s="7" t="s">
        <v>33</v>
      </c>
      <c r="I4642" s="7"/>
      <c r="J4642" s="7" t="s">
        <v>1617</v>
      </c>
      <c r="K4642" s="7" t="s">
        <v>1618</v>
      </c>
      <c r="L4642" s="7" t="s">
        <v>700</v>
      </c>
      <c r="P4642" s="7"/>
      <c r="S4642" s="7" t="s">
        <v>717</v>
      </c>
      <c r="T4642" s="7"/>
      <c r="V4642" s="7" t="s">
        <v>87</v>
      </c>
      <c r="W4642" s="7"/>
      <c r="X4642" s="7" t="s">
        <v>15063</v>
      </c>
      <c r="Z4642" s="7"/>
    </row>
    <row r="4643" spans="1:26" ht="22.5" hidden="1" customHeight="1">
      <c r="A4643" s="7" t="s">
        <v>77</v>
      </c>
      <c r="B4643" s="7" t="s">
        <v>49</v>
      </c>
      <c r="C4643" s="7" t="s">
        <v>15064</v>
      </c>
      <c r="D4643" s="7" t="s">
        <v>936</v>
      </c>
      <c r="E4643" s="7">
        <v>219</v>
      </c>
      <c r="F4643" s="7" t="s">
        <v>3251</v>
      </c>
      <c r="G4643" s="7" t="s">
        <v>80</v>
      </c>
      <c r="H4643" s="7" t="s">
        <v>33</v>
      </c>
      <c r="I4643" s="7"/>
      <c r="J4643" s="7" t="s">
        <v>1621</v>
      </c>
      <c r="K4643" s="7" t="s">
        <v>1622</v>
      </c>
      <c r="L4643" s="7" t="s">
        <v>700</v>
      </c>
      <c r="P4643" s="7"/>
      <c r="S4643" s="7" t="s">
        <v>717</v>
      </c>
      <c r="T4643" s="7"/>
      <c r="V4643" s="7" t="s">
        <v>87</v>
      </c>
      <c r="W4643" s="7"/>
      <c r="X4643" s="7" t="s">
        <v>15065</v>
      </c>
      <c r="Z4643" s="7"/>
    </row>
    <row r="4644" spans="1:26" ht="22.5" hidden="1" customHeight="1">
      <c r="A4644" s="7" t="s">
        <v>77</v>
      </c>
      <c r="B4644" s="7" t="s">
        <v>49</v>
      </c>
      <c r="C4644" s="7" t="s">
        <v>15066</v>
      </c>
      <c r="D4644" s="7" t="s">
        <v>936</v>
      </c>
      <c r="E4644" s="7">
        <v>220</v>
      </c>
      <c r="F4644" s="7" t="s">
        <v>3251</v>
      </c>
      <c r="G4644" s="7" t="s">
        <v>80</v>
      </c>
      <c r="H4644" s="7" t="s">
        <v>48</v>
      </c>
      <c r="I4644" s="7"/>
      <c r="J4644" s="7" t="s">
        <v>731</v>
      </c>
      <c r="K4644" s="7" t="s">
        <v>732</v>
      </c>
      <c r="L4644" s="7" t="s">
        <v>700</v>
      </c>
      <c r="M4644" s="7" t="s">
        <v>4598</v>
      </c>
      <c r="N4644" s="7" t="s">
        <v>4598</v>
      </c>
      <c r="P4644" s="7"/>
      <c r="S4644" s="7" t="s">
        <v>717</v>
      </c>
      <c r="T4644" s="7"/>
      <c r="V4644" s="7" t="s">
        <v>87</v>
      </c>
      <c r="W4644" s="7"/>
      <c r="X4644" s="7" t="s">
        <v>15067</v>
      </c>
      <c r="Z4644" s="7"/>
    </row>
    <row r="4645" spans="1:26" ht="22.5" hidden="1" customHeight="1">
      <c r="A4645" s="7" t="s">
        <v>77</v>
      </c>
      <c r="B4645" s="7" t="s">
        <v>49</v>
      </c>
      <c r="C4645" s="7" t="s">
        <v>15068</v>
      </c>
      <c r="D4645" s="7" t="s">
        <v>936</v>
      </c>
      <c r="E4645" s="7">
        <v>221</v>
      </c>
      <c r="F4645" s="7" t="s">
        <v>3251</v>
      </c>
      <c r="G4645" s="7" t="s">
        <v>80</v>
      </c>
      <c r="H4645" s="7" t="s">
        <v>33</v>
      </c>
      <c r="I4645" s="7"/>
      <c r="J4645" s="7" t="s">
        <v>731</v>
      </c>
      <c r="K4645" s="7" t="s">
        <v>732</v>
      </c>
      <c r="L4645" s="7" t="s">
        <v>700</v>
      </c>
      <c r="P4645" s="7"/>
      <c r="S4645" s="7" t="s">
        <v>717</v>
      </c>
      <c r="T4645" s="7"/>
      <c r="V4645" s="7" t="s">
        <v>87</v>
      </c>
      <c r="W4645" s="7"/>
      <c r="X4645" s="7" t="s">
        <v>15069</v>
      </c>
      <c r="Z4645" s="7"/>
    </row>
    <row r="4646" spans="1:26" ht="22.5" hidden="1" customHeight="1">
      <c r="A4646" s="7" t="s">
        <v>77</v>
      </c>
      <c r="B4646" s="7" t="s">
        <v>49</v>
      </c>
      <c r="C4646" s="7" t="s">
        <v>15070</v>
      </c>
      <c r="D4646" s="7" t="s">
        <v>936</v>
      </c>
      <c r="E4646" s="7">
        <v>222</v>
      </c>
      <c r="F4646" s="7" t="s">
        <v>3255</v>
      </c>
      <c r="G4646" s="7" t="s">
        <v>80</v>
      </c>
      <c r="H4646" s="7" t="s">
        <v>33</v>
      </c>
      <c r="I4646" s="7"/>
      <c r="J4646" s="7" t="s">
        <v>731</v>
      </c>
      <c r="K4646" s="7" t="s">
        <v>732</v>
      </c>
      <c r="L4646" s="7" t="s">
        <v>700</v>
      </c>
      <c r="P4646" s="7"/>
      <c r="S4646" s="7" t="s">
        <v>717</v>
      </c>
      <c r="T4646" s="7"/>
      <c r="V4646" s="7" t="s">
        <v>87</v>
      </c>
      <c r="W4646" s="7"/>
      <c r="X4646" s="7" t="s">
        <v>15071</v>
      </c>
      <c r="Z4646" s="7"/>
    </row>
    <row r="4647" spans="1:26" ht="22.5" hidden="1" customHeight="1">
      <c r="A4647" s="7" t="s">
        <v>77</v>
      </c>
      <c r="B4647" s="7" t="s">
        <v>49</v>
      </c>
      <c r="C4647" s="7" t="s">
        <v>15072</v>
      </c>
      <c r="D4647" s="7" t="s">
        <v>936</v>
      </c>
      <c r="E4647" s="7">
        <v>223</v>
      </c>
      <c r="F4647" s="7" t="s">
        <v>3251</v>
      </c>
      <c r="G4647" s="7" t="s">
        <v>80</v>
      </c>
      <c r="H4647" s="7" t="s">
        <v>48</v>
      </c>
      <c r="I4647" s="7"/>
      <c r="J4647" s="7" t="s">
        <v>736</v>
      </c>
      <c r="K4647" s="7" t="s">
        <v>737</v>
      </c>
      <c r="L4647" s="7" t="s">
        <v>700</v>
      </c>
      <c r="M4647" s="7" t="s">
        <v>4604</v>
      </c>
      <c r="N4647" s="7" t="s">
        <v>4604</v>
      </c>
      <c r="P4647" s="7"/>
      <c r="S4647" s="7" t="s">
        <v>717</v>
      </c>
      <c r="T4647" s="7"/>
      <c r="V4647" s="7" t="s">
        <v>87</v>
      </c>
      <c r="W4647" s="7"/>
      <c r="X4647" s="7" t="s">
        <v>15073</v>
      </c>
      <c r="Z4647" s="7"/>
    </row>
    <row r="4648" spans="1:26" ht="22.5" hidden="1" customHeight="1">
      <c r="A4648" s="7" t="s">
        <v>77</v>
      </c>
      <c r="B4648" s="7" t="s">
        <v>49</v>
      </c>
      <c r="C4648" s="7" t="s">
        <v>15074</v>
      </c>
      <c r="D4648" s="7" t="s">
        <v>936</v>
      </c>
      <c r="E4648" s="7">
        <v>224</v>
      </c>
      <c r="F4648" s="7" t="s">
        <v>3255</v>
      </c>
      <c r="G4648" s="7" t="s">
        <v>80</v>
      </c>
      <c r="H4648" s="7" t="s">
        <v>33</v>
      </c>
      <c r="I4648" s="7"/>
      <c r="J4648" s="7" t="s">
        <v>736</v>
      </c>
      <c r="K4648" s="7" t="s">
        <v>737</v>
      </c>
      <c r="L4648" s="7" t="s">
        <v>700</v>
      </c>
      <c r="P4648" s="7"/>
      <c r="S4648" s="7" t="s">
        <v>717</v>
      </c>
      <c r="T4648" s="7"/>
      <c r="V4648" s="7" t="s">
        <v>87</v>
      </c>
      <c r="W4648" s="7"/>
      <c r="X4648" s="7" t="s">
        <v>15075</v>
      </c>
      <c r="Z4648" s="7"/>
    </row>
    <row r="4649" spans="1:26" ht="22.5" hidden="1" customHeight="1">
      <c r="A4649" s="7" t="s">
        <v>77</v>
      </c>
      <c r="B4649" s="7" t="s">
        <v>49</v>
      </c>
      <c r="C4649" s="7" t="s">
        <v>15076</v>
      </c>
      <c r="D4649" s="7" t="s">
        <v>936</v>
      </c>
      <c r="E4649" s="7">
        <v>225</v>
      </c>
      <c r="F4649" s="7" t="s">
        <v>3251</v>
      </c>
      <c r="G4649" s="7" t="s">
        <v>80</v>
      </c>
      <c r="H4649" s="7" t="s">
        <v>48</v>
      </c>
      <c r="I4649" s="7"/>
      <c r="J4649" s="7" t="s">
        <v>1642</v>
      </c>
      <c r="K4649" s="7" t="s">
        <v>1643</v>
      </c>
      <c r="L4649" s="7" t="s">
        <v>700</v>
      </c>
      <c r="M4649" s="7" t="s">
        <v>4608</v>
      </c>
      <c r="N4649" s="7" t="s">
        <v>4608</v>
      </c>
      <c r="P4649" s="7"/>
      <c r="S4649" s="7" t="s">
        <v>717</v>
      </c>
      <c r="T4649" s="7"/>
      <c r="V4649" s="7" t="s">
        <v>87</v>
      </c>
      <c r="W4649" s="7"/>
      <c r="X4649" s="7" t="s">
        <v>15077</v>
      </c>
      <c r="Z4649" s="7"/>
    </row>
    <row r="4650" spans="1:26" ht="22.5" hidden="1" customHeight="1">
      <c r="A4650" s="7" t="s">
        <v>77</v>
      </c>
      <c r="B4650" s="7" t="s">
        <v>49</v>
      </c>
      <c r="C4650" s="7" t="s">
        <v>15078</v>
      </c>
      <c r="D4650" s="7" t="s">
        <v>936</v>
      </c>
      <c r="E4650" s="7">
        <v>226</v>
      </c>
      <c r="F4650" s="7" t="s">
        <v>3255</v>
      </c>
      <c r="G4650" s="7" t="s">
        <v>80</v>
      </c>
      <c r="H4650" s="7" t="s">
        <v>33</v>
      </c>
      <c r="I4650" s="7"/>
      <c r="J4650" s="7" t="s">
        <v>1642</v>
      </c>
      <c r="K4650" s="7" t="s">
        <v>1643</v>
      </c>
      <c r="L4650" s="7" t="s">
        <v>700</v>
      </c>
      <c r="P4650" s="7"/>
      <c r="S4650" s="7" t="s">
        <v>717</v>
      </c>
      <c r="T4650" s="7"/>
      <c r="V4650" s="7" t="s">
        <v>87</v>
      </c>
      <c r="W4650" s="7"/>
      <c r="X4650" s="7" t="s">
        <v>15079</v>
      </c>
      <c r="Z4650" s="7"/>
    </row>
    <row r="4651" spans="1:26" ht="22.5" hidden="1" customHeight="1">
      <c r="A4651" s="7" t="s">
        <v>77</v>
      </c>
      <c r="B4651" s="7" t="s">
        <v>49</v>
      </c>
      <c r="C4651" s="7" t="s">
        <v>15080</v>
      </c>
      <c r="D4651" s="7" t="s">
        <v>936</v>
      </c>
      <c r="E4651" s="7">
        <v>227</v>
      </c>
      <c r="F4651" s="7" t="s">
        <v>3251</v>
      </c>
      <c r="G4651" s="7" t="s">
        <v>80</v>
      </c>
      <c r="H4651" s="7" t="s">
        <v>33</v>
      </c>
      <c r="I4651" s="7"/>
      <c r="J4651" s="7" t="s">
        <v>1654</v>
      </c>
      <c r="K4651" s="7" t="s">
        <v>1655</v>
      </c>
      <c r="L4651" s="7" t="s">
        <v>700</v>
      </c>
      <c r="P4651" s="7"/>
      <c r="S4651" s="7" t="s">
        <v>717</v>
      </c>
      <c r="T4651" s="7"/>
      <c r="V4651" s="7" t="s">
        <v>87</v>
      </c>
      <c r="W4651" s="7"/>
      <c r="X4651" s="7" t="s">
        <v>15081</v>
      </c>
      <c r="Z4651" s="7"/>
    </row>
    <row r="4652" spans="1:26" ht="22.5" hidden="1" customHeight="1">
      <c r="A4652" s="7" t="s">
        <v>77</v>
      </c>
      <c r="B4652" s="7" t="s">
        <v>49</v>
      </c>
      <c r="C4652" s="7" t="s">
        <v>15082</v>
      </c>
      <c r="D4652" s="7" t="s">
        <v>936</v>
      </c>
      <c r="E4652" s="7">
        <v>228</v>
      </c>
      <c r="F4652" s="7" t="s">
        <v>3251</v>
      </c>
      <c r="G4652" s="7" t="s">
        <v>80</v>
      </c>
      <c r="H4652" s="7" t="s">
        <v>33</v>
      </c>
      <c r="I4652" s="7"/>
      <c r="J4652" s="7" t="s">
        <v>1658</v>
      </c>
      <c r="K4652" s="7" t="s">
        <v>1659</v>
      </c>
      <c r="L4652" s="7" t="s">
        <v>700</v>
      </c>
      <c r="P4652" s="7"/>
      <c r="S4652" s="7" t="s">
        <v>717</v>
      </c>
      <c r="T4652" s="7"/>
      <c r="V4652" s="7" t="s">
        <v>87</v>
      </c>
      <c r="W4652" s="7"/>
      <c r="X4652" s="7" t="s">
        <v>15083</v>
      </c>
      <c r="Z4652" s="7"/>
    </row>
    <row r="4653" spans="1:26" ht="22.5" hidden="1" customHeight="1">
      <c r="A4653" s="7" t="s">
        <v>77</v>
      </c>
      <c r="B4653" s="7" t="s">
        <v>49</v>
      </c>
      <c r="C4653" s="7" t="s">
        <v>15084</v>
      </c>
      <c r="D4653" s="7" t="s">
        <v>936</v>
      </c>
      <c r="E4653" s="7">
        <v>229</v>
      </c>
      <c r="F4653" s="7" t="s">
        <v>3255</v>
      </c>
      <c r="G4653" s="7" t="s">
        <v>80</v>
      </c>
      <c r="H4653" s="7" t="s">
        <v>33</v>
      </c>
      <c r="I4653" s="7"/>
      <c r="J4653" s="7" t="s">
        <v>741</v>
      </c>
      <c r="K4653" s="7" t="s">
        <v>742</v>
      </c>
      <c r="L4653" s="7" t="s">
        <v>700</v>
      </c>
      <c r="P4653" s="7"/>
      <c r="S4653" s="7" t="s">
        <v>717</v>
      </c>
      <c r="T4653" s="7"/>
      <c r="V4653" s="7" t="s">
        <v>87</v>
      </c>
      <c r="W4653" s="7"/>
      <c r="X4653" s="7" t="s">
        <v>15085</v>
      </c>
      <c r="Z4653" s="7"/>
    </row>
    <row r="4654" spans="1:26" ht="22.5" hidden="1" customHeight="1">
      <c r="A4654" s="7" t="s">
        <v>77</v>
      </c>
      <c r="B4654" s="7" t="s">
        <v>49</v>
      </c>
      <c r="C4654" s="7" t="s">
        <v>15086</v>
      </c>
      <c r="D4654" s="7" t="s">
        <v>936</v>
      </c>
      <c r="E4654" s="7">
        <v>230</v>
      </c>
      <c r="F4654" s="7" t="s">
        <v>3251</v>
      </c>
      <c r="G4654" s="7" t="s">
        <v>80</v>
      </c>
      <c r="H4654" s="7" t="s">
        <v>48</v>
      </c>
      <c r="I4654" s="7"/>
      <c r="J4654" s="7" t="s">
        <v>746</v>
      </c>
      <c r="K4654" s="7" t="s">
        <v>747</v>
      </c>
      <c r="L4654" s="7" t="s">
        <v>700</v>
      </c>
      <c r="M4654" s="7" t="s">
        <v>4612</v>
      </c>
      <c r="N4654" s="7" t="s">
        <v>4612</v>
      </c>
      <c r="P4654" s="7"/>
      <c r="S4654" s="7" t="s">
        <v>717</v>
      </c>
      <c r="T4654" s="7"/>
      <c r="V4654" s="7" t="s">
        <v>87</v>
      </c>
      <c r="W4654" s="7"/>
      <c r="X4654" s="7" t="s">
        <v>15087</v>
      </c>
      <c r="Z4654" s="7"/>
    </row>
    <row r="4655" spans="1:26" ht="22.5" hidden="1" customHeight="1">
      <c r="A4655" s="7" t="s">
        <v>77</v>
      </c>
      <c r="B4655" s="7" t="s">
        <v>49</v>
      </c>
      <c r="C4655" s="7" t="s">
        <v>15088</v>
      </c>
      <c r="D4655" s="7" t="s">
        <v>936</v>
      </c>
      <c r="E4655" s="7">
        <v>231</v>
      </c>
      <c r="F4655" s="7" t="s">
        <v>3255</v>
      </c>
      <c r="G4655" s="7" t="s">
        <v>80</v>
      </c>
      <c r="H4655" s="7" t="s">
        <v>33</v>
      </c>
      <c r="I4655" s="7"/>
      <c r="J4655" s="7" t="s">
        <v>746</v>
      </c>
      <c r="K4655" s="7" t="s">
        <v>747</v>
      </c>
      <c r="L4655" s="7" t="s">
        <v>700</v>
      </c>
      <c r="P4655" s="7"/>
      <c r="S4655" s="7" t="s">
        <v>717</v>
      </c>
      <c r="T4655" s="7"/>
      <c r="V4655" s="7" t="s">
        <v>87</v>
      </c>
      <c r="W4655" s="7"/>
      <c r="X4655" s="7" t="s">
        <v>15089</v>
      </c>
      <c r="Z4655" s="7"/>
    </row>
    <row r="4656" spans="1:26" ht="22.5" hidden="1" customHeight="1">
      <c r="A4656" s="7" t="s">
        <v>77</v>
      </c>
      <c r="B4656" s="7" t="s">
        <v>49</v>
      </c>
      <c r="C4656" s="7" t="s">
        <v>15090</v>
      </c>
      <c r="D4656" s="7" t="s">
        <v>936</v>
      </c>
      <c r="E4656" s="7">
        <v>232</v>
      </c>
      <c r="F4656" s="7" t="s">
        <v>3255</v>
      </c>
      <c r="G4656" s="7" t="s">
        <v>80</v>
      </c>
      <c r="H4656" s="7" t="s">
        <v>33</v>
      </c>
      <c r="I4656" s="7"/>
      <c r="J4656" s="7" t="s">
        <v>751</v>
      </c>
      <c r="K4656" s="7" t="s">
        <v>752</v>
      </c>
      <c r="L4656" s="7" t="s">
        <v>700</v>
      </c>
      <c r="P4656" s="7"/>
      <c r="S4656" s="7" t="s">
        <v>717</v>
      </c>
      <c r="T4656" s="7"/>
      <c r="V4656" s="7" t="s">
        <v>87</v>
      </c>
      <c r="W4656" s="7"/>
      <c r="X4656" s="7" t="s">
        <v>15091</v>
      </c>
      <c r="Z4656" s="7"/>
    </row>
    <row r="4657" spans="1:26" ht="22.5" hidden="1" customHeight="1">
      <c r="A4657" s="7" t="s">
        <v>77</v>
      </c>
      <c r="B4657" s="7" t="s">
        <v>49</v>
      </c>
      <c r="C4657" s="7" t="s">
        <v>15092</v>
      </c>
      <c r="D4657" s="7" t="s">
        <v>936</v>
      </c>
      <c r="E4657" s="7">
        <v>233</v>
      </c>
      <c r="F4657" s="7" t="s">
        <v>3255</v>
      </c>
      <c r="G4657" s="7" t="s">
        <v>80</v>
      </c>
      <c r="H4657" s="7" t="s">
        <v>33</v>
      </c>
      <c r="I4657" s="7"/>
      <c r="J4657" s="7" t="s">
        <v>1674</v>
      </c>
      <c r="K4657" s="7" t="s">
        <v>1675</v>
      </c>
      <c r="L4657" s="7" t="s">
        <v>700</v>
      </c>
      <c r="P4657" s="7"/>
      <c r="S4657" s="7" t="s">
        <v>717</v>
      </c>
      <c r="T4657" s="7"/>
      <c r="V4657" s="7" t="s">
        <v>383</v>
      </c>
      <c r="W4657" s="7"/>
      <c r="X4657" s="7" t="s">
        <v>15093</v>
      </c>
      <c r="Z4657" s="7"/>
    </row>
    <row r="4658" spans="1:26" ht="22.5" hidden="1" customHeight="1">
      <c r="A4658" s="7" t="s">
        <v>77</v>
      </c>
      <c r="B4658" s="7" t="s">
        <v>49</v>
      </c>
      <c r="C4658" s="7" t="s">
        <v>15094</v>
      </c>
      <c r="D4658" s="7" t="s">
        <v>936</v>
      </c>
      <c r="E4658" s="7">
        <v>234</v>
      </c>
      <c r="F4658" s="7" t="s">
        <v>3251</v>
      </c>
      <c r="G4658" s="7" t="s">
        <v>80</v>
      </c>
      <c r="H4658" s="7" t="s">
        <v>48</v>
      </c>
      <c r="I4658" s="7"/>
      <c r="J4658" s="7" t="s">
        <v>756</v>
      </c>
      <c r="K4658" s="7" t="s">
        <v>757</v>
      </c>
      <c r="L4658" s="7" t="s">
        <v>700</v>
      </c>
      <c r="M4658" s="7" t="s">
        <v>4616</v>
      </c>
      <c r="N4658" s="7" t="s">
        <v>4616</v>
      </c>
      <c r="P4658" s="7"/>
      <c r="S4658" s="7" t="s">
        <v>717</v>
      </c>
      <c r="T4658" s="7"/>
      <c r="V4658" s="7" t="s">
        <v>87</v>
      </c>
      <c r="W4658" s="7"/>
      <c r="X4658" s="7" t="s">
        <v>15095</v>
      </c>
      <c r="Z4658" s="7"/>
    </row>
    <row r="4659" spans="1:26" ht="22.5" hidden="1" customHeight="1">
      <c r="A4659" s="7" t="s">
        <v>77</v>
      </c>
      <c r="B4659" s="7" t="s">
        <v>49</v>
      </c>
      <c r="C4659" s="7" t="s">
        <v>15096</v>
      </c>
      <c r="D4659" s="7" t="s">
        <v>936</v>
      </c>
      <c r="E4659" s="7">
        <v>235</v>
      </c>
      <c r="F4659" s="7" t="s">
        <v>3255</v>
      </c>
      <c r="G4659" s="7" t="s">
        <v>80</v>
      </c>
      <c r="H4659" s="7" t="s">
        <v>33</v>
      </c>
      <c r="I4659" s="7"/>
      <c r="J4659" s="7" t="s">
        <v>756</v>
      </c>
      <c r="K4659" s="7" t="s">
        <v>757</v>
      </c>
      <c r="L4659" s="7" t="s">
        <v>700</v>
      </c>
      <c r="P4659" s="7"/>
      <c r="S4659" s="7" t="s">
        <v>717</v>
      </c>
      <c r="T4659" s="7"/>
      <c r="V4659" s="7" t="s">
        <v>87</v>
      </c>
      <c r="W4659" s="7"/>
      <c r="X4659" s="7" t="s">
        <v>15097</v>
      </c>
      <c r="Z4659" s="7"/>
    </row>
    <row r="4660" spans="1:26" ht="22.5" hidden="1" customHeight="1">
      <c r="A4660" s="7" t="s">
        <v>77</v>
      </c>
      <c r="B4660" s="7" t="s">
        <v>49</v>
      </c>
      <c r="C4660" s="7" t="s">
        <v>15098</v>
      </c>
      <c r="D4660" s="7" t="s">
        <v>936</v>
      </c>
      <c r="E4660" s="7">
        <v>236</v>
      </c>
      <c r="F4660" s="7" t="s">
        <v>3251</v>
      </c>
      <c r="G4660" s="7" t="s">
        <v>80</v>
      </c>
      <c r="H4660" s="7" t="s">
        <v>48</v>
      </c>
      <c r="I4660" s="7"/>
      <c r="J4660" s="7" t="s">
        <v>761</v>
      </c>
      <c r="K4660" s="7" t="s">
        <v>762</v>
      </c>
      <c r="L4660" s="7" t="s">
        <v>700</v>
      </c>
      <c r="M4660" s="7" t="s">
        <v>4620</v>
      </c>
      <c r="N4660" s="7" t="s">
        <v>4621</v>
      </c>
      <c r="P4660" s="7"/>
      <c r="S4660" s="7" t="s">
        <v>717</v>
      </c>
      <c r="T4660" s="7"/>
      <c r="V4660" s="7" t="s">
        <v>87</v>
      </c>
      <c r="W4660" s="7"/>
      <c r="X4660" s="7" t="s">
        <v>15099</v>
      </c>
      <c r="Z4660" s="7"/>
    </row>
    <row r="4661" spans="1:26" ht="22.5" hidden="1" customHeight="1">
      <c r="A4661" s="7" t="s">
        <v>77</v>
      </c>
      <c r="B4661" s="7" t="s">
        <v>49</v>
      </c>
      <c r="C4661" s="7" t="s">
        <v>15100</v>
      </c>
      <c r="D4661" s="7" t="s">
        <v>936</v>
      </c>
      <c r="E4661" s="7">
        <v>237</v>
      </c>
      <c r="F4661" s="7" t="s">
        <v>3255</v>
      </c>
      <c r="G4661" s="7" t="s">
        <v>80</v>
      </c>
      <c r="H4661" s="7" t="s">
        <v>33</v>
      </c>
      <c r="I4661" s="7"/>
      <c r="J4661" s="7" t="s">
        <v>761</v>
      </c>
      <c r="K4661" s="7" t="s">
        <v>762</v>
      </c>
      <c r="L4661" s="7" t="s">
        <v>700</v>
      </c>
      <c r="P4661" s="7"/>
      <c r="S4661" s="7" t="s">
        <v>717</v>
      </c>
      <c r="T4661" s="7"/>
      <c r="V4661" s="7" t="s">
        <v>87</v>
      </c>
      <c r="W4661" s="7"/>
      <c r="X4661" s="7" t="s">
        <v>15101</v>
      </c>
      <c r="Z4661" s="7"/>
    </row>
    <row r="4662" spans="1:26" ht="22.5" hidden="1" customHeight="1">
      <c r="A4662" s="7" t="s">
        <v>77</v>
      </c>
      <c r="B4662" s="7" t="s">
        <v>49</v>
      </c>
      <c r="C4662" s="7" t="s">
        <v>15102</v>
      </c>
      <c r="D4662" s="7" t="s">
        <v>936</v>
      </c>
      <c r="E4662" s="7">
        <v>238</v>
      </c>
      <c r="F4662" s="7" t="s">
        <v>3251</v>
      </c>
      <c r="G4662" s="7" t="s">
        <v>80</v>
      </c>
      <c r="H4662" s="7" t="s">
        <v>48</v>
      </c>
      <c r="I4662" s="7"/>
      <c r="J4662" s="7" t="s">
        <v>766</v>
      </c>
      <c r="K4662" s="7" t="s">
        <v>767</v>
      </c>
      <c r="L4662" s="7" t="s">
        <v>700</v>
      </c>
      <c r="M4662" s="7" t="s">
        <v>4625</v>
      </c>
      <c r="N4662" s="7" t="s">
        <v>4621</v>
      </c>
      <c r="P4662" s="7"/>
      <c r="S4662" s="7" t="s">
        <v>717</v>
      </c>
      <c r="T4662" s="7"/>
      <c r="V4662" s="7" t="s">
        <v>87</v>
      </c>
      <c r="W4662" s="7"/>
      <c r="X4662" s="7" t="s">
        <v>15103</v>
      </c>
      <c r="Z4662" s="7"/>
    </row>
    <row r="4663" spans="1:26" ht="22.5" hidden="1" customHeight="1">
      <c r="A4663" s="7" t="s">
        <v>77</v>
      </c>
      <c r="B4663" s="7" t="s">
        <v>49</v>
      </c>
      <c r="C4663" s="7" t="s">
        <v>15104</v>
      </c>
      <c r="D4663" s="7" t="s">
        <v>936</v>
      </c>
      <c r="E4663" s="7">
        <v>239</v>
      </c>
      <c r="F4663" s="7" t="s">
        <v>3251</v>
      </c>
      <c r="G4663" s="7" t="s">
        <v>80</v>
      </c>
      <c r="H4663" s="7" t="s">
        <v>33</v>
      </c>
      <c r="I4663" s="7"/>
      <c r="J4663" s="7" t="s">
        <v>766</v>
      </c>
      <c r="K4663" s="7" t="s">
        <v>767</v>
      </c>
      <c r="L4663" s="7" t="s">
        <v>700</v>
      </c>
      <c r="P4663" s="7"/>
      <c r="S4663" s="7" t="s">
        <v>717</v>
      </c>
      <c r="T4663" s="7"/>
      <c r="V4663" s="7" t="s">
        <v>87</v>
      </c>
      <c r="W4663" s="7"/>
      <c r="X4663" s="7" t="s">
        <v>15105</v>
      </c>
      <c r="Z4663" s="7"/>
    </row>
    <row r="4664" spans="1:26" ht="22.5" hidden="1" customHeight="1">
      <c r="A4664" s="7" t="s">
        <v>77</v>
      </c>
      <c r="B4664" s="7" t="s">
        <v>49</v>
      </c>
      <c r="C4664" s="7" t="s">
        <v>15106</v>
      </c>
      <c r="D4664" s="7" t="s">
        <v>936</v>
      </c>
      <c r="E4664" s="7">
        <v>240</v>
      </c>
      <c r="F4664" s="7" t="s">
        <v>3255</v>
      </c>
      <c r="G4664" s="7" t="s">
        <v>80</v>
      </c>
      <c r="H4664" s="7" t="s">
        <v>33</v>
      </c>
      <c r="I4664" s="7"/>
      <c r="J4664" s="7" t="s">
        <v>766</v>
      </c>
      <c r="K4664" s="7" t="s">
        <v>767</v>
      </c>
      <c r="L4664" s="7" t="s">
        <v>700</v>
      </c>
      <c r="P4664" s="7"/>
      <c r="S4664" s="7" t="s">
        <v>717</v>
      </c>
      <c r="T4664" s="7"/>
      <c r="V4664" s="7" t="s">
        <v>87</v>
      </c>
      <c r="W4664" s="7"/>
      <c r="X4664" s="7" t="s">
        <v>15107</v>
      </c>
      <c r="Z4664" s="7"/>
    </row>
    <row r="4665" spans="1:26" ht="22.5" hidden="1" customHeight="1">
      <c r="A4665" s="7" t="s">
        <v>77</v>
      </c>
      <c r="B4665" s="7" t="s">
        <v>49</v>
      </c>
      <c r="C4665" s="7" t="s">
        <v>15108</v>
      </c>
      <c r="D4665" s="7" t="s">
        <v>936</v>
      </c>
      <c r="E4665" s="7">
        <v>241</v>
      </c>
      <c r="F4665" s="7" t="s">
        <v>3251</v>
      </c>
      <c r="G4665" s="7" t="s">
        <v>80</v>
      </c>
      <c r="H4665" s="7" t="s">
        <v>48</v>
      </c>
      <c r="I4665" s="7"/>
      <c r="J4665" s="7" t="s">
        <v>2974</v>
      </c>
      <c r="K4665" s="7" t="s">
        <v>2975</v>
      </c>
      <c r="L4665" s="7" t="s">
        <v>700</v>
      </c>
      <c r="M4665" s="7" t="s">
        <v>4629</v>
      </c>
      <c r="N4665" s="7" t="s">
        <v>4630</v>
      </c>
      <c r="P4665" s="7"/>
      <c r="S4665" s="7" t="s">
        <v>717</v>
      </c>
      <c r="T4665" s="7"/>
      <c r="V4665" s="7" t="s">
        <v>87</v>
      </c>
      <c r="W4665" s="7"/>
      <c r="X4665" s="7" t="s">
        <v>15109</v>
      </c>
      <c r="Z4665" s="7"/>
    </row>
    <row r="4666" spans="1:26" ht="22.5" hidden="1" customHeight="1">
      <c r="A4666" s="7" t="s">
        <v>77</v>
      </c>
      <c r="B4666" s="7" t="s">
        <v>49</v>
      </c>
      <c r="C4666" s="7" t="s">
        <v>15110</v>
      </c>
      <c r="D4666" s="7" t="s">
        <v>936</v>
      </c>
      <c r="E4666" s="7">
        <v>242</v>
      </c>
      <c r="F4666" s="7" t="s">
        <v>3255</v>
      </c>
      <c r="G4666" s="7" t="s">
        <v>80</v>
      </c>
      <c r="H4666" s="7" t="s">
        <v>33</v>
      </c>
      <c r="I4666" s="7"/>
      <c r="J4666" s="7" t="s">
        <v>2974</v>
      </c>
      <c r="K4666" s="7" t="s">
        <v>2975</v>
      </c>
      <c r="L4666" s="7" t="s">
        <v>700</v>
      </c>
      <c r="P4666" s="7"/>
      <c r="S4666" s="7" t="s">
        <v>717</v>
      </c>
      <c r="T4666" s="7"/>
      <c r="V4666" s="7" t="s">
        <v>87</v>
      </c>
      <c r="W4666" s="7"/>
      <c r="X4666" s="7" t="s">
        <v>15111</v>
      </c>
      <c r="Z4666" s="7"/>
    </row>
    <row r="4667" spans="1:26" ht="22.5" hidden="1" customHeight="1">
      <c r="A4667" s="7" t="s">
        <v>77</v>
      </c>
      <c r="B4667" s="7" t="s">
        <v>49</v>
      </c>
      <c r="C4667" s="7" t="s">
        <v>15112</v>
      </c>
      <c r="D4667" s="7" t="s">
        <v>936</v>
      </c>
      <c r="E4667" s="7">
        <v>243</v>
      </c>
      <c r="F4667" s="7" t="s">
        <v>3251</v>
      </c>
      <c r="G4667" s="7" t="s">
        <v>80</v>
      </c>
      <c r="H4667" s="7" t="s">
        <v>33</v>
      </c>
      <c r="I4667" s="7"/>
      <c r="J4667" s="7" t="s">
        <v>2979</v>
      </c>
      <c r="K4667" s="7" t="s">
        <v>2980</v>
      </c>
      <c r="L4667" s="7" t="s">
        <v>700</v>
      </c>
      <c r="P4667" s="7"/>
      <c r="S4667" s="7" t="s">
        <v>717</v>
      </c>
      <c r="T4667" s="7"/>
      <c r="V4667" s="7" t="s">
        <v>383</v>
      </c>
      <c r="W4667" s="7"/>
      <c r="X4667" s="7" t="s">
        <v>15113</v>
      </c>
      <c r="Z4667" s="7"/>
    </row>
    <row r="4668" spans="1:26" ht="22.5" hidden="1" customHeight="1">
      <c r="A4668" s="7" t="s">
        <v>77</v>
      </c>
      <c r="B4668" s="7" t="s">
        <v>49</v>
      </c>
      <c r="C4668" s="7" t="s">
        <v>15114</v>
      </c>
      <c r="D4668" s="7" t="s">
        <v>936</v>
      </c>
      <c r="E4668" s="7">
        <v>244</v>
      </c>
      <c r="F4668" s="7" t="s">
        <v>3251</v>
      </c>
      <c r="G4668" s="7" t="s">
        <v>80</v>
      </c>
      <c r="H4668" s="7" t="s">
        <v>48</v>
      </c>
      <c r="I4668" s="7"/>
      <c r="J4668" s="7" t="s">
        <v>4637</v>
      </c>
      <c r="K4668" s="7" t="s">
        <v>4638</v>
      </c>
      <c r="L4668" s="7" t="s">
        <v>700</v>
      </c>
      <c r="M4668" s="7" t="s">
        <v>4639</v>
      </c>
      <c r="N4668" s="7" t="s">
        <v>4640</v>
      </c>
      <c r="P4668" s="7"/>
      <c r="S4668" s="7" t="s">
        <v>717</v>
      </c>
      <c r="T4668" s="7"/>
      <c r="V4668" s="7" t="s">
        <v>87</v>
      </c>
      <c r="W4668" s="7"/>
      <c r="X4668" s="7" t="s">
        <v>15115</v>
      </c>
      <c r="Z4668" s="7"/>
    </row>
    <row r="4669" spans="1:26" ht="22.5" hidden="1" customHeight="1">
      <c r="A4669" s="7" t="s">
        <v>77</v>
      </c>
      <c r="B4669" s="7" t="s">
        <v>49</v>
      </c>
      <c r="C4669" s="7" t="s">
        <v>15116</v>
      </c>
      <c r="D4669" s="7" t="s">
        <v>936</v>
      </c>
      <c r="E4669" s="7">
        <v>245</v>
      </c>
      <c r="F4669" s="7" t="s">
        <v>3251</v>
      </c>
      <c r="G4669" s="7" t="s">
        <v>80</v>
      </c>
      <c r="H4669" s="7" t="s">
        <v>48</v>
      </c>
      <c r="I4669" s="7"/>
      <c r="J4669" s="7" t="s">
        <v>1690</v>
      </c>
      <c r="K4669" s="7" t="s">
        <v>1691</v>
      </c>
      <c r="L4669" s="7" t="s">
        <v>700</v>
      </c>
      <c r="M4669" s="7" t="s">
        <v>4644</v>
      </c>
      <c r="N4669" s="7" t="s">
        <v>4644</v>
      </c>
      <c r="P4669" s="7"/>
      <c r="S4669" s="7" t="s">
        <v>717</v>
      </c>
      <c r="T4669" s="7"/>
      <c r="V4669" s="7" t="s">
        <v>87</v>
      </c>
      <c r="W4669" s="7"/>
      <c r="X4669" s="7" t="s">
        <v>15117</v>
      </c>
      <c r="Z4669" s="7"/>
    </row>
    <row r="4670" spans="1:26" ht="22.5" hidden="1" customHeight="1">
      <c r="A4670" s="7" t="s">
        <v>77</v>
      </c>
      <c r="B4670" s="7" t="s">
        <v>49</v>
      </c>
      <c r="C4670" s="7" t="s">
        <v>15118</v>
      </c>
      <c r="D4670" s="7" t="s">
        <v>936</v>
      </c>
      <c r="E4670" s="7">
        <v>246</v>
      </c>
      <c r="F4670" s="7" t="s">
        <v>3251</v>
      </c>
      <c r="G4670" s="7" t="s">
        <v>80</v>
      </c>
      <c r="H4670" s="7" t="s">
        <v>33</v>
      </c>
      <c r="I4670" s="7"/>
      <c r="J4670" s="7" t="s">
        <v>1690</v>
      </c>
      <c r="K4670" s="7" t="s">
        <v>1691</v>
      </c>
      <c r="L4670" s="7" t="s">
        <v>700</v>
      </c>
      <c r="P4670" s="7"/>
      <c r="S4670" s="7" t="s">
        <v>717</v>
      </c>
      <c r="T4670" s="7"/>
      <c r="V4670" s="7" t="s">
        <v>377</v>
      </c>
      <c r="W4670" s="7"/>
      <c r="X4670" s="7" t="s">
        <v>15119</v>
      </c>
      <c r="Z4670" s="7"/>
    </row>
    <row r="4671" spans="1:26" ht="22.5" hidden="1" customHeight="1">
      <c r="A4671" s="7" t="s">
        <v>77</v>
      </c>
      <c r="B4671" s="7" t="s">
        <v>49</v>
      </c>
      <c r="C4671" s="7" t="s">
        <v>15120</v>
      </c>
      <c r="D4671" s="7" t="s">
        <v>936</v>
      </c>
      <c r="E4671" s="7">
        <v>247</v>
      </c>
      <c r="F4671" s="7" t="s">
        <v>3255</v>
      </c>
      <c r="G4671" s="7" t="s">
        <v>80</v>
      </c>
      <c r="H4671" s="7" t="s">
        <v>33</v>
      </c>
      <c r="I4671" s="7"/>
      <c r="J4671" s="7" t="s">
        <v>1690</v>
      </c>
      <c r="K4671" s="7" t="s">
        <v>1691</v>
      </c>
      <c r="L4671" s="7" t="s">
        <v>700</v>
      </c>
      <c r="P4671" s="7"/>
      <c r="S4671" s="7" t="s">
        <v>717</v>
      </c>
      <c r="T4671" s="7"/>
      <c r="V4671" s="7" t="s">
        <v>383</v>
      </c>
      <c r="W4671" s="7"/>
      <c r="X4671" s="7" t="s">
        <v>15121</v>
      </c>
      <c r="Z4671" s="7"/>
    </row>
    <row r="4672" spans="1:26" ht="22.5" hidden="1" customHeight="1">
      <c r="A4672" s="7" t="s">
        <v>77</v>
      </c>
      <c r="B4672" s="7" t="s">
        <v>49</v>
      </c>
      <c r="C4672" s="7" t="s">
        <v>15122</v>
      </c>
      <c r="D4672" s="7" t="s">
        <v>936</v>
      </c>
      <c r="E4672" s="7">
        <v>248</v>
      </c>
      <c r="F4672" s="7" t="s">
        <v>3251</v>
      </c>
      <c r="G4672" s="7" t="s">
        <v>80</v>
      </c>
      <c r="H4672" s="7" t="s">
        <v>33</v>
      </c>
      <c r="I4672" s="7"/>
      <c r="J4672" s="7" t="s">
        <v>776</v>
      </c>
      <c r="K4672" s="7" t="s">
        <v>777</v>
      </c>
      <c r="L4672" s="7" t="s">
        <v>700</v>
      </c>
      <c r="P4672" s="7"/>
      <c r="S4672" s="7" t="s">
        <v>717</v>
      </c>
      <c r="T4672" s="7"/>
      <c r="V4672" s="7" t="s">
        <v>87</v>
      </c>
      <c r="W4672" s="7"/>
      <c r="X4672" s="7" t="s">
        <v>15123</v>
      </c>
      <c r="Z4672" s="7"/>
    </row>
    <row r="4673" spans="1:26" ht="22.5" hidden="1" customHeight="1">
      <c r="A4673" s="7" t="s">
        <v>77</v>
      </c>
      <c r="B4673" s="7" t="s">
        <v>49</v>
      </c>
      <c r="C4673" s="7" t="s">
        <v>15124</v>
      </c>
      <c r="D4673" s="7" t="s">
        <v>936</v>
      </c>
      <c r="E4673" s="7">
        <v>249</v>
      </c>
      <c r="F4673" s="7" t="s">
        <v>3255</v>
      </c>
      <c r="G4673" s="7" t="s">
        <v>80</v>
      </c>
      <c r="H4673" s="7" t="s">
        <v>33</v>
      </c>
      <c r="I4673" s="7"/>
      <c r="J4673" s="7" t="s">
        <v>776</v>
      </c>
      <c r="K4673" s="7" t="s">
        <v>777</v>
      </c>
      <c r="L4673" s="7" t="s">
        <v>700</v>
      </c>
      <c r="P4673" s="7"/>
      <c r="S4673" s="7" t="s">
        <v>717</v>
      </c>
      <c r="T4673" s="7"/>
      <c r="V4673" s="7" t="s">
        <v>87</v>
      </c>
      <c r="W4673" s="7"/>
      <c r="X4673" s="7" t="s">
        <v>15125</v>
      </c>
      <c r="Z4673" s="7"/>
    </row>
    <row r="4674" spans="1:26" ht="22.5" hidden="1" customHeight="1">
      <c r="A4674" s="7" t="s">
        <v>77</v>
      </c>
      <c r="B4674" s="7" t="s">
        <v>49</v>
      </c>
      <c r="C4674" s="7" t="s">
        <v>15126</v>
      </c>
      <c r="D4674" s="7" t="s">
        <v>936</v>
      </c>
      <c r="E4674" s="7">
        <v>250</v>
      </c>
      <c r="F4674" s="7" t="s">
        <v>3251</v>
      </c>
      <c r="G4674" s="7" t="s">
        <v>80</v>
      </c>
      <c r="H4674" s="7" t="s">
        <v>48</v>
      </c>
      <c r="I4674" s="7"/>
      <c r="J4674" s="7" t="s">
        <v>4648</v>
      </c>
      <c r="K4674" s="7" t="s">
        <v>4649</v>
      </c>
      <c r="L4674" s="7" t="s">
        <v>700</v>
      </c>
      <c r="M4674" s="7" t="s">
        <v>4650</v>
      </c>
      <c r="N4674" s="7" t="s">
        <v>4640</v>
      </c>
      <c r="P4674" s="7"/>
      <c r="S4674" s="7" t="s">
        <v>717</v>
      </c>
      <c r="T4674" s="7"/>
      <c r="V4674" s="7" t="s">
        <v>87</v>
      </c>
      <c r="W4674" s="7"/>
      <c r="X4674" s="7" t="s">
        <v>15127</v>
      </c>
      <c r="Z4674" s="7"/>
    </row>
    <row r="4675" spans="1:26" ht="22.5" hidden="1" customHeight="1">
      <c r="A4675" s="7" t="s">
        <v>77</v>
      </c>
      <c r="B4675" s="7" t="s">
        <v>49</v>
      </c>
      <c r="C4675" s="7" t="s">
        <v>15128</v>
      </c>
      <c r="D4675" s="7" t="s">
        <v>936</v>
      </c>
      <c r="E4675" s="7">
        <v>251</v>
      </c>
      <c r="F4675" s="7" t="s">
        <v>3255</v>
      </c>
      <c r="G4675" s="7" t="s">
        <v>80</v>
      </c>
      <c r="H4675" s="7" t="s">
        <v>33</v>
      </c>
      <c r="I4675" s="7"/>
      <c r="J4675" s="7" t="s">
        <v>781</v>
      </c>
      <c r="K4675" s="7" t="s">
        <v>782</v>
      </c>
      <c r="L4675" s="7" t="s">
        <v>700</v>
      </c>
      <c r="P4675" s="7"/>
      <c r="S4675" s="7" t="s">
        <v>717</v>
      </c>
      <c r="T4675" s="7"/>
      <c r="V4675" s="7" t="s">
        <v>87</v>
      </c>
      <c r="W4675" s="7"/>
      <c r="X4675" s="7" t="s">
        <v>15129</v>
      </c>
      <c r="Z4675" s="7"/>
    </row>
    <row r="4676" spans="1:26" ht="22.5" hidden="1" customHeight="1">
      <c r="A4676" s="7" t="s">
        <v>77</v>
      </c>
      <c r="B4676" s="7" t="s">
        <v>49</v>
      </c>
      <c r="C4676" s="7" t="s">
        <v>15130</v>
      </c>
      <c r="D4676" s="7" t="s">
        <v>936</v>
      </c>
      <c r="E4676" s="7">
        <v>252</v>
      </c>
      <c r="F4676" s="7" t="s">
        <v>3251</v>
      </c>
      <c r="G4676" s="7" t="s">
        <v>80</v>
      </c>
      <c r="H4676" s="7" t="s">
        <v>48</v>
      </c>
      <c r="I4676" s="7"/>
      <c r="J4676" s="7" t="s">
        <v>2990</v>
      </c>
      <c r="K4676" s="7" t="s">
        <v>2991</v>
      </c>
      <c r="L4676" s="7" t="s">
        <v>700</v>
      </c>
      <c r="M4676" s="7" t="s">
        <v>4654</v>
      </c>
      <c r="N4676" s="7" t="s">
        <v>4655</v>
      </c>
      <c r="P4676" s="7"/>
      <c r="S4676" s="7" t="s">
        <v>717</v>
      </c>
      <c r="T4676" s="7"/>
      <c r="V4676" s="7" t="s">
        <v>87</v>
      </c>
      <c r="W4676" s="7"/>
      <c r="X4676" s="7" t="s">
        <v>15131</v>
      </c>
      <c r="Z4676" s="7"/>
    </row>
    <row r="4677" spans="1:26" ht="22.5" hidden="1" customHeight="1">
      <c r="A4677" s="7" t="s">
        <v>77</v>
      </c>
      <c r="B4677" s="7" t="s">
        <v>49</v>
      </c>
      <c r="C4677" s="7" t="s">
        <v>15132</v>
      </c>
      <c r="D4677" s="7" t="s">
        <v>936</v>
      </c>
      <c r="E4677" s="7">
        <v>253</v>
      </c>
      <c r="F4677" s="7" t="s">
        <v>3255</v>
      </c>
      <c r="G4677" s="7" t="s">
        <v>80</v>
      </c>
      <c r="H4677" s="7" t="s">
        <v>33</v>
      </c>
      <c r="I4677" s="7"/>
      <c r="J4677" s="7" t="s">
        <v>2990</v>
      </c>
      <c r="K4677" s="7" t="s">
        <v>2991</v>
      </c>
      <c r="L4677" s="7" t="s">
        <v>700</v>
      </c>
      <c r="P4677" s="7"/>
      <c r="S4677" s="7" t="s">
        <v>717</v>
      </c>
      <c r="T4677" s="7"/>
      <c r="V4677" s="7" t="s">
        <v>87</v>
      </c>
      <c r="W4677" s="7"/>
      <c r="X4677" s="7" t="s">
        <v>15133</v>
      </c>
      <c r="Z4677" s="7"/>
    </row>
    <row r="4678" spans="1:26" ht="22.5" hidden="1" customHeight="1">
      <c r="A4678" s="7" t="s">
        <v>77</v>
      </c>
      <c r="B4678" s="7" t="s">
        <v>49</v>
      </c>
      <c r="C4678" s="7" t="s">
        <v>15134</v>
      </c>
      <c r="D4678" s="7" t="s">
        <v>936</v>
      </c>
      <c r="E4678" s="7">
        <v>254</v>
      </c>
      <c r="F4678" s="7" t="s">
        <v>3251</v>
      </c>
      <c r="G4678" s="7" t="s">
        <v>80</v>
      </c>
      <c r="H4678" s="7" t="s">
        <v>33</v>
      </c>
      <c r="I4678" s="7"/>
      <c r="J4678" s="7" t="s">
        <v>2995</v>
      </c>
      <c r="K4678" s="7" t="s">
        <v>2996</v>
      </c>
      <c r="L4678" s="7" t="s">
        <v>700</v>
      </c>
      <c r="P4678" s="7"/>
      <c r="S4678" s="7" t="s">
        <v>717</v>
      </c>
      <c r="T4678" s="7"/>
      <c r="V4678" s="7" t="s">
        <v>383</v>
      </c>
      <c r="W4678" s="7"/>
      <c r="X4678" s="7" t="s">
        <v>15135</v>
      </c>
      <c r="Z4678" s="7"/>
    </row>
    <row r="4679" spans="1:26" ht="22.5" hidden="1" customHeight="1">
      <c r="A4679" s="7" t="s">
        <v>77</v>
      </c>
      <c r="B4679" s="7" t="s">
        <v>49</v>
      </c>
      <c r="C4679" s="7" t="s">
        <v>15136</v>
      </c>
      <c r="D4679" s="7" t="s">
        <v>936</v>
      </c>
      <c r="E4679" s="7">
        <v>255</v>
      </c>
      <c r="F4679" s="7" t="s">
        <v>3251</v>
      </c>
      <c r="G4679" s="7" t="s">
        <v>80</v>
      </c>
      <c r="H4679" s="7" t="s">
        <v>48</v>
      </c>
      <c r="I4679" s="7"/>
      <c r="J4679" s="7" t="s">
        <v>3000</v>
      </c>
      <c r="K4679" s="7" t="s">
        <v>3001</v>
      </c>
      <c r="L4679" s="7" t="s">
        <v>700</v>
      </c>
      <c r="M4679" s="7" t="s">
        <v>4661</v>
      </c>
      <c r="N4679" s="7" t="s">
        <v>4662</v>
      </c>
      <c r="P4679" s="7"/>
      <c r="S4679" s="7" t="s">
        <v>717</v>
      </c>
      <c r="T4679" s="7"/>
      <c r="V4679" s="7" t="s">
        <v>87</v>
      </c>
      <c r="W4679" s="7"/>
      <c r="X4679" s="7" t="s">
        <v>15137</v>
      </c>
      <c r="Z4679" s="7"/>
    </row>
    <row r="4680" spans="1:26" ht="22.5" hidden="1" customHeight="1">
      <c r="A4680" s="7" t="s">
        <v>77</v>
      </c>
      <c r="B4680" s="7" t="s">
        <v>49</v>
      </c>
      <c r="C4680" s="7" t="s">
        <v>15138</v>
      </c>
      <c r="D4680" s="7" t="s">
        <v>936</v>
      </c>
      <c r="E4680" s="7">
        <v>256</v>
      </c>
      <c r="F4680" s="7" t="s">
        <v>3255</v>
      </c>
      <c r="G4680" s="7" t="s">
        <v>80</v>
      </c>
      <c r="H4680" s="7" t="s">
        <v>33</v>
      </c>
      <c r="I4680" s="7"/>
      <c r="J4680" s="7" t="s">
        <v>3000</v>
      </c>
      <c r="K4680" s="7" t="s">
        <v>3001</v>
      </c>
      <c r="L4680" s="7" t="s">
        <v>700</v>
      </c>
      <c r="P4680" s="7"/>
      <c r="S4680" s="7" t="s">
        <v>717</v>
      </c>
      <c r="T4680" s="7"/>
      <c r="V4680" s="7" t="s">
        <v>87</v>
      </c>
      <c r="W4680" s="7"/>
      <c r="X4680" s="7" t="s">
        <v>15139</v>
      </c>
      <c r="Z4680" s="7"/>
    </row>
    <row r="4681" spans="1:26" ht="22.5" hidden="1" customHeight="1">
      <c r="A4681" s="7" t="s">
        <v>77</v>
      </c>
      <c r="B4681" s="7" t="s">
        <v>49</v>
      </c>
      <c r="C4681" s="7" t="s">
        <v>15140</v>
      </c>
      <c r="D4681" s="7" t="s">
        <v>936</v>
      </c>
      <c r="E4681" s="7">
        <v>257</v>
      </c>
      <c r="F4681" s="7" t="s">
        <v>3251</v>
      </c>
      <c r="G4681" s="7" t="s">
        <v>80</v>
      </c>
      <c r="H4681" s="7" t="s">
        <v>33</v>
      </c>
      <c r="I4681" s="7"/>
      <c r="J4681" s="7" t="s">
        <v>3005</v>
      </c>
      <c r="K4681" s="7" t="s">
        <v>3006</v>
      </c>
      <c r="L4681" s="7" t="s">
        <v>700</v>
      </c>
      <c r="P4681" s="7"/>
      <c r="S4681" s="7" t="s">
        <v>717</v>
      </c>
      <c r="T4681" s="7"/>
      <c r="V4681" s="7" t="s">
        <v>383</v>
      </c>
      <c r="W4681" s="7"/>
      <c r="X4681" s="7" t="s">
        <v>15141</v>
      </c>
      <c r="Z4681" s="7"/>
    </row>
    <row r="4682" spans="1:26" ht="22.5" hidden="1" customHeight="1">
      <c r="A4682" s="7" t="s">
        <v>77</v>
      </c>
      <c r="B4682" s="7" t="s">
        <v>49</v>
      </c>
      <c r="C4682" s="7" t="s">
        <v>15142</v>
      </c>
      <c r="D4682" s="7" t="s">
        <v>936</v>
      </c>
      <c r="E4682" s="7">
        <v>258</v>
      </c>
      <c r="F4682" s="7" t="s">
        <v>3255</v>
      </c>
      <c r="G4682" s="7" t="s">
        <v>80</v>
      </c>
      <c r="H4682" s="7" t="s">
        <v>33</v>
      </c>
      <c r="I4682" s="7"/>
      <c r="J4682" s="7" t="s">
        <v>3010</v>
      </c>
      <c r="K4682" s="7" t="s">
        <v>3011</v>
      </c>
      <c r="L4682" s="7" t="s">
        <v>700</v>
      </c>
      <c r="P4682" s="7"/>
      <c r="S4682" s="7" t="s">
        <v>717</v>
      </c>
      <c r="T4682" s="7"/>
      <c r="V4682" s="7" t="s">
        <v>87</v>
      </c>
      <c r="W4682" s="7"/>
      <c r="X4682" s="7" t="s">
        <v>15143</v>
      </c>
      <c r="Z4682" s="7"/>
    </row>
    <row r="4683" spans="1:26" ht="22.5" hidden="1" customHeight="1">
      <c r="A4683" s="7" t="s">
        <v>77</v>
      </c>
      <c r="B4683" s="7" t="s">
        <v>49</v>
      </c>
      <c r="C4683" s="7" t="s">
        <v>15144</v>
      </c>
      <c r="D4683" s="7" t="s">
        <v>936</v>
      </c>
      <c r="E4683" s="7">
        <v>259</v>
      </c>
      <c r="F4683" s="7" t="s">
        <v>3251</v>
      </c>
      <c r="G4683" s="7" t="s">
        <v>80</v>
      </c>
      <c r="H4683" s="7" t="s">
        <v>48</v>
      </c>
      <c r="I4683" s="7"/>
      <c r="J4683" s="7" t="s">
        <v>3015</v>
      </c>
      <c r="K4683" s="7" t="s">
        <v>3016</v>
      </c>
      <c r="L4683" s="7" t="s">
        <v>700</v>
      </c>
      <c r="M4683" s="7" t="s">
        <v>4669</v>
      </c>
      <c r="N4683" s="7" t="s">
        <v>4662</v>
      </c>
      <c r="P4683" s="7"/>
      <c r="S4683" s="7" t="s">
        <v>717</v>
      </c>
      <c r="T4683" s="7"/>
      <c r="V4683" s="7" t="s">
        <v>87</v>
      </c>
      <c r="W4683" s="7"/>
      <c r="X4683" s="7" t="s">
        <v>15145</v>
      </c>
      <c r="Z4683" s="7"/>
    </row>
    <row r="4684" spans="1:26" ht="22.5" hidden="1" customHeight="1">
      <c r="A4684" s="7" t="s">
        <v>77</v>
      </c>
      <c r="B4684" s="7" t="s">
        <v>49</v>
      </c>
      <c r="C4684" s="7" t="s">
        <v>15146</v>
      </c>
      <c r="D4684" s="7" t="s">
        <v>936</v>
      </c>
      <c r="E4684" s="7">
        <v>260</v>
      </c>
      <c r="F4684" s="7" t="s">
        <v>3255</v>
      </c>
      <c r="G4684" s="7" t="s">
        <v>80</v>
      </c>
      <c r="H4684" s="7" t="s">
        <v>33</v>
      </c>
      <c r="I4684" s="7"/>
      <c r="J4684" s="7" t="s">
        <v>1724</v>
      </c>
      <c r="K4684" s="7" t="s">
        <v>1725</v>
      </c>
      <c r="L4684" s="7" t="s">
        <v>700</v>
      </c>
      <c r="P4684" s="7"/>
      <c r="S4684" s="7" t="s">
        <v>717</v>
      </c>
      <c r="T4684" s="7"/>
      <c r="V4684" s="7" t="s">
        <v>383</v>
      </c>
      <c r="W4684" s="7"/>
      <c r="X4684" s="7" t="s">
        <v>15147</v>
      </c>
      <c r="Z4684" s="7"/>
    </row>
    <row r="4685" spans="1:26" ht="22.5" hidden="1" customHeight="1">
      <c r="A4685" s="7" t="s">
        <v>77</v>
      </c>
      <c r="B4685" s="7" t="s">
        <v>49</v>
      </c>
      <c r="C4685" s="7" t="s">
        <v>15148</v>
      </c>
      <c r="D4685" s="7" t="s">
        <v>936</v>
      </c>
      <c r="E4685" s="7">
        <v>261</v>
      </c>
      <c r="F4685" s="7" t="s">
        <v>3251</v>
      </c>
      <c r="G4685" s="7" t="s">
        <v>80</v>
      </c>
      <c r="H4685" s="7" t="s">
        <v>33</v>
      </c>
      <c r="I4685" s="7"/>
      <c r="J4685" s="7" t="s">
        <v>3023</v>
      </c>
      <c r="K4685" s="7" t="s">
        <v>3024</v>
      </c>
      <c r="L4685" s="7" t="s">
        <v>700</v>
      </c>
      <c r="P4685" s="7"/>
      <c r="S4685" s="7" t="s">
        <v>717</v>
      </c>
      <c r="T4685" s="7"/>
      <c r="V4685" s="7" t="s">
        <v>383</v>
      </c>
      <c r="W4685" s="7"/>
      <c r="X4685" s="7" t="s">
        <v>15149</v>
      </c>
      <c r="Z4685" s="7"/>
    </row>
    <row r="4686" spans="1:26" ht="22.5" hidden="1" customHeight="1">
      <c r="A4686" s="7" t="s">
        <v>77</v>
      </c>
      <c r="B4686" s="7" t="s">
        <v>49</v>
      </c>
      <c r="C4686" s="7" t="s">
        <v>15150</v>
      </c>
      <c r="D4686" s="7" t="s">
        <v>936</v>
      </c>
      <c r="E4686" s="7">
        <v>262</v>
      </c>
      <c r="F4686" s="7" t="s">
        <v>3251</v>
      </c>
      <c r="G4686" s="7" t="s">
        <v>80</v>
      </c>
      <c r="H4686" s="7" t="s">
        <v>48</v>
      </c>
      <c r="I4686" s="7"/>
      <c r="J4686" s="7" t="s">
        <v>1740</v>
      </c>
      <c r="K4686" s="7" t="s">
        <v>1741</v>
      </c>
      <c r="L4686" s="7" t="s">
        <v>700</v>
      </c>
      <c r="M4686" s="7" t="s">
        <v>4676</v>
      </c>
      <c r="N4686" s="7" t="s">
        <v>4677</v>
      </c>
      <c r="P4686" s="7"/>
      <c r="S4686" s="7" t="s">
        <v>717</v>
      </c>
      <c r="T4686" s="7"/>
      <c r="V4686" s="7" t="s">
        <v>87</v>
      </c>
      <c r="W4686" s="7"/>
      <c r="X4686" s="7" t="s">
        <v>15151</v>
      </c>
      <c r="Z4686" s="7"/>
    </row>
    <row r="4687" spans="1:26" ht="22.5" hidden="1" customHeight="1">
      <c r="A4687" s="7" t="s">
        <v>77</v>
      </c>
      <c r="B4687" s="7" t="s">
        <v>49</v>
      </c>
      <c r="C4687" s="7" t="s">
        <v>15152</v>
      </c>
      <c r="D4687" s="7" t="s">
        <v>936</v>
      </c>
      <c r="E4687" s="7">
        <v>263</v>
      </c>
      <c r="F4687" s="7" t="s">
        <v>3255</v>
      </c>
      <c r="G4687" s="7" t="s">
        <v>80</v>
      </c>
      <c r="H4687" s="7" t="s">
        <v>33</v>
      </c>
      <c r="I4687" s="7"/>
      <c r="J4687" s="7" t="s">
        <v>1740</v>
      </c>
      <c r="K4687" s="7" t="s">
        <v>1741</v>
      </c>
      <c r="L4687" s="7" t="s">
        <v>700</v>
      </c>
      <c r="P4687" s="7"/>
      <c r="S4687" s="7" t="s">
        <v>717</v>
      </c>
      <c r="T4687" s="7"/>
      <c r="V4687" s="7" t="s">
        <v>383</v>
      </c>
      <c r="W4687" s="7"/>
      <c r="X4687" s="7" t="s">
        <v>15153</v>
      </c>
      <c r="Z4687" s="7"/>
    </row>
    <row r="4688" spans="1:26" ht="22.5" hidden="1" customHeight="1">
      <c r="A4688" s="7" t="s">
        <v>77</v>
      </c>
      <c r="B4688" s="7" t="s">
        <v>49</v>
      </c>
      <c r="C4688" s="7" t="s">
        <v>15154</v>
      </c>
      <c r="D4688" s="7" t="s">
        <v>936</v>
      </c>
      <c r="E4688" s="7">
        <v>264</v>
      </c>
      <c r="F4688" s="7" t="s">
        <v>3255</v>
      </c>
      <c r="G4688" s="7" t="s">
        <v>80</v>
      </c>
      <c r="H4688" s="7" t="s">
        <v>33</v>
      </c>
      <c r="I4688" s="7"/>
      <c r="J4688" s="7" t="s">
        <v>1744</v>
      </c>
      <c r="K4688" s="7" t="s">
        <v>1745</v>
      </c>
      <c r="L4688" s="7" t="s">
        <v>700</v>
      </c>
      <c r="P4688" s="7"/>
      <c r="S4688" s="7" t="s">
        <v>717</v>
      </c>
      <c r="T4688" s="7"/>
      <c r="V4688" s="7" t="s">
        <v>383</v>
      </c>
      <c r="W4688" s="7"/>
      <c r="X4688" s="7" t="s">
        <v>15155</v>
      </c>
      <c r="Z4688" s="7"/>
    </row>
    <row r="4689" spans="1:26" ht="22.5" hidden="1" customHeight="1">
      <c r="A4689" s="7" t="s">
        <v>77</v>
      </c>
      <c r="B4689" s="7" t="s">
        <v>49</v>
      </c>
      <c r="C4689" s="7" t="s">
        <v>15156</v>
      </c>
      <c r="D4689" s="7" t="s">
        <v>936</v>
      </c>
      <c r="E4689" s="7">
        <v>265</v>
      </c>
      <c r="F4689" s="7" t="s">
        <v>3255</v>
      </c>
      <c r="G4689" s="7" t="s">
        <v>80</v>
      </c>
      <c r="H4689" s="7" t="s">
        <v>33</v>
      </c>
      <c r="I4689" s="7"/>
      <c r="J4689" s="7" t="s">
        <v>1748</v>
      </c>
      <c r="K4689" s="7" t="s">
        <v>1749</v>
      </c>
      <c r="L4689" s="7" t="s">
        <v>700</v>
      </c>
      <c r="P4689" s="7"/>
      <c r="S4689" s="7" t="s">
        <v>717</v>
      </c>
      <c r="T4689" s="7"/>
      <c r="V4689" s="7" t="s">
        <v>383</v>
      </c>
      <c r="W4689" s="7"/>
      <c r="X4689" s="7" t="s">
        <v>15157</v>
      </c>
      <c r="Z4689" s="7"/>
    </row>
    <row r="4690" spans="1:26" ht="22.5" hidden="1" customHeight="1">
      <c r="A4690" s="7" t="s">
        <v>77</v>
      </c>
      <c r="B4690" s="7" t="s">
        <v>49</v>
      </c>
      <c r="C4690" s="7" t="s">
        <v>15158</v>
      </c>
      <c r="D4690" s="7" t="s">
        <v>936</v>
      </c>
      <c r="E4690" s="7">
        <v>266</v>
      </c>
      <c r="F4690" s="7" t="s">
        <v>3251</v>
      </c>
      <c r="G4690" s="7" t="s">
        <v>80</v>
      </c>
      <c r="H4690" s="7" t="s">
        <v>48</v>
      </c>
      <c r="I4690" s="7"/>
      <c r="J4690" s="7" t="s">
        <v>1752</v>
      </c>
      <c r="K4690" s="7" t="s">
        <v>1753</v>
      </c>
      <c r="L4690" s="7" t="s">
        <v>700</v>
      </c>
      <c r="M4690" s="7" t="s">
        <v>4681</v>
      </c>
      <c r="N4690" s="7" t="s">
        <v>4677</v>
      </c>
      <c r="P4690" s="7"/>
      <c r="S4690" s="7" t="s">
        <v>717</v>
      </c>
      <c r="T4690" s="7"/>
      <c r="V4690" s="7" t="s">
        <v>87</v>
      </c>
      <c r="W4690" s="7"/>
      <c r="X4690" s="7" t="s">
        <v>15159</v>
      </c>
      <c r="Z4690" s="7"/>
    </row>
    <row r="4691" spans="1:26" ht="22.5" hidden="1" customHeight="1">
      <c r="A4691" s="7" t="s">
        <v>77</v>
      </c>
      <c r="B4691" s="7" t="s">
        <v>49</v>
      </c>
      <c r="C4691" s="7" t="s">
        <v>15160</v>
      </c>
      <c r="D4691" s="7" t="s">
        <v>936</v>
      </c>
      <c r="E4691" s="7">
        <v>267</v>
      </c>
      <c r="F4691" s="7" t="s">
        <v>3251</v>
      </c>
      <c r="G4691" s="7" t="s">
        <v>80</v>
      </c>
      <c r="H4691" s="7" t="s">
        <v>48</v>
      </c>
      <c r="I4691" s="7"/>
      <c r="J4691" s="7" t="s">
        <v>1756</v>
      </c>
      <c r="K4691" s="7" t="s">
        <v>1757</v>
      </c>
      <c r="L4691" s="7" t="s">
        <v>700</v>
      </c>
      <c r="M4691" s="7" t="s">
        <v>4685</v>
      </c>
      <c r="N4691" s="7" t="s">
        <v>4677</v>
      </c>
      <c r="P4691" s="7"/>
      <c r="S4691" s="7" t="s">
        <v>717</v>
      </c>
      <c r="T4691" s="7"/>
      <c r="V4691" s="7" t="s">
        <v>87</v>
      </c>
      <c r="W4691" s="7"/>
      <c r="X4691" s="7" t="s">
        <v>15161</v>
      </c>
      <c r="Z4691" s="7"/>
    </row>
    <row r="4692" spans="1:26" ht="22.5" hidden="1" customHeight="1">
      <c r="A4692" s="7" t="s">
        <v>77</v>
      </c>
      <c r="B4692" s="7" t="s">
        <v>49</v>
      </c>
      <c r="C4692" s="7" t="s">
        <v>15162</v>
      </c>
      <c r="D4692" s="7" t="s">
        <v>936</v>
      </c>
      <c r="E4692" s="7">
        <v>268</v>
      </c>
      <c r="F4692" s="7" t="s">
        <v>3251</v>
      </c>
      <c r="G4692" s="7" t="s">
        <v>80</v>
      </c>
      <c r="H4692" s="7" t="s">
        <v>48</v>
      </c>
      <c r="I4692" s="7"/>
      <c r="J4692" s="7" t="s">
        <v>1764</v>
      </c>
      <c r="K4692" s="7" t="s">
        <v>1765</v>
      </c>
      <c r="L4692" s="7" t="s">
        <v>700</v>
      </c>
      <c r="M4692" s="7" t="s">
        <v>4689</v>
      </c>
      <c r="N4692" s="7" t="s">
        <v>4677</v>
      </c>
      <c r="P4692" s="7"/>
      <c r="S4692" s="7" t="s">
        <v>717</v>
      </c>
      <c r="T4692" s="7"/>
      <c r="V4692" s="7" t="s">
        <v>87</v>
      </c>
      <c r="W4692" s="7"/>
      <c r="X4692" s="7" t="s">
        <v>15163</v>
      </c>
      <c r="Z4692" s="7"/>
    </row>
    <row r="4693" spans="1:26" ht="22.5" hidden="1" customHeight="1">
      <c r="A4693" s="7" t="s">
        <v>77</v>
      </c>
      <c r="B4693" s="7" t="s">
        <v>49</v>
      </c>
      <c r="C4693" s="7" t="s">
        <v>15164</v>
      </c>
      <c r="D4693" s="7" t="s">
        <v>936</v>
      </c>
      <c r="E4693" s="7">
        <v>269</v>
      </c>
      <c r="F4693" s="7" t="s">
        <v>3251</v>
      </c>
      <c r="G4693" s="7" t="s">
        <v>80</v>
      </c>
      <c r="H4693" s="7" t="s">
        <v>48</v>
      </c>
      <c r="I4693" s="7"/>
      <c r="J4693" s="7" t="s">
        <v>1768</v>
      </c>
      <c r="K4693" s="7" t="s">
        <v>1769</v>
      </c>
      <c r="L4693" s="7" t="s">
        <v>700</v>
      </c>
      <c r="M4693" s="7" t="s">
        <v>4693</v>
      </c>
      <c r="N4693" s="7" t="s">
        <v>4677</v>
      </c>
      <c r="P4693" s="7"/>
      <c r="S4693" s="7" t="s">
        <v>717</v>
      </c>
      <c r="T4693" s="7"/>
      <c r="V4693" s="7" t="s">
        <v>87</v>
      </c>
      <c r="W4693" s="7"/>
      <c r="X4693" s="7" t="s">
        <v>15165</v>
      </c>
      <c r="Z4693" s="7"/>
    </row>
    <row r="4694" spans="1:26" ht="22.5" hidden="1" customHeight="1">
      <c r="A4694" s="7" t="s">
        <v>77</v>
      </c>
      <c r="B4694" s="7" t="s">
        <v>49</v>
      </c>
      <c r="C4694" s="7" t="s">
        <v>15166</v>
      </c>
      <c r="D4694" s="7" t="s">
        <v>936</v>
      </c>
      <c r="E4694" s="7">
        <v>270</v>
      </c>
      <c r="F4694" s="7" t="s">
        <v>3255</v>
      </c>
      <c r="G4694" s="7" t="s">
        <v>80</v>
      </c>
      <c r="H4694" s="7" t="s">
        <v>33</v>
      </c>
      <c r="I4694" s="7"/>
      <c r="J4694" s="7" t="s">
        <v>1772</v>
      </c>
      <c r="K4694" s="7" t="s">
        <v>1773</v>
      </c>
      <c r="L4694" s="7" t="s">
        <v>700</v>
      </c>
      <c r="P4694" s="7"/>
      <c r="S4694" s="7" t="s">
        <v>717</v>
      </c>
      <c r="T4694" s="7"/>
      <c r="V4694" s="7" t="s">
        <v>383</v>
      </c>
      <c r="W4694" s="7"/>
      <c r="X4694" s="7" t="s">
        <v>15167</v>
      </c>
      <c r="Z4694" s="7"/>
    </row>
    <row r="4695" spans="1:26" ht="22.5" hidden="1" customHeight="1">
      <c r="A4695" s="7" t="s">
        <v>77</v>
      </c>
      <c r="B4695" s="7" t="s">
        <v>49</v>
      </c>
      <c r="C4695" s="7" t="s">
        <v>15168</v>
      </c>
      <c r="D4695" s="7" t="s">
        <v>936</v>
      </c>
      <c r="E4695" s="7">
        <v>271</v>
      </c>
      <c r="F4695" s="7" t="s">
        <v>3251</v>
      </c>
      <c r="G4695" s="7" t="s">
        <v>80</v>
      </c>
      <c r="H4695" s="7" t="s">
        <v>48</v>
      </c>
      <c r="I4695" s="7"/>
      <c r="J4695" s="7" t="s">
        <v>4697</v>
      </c>
      <c r="K4695" s="7" t="s">
        <v>4698</v>
      </c>
      <c r="L4695" s="7" t="s">
        <v>700</v>
      </c>
      <c r="M4695" s="7" t="s">
        <v>4699</v>
      </c>
      <c r="N4695" s="7" t="s">
        <v>4677</v>
      </c>
      <c r="P4695" s="7"/>
      <c r="S4695" s="7" t="s">
        <v>717</v>
      </c>
      <c r="T4695" s="7"/>
      <c r="V4695" s="7" t="s">
        <v>87</v>
      </c>
      <c r="W4695" s="7"/>
      <c r="X4695" s="7" t="s">
        <v>15169</v>
      </c>
      <c r="Z4695" s="7"/>
    </row>
    <row r="4696" spans="1:26" ht="22.5" hidden="1" customHeight="1">
      <c r="A4696" s="7" t="s">
        <v>77</v>
      </c>
      <c r="B4696" s="7" t="s">
        <v>49</v>
      </c>
      <c r="C4696" s="7" t="s">
        <v>15170</v>
      </c>
      <c r="D4696" s="7" t="s">
        <v>936</v>
      </c>
      <c r="E4696" s="7">
        <v>272</v>
      </c>
      <c r="F4696" s="7" t="s">
        <v>3251</v>
      </c>
      <c r="G4696" s="7" t="s">
        <v>80</v>
      </c>
      <c r="H4696" s="7" t="s">
        <v>48</v>
      </c>
      <c r="I4696" s="7"/>
      <c r="J4696" s="7" t="s">
        <v>1788</v>
      </c>
      <c r="K4696" s="7" t="s">
        <v>1789</v>
      </c>
      <c r="L4696" s="7" t="s">
        <v>700</v>
      </c>
      <c r="M4696" s="7" t="s">
        <v>4703</v>
      </c>
      <c r="N4696" s="7" t="s">
        <v>4677</v>
      </c>
      <c r="P4696" s="7"/>
      <c r="S4696" s="7" t="s">
        <v>717</v>
      </c>
      <c r="T4696" s="7"/>
      <c r="V4696" s="7" t="s">
        <v>87</v>
      </c>
      <c r="W4696" s="7"/>
      <c r="X4696" s="7" t="s">
        <v>15171</v>
      </c>
      <c r="Z4696" s="7"/>
    </row>
    <row r="4697" spans="1:26" ht="22.5" hidden="1" customHeight="1">
      <c r="A4697" s="7" t="s">
        <v>77</v>
      </c>
      <c r="B4697" s="7" t="s">
        <v>49</v>
      </c>
      <c r="C4697" s="7" t="s">
        <v>15172</v>
      </c>
      <c r="D4697" s="7" t="s">
        <v>936</v>
      </c>
      <c r="E4697" s="7">
        <v>273</v>
      </c>
      <c r="F4697" s="7" t="s">
        <v>3251</v>
      </c>
      <c r="G4697" s="7" t="s">
        <v>80</v>
      </c>
      <c r="H4697" s="7" t="s">
        <v>33</v>
      </c>
      <c r="I4697" s="7"/>
      <c r="J4697" s="7" t="s">
        <v>1792</v>
      </c>
      <c r="K4697" s="7" t="s">
        <v>1793</v>
      </c>
      <c r="L4697" s="7" t="s">
        <v>700</v>
      </c>
      <c r="P4697" s="7"/>
      <c r="S4697" s="7" t="s">
        <v>717</v>
      </c>
      <c r="T4697" s="7"/>
      <c r="V4697" s="7" t="s">
        <v>383</v>
      </c>
      <c r="W4697" s="7"/>
      <c r="X4697" s="7" t="s">
        <v>15173</v>
      </c>
      <c r="Z4697" s="7"/>
    </row>
    <row r="4698" spans="1:26" ht="22.5" hidden="1" customHeight="1">
      <c r="A4698" s="7" t="s">
        <v>77</v>
      </c>
      <c r="B4698" s="7" t="s">
        <v>49</v>
      </c>
      <c r="C4698" s="7" t="s">
        <v>15174</v>
      </c>
      <c r="D4698" s="7" t="s">
        <v>936</v>
      </c>
      <c r="E4698" s="7">
        <v>274</v>
      </c>
      <c r="F4698" s="7" t="s">
        <v>3255</v>
      </c>
      <c r="G4698" s="7" t="s">
        <v>80</v>
      </c>
      <c r="H4698" s="7" t="s">
        <v>33</v>
      </c>
      <c r="I4698" s="7"/>
      <c r="J4698" s="7" t="s">
        <v>1792</v>
      </c>
      <c r="K4698" s="7" t="s">
        <v>1793</v>
      </c>
      <c r="L4698" s="7" t="s">
        <v>700</v>
      </c>
      <c r="P4698" s="7"/>
      <c r="S4698" s="7" t="s">
        <v>717</v>
      </c>
      <c r="T4698" s="7"/>
      <c r="V4698" s="7" t="s">
        <v>383</v>
      </c>
      <c r="W4698" s="7"/>
      <c r="X4698" s="7" t="s">
        <v>15175</v>
      </c>
      <c r="Z4698" s="7"/>
    </row>
    <row r="4699" spans="1:26" ht="22.5" hidden="1" customHeight="1">
      <c r="A4699" s="7" t="s">
        <v>77</v>
      </c>
      <c r="B4699" s="7" t="s">
        <v>49</v>
      </c>
      <c r="C4699" s="7" t="s">
        <v>15176</v>
      </c>
      <c r="D4699" s="7" t="s">
        <v>936</v>
      </c>
      <c r="E4699" s="7">
        <v>275</v>
      </c>
      <c r="F4699" s="7" t="s">
        <v>3255</v>
      </c>
      <c r="G4699" s="7" t="s">
        <v>80</v>
      </c>
      <c r="H4699" s="7" t="s">
        <v>33</v>
      </c>
      <c r="I4699" s="7"/>
      <c r="J4699" s="7" t="s">
        <v>1796</v>
      </c>
      <c r="K4699" s="7" t="s">
        <v>1797</v>
      </c>
      <c r="L4699" s="7" t="s">
        <v>700</v>
      </c>
      <c r="P4699" s="7"/>
      <c r="S4699" s="7" t="s">
        <v>717</v>
      </c>
      <c r="T4699" s="7"/>
      <c r="V4699" s="7" t="s">
        <v>383</v>
      </c>
      <c r="W4699" s="7"/>
      <c r="X4699" s="7" t="s">
        <v>15177</v>
      </c>
      <c r="Z4699" s="7"/>
    </row>
    <row r="4700" spans="1:26" ht="22.5" hidden="1" customHeight="1">
      <c r="A4700" s="7" t="s">
        <v>77</v>
      </c>
      <c r="B4700" s="7" t="s">
        <v>49</v>
      </c>
      <c r="C4700" s="7" t="s">
        <v>15178</v>
      </c>
      <c r="D4700" s="7" t="s">
        <v>936</v>
      </c>
      <c r="E4700" s="7">
        <v>276</v>
      </c>
      <c r="F4700" s="7" t="s">
        <v>3251</v>
      </c>
      <c r="G4700" s="7" t="s">
        <v>80</v>
      </c>
      <c r="H4700" s="7" t="s">
        <v>48</v>
      </c>
      <c r="I4700" s="7"/>
      <c r="J4700" s="7" t="s">
        <v>1804</v>
      </c>
      <c r="K4700" s="7" t="s">
        <v>1805</v>
      </c>
      <c r="L4700" s="7" t="s">
        <v>700</v>
      </c>
      <c r="M4700" s="7" t="s">
        <v>4707</v>
      </c>
      <c r="N4700" s="7" t="s">
        <v>4677</v>
      </c>
      <c r="P4700" s="7"/>
      <c r="S4700" s="7" t="s">
        <v>717</v>
      </c>
      <c r="T4700" s="7"/>
      <c r="V4700" s="7" t="s">
        <v>87</v>
      </c>
      <c r="W4700" s="7"/>
      <c r="X4700" s="7" t="s">
        <v>15179</v>
      </c>
      <c r="Z4700" s="7"/>
    </row>
    <row r="4701" spans="1:26" ht="22.5" hidden="1" customHeight="1">
      <c r="A4701" s="7" t="s">
        <v>77</v>
      </c>
      <c r="B4701" s="7" t="s">
        <v>49</v>
      </c>
      <c r="C4701" s="7" t="s">
        <v>15180</v>
      </c>
      <c r="D4701" s="7" t="s">
        <v>936</v>
      </c>
      <c r="E4701" s="7">
        <v>277</v>
      </c>
      <c r="F4701" s="7" t="s">
        <v>3251</v>
      </c>
      <c r="G4701" s="7" t="s">
        <v>80</v>
      </c>
      <c r="H4701" s="7" t="s">
        <v>33</v>
      </c>
      <c r="I4701" s="7"/>
      <c r="J4701" s="7" t="s">
        <v>1804</v>
      </c>
      <c r="K4701" s="7" t="s">
        <v>1805</v>
      </c>
      <c r="L4701" s="7" t="s">
        <v>700</v>
      </c>
      <c r="P4701" s="7"/>
      <c r="S4701" s="7" t="s">
        <v>717</v>
      </c>
      <c r="T4701" s="7"/>
      <c r="V4701" s="7" t="s">
        <v>383</v>
      </c>
      <c r="W4701" s="7"/>
      <c r="X4701" s="7" t="s">
        <v>15181</v>
      </c>
      <c r="Z4701" s="7"/>
    </row>
    <row r="4702" spans="1:26" ht="22.5" hidden="1" customHeight="1">
      <c r="A4702" s="7" t="s">
        <v>77</v>
      </c>
      <c r="B4702" s="7" t="s">
        <v>49</v>
      </c>
      <c r="C4702" s="7" t="s">
        <v>15182</v>
      </c>
      <c r="D4702" s="7" t="s">
        <v>936</v>
      </c>
      <c r="E4702" s="7">
        <v>278</v>
      </c>
      <c r="F4702" s="7" t="s">
        <v>3255</v>
      </c>
      <c r="G4702" s="7" t="s">
        <v>80</v>
      </c>
      <c r="H4702" s="7" t="s">
        <v>33</v>
      </c>
      <c r="I4702" s="7"/>
      <c r="J4702" s="7" t="s">
        <v>1804</v>
      </c>
      <c r="K4702" s="7" t="s">
        <v>1805</v>
      </c>
      <c r="L4702" s="7" t="s">
        <v>700</v>
      </c>
      <c r="P4702" s="7"/>
      <c r="S4702" s="7" t="s">
        <v>717</v>
      </c>
      <c r="T4702" s="7"/>
      <c r="V4702" s="7" t="s">
        <v>383</v>
      </c>
      <c r="W4702" s="7"/>
      <c r="X4702" s="7" t="s">
        <v>15183</v>
      </c>
      <c r="Z4702" s="7"/>
    </row>
    <row r="4703" spans="1:26" ht="22.5" hidden="1" customHeight="1">
      <c r="A4703" s="7" t="s">
        <v>77</v>
      </c>
      <c r="B4703" s="7" t="s">
        <v>49</v>
      </c>
      <c r="C4703" s="7" t="s">
        <v>15184</v>
      </c>
      <c r="D4703" s="7" t="s">
        <v>936</v>
      </c>
      <c r="E4703" s="7">
        <v>279</v>
      </c>
      <c r="F4703" s="7" t="s">
        <v>3251</v>
      </c>
      <c r="G4703" s="7" t="s">
        <v>80</v>
      </c>
      <c r="H4703" s="7" t="s">
        <v>48</v>
      </c>
      <c r="I4703" s="7"/>
      <c r="J4703" s="7" t="s">
        <v>1808</v>
      </c>
      <c r="K4703" s="7" t="s">
        <v>1809</v>
      </c>
      <c r="L4703" s="7" t="s">
        <v>700</v>
      </c>
      <c r="M4703" s="7" t="s">
        <v>4711</v>
      </c>
      <c r="N4703" s="7" t="s">
        <v>4677</v>
      </c>
      <c r="P4703" s="7"/>
      <c r="S4703" s="7" t="s">
        <v>717</v>
      </c>
      <c r="T4703" s="7"/>
      <c r="V4703" s="7" t="s">
        <v>87</v>
      </c>
      <c r="W4703" s="7"/>
      <c r="X4703" s="7" t="s">
        <v>15185</v>
      </c>
      <c r="Z4703" s="7"/>
    </row>
    <row r="4704" spans="1:26" ht="22.5" hidden="1" customHeight="1">
      <c r="A4704" s="7" t="s">
        <v>77</v>
      </c>
      <c r="B4704" s="7" t="s">
        <v>49</v>
      </c>
      <c r="C4704" s="7" t="s">
        <v>15186</v>
      </c>
      <c r="D4704" s="7" t="s">
        <v>936</v>
      </c>
      <c r="E4704" s="7">
        <v>280</v>
      </c>
      <c r="F4704" s="7" t="s">
        <v>3251</v>
      </c>
      <c r="G4704" s="7" t="s">
        <v>80</v>
      </c>
      <c r="H4704" s="7" t="s">
        <v>48</v>
      </c>
      <c r="I4704" s="7"/>
      <c r="J4704" s="7" t="s">
        <v>786</v>
      </c>
      <c r="K4704" s="7" t="s">
        <v>787</v>
      </c>
      <c r="L4704" s="7" t="s">
        <v>700</v>
      </c>
      <c r="M4704" s="7" t="s">
        <v>4715</v>
      </c>
      <c r="N4704" s="7" t="s">
        <v>4715</v>
      </c>
      <c r="P4704" s="7"/>
      <c r="S4704" s="7" t="s">
        <v>717</v>
      </c>
      <c r="T4704" s="7"/>
      <c r="V4704" s="7" t="s">
        <v>87</v>
      </c>
      <c r="W4704" s="7"/>
      <c r="X4704" s="7" t="s">
        <v>15187</v>
      </c>
      <c r="Z4704" s="7"/>
    </row>
    <row r="4705" spans="1:26" ht="22.5" hidden="1" customHeight="1">
      <c r="A4705" s="7" t="s">
        <v>77</v>
      </c>
      <c r="B4705" s="7" t="s">
        <v>49</v>
      </c>
      <c r="C4705" s="7" t="s">
        <v>15188</v>
      </c>
      <c r="D4705" s="7" t="s">
        <v>936</v>
      </c>
      <c r="E4705" s="7">
        <v>281</v>
      </c>
      <c r="F4705" s="7" t="s">
        <v>3255</v>
      </c>
      <c r="G4705" s="7" t="s">
        <v>80</v>
      </c>
      <c r="H4705" s="7" t="s">
        <v>33</v>
      </c>
      <c r="I4705" s="7"/>
      <c r="J4705" s="7" t="s">
        <v>786</v>
      </c>
      <c r="K4705" s="7" t="s">
        <v>787</v>
      </c>
      <c r="L4705" s="7" t="s">
        <v>700</v>
      </c>
      <c r="P4705" s="7"/>
      <c r="S4705" s="7" t="s">
        <v>717</v>
      </c>
      <c r="T4705" s="7"/>
      <c r="V4705" s="7" t="s">
        <v>87</v>
      </c>
      <c r="W4705" s="7"/>
      <c r="X4705" s="7" t="s">
        <v>15189</v>
      </c>
      <c r="Z4705" s="7"/>
    </row>
    <row r="4706" spans="1:26" ht="22.5" hidden="1" customHeight="1">
      <c r="A4706" s="7" t="s">
        <v>77</v>
      </c>
      <c r="B4706" s="7" t="s">
        <v>49</v>
      </c>
      <c r="C4706" s="7" t="s">
        <v>15190</v>
      </c>
      <c r="D4706" s="7" t="s">
        <v>936</v>
      </c>
      <c r="E4706" s="7">
        <v>282</v>
      </c>
      <c r="F4706" s="7" t="s">
        <v>3251</v>
      </c>
      <c r="G4706" s="7" t="s">
        <v>80</v>
      </c>
      <c r="H4706" s="7" t="s">
        <v>33</v>
      </c>
      <c r="I4706" s="7"/>
      <c r="J4706" s="7" t="s">
        <v>791</v>
      </c>
      <c r="K4706" s="7" t="s">
        <v>792</v>
      </c>
      <c r="L4706" s="7" t="s">
        <v>700</v>
      </c>
      <c r="P4706" s="7"/>
      <c r="S4706" s="7" t="s">
        <v>717</v>
      </c>
      <c r="T4706" s="7"/>
      <c r="V4706" s="7" t="s">
        <v>87</v>
      </c>
      <c r="W4706" s="7"/>
      <c r="X4706" s="7" t="s">
        <v>15191</v>
      </c>
      <c r="Z4706" s="7"/>
    </row>
    <row r="4707" spans="1:26" ht="22.5" hidden="1" customHeight="1">
      <c r="A4707" s="7" t="s">
        <v>77</v>
      </c>
      <c r="B4707" s="7" t="s">
        <v>49</v>
      </c>
      <c r="C4707" s="7" t="s">
        <v>15192</v>
      </c>
      <c r="D4707" s="7" t="s">
        <v>936</v>
      </c>
      <c r="E4707" s="7">
        <v>283</v>
      </c>
      <c r="F4707" s="7" t="s">
        <v>3255</v>
      </c>
      <c r="G4707" s="7" t="s">
        <v>80</v>
      </c>
      <c r="H4707" s="7" t="s">
        <v>33</v>
      </c>
      <c r="I4707" s="7"/>
      <c r="J4707" s="7" t="s">
        <v>791</v>
      </c>
      <c r="K4707" s="7" t="s">
        <v>792</v>
      </c>
      <c r="L4707" s="7" t="s">
        <v>700</v>
      </c>
      <c r="P4707" s="7"/>
      <c r="S4707" s="7" t="s">
        <v>717</v>
      </c>
      <c r="T4707" s="7"/>
      <c r="V4707" s="7" t="s">
        <v>383</v>
      </c>
      <c r="W4707" s="7"/>
      <c r="X4707" s="7" t="s">
        <v>15193</v>
      </c>
      <c r="Z4707" s="7"/>
    </row>
    <row r="4708" spans="1:26" ht="22.5" hidden="1" customHeight="1">
      <c r="A4708" s="7" t="s">
        <v>77</v>
      </c>
      <c r="B4708" s="7" t="s">
        <v>49</v>
      </c>
      <c r="C4708" s="7" t="s">
        <v>15194</v>
      </c>
      <c r="D4708" s="7" t="s">
        <v>936</v>
      </c>
      <c r="E4708" s="7">
        <v>284</v>
      </c>
      <c r="F4708" s="7" t="s">
        <v>3251</v>
      </c>
      <c r="G4708" s="7" t="s">
        <v>80</v>
      </c>
      <c r="H4708" s="7" t="s">
        <v>33</v>
      </c>
      <c r="I4708" s="7"/>
      <c r="J4708" s="7" t="s">
        <v>796</v>
      </c>
      <c r="K4708" s="7" t="s">
        <v>797</v>
      </c>
      <c r="L4708" s="7" t="s">
        <v>700</v>
      </c>
      <c r="P4708" s="7"/>
      <c r="S4708" s="7" t="s">
        <v>717</v>
      </c>
      <c r="T4708" s="7"/>
      <c r="V4708" s="7" t="s">
        <v>87</v>
      </c>
      <c r="W4708" s="7"/>
      <c r="X4708" s="7" t="s">
        <v>15195</v>
      </c>
      <c r="Z4708" s="7"/>
    </row>
    <row r="4709" spans="1:26" ht="22.5" hidden="1" customHeight="1">
      <c r="A4709" s="7" t="s">
        <v>77</v>
      </c>
      <c r="B4709" s="7" t="s">
        <v>49</v>
      </c>
      <c r="C4709" s="7" t="s">
        <v>15196</v>
      </c>
      <c r="D4709" s="7" t="s">
        <v>936</v>
      </c>
      <c r="E4709" s="7">
        <v>285</v>
      </c>
      <c r="F4709" s="7" t="s">
        <v>3255</v>
      </c>
      <c r="G4709" s="7" t="s">
        <v>80</v>
      </c>
      <c r="H4709" s="7" t="s">
        <v>33</v>
      </c>
      <c r="I4709" s="7"/>
      <c r="J4709" s="7" t="s">
        <v>796</v>
      </c>
      <c r="K4709" s="7" t="s">
        <v>797</v>
      </c>
      <c r="L4709" s="7" t="s">
        <v>700</v>
      </c>
      <c r="P4709" s="7"/>
      <c r="S4709" s="7" t="s">
        <v>717</v>
      </c>
      <c r="T4709" s="7"/>
      <c r="V4709" s="7" t="s">
        <v>87</v>
      </c>
      <c r="W4709" s="7"/>
      <c r="X4709" s="7" t="s">
        <v>15197</v>
      </c>
      <c r="Z4709" s="7"/>
    </row>
    <row r="4710" spans="1:26" ht="22.5" hidden="1" customHeight="1">
      <c r="A4710" s="7" t="s">
        <v>77</v>
      </c>
      <c r="B4710" s="7" t="s">
        <v>49</v>
      </c>
      <c r="C4710" s="7" t="s">
        <v>15198</v>
      </c>
      <c r="D4710" s="7" t="s">
        <v>936</v>
      </c>
      <c r="E4710" s="7">
        <v>286</v>
      </c>
      <c r="F4710" s="7" t="s">
        <v>3255</v>
      </c>
      <c r="G4710" s="7" t="s">
        <v>80</v>
      </c>
      <c r="H4710" s="7" t="s">
        <v>33</v>
      </c>
      <c r="I4710" s="7"/>
      <c r="J4710" s="7" t="s">
        <v>801</v>
      </c>
      <c r="K4710" s="7" t="s">
        <v>802</v>
      </c>
      <c r="L4710" s="7" t="s">
        <v>700</v>
      </c>
      <c r="P4710" s="7"/>
      <c r="S4710" s="7" t="s">
        <v>717</v>
      </c>
      <c r="T4710" s="7"/>
      <c r="V4710" s="7" t="s">
        <v>87</v>
      </c>
      <c r="W4710" s="7"/>
      <c r="X4710" s="7" t="s">
        <v>15199</v>
      </c>
      <c r="Z4710" s="7"/>
    </row>
    <row r="4711" spans="1:26" ht="22.5" hidden="1" customHeight="1">
      <c r="A4711" s="7" t="s">
        <v>77</v>
      </c>
      <c r="B4711" s="7" t="s">
        <v>49</v>
      </c>
      <c r="C4711" s="7" t="s">
        <v>15200</v>
      </c>
      <c r="D4711" s="7" t="s">
        <v>936</v>
      </c>
      <c r="E4711" s="7">
        <v>287</v>
      </c>
      <c r="F4711" s="7" t="s">
        <v>3251</v>
      </c>
      <c r="G4711" s="7" t="s">
        <v>80</v>
      </c>
      <c r="H4711" s="7" t="s">
        <v>33</v>
      </c>
      <c r="I4711" s="7"/>
      <c r="J4711" s="7" t="s">
        <v>806</v>
      </c>
      <c r="K4711" s="7" t="s">
        <v>807</v>
      </c>
      <c r="L4711" s="7" t="s">
        <v>700</v>
      </c>
      <c r="P4711" s="7"/>
      <c r="S4711" s="7" t="s">
        <v>717</v>
      </c>
      <c r="T4711" s="7"/>
      <c r="V4711" s="7" t="s">
        <v>87</v>
      </c>
      <c r="W4711" s="7"/>
      <c r="X4711" s="7" t="s">
        <v>15201</v>
      </c>
      <c r="Z4711" s="7"/>
    </row>
    <row r="4712" spans="1:26" ht="22.5" hidden="1" customHeight="1">
      <c r="A4712" s="7" t="s">
        <v>77</v>
      </c>
      <c r="B4712" s="7" t="s">
        <v>49</v>
      </c>
      <c r="C4712" s="7" t="s">
        <v>15202</v>
      </c>
      <c r="D4712" s="7" t="s">
        <v>936</v>
      </c>
      <c r="E4712" s="7">
        <v>288</v>
      </c>
      <c r="F4712" s="7" t="s">
        <v>3255</v>
      </c>
      <c r="G4712" s="7" t="s">
        <v>80</v>
      </c>
      <c r="H4712" s="7" t="s">
        <v>33</v>
      </c>
      <c r="I4712" s="7"/>
      <c r="J4712" s="7" t="s">
        <v>806</v>
      </c>
      <c r="K4712" s="7" t="s">
        <v>807</v>
      </c>
      <c r="L4712" s="7" t="s">
        <v>700</v>
      </c>
      <c r="P4712" s="7"/>
      <c r="S4712" s="7" t="s">
        <v>717</v>
      </c>
      <c r="T4712" s="7"/>
      <c r="V4712" s="7" t="s">
        <v>87</v>
      </c>
      <c r="W4712" s="7"/>
      <c r="X4712" s="7" t="s">
        <v>15203</v>
      </c>
      <c r="Z4712" s="7"/>
    </row>
    <row r="4713" spans="1:26" ht="22.5" hidden="1" customHeight="1">
      <c r="A4713" s="7" t="s">
        <v>77</v>
      </c>
      <c r="B4713" s="7" t="s">
        <v>49</v>
      </c>
      <c r="C4713" s="7" t="s">
        <v>15204</v>
      </c>
      <c r="D4713" s="7" t="s">
        <v>936</v>
      </c>
      <c r="E4713" s="7">
        <v>289</v>
      </c>
      <c r="F4713" s="7" t="s">
        <v>3251</v>
      </c>
      <c r="G4713" s="7" t="s">
        <v>80</v>
      </c>
      <c r="H4713" s="7" t="s">
        <v>33</v>
      </c>
      <c r="I4713" s="7"/>
      <c r="J4713" s="7" t="s">
        <v>811</v>
      </c>
      <c r="K4713" s="7" t="s">
        <v>812</v>
      </c>
      <c r="L4713" s="7" t="s">
        <v>700</v>
      </c>
      <c r="P4713" s="7"/>
      <c r="S4713" s="7" t="s">
        <v>717</v>
      </c>
      <c r="T4713" s="7"/>
      <c r="V4713" s="7" t="s">
        <v>87</v>
      </c>
      <c r="W4713" s="7"/>
      <c r="X4713" s="7" t="s">
        <v>15205</v>
      </c>
      <c r="Z4713" s="7"/>
    </row>
    <row r="4714" spans="1:26" ht="22.5" hidden="1" customHeight="1">
      <c r="A4714" s="7" t="s">
        <v>77</v>
      </c>
      <c r="B4714" s="7" t="s">
        <v>49</v>
      </c>
      <c r="C4714" s="7" t="s">
        <v>15206</v>
      </c>
      <c r="D4714" s="7" t="s">
        <v>936</v>
      </c>
      <c r="E4714" s="7">
        <v>290</v>
      </c>
      <c r="F4714" s="7" t="s">
        <v>3255</v>
      </c>
      <c r="G4714" s="7" t="s">
        <v>80</v>
      </c>
      <c r="H4714" s="7" t="s">
        <v>33</v>
      </c>
      <c r="I4714" s="7"/>
      <c r="J4714" s="7" t="s">
        <v>811</v>
      </c>
      <c r="K4714" s="7" t="s">
        <v>812</v>
      </c>
      <c r="L4714" s="7" t="s">
        <v>700</v>
      </c>
      <c r="P4714" s="7"/>
      <c r="S4714" s="7" t="s">
        <v>717</v>
      </c>
      <c r="T4714" s="7"/>
      <c r="V4714" s="7" t="s">
        <v>87</v>
      </c>
      <c r="W4714" s="7"/>
      <c r="X4714" s="7" t="s">
        <v>15207</v>
      </c>
      <c r="Z4714" s="7"/>
    </row>
    <row r="4715" spans="1:26" ht="22.5" hidden="1" customHeight="1">
      <c r="A4715" s="7" t="s">
        <v>77</v>
      </c>
      <c r="B4715" s="7" t="s">
        <v>49</v>
      </c>
      <c r="C4715" s="7" t="s">
        <v>15208</v>
      </c>
      <c r="D4715" s="7" t="s">
        <v>936</v>
      </c>
      <c r="E4715" s="7">
        <v>291</v>
      </c>
      <c r="F4715" s="7" t="s">
        <v>3255</v>
      </c>
      <c r="G4715" s="7" t="s">
        <v>80</v>
      </c>
      <c r="H4715" s="7" t="s">
        <v>33</v>
      </c>
      <c r="I4715" s="7"/>
      <c r="J4715" s="7" t="s">
        <v>4020</v>
      </c>
      <c r="K4715" s="7" t="s">
        <v>4021</v>
      </c>
      <c r="L4715" s="7" t="s">
        <v>700</v>
      </c>
      <c r="P4715" s="7"/>
      <c r="S4715" s="7" t="s">
        <v>717</v>
      </c>
      <c r="T4715" s="7"/>
      <c r="V4715" s="7" t="s">
        <v>383</v>
      </c>
      <c r="W4715" s="7"/>
      <c r="X4715" s="7" t="s">
        <v>15209</v>
      </c>
      <c r="Z4715" s="7"/>
    </row>
    <row r="4716" spans="1:26" ht="22.5" hidden="1" customHeight="1">
      <c r="A4716" s="7" t="s">
        <v>77</v>
      </c>
      <c r="B4716" s="7" t="s">
        <v>49</v>
      </c>
      <c r="C4716" s="7" t="s">
        <v>15210</v>
      </c>
      <c r="D4716" s="7" t="s">
        <v>936</v>
      </c>
      <c r="E4716" s="7">
        <v>292</v>
      </c>
      <c r="F4716" s="7" t="s">
        <v>3255</v>
      </c>
      <c r="G4716" s="7" t="s">
        <v>80</v>
      </c>
      <c r="H4716" s="7" t="s">
        <v>33</v>
      </c>
      <c r="I4716" s="7"/>
      <c r="J4716" s="7" t="s">
        <v>816</v>
      </c>
      <c r="K4716" s="7" t="s">
        <v>817</v>
      </c>
      <c r="L4716" s="7" t="s">
        <v>700</v>
      </c>
      <c r="P4716" s="7"/>
      <c r="S4716" s="7" t="s">
        <v>717</v>
      </c>
      <c r="T4716" s="7"/>
      <c r="V4716" s="7" t="s">
        <v>87</v>
      </c>
      <c r="W4716" s="7"/>
      <c r="X4716" s="7" t="s">
        <v>15211</v>
      </c>
      <c r="Z4716" s="7"/>
    </row>
    <row r="4717" spans="1:26" ht="22.5" hidden="1" customHeight="1">
      <c r="A4717" s="7" t="s">
        <v>77</v>
      </c>
      <c r="B4717" s="7" t="s">
        <v>49</v>
      </c>
      <c r="C4717" s="7" t="s">
        <v>15212</v>
      </c>
      <c r="D4717" s="7" t="s">
        <v>936</v>
      </c>
      <c r="E4717" s="7">
        <v>293</v>
      </c>
      <c r="F4717" s="7" t="s">
        <v>3251</v>
      </c>
      <c r="G4717" s="7" t="s">
        <v>80</v>
      </c>
      <c r="H4717" s="7" t="s">
        <v>48</v>
      </c>
      <c r="I4717" s="7"/>
      <c r="J4717" s="7" t="s">
        <v>821</v>
      </c>
      <c r="K4717" s="7" t="s">
        <v>822</v>
      </c>
      <c r="L4717" s="7" t="s">
        <v>700</v>
      </c>
      <c r="M4717" s="7" t="s">
        <v>4719</v>
      </c>
      <c r="N4717" s="7" t="s">
        <v>4719</v>
      </c>
      <c r="P4717" s="7"/>
      <c r="S4717" s="7" t="s">
        <v>717</v>
      </c>
      <c r="T4717" s="7"/>
      <c r="V4717" s="7" t="s">
        <v>87</v>
      </c>
      <c r="W4717" s="7"/>
      <c r="X4717" s="7" t="s">
        <v>15213</v>
      </c>
      <c r="Z4717" s="7"/>
    </row>
    <row r="4718" spans="1:26" ht="22.5" hidden="1" customHeight="1">
      <c r="A4718" s="7" t="s">
        <v>77</v>
      </c>
      <c r="B4718" s="7" t="s">
        <v>49</v>
      </c>
      <c r="C4718" s="7" t="s">
        <v>15214</v>
      </c>
      <c r="D4718" s="7" t="s">
        <v>936</v>
      </c>
      <c r="E4718" s="7">
        <v>294</v>
      </c>
      <c r="F4718" s="7" t="s">
        <v>3251</v>
      </c>
      <c r="G4718" s="7" t="s">
        <v>80</v>
      </c>
      <c r="H4718" s="7" t="s">
        <v>33</v>
      </c>
      <c r="I4718" s="7"/>
      <c r="J4718" s="7" t="s">
        <v>821</v>
      </c>
      <c r="K4718" s="7" t="s">
        <v>822</v>
      </c>
      <c r="L4718" s="7" t="s">
        <v>700</v>
      </c>
      <c r="P4718" s="7"/>
      <c r="S4718" s="7" t="s">
        <v>717</v>
      </c>
      <c r="T4718" s="7"/>
      <c r="V4718" s="7" t="s">
        <v>87</v>
      </c>
      <c r="W4718" s="7"/>
      <c r="X4718" s="7" t="s">
        <v>15215</v>
      </c>
      <c r="Z4718" s="7"/>
    </row>
    <row r="4719" spans="1:26" ht="22.5" hidden="1" customHeight="1">
      <c r="A4719" s="7" t="s">
        <v>77</v>
      </c>
      <c r="B4719" s="7" t="s">
        <v>49</v>
      </c>
      <c r="C4719" s="7" t="s">
        <v>15216</v>
      </c>
      <c r="D4719" s="7" t="s">
        <v>936</v>
      </c>
      <c r="E4719" s="7">
        <v>295</v>
      </c>
      <c r="F4719" s="7" t="s">
        <v>3255</v>
      </c>
      <c r="G4719" s="7" t="s">
        <v>80</v>
      </c>
      <c r="H4719" s="7" t="s">
        <v>33</v>
      </c>
      <c r="I4719" s="7"/>
      <c r="J4719" s="7" t="s">
        <v>821</v>
      </c>
      <c r="K4719" s="7" t="s">
        <v>822</v>
      </c>
      <c r="L4719" s="7" t="s">
        <v>700</v>
      </c>
      <c r="P4719" s="7"/>
      <c r="S4719" s="7" t="s">
        <v>717</v>
      </c>
      <c r="T4719" s="7"/>
      <c r="V4719" s="7" t="s">
        <v>87</v>
      </c>
      <c r="W4719" s="7"/>
      <c r="X4719" s="7" t="s">
        <v>15217</v>
      </c>
      <c r="Z4719" s="7"/>
    </row>
    <row r="4720" spans="1:26" ht="22.5" hidden="1" customHeight="1">
      <c r="A4720" s="7" t="s">
        <v>77</v>
      </c>
      <c r="B4720" s="7" t="s">
        <v>49</v>
      </c>
      <c r="C4720" s="7" t="s">
        <v>15218</v>
      </c>
      <c r="D4720" s="7" t="s">
        <v>936</v>
      </c>
      <c r="E4720" s="7">
        <v>296</v>
      </c>
      <c r="F4720" s="7" t="s">
        <v>3251</v>
      </c>
      <c r="G4720" s="7" t="s">
        <v>80</v>
      </c>
      <c r="H4720" s="7" t="s">
        <v>33</v>
      </c>
      <c r="I4720" s="7"/>
      <c r="J4720" s="7" t="s">
        <v>826</v>
      </c>
      <c r="K4720" s="7" t="s">
        <v>827</v>
      </c>
      <c r="L4720" s="7" t="s">
        <v>700</v>
      </c>
      <c r="P4720" s="7"/>
      <c r="S4720" s="7" t="s">
        <v>717</v>
      </c>
      <c r="T4720" s="7"/>
      <c r="V4720" s="7" t="s">
        <v>377</v>
      </c>
      <c r="W4720" s="7"/>
      <c r="X4720" s="7" t="s">
        <v>15219</v>
      </c>
      <c r="Z4720" s="7"/>
    </row>
    <row r="4721" spans="1:26" ht="22.5" hidden="1" customHeight="1">
      <c r="A4721" s="7" t="s">
        <v>77</v>
      </c>
      <c r="B4721" s="7" t="s">
        <v>49</v>
      </c>
      <c r="C4721" s="7" t="s">
        <v>15220</v>
      </c>
      <c r="D4721" s="7" t="s">
        <v>936</v>
      </c>
      <c r="E4721" s="7">
        <v>297</v>
      </c>
      <c r="F4721" s="7" t="s">
        <v>3255</v>
      </c>
      <c r="G4721" s="7" t="s">
        <v>80</v>
      </c>
      <c r="H4721" s="7" t="s">
        <v>33</v>
      </c>
      <c r="I4721" s="7"/>
      <c r="J4721" s="7" t="s">
        <v>826</v>
      </c>
      <c r="K4721" s="7" t="s">
        <v>827</v>
      </c>
      <c r="L4721" s="7" t="s">
        <v>700</v>
      </c>
      <c r="P4721" s="7"/>
      <c r="S4721" s="7" t="s">
        <v>717</v>
      </c>
      <c r="T4721" s="7"/>
      <c r="V4721" s="7" t="s">
        <v>383</v>
      </c>
      <c r="W4721" s="7"/>
      <c r="X4721" s="7" t="s">
        <v>15221</v>
      </c>
      <c r="Z4721" s="7"/>
    </row>
    <row r="4722" spans="1:26" ht="22.5" hidden="1" customHeight="1">
      <c r="A4722" s="7" t="s">
        <v>77</v>
      </c>
      <c r="B4722" s="7" t="s">
        <v>49</v>
      </c>
      <c r="C4722" s="7" t="s">
        <v>15222</v>
      </c>
      <c r="D4722" s="7" t="s">
        <v>936</v>
      </c>
      <c r="E4722" s="7">
        <v>298</v>
      </c>
      <c r="F4722" s="7" t="s">
        <v>3251</v>
      </c>
      <c r="G4722" s="7" t="s">
        <v>80</v>
      </c>
      <c r="H4722" s="7" t="s">
        <v>33</v>
      </c>
      <c r="I4722" s="7"/>
      <c r="J4722" s="7" t="s">
        <v>1824</v>
      </c>
      <c r="K4722" s="7" t="s">
        <v>1825</v>
      </c>
      <c r="L4722" s="7" t="s">
        <v>700</v>
      </c>
      <c r="P4722" s="7"/>
      <c r="S4722" s="7" t="s">
        <v>717</v>
      </c>
      <c r="T4722" s="7"/>
      <c r="V4722" s="7" t="s">
        <v>87</v>
      </c>
      <c r="W4722" s="7"/>
      <c r="X4722" s="7" t="s">
        <v>15223</v>
      </c>
      <c r="Z4722" s="7"/>
    </row>
    <row r="4723" spans="1:26" ht="22.5" hidden="1" customHeight="1">
      <c r="A4723" s="7" t="s">
        <v>77</v>
      </c>
      <c r="B4723" s="7" t="s">
        <v>49</v>
      </c>
      <c r="C4723" s="7" t="s">
        <v>15224</v>
      </c>
      <c r="D4723" s="7" t="s">
        <v>936</v>
      </c>
      <c r="E4723" s="7">
        <v>299</v>
      </c>
      <c r="F4723" s="7" t="s">
        <v>3251</v>
      </c>
      <c r="G4723" s="7" t="s">
        <v>80</v>
      </c>
      <c r="H4723" s="7" t="s">
        <v>33</v>
      </c>
      <c r="I4723" s="7"/>
      <c r="J4723" s="7" t="s">
        <v>831</v>
      </c>
      <c r="K4723" s="7" t="s">
        <v>832</v>
      </c>
      <c r="L4723" s="7" t="s">
        <v>700</v>
      </c>
      <c r="P4723" s="7"/>
      <c r="S4723" s="7" t="s">
        <v>717</v>
      </c>
      <c r="T4723" s="7"/>
      <c r="V4723" s="7" t="s">
        <v>87</v>
      </c>
      <c r="W4723" s="7"/>
      <c r="X4723" s="7" t="s">
        <v>15225</v>
      </c>
      <c r="Z4723" s="7"/>
    </row>
    <row r="4724" spans="1:26" ht="22.5" hidden="1" customHeight="1">
      <c r="A4724" s="7" t="s">
        <v>77</v>
      </c>
      <c r="B4724" s="7" t="s">
        <v>49</v>
      </c>
      <c r="C4724" s="7" t="s">
        <v>15226</v>
      </c>
      <c r="D4724" s="7" t="s">
        <v>936</v>
      </c>
      <c r="E4724" s="7">
        <v>300</v>
      </c>
      <c r="F4724" s="7" t="s">
        <v>3255</v>
      </c>
      <c r="G4724" s="7" t="s">
        <v>80</v>
      </c>
      <c r="H4724" s="7" t="s">
        <v>33</v>
      </c>
      <c r="I4724" s="7"/>
      <c r="J4724" s="7" t="s">
        <v>831</v>
      </c>
      <c r="K4724" s="7" t="s">
        <v>832</v>
      </c>
      <c r="L4724" s="7" t="s">
        <v>700</v>
      </c>
      <c r="P4724" s="7"/>
      <c r="S4724" s="7" t="s">
        <v>717</v>
      </c>
      <c r="T4724" s="7"/>
      <c r="V4724" s="7" t="s">
        <v>87</v>
      </c>
      <c r="W4724" s="7"/>
      <c r="X4724" s="7" t="s">
        <v>15227</v>
      </c>
      <c r="Z4724" s="7"/>
    </row>
    <row r="4725" spans="1:26" ht="22.5" hidden="1" customHeight="1">
      <c r="A4725" s="7" t="s">
        <v>77</v>
      </c>
      <c r="B4725" s="7" t="s">
        <v>49</v>
      </c>
      <c r="C4725" s="7" t="s">
        <v>15228</v>
      </c>
      <c r="D4725" s="7" t="s">
        <v>936</v>
      </c>
      <c r="E4725" s="7">
        <v>301</v>
      </c>
      <c r="F4725" s="7" t="s">
        <v>3251</v>
      </c>
      <c r="G4725" s="7" t="s">
        <v>80</v>
      </c>
      <c r="H4725" s="7" t="s">
        <v>33</v>
      </c>
      <c r="I4725" s="7"/>
      <c r="J4725" s="7" t="s">
        <v>3084</v>
      </c>
      <c r="K4725" s="7" t="s">
        <v>3085</v>
      </c>
      <c r="L4725" s="7" t="s">
        <v>700</v>
      </c>
      <c r="P4725" s="7"/>
      <c r="S4725" s="7" t="s">
        <v>717</v>
      </c>
      <c r="T4725" s="7"/>
      <c r="V4725" s="7" t="s">
        <v>383</v>
      </c>
      <c r="W4725" s="7"/>
      <c r="X4725" s="7" t="s">
        <v>15229</v>
      </c>
      <c r="Z4725" s="7"/>
    </row>
    <row r="4726" spans="1:26" ht="22.5" hidden="1" customHeight="1">
      <c r="A4726" s="7" t="s">
        <v>77</v>
      </c>
      <c r="B4726" s="7" t="s">
        <v>49</v>
      </c>
      <c r="C4726" s="7" t="s">
        <v>15230</v>
      </c>
      <c r="D4726" s="7" t="s">
        <v>936</v>
      </c>
      <c r="E4726" s="7">
        <v>302</v>
      </c>
      <c r="F4726" s="7" t="s">
        <v>3251</v>
      </c>
      <c r="G4726" s="7" t="s">
        <v>80</v>
      </c>
      <c r="H4726" s="7" t="s">
        <v>33</v>
      </c>
      <c r="I4726" s="7"/>
      <c r="J4726" s="7" t="s">
        <v>836</v>
      </c>
      <c r="K4726" s="7" t="s">
        <v>837</v>
      </c>
      <c r="L4726" s="7" t="s">
        <v>700</v>
      </c>
      <c r="P4726" s="7"/>
      <c r="S4726" s="7" t="s">
        <v>717</v>
      </c>
      <c r="T4726" s="7"/>
      <c r="V4726" s="7" t="s">
        <v>383</v>
      </c>
      <c r="W4726" s="7"/>
      <c r="X4726" s="7" t="s">
        <v>15231</v>
      </c>
      <c r="Z4726" s="7"/>
    </row>
    <row r="4727" spans="1:26" ht="22.5" hidden="1" customHeight="1">
      <c r="A4727" s="7" t="s">
        <v>77</v>
      </c>
      <c r="B4727" s="7" t="s">
        <v>49</v>
      </c>
      <c r="C4727" s="7" t="s">
        <v>15232</v>
      </c>
      <c r="D4727" s="7" t="s">
        <v>936</v>
      </c>
      <c r="E4727" s="7">
        <v>303</v>
      </c>
      <c r="F4727" s="7" t="s">
        <v>3255</v>
      </c>
      <c r="G4727" s="7" t="s">
        <v>80</v>
      </c>
      <c r="H4727" s="7" t="s">
        <v>33</v>
      </c>
      <c r="I4727" s="7"/>
      <c r="J4727" s="7" t="s">
        <v>836</v>
      </c>
      <c r="K4727" s="7" t="s">
        <v>837</v>
      </c>
      <c r="L4727" s="7" t="s">
        <v>700</v>
      </c>
      <c r="P4727" s="7"/>
      <c r="S4727" s="7" t="s">
        <v>717</v>
      </c>
      <c r="T4727" s="7"/>
      <c r="V4727" s="7" t="s">
        <v>87</v>
      </c>
      <c r="W4727" s="7"/>
      <c r="X4727" s="7" t="s">
        <v>15233</v>
      </c>
      <c r="Z4727" s="7"/>
    </row>
    <row r="4728" spans="1:26" ht="22.5" hidden="1" customHeight="1">
      <c r="A4728" s="7" t="s">
        <v>77</v>
      </c>
      <c r="B4728" s="7" t="s">
        <v>49</v>
      </c>
      <c r="C4728" s="7" t="s">
        <v>15234</v>
      </c>
      <c r="D4728" s="7" t="s">
        <v>936</v>
      </c>
      <c r="E4728" s="7">
        <v>304</v>
      </c>
      <c r="F4728" s="7" t="s">
        <v>3255</v>
      </c>
      <c r="G4728" s="7" t="s">
        <v>80</v>
      </c>
      <c r="H4728" s="7" t="s">
        <v>33</v>
      </c>
      <c r="I4728" s="7"/>
      <c r="J4728" s="7" t="s">
        <v>841</v>
      </c>
      <c r="K4728" s="7" t="s">
        <v>842</v>
      </c>
      <c r="L4728" s="7" t="s">
        <v>700</v>
      </c>
      <c r="P4728" s="7"/>
      <c r="S4728" s="7" t="s">
        <v>717</v>
      </c>
      <c r="T4728" s="7"/>
      <c r="V4728" s="7" t="s">
        <v>87</v>
      </c>
      <c r="W4728" s="7"/>
      <c r="X4728" s="7" t="s">
        <v>15235</v>
      </c>
      <c r="Z4728" s="7"/>
    </row>
    <row r="4729" spans="1:26" ht="22.5" hidden="1" customHeight="1">
      <c r="A4729" s="7" t="s">
        <v>77</v>
      </c>
      <c r="B4729" s="7" t="s">
        <v>49</v>
      </c>
      <c r="C4729" s="7" t="s">
        <v>15236</v>
      </c>
      <c r="D4729" s="7" t="s">
        <v>936</v>
      </c>
      <c r="E4729" s="7">
        <v>305</v>
      </c>
      <c r="F4729" s="7" t="s">
        <v>3255</v>
      </c>
      <c r="G4729" s="7" t="s">
        <v>80</v>
      </c>
      <c r="H4729" s="7" t="s">
        <v>33</v>
      </c>
      <c r="I4729" s="7"/>
      <c r="J4729" s="7" t="s">
        <v>846</v>
      </c>
      <c r="K4729" s="7" t="s">
        <v>847</v>
      </c>
      <c r="L4729" s="7" t="s">
        <v>700</v>
      </c>
      <c r="P4729" s="7"/>
      <c r="S4729" s="7" t="s">
        <v>717</v>
      </c>
      <c r="T4729" s="7"/>
      <c r="V4729" s="7" t="s">
        <v>87</v>
      </c>
      <c r="W4729" s="7"/>
      <c r="X4729" s="7" t="s">
        <v>15237</v>
      </c>
      <c r="Z4729" s="7"/>
    </row>
    <row r="4730" spans="1:26" ht="22.5" hidden="1" customHeight="1">
      <c r="A4730" s="7" t="s">
        <v>77</v>
      </c>
      <c r="B4730" s="7" t="s">
        <v>49</v>
      </c>
      <c r="C4730" s="7" t="s">
        <v>15238</v>
      </c>
      <c r="D4730" s="7" t="s">
        <v>936</v>
      </c>
      <c r="E4730" s="7">
        <v>306</v>
      </c>
      <c r="F4730" s="7" t="s">
        <v>3251</v>
      </c>
      <c r="G4730" s="7" t="s">
        <v>80</v>
      </c>
      <c r="H4730" s="7" t="s">
        <v>48</v>
      </c>
      <c r="I4730" s="7"/>
      <c r="J4730" s="7" t="s">
        <v>851</v>
      </c>
      <c r="K4730" s="7" t="s">
        <v>852</v>
      </c>
      <c r="L4730" s="7" t="s">
        <v>700</v>
      </c>
      <c r="M4730" s="7" t="s">
        <v>4737</v>
      </c>
      <c r="N4730" s="7" t="s">
        <v>4738</v>
      </c>
      <c r="P4730" s="7"/>
      <c r="S4730" s="7" t="s">
        <v>717</v>
      </c>
      <c r="T4730" s="7"/>
      <c r="V4730" s="7" t="s">
        <v>87</v>
      </c>
      <c r="W4730" s="7"/>
      <c r="X4730" s="7" t="s">
        <v>15239</v>
      </c>
      <c r="Z4730" s="7"/>
    </row>
    <row r="4731" spans="1:26" ht="22.5" hidden="1" customHeight="1">
      <c r="A4731" s="7" t="s">
        <v>77</v>
      </c>
      <c r="B4731" s="7" t="s">
        <v>49</v>
      </c>
      <c r="C4731" s="7" t="s">
        <v>15240</v>
      </c>
      <c r="D4731" s="7" t="s">
        <v>936</v>
      </c>
      <c r="E4731" s="7">
        <v>307</v>
      </c>
      <c r="F4731" s="7" t="s">
        <v>3255</v>
      </c>
      <c r="G4731" s="7" t="s">
        <v>80</v>
      </c>
      <c r="H4731" s="7" t="s">
        <v>33</v>
      </c>
      <c r="I4731" s="7"/>
      <c r="J4731" s="7" t="s">
        <v>851</v>
      </c>
      <c r="K4731" s="7" t="s">
        <v>852</v>
      </c>
      <c r="L4731" s="7" t="s">
        <v>700</v>
      </c>
      <c r="P4731" s="7"/>
      <c r="S4731" s="7" t="s">
        <v>717</v>
      </c>
      <c r="T4731" s="7"/>
      <c r="V4731" s="7" t="s">
        <v>87</v>
      </c>
      <c r="W4731" s="7"/>
      <c r="X4731" s="7" t="s">
        <v>15241</v>
      </c>
      <c r="Z4731" s="7"/>
    </row>
    <row r="4732" spans="1:26" ht="22.5" hidden="1" customHeight="1">
      <c r="A4732" s="7" t="s">
        <v>77</v>
      </c>
      <c r="B4732" s="7" t="s">
        <v>49</v>
      </c>
      <c r="C4732" s="7" t="s">
        <v>15242</v>
      </c>
      <c r="D4732" s="7" t="s">
        <v>936</v>
      </c>
      <c r="E4732" s="7">
        <v>308</v>
      </c>
      <c r="F4732" s="7" t="s">
        <v>3251</v>
      </c>
      <c r="G4732" s="7" t="s">
        <v>80</v>
      </c>
      <c r="H4732" s="7" t="s">
        <v>33</v>
      </c>
      <c r="I4732" s="7"/>
      <c r="J4732" s="7" t="s">
        <v>1864</v>
      </c>
      <c r="K4732" s="7" t="s">
        <v>1865</v>
      </c>
      <c r="L4732" s="7" t="s">
        <v>700</v>
      </c>
      <c r="P4732" s="7"/>
      <c r="S4732" s="7" t="s">
        <v>717</v>
      </c>
      <c r="T4732" s="7"/>
      <c r="V4732" s="7" t="s">
        <v>383</v>
      </c>
      <c r="W4732" s="7"/>
      <c r="X4732" s="7" t="s">
        <v>15243</v>
      </c>
      <c r="Z4732" s="7"/>
    </row>
    <row r="4733" spans="1:26" ht="22.5" hidden="1" customHeight="1">
      <c r="A4733" s="7" t="s">
        <v>77</v>
      </c>
      <c r="B4733" s="7" t="s">
        <v>49</v>
      </c>
      <c r="C4733" s="7" t="s">
        <v>15244</v>
      </c>
      <c r="D4733" s="7" t="s">
        <v>936</v>
      </c>
      <c r="E4733" s="7">
        <v>309</v>
      </c>
      <c r="F4733" s="7" t="s">
        <v>3255</v>
      </c>
      <c r="G4733" s="7" t="s">
        <v>80</v>
      </c>
      <c r="H4733" s="7" t="s">
        <v>33</v>
      </c>
      <c r="I4733" s="7"/>
      <c r="J4733" s="7" t="s">
        <v>1864</v>
      </c>
      <c r="K4733" s="7" t="s">
        <v>1865</v>
      </c>
      <c r="L4733" s="7" t="s">
        <v>700</v>
      </c>
      <c r="P4733" s="7"/>
      <c r="S4733" s="7" t="s">
        <v>717</v>
      </c>
      <c r="T4733" s="7"/>
      <c r="V4733" s="7" t="s">
        <v>383</v>
      </c>
      <c r="W4733" s="7"/>
      <c r="X4733" s="7" t="s">
        <v>15245</v>
      </c>
      <c r="Z4733" s="7"/>
    </row>
    <row r="4734" spans="1:26" ht="22.5" hidden="1" customHeight="1">
      <c r="A4734" s="7" t="s">
        <v>77</v>
      </c>
      <c r="B4734" s="7" t="s">
        <v>49</v>
      </c>
      <c r="C4734" s="7" t="s">
        <v>15246</v>
      </c>
      <c r="D4734" s="7" t="s">
        <v>936</v>
      </c>
      <c r="E4734" s="7">
        <v>310</v>
      </c>
      <c r="F4734" s="7" t="s">
        <v>3251</v>
      </c>
      <c r="G4734" s="7" t="s">
        <v>80</v>
      </c>
      <c r="H4734" s="7" t="s">
        <v>48</v>
      </c>
      <c r="I4734" s="7"/>
      <c r="J4734" s="7" t="s">
        <v>4744</v>
      </c>
      <c r="K4734" s="7" t="s">
        <v>4745</v>
      </c>
      <c r="L4734" s="7" t="s">
        <v>700</v>
      </c>
      <c r="M4734" s="7" t="s">
        <v>4746</v>
      </c>
      <c r="N4734" s="7" t="s">
        <v>4677</v>
      </c>
      <c r="P4734" s="7"/>
      <c r="S4734" s="7" t="s">
        <v>717</v>
      </c>
      <c r="T4734" s="7"/>
      <c r="V4734" s="7" t="s">
        <v>87</v>
      </c>
      <c r="W4734" s="7"/>
      <c r="X4734" s="7" t="s">
        <v>15247</v>
      </c>
      <c r="Z4734" s="7"/>
    </row>
    <row r="4735" spans="1:26" ht="22.5" hidden="1" customHeight="1">
      <c r="A4735" s="7" t="s">
        <v>77</v>
      </c>
      <c r="B4735" s="7" t="s">
        <v>49</v>
      </c>
      <c r="C4735" s="7" t="s">
        <v>15248</v>
      </c>
      <c r="D4735" s="7" t="s">
        <v>936</v>
      </c>
      <c r="E4735" s="7">
        <v>311</v>
      </c>
      <c r="F4735" s="7" t="s">
        <v>3251</v>
      </c>
      <c r="G4735" s="7" t="s">
        <v>80</v>
      </c>
      <c r="H4735" s="7" t="s">
        <v>33</v>
      </c>
      <c r="I4735" s="7"/>
      <c r="J4735" s="7" t="s">
        <v>3101</v>
      </c>
      <c r="K4735" s="7" t="s">
        <v>3102</v>
      </c>
      <c r="L4735" s="7" t="s">
        <v>700</v>
      </c>
      <c r="P4735" s="7"/>
      <c r="S4735" s="7" t="s">
        <v>717</v>
      </c>
      <c r="T4735" s="7"/>
      <c r="V4735" s="7" t="s">
        <v>383</v>
      </c>
      <c r="W4735" s="7"/>
      <c r="X4735" s="7" t="s">
        <v>15249</v>
      </c>
      <c r="Z4735" s="7"/>
    </row>
    <row r="4736" spans="1:26" ht="22.5" hidden="1" customHeight="1">
      <c r="A4736" s="7" t="s">
        <v>77</v>
      </c>
      <c r="B4736" s="7" t="s">
        <v>49</v>
      </c>
      <c r="C4736" s="7" t="s">
        <v>15250</v>
      </c>
      <c r="D4736" s="7" t="s">
        <v>936</v>
      </c>
      <c r="E4736" s="7">
        <v>312</v>
      </c>
      <c r="F4736" s="7" t="s">
        <v>3255</v>
      </c>
      <c r="G4736" s="7" t="s">
        <v>80</v>
      </c>
      <c r="H4736" s="7" t="s">
        <v>33</v>
      </c>
      <c r="I4736" s="7"/>
      <c r="J4736" s="7" t="s">
        <v>1868</v>
      </c>
      <c r="K4736" s="7" t="s">
        <v>1869</v>
      </c>
      <c r="L4736" s="7" t="s">
        <v>700</v>
      </c>
      <c r="P4736" s="7"/>
      <c r="S4736" s="7" t="s">
        <v>717</v>
      </c>
      <c r="T4736" s="7"/>
      <c r="V4736" s="7" t="s">
        <v>383</v>
      </c>
      <c r="W4736" s="7"/>
      <c r="X4736" s="7" t="s">
        <v>15251</v>
      </c>
      <c r="Z4736" s="7"/>
    </row>
    <row r="4737" spans="1:26" ht="22.5" hidden="1" customHeight="1">
      <c r="A4737" s="7" t="s">
        <v>77</v>
      </c>
      <c r="B4737" s="7" t="s">
        <v>49</v>
      </c>
      <c r="C4737" s="7" t="s">
        <v>15252</v>
      </c>
      <c r="D4737" s="7" t="s">
        <v>936</v>
      </c>
      <c r="E4737" s="7">
        <v>313</v>
      </c>
      <c r="F4737" s="7" t="s">
        <v>3251</v>
      </c>
      <c r="G4737" s="7" t="s">
        <v>80</v>
      </c>
      <c r="H4737" s="7" t="s">
        <v>48</v>
      </c>
      <c r="I4737" s="7"/>
      <c r="J4737" s="7" t="s">
        <v>1884</v>
      </c>
      <c r="K4737" s="7" t="s">
        <v>1885</v>
      </c>
      <c r="L4737" s="7" t="s">
        <v>700</v>
      </c>
      <c r="M4737" s="7" t="s">
        <v>4753</v>
      </c>
      <c r="N4737" s="7" t="s">
        <v>4753</v>
      </c>
      <c r="P4737" s="7"/>
      <c r="S4737" s="7" t="s">
        <v>717</v>
      </c>
      <c r="T4737" s="7"/>
      <c r="V4737" s="7" t="s">
        <v>87</v>
      </c>
      <c r="W4737" s="7"/>
      <c r="X4737" s="7" t="s">
        <v>15253</v>
      </c>
      <c r="Z4737" s="7"/>
    </row>
    <row r="4738" spans="1:26" ht="22.5" hidden="1" customHeight="1">
      <c r="A4738" s="7" t="s">
        <v>77</v>
      </c>
      <c r="B4738" s="7" t="s">
        <v>49</v>
      </c>
      <c r="C4738" s="7" t="s">
        <v>15254</v>
      </c>
      <c r="D4738" s="7" t="s">
        <v>936</v>
      </c>
      <c r="E4738" s="7">
        <v>314</v>
      </c>
      <c r="F4738" s="7" t="s">
        <v>3255</v>
      </c>
      <c r="G4738" s="7" t="s">
        <v>80</v>
      </c>
      <c r="H4738" s="7" t="s">
        <v>33</v>
      </c>
      <c r="I4738" s="7"/>
      <c r="J4738" s="7" t="s">
        <v>1884</v>
      </c>
      <c r="K4738" s="7" t="s">
        <v>1885</v>
      </c>
      <c r="L4738" s="7" t="s">
        <v>700</v>
      </c>
      <c r="P4738" s="7"/>
      <c r="S4738" s="7" t="s">
        <v>717</v>
      </c>
      <c r="T4738" s="7"/>
      <c r="V4738" s="7" t="s">
        <v>87</v>
      </c>
      <c r="W4738" s="7"/>
      <c r="X4738" s="7" t="s">
        <v>15255</v>
      </c>
      <c r="Z4738" s="7"/>
    </row>
    <row r="4739" spans="1:26" ht="22.5" hidden="1" customHeight="1">
      <c r="A4739" s="7" t="s">
        <v>77</v>
      </c>
      <c r="B4739" s="7" t="s">
        <v>49</v>
      </c>
      <c r="C4739" s="7" t="s">
        <v>15256</v>
      </c>
      <c r="D4739" s="7" t="s">
        <v>936</v>
      </c>
      <c r="E4739" s="7">
        <v>315</v>
      </c>
      <c r="F4739" s="7" t="s">
        <v>3251</v>
      </c>
      <c r="G4739" s="7" t="s">
        <v>80</v>
      </c>
      <c r="H4739" s="7" t="s">
        <v>48</v>
      </c>
      <c r="I4739" s="7"/>
      <c r="J4739" s="7" t="s">
        <v>856</v>
      </c>
      <c r="K4739" s="7" t="s">
        <v>857</v>
      </c>
      <c r="L4739" s="7" t="s">
        <v>700</v>
      </c>
      <c r="M4739" s="7" t="s">
        <v>4757</v>
      </c>
      <c r="N4739" s="7" t="s">
        <v>4758</v>
      </c>
      <c r="P4739" s="7"/>
      <c r="S4739" s="7" t="s">
        <v>717</v>
      </c>
      <c r="T4739" s="7"/>
      <c r="V4739" s="7" t="s">
        <v>87</v>
      </c>
      <c r="W4739" s="7"/>
      <c r="X4739" s="7" t="s">
        <v>15257</v>
      </c>
      <c r="Z4739" s="7"/>
    </row>
    <row r="4740" spans="1:26" ht="22.5" hidden="1" customHeight="1">
      <c r="A4740" s="7" t="s">
        <v>77</v>
      </c>
      <c r="B4740" s="7" t="s">
        <v>49</v>
      </c>
      <c r="C4740" s="7" t="s">
        <v>15258</v>
      </c>
      <c r="D4740" s="7" t="s">
        <v>936</v>
      </c>
      <c r="E4740" s="7">
        <v>316</v>
      </c>
      <c r="F4740" s="7" t="s">
        <v>3251</v>
      </c>
      <c r="G4740" s="7" t="s">
        <v>80</v>
      </c>
      <c r="H4740" s="7" t="s">
        <v>33</v>
      </c>
      <c r="I4740" s="7"/>
      <c r="J4740" s="7" t="s">
        <v>856</v>
      </c>
      <c r="K4740" s="7" t="s">
        <v>857</v>
      </c>
      <c r="L4740" s="7" t="s">
        <v>700</v>
      </c>
      <c r="P4740" s="7"/>
      <c r="S4740" s="7" t="s">
        <v>717</v>
      </c>
      <c r="T4740" s="7"/>
      <c r="V4740" s="7" t="s">
        <v>87</v>
      </c>
      <c r="W4740" s="7"/>
      <c r="X4740" s="7" t="s">
        <v>15259</v>
      </c>
      <c r="Z4740" s="7"/>
    </row>
    <row r="4741" spans="1:26" ht="22.5" hidden="1" customHeight="1">
      <c r="A4741" s="7" t="s">
        <v>77</v>
      </c>
      <c r="B4741" s="7" t="s">
        <v>49</v>
      </c>
      <c r="C4741" s="7" t="s">
        <v>15260</v>
      </c>
      <c r="D4741" s="7" t="s">
        <v>936</v>
      </c>
      <c r="E4741" s="7">
        <v>317</v>
      </c>
      <c r="F4741" s="7" t="s">
        <v>3255</v>
      </c>
      <c r="G4741" s="7" t="s">
        <v>80</v>
      </c>
      <c r="H4741" s="7" t="s">
        <v>33</v>
      </c>
      <c r="I4741" s="7"/>
      <c r="J4741" s="7" t="s">
        <v>856</v>
      </c>
      <c r="K4741" s="7" t="s">
        <v>857</v>
      </c>
      <c r="L4741" s="7" t="s">
        <v>700</v>
      </c>
      <c r="P4741" s="7"/>
      <c r="S4741" s="7" t="s">
        <v>717</v>
      </c>
      <c r="T4741" s="7"/>
      <c r="V4741" s="7" t="s">
        <v>87</v>
      </c>
      <c r="W4741" s="7"/>
      <c r="X4741" s="7" t="s">
        <v>15261</v>
      </c>
      <c r="Z4741" s="7"/>
    </row>
    <row r="4742" spans="1:26" ht="22.5" hidden="1" customHeight="1">
      <c r="A4742" s="7" t="s">
        <v>77</v>
      </c>
      <c r="B4742" s="7" t="s">
        <v>49</v>
      </c>
      <c r="C4742" s="7" t="s">
        <v>15262</v>
      </c>
      <c r="D4742" s="7" t="s">
        <v>936</v>
      </c>
      <c r="E4742" s="7">
        <v>318</v>
      </c>
      <c r="F4742" s="7" t="s">
        <v>3251</v>
      </c>
      <c r="G4742" s="7" t="s">
        <v>80</v>
      </c>
      <c r="H4742" s="7" t="s">
        <v>33</v>
      </c>
      <c r="I4742" s="7"/>
      <c r="J4742" s="7" t="s">
        <v>1890</v>
      </c>
      <c r="K4742" s="7" t="s">
        <v>1891</v>
      </c>
      <c r="L4742" s="7" t="s">
        <v>700</v>
      </c>
      <c r="P4742" s="7"/>
      <c r="S4742" s="7" t="s">
        <v>717</v>
      </c>
      <c r="T4742" s="7"/>
      <c r="V4742" s="7" t="s">
        <v>383</v>
      </c>
      <c r="W4742" s="7"/>
      <c r="X4742" s="7" t="s">
        <v>15263</v>
      </c>
      <c r="Z4742" s="7"/>
    </row>
    <row r="4743" spans="1:26" ht="22.5" hidden="1" customHeight="1">
      <c r="A4743" s="7" t="s">
        <v>77</v>
      </c>
      <c r="B4743" s="7" t="s">
        <v>49</v>
      </c>
      <c r="C4743" s="7" t="s">
        <v>15264</v>
      </c>
      <c r="D4743" s="7" t="s">
        <v>936</v>
      </c>
      <c r="E4743" s="7">
        <v>319</v>
      </c>
      <c r="F4743" s="7" t="s">
        <v>3255</v>
      </c>
      <c r="G4743" s="7" t="s">
        <v>80</v>
      </c>
      <c r="H4743" s="7" t="s">
        <v>33</v>
      </c>
      <c r="I4743" s="7"/>
      <c r="J4743" s="7" t="s">
        <v>866</v>
      </c>
      <c r="K4743" s="7" t="s">
        <v>867</v>
      </c>
      <c r="L4743" s="7" t="s">
        <v>700</v>
      </c>
      <c r="P4743" s="7"/>
      <c r="S4743" s="7" t="s">
        <v>717</v>
      </c>
      <c r="T4743" s="7"/>
      <c r="V4743" s="7" t="s">
        <v>87</v>
      </c>
      <c r="W4743" s="7"/>
      <c r="X4743" s="7" t="s">
        <v>15265</v>
      </c>
      <c r="Z4743" s="7"/>
    </row>
    <row r="4744" spans="1:26" ht="22.5" hidden="1" customHeight="1">
      <c r="A4744" s="7" t="s">
        <v>77</v>
      </c>
      <c r="B4744" s="7" t="s">
        <v>49</v>
      </c>
      <c r="C4744" s="7" t="s">
        <v>15266</v>
      </c>
      <c r="D4744" s="7" t="s">
        <v>936</v>
      </c>
      <c r="E4744" s="7">
        <v>320</v>
      </c>
      <c r="F4744" s="7" t="s">
        <v>3251</v>
      </c>
      <c r="G4744" s="7" t="s">
        <v>80</v>
      </c>
      <c r="H4744" s="7" t="s">
        <v>33</v>
      </c>
      <c r="I4744" s="7"/>
      <c r="J4744" s="7" t="s">
        <v>3128</v>
      </c>
      <c r="K4744" s="7" t="s">
        <v>3129</v>
      </c>
      <c r="L4744" s="7" t="s">
        <v>700</v>
      </c>
      <c r="P4744" s="7"/>
      <c r="S4744" s="7" t="s">
        <v>717</v>
      </c>
      <c r="T4744" s="7"/>
      <c r="V4744" s="7" t="s">
        <v>383</v>
      </c>
      <c r="W4744" s="7"/>
      <c r="X4744" s="7" t="s">
        <v>15267</v>
      </c>
      <c r="Z4744" s="7"/>
    </row>
    <row r="4745" spans="1:26" ht="22.5" hidden="1" customHeight="1">
      <c r="A4745" s="7" t="s">
        <v>77</v>
      </c>
      <c r="B4745" s="7" t="s">
        <v>49</v>
      </c>
      <c r="C4745" s="7" t="s">
        <v>15268</v>
      </c>
      <c r="D4745" s="7" t="s">
        <v>936</v>
      </c>
      <c r="E4745" s="7">
        <v>321</v>
      </c>
      <c r="F4745" s="7" t="s">
        <v>3251</v>
      </c>
      <c r="G4745" s="7" t="s">
        <v>80</v>
      </c>
      <c r="H4745" s="7" t="s">
        <v>33</v>
      </c>
      <c r="I4745" s="7"/>
      <c r="J4745" s="7" t="s">
        <v>3133</v>
      </c>
      <c r="K4745" s="7" t="s">
        <v>3134</v>
      </c>
      <c r="L4745" s="7" t="s">
        <v>700</v>
      </c>
      <c r="P4745" s="7"/>
      <c r="S4745" s="7" t="s">
        <v>717</v>
      </c>
      <c r="T4745" s="7"/>
      <c r="V4745" s="7" t="s">
        <v>383</v>
      </c>
      <c r="W4745" s="7"/>
      <c r="X4745" s="7" t="s">
        <v>15269</v>
      </c>
      <c r="Z4745" s="7"/>
    </row>
    <row r="4746" spans="1:26" ht="22.5" hidden="1" customHeight="1">
      <c r="A4746" s="7" t="s">
        <v>77</v>
      </c>
      <c r="B4746" s="7" t="s">
        <v>49</v>
      </c>
      <c r="C4746" s="7" t="s">
        <v>15270</v>
      </c>
      <c r="D4746" s="7" t="s">
        <v>936</v>
      </c>
      <c r="E4746" s="7">
        <v>322</v>
      </c>
      <c r="F4746" s="7" t="s">
        <v>3251</v>
      </c>
      <c r="G4746" s="7" t="s">
        <v>80</v>
      </c>
      <c r="H4746" s="7" t="s">
        <v>33</v>
      </c>
      <c r="I4746" s="7"/>
      <c r="J4746" s="7" t="s">
        <v>3138</v>
      </c>
      <c r="K4746" s="7" t="s">
        <v>3139</v>
      </c>
      <c r="L4746" s="7" t="s">
        <v>700</v>
      </c>
      <c r="P4746" s="7"/>
      <c r="S4746" s="7" t="s">
        <v>717</v>
      </c>
      <c r="T4746" s="7"/>
      <c r="V4746" s="7" t="s">
        <v>383</v>
      </c>
      <c r="W4746" s="7"/>
      <c r="X4746" s="7" t="s">
        <v>15271</v>
      </c>
      <c r="Z4746" s="7"/>
    </row>
    <row r="4747" spans="1:26" ht="22.5" hidden="1" customHeight="1">
      <c r="A4747" s="7" t="s">
        <v>77</v>
      </c>
      <c r="B4747" s="7" t="s">
        <v>49</v>
      </c>
      <c r="C4747" s="7" t="s">
        <v>15272</v>
      </c>
      <c r="D4747" s="7" t="s">
        <v>936</v>
      </c>
      <c r="E4747" s="7">
        <v>323</v>
      </c>
      <c r="F4747" s="7" t="s">
        <v>3251</v>
      </c>
      <c r="G4747" s="7" t="s">
        <v>80</v>
      </c>
      <c r="H4747" s="7" t="s">
        <v>48</v>
      </c>
      <c r="I4747" s="7"/>
      <c r="J4747" s="7" t="s">
        <v>871</v>
      </c>
      <c r="K4747" s="7" t="s">
        <v>872</v>
      </c>
      <c r="L4747" s="7" t="s">
        <v>700</v>
      </c>
      <c r="M4747" s="7" t="s">
        <v>4772</v>
      </c>
      <c r="N4747" s="7" t="s">
        <v>4773</v>
      </c>
      <c r="P4747" s="7"/>
      <c r="S4747" s="7" t="s">
        <v>717</v>
      </c>
      <c r="T4747" s="7"/>
      <c r="V4747" s="7" t="s">
        <v>87</v>
      </c>
      <c r="W4747" s="7"/>
      <c r="X4747" s="7" t="s">
        <v>15273</v>
      </c>
      <c r="Z4747" s="7"/>
    </row>
    <row r="4748" spans="1:26" ht="22.5" hidden="1" customHeight="1">
      <c r="A4748" s="7" t="s">
        <v>77</v>
      </c>
      <c r="B4748" s="7" t="s">
        <v>49</v>
      </c>
      <c r="C4748" s="7" t="s">
        <v>15274</v>
      </c>
      <c r="D4748" s="7" t="s">
        <v>936</v>
      </c>
      <c r="E4748" s="7">
        <v>324</v>
      </c>
      <c r="F4748" s="7" t="s">
        <v>3251</v>
      </c>
      <c r="G4748" s="7" t="s">
        <v>80</v>
      </c>
      <c r="H4748" s="7" t="s">
        <v>48</v>
      </c>
      <c r="I4748" s="7"/>
      <c r="J4748" s="7" t="s">
        <v>3143</v>
      </c>
      <c r="K4748" s="7" t="s">
        <v>3144</v>
      </c>
      <c r="L4748" s="7" t="s">
        <v>700</v>
      </c>
      <c r="M4748" s="7" t="s">
        <v>4777</v>
      </c>
      <c r="N4748" s="7" t="s">
        <v>4515</v>
      </c>
      <c r="P4748" s="7"/>
      <c r="S4748" s="7" t="s">
        <v>717</v>
      </c>
      <c r="T4748" s="7"/>
      <c r="V4748" s="7" t="s">
        <v>87</v>
      </c>
      <c r="W4748" s="7"/>
      <c r="X4748" s="7" t="s">
        <v>15275</v>
      </c>
      <c r="Z4748" s="7"/>
    </row>
    <row r="4749" spans="1:26" ht="22.5" hidden="1" customHeight="1">
      <c r="A4749" s="7" t="s">
        <v>77</v>
      </c>
      <c r="B4749" s="7" t="s">
        <v>49</v>
      </c>
      <c r="C4749" s="7" t="s">
        <v>15276</v>
      </c>
      <c r="D4749" s="7" t="s">
        <v>936</v>
      </c>
      <c r="E4749" s="7">
        <v>325</v>
      </c>
      <c r="F4749" s="7" t="s">
        <v>3255</v>
      </c>
      <c r="G4749" s="7" t="s">
        <v>80</v>
      </c>
      <c r="H4749" s="7" t="s">
        <v>33</v>
      </c>
      <c r="I4749" s="7"/>
      <c r="J4749" s="7" t="s">
        <v>3143</v>
      </c>
      <c r="K4749" s="7" t="s">
        <v>3144</v>
      </c>
      <c r="L4749" s="7" t="s">
        <v>700</v>
      </c>
      <c r="P4749" s="7"/>
      <c r="S4749" s="7" t="s">
        <v>717</v>
      </c>
      <c r="T4749" s="7"/>
      <c r="V4749" s="7" t="s">
        <v>87</v>
      </c>
      <c r="W4749" s="7"/>
      <c r="X4749" s="7" t="s">
        <v>15277</v>
      </c>
      <c r="Z4749" s="7"/>
    </row>
    <row r="4750" spans="1:26" ht="22.5" hidden="1" customHeight="1">
      <c r="A4750" s="7" t="s">
        <v>77</v>
      </c>
      <c r="B4750" s="7" t="s">
        <v>49</v>
      </c>
      <c r="C4750" s="7" t="s">
        <v>15278</v>
      </c>
      <c r="D4750" s="7" t="s">
        <v>936</v>
      </c>
      <c r="E4750" s="7">
        <v>326</v>
      </c>
      <c r="F4750" s="7" t="s">
        <v>3251</v>
      </c>
      <c r="G4750" s="7" t="s">
        <v>80</v>
      </c>
      <c r="H4750" s="7" t="s">
        <v>33</v>
      </c>
      <c r="I4750" s="7"/>
      <c r="J4750" s="7" t="s">
        <v>3148</v>
      </c>
      <c r="K4750" s="7" t="s">
        <v>3149</v>
      </c>
      <c r="L4750" s="7" t="s">
        <v>700</v>
      </c>
      <c r="P4750" s="7"/>
      <c r="S4750" s="7" t="s">
        <v>717</v>
      </c>
      <c r="T4750" s="7"/>
      <c r="V4750" s="7" t="s">
        <v>383</v>
      </c>
      <c r="W4750" s="7"/>
      <c r="X4750" s="7" t="s">
        <v>15279</v>
      </c>
      <c r="Z4750" s="7"/>
    </row>
    <row r="4751" spans="1:26" ht="22.5" hidden="1" customHeight="1">
      <c r="A4751" s="7" t="s">
        <v>77</v>
      </c>
      <c r="B4751" s="7" t="s">
        <v>49</v>
      </c>
      <c r="C4751" s="7" t="s">
        <v>15280</v>
      </c>
      <c r="D4751" s="7" t="s">
        <v>936</v>
      </c>
      <c r="E4751" s="7">
        <v>327</v>
      </c>
      <c r="F4751" s="7" t="s">
        <v>3251</v>
      </c>
      <c r="G4751" s="7" t="s">
        <v>80</v>
      </c>
      <c r="H4751" s="7" t="s">
        <v>48</v>
      </c>
      <c r="I4751" s="7"/>
      <c r="J4751" s="7" t="s">
        <v>876</v>
      </c>
      <c r="K4751" s="7" t="s">
        <v>877</v>
      </c>
      <c r="L4751" s="7" t="s">
        <v>700</v>
      </c>
      <c r="M4751" s="7" t="s">
        <v>4784</v>
      </c>
      <c r="N4751" s="7" t="s">
        <v>4785</v>
      </c>
      <c r="P4751" s="7"/>
      <c r="S4751" s="7" t="s">
        <v>717</v>
      </c>
      <c r="T4751" s="7"/>
      <c r="V4751" s="7" t="s">
        <v>87</v>
      </c>
      <c r="W4751" s="7"/>
      <c r="X4751" s="7" t="s">
        <v>15281</v>
      </c>
      <c r="Z4751" s="7"/>
    </row>
    <row r="4752" spans="1:26" ht="22.5" hidden="1" customHeight="1">
      <c r="A4752" s="7" t="s">
        <v>77</v>
      </c>
      <c r="B4752" s="7" t="s">
        <v>49</v>
      </c>
      <c r="C4752" s="7" t="s">
        <v>15282</v>
      </c>
      <c r="D4752" s="7" t="s">
        <v>936</v>
      </c>
      <c r="E4752" s="7">
        <v>328</v>
      </c>
      <c r="F4752" s="7" t="s">
        <v>3255</v>
      </c>
      <c r="G4752" s="7" t="s">
        <v>80</v>
      </c>
      <c r="H4752" s="7" t="s">
        <v>33</v>
      </c>
      <c r="I4752" s="7"/>
      <c r="J4752" s="7" t="s">
        <v>876</v>
      </c>
      <c r="K4752" s="7" t="s">
        <v>877</v>
      </c>
      <c r="L4752" s="7" t="s">
        <v>700</v>
      </c>
      <c r="P4752" s="7"/>
      <c r="S4752" s="7" t="s">
        <v>717</v>
      </c>
      <c r="T4752" s="7"/>
      <c r="V4752" s="7" t="s">
        <v>87</v>
      </c>
      <c r="W4752" s="7"/>
      <c r="X4752" s="7" t="s">
        <v>15283</v>
      </c>
      <c r="Z4752" s="7"/>
    </row>
    <row r="4753" spans="1:26" ht="22.5" hidden="1" customHeight="1">
      <c r="A4753" s="7" t="s">
        <v>77</v>
      </c>
      <c r="B4753" s="7" t="s">
        <v>49</v>
      </c>
      <c r="C4753" s="7" t="s">
        <v>15284</v>
      </c>
      <c r="D4753" s="7" t="s">
        <v>936</v>
      </c>
      <c r="E4753" s="7">
        <v>329</v>
      </c>
      <c r="F4753" s="7" t="s">
        <v>3251</v>
      </c>
      <c r="G4753" s="7" t="s">
        <v>80</v>
      </c>
      <c r="H4753" s="7" t="s">
        <v>48</v>
      </c>
      <c r="I4753" s="7"/>
      <c r="J4753" s="7" t="s">
        <v>4094</v>
      </c>
      <c r="K4753" s="7" t="s">
        <v>4095</v>
      </c>
      <c r="L4753" s="7" t="s">
        <v>700</v>
      </c>
      <c r="M4753" s="7" t="s">
        <v>4789</v>
      </c>
      <c r="N4753" s="7" t="s">
        <v>4785</v>
      </c>
      <c r="P4753" s="7"/>
      <c r="S4753" s="7" t="s">
        <v>717</v>
      </c>
      <c r="T4753" s="7"/>
      <c r="V4753" s="7" t="s">
        <v>87</v>
      </c>
      <c r="W4753" s="7"/>
      <c r="X4753" s="7" t="s">
        <v>15285</v>
      </c>
      <c r="Z4753" s="7"/>
    </row>
    <row r="4754" spans="1:26" ht="22.5" hidden="1" customHeight="1">
      <c r="A4754" s="7" t="s">
        <v>77</v>
      </c>
      <c r="B4754" s="7" t="s">
        <v>49</v>
      </c>
      <c r="C4754" s="7" t="s">
        <v>15286</v>
      </c>
      <c r="D4754" s="7" t="s">
        <v>936</v>
      </c>
      <c r="E4754" s="7">
        <v>330</v>
      </c>
      <c r="F4754" s="7" t="s">
        <v>3255</v>
      </c>
      <c r="G4754" s="7" t="s">
        <v>80</v>
      </c>
      <c r="H4754" s="7" t="s">
        <v>33</v>
      </c>
      <c r="I4754" s="7"/>
      <c r="J4754" s="7" t="s">
        <v>4094</v>
      </c>
      <c r="K4754" s="7" t="s">
        <v>4095</v>
      </c>
      <c r="L4754" s="7" t="s">
        <v>700</v>
      </c>
      <c r="P4754" s="7"/>
      <c r="S4754" s="7" t="s">
        <v>717</v>
      </c>
      <c r="T4754" s="7"/>
      <c r="V4754" s="7" t="s">
        <v>87</v>
      </c>
      <c r="W4754" s="7"/>
      <c r="X4754" s="7" t="s">
        <v>15287</v>
      </c>
      <c r="Z4754" s="7"/>
    </row>
    <row r="4755" spans="1:26" ht="22.5" hidden="1" customHeight="1">
      <c r="A4755" s="7" t="s">
        <v>77</v>
      </c>
      <c r="B4755" s="7" t="s">
        <v>49</v>
      </c>
      <c r="C4755" s="7" t="s">
        <v>15288</v>
      </c>
      <c r="D4755" s="7" t="s">
        <v>936</v>
      </c>
      <c r="E4755" s="7">
        <v>331</v>
      </c>
      <c r="F4755" s="7" t="s">
        <v>3255</v>
      </c>
      <c r="G4755" s="7" t="s">
        <v>80</v>
      </c>
      <c r="H4755" s="7" t="s">
        <v>33</v>
      </c>
      <c r="I4755" s="7"/>
      <c r="J4755" s="7" t="s">
        <v>881</v>
      </c>
      <c r="K4755" s="7" t="s">
        <v>882</v>
      </c>
      <c r="L4755" s="7" t="s">
        <v>700</v>
      </c>
      <c r="P4755" s="7"/>
      <c r="S4755" s="7" t="s">
        <v>717</v>
      </c>
      <c r="T4755" s="7"/>
      <c r="V4755" s="7" t="s">
        <v>87</v>
      </c>
      <c r="W4755" s="7"/>
      <c r="X4755" s="7" t="s">
        <v>15289</v>
      </c>
      <c r="Z4755" s="7"/>
    </row>
    <row r="4756" spans="1:26" ht="22.5" hidden="1" customHeight="1">
      <c r="A4756" s="7" t="s">
        <v>77</v>
      </c>
      <c r="B4756" s="7" t="s">
        <v>49</v>
      </c>
      <c r="C4756" s="7" t="s">
        <v>15290</v>
      </c>
      <c r="D4756" s="7" t="s">
        <v>936</v>
      </c>
      <c r="E4756" s="7">
        <v>332</v>
      </c>
      <c r="F4756" s="7" t="s">
        <v>3255</v>
      </c>
      <c r="G4756" s="7" t="s">
        <v>80</v>
      </c>
      <c r="H4756" s="7" t="s">
        <v>33</v>
      </c>
      <c r="I4756" s="7"/>
      <c r="J4756" s="7" t="s">
        <v>886</v>
      </c>
      <c r="K4756" s="7" t="s">
        <v>887</v>
      </c>
      <c r="L4756" s="7" t="s">
        <v>700</v>
      </c>
      <c r="P4756" s="7"/>
      <c r="S4756" s="7" t="s">
        <v>717</v>
      </c>
      <c r="T4756" s="7"/>
      <c r="V4756" s="7" t="s">
        <v>377</v>
      </c>
      <c r="W4756" s="7"/>
      <c r="X4756" s="7" t="s">
        <v>15291</v>
      </c>
      <c r="Z4756" s="7"/>
    </row>
    <row r="4757" spans="1:26" ht="22.5" hidden="1" customHeight="1">
      <c r="A4757" s="7" t="s">
        <v>77</v>
      </c>
      <c r="B4757" s="7" t="s">
        <v>49</v>
      </c>
      <c r="C4757" s="7" t="s">
        <v>15292</v>
      </c>
      <c r="D4757" s="7" t="s">
        <v>936</v>
      </c>
      <c r="E4757" s="7">
        <v>333</v>
      </c>
      <c r="F4757" s="7" t="s">
        <v>3251</v>
      </c>
      <c r="G4757" s="7" t="s">
        <v>80</v>
      </c>
      <c r="H4757" s="7" t="s">
        <v>33</v>
      </c>
      <c r="I4757" s="7"/>
      <c r="J4757" s="7" t="s">
        <v>3164</v>
      </c>
      <c r="K4757" s="7" t="s">
        <v>3165</v>
      </c>
      <c r="L4757" s="7" t="s">
        <v>700</v>
      </c>
      <c r="P4757" s="7"/>
      <c r="S4757" s="7" t="s">
        <v>717</v>
      </c>
      <c r="T4757" s="7"/>
      <c r="V4757" s="7" t="s">
        <v>383</v>
      </c>
      <c r="W4757" s="7"/>
      <c r="X4757" s="7" t="s">
        <v>15293</v>
      </c>
      <c r="Z4757" s="7"/>
    </row>
    <row r="4758" spans="1:26" ht="22.5" hidden="1" customHeight="1">
      <c r="A4758" s="7" t="s">
        <v>77</v>
      </c>
      <c r="B4758" s="7" t="s">
        <v>49</v>
      </c>
      <c r="C4758" s="7" t="s">
        <v>15294</v>
      </c>
      <c r="D4758" s="7" t="s">
        <v>936</v>
      </c>
      <c r="E4758" s="7">
        <v>334</v>
      </c>
      <c r="F4758" s="7" t="s">
        <v>3251</v>
      </c>
      <c r="G4758" s="7" t="s">
        <v>80</v>
      </c>
      <c r="H4758" s="7" t="s">
        <v>48</v>
      </c>
      <c r="I4758" s="7"/>
      <c r="J4758" s="7" t="s">
        <v>4796</v>
      </c>
      <c r="K4758" s="7" t="s">
        <v>4797</v>
      </c>
      <c r="L4758" s="7" t="s">
        <v>700</v>
      </c>
      <c r="M4758" s="7" t="s">
        <v>4798</v>
      </c>
      <c r="N4758" s="7" t="s">
        <v>4799</v>
      </c>
      <c r="P4758" s="7"/>
      <c r="S4758" s="7" t="s">
        <v>717</v>
      </c>
      <c r="T4758" s="7"/>
      <c r="V4758" s="7" t="s">
        <v>87</v>
      </c>
      <c r="W4758" s="7"/>
      <c r="X4758" s="7" t="s">
        <v>15295</v>
      </c>
      <c r="Z4758" s="7"/>
    </row>
    <row r="4759" spans="1:26" ht="22.5" hidden="1" customHeight="1">
      <c r="A4759" s="7" t="s">
        <v>77</v>
      </c>
      <c r="B4759" s="7" t="s">
        <v>49</v>
      </c>
      <c r="C4759" s="7" t="s">
        <v>15296</v>
      </c>
      <c r="D4759" s="7" t="s">
        <v>936</v>
      </c>
      <c r="E4759" s="7">
        <v>335</v>
      </c>
      <c r="F4759" s="7" t="s">
        <v>3251</v>
      </c>
      <c r="G4759" s="7" t="s">
        <v>80</v>
      </c>
      <c r="H4759" s="7" t="s">
        <v>48</v>
      </c>
      <c r="I4759" s="7"/>
      <c r="J4759" s="7" t="s">
        <v>4803</v>
      </c>
      <c r="K4759" s="7" t="s">
        <v>4804</v>
      </c>
      <c r="L4759" s="7" t="s">
        <v>700</v>
      </c>
      <c r="M4759" s="7" t="s">
        <v>4805</v>
      </c>
      <c r="N4759" s="7" t="s">
        <v>4677</v>
      </c>
      <c r="P4759" s="7"/>
      <c r="S4759" s="7" t="s">
        <v>717</v>
      </c>
      <c r="T4759" s="7"/>
      <c r="V4759" s="7" t="s">
        <v>87</v>
      </c>
      <c r="W4759" s="7"/>
      <c r="X4759" s="7" t="s">
        <v>15297</v>
      </c>
      <c r="Z4759" s="7"/>
    </row>
    <row r="4760" spans="1:26" ht="22.5" hidden="1" customHeight="1">
      <c r="A4760" s="7" t="s">
        <v>77</v>
      </c>
      <c r="B4760" s="7" t="s">
        <v>49</v>
      </c>
      <c r="C4760" s="7" t="s">
        <v>15298</v>
      </c>
      <c r="D4760" s="7" t="s">
        <v>936</v>
      </c>
      <c r="E4760" s="7">
        <v>336</v>
      </c>
      <c r="F4760" s="7" t="s">
        <v>3251</v>
      </c>
      <c r="G4760" s="7" t="s">
        <v>80</v>
      </c>
      <c r="H4760" s="7" t="s">
        <v>48</v>
      </c>
      <c r="I4760" s="7"/>
      <c r="J4760" s="7" t="s">
        <v>4809</v>
      </c>
      <c r="K4760" s="7" t="s">
        <v>4810</v>
      </c>
      <c r="L4760" s="7" t="s">
        <v>700</v>
      </c>
      <c r="M4760" s="7" t="s">
        <v>4811</v>
      </c>
      <c r="N4760" s="7" t="s">
        <v>4812</v>
      </c>
      <c r="P4760" s="7"/>
      <c r="S4760" s="7" t="s">
        <v>717</v>
      </c>
      <c r="T4760" s="7"/>
      <c r="V4760" s="7" t="s">
        <v>87</v>
      </c>
      <c r="W4760" s="7"/>
      <c r="X4760" s="7" t="s">
        <v>15299</v>
      </c>
      <c r="Z4760" s="7"/>
    </row>
    <row r="4761" spans="1:26" ht="22.5" hidden="1" customHeight="1">
      <c r="A4761" s="7" t="s">
        <v>77</v>
      </c>
      <c r="B4761" s="7" t="s">
        <v>49</v>
      </c>
      <c r="C4761" s="7" t="s">
        <v>15300</v>
      </c>
      <c r="D4761" s="7" t="s">
        <v>936</v>
      </c>
      <c r="E4761" s="7">
        <v>337</v>
      </c>
      <c r="F4761" s="7" t="s">
        <v>3251</v>
      </c>
      <c r="G4761" s="7" t="s">
        <v>80</v>
      </c>
      <c r="H4761" s="7" t="s">
        <v>48</v>
      </c>
      <c r="I4761" s="7"/>
      <c r="J4761" s="7" t="s">
        <v>3169</v>
      </c>
      <c r="K4761" s="7" t="s">
        <v>3170</v>
      </c>
      <c r="L4761" s="7" t="s">
        <v>700</v>
      </c>
      <c r="M4761" s="7" t="s">
        <v>4816</v>
      </c>
      <c r="N4761" s="7" t="s">
        <v>4812</v>
      </c>
      <c r="P4761" s="7"/>
      <c r="S4761" s="7" t="s">
        <v>717</v>
      </c>
      <c r="T4761" s="7"/>
      <c r="V4761" s="7" t="s">
        <v>87</v>
      </c>
      <c r="W4761" s="7"/>
      <c r="X4761" s="7" t="s">
        <v>15301</v>
      </c>
      <c r="Z4761" s="7"/>
    </row>
    <row r="4762" spans="1:26" ht="22.5" hidden="1" customHeight="1">
      <c r="A4762" s="7" t="s">
        <v>77</v>
      </c>
      <c r="B4762" s="7" t="s">
        <v>49</v>
      </c>
      <c r="C4762" s="7" t="s">
        <v>15302</v>
      </c>
      <c r="D4762" s="7" t="s">
        <v>936</v>
      </c>
      <c r="E4762" s="7">
        <v>338</v>
      </c>
      <c r="F4762" s="7" t="s">
        <v>3255</v>
      </c>
      <c r="G4762" s="7" t="s">
        <v>80</v>
      </c>
      <c r="H4762" s="7" t="s">
        <v>33</v>
      </c>
      <c r="I4762" s="7"/>
      <c r="J4762" s="7" t="s">
        <v>3169</v>
      </c>
      <c r="K4762" s="7" t="s">
        <v>3170</v>
      </c>
      <c r="L4762" s="7" t="s">
        <v>700</v>
      </c>
      <c r="P4762" s="7"/>
      <c r="S4762" s="7" t="s">
        <v>717</v>
      </c>
      <c r="T4762" s="7"/>
      <c r="V4762" s="7" t="s">
        <v>87</v>
      </c>
      <c r="W4762" s="7"/>
      <c r="X4762" s="7" t="s">
        <v>15303</v>
      </c>
      <c r="Z4762" s="7"/>
    </row>
    <row r="4763" spans="1:26" ht="22.5" hidden="1" customHeight="1">
      <c r="A4763" s="7" t="s">
        <v>77</v>
      </c>
      <c r="B4763" s="7" t="s">
        <v>49</v>
      </c>
      <c r="C4763" s="7" t="s">
        <v>15304</v>
      </c>
      <c r="D4763" s="7" t="s">
        <v>936</v>
      </c>
      <c r="E4763" s="7">
        <v>339</v>
      </c>
      <c r="F4763" s="7" t="s">
        <v>3251</v>
      </c>
      <c r="G4763" s="7" t="s">
        <v>80</v>
      </c>
      <c r="H4763" s="7" t="s">
        <v>48</v>
      </c>
      <c r="I4763" s="7"/>
      <c r="J4763" s="7" t="s">
        <v>4108</v>
      </c>
      <c r="K4763" s="7" t="s">
        <v>4109</v>
      </c>
      <c r="L4763" s="7" t="s">
        <v>700</v>
      </c>
      <c r="M4763" s="7" t="s">
        <v>4820</v>
      </c>
      <c r="N4763" s="7" t="s">
        <v>4785</v>
      </c>
      <c r="P4763" s="7"/>
      <c r="S4763" s="7" t="s">
        <v>717</v>
      </c>
      <c r="T4763" s="7"/>
      <c r="V4763" s="7" t="s">
        <v>87</v>
      </c>
      <c r="W4763" s="7"/>
      <c r="X4763" s="7" t="s">
        <v>15305</v>
      </c>
      <c r="Z4763" s="7"/>
    </row>
    <row r="4764" spans="1:26" ht="22.5" hidden="1" customHeight="1">
      <c r="A4764" s="7" t="s">
        <v>77</v>
      </c>
      <c r="B4764" s="7" t="s">
        <v>49</v>
      </c>
      <c r="C4764" s="7" t="s">
        <v>15306</v>
      </c>
      <c r="D4764" s="7" t="s">
        <v>936</v>
      </c>
      <c r="E4764" s="7">
        <v>340</v>
      </c>
      <c r="F4764" s="7" t="s">
        <v>3255</v>
      </c>
      <c r="G4764" s="7" t="s">
        <v>80</v>
      </c>
      <c r="H4764" s="7" t="s">
        <v>33</v>
      </c>
      <c r="I4764" s="7"/>
      <c r="J4764" s="7" t="s">
        <v>4108</v>
      </c>
      <c r="K4764" s="7" t="s">
        <v>4109</v>
      </c>
      <c r="L4764" s="7" t="s">
        <v>700</v>
      </c>
      <c r="P4764" s="7"/>
      <c r="S4764" s="7" t="s">
        <v>717</v>
      </c>
      <c r="T4764" s="7"/>
      <c r="V4764" s="7" t="s">
        <v>87</v>
      </c>
      <c r="W4764" s="7"/>
      <c r="X4764" s="7" t="s">
        <v>15307</v>
      </c>
      <c r="Z4764" s="7"/>
    </row>
    <row r="4765" spans="1:26" ht="22.5" hidden="1" customHeight="1">
      <c r="A4765" s="7" t="s">
        <v>77</v>
      </c>
      <c r="B4765" s="7" t="s">
        <v>49</v>
      </c>
      <c r="C4765" s="7" t="s">
        <v>15308</v>
      </c>
      <c r="D4765" s="7" t="s">
        <v>936</v>
      </c>
      <c r="E4765" s="7">
        <v>341</v>
      </c>
      <c r="F4765" s="7" t="s">
        <v>3251</v>
      </c>
      <c r="G4765" s="7" t="s">
        <v>80</v>
      </c>
      <c r="H4765" s="7" t="s">
        <v>33</v>
      </c>
      <c r="I4765" s="7"/>
      <c r="J4765" s="7" t="s">
        <v>4113</v>
      </c>
      <c r="K4765" s="7" t="s">
        <v>4114</v>
      </c>
      <c r="L4765" s="7" t="s">
        <v>700</v>
      </c>
      <c r="P4765" s="7"/>
      <c r="S4765" s="7" t="s">
        <v>717</v>
      </c>
      <c r="T4765" s="7"/>
      <c r="V4765" s="7" t="s">
        <v>383</v>
      </c>
      <c r="W4765" s="7"/>
      <c r="X4765" s="7" t="s">
        <v>15309</v>
      </c>
      <c r="Z4765" s="7"/>
    </row>
    <row r="4766" spans="1:26" ht="22.5" hidden="1" customHeight="1">
      <c r="A4766" s="7" t="s">
        <v>77</v>
      </c>
      <c r="B4766" s="7" t="s">
        <v>49</v>
      </c>
      <c r="C4766" s="7" t="s">
        <v>15310</v>
      </c>
      <c r="D4766" s="7" t="s">
        <v>936</v>
      </c>
      <c r="E4766" s="7">
        <v>342</v>
      </c>
      <c r="F4766" s="7" t="s">
        <v>3251</v>
      </c>
      <c r="G4766" s="7" t="s">
        <v>80</v>
      </c>
      <c r="H4766" s="7" t="s">
        <v>48</v>
      </c>
      <c r="I4766" s="7"/>
      <c r="J4766" s="7" t="s">
        <v>891</v>
      </c>
      <c r="K4766" s="7" t="s">
        <v>892</v>
      </c>
      <c r="L4766" s="7" t="s">
        <v>700</v>
      </c>
      <c r="M4766" s="7" t="s">
        <v>4824</v>
      </c>
      <c r="N4766" s="7" t="s">
        <v>4662</v>
      </c>
      <c r="P4766" s="7"/>
      <c r="S4766" s="7" t="s">
        <v>717</v>
      </c>
      <c r="T4766" s="7"/>
      <c r="V4766" s="7" t="s">
        <v>87</v>
      </c>
      <c r="W4766" s="7"/>
      <c r="X4766" s="7" t="s">
        <v>15311</v>
      </c>
      <c r="Z4766" s="7"/>
    </row>
    <row r="4767" spans="1:26" ht="22.5" hidden="1" customHeight="1">
      <c r="A4767" s="7" t="s">
        <v>77</v>
      </c>
      <c r="B4767" s="7" t="s">
        <v>49</v>
      </c>
      <c r="C4767" s="7" t="s">
        <v>15312</v>
      </c>
      <c r="D4767" s="7" t="s">
        <v>936</v>
      </c>
      <c r="E4767" s="7">
        <v>343</v>
      </c>
      <c r="F4767" s="7" t="s">
        <v>3251</v>
      </c>
      <c r="G4767" s="7" t="s">
        <v>80</v>
      </c>
      <c r="H4767" s="7" t="s">
        <v>48</v>
      </c>
      <c r="I4767" s="7"/>
      <c r="J4767" s="7" t="s">
        <v>896</v>
      </c>
      <c r="K4767" s="7" t="s">
        <v>897</v>
      </c>
      <c r="L4767" s="7" t="s">
        <v>700</v>
      </c>
      <c r="M4767" s="7" t="s">
        <v>4828</v>
      </c>
      <c r="N4767" s="7" t="s">
        <v>4829</v>
      </c>
      <c r="P4767" s="7"/>
      <c r="S4767" s="7" t="s">
        <v>717</v>
      </c>
      <c r="T4767" s="7"/>
      <c r="V4767" s="7" t="s">
        <v>87</v>
      </c>
      <c r="W4767" s="7"/>
      <c r="X4767" s="7" t="s">
        <v>15313</v>
      </c>
      <c r="Z4767" s="7"/>
    </row>
    <row r="4768" spans="1:26" ht="22.5" hidden="1" customHeight="1">
      <c r="A4768" s="7" t="s">
        <v>77</v>
      </c>
      <c r="B4768" s="7" t="s">
        <v>49</v>
      </c>
      <c r="C4768" s="7" t="s">
        <v>15314</v>
      </c>
      <c r="D4768" s="7" t="s">
        <v>936</v>
      </c>
      <c r="E4768" s="7">
        <v>344</v>
      </c>
      <c r="F4768" s="7" t="s">
        <v>3255</v>
      </c>
      <c r="G4768" s="7" t="s">
        <v>80</v>
      </c>
      <c r="H4768" s="7" t="s">
        <v>33</v>
      </c>
      <c r="I4768" s="7"/>
      <c r="J4768" s="7" t="s">
        <v>896</v>
      </c>
      <c r="K4768" s="7" t="s">
        <v>897</v>
      </c>
      <c r="L4768" s="7" t="s">
        <v>700</v>
      </c>
      <c r="P4768" s="7"/>
      <c r="S4768" s="7" t="s">
        <v>717</v>
      </c>
      <c r="T4768" s="7"/>
      <c r="V4768" s="7" t="s">
        <v>87</v>
      </c>
      <c r="W4768" s="7"/>
      <c r="X4768" s="7" t="s">
        <v>15315</v>
      </c>
      <c r="Z4768" s="7"/>
    </row>
    <row r="4769" spans="1:26" ht="22.5" hidden="1" customHeight="1">
      <c r="A4769" s="7" t="s">
        <v>77</v>
      </c>
      <c r="B4769" s="7" t="s">
        <v>49</v>
      </c>
      <c r="C4769" s="7" t="s">
        <v>15316</v>
      </c>
      <c r="D4769" s="7" t="s">
        <v>936</v>
      </c>
      <c r="E4769" s="7">
        <v>345</v>
      </c>
      <c r="F4769" s="7" t="s">
        <v>3251</v>
      </c>
      <c r="G4769" s="7" t="s">
        <v>80</v>
      </c>
      <c r="H4769" s="7" t="s">
        <v>33</v>
      </c>
      <c r="I4769" s="7"/>
      <c r="J4769" s="7" t="s">
        <v>901</v>
      </c>
      <c r="K4769" s="7" t="s">
        <v>902</v>
      </c>
      <c r="L4769" s="7" t="s">
        <v>700</v>
      </c>
      <c r="P4769" s="7"/>
      <c r="S4769" s="7" t="s">
        <v>717</v>
      </c>
      <c r="T4769" s="7"/>
      <c r="V4769" s="7" t="s">
        <v>87</v>
      </c>
      <c r="W4769" s="7"/>
      <c r="X4769" s="7" t="s">
        <v>15317</v>
      </c>
      <c r="Z4769" s="7"/>
    </row>
    <row r="4770" spans="1:26" ht="22.5" hidden="1" customHeight="1">
      <c r="A4770" s="7" t="s">
        <v>77</v>
      </c>
      <c r="B4770" s="7" t="s">
        <v>49</v>
      </c>
      <c r="C4770" s="7" t="s">
        <v>15318</v>
      </c>
      <c r="D4770" s="7" t="s">
        <v>936</v>
      </c>
      <c r="E4770" s="7">
        <v>346</v>
      </c>
      <c r="F4770" s="7" t="s">
        <v>3255</v>
      </c>
      <c r="G4770" s="7" t="s">
        <v>80</v>
      </c>
      <c r="H4770" s="7" t="s">
        <v>33</v>
      </c>
      <c r="I4770" s="7"/>
      <c r="J4770" s="7" t="s">
        <v>901</v>
      </c>
      <c r="K4770" s="7" t="s">
        <v>902</v>
      </c>
      <c r="L4770" s="7" t="s">
        <v>700</v>
      </c>
      <c r="P4770" s="7"/>
      <c r="S4770" s="7" t="s">
        <v>717</v>
      </c>
      <c r="T4770" s="7"/>
      <c r="V4770" s="7" t="s">
        <v>87</v>
      </c>
      <c r="W4770" s="7"/>
      <c r="X4770" s="7" t="s">
        <v>15319</v>
      </c>
      <c r="Z4770" s="7"/>
    </row>
    <row r="4771" spans="1:26" ht="22.5" hidden="1" customHeight="1">
      <c r="A4771" s="7" t="s">
        <v>77</v>
      </c>
      <c r="B4771" s="7" t="s">
        <v>49</v>
      </c>
      <c r="C4771" s="7" t="s">
        <v>15320</v>
      </c>
      <c r="D4771" s="7" t="s">
        <v>936</v>
      </c>
      <c r="E4771" s="7">
        <v>347</v>
      </c>
      <c r="F4771" s="7" t="s">
        <v>3251</v>
      </c>
      <c r="G4771" s="7" t="s">
        <v>80</v>
      </c>
      <c r="H4771" s="7" t="s">
        <v>48</v>
      </c>
      <c r="I4771" s="7"/>
      <c r="J4771" s="7" t="s">
        <v>906</v>
      </c>
      <c r="K4771" s="7" t="s">
        <v>907</v>
      </c>
      <c r="L4771" s="7" t="s">
        <v>700</v>
      </c>
      <c r="M4771" s="7" t="s">
        <v>4833</v>
      </c>
      <c r="N4771" s="7" t="s">
        <v>4833</v>
      </c>
      <c r="P4771" s="7"/>
      <c r="S4771" s="7" t="s">
        <v>717</v>
      </c>
      <c r="T4771" s="7"/>
      <c r="V4771" s="7" t="s">
        <v>87</v>
      </c>
      <c r="W4771" s="7"/>
      <c r="X4771" s="7" t="s">
        <v>15321</v>
      </c>
      <c r="Z4771" s="7"/>
    </row>
    <row r="4772" spans="1:26" ht="22.5" hidden="1" customHeight="1">
      <c r="A4772" s="7" t="s">
        <v>77</v>
      </c>
      <c r="B4772" s="7" t="s">
        <v>49</v>
      </c>
      <c r="C4772" s="7" t="s">
        <v>15322</v>
      </c>
      <c r="D4772" s="7" t="s">
        <v>936</v>
      </c>
      <c r="E4772" s="7">
        <v>348</v>
      </c>
      <c r="F4772" s="7" t="s">
        <v>3255</v>
      </c>
      <c r="G4772" s="7" t="s">
        <v>80</v>
      </c>
      <c r="H4772" s="7" t="s">
        <v>33</v>
      </c>
      <c r="I4772" s="7"/>
      <c r="J4772" s="7" t="s">
        <v>906</v>
      </c>
      <c r="K4772" s="7" t="s">
        <v>907</v>
      </c>
      <c r="L4772" s="7" t="s">
        <v>700</v>
      </c>
      <c r="P4772" s="7"/>
      <c r="S4772" s="7" t="s">
        <v>717</v>
      </c>
      <c r="T4772" s="7"/>
      <c r="V4772" s="7" t="s">
        <v>87</v>
      </c>
      <c r="W4772" s="7"/>
      <c r="X4772" s="7" t="s">
        <v>15323</v>
      </c>
      <c r="Z4772" s="7"/>
    </row>
    <row r="4773" spans="1:26" ht="22.5" hidden="1" customHeight="1">
      <c r="A4773" s="7" t="s">
        <v>77</v>
      </c>
      <c r="B4773" s="7" t="s">
        <v>49</v>
      </c>
      <c r="C4773" s="7" t="s">
        <v>15324</v>
      </c>
      <c r="D4773" s="7" t="s">
        <v>936</v>
      </c>
      <c r="E4773" s="7">
        <v>349</v>
      </c>
      <c r="F4773" s="7" t="s">
        <v>3255</v>
      </c>
      <c r="G4773" s="7" t="s">
        <v>80</v>
      </c>
      <c r="H4773" s="7" t="s">
        <v>33</v>
      </c>
      <c r="I4773" s="7"/>
      <c r="J4773" s="7" t="s">
        <v>911</v>
      </c>
      <c r="K4773" s="7" t="s">
        <v>912</v>
      </c>
      <c r="L4773" s="7" t="s">
        <v>700</v>
      </c>
      <c r="P4773" s="7"/>
      <c r="S4773" s="7" t="s">
        <v>717</v>
      </c>
      <c r="T4773" s="7"/>
      <c r="V4773" s="7" t="s">
        <v>87</v>
      </c>
      <c r="W4773" s="7"/>
      <c r="X4773" s="7" t="s">
        <v>15325</v>
      </c>
      <c r="Z4773" s="7"/>
    </row>
    <row r="4774" spans="1:26" ht="22.5" hidden="1" customHeight="1">
      <c r="A4774" s="7" t="s">
        <v>77</v>
      </c>
      <c r="B4774" s="7" t="s">
        <v>49</v>
      </c>
      <c r="C4774" s="7" t="s">
        <v>15326</v>
      </c>
      <c r="D4774" s="7" t="s">
        <v>936</v>
      </c>
      <c r="E4774" s="7">
        <v>350</v>
      </c>
      <c r="F4774" s="7" t="s">
        <v>3255</v>
      </c>
      <c r="G4774" s="7" t="s">
        <v>80</v>
      </c>
      <c r="H4774" s="7" t="s">
        <v>33</v>
      </c>
      <c r="I4774" s="7"/>
      <c r="J4774" s="7" t="s">
        <v>916</v>
      </c>
      <c r="K4774" s="7" t="s">
        <v>917</v>
      </c>
      <c r="L4774" s="7" t="s">
        <v>700</v>
      </c>
      <c r="P4774" s="7"/>
      <c r="S4774" s="7" t="s">
        <v>717</v>
      </c>
      <c r="T4774" s="7"/>
      <c r="V4774" s="7" t="s">
        <v>87</v>
      </c>
      <c r="W4774" s="7"/>
      <c r="X4774" s="7" t="s">
        <v>15327</v>
      </c>
      <c r="Z4774" s="7"/>
    </row>
    <row r="4775" spans="1:26" ht="22.5" hidden="1" customHeight="1">
      <c r="A4775" s="7" t="s">
        <v>77</v>
      </c>
      <c r="B4775" s="7" t="s">
        <v>49</v>
      </c>
      <c r="C4775" s="7" t="s">
        <v>15328</v>
      </c>
      <c r="D4775" s="7" t="s">
        <v>936</v>
      </c>
      <c r="E4775" s="7">
        <v>351</v>
      </c>
      <c r="F4775" s="7" t="s">
        <v>3251</v>
      </c>
      <c r="G4775" s="7" t="s">
        <v>80</v>
      </c>
      <c r="H4775" s="7" t="s">
        <v>48</v>
      </c>
      <c r="I4775" s="7"/>
      <c r="J4775" s="7" t="s">
        <v>3192</v>
      </c>
      <c r="K4775" s="7" t="s">
        <v>3193</v>
      </c>
      <c r="L4775" s="7" t="s">
        <v>700</v>
      </c>
      <c r="M4775" s="7" t="s">
        <v>4837</v>
      </c>
      <c r="N4775" s="7" t="s">
        <v>4677</v>
      </c>
      <c r="P4775" s="7"/>
      <c r="S4775" s="7" t="s">
        <v>717</v>
      </c>
      <c r="T4775" s="7"/>
      <c r="V4775" s="7" t="s">
        <v>87</v>
      </c>
      <c r="W4775" s="7"/>
      <c r="X4775" s="7" t="s">
        <v>15329</v>
      </c>
      <c r="Z4775" s="7"/>
    </row>
    <row r="4776" spans="1:26" ht="22.5" hidden="1" customHeight="1">
      <c r="A4776" s="7" t="s">
        <v>77</v>
      </c>
      <c r="B4776" s="7" t="s">
        <v>49</v>
      </c>
      <c r="C4776" s="7" t="s">
        <v>15330</v>
      </c>
      <c r="D4776" s="7" t="s">
        <v>936</v>
      </c>
      <c r="E4776" s="7">
        <v>352</v>
      </c>
      <c r="F4776" s="7" t="s">
        <v>3255</v>
      </c>
      <c r="G4776" s="7" t="s">
        <v>80</v>
      </c>
      <c r="H4776" s="7" t="s">
        <v>33</v>
      </c>
      <c r="I4776" s="7"/>
      <c r="J4776" s="7" t="s">
        <v>3192</v>
      </c>
      <c r="K4776" s="7" t="s">
        <v>3193</v>
      </c>
      <c r="L4776" s="7" t="s">
        <v>700</v>
      </c>
      <c r="P4776" s="7"/>
      <c r="S4776" s="7" t="s">
        <v>717</v>
      </c>
      <c r="T4776" s="7"/>
      <c r="V4776" s="7" t="s">
        <v>87</v>
      </c>
      <c r="W4776" s="7"/>
      <c r="X4776" s="7" t="s">
        <v>15331</v>
      </c>
      <c r="Z4776" s="7"/>
    </row>
    <row r="4777" spans="1:26" ht="22.5" hidden="1" customHeight="1">
      <c r="A4777" s="7" t="s">
        <v>77</v>
      </c>
      <c r="B4777" s="7" t="s">
        <v>49</v>
      </c>
      <c r="C4777" s="7" t="s">
        <v>15332</v>
      </c>
      <c r="D4777" s="7" t="s">
        <v>936</v>
      </c>
      <c r="E4777" s="7">
        <v>353</v>
      </c>
      <c r="F4777" s="7" t="s">
        <v>3251</v>
      </c>
      <c r="G4777" s="7" t="s">
        <v>80</v>
      </c>
      <c r="H4777" s="7" t="s">
        <v>48</v>
      </c>
      <c r="I4777" s="7"/>
      <c r="J4777" s="7" t="s">
        <v>4841</v>
      </c>
      <c r="K4777" s="7" t="s">
        <v>4842</v>
      </c>
      <c r="L4777" s="7" t="s">
        <v>700</v>
      </c>
      <c r="M4777" s="7" t="s">
        <v>4843</v>
      </c>
      <c r="N4777" s="7" t="s">
        <v>4677</v>
      </c>
      <c r="P4777" s="7"/>
      <c r="S4777" s="7" t="s">
        <v>717</v>
      </c>
      <c r="T4777" s="7"/>
      <c r="V4777" s="7" t="s">
        <v>87</v>
      </c>
      <c r="W4777" s="7"/>
      <c r="X4777" s="7" t="s">
        <v>15333</v>
      </c>
      <c r="Z4777" s="7"/>
    </row>
    <row r="4778" spans="1:26" ht="22.5" hidden="1" customHeight="1">
      <c r="A4778" s="7" t="s">
        <v>77</v>
      </c>
      <c r="B4778" s="7" t="s">
        <v>49</v>
      </c>
      <c r="C4778" s="7" t="s">
        <v>15334</v>
      </c>
      <c r="D4778" s="7" t="s">
        <v>936</v>
      </c>
      <c r="E4778" s="7">
        <v>354</v>
      </c>
      <c r="F4778" s="7" t="s">
        <v>3251</v>
      </c>
      <c r="G4778" s="7" t="s">
        <v>80</v>
      </c>
      <c r="H4778" s="7" t="s">
        <v>48</v>
      </c>
      <c r="I4778" s="7"/>
      <c r="J4778" s="7" t="s">
        <v>921</v>
      </c>
      <c r="K4778" s="7" t="s">
        <v>922</v>
      </c>
      <c r="L4778" s="7" t="s">
        <v>700</v>
      </c>
      <c r="M4778" s="7" t="s">
        <v>4847</v>
      </c>
      <c r="N4778" s="7" t="s">
        <v>4738</v>
      </c>
      <c r="P4778" s="7"/>
      <c r="S4778" s="7" t="s">
        <v>717</v>
      </c>
      <c r="T4778" s="7"/>
      <c r="V4778" s="7" t="s">
        <v>87</v>
      </c>
      <c r="W4778" s="7"/>
      <c r="X4778" s="7" t="s">
        <v>15335</v>
      </c>
      <c r="Z4778" s="7"/>
    </row>
    <row r="4779" spans="1:26" ht="22.5" hidden="1" customHeight="1">
      <c r="A4779" s="7" t="s">
        <v>77</v>
      </c>
      <c r="B4779" s="7" t="s">
        <v>49</v>
      </c>
      <c r="C4779" s="7" t="s">
        <v>15336</v>
      </c>
      <c r="D4779" s="7" t="s">
        <v>936</v>
      </c>
      <c r="E4779" s="7">
        <v>355</v>
      </c>
      <c r="F4779" s="7" t="s">
        <v>3255</v>
      </c>
      <c r="G4779" s="7" t="s">
        <v>80</v>
      </c>
      <c r="H4779" s="7" t="s">
        <v>33</v>
      </c>
      <c r="I4779" s="7"/>
      <c r="J4779" s="7" t="s">
        <v>921</v>
      </c>
      <c r="K4779" s="7" t="s">
        <v>922</v>
      </c>
      <c r="L4779" s="7" t="s">
        <v>700</v>
      </c>
      <c r="P4779" s="7"/>
      <c r="S4779" s="7" t="s">
        <v>717</v>
      </c>
      <c r="T4779" s="7"/>
      <c r="V4779" s="7" t="s">
        <v>87</v>
      </c>
      <c r="W4779" s="7"/>
      <c r="X4779" s="7" t="s">
        <v>15337</v>
      </c>
      <c r="Z4779" s="7"/>
    </row>
    <row r="4780" spans="1:26" ht="22.5" hidden="1" customHeight="1">
      <c r="A4780" s="7" t="s">
        <v>77</v>
      </c>
      <c r="B4780" s="7" t="s">
        <v>49</v>
      </c>
      <c r="C4780" s="7" t="s">
        <v>15338</v>
      </c>
      <c r="D4780" s="7" t="s">
        <v>936</v>
      </c>
      <c r="E4780" s="7">
        <v>356</v>
      </c>
      <c r="F4780" s="7" t="s">
        <v>3251</v>
      </c>
      <c r="G4780" s="7" t="s">
        <v>80</v>
      </c>
      <c r="H4780" s="7" t="s">
        <v>48</v>
      </c>
      <c r="I4780" s="7"/>
      <c r="J4780" s="7" t="s">
        <v>926</v>
      </c>
      <c r="K4780" s="7" t="s">
        <v>927</v>
      </c>
      <c r="L4780" s="7" t="s">
        <v>700</v>
      </c>
      <c r="M4780" s="7" t="s">
        <v>4851</v>
      </c>
      <c r="N4780" s="7" t="s">
        <v>4852</v>
      </c>
      <c r="P4780" s="7"/>
      <c r="S4780" s="7" t="s">
        <v>717</v>
      </c>
      <c r="T4780" s="7"/>
      <c r="V4780" s="7" t="s">
        <v>87</v>
      </c>
      <c r="W4780" s="7"/>
      <c r="X4780" s="7" t="s">
        <v>15339</v>
      </c>
      <c r="Z4780" s="7"/>
    </row>
    <row r="4781" spans="1:26" ht="22.5" hidden="1" customHeight="1">
      <c r="A4781" s="7" t="s">
        <v>77</v>
      </c>
      <c r="B4781" s="7" t="s">
        <v>49</v>
      </c>
      <c r="C4781" s="7" t="s">
        <v>15340</v>
      </c>
      <c r="D4781" s="7" t="s">
        <v>936</v>
      </c>
      <c r="E4781" s="7">
        <v>357</v>
      </c>
      <c r="F4781" s="7" t="s">
        <v>3255</v>
      </c>
      <c r="G4781" s="7" t="s">
        <v>80</v>
      </c>
      <c r="H4781" s="7" t="s">
        <v>33</v>
      </c>
      <c r="I4781" s="7"/>
      <c r="J4781" s="7" t="s">
        <v>926</v>
      </c>
      <c r="K4781" s="7" t="s">
        <v>927</v>
      </c>
      <c r="L4781" s="7" t="s">
        <v>700</v>
      </c>
      <c r="P4781" s="7"/>
      <c r="S4781" s="7" t="s">
        <v>717</v>
      </c>
      <c r="T4781" s="7"/>
      <c r="V4781" s="7" t="s">
        <v>87</v>
      </c>
      <c r="W4781" s="7"/>
      <c r="X4781" s="7" t="s">
        <v>15341</v>
      </c>
      <c r="Z4781" s="7"/>
    </row>
    <row r="4782" spans="1:26" ht="22.5" hidden="1" customHeight="1">
      <c r="A4782" s="7" t="s">
        <v>77</v>
      </c>
      <c r="B4782" s="7" t="s">
        <v>49</v>
      </c>
      <c r="C4782" s="7" t="s">
        <v>15342</v>
      </c>
      <c r="D4782" s="7" t="s">
        <v>936</v>
      </c>
      <c r="E4782" s="7">
        <v>358</v>
      </c>
      <c r="F4782" s="7" t="s">
        <v>3251</v>
      </c>
      <c r="G4782" s="7" t="s">
        <v>80</v>
      </c>
      <c r="H4782" s="7" t="s">
        <v>48</v>
      </c>
      <c r="I4782" s="7"/>
      <c r="J4782" s="7" t="s">
        <v>4856</v>
      </c>
      <c r="K4782" s="7" t="s">
        <v>4857</v>
      </c>
      <c r="L4782" s="7" t="s">
        <v>700</v>
      </c>
      <c r="M4782" s="7" t="s">
        <v>4858</v>
      </c>
      <c r="N4782" s="7" t="s">
        <v>4580</v>
      </c>
      <c r="P4782" s="7"/>
      <c r="S4782" s="7" t="s">
        <v>717</v>
      </c>
      <c r="T4782" s="7"/>
      <c r="V4782" s="7" t="s">
        <v>87</v>
      </c>
      <c r="W4782" s="7"/>
      <c r="X4782" s="7" t="s">
        <v>15343</v>
      </c>
      <c r="Z4782" s="7"/>
    </row>
    <row r="4783" spans="1:26" ht="22.5" hidden="1" customHeight="1">
      <c r="A4783" s="7" t="s">
        <v>77</v>
      </c>
      <c r="B4783" s="7" t="s">
        <v>49</v>
      </c>
      <c r="C4783" s="7" t="s">
        <v>15344</v>
      </c>
      <c r="D4783" s="7" t="s">
        <v>936</v>
      </c>
      <c r="E4783" s="7">
        <v>359</v>
      </c>
      <c r="F4783" s="7" t="s">
        <v>3251</v>
      </c>
      <c r="G4783" s="7" t="s">
        <v>80</v>
      </c>
      <c r="H4783" s="7" t="s">
        <v>48</v>
      </c>
      <c r="I4783" s="7"/>
      <c r="J4783" s="7" t="s">
        <v>4862</v>
      </c>
      <c r="K4783" s="7" t="s">
        <v>4863</v>
      </c>
      <c r="L4783" s="7" t="s">
        <v>700</v>
      </c>
      <c r="M4783" s="7" t="s">
        <v>4864</v>
      </c>
      <c r="N4783" s="7" t="s">
        <v>4504</v>
      </c>
      <c r="P4783" s="7"/>
      <c r="S4783" s="7" t="s">
        <v>717</v>
      </c>
      <c r="T4783" s="7"/>
      <c r="V4783" s="7" t="s">
        <v>87</v>
      </c>
      <c r="W4783" s="7"/>
      <c r="X4783" s="7" t="s">
        <v>15345</v>
      </c>
      <c r="Z4783" s="7"/>
    </row>
    <row r="4784" spans="1:26" ht="22.5" hidden="1" customHeight="1">
      <c r="A4784" s="7" t="s">
        <v>77</v>
      </c>
      <c r="B4784" s="7" t="s">
        <v>49</v>
      </c>
      <c r="C4784" s="7" t="s">
        <v>15346</v>
      </c>
      <c r="D4784" s="7" t="s">
        <v>936</v>
      </c>
      <c r="E4784" s="7">
        <v>360</v>
      </c>
      <c r="F4784" s="7" t="s">
        <v>3255</v>
      </c>
      <c r="G4784" s="7" t="s">
        <v>80</v>
      </c>
      <c r="H4784" s="7" t="s">
        <v>33</v>
      </c>
      <c r="I4784" s="7"/>
      <c r="J4784" s="7" t="s">
        <v>931</v>
      </c>
      <c r="K4784" s="7" t="s">
        <v>932</v>
      </c>
      <c r="L4784" s="7" t="s">
        <v>700</v>
      </c>
      <c r="P4784" s="7"/>
      <c r="S4784" s="7" t="s">
        <v>717</v>
      </c>
      <c r="T4784" s="7"/>
      <c r="V4784" s="7" t="s">
        <v>87</v>
      </c>
      <c r="W4784" s="7"/>
      <c r="X4784" s="7" t="s">
        <v>15347</v>
      </c>
      <c r="Z4784" s="7"/>
    </row>
    <row r="4785" spans="1:26" ht="22.5" hidden="1" customHeight="1">
      <c r="A4785" s="7" t="s">
        <v>77</v>
      </c>
      <c r="B4785" s="7" t="s">
        <v>49</v>
      </c>
      <c r="C4785" s="7" t="s">
        <v>15348</v>
      </c>
      <c r="D4785" s="7" t="s">
        <v>936</v>
      </c>
      <c r="E4785" s="7">
        <v>361</v>
      </c>
      <c r="F4785" s="7" t="s">
        <v>3251</v>
      </c>
      <c r="G4785" s="7" t="s">
        <v>80</v>
      </c>
      <c r="H4785" s="7" t="s">
        <v>33</v>
      </c>
      <c r="I4785" s="7"/>
      <c r="J4785" s="7" t="s">
        <v>3206</v>
      </c>
      <c r="K4785" s="7" t="s">
        <v>3207</v>
      </c>
      <c r="L4785" s="7" t="s">
        <v>700</v>
      </c>
      <c r="P4785" s="7"/>
      <c r="S4785" s="7" t="s">
        <v>717</v>
      </c>
      <c r="T4785" s="7"/>
      <c r="V4785" s="7" t="s">
        <v>383</v>
      </c>
      <c r="W4785" s="7"/>
      <c r="X4785" s="7" t="s">
        <v>15349</v>
      </c>
      <c r="Z4785" s="7"/>
    </row>
    <row r="4786" spans="1:26" ht="22.5" hidden="1" customHeight="1">
      <c r="A4786" s="7" t="s">
        <v>77</v>
      </c>
      <c r="B4786" s="7" t="s">
        <v>49</v>
      </c>
      <c r="C4786" s="7" t="s">
        <v>15350</v>
      </c>
      <c r="D4786" s="7" t="s">
        <v>936</v>
      </c>
      <c r="E4786" s="7">
        <v>362</v>
      </c>
      <c r="F4786" s="7" t="s">
        <v>3251</v>
      </c>
      <c r="G4786" s="7" t="s">
        <v>80</v>
      </c>
      <c r="H4786" s="7" t="s">
        <v>33</v>
      </c>
      <c r="I4786" s="7"/>
      <c r="J4786" s="7" t="s">
        <v>3211</v>
      </c>
      <c r="K4786" s="7" t="s">
        <v>3212</v>
      </c>
      <c r="L4786" s="7" t="s">
        <v>700</v>
      </c>
      <c r="P4786" s="7"/>
      <c r="S4786" s="7" t="s">
        <v>717</v>
      </c>
      <c r="T4786" s="7"/>
      <c r="V4786" s="7" t="s">
        <v>383</v>
      </c>
      <c r="W4786" s="7"/>
      <c r="X4786" s="7" t="s">
        <v>15351</v>
      </c>
      <c r="Z4786" s="7"/>
    </row>
    <row r="4787" spans="1:26" ht="22.5" hidden="1" customHeight="1">
      <c r="A4787" s="7" t="s">
        <v>77</v>
      </c>
      <c r="B4787" s="7" t="s">
        <v>49</v>
      </c>
      <c r="C4787" s="7" t="s">
        <v>15352</v>
      </c>
      <c r="D4787" s="7" t="s">
        <v>936</v>
      </c>
      <c r="E4787" s="7">
        <v>363</v>
      </c>
      <c r="F4787" s="7" t="s">
        <v>3251</v>
      </c>
      <c r="G4787" s="7" t="s">
        <v>80</v>
      </c>
      <c r="H4787" s="7" t="s">
        <v>33</v>
      </c>
      <c r="I4787" s="7"/>
      <c r="J4787" s="7" t="s">
        <v>3216</v>
      </c>
      <c r="K4787" s="7" t="s">
        <v>3217</v>
      </c>
      <c r="L4787" s="7" t="s">
        <v>700</v>
      </c>
      <c r="P4787" s="7"/>
      <c r="S4787" s="7" t="s">
        <v>717</v>
      </c>
      <c r="T4787" s="7"/>
      <c r="V4787" s="7" t="s">
        <v>383</v>
      </c>
      <c r="W4787" s="7"/>
      <c r="X4787" s="7" t="s">
        <v>15353</v>
      </c>
      <c r="Z4787" s="7"/>
    </row>
    <row r="4788" spans="1:26" ht="22.5" hidden="1" customHeight="1">
      <c r="A4788" s="7" t="s">
        <v>77</v>
      </c>
      <c r="B4788" s="7" t="s">
        <v>49</v>
      </c>
      <c r="C4788" s="7" t="s">
        <v>15354</v>
      </c>
      <c r="D4788" s="7" t="s">
        <v>936</v>
      </c>
      <c r="E4788" s="7">
        <v>364</v>
      </c>
      <c r="F4788" s="7" t="s">
        <v>3251</v>
      </c>
      <c r="G4788" s="7" t="s">
        <v>80</v>
      </c>
      <c r="H4788" s="7" t="s">
        <v>33</v>
      </c>
      <c r="I4788" s="7"/>
      <c r="J4788" s="7" t="s">
        <v>3221</v>
      </c>
      <c r="K4788" s="7" t="s">
        <v>3222</v>
      </c>
      <c r="L4788" s="7" t="s">
        <v>700</v>
      </c>
      <c r="P4788" s="7"/>
      <c r="S4788" s="7" t="s">
        <v>717</v>
      </c>
      <c r="T4788" s="7"/>
      <c r="V4788" s="7" t="s">
        <v>383</v>
      </c>
      <c r="W4788" s="7"/>
      <c r="X4788" s="7" t="s">
        <v>15355</v>
      </c>
      <c r="Z4788" s="7"/>
    </row>
    <row r="4789" spans="1:26" ht="22.5" hidden="1" customHeight="1">
      <c r="A4789" s="7" t="s">
        <v>77</v>
      </c>
      <c r="B4789" s="7" t="s">
        <v>49</v>
      </c>
      <c r="C4789" s="7" t="s">
        <v>15356</v>
      </c>
      <c r="D4789" s="7" t="s">
        <v>936</v>
      </c>
      <c r="E4789" s="7">
        <v>365</v>
      </c>
      <c r="F4789" s="7" t="s">
        <v>3251</v>
      </c>
      <c r="G4789" s="7" t="s">
        <v>80</v>
      </c>
      <c r="H4789" s="7" t="s">
        <v>48</v>
      </c>
      <c r="I4789" s="7"/>
      <c r="J4789" s="7" t="s">
        <v>3226</v>
      </c>
      <c r="K4789" s="7" t="s">
        <v>3227</v>
      </c>
      <c r="L4789" s="7" t="s">
        <v>700</v>
      </c>
      <c r="M4789" s="7" t="s">
        <v>4880</v>
      </c>
      <c r="N4789" s="7" t="s">
        <v>4515</v>
      </c>
      <c r="P4789" s="7"/>
      <c r="S4789" s="7" t="s">
        <v>717</v>
      </c>
      <c r="T4789" s="7"/>
      <c r="V4789" s="7" t="s">
        <v>87</v>
      </c>
      <c r="W4789" s="7"/>
      <c r="X4789" s="7" t="s">
        <v>15357</v>
      </c>
      <c r="Z4789" s="7"/>
    </row>
    <row r="4790" spans="1:26" ht="22.5" hidden="1" customHeight="1">
      <c r="A4790" s="7" t="s">
        <v>77</v>
      </c>
      <c r="B4790" s="7" t="s">
        <v>49</v>
      </c>
      <c r="C4790" s="7" t="s">
        <v>15358</v>
      </c>
      <c r="D4790" s="7" t="s">
        <v>936</v>
      </c>
      <c r="E4790" s="7">
        <v>366</v>
      </c>
      <c r="F4790" s="7" t="s">
        <v>3255</v>
      </c>
      <c r="G4790" s="7" t="s">
        <v>80</v>
      </c>
      <c r="H4790" s="7" t="s">
        <v>33</v>
      </c>
      <c r="I4790" s="7"/>
      <c r="J4790" s="7" t="s">
        <v>3226</v>
      </c>
      <c r="K4790" s="7" t="s">
        <v>3227</v>
      </c>
      <c r="L4790" s="7" t="s">
        <v>700</v>
      </c>
      <c r="P4790" s="7"/>
      <c r="S4790" s="7" t="s">
        <v>717</v>
      </c>
      <c r="T4790" s="7"/>
      <c r="V4790" s="7" t="s">
        <v>87</v>
      </c>
      <c r="W4790" s="7"/>
      <c r="X4790" s="7" t="s">
        <v>15359</v>
      </c>
      <c r="Z4790" s="7"/>
    </row>
    <row r="4791" spans="1:26" ht="22.5" hidden="1" customHeight="1">
      <c r="A4791" s="7" t="s">
        <v>77</v>
      </c>
      <c r="B4791" s="7" t="s">
        <v>49</v>
      </c>
      <c r="C4791" s="7" t="s">
        <v>14626</v>
      </c>
      <c r="D4791" s="7" t="s">
        <v>1973</v>
      </c>
      <c r="E4791" s="7">
        <v>367</v>
      </c>
      <c r="F4791" s="7" t="s">
        <v>3251</v>
      </c>
      <c r="G4791" s="7" t="s">
        <v>80</v>
      </c>
      <c r="H4791" s="7" t="s">
        <v>33</v>
      </c>
      <c r="I4791" s="7"/>
      <c r="J4791" s="7" t="s">
        <v>997</v>
      </c>
      <c r="K4791" s="7" t="s">
        <v>998</v>
      </c>
      <c r="L4791" s="7" t="s">
        <v>93</v>
      </c>
      <c r="P4791" s="7"/>
      <c r="S4791" s="7" t="s">
        <v>84</v>
      </c>
      <c r="T4791" s="7"/>
      <c r="V4791" s="7" t="s">
        <v>383</v>
      </c>
      <c r="W4791" s="7"/>
      <c r="X4791" s="7" t="s">
        <v>14627</v>
      </c>
      <c r="Z4791" s="7"/>
    </row>
    <row r="4792" spans="1:26" ht="22.5" hidden="1" customHeight="1">
      <c r="A4792" s="7" t="s">
        <v>77</v>
      </c>
      <c r="B4792" s="7" t="s">
        <v>49</v>
      </c>
      <c r="C4792" s="7" t="s">
        <v>14628</v>
      </c>
      <c r="D4792" s="7" t="s">
        <v>1973</v>
      </c>
      <c r="E4792" s="7">
        <v>368</v>
      </c>
      <c r="F4792" s="7" t="s">
        <v>3255</v>
      </c>
      <c r="G4792" s="7" t="s">
        <v>80</v>
      </c>
      <c r="H4792" s="7" t="s">
        <v>33</v>
      </c>
      <c r="I4792" s="7"/>
      <c r="J4792" s="7" t="s">
        <v>1001</v>
      </c>
      <c r="K4792" s="7" t="s">
        <v>1002</v>
      </c>
      <c r="L4792" s="7" t="s">
        <v>83</v>
      </c>
      <c r="P4792" s="7"/>
      <c r="S4792" s="7" t="s">
        <v>84</v>
      </c>
      <c r="T4792" s="7"/>
      <c r="V4792" s="7" t="s">
        <v>87</v>
      </c>
      <c r="W4792" s="7"/>
      <c r="X4792" s="7" t="s">
        <v>14629</v>
      </c>
      <c r="Z4792" s="7"/>
    </row>
    <row r="4793" spans="1:26" ht="22.5" hidden="1" customHeight="1">
      <c r="A4793" s="7" t="s">
        <v>77</v>
      </c>
      <c r="B4793" s="7" t="s">
        <v>49</v>
      </c>
      <c r="C4793" s="7" t="s">
        <v>14630</v>
      </c>
      <c r="D4793" s="7" t="s">
        <v>1973</v>
      </c>
      <c r="E4793" s="7">
        <v>369</v>
      </c>
      <c r="F4793" s="7" t="s">
        <v>3251</v>
      </c>
      <c r="G4793" s="7" t="s">
        <v>80</v>
      </c>
      <c r="H4793" s="7" t="s">
        <v>33</v>
      </c>
      <c r="I4793" s="7"/>
      <c r="J4793" s="7" t="s">
        <v>81</v>
      </c>
      <c r="K4793" s="7" t="s">
        <v>82</v>
      </c>
      <c r="L4793" s="7" t="s">
        <v>83</v>
      </c>
      <c r="P4793" s="7"/>
      <c r="S4793" s="7" t="s">
        <v>84</v>
      </c>
      <c r="T4793" s="7"/>
      <c r="V4793" s="7" t="s">
        <v>87</v>
      </c>
      <c r="W4793" s="7"/>
      <c r="X4793" s="7" t="s">
        <v>14631</v>
      </c>
      <c r="Z4793" s="7"/>
    </row>
    <row r="4794" spans="1:26" ht="22.5" hidden="1" customHeight="1">
      <c r="A4794" s="7" t="s">
        <v>77</v>
      </c>
      <c r="B4794" s="7" t="s">
        <v>49</v>
      </c>
      <c r="C4794" s="7" t="s">
        <v>14632</v>
      </c>
      <c r="D4794" s="7" t="s">
        <v>1973</v>
      </c>
      <c r="E4794" s="7">
        <v>370</v>
      </c>
      <c r="F4794" s="7" t="s">
        <v>3255</v>
      </c>
      <c r="G4794" s="7" t="s">
        <v>80</v>
      </c>
      <c r="H4794" s="7" t="s">
        <v>33</v>
      </c>
      <c r="I4794" s="7"/>
      <c r="J4794" s="7" t="s">
        <v>81</v>
      </c>
      <c r="K4794" s="7" t="s">
        <v>82</v>
      </c>
      <c r="L4794" s="7" t="s">
        <v>83</v>
      </c>
      <c r="P4794" s="7"/>
      <c r="S4794" s="7" t="s">
        <v>84</v>
      </c>
      <c r="T4794" s="7"/>
      <c r="V4794" s="7" t="s">
        <v>87</v>
      </c>
      <c r="W4794" s="7"/>
      <c r="X4794" s="7" t="s">
        <v>14633</v>
      </c>
      <c r="Z4794" s="7"/>
    </row>
    <row r="4795" spans="1:26" ht="22.5" hidden="1" customHeight="1">
      <c r="A4795" s="7" t="s">
        <v>77</v>
      </c>
      <c r="B4795" s="7" t="s">
        <v>49</v>
      </c>
      <c r="C4795" s="7" t="s">
        <v>14634</v>
      </c>
      <c r="D4795" s="7" t="s">
        <v>1973</v>
      </c>
      <c r="E4795" s="7">
        <v>371</v>
      </c>
      <c r="F4795" s="7" t="s">
        <v>3255</v>
      </c>
      <c r="G4795" s="7" t="s">
        <v>80</v>
      </c>
      <c r="H4795" s="7" t="s">
        <v>33</v>
      </c>
      <c r="I4795" s="7"/>
      <c r="J4795" s="7" t="s">
        <v>91</v>
      </c>
      <c r="K4795" s="7" t="s">
        <v>92</v>
      </c>
      <c r="L4795" s="7" t="s">
        <v>93</v>
      </c>
      <c r="P4795" s="7"/>
      <c r="S4795" s="7" t="s">
        <v>84</v>
      </c>
      <c r="T4795" s="7"/>
      <c r="V4795" s="7" t="s">
        <v>87</v>
      </c>
      <c r="W4795" s="7"/>
      <c r="X4795" s="7" t="s">
        <v>14635</v>
      </c>
      <c r="Z4795" s="7"/>
    </row>
    <row r="4796" spans="1:26" ht="22.5" hidden="1" customHeight="1">
      <c r="A4796" s="7" t="s">
        <v>77</v>
      </c>
      <c r="B4796" s="7" t="s">
        <v>49</v>
      </c>
      <c r="C4796" s="7" t="s">
        <v>14636</v>
      </c>
      <c r="D4796" s="7" t="s">
        <v>1973</v>
      </c>
      <c r="E4796" s="7">
        <v>372</v>
      </c>
      <c r="F4796" s="7" t="s">
        <v>3255</v>
      </c>
      <c r="G4796" s="7" t="s">
        <v>80</v>
      </c>
      <c r="H4796" s="7" t="s">
        <v>33</v>
      </c>
      <c r="I4796" s="7"/>
      <c r="J4796" s="7" t="s">
        <v>1982</v>
      </c>
      <c r="K4796" s="7" t="s">
        <v>1983</v>
      </c>
      <c r="L4796" s="7" t="s">
        <v>93</v>
      </c>
      <c r="P4796" s="7"/>
      <c r="S4796" s="7" t="s">
        <v>84</v>
      </c>
      <c r="T4796" s="7"/>
      <c r="V4796" s="7" t="s">
        <v>87</v>
      </c>
      <c r="W4796" s="7"/>
      <c r="X4796" s="7" t="s">
        <v>14637</v>
      </c>
      <c r="Z4796" s="7"/>
    </row>
    <row r="4797" spans="1:26" ht="22.5" hidden="1" customHeight="1">
      <c r="A4797" s="7" t="s">
        <v>77</v>
      </c>
      <c r="B4797" s="7" t="s">
        <v>49</v>
      </c>
      <c r="C4797" s="7" t="s">
        <v>14638</v>
      </c>
      <c r="D4797" s="7" t="s">
        <v>1973</v>
      </c>
      <c r="E4797" s="7">
        <v>373</v>
      </c>
      <c r="F4797" s="7" t="s">
        <v>3251</v>
      </c>
      <c r="G4797" s="7" t="s">
        <v>80</v>
      </c>
      <c r="H4797" s="7" t="s">
        <v>33</v>
      </c>
      <c r="I4797" s="7"/>
      <c r="J4797" s="7" t="s">
        <v>4430</v>
      </c>
      <c r="K4797" s="7" t="s">
        <v>4431</v>
      </c>
      <c r="L4797" s="7" t="s">
        <v>83</v>
      </c>
      <c r="P4797" s="7"/>
      <c r="S4797" s="7" t="s">
        <v>84</v>
      </c>
      <c r="T4797" s="7"/>
      <c r="V4797" s="7" t="s">
        <v>377</v>
      </c>
      <c r="W4797" s="7"/>
      <c r="X4797" s="7" t="s">
        <v>14639</v>
      </c>
      <c r="Z4797" s="7"/>
    </row>
    <row r="4798" spans="1:26" ht="22.5" hidden="1" customHeight="1">
      <c r="A4798" s="7" t="s">
        <v>77</v>
      </c>
      <c r="B4798" s="7" t="s">
        <v>49</v>
      </c>
      <c r="C4798" s="7" t="s">
        <v>14640</v>
      </c>
      <c r="D4798" s="7" t="s">
        <v>1973</v>
      </c>
      <c r="E4798" s="7">
        <v>374</v>
      </c>
      <c r="F4798" s="7" t="s">
        <v>3255</v>
      </c>
      <c r="G4798" s="7" t="s">
        <v>80</v>
      </c>
      <c r="H4798" s="7" t="s">
        <v>33</v>
      </c>
      <c r="I4798" s="7"/>
      <c r="J4798" s="7" t="s">
        <v>1987</v>
      </c>
      <c r="K4798" s="7" t="s">
        <v>1988</v>
      </c>
      <c r="L4798" s="7" t="s">
        <v>83</v>
      </c>
      <c r="P4798" s="7"/>
      <c r="S4798" s="7" t="s">
        <v>84</v>
      </c>
      <c r="T4798" s="7"/>
      <c r="V4798" s="7" t="s">
        <v>434</v>
      </c>
      <c r="W4798" s="7"/>
      <c r="X4798" s="7" t="s">
        <v>14641</v>
      </c>
      <c r="Z4798" s="7"/>
    </row>
    <row r="4799" spans="1:26" ht="22.5" hidden="1" customHeight="1">
      <c r="A4799" s="7" t="s">
        <v>77</v>
      </c>
      <c r="B4799" s="7" t="s">
        <v>49</v>
      </c>
      <c r="C4799" s="7" t="s">
        <v>14642</v>
      </c>
      <c r="D4799" s="7" t="s">
        <v>1973</v>
      </c>
      <c r="E4799" s="7">
        <v>375</v>
      </c>
      <c r="F4799" s="7" t="s">
        <v>3251</v>
      </c>
      <c r="G4799" s="7" t="s">
        <v>80</v>
      </c>
      <c r="H4799" s="7" t="s">
        <v>33</v>
      </c>
      <c r="I4799" s="7"/>
      <c r="J4799" s="7" t="s">
        <v>1011</v>
      </c>
      <c r="K4799" s="7" t="s">
        <v>1992</v>
      </c>
      <c r="L4799" s="7" t="s">
        <v>93</v>
      </c>
      <c r="P4799" s="7"/>
      <c r="S4799" s="7" t="s">
        <v>84</v>
      </c>
      <c r="T4799" s="7"/>
      <c r="V4799" s="7" t="s">
        <v>383</v>
      </c>
      <c r="W4799" s="7"/>
      <c r="X4799" s="7" t="s">
        <v>14643</v>
      </c>
      <c r="Z4799" s="7"/>
    </row>
    <row r="4800" spans="1:26" ht="22.5" hidden="1" customHeight="1">
      <c r="A4800" s="7" t="s">
        <v>77</v>
      </c>
      <c r="B4800" s="7" t="s">
        <v>49</v>
      </c>
      <c r="C4800" s="7" t="s">
        <v>14644</v>
      </c>
      <c r="D4800" s="7" t="s">
        <v>1973</v>
      </c>
      <c r="E4800" s="7">
        <v>376</v>
      </c>
      <c r="F4800" s="7" t="s">
        <v>3255</v>
      </c>
      <c r="G4800" s="7" t="s">
        <v>80</v>
      </c>
      <c r="H4800" s="7" t="s">
        <v>33</v>
      </c>
      <c r="I4800" s="7"/>
      <c r="J4800" s="7" t="s">
        <v>3274</v>
      </c>
      <c r="K4800" s="7" t="s">
        <v>3275</v>
      </c>
      <c r="L4800" s="7" t="s">
        <v>93</v>
      </c>
      <c r="P4800" s="7"/>
      <c r="S4800" s="7" t="s">
        <v>84</v>
      </c>
      <c r="T4800" s="7"/>
      <c r="V4800" s="7" t="s">
        <v>383</v>
      </c>
      <c r="W4800" s="7"/>
      <c r="X4800" s="7" t="s">
        <v>14645</v>
      </c>
      <c r="Z4800" s="7"/>
    </row>
    <row r="4801" spans="1:26" ht="22.5" hidden="1" customHeight="1">
      <c r="A4801" s="7" t="s">
        <v>77</v>
      </c>
      <c r="B4801" s="7" t="s">
        <v>49</v>
      </c>
      <c r="C4801" s="7" t="s">
        <v>14646</v>
      </c>
      <c r="D4801" s="7" t="s">
        <v>1973</v>
      </c>
      <c r="E4801" s="7">
        <v>377</v>
      </c>
      <c r="F4801" s="7" t="s">
        <v>3255</v>
      </c>
      <c r="G4801" s="7" t="s">
        <v>80</v>
      </c>
      <c r="H4801" s="7" t="s">
        <v>33</v>
      </c>
      <c r="I4801" s="7"/>
      <c r="J4801" s="7" t="s">
        <v>1015</v>
      </c>
      <c r="K4801" s="7" t="s">
        <v>1016</v>
      </c>
      <c r="L4801" s="7" t="s">
        <v>93</v>
      </c>
      <c r="P4801" s="7"/>
      <c r="S4801" s="7" t="s">
        <v>84</v>
      </c>
      <c r="T4801" s="7"/>
      <c r="V4801" s="7" t="s">
        <v>383</v>
      </c>
      <c r="W4801" s="7"/>
      <c r="X4801" s="7" t="s">
        <v>14647</v>
      </c>
      <c r="Z4801" s="7"/>
    </row>
    <row r="4802" spans="1:26" ht="22.5" hidden="1" customHeight="1">
      <c r="A4802" s="7" t="s">
        <v>77</v>
      </c>
      <c r="B4802" s="7" t="s">
        <v>49</v>
      </c>
      <c r="C4802" s="7" t="s">
        <v>14648</v>
      </c>
      <c r="D4802" s="7" t="s">
        <v>1973</v>
      </c>
      <c r="E4802" s="7">
        <v>378</v>
      </c>
      <c r="F4802" s="7" t="s">
        <v>3255</v>
      </c>
      <c r="G4802" s="7" t="s">
        <v>80</v>
      </c>
      <c r="H4802" s="7" t="s">
        <v>33</v>
      </c>
      <c r="I4802" s="7"/>
      <c r="J4802" s="7" t="s">
        <v>3282</v>
      </c>
      <c r="K4802" s="7" t="s">
        <v>3283</v>
      </c>
      <c r="L4802" s="7" t="s">
        <v>93</v>
      </c>
      <c r="P4802" s="7"/>
      <c r="S4802" s="7" t="s">
        <v>84</v>
      </c>
      <c r="T4802" s="7"/>
      <c r="V4802" s="7" t="s">
        <v>383</v>
      </c>
      <c r="W4802" s="7"/>
      <c r="X4802" s="7" t="s">
        <v>14649</v>
      </c>
      <c r="Z4802" s="7"/>
    </row>
    <row r="4803" spans="1:26" ht="22.5" hidden="1" customHeight="1">
      <c r="A4803" s="7" t="s">
        <v>77</v>
      </c>
      <c r="B4803" s="7" t="s">
        <v>49</v>
      </c>
      <c r="C4803" s="7" t="s">
        <v>14650</v>
      </c>
      <c r="D4803" s="7" t="s">
        <v>1973</v>
      </c>
      <c r="E4803" s="7">
        <v>379</v>
      </c>
      <c r="F4803" s="7" t="s">
        <v>3251</v>
      </c>
      <c r="G4803" s="7" t="s">
        <v>80</v>
      </c>
      <c r="H4803" s="7" t="s">
        <v>33</v>
      </c>
      <c r="I4803" s="7"/>
      <c r="J4803" s="7" t="s">
        <v>1019</v>
      </c>
      <c r="K4803" s="7" t="s">
        <v>1020</v>
      </c>
      <c r="L4803" s="7" t="s">
        <v>93</v>
      </c>
      <c r="P4803" s="7"/>
      <c r="S4803" s="7" t="s">
        <v>84</v>
      </c>
      <c r="T4803" s="7"/>
      <c r="V4803" s="7" t="s">
        <v>383</v>
      </c>
      <c r="W4803" s="7"/>
      <c r="X4803" s="7" t="s">
        <v>14651</v>
      </c>
      <c r="Z4803" s="7"/>
    </row>
    <row r="4804" spans="1:26" ht="22.5" hidden="1" customHeight="1">
      <c r="A4804" s="7" t="s">
        <v>77</v>
      </c>
      <c r="B4804" s="7" t="s">
        <v>49</v>
      </c>
      <c r="C4804" s="7" t="s">
        <v>14652</v>
      </c>
      <c r="D4804" s="7" t="s">
        <v>1973</v>
      </c>
      <c r="E4804" s="7">
        <v>380</v>
      </c>
      <c r="F4804" s="7" t="s">
        <v>3255</v>
      </c>
      <c r="G4804" s="7" t="s">
        <v>80</v>
      </c>
      <c r="H4804" s="7" t="s">
        <v>33</v>
      </c>
      <c r="I4804" s="7"/>
      <c r="J4804" s="7" t="s">
        <v>1019</v>
      </c>
      <c r="K4804" s="7" t="s">
        <v>1020</v>
      </c>
      <c r="L4804" s="7" t="s">
        <v>93</v>
      </c>
      <c r="P4804" s="7"/>
      <c r="S4804" s="7" t="s">
        <v>84</v>
      </c>
      <c r="T4804" s="7"/>
      <c r="V4804" s="7" t="s">
        <v>383</v>
      </c>
      <c r="W4804" s="7"/>
      <c r="X4804" s="7" t="s">
        <v>14653</v>
      </c>
      <c r="Z4804" s="7"/>
    </row>
    <row r="4805" spans="1:26" ht="22.5" hidden="1" customHeight="1">
      <c r="A4805" s="7" t="s">
        <v>77</v>
      </c>
      <c r="B4805" s="7" t="s">
        <v>49</v>
      </c>
      <c r="C4805" s="7" t="s">
        <v>14654</v>
      </c>
      <c r="D4805" s="7" t="s">
        <v>1973</v>
      </c>
      <c r="E4805" s="7">
        <v>381</v>
      </c>
      <c r="F4805" s="7" t="s">
        <v>3251</v>
      </c>
      <c r="G4805" s="7" t="s">
        <v>80</v>
      </c>
      <c r="H4805" s="7" t="s">
        <v>33</v>
      </c>
      <c r="I4805" s="7"/>
      <c r="J4805" s="7" t="s">
        <v>2006</v>
      </c>
      <c r="K4805" s="7" t="s">
        <v>2007</v>
      </c>
      <c r="L4805" s="7" t="s">
        <v>93</v>
      </c>
      <c r="P4805" s="7"/>
      <c r="S4805" s="7" t="s">
        <v>84</v>
      </c>
      <c r="T4805" s="7"/>
      <c r="V4805" s="7" t="s">
        <v>87</v>
      </c>
      <c r="W4805" s="7"/>
      <c r="X4805" s="7" t="s">
        <v>14655</v>
      </c>
      <c r="Z4805" s="7"/>
    </row>
    <row r="4806" spans="1:26" ht="22.5" hidden="1" customHeight="1">
      <c r="A4806" s="7" t="s">
        <v>77</v>
      </c>
      <c r="B4806" s="7" t="s">
        <v>49</v>
      </c>
      <c r="C4806" s="7" t="s">
        <v>14656</v>
      </c>
      <c r="D4806" s="7" t="s">
        <v>1973</v>
      </c>
      <c r="E4806" s="7">
        <v>382</v>
      </c>
      <c r="F4806" s="7" t="s">
        <v>3255</v>
      </c>
      <c r="G4806" s="7" t="s">
        <v>80</v>
      </c>
      <c r="H4806" s="7" t="s">
        <v>33</v>
      </c>
      <c r="I4806" s="7"/>
      <c r="J4806" s="7" t="s">
        <v>2006</v>
      </c>
      <c r="K4806" s="7" t="s">
        <v>2007</v>
      </c>
      <c r="L4806" s="7" t="s">
        <v>93</v>
      </c>
      <c r="P4806" s="7"/>
      <c r="S4806" s="7" t="s">
        <v>84</v>
      </c>
      <c r="T4806" s="7"/>
      <c r="V4806" s="7" t="s">
        <v>87</v>
      </c>
      <c r="W4806" s="7"/>
      <c r="X4806" s="7" t="s">
        <v>14657</v>
      </c>
      <c r="Z4806" s="7"/>
    </row>
    <row r="4807" spans="1:26" ht="22.5" hidden="1" customHeight="1">
      <c r="A4807" s="7" t="s">
        <v>77</v>
      </c>
      <c r="B4807" s="7" t="s">
        <v>49</v>
      </c>
      <c r="C4807" s="7" t="s">
        <v>14658</v>
      </c>
      <c r="D4807" s="7" t="s">
        <v>1973</v>
      </c>
      <c r="E4807" s="7">
        <v>383</v>
      </c>
      <c r="F4807" s="7" t="s">
        <v>3251</v>
      </c>
      <c r="G4807" s="7" t="s">
        <v>80</v>
      </c>
      <c r="H4807" s="7" t="s">
        <v>33</v>
      </c>
      <c r="I4807" s="7"/>
      <c r="J4807" s="7" t="s">
        <v>3293</v>
      </c>
      <c r="K4807" s="7" t="s">
        <v>3294</v>
      </c>
      <c r="L4807" s="7" t="s">
        <v>93</v>
      </c>
      <c r="P4807" s="7"/>
      <c r="S4807" s="7" t="s">
        <v>84</v>
      </c>
      <c r="T4807" s="7"/>
      <c r="V4807" s="7" t="s">
        <v>383</v>
      </c>
      <c r="W4807" s="7"/>
      <c r="X4807" s="7" t="s">
        <v>14659</v>
      </c>
      <c r="Z4807" s="7"/>
    </row>
    <row r="4808" spans="1:26" ht="22.5" hidden="1" customHeight="1">
      <c r="A4808" s="7" t="s">
        <v>77</v>
      </c>
      <c r="B4808" s="7" t="s">
        <v>49</v>
      </c>
      <c r="C4808" s="7" t="s">
        <v>14660</v>
      </c>
      <c r="D4808" s="7" t="s">
        <v>1973</v>
      </c>
      <c r="E4808" s="7">
        <v>384</v>
      </c>
      <c r="F4808" s="7" t="s">
        <v>3255</v>
      </c>
      <c r="G4808" s="7" t="s">
        <v>80</v>
      </c>
      <c r="H4808" s="7" t="s">
        <v>33</v>
      </c>
      <c r="I4808" s="7"/>
      <c r="J4808" s="7" t="s">
        <v>3293</v>
      </c>
      <c r="K4808" s="7" t="s">
        <v>3294</v>
      </c>
      <c r="L4808" s="7" t="s">
        <v>93</v>
      </c>
      <c r="P4808" s="7"/>
      <c r="S4808" s="7" t="s">
        <v>84</v>
      </c>
      <c r="T4808" s="7"/>
      <c r="V4808" s="7" t="s">
        <v>383</v>
      </c>
      <c r="W4808" s="7"/>
      <c r="X4808" s="7" t="s">
        <v>14661</v>
      </c>
      <c r="Z4808" s="7"/>
    </row>
    <row r="4809" spans="1:26" ht="22.5" hidden="1" customHeight="1">
      <c r="A4809" s="7" t="s">
        <v>77</v>
      </c>
      <c r="B4809" s="7" t="s">
        <v>49</v>
      </c>
      <c r="C4809" s="7" t="s">
        <v>14662</v>
      </c>
      <c r="D4809" s="7" t="s">
        <v>1973</v>
      </c>
      <c r="E4809" s="7">
        <v>385</v>
      </c>
      <c r="F4809" s="7" t="s">
        <v>3251</v>
      </c>
      <c r="G4809" s="7" t="s">
        <v>80</v>
      </c>
      <c r="H4809" s="7" t="s">
        <v>33</v>
      </c>
      <c r="I4809" s="7"/>
      <c r="J4809" s="7" t="s">
        <v>3298</v>
      </c>
      <c r="K4809" s="7" t="s">
        <v>3299</v>
      </c>
      <c r="L4809" s="7" t="s">
        <v>93</v>
      </c>
      <c r="P4809" s="7"/>
      <c r="S4809" s="7" t="s">
        <v>84</v>
      </c>
      <c r="T4809" s="7"/>
      <c r="V4809" s="7" t="s">
        <v>383</v>
      </c>
      <c r="W4809" s="7"/>
      <c r="X4809" s="7" t="s">
        <v>14663</v>
      </c>
      <c r="Z4809" s="7"/>
    </row>
    <row r="4810" spans="1:26" ht="22.5" hidden="1" customHeight="1">
      <c r="A4810" s="7" t="s">
        <v>77</v>
      </c>
      <c r="B4810" s="7" t="s">
        <v>49</v>
      </c>
      <c r="C4810" s="7" t="s">
        <v>14664</v>
      </c>
      <c r="D4810" s="7" t="s">
        <v>1973</v>
      </c>
      <c r="E4810" s="7">
        <v>386</v>
      </c>
      <c r="F4810" s="7" t="s">
        <v>3251</v>
      </c>
      <c r="G4810" s="7" t="s">
        <v>80</v>
      </c>
      <c r="H4810" s="7" t="s">
        <v>33</v>
      </c>
      <c r="I4810" s="7"/>
      <c r="J4810" s="7" t="s">
        <v>3303</v>
      </c>
      <c r="K4810" s="7" t="s">
        <v>3304</v>
      </c>
      <c r="L4810" s="7" t="s">
        <v>93</v>
      </c>
      <c r="P4810" s="7"/>
      <c r="S4810" s="7" t="s">
        <v>84</v>
      </c>
      <c r="T4810" s="7"/>
      <c r="V4810" s="7" t="s">
        <v>383</v>
      </c>
      <c r="W4810" s="7"/>
      <c r="X4810" s="7" t="s">
        <v>14665</v>
      </c>
      <c r="Z4810" s="7"/>
    </row>
    <row r="4811" spans="1:26" ht="22.5" hidden="1" customHeight="1">
      <c r="A4811" s="7" t="s">
        <v>77</v>
      </c>
      <c r="B4811" s="7" t="s">
        <v>49</v>
      </c>
      <c r="C4811" s="7" t="s">
        <v>14666</v>
      </c>
      <c r="D4811" s="7" t="s">
        <v>1973</v>
      </c>
      <c r="E4811" s="7">
        <v>387</v>
      </c>
      <c r="F4811" s="7" t="s">
        <v>3251</v>
      </c>
      <c r="G4811" s="7" t="s">
        <v>80</v>
      </c>
      <c r="H4811" s="7" t="s">
        <v>33</v>
      </c>
      <c r="I4811" s="7"/>
      <c r="J4811" s="7" t="s">
        <v>2015</v>
      </c>
      <c r="K4811" s="7" t="s">
        <v>2016</v>
      </c>
      <c r="L4811" s="7" t="s">
        <v>93</v>
      </c>
      <c r="P4811" s="7"/>
      <c r="S4811" s="7" t="s">
        <v>84</v>
      </c>
      <c r="T4811" s="7"/>
      <c r="V4811" s="7" t="s">
        <v>383</v>
      </c>
      <c r="W4811" s="7"/>
      <c r="X4811" s="7" t="s">
        <v>14667</v>
      </c>
      <c r="Z4811" s="7"/>
    </row>
    <row r="4812" spans="1:26" ht="22.5" hidden="1" customHeight="1">
      <c r="A4812" s="7" t="s">
        <v>77</v>
      </c>
      <c r="B4812" s="7" t="s">
        <v>49</v>
      </c>
      <c r="C4812" s="7" t="s">
        <v>14668</v>
      </c>
      <c r="D4812" s="7" t="s">
        <v>1973</v>
      </c>
      <c r="E4812" s="7">
        <v>388</v>
      </c>
      <c r="F4812" s="7" t="s">
        <v>3255</v>
      </c>
      <c r="G4812" s="7" t="s">
        <v>80</v>
      </c>
      <c r="H4812" s="7" t="s">
        <v>33</v>
      </c>
      <c r="I4812" s="7"/>
      <c r="J4812" s="7" t="s">
        <v>2015</v>
      </c>
      <c r="K4812" s="7" t="s">
        <v>2016</v>
      </c>
      <c r="L4812" s="7" t="s">
        <v>93</v>
      </c>
      <c r="P4812" s="7"/>
      <c r="S4812" s="7" t="s">
        <v>84</v>
      </c>
      <c r="T4812" s="7"/>
      <c r="V4812" s="7" t="s">
        <v>383</v>
      </c>
      <c r="W4812" s="7"/>
      <c r="X4812" s="7" t="s">
        <v>14669</v>
      </c>
      <c r="Z4812" s="7"/>
    </row>
    <row r="4813" spans="1:26" ht="22.5" hidden="1" customHeight="1">
      <c r="A4813" s="7" t="s">
        <v>77</v>
      </c>
      <c r="B4813" s="7" t="s">
        <v>49</v>
      </c>
      <c r="C4813" s="7" t="s">
        <v>14670</v>
      </c>
      <c r="D4813" s="7" t="s">
        <v>1973</v>
      </c>
      <c r="E4813" s="7">
        <v>389</v>
      </c>
      <c r="F4813" s="7" t="s">
        <v>3251</v>
      </c>
      <c r="G4813" s="7" t="s">
        <v>80</v>
      </c>
      <c r="H4813" s="7" t="s">
        <v>33</v>
      </c>
      <c r="I4813" s="7"/>
      <c r="J4813" s="7" t="s">
        <v>97</v>
      </c>
      <c r="K4813" s="7" t="s">
        <v>98</v>
      </c>
      <c r="L4813" s="7" t="s">
        <v>83</v>
      </c>
      <c r="P4813" s="7"/>
      <c r="S4813" s="7" t="s">
        <v>84</v>
      </c>
      <c r="T4813" s="7"/>
      <c r="V4813" s="7" t="s">
        <v>87</v>
      </c>
      <c r="W4813" s="7"/>
      <c r="X4813" s="7" t="s">
        <v>14671</v>
      </c>
      <c r="Z4813" s="7"/>
    </row>
    <row r="4814" spans="1:26" ht="22.5" hidden="1" customHeight="1">
      <c r="A4814" s="7" t="s">
        <v>77</v>
      </c>
      <c r="B4814" s="7" t="s">
        <v>49</v>
      </c>
      <c r="C4814" s="7" t="s">
        <v>14672</v>
      </c>
      <c r="D4814" s="7" t="s">
        <v>1973</v>
      </c>
      <c r="E4814" s="7">
        <v>390</v>
      </c>
      <c r="F4814" s="7" t="s">
        <v>3255</v>
      </c>
      <c r="G4814" s="7" t="s">
        <v>80</v>
      </c>
      <c r="H4814" s="7" t="s">
        <v>33</v>
      </c>
      <c r="I4814" s="7"/>
      <c r="J4814" s="7" t="s">
        <v>97</v>
      </c>
      <c r="K4814" s="7" t="s">
        <v>98</v>
      </c>
      <c r="L4814" s="7" t="s">
        <v>83</v>
      </c>
      <c r="P4814" s="7"/>
      <c r="S4814" s="7" t="s">
        <v>84</v>
      </c>
      <c r="T4814" s="7"/>
      <c r="V4814" s="7" t="s">
        <v>87</v>
      </c>
      <c r="W4814" s="7"/>
      <c r="X4814" s="7" t="s">
        <v>14673</v>
      </c>
      <c r="Z4814" s="7"/>
    </row>
    <row r="4815" spans="1:26" ht="22.5" hidden="1" customHeight="1">
      <c r="A4815" s="7" t="s">
        <v>77</v>
      </c>
      <c r="B4815" s="7" t="s">
        <v>49</v>
      </c>
      <c r="C4815" s="7" t="s">
        <v>14674</v>
      </c>
      <c r="D4815" s="7" t="s">
        <v>1973</v>
      </c>
      <c r="E4815" s="7">
        <v>391</v>
      </c>
      <c r="F4815" s="7" t="s">
        <v>3255</v>
      </c>
      <c r="G4815" s="7" t="s">
        <v>80</v>
      </c>
      <c r="H4815" s="7" t="s">
        <v>33</v>
      </c>
      <c r="I4815" s="7"/>
      <c r="J4815" s="7" t="s">
        <v>1039</v>
      </c>
      <c r="K4815" s="7" t="s">
        <v>1040</v>
      </c>
      <c r="L4815" s="7" t="s">
        <v>83</v>
      </c>
      <c r="P4815" s="7"/>
      <c r="S4815" s="7" t="s">
        <v>84</v>
      </c>
      <c r="T4815" s="7"/>
      <c r="V4815" s="7" t="s">
        <v>87</v>
      </c>
      <c r="W4815" s="7"/>
      <c r="X4815" s="7" t="s">
        <v>14675</v>
      </c>
      <c r="Z4815" s="7"/>
    </row>
    <row r="4816" spans="1:26" ht="22.5" hidden="1" customHeight="1">
      <c r="A4816" s="7" t="s">
        <v>77</v>
      </c>
      <c r="B4816" s="7" t="s">
        <v>49</v>
      </c>
      <c r="C4816" s="7" t="s">
        <v>14676</v>
      </c>
      <c r="D4816" s="7" t="s">
        <v>1973</v>
      </c>
      <c r="E4816" s="7">
        <v>392</v>
      </c>
      <c r="F4816" s="7" t="s">
        <v>3251</v>
      </c>
      <c r="G4816" s="7" t="s">
        <v>80</v>
      </c>
      <c r="H4816" s="7" t="s">
        <v>33</v>
      </c>
      <c r="I4816" s="7"/>
      <c r="J4816" s="7" t="s">
        <v>1043</v>
      </c>
      <c r="K4816" s="7" t="s">
        <v>1044</v>
      </c>
      <c r="L4816" s="7" t="s">
        <v>83</v>
      </c>
      <c r="P4816" s="7"/>
      <c r="S4816" s="7" t="s">
        <v>84</v>
      </c>
      <c r="T4816" s="7"/>
      <c r="V4816" s="7" t="s">
        <v>434</v>
      </c>
      <c r="W4816" s="7"/>
      <c r="X4816" s="7" t="s">
        <v>14677</v>
      </c>
      <c r="Z4816" s="7"/>
    </row>
    <row r="4817" spans="1:26" ht="22.5" hidden="1" customHeight="1">
      <c r="A4817" s="7" t="s">
        <v>77</v>
      </c>
      <c r="B4817" s="7" t="s">
        <v>49</v>
      </c>
      <c r="C4817" s="7" t="s">
        <v>14678</v>
      </c>
      <c r="D4817" s="7" t="s">
        <v>1973</v>
      </c>
      <c r="E4817" s="7">
        <v>393</v>
      </c>
      <c r="F4817" s="7" t="s">
        <v>3255</v>
      </c>
      <c r="G4817" s="7" t="s">
        <v>80</v>
      </c>
      <c r="H4817" s="7" t="s">
        <v>33</v>
      </c>
      <c r="I4817" s="7"/>
      <c r="J4817" s="7" t="s">
        <v>3326</v>
      </c>
      <c r="K4817" s="7" t="s">
        <v>3327</v>
      </c>
      <c r="L4817" s="7" t="s">
        <v>83</v>
      </c>
      <c r="P4817" s="7"/>
      <c r="S4817" s="7" t="s">
        <v>84</v>
      </c>
      <c r="T4817" s="7"/>
      <c r="V4817" s="7" t="s">
        <v>87</v>
      </c>
      <c r="W4817" s="7"/>
      <c r="X4817" s="7" t="s">
        <v>14679</v>
      </c>
      <c r="Z4817" s="7"/>
    </row>
    <row r="4818" spans="1:26" ht="22.5" hidden="1" customHeight="1">
      <c r="A4818" s="7" t="s">
        <v>77</v>
      </c>
      <c r="B4818" s="7" t="s">
        <v>49</v>
      </c>
      <c r="C4818" s="7" t="s">
        <v>14680</v>
      </c>
      <c r="D4818" s="7" t="s">
        <v>1973</v>
      </c>
      <c r="E4818" s="7">
        <v>394</v>
      </c>
      <c r="F4818" s="7" t="s">
        <v>3251</v>
      </c>
      <c r="G4818" s="7" t="s">
        <v>80</v>
      </c>
      <c r="H4818" s="7" t="s">
        <v>33</v>
      </c>
      <c r="I4818" s="7"/>
      <c r="J4818" s="7" t="s">
        <v>2026</v>
      </c>
      <c r="K4818" s="7" t="s">
        <v>2027</v>
      </c>
      <c r="L4818" s="7" t="s">
        <v>93</v>
      </c>
      <c r="P4818" s="7"/>
      <c r="S4818" s="7" t="s">
        <v>84</v>
      </c>
      <c r="T4818" s="7"/>
      <c r="V4818" s="7" t="s">
        <v>383</v>
      </c>
      <c r="W4818" s="7"/>
      <c r="X4818" s="7" t="s">
        <v>14681</v>
      </c>
      <c r="Z4818" s="7"/>
    </row>
    <row r="4819" spans="1:26" ht="22.5" hidden="1" customHeight="1">
      <c r="A4819" s="7" t="s">
        <v>77</v>
      </c>
      <c r="B4819" s="7" t="s">
        <v>49</v>
      </c>
      <c r="C4819" s="7" t="s">
        <v>14682</v>
      </c>
      <c r="D4819" s="7" t="s">
        <v>1973</v>
      </c>
      <c r="E4819" s="7">
        <v>395</v>
      </c>
      <c r="F4819" s="7" t="s">
        <v>3251</v>
      </c>
      <c r="G4819" s="7" t="s">
        <v>80</v>
      </c>
      <c r="H4819" s="7" t="s">
        <v>33</v>
      </c>
      <c r="I4819" s="7"/>
      <c r="J4819" s="7" t="s">
        <v>1059</v>
      </c>
      <c r="K4819" s="7" t="s">
        <v>1060</v>
      </c>
      <c r="L4819" s="7" t="s">
        <v>83</v>
      </c>
      <c r="P4819" s="7"/>
      <c r="S4819" s="7" t="s">
        <v>84</v>
      </c>
      <c r="T4819" s="7"/>
      <c r="V4819" s="7" t="s">
        <v>434</v>
      </c>
      <c r="W4819" s="7"/>
      <c r="X4819" s="7" t="s">
        <v>14683</v>
      </c>
      <c r="Z4819" s="7"/>
    </row>
    <row r="4820" spans="1:26" ht="22.5" hidden="1" customHeight="1">
      <c r="A4820" s="7" t="s">
        <v>77</v>
      </c>
      <c r="B4820" s="7" t="s">
        <v>49</v>
      </c>
      <c r="C4820" s="7" t="s">
        <v>14684</v>
      </c>
      <c r="D4820" s="7" t="s">
        <v>1973</v>
      </c>
      <c r="E4820" s="7">
        <v>396</v>
      </c>
      <c r="F4820" s="7" t="s">
        <v>3255</v>
      </c>
      <c r="G4820" s="7" t="s">
        <v>80</v>
      </c>
      <c r="H4820" s="7" t="s">
        <v>33</v>
      </c>
      <c r="I4820" s="7"/>
      <c r="J4820" s="7" t="s">
        <v>1059</v>
      </c>
      <c r="K4820" s="7" t="s">
        <v>1060</v>
      </c>
      <c r="L4820" s="7" t="s">
        <v>83</v>
      </c>
      <c r="P4820" s="7"/>
      <c r="S4820" s="7" t="s">
        <v>84</v>
      </c>
      <c r="T4820" s="7"/>
      <c r="V4820" s="7" t="s">
        <v>434</v>
      </c>
      <c r="W4820" s="7"/>
      <c r="X4820" s="7" t="s">
        <v>14685</v>
      </c>
      <c r="Z4820" s="7"/>
    </row>
    <row r="4821" spans="1:26" ht="22.5" hidden="1" customHeight="1">
      <c r="A4821" s="7" t="s">
        <v>77</v>
      </c>
      <c r="B4821" s="7" t="s">
        <v>49</v>
      </c>
      <c r="C4821" s="7" t="s">
        <v>14686</v>
      </c>
      <c r="D4821" s="7" t="s">
        <v>1973</v>
      </c>
      <c r="E4821" s="7">
        <v>397</v>
      </c>
      <c r="F4821" s="7" t="s">
        <v>3255</v>
      </c>
      <c r="G4821" s="7" t="s">
        <v>80</v>
      </c>
      <c r="H4821" s="7" t="s">
        <v>33</v>
      </c>
      <c r="I4821" s="7"/>
      <c r="J4821" s="7" t="s">
        <v>1083</v>
      </c>
      <c r="K4821" s="7" t="s">
        <v>1084</v>
      </c>
      <c r="L4821" s="7" t="s">
        <v>83</v>
      </c>
      <c r="P4821" s="7"/>
      <c r="S4821" s="7" t="s">
        <v>84</v>
      </c>
      <c r="T4821" s="7"/>
      <c r="V4821" s="7" t="s">
        <v>87</v>
      </c>
      <c r="W4821" s="7"/>
      <c r="X4821" s="7" t="s">
        <v>14687</v>
      </c>
      <c r="Z4821" s="7"/>
    </row>
    <row r="4822" spans="1:26" ht="22.5" hidden="1" customHeight="1">
      <c r="A4822" s="7" t="s">
        <v>77</v>
      </c>
      <c r="B4822" s="7" t="s">
        <v>49</v>
      </c>
      <c r="C4822" s="7" t="s">
        <v>14688</v>
      </c>
      <c r="D4822" s="7" t="s">
        <v>1973</v>
      </c>
      <c r="E4822" s="7">
        <v>398</v>
      </c>
      <c r="F4822" s="7" t="s">
        <v>3251</v>
      </c>
      <c r="G4822" s="7" t="s">
        <v>80</v>
      </c>
      <c r="H4822" s="7" t="s">
        <v>33</v>
      </c>
      <c r="I4822" s="7"/>
      <c r="J4822" s="7" t="s">
        <v>102</v>
      </c>
      <c r="K4822" s="7" t="s">
        <v>103</v>
      </c>
      <c r="L4822" s="7" t="s">
        <v>83</v>
      </c>
      <c r="P4822" s="7"/>
      <c r="S4822" s="7" t="s">
        <v>84</v>
      </c>
      <c r="T4822" s="7"/>
      <c r="V4822" s="7" t="s">
        <v>87</v>
      </c>
      <c r="W4822" s="7"/>
      <c r="X4822" s="7" t="s">
        <v>14689</v>
      </c>
      <c r="Z4822" s="7"/>
    </row>
    <row r="4823" spans="1:26" ht="22.5" hidden="1" customHeight="1">
      <c r="A4823" s="7" t="s">
        <v>77</v>
      </c>
      <c r="B4823" s="7" t="s">
        <v>49</v>
      </c>
      <c r="C4823" s="7" t="s">
        <v>14690</v>
      </c>
      <c r="D4823" s="7" t="s">
        <v>1973</v>
      </c>
      <c r="E4823" s="7">
        <v>399</v>
      </c>
      <c r="F4823" s="7" t="s">
        <v>3255</v>
      </c>
      <c r="G4823" s="7" t="s">
        <v>80</v>
      </c>
      <c r="H4823" s="7" t="s">
        <v>33</v>
      </c>
      <c r="I4823" s="7"/>
      <c r="J4823" s="7" t="s">
        <v>102</v>
      </c>
      <c r="K4823" s="7" t="s">
        <v>103</v>
      </c>
      <c r="L4823" s="7" t="s">
        <v>83</v>
      </c>
      <c r="P4823" s="7"/>
      <c r="S4823" s="7" t="s">
        <v>84</v>
      </c>
      <c r="T4823" s="7"/>
      <c r="V4823" s="7" t="s">
        <v>87</v>
      </c>
      <c r="W4823" s="7"/>
      <c r="X4823" s="7" t="s">
        <v>14691</v>
      </c>
      <c r="Z4823" s="7"/>
    </row>
    <row r="4824" spans="1:26" ht="22.5" hidden="1" customHeight="1">
      <c r="A4824" s="7" t="s">
        <v>77</v>
      </c>
      <c r="B4824" s="7" t="s">
        <v>49</v>
      </c>
      <c r="C4824" s="7" t="s">
        <v>14692</v>
      </c>
      <c r="D4824" s="7" t="s">
        <v>1973</v>
      </c>
      <c r="E4824" s="7">
        <v>400</v>
      </c>
      <c r="F4824" s="7" t="s">
        <v>3251</v>
      </c>
      <c r="G4824" s="7" t="s">
        <v>80</v>
      </c>
      <c r="H4824" s="7" t="s">
        <v>33</v>
      </c>
      <c r="I4824" s="7"/>
      <c r="J4824" s="7" t="s">
        <v>108</v>
      </c>
      <c r="K4824" s="7" t="s">
        <v>109</v>
      </c>
      <c r="L4824" s="7" t="s">
        <v>83</v>
      </c>
      <c r="P4824" s="7"/>
      <c r="S4824" s="7" t="s">
        <v>84</v>
      </c>
      <c r="T4824" s="7"/>
      <c r="V4824" s="7" t="s">
        <v>87</v>
      </c>
      <c r="W4824" s="7"/>
      <c r="X4824" s="7" t="s">
        <v>14693</v>
      </c>
      <c r="Z4824" s="7"/>
    </row>
    <row r="4825" spans="1:26" ht="22.5" hidden="1" customHeight="1">
      <c r="A4825" s="7" t="s">
        <v>77</v>
      </c>
      <c r="B4825" s="7" t="s">
        <v>49</v>
      </c>
      <c r="C4825" s="7" t="s">
        <v>14694</v>
      </c>
      <c r="D4825" s="7" t="s">
        <v>1973</v>
      </c>
      <c r="E4825" s="7">
        <v>401</v>
      </c>
      <c r="F4825" s="7" t="s">
        <v>3255</v>
      </c>
      <c r="G4825" s="7" t="s">
        <v>80</v>
      </c>
      <c r="H4825" s="7" t="s">
        <v>33</v>
      </c>
      <c r="I4825" s="7"/>
      <c r="J4825" s="7" t="s">
        <v>108</v>
      </c>
      <c r="K4825" s="7" t="s">
        <v>109</v>
      </c>
      <c r="L4825" s="7" t="s">
        <v>83</v>
      </c>
      <c r="P4825" s="7"/>
      <c r="S4825" s="7" t="s">
        <v>84</v>
      </c>
      <c r="T4825" s="7"/>
      <c r="V4825" s="7" t="s">
        <v>87</v>
      </c>
      <c r="W4825" s="7"/>
      <c r="X4825" s="7" t="s">
        <v>14695</v>
      </c>
      <c r="Z4825" s="7"/>
    </row>
    <row r="4826" spans="1:26" ht="22.5" hidden="1" customHeight="1">
      <c r="A4826" s="7" t="s">
        <v>77</v>
      </c>
      <c r="B4826" s="7" t="s">
        <v>49</v>
      </c>
      <c r="C4826" s="7" t="s">
        <v>14696</v>
      </c>
      <c r="D4826" s="7" t="s">
        <v>1973</v>
      </c>
      <c r="E4826" s="7">
        <v>402</v>
      </c>
      <c r="F4826" s="7" t="s">
        <v>3251</v>
      </c>
      <c r="G4826" s="7" t="s">
        <v>80</v>
      </c>
      <c r="H4826" s="7" t="s">
        <v>33</v>
      </c>
      <c r="I4826" s="7"/>
      <c r="J4826" s="7" t="s">
        <v>114</v>
      </c>
      <c r="K4826" s="7" t="s">
        <v>115</v>
      </c>
      <c r="L4826" s="7" t="s">
        <v>83</v>
      </c>
      <c r="P4826" s="7"/>
      <c r="S4826" s="7" t="s">
        <v>84</v>
      </c>
      <c r="T4826" s="7"/>
      <c r="V4826" s="7" t="s">
        <v>87</v>
      </c>
      <c r="W4826" s="7"/>
      <c r="X4826" s="7" t="s">
        <v>14697</v>
      </c>
      <c r="Z4826" s="7"/>
    </row>
    <row r="4827" spans="1:26" ht="22.5" hidden="1" customHeight="1">
      <c r="A4827" s="7" t="s">
        <v>77</v>
      </c>
      <c r="B4827" s="7" t="s">
        <v>49</v>
      </c>
      <c r="C4827" s="7" t="s">
        <v>14698</v>
      </c>
      <c r="D4827" s="7" t="s">
        <v>1973</v>
      </c>
      <c r="E4827" s="7">
        <v>403</v>
      </c>
      <c r="F4827" s="7" t="s">
        <v>3255</v>
      </c>
      <c r="G4827" s="7" t="s">
        <v>80</v>
      </c>
      <c r="H4827" s="7" t="s">
        <v>33</v>
      </c>
      <c r="I4827" s="7"/>
      <c r="J4827" s="7" t="s">
        <v>114</v>
      </c>
      <c r="K4827" s="7" t="s">
        <v>115</v>
      </c>
      <c r="L4827" s="7" t="s">
        <v>83</v>
      </c>
      <c r="P4827" s="7"/>
      <c r="S4827" s="7" t="s">
        <v>84</v>
      </c>
      <c r="T4827" s="7"/>
      <c r="V4827" s="7" t="s">
        <v>87</v>
      </c>
      <c r="W4827" s="7"/>
      <c r="X4827" s="7" t="s">
        <v>14699</v>
      </c>
      <c r="Z4827" s="7"/>
    </row>
    <row r="4828" spans="1:26" ht="22.5" hidden="1" customHeight="1">
      <c r="A4828" s="7" t="s">
        <v>77</v>
      </c>
      <c r="B4828" s="7" t="s">
        <v>49</v>
      </c>
      <c r="C4828" s="7" t="s">
        <v>14700</v>
      </c>
      <c r="D4828" s="7" t="s">
        <v>1973</v>
      </c>
      <c r="E4828" s="7">
        <v>404</v>
      </c>
      <c r="F4828" s="7" t="s">
        <v>3255</v>
      </c>
      <c r="G4828" s="7" t="s">
        <v>80</v>
      </c>
      <c r="H4828" s="7" t="s">
        <v>33</v>
      </c>
      <c r="I4828" s="7"/>
      <c r="J4828" s="7" t="s">
        <v>1089</v>
      </c>
      <c r="K4828" s="7" t="s">
        <v>1090</v>
      </c>
      <c r="L4828" s="7" t="s">
        <v>83</v>
      </c>
      <c r="P4828" s="7"/>
      <c r="S4828" s="7" t="s">
        <v>84</v>
      </c>
      <c r="T4828" s="7"/>
      <c r="V4828" s="7" t="s">
        <v>3355</v>
      </c>
      <c r="W4828" s="7"/>
      <c r="X4828" s="7" t="s">
        <v>14701</v>
      </c>
      <c r="Z4828" s="7"/>
    </row>
    <row r="4829" spans="1:26" ht="22.5" hidden="1" customHeight="1">
      <c r="A4829" s="7" t="s">
        <v>77</v>
      </c>
      <c r="B4829" s="7" t="s">
        <v>49</v>
      </c>
      <c r="C4829" s="7" t="s">
        <v>14702</v>
      </c>
      <c r="D4829" s="7" t="s">
        <v>1973</v>
      </c>
      <c r="E4829" s="7">
        <v>405</v>
      </c>
      <c r="F4829" s="7" t="s">
        <v>3255</v>
      </c>
      <c r="G4829" s="7" t="s">
        <v>80</v>
      </c>
      <c r="H4829" s="7" t="s">
        <v>33</v>
      </c>
      <c r="I4829" s="7"/>
      <c r="J4829" s="7" t="s">
        <v>2063</v>
      </c>
      <c r="K4829" s="7" t="s">
        <v>2064</v>
      </c>
      <c r="L4829" s="7" t="s">
        <v>93</v>
      </c>
      <c r="P4829" s="7"/>
      <c r="S4829" s="7" t="s">
        <v>84</v>
      </c>
      <c r="T4829" s="7"/>
      <c r="V4829" s="7" t="s">
        <v>87</v>
      </c>
      <c r="W4829" s="7"/>
      <c r="X4829" s="7" t="s">
        <v>14703</v>
      </c>
      <c r="Z4829" s="7"/>
    </row>
    <row r="4830" spans="1:26" ht="22.5" hidden="1" customHeight="1">
      <c r="A4830" s="7" t="s">
        <v>77</v>
      </c>
      <c r="B4830" s="7" t="s">
        <v>49</v>
      </c>
      <c r="C4830" s="7" t="s">
        <v>14704</v>
      </c>
      <c r="D4830" s="7" t="s">
        <v>1973</v>
      </c>
      <c r="E4830" s="7">
        <v>406</v>
      </c>
      <c r="F4830" s="7" t="s">
        <v>3251</v>
      </c>
      <c r="G4830" s="7" t="s">
        <v>80</v>
      </c>
      <c r="H4830" s="7" t="s">
        <v>33</v>
      </c>
      <c r="I4830" s="7"/>
      <c r="J4830" s="7" t="s">
        <v>1101</v>
      </c>
      <c r="K4830" s="7" t="s">
        <v>1102</v>
      </c>
      <c r="L4830" s="7" t="s">
        <v>93</v>
      </c>
      <c r="P4830" s="7"/>
      <c r="S4830" s="7" t="s">
        <v>84</v>
      </c>
      <c r="T4830" s="7"/>
      <c r="V4830" s="7" t="s">
        <v>383</v>
      </c>
      <c r="W4830" s="7"/>
      <c r="X4830" s="7" t="s">
        <v>14705</v>
      </c>
      <c r="Z4830" s="7"/>
    </row>
    <row r="4831" spans="1:26" ht="22.5" hidden="1" customHeight="1">
      <c r="A4831" s="7" t="s">
        <v>77</v>
      </c>
      <c r="B4831" s="7" t="s">
        <v>49</v>
      </c>
      <c r="C4831" s="7" t="s">
        <v>14706</v>
      </c>
      <c r="D4831" s="7" t="s">
        <v>1973</v>
      </c>
      <c r="E4831" s="7">
        <v>407</v>
      </c>
      <c r="F4831" s="7" t="s">
        <v>3255</v>
      </c>
      <c r="G4831" s="7" t="s">
        <v>80</v>
      </c>
      <c r="H4831" s="7" t="s">
        <v>33</v>
      </c>
      <c r="I4831" s="7"/>
      <c r="J4831" s="7" t="s">
        <v>1101</v>
      </c>
      <c r="K4831" s="7" t="s">
        <v>1102</v>
      </c>
      <c r="L4831" s="7" t="s">
        <v>93</v>
      </c>
      <c r="P4831" s="7"/>
      <c r="S4831" s="7" t="s">
        <v>84</v>
      </c>
      <c r="T4831" s="7"/>
      <c r="V4831" s="7" t="s">
        <v>383</v>
      </c>
      <c r="W4831" s="7"/>
      <c r="X4831" s="7" t="s">
        <v>14707</v>
      </c>
      <c r="Z4831" s="7"/>
    </row>
    <row r="4832" spans="1:26" ht="22.5" hidden="1" customHeight="1">
      <c r="A4832" s="7" t="s">
        <v>77</v>
      </c>
      <c r="B4832" s="7" t="s">
        <v>49</v>
      </c>
      <c r="C4832" s="7" t="s">
        <v>14708</v>
      </c>
      <c r="D4832" s="7" t="s">
        <v>1973</v>
      </c>
      <c r="E4832" s="7">
        <v>408</v>
      </c>
      <c r="F4832" s="7" t="s">
        <v>3251</v>
      </c>
      <c r="G4832" s="7" t="s">
        <v>80</v>
      </c>
      <c r="H4832" s="7" t="s">
        <v>33</v>
      </c>
      <c r="I4832" s="7"/>
      <c r="J4832" s="7" t="s">
        <v>124</v>
      </c>
      <c r="K4832" s="7" t="s">
        <v>125</v>
      </c>
      <c r="L4832" s="7" t="s">
        <v>83</v>
      </c>
      <c r="P4832" s="7"/>
      <c r="S4832" s="7" t="s">
        <v>84</v>
      </c>
      <c r="T4832" s="7"/>
      <c r="V4832" s="7" t="s">
        <v>434</v>
      </c>
      <c r="W4832" s="7"/>
      <c r="X4832" s="7" t="s">
        <v>14709</v>
      </c>
      <c r="Z4832" s="7"/>
    </row>
    <row r="4833" spans="1:26" ht="22.5" hidden="1" customHeight="1">
      <c r="A4833" s="7" t="s">
        <v>77</v>
      </c>
      <c r="B4833" s="7" t="s">
        <v>49</v>
      </c>
      <c r="C4833" s="7" t="s">
        <v>14710</v>
      </c>
      <c r="D4833" s="7" t="s">
        <v>1973</v>
      </c>
      <c r="E4833" s="7">
        <v>409</v>
      </c>
      <c r="F4833" s="7" t="s">
        <v>3251</v>
      </c>
      <c r="G4833" s="7" t="s">
        <v>80</v>
      </c>
      <c r="H4833" s="7" t="s">
        <v>33</v>
      </c>
      <c r="I4833" s="7"/>
      <c r="J4833" s="7" t="s">
        <v>129</v>
      </c>
      <c r="K4833" s="7" t="s">
        <v>130</v>
      </c>
      <c r="L4833" s="7" t="s">
        <v>83</v>
      </c>
      <c r="P4833" s="7"/>
      <c r="S4833" s="7" t="s">
        <v>84</v>
      </c>
      <c r="T4833" s="7"/>
      <c r="V4833" s="7" t="s">
        <v>434</v>
      </c>
      <c r="W4833" s="7"/>
      <c r="X4833" s="7" t="s">
        <v>14711</v>
      </c>
      <c r="Z4833" s="7"/>
    </row>
    <row r="4834" spans="1:26" ht="22.5" hidden="1" customHeight="1">
      <c r="A4834" s="7" t="s">
        <v>77</v>
      </c>
      <c r="B4834" s="7" t="s">
        <v>49</v>
      </c>
      <c r="C4834" s="7" t="s">
        <v>14712</v>
      </c>
      <c r="D4834" s="7" t="s">
        <v>1973</v>
      </c>
      <c r="E4834" s="7">
        <v>410</v>
      </c>
      <c r="F4834" s="7" t="s">
        <v>3251</v>
      </c>
      <c r="G4834" s="7" t="s">
        <v>80</v>
      </c>
      <c r="H4834" s="7" t="s">
        <v>33</v>
      </c>
      <c r="I4834" s="7"/>
      <c r="J4834" s="7" t="s">
        <v>2085</v>
      </c>
      <c r="K4834" s="7" t="s">
        <v>2086</v>
      </c>
      <c r="L4834" s="7" t="s">
        <v>83</v>
      </c>
      <c r="P4834" s="7"/>
      <c r="S4834" s="7" t="s">
        <v>84</v>
      </c>
      <c r="T4834" s="7"/>
      <c r="V4834" s="7" t="s">
        <v>434</v>
      </c>
      <c r="W4834" s="7"/>
      <c r="X4834" s="7" t="s">
        <v>14713</v>
      </c>
      <c r="Z4834" s="7"/>
    </row>
    <row r="4835" spans="1:26" ht="22.5" hidden="1" customHeight="1">
      <c r="A4835" s="7" t="s">
        <v>77</v>
      </c>
      <c r="B4835" s="7" t="s">
        <v>49</v>
      </c>
      <c r="C4835" s="7" t="s">
        <v>14714</v>
      </c>
      <c r="D4835" s="7" t="s">
        <v>1973</v>
      </c>
      <c r="E4835" s="7">
        <v>411</v>
      </c>
      <c r="F4835" s="7" t="s">
        <v>3255</v>
      </c>
      <c r="G4835" s="7" t="s">
        <v>80</v>
      </c>
      <c r="H4835" s="7" t="s">
        <v>33</v>
      </c>
      <c r="I4835" s="7"/>
      <c r="J4835" s="7" t="s">
        <v>2090</v>
      </c>
      <c r="K4835" s="7" t="s">
        <v>2091</v>
      </c>
      <c r="L4835" s="7" t="s">
        <v>93</v>
      </c>
      <c r="P4835" s="7"/>
      <c r="S4835" s="7" t="s">
        <v>84</v>
      </c>
      <c r="T4835" s="7"/>
      <c r="V4835" s="7" t="s">
        <v>434</v>
      </c>
      <c r="W4835" s="7"/>
      <c r="X4835" s="7" t="s">
        <v>14715</v>
      </c>
      <c r="Z4835" s="7"/>
    </row>
    <row r="4836" spans="1:26" ht="22.5" hidden="1" customHeight="1">
      <c r="A4836" s="7" t="s">
        <v>77</v>
      </c>
      <c r="B4836" s="7" t="s">
        <v>49</v>
      </c>
      <c r="C4836" s="7" t="s">
        <v>14716</v>
      </c>
      <c r="D4836" s="7" t="s">
        <v>1973</v>
      </c>
      <c r="E4836" s="7">
        <v>412</v>
      </c>
      <c r="F4836" s="7" t="s">
        <v>3255</v>
      </c>
      <c r="G4836" s="7" t="s">
        <v>80</v>
      </c>
      <c r="H4836" s="7" t="s">
        <v>33</v>
      </c>
      <c r="I4836" s="7"/>
      <c r="J4836" s="7" t="s">
        <v>3371</v>
      </c>
      <c r="K4836" s="7" t="s">
        <v>3372</v>
      </c>
      <c r="L4836" s="7" t="s">
        <v>83</v>
      </c>
      <c r="P4836" s="7"/>
      <c r="S4836" s="7" t="s">
        <v>84</v>
      </c>
      <c r="T4836" s="7"/>
      <c r="V4836" s="7" t="s">
        <v>87</v>
      </c>
      <c r="W4836" s="7"/>
      <c r="X4836" s="7" t="s">
        <v>14717</v>
      </c>
      <c r="Z4836" s="7"/>
    </row>
    <row r="4837" spans="1:26" ht="22.5" hidden="1" customHeight="1">
      <c r="A4837" s="7" t="s">
        <v>77</v>
      </c>
      <c r="B4837" s="7" t="s">
        <v>49</v>
      </c>
      <c r="C4837" s="7" t="s">
        <v>14718</v>
      </c>
      <c r="D4837" s="7" t="s">
        <v>1973</v>
      </c>
      <c r="E4837" s="7">
        <v>413</v>
      </c>
      <c r="F4837" s="7" t="s">
        <v>3251</v>
      </c>
      <c r="G4837" s="7" t="s">
        <v>80</v>
      </c>
      <c r="H4837" s="7" t="s">
        <v>33</v>
      </c>
      <c r="I4837" s="7"/>
      <c r="J4837" s="7" t="s">
        <v>134</v>
      </c>
      <c r="K4837" s="7" t="s">
        <v>135</v>
      </c>
      <c r="L4837" s="7" t="s">
        <v>83</v>
      </c>
      <c r="P4837" s="7"/>
      <c r="S4837" s="7" t="s">
        <v>84</v>
      </c>
      <c r="T4837" s="7"/>
      <c r="V4837" s="7" t="s">
        <v>434</v>
      </c>
      <c r="W4837" s="7"/>
      <c r="X4837" s="7" t="s">
        <v>14719</v>
      </c>
      <c r="Z4837" s="7"/>
    </row>
    <row r="4838" spans="1:26" ht="22.5" hidden="1" customHeight="1">
      <c r="A4838" s="7" t="s">
        <v>77</v>
      </c>
      <c r="B4838" s="7" t="s">
        <v>49</v>
      </c>
      <c r="C4838" s="7" t="s">
        <v>14720</v>
      </c>
      <c r="D4838" s="7" t="s">
        <v>1973</v>
      </c>
      <c r="E4838" s="7">
        <v>414</v>
      </c>
      <c r="F4838" s="7" t="s">
        <v>3255</v>
      </c>
      <c r="G4838" s="7" t="s">
        <v>80</v>
      </c>
      <c r="H4838" s="7" t="s">
        <v>33</v>
      </c>
      <c r="I4838" s="7"/>
      <c r="J4838" s="7" t="s">
        <v>134</v>
      </c>
      <c r="K4838" s="7" t="s">
        <v>135</v>
      </c>
      <c r="L4838" s="7" t="s">
        <v>83</v>
      </c>
      <c r="P4838" s="7"/>
      <c r="S4838" s="7" t="s">
        <v>84</v>
      </c>
      <c r="T4838" s="7"/>
      <c r="V4838" s="7" t="s">
        <v>87</v>
      </c>
      <c r="W4838" s="7"/>
      <c r="X4838" s="7" t="s">
        <v>14721</v>
      </c>
      <c r="Z4838" s="7"/>
    </row>
    <row r="4839" spans="1:26" ht="22.5" hidden="1" customHeight="1">
      <c r="A4839" s="7" t="s">
        <v>77</v>
      </c>
      <c r="B4839" s="7" t="s">
        <v>49</v>
      </c>
      <c r="C4839" s="7" t="s">
        <v>14722</v>
      </c>
      <c r="D4839" s="7" t="s">
        <v>1973</v>
      </c>
      <c r="E4839" s="7">
        <v>415</v>
      </c>
      <c r="F4839" s="7" t="s">
        <v>3251</v>
      </c>
      <c r="G4839" s="7" t="s">
        <v>80</v>
      </c>
      <c r="H4839" s="7" t="s">
        <v>33</v>
      </c>
      <c r="I4839" s="7"/>
      <c r="J4839" s="7" t="s">
        <v>2108</v>
      </c>
      <c r="K4839" s="7" t="s">
        <v>2109</v>
      </c>
      <c r="L4839" s="7" t="s">
        <v>83</v>
      </c>
      <c r="P4839" s="7"/>
      <c r="S4839" s="7" t="s">
        <v>84</v>
      </c>
      <c r="T4839" s="7"/>
      <c r="V4839" s="7" t="s">
        <v>434</v>
      </c>
      <c r="W4839" s="7"/>
      <c r="X4839" s="7" t="s">
        <v>14723</v>
      </c>
      <c r="Z4839" s="7"/>
    </row>
    <row r="4840" spans="1:26" ht="22.5" hidden="1" customHeight="1">
      <c r="A4840" s="7" t="s">
        <v>77</v>
      </c>
      <c r="B4840" s="7" t="s">
        <v>49</v>
      </c>
      <c r="C4840" s="7" t="s">
        <v>14724</v>
      </c>
      <c r="D4840" s="7" t="s">
        <v>1973</v>
      </c>
      <c r="E4840" s="7">
        <v>416</v>
      </c>
      <c r="F4840" s="7" t="s">
        <v>3255</v>
      </c>
      <c r="G4840" s="7" t="s">
        <v>80</v>
      </c>
      <c r="H4840" s="7" t="s">
        <v>33</v>
      </c>
      <c r="I4840" s="7"/>
      <c r="J4840" s="7" t="s">
        <v>2108</v>
      </c>
      <c r="K4840" s="7" t="s">
        <v>2109</v>
      </c>
      <c r="L4840" s="7" t="s">
        <v>83</v>
      </c>
      <c r="P4840" s="7"/>
      <c r="S4840" s="7" t="s">
        <v>84</v>
      </c>
      <c r="T4840" s="7"/>
      <c r="V4840" s="7" t="s">
        <v>87</v>
      </c>
      <c r="W4840" s="7"/>
      <c r="X4840" s="7" t="s">
        <v>14725</v>
      </c>
      <c r="Z4840" s="7"/>
    </row>
    <row r="4841" spans="1:26" ht="22.5" hidden="1" customHeight="1">
      <c r="A4841" s="7" t="s">
        <v>77</v>
      </c>
      <c r="B4841" s="7" t="s">
        <v>49</v>
      </c>
      <c r="C4841" s="7" t="s">
        <v>14726</v>
      </c>
      <c r="D4841" s="7" t="s">
        <v>1973</v>
      </c>
      <c r="E4841" s="7">
        <v>417</v>
      </c>
      <c r="F4841" s="7" t="s">
        <v>3251</v>
      </c>
      <c r="G4841" s="7" t="s">
        <v>80</v>
      </c>
      <c r="H4841" s="7" t="s">
        <v>33</v>
      </c>
      <c r="I4841" s="7"/>
      <c r="J4841" s="7" t="s">
        <v>144</v>
      </c>
      <c r="K4841" s="7" t="s">
        <v>145</v>
      </c>
      <c r="L4841" s="7" t="s">
        <v>83</v>
      </c>
      <c r="P4841" s="7"/>
      <c r="S4841" s="7" t="s">
        <v>84</v>
      </c>
      <c r="T4841" s="7"/>
      <c r="V4841" s="7" t="s">
        <v>434</v>
      </c>
      <c r="W4841" s="7"/>
      <c r="X4841" s="7" t="s">
        <v>14727</v>
      </c>
      <c r="Z4841" s="7"/>
    </row>
    <row r="4842" spans="1:26" ht="22.5" hidden="1" customHeight="1">
      <c r="A4842" s="7" t="s">
        <v>77</v>
      </c>
      <c r="B4842" s="7" t="s">
        <v>49</v>
      </c>
      <c r="C4842" s="7" t="s">
        <v>14728</v>
      </c>
      <c r="D4842" s="7" t="s">
        <v>1973</v>
      </c>
      <c r="E4842" s="7">
        <v>418</v>
      </c>
      <c r="F4842" s="7" t="s">
        <v>3255</v>
      </c>
      <c r="G4842" s="7" t="s">
        <v>80</v>
      </c>
      <c r="H4842" s="7" t="s">
        <v>33</v>
      </c>
      <c r="I4842" s="7"/>
      <c r="J4842" s="7" t="s">
        <v>144</v>
      </c>
      <c r="K4842" s="7" t="s">
        <v>145</v>
      </c>
      <c r="L4842" s="7" t="s">
        <v>83</v>
      </c>
      <c r="P4842" s="7"/>
      <c r="S4842" s="7" t="s">
        <v>84</v>
      </c>
      <c r="T4842" s="7"/>
      <c r="V4842" s="7" t="s">
        <v>87</v>
      </c>
      <c r="W4842" s="7"/>
      <c r="X4842" s="7" t="s">
        <v>14729</v>
      </c>
      <c r="Z4842" s="7"/>
    </row>
    <row r="4843" spans="1:26" ht="22.5" hidden="1" customHeight="1">
      <c r="A4843" s="7" t="s">
        <v>77</v>
      </c>
      <c r="B4843" s="7" t="s">
        <v>49</v>
      </c>
      <c r="C4843" s="7" t="s">
        <v>14730</v>
      </c>
      <c r="D4843" s="7" t="s">
        <v>1973</v>
      </c>
      <c r="E4843" s="7">
        <v>419</v>
      </c>
      <c r="F4843" s="7" t="s">
        <v>3251</v>
      </c>
      <c r="G4843" s="7" t="s">
        <v>80</v>
      </c>
      <c r="H4843" s="7" t="s">
        <v>33</v>
      </c>
      <c r="I4843" s="7"/>
      <c r="J4843" s="7" t="s">
        <v>2132</v>
      </c>
      <c r="K4843" s="7" t="s">
        <v>2133</v>
      </c>
      <c r="L4843" s="7" t="s">
        <v>83</v>
      </c>
      <c r="P4843" s="7"/>
      <c r="S4843" s="7" t="s">
        <v>84</v>
      </c>
      <c r="T4843" s="7"/>
      <c r="V4843" s="7" t="s">
        <v>434</v>
      </c>
      <c r="W4843" s="7"/>
      <c r="X4843" s="7" t="s">
        <v>14731</v>
      </c>
      <c r="Z4843" s="7"/>
    </row>
    <row r="4844" spans="1:26" ht="22.5" hidden="1" customHeight="1">
      <c r="A4844" s="7" t="s">
        <v>77</v>
      </c>
      <c r="B4844" s="7" t="s">
        <v>49</v>
      </c>
      <c r="C4844" s="7" t="s">
        <v>14732</v>
      </c>
      <c r="D4844" s="7" t="s">
        <v>1973</v>
      </c>
      <c r="E4844" s="7">
        <v>420</v>
      </c>
      <c r="F4844" s="7" t="s">
        <v>3255</v>
      </c>
      <c r="G4844" s="7" t="s">
        <v>80</v>
      </c>
      <c r="H4844" s="7" t="s">
        <v>33</v>
      </c>
      <c r="I4844" s="7"/>
      <c r="J4844" s="7" t="s">
        <v>2132</v>
      </c>
      <c r="K4844" s="7" t="s">
        <v>2133</v>
      </c>
      <c r="L4844" s="7" t="s">
        <v>83</v>
      </c>
      <c r="P4844" s="7"/>
      <c r="S4844" s="7" t="s">
        <v>84</v>
      </c>
      <c r="T4844" s="7"/>
      <c r="V4844" s="7" t="s">
        <v>87</v>
      </c>
      <c r="W4844" s="7"/>
      <c r="X4844" s="7" t="s">
        <v>14733</v>
      </c>
      <c r="Z4844" s="7"/>
    </row>
    <row r="4845" spans="1:26" ht="22.5" hidden="1" customHeight="1">
      <c r="A4845" s="7" t="s">
        <v>77</v>
      </c>
      <c r="B4845" s="7" t="s">
        <v>49</v>
      </c>
      <c r="C4845" s="7" t="s">
        <v>14734</v>
      </c>
      <c r="D4845" s="7" t="s">
        <v>1973</v>
      </c>
      <c r="E4845" s="7">
        <v>421</v>
      </c>
      <c r="F4845" s="7" t="s">
        <v>3251</v>
      </c>
      <c r="G4845" s="7" t="s">
        <v>80</v>
      </c>
      <c r="H4845" s="7" t="s">
        <v>33</v>
      </c>
      <c r="I4845" s="7"/>
      <c r="J4845" s="7" t="s">
        <v>4478</v>
      </c>
      <c r="K4845" s="7" t="s">
        <v>4479</v>
      </c>
      <c r="L4845" s="7" t="s">
        <v>83</v>
      </c>
      <c r="P4845" s="7"/>
      <c r="S4845" s="7" t="s">
        <v>84</v>
      </c>
      <c r="T4845" s="7"/>
      <c r="V4845" s="7" t="s">
        <v>434</v>
      </c>
      <c r="W4845" s="7"/>
      <c r="X4845" s="7" t="s">
        <v>14735</v>
      </c>
      <c r="Z4845" s="7"/>
    </row>
    <row r="4846" spans="1:26" ht="22.5" hidden="1" customHeight="1">
      <c r="A4846" s="7" t="s">
        <v>77</v>
      </c>
      <c r="B4846" s="7" t="s">
        <v>49</v>
      </c>
      <c r="C4846" s="7" t="s">
        <v>14736</v>
      </c>
      <c r="D4846" s="7" t="s">
        <v>1973</v>
      </c>
      <c r="E4846" s="7">
        <v>422</v>
      </c>
      <c r="F4846" s="7" t="s">
        <v>3251</v>
      </c>
      <c r="G4846" s="7" t="s">
        <v>80</v>
      </c>
      <c r="H4846" s="7" t="s">
        <v>33</v>
      </c>
      <c r="I4846" s="7"/>
      <c r="J4846" s="7" t="s">
        <v>2150</v>
      </c>
      <c r="K4846" s="7" t="s">
        <v>2151</v>
      </c>
      <c r="L4846" s="7" t="s">
        <v>83</v>
      </c>
      <c r="P4846" s="7"/>
      <c r="S4846" s="7" t="s">
        <v>84</v>
      </c>
      <c r="T4846" s="7"/>
      <c r="V4846" s="7" t="s">
        <v>87</v>
      </c>
      <c r="W4846" s="7"/>
      <c r="X4846" s="7" t="s">
        <v>14737</v>
      </c>
      <c r="Z4846" s="7"/>
    </row>
    <row r="4847" spans="1:26" ht="22.5" hidden="1" customHeight="1">
      <c r="A4847" s="7" t="s">
        <v>77</v>
      </c>
      <c r="B4847" s="7" t="s">
        <v>49</v>
      </c>
      <c r="C4847" s="7" t="s">
        <v>14738</v>
      </c>
      <c r="D4847" s="7" t="s">
        <v>1973</v>
      </c>
      <c r="E4847" s="7">
        <v>423</v>
      </c>
      <c r="F4847" s="7" t="s">
        <v>3251</v>
      </c>
      <c r="G4847" s="7" t="s">
        <v>80</v>
      </c>
      <c r="H4847" s="7" t="s">
        <v>33</v>
      </c>
      <c r="I4847" s="7"/>
      <c r="J4847" s="7" t="s">
        <v>2155</v>
      </c>
      <c r="K4847" s="7" t="s">
        <v>2156</v>
      </c>
      <c r="L4847" s="7" t="s">
        <v>83</v>
      </c>
      <c r="P4847" s="7"/>
      <c r="S4847" s="7" t="s">
        <v>84</v>
      </c>
      <c r="T4847" s="7"/>
      <c r="V4847" s="7" t="s">
        <v>87</v>
      </c>
      <c r="W4847" s="7"/>
      <c r="X4847" s="7" t="s">
        <v>14739</v>
      </c>
      <c r="Z4847" s="7"/>
    </row>
    <row r="4848" spans="1:26" ht="22.5" hidden="1" customHeight="1">
      <c r="A4848" s="7" t="s">
        <v>77</v>
      </c>
      <c r="B4848" s="7" t="s">
        <v>49</v>
      </c>
      <c r="C4848" s="7" t="s">
        <v>14740</v>
      </c>
      <c r="D4848" s="7" t="s">
        <v>1973</v>
      </c>
      <c r="E4848" s="7">
        <v>424</v>
      </c>
      <c r="F4848" s="7" t="s">
        <v>3255</v>
      </c>
      <c r="G4848" s="7" t="s">
        <v>80</v>
      </c>
      <c r="H4848" s="7" t="s">
        <v>33</v>
      </c>
      <c r="I4848" s="7"/>
      <c r="J4848" s="7" t="s">
        <v>3394</v>
      </c>
      <c r="K4848" s="7" t="s">
        <v>3395</v>
      </c>
      <c r="L4848" s="7" t="s">
        <v>83</v>
      </c>
      <c r="P4848" s="7"/>
      <c r="S4848" s="7" t="s">
        <v>84</v>
      </c>
      <c r="T4848" s="7"/>
      <c r="V4848" s="7" t="s">
        <v>87</v>
      </c>
      <c r="W4848" s="7"/>
      <c r="X4848" s="7" t="s">
        <v>14741</v>
      </c>
      <c r="Z4848" s="7"/>
    </row>
    <row r="4849" spans="1:26" ht="22.5" hidden="1" customHeight="1">
      <c r="A4849" s="7" t="s">
        <v>77</v>
      </c>
      <c r="B4849" s="7" t="s">
        <v>49</v>
      </c>
      <c r="C4849" s="7" t="s">
        <v>14742</v>
      </c>
      <c r="D4849" s="7" t="s">
        <v>1973</v>
      </c>
      <c r="E4849" s="7">
        <v>425</v>
      </c>
      <c r="F4849" s="7" t="s">
        <v>3255</v>
      </c>
      <c r="G4849" s="7" t="s">
        <v>80</v>
      </c>
      <c r="H4849" s="7" t="s">
        <v>33</v>
      </c>
      <c r="I4849" s="7"/>
      <c r="J4849" s="7" t="s">
        <v>1141</v>
      </c>
      <c r="K4849" s="7" t="s">
        <v>1142</v>
      </c>
      <c r="L4849" s="7" t="s">
        <v>83</v>
      </c>
      <c r="P4849" s="7"/>
      <c r="S4849" s="7" t="s">
        <v>84</v>
      </c>
      <c r="T4849" s="7"/>
      <c r="V4849" s="7" t="s">
        <v>383</v>
      </c>
      <c r="W4849" s="7"/>
      <c r="X4849" s="7" t="s">
        <v>14743</v>
      </c>
      <c r="Z4849" s="7"/>
    </row>
    <row r="4850" spans="1:26" ht="22.5" hidden="1" customHeight="1">
      <c r="A4850" s="7" t="s">
        <v>77</v>
      </c>
      <c r="B4850" s="7" t="s">
        <v>49</v>
      </c>
      <c r="C4850" s="7" t="s">
        <v>14744</v>
      </c>
      <c r="D4850" s="7" t="s">
        <v>1973</v>
      </c>
      <c r="E4850" s="7">
        <v>426</v>
      </c>
      <c r="F4850" s="7" t="s">
        <v>3255</v>
      </c>
      <c r="G4850" s="7" t="s">
        <v>80</v>
      </c>
      <c r="H4850" s="7" t="s">
        <v>33</v>
      </c>
      <c r="I4850" s="7"/>
      <c r="J4850" s="7" t="s">
        <v>1161</v>
      </c>
      <c r="K4850" s="7" t="s">
        <v>1162</v>
      </c>
      <c r="L4850" s="7" t="s">
        <v>83</v>
      </c>
      <c r="P4850" s="7"/>
      <c r="S4850" s="7" t="s">
        <v>84</v>
      </c>
      <c r="T4850" s="7"/>
      <c r="V4850" s="7" t="s">
        <v>434</v>
      </c>
      <c r="W4850" s="7"/>
      <c r="X4850" s="7" t="s">
        <v>14745</v>
      </c>
      <c r="Z4850" s="7"/>
    </row>
    <row r="4851" spans="1:26" ht="22.5" hidden="1" customHeight="1">
      <c r="A4851" s="7" t="s">
        <v>77</v>
      </c>
      <c r="B4851" s="7" t="s">
        <v>49</v>
      </c>
      <c r="C4851" s="7" t="s">
        <v>14746</v>
      </c>
      <c r="D4851" s="7" t="s">
        <v>1973</v>
      </c>
      <c r="E4851" s="7">
        <v>427</v>
      </c>
      <c r="F4851" s="7" t="s">
        <v>3251</v>
      </c>
      <c r="G4851" s="7" t="s">
        <v>80</v>
      </c>
      <c r="H4851" s="7" t="s">
        <v>33</v>
      </c>
      <c r="I4851" s="7"/>
      <c r="J4851" s="7" t="s">
        <v>3405</v>
      </c>
      <c r="K4851" s="7" t="s">
        <v>3406</v>
      </c>
      <c r="L4851" s="7" t="s">
        <v>93</v>
      </c>
      <c r="P4851" s="7"/>
      <c r="S4851" s="7" t="s">
        <v>84</v>
      </c>
      <c r="T4851" s="7"/>
      <c r="V4851" s="7" t="s">
        <v>383</v>
      </c>
      <c r="W4851" s="7"/>
      <c r="X4851" s="7" t="s">
        <v>14747</v>
      </c>
      <c r="Z4851" s="7"/>
    </row>
    <row r="4852" spans="1:26" ht="22.5" hidden="1" customHeight="1">
      <c r="A4852" s="7" t="s">
        <v>77</v>
      </c>
      <c r="B4852" s="7" t="s">
        <v>49</v>
      </c>
      <c r="C4852" s="7" t="s">
        <v>14748</v>
      </c>
      <c r="D4852" s="7" t="s">
        <v>1973</v>
      </c>
      <c r="E4852" s="7">
        <v>428</v>
      </c>
      <c r="F4852" s="7" t="s">
        <v>3251</v>
      </c>
      <c r="G4852" s="7" t="s">
        <v>80</v>
      </c>
      <c r="H4852" s="7" t="s">
        <v>33</v>
      </c>
      <c r="I4852" s="7"/>
      <c r="J4852" s="7" t="s">
        <v>3410</v>
      </c>
      <c r="K4852" s="7" t="s">
        <v>3411</v>
      </c>
      <c r="L4852" s="7" t="s">
        <v>83</v>
      </c>
      <c r="P4852" s="7"/>
      <c r="S4852" s="7" t="s">
        <v>84</v>
      </c>
      <c r="T4852" s="7"/>
      <c r="V4852" s="7" t="s">
        <v>87</v>
      </c>
      <c r="W4852" s="7"/>
      <c r="X4852" s="7" t="s">
        <v>14749</v>
      </c>
      <c r="Z4852" s="7"/>
    </row>
    <row r="4853" spans="1:26" ht="22.5" hidden="1" customHeight="1">
      <c r="A4853" s="7" t="s">
        <v>77</v>
      </c>
      <c r="B4853" s="7" t="s">
        <v>49</v>
      </c>
      <c r="C4853" s="7" t="s">
        <v>14750</v>
      </c>
      <c r="D4853" s="7" t="s">
        <v>1973</v>
      </c>
      <c r="E4853" s="7">
        <v>429</v>
      </c>
      <c r="F4853" s="7" t="s">
        <v>3251</v>
      </c>
      <c r="G4853" s="7" t="s">
        <v>80</v>
      </c>
      <c r="H4853" s="7" t="s">
        <v>33</v>
      </c>
      <c r="I4853" s="7"/>
      <c r="J4853" s="7" t="s">
        <v>3415</v>
      </c>
      <c r="K4853" s="7" t="s">
        <v>3416</v>
      </c>
      <c r="L4853" s="7" t="s">
        <v>83</v>
      </c>
      <c r="P4853" s="7"/>
      <c r="S4853" s="7" t="s">
        <v>84</v>
      </c>
      <c r="T4853" s="7"/>
      <c r="V4853" s="7" t="s">
        <v>87</v>
      </c>
      <c r="W4853" s="7"/>
      <c r="X4853" s="7" t="s">
        <v>14751</v>
      </c>
      <c r="Z4853" s="7"/>
    </row>
    <row r="4854" spans="1:26" ht="22.5" hidden="1" customHeight="1">
      <c r="A4854" s="7" t="s">
        <v>77</v>
      </c>
      <c r="B4854" s="7" t="s">
        <v>49</v>
      </c>
      <c r="C4854" s="7" t="s">
        <v>14752</v>
      </c>
      <c r="D4854" s="7" t="s">
        <v>1973</v>
      </c>
      <c r="E4854" s="7">
        <v>430</v>
      </c>
      <c r="F4854" s="7" t="s">
        <v>3251</v>
      </c>
      <c r="G4854" s="7" t="s">
        <v>80</v>
      </c>
      <c r="H4854" s="7" t="s">
        <v>33</v>
      </c>
      <c r="I4854" s="7"/>
      <c r="J4854" s="7" t="s">
        <v>1165</v>
      </c>
      <c r="K4854" s="7" t="s">
        <v>2182</v>
      </c>
      <c r="L4854" s="7" t="s">
        <v>83</v>
      </c>
      <c r="P4854" s="7"/>
      <c r="S4854" s="7" t="s">
        <v>84</v>
      </c>
      <c r="T4854" s="7"/>
      <c r="V4854" s="7" t="s">
        <v>87</v>
      </c>
      <c r="W4854" s="7"/>
      <c r="X4854" s="7" t="s">
        <v>14753</v>
      </c>
      <c r="Z4854" s="7"/>
    </row>
    <row r="4855" spans="1:26" ht="22.5" hidden="1" customHeight="1">
      <c r="A4855" s="7" t="s">
        <v>77</v>
      </c>
      <c r="B4855" s="7" t="s">
        <v>49</v>
      </c>
      <c r="C4855" s="7" t="s">
        <v>14754</v>
      </c>
      <c r="D4855" s="7" t="s">
        <v>1973</v>
      </c>
      <c r="E4855" s="7">
        <v>431</v>
      </c>
      <c r="F4855" s="7" t="s">
        <v>3255</v>
      </c>
      <c r="G4855" s="7" t="s">
        <v>80</v>
      </c>
      <c r="H4855" s="7" t="s">
        <v>33</v>
      </c>
      <c r="I4855" s="7"/>
      <c r="J4855" s="7" t="s">
        <v>1165</v>
      </c>
      <c r="K4855" s="7" t="s">
        <v>2182</v>
      </c>
      <c r="L4855" s="7" t="s">
        <v>83</v>
      </c>
      <c r="P4855" s="7"/>
      <c r="S4855" s="7" t="s">
        <v>84</v>
      </c>
      <c r="T4855" s="7"/>
      <c r="V4855" s="7" t="s">
        <v>87</v>
      </c>
      <c r="W4855" s="7"/>
      <c r="X4855" s="7" t="s">
        <v>14755</v>
      </c>
      <c r="Z4855" s="7"/>
    </row>
    <row r="4856" spans="1:26" ht="22.5" hidden="1" customHeight="1">
      <c r="A4856" s="7" t="s">
        <v>77</v>
      </c>
      <c r="B4856" s="7" t="s">
        <v>49</v>
      </c>
      <c r="C4856" s="7" t="s">
        <v>14756</v>
      </c>
      <c r="D4856" s="7" t="s">
        <v>1973</v>
      </c>
      <c r="E4856" s="7">
        <v>432</v>
      </c>
      <c r="F4856" s="7" t="s">
        <v>3255</v>
      </c>
      <c r="G4856" s="7" t="s">
        <v>80</v>
      </c>
      <c r="H4856" s="7" t="s">
        <v>33</v>
      </c>
      <c r="I4856" s="7"/>
      <c r="J4856" s="7" t="s">
        <v>1169</v>
      </c>
      <c r="K4856" s="7" t="s">
        <v>1170</v>
      </c>
      <c r="L4856" s="7" t="s">
        <v>83</v>
      </c>
      <c r="P4856" s="7"/>
      <c r="S4856" s="7" t="s">
        <v>84</v>
      </c>
      <c r="T4856" s="7"/>
      <c r="V4856" s="7" t="s">
        <v>87</v>
      </c>
      <c r="W4856" s="7"/>
      <c r="X4856" s="7" t="s">
        <v>14757</v>
      </c>
      <c r="Z4856" s="7"/>
    </row>
    <row r="4857" spans="1:26" ht="22.5" hidden="1" customHeight="1">
      <c r="A4857" s="7" t="s">
        <v>77</v>
      </c>
      <c r="B4857" s="7" t="s">
        <v>49</v>
      </c>
      <c r="C4857" s="7" t="s">
        <v>14758</v>
      </c>
      <c r="D4857" s="7" t="s">
        <v>1973</v>
      </c>
      <c r="E4857" s="7">
        <v>433</v>
      </c>
      <c r="F4857" s="7" t="s">
        <v>3255</v>
      </c>
      <c r="G4857" s="7" t="s">
        <v>80</v>
      </c>
      <c r="H4857" s="7" t="s">
        <v>33</v>
      </c>
      <c r="I4857" s="7"/>
      <c r="J4857" s="7" t="s">
        <v>2189</v>
      </c>
      <c r="K4857" s="7" t="s">
        <v>2190</v>
      </c>
      <c r="L4857" s="7" t="s">
        <v>93</v>
      </c>
      <c r="P4857" s="7"/>
      <c r="S4857" s="7" t="s">
        <v>84</v>
      </c>
      <c r="T4857" s="7"/>
      <c r="V4857" s="7" t="s">
        <v>383</v>
      </c>
      <c r="W4857" s="7"/>
      <c r="X4857" s="7" t="s">
        <v>14759</v>
      </c>
      <c r="Z4857" s="7"/>
    </row>
    <row r="4858" spans="1:26" ht="22.5" hidden="1" customHeight="1">
      <c r="A4858" s="7" t="s">
        <v>77</v>
      </c>
      <c r="B4858" s="7" t="s">
        <v>49</v>
      </c>
      <c r="C4858" s="7" t="s">
        <v>14760</v>
      </c>
      <c r="D4858" s="7" t="s">
        <v>1973</v>
      </c>
      <c r="E4858" s="7">
        <v>434</v>
      </c>
      <c r="F4858" s="7" t="s">
        <v>3255</v>
      </c>
      <c r="G4858" s="7" t="s">
        <v>80</v>
      </c>
      <c r="H4858" s="7" t="s">
        <v>33</v>
      </c>
      <c r="I4858" s="7"/>
      <c r="J4858" s="7" t="s">
        <v>3432</v>
      </c>
      <c r="K4858" s="7" t="s">
        <v>3433</v>
      </c>
      <c r="L4858" s="7" t="s">
        <v>83</v>
      </c>
      <c r="P4858" s="7"/>
      <c r="S4858" s="7" t="s">
        <v>84</v>
      </c>
      <c r="T4858" s="7"/>
      <c r="V4858" s="7" t="s">
        <v>87</v>
      </c>
      <c r="W4858" s="7"/>
      <c r="X4858" s="7" t="s">
        <v>14761</v>
      </c>
      <c r="Z4858" s="7"/>
    </row>
    <row r="4859" spans="1:26" ht="22.5" hidden="1" customHeight="1">
      <c r="A4859" s="7" t="s">
        <v>77</v>
      </c>
      <c r="B4859" s="7" t="s">
        <v>49</v>
      </c>
      <c r="C4859" s="7" t="s">
        <v>14762</v>
      </c>
      <c r="D4859" s="7" t="s">
        <v>1973</v>
      </c>
      <c r="E4859" s="7">
        <v>435</v>
      </c>
      <c r="F4859" s="7" t="s">
        <v>3255</v>
      </c>
      <c r="G4859" s="7" t="s">
        <v>80</v>
      </c>
      <c r="H4859" s="7" t="s">
        <v>33</v>
      </c>
      <c r="I4859" s="7"/>
      <c r="J4859" s="7" t="s">
        <v>1181</v>
      </c>
      <c r="K4859" s="7" t="s">
        <v>3437</v>
      </c>
      <c r="L4859" s="7" t="s">
        <v>83</v>
      </c>
      <c r="P4859" s="7"/>
      <c r="S4859" s="7" t="s">
        <v>84</v>
      </c>
      <c r="T4859" s="7"/>
      <c r="V4859" s="7" t="s">
        <v>434</v>
      </c>
      <c r="W4859" s="7"/>
      <c r="X4859" s="7" t="s">
        <v>14763</v>
      </c>
      <c r="Z4859" s="7"/>
    </row>
    <row r="4860" spans="1:26" ht="22.5" hidden="1" customHeight="1">
      <c r="A4860" s="7" t="s">
        <v>77</v>
      </c>
      <c r="B4860" s="7" t="s">
        <v>49</v>
      </c>
      <c r="C4860" s="7" t="s">
        <v>14764</v>
      </c>
      <c r="D4860" s="7" t="s">
        <v>1973</v>
      </c>
      <c r="E4860" s="7">
        <v>436</v>
      </c>
      <c r="F4860" s="7" t="s">
        <v>3255</v>
      </c>
      <c r="G4860" s="7" t="s">
        <v>80</v>
      </c>
      <c r="H4860" s="7" t="s">
        <v>33</v>
      </c>
      <c r="I4860" s="7"/>
      <c r="J4860" s="7" t="s">
        <v>1185</v>
      </c>
      <c r="K4860" s="7" t="s">
        <v>1186</v>
      </c>
      <c r="L4860" s="7" t="s">
        <v>93</v>
      </c>
      <c r="P4860" s="7"/>
      <c r="S4860" s="7" t="s">
        <v>84</v>
      </c>
      <c r="T4860" s="7"/>
      <c r="V4860" s="7" t="s">
        <v>434</v>
      </c>
      <c r="W4860" s="7"/>
      <c r="X4860" s="7" t="s">
        <v>14765</v>
      </c>
      <c r="Z4860" s="7"/>
    </row>
    <row r="4861" spans="1:26" ht="22.5" hidden="1" customHeight="1">
      <c r="A4861" s="7" t="s">
        <v>77</v>
      </c>
      <c r="B4861" s="7" t="s">
        <v>49</v>
      </c>
      <c r="C4861" s="7" t="s">
        <v>14766</v>
      </c>
      <c r="D4861" s="7" t="s">
        <v>1973</v>
      </c>
      <c r="E4861" s="7">
        <v>437</v>
      </c>
      <c r="F4861" s="7" t="s">
        <v>3251</v>
      </c>
      <c r="G4861" s="7" t="s">
        <v>80</v>
      </c>
      <c r="H4861" s="7" t="s">
        <v>33</v>
      </c>
      <c r="I4861" s="7"/>
      <c r="J4861" s="7" t="s">
        <v>3444</v>
      </c>
      <c r="K4861" s="7" t="s">
        <v>3445</v>
      </c>
      <c r="L4861" s="7" t="s">
        <v>83</v>
      </c>
      <c r="P4861" s="7"/>
      <c r="S4861" s="7" t="s">
        <v>84</v>
      </c>
      <c r="T4861" s="7"/>
      <c r="V4861" s="7" t="s">
        <v>87</v>
      </c>
      <c r="W4861" s="7"/>
      <c r="X4861" s="7" t="s">
        <v>14767</v>
      </c>
      <c r="Z4861" s="7"/>
    </row>
    <row r="4862" spans="1:26" ht="22.5" hidden="1" customHeight="1">
      <c r="A4862" s="7" t="s">
        <v>77</v>
      </c>
      <c r="B4862" s="7" t="s">
        <v>49</v>
      </c>
      <c r="C4862" s="7" t="s">
        <v>14768</v>
      </c>
      <c r="D4862" s="7" t="s">
        <v>1973</v>
      </c>
      <c r="E4862" s="7">
        <v>438</v>
      </c>
      <c r="F4862" s="7" t="s">
        <v>3255</v>
      </c>
      <c r="G4862" s="7" t="s">
        <v>80</v>
      </c>
      <c r="H4862" s="7" t="s">
        <v>33</v>
      </c>
      <c r="I4862" s="7"/>
      <c r="J4862" s="7" t="s">
        <v>2197</v>
      </c>
      <c r="K4862" s="7" t="s">
        <v>2198</v>
      </c>
      <c r="L4862" s="7" t="s">
        <v>83</v>
      </c>
      <c r="P4862" s="7"/>
      <c r="S4862" s="7" t="s">
        <v>84</v>
      </c>
      <c r="T4862" s="7"/>
      <c r="V4862" s="7" t="s">
        <v>3449</v>
      </c>
      <c r="W4862" s="7"/>
      <c r="X4862" s="7" t="s">
        <v>14769</v>
      </c>
      <c r="Z4862" s="7"/>
    </row>
    <row r="4863" spans="1:26" ht="22.5" hidden="1" customHeight="1">
      <c r="A4863" s="7" t="s">
        <v>77</v>
      </c>
      <c r="B4863" s="7" t="s">
        <v>49</v>
      </c>
      <c r="C4863" s="7" t="s">
        <v>14770</v>
      </c>
      <c r="D4863" s="7" t="s">
        <v>1973</v>
      </c>
      <c r="E4863" s="7">
        <v>439</v>
      </c>
      <c r="F4863" s="7" t="s">
        <v>3255</v>
      </c>
      <c r="G4863" s="7" t="s">
        <v>80</v>
      </c>
      <c r="H4863" s="7" t="s">
        <v>33</v>
      </c>
      <c r="I4863" s="7"/>
      <c r="J4863" s="7" t="s">
        <v>1211</v>
      </c>
      <c r="K4863" s="7" t="s">
        <v>1212</v>
      </c>
      <c r="L4863" s="7" t="s">
        <v>83</v>
      </c>
      <c r="P4863" s="7"/>
      <c r="S4863" s="7" t="s">
        <v>84</v>
      </c>
      <c r="T4863" s="7"/>
      <c r="V4863" s="7" t="s">
        <v>87</v>
      </c>
      <c r="W4863" s="7"/>
      <c r="X4863" s="7" t="s">
        <v>14771</v>
      </c>
      <c r="Z4863" s="7"/>
    </row>
    <row r="4864" spans="1:26" ht="22.5" hidden="1" customHeight="1">
      <c r="A4864" s="7" t="s">
        <v>77</v>
      </c>
      <c r="B4864" s="7" t="s">
        <v>49</v>
      </c>
      <c r="C4864" s="7" t="s">
        <v>14772</v>
      </c>
      <c r="D4864" s="7" t="s">
        <v>1973</v>
      </c>
      <c r="E4864" s="7">
        <v>440</v>
      </c>
      <c r="F4864" s="7" t="s">
        <v>3255</v>
      </c>
      <c r="G4864" s="7" t="s">
        <v>80</v>
      </c>
      <c r="H4864" s="7" t="s">
        <v>33</v>
      </c>
      <c r="I4864" s="7"/>
      <c r="J4864" s="7" t="s">
        <v>1215</v>
      </c>
      <c r="K4864" s="7" t="s">
        <v>1216</v>
      </c>
      <c r="L4864" s="7" t="s">
        <v>83</v>
      </c>
      <c r="P4864" s="7"/>
      <c r="S4864" s="7" t="s">
        <v>84</v>
      </c>
      <c r="T4864" s="7"/>
      <c r="V4864" s="7" t="s">
        <v>87</v>
      </c>
      <c r="W4864" s="7"/>
      <c r="X4864" s="7" t="s">
        <v>14773</v>
      </c>
      <c r="Z4864" s="7"/>
    </row>
    <row r="4865" spans="1:26" ht="22.5" hidden="1" customHeight="1">
      <c r="A4865" s="7" t="s">
        <v>77</v>
      </c>
      <c r="B4865" s="7" t="s">
        <v>49</v>
      </c>
      <c r="C4865" s="7" t="s">
        <v>14774</v>
      </c>
      <c r="D4865" s="7" t="s">
        <v>1973</v>
      </c>
      <c r="E4865" s="7">
        <v>441</v>
      </c>
      <c r="F4865" s="7" t="s">
        <v>3255</v>
      </c>
      <c r="G4865" s="7" t="s">
        <v>80</v>
      </c>
      <c r="H4865" s="7" t="s">
        <v>33</v>
      </c>
      <c r="I4865" s="7"/>
      <c r="J4865" s="7" t="s">
        <v>1219</v>
      </c>
      <c r="K4865" s="7" t="s">
        <v>1220</v>
      </c>
      <c r="L4865" s="7" t="s">
        <v>83</v>
      </c>
      <c r="P4865" s="7"/>
      <c r="S4865" s="7" t="s">
        <v>84</v>
      </c>
      <c r="T4865" s="7"/>
      <c r="V4865" s="7" t="s">
        <v>87</v>
      </c>
      <c r="W4865" s="7"/>
      <c r="X4865" s="7" t="s">
        <v>14775</v>
      </c>
      <c r="Z4865" s="7"/>
    </row>
    <row r="4866" spans="1:26" ht="22.5" hidden="1" customHeight="1">
      <c r="A4866" s="7" t="s">
        <v>77</v>
      </c>
      <c r="B4866" s="7" t="s">
        <v>49</v>
      </c>
      <c r="C4866" s="7" t="s">
        <v>14776</v>
      </c>
      <c r="D4866" s="7" t="s">
        <v>1973</v>
      </c>
      <c r="E4866" s="7">
        <v>442</v>
      </c>
      <c r="F4866" s="7" t="s">
        <v>3255</v>
      </c>
      <c r="G4866" s="7" t="s">
        <v>80</v>
      </c>
      <c r="H4866" s="7" t="s">
        <v>33</v>
      </c>
      <c r="I4866" s="7"/>
      <c r="J4866" s="7" t="s">
        <v>1227</v>
      </c>
      <c r="K4866" s="7" t="s">
        <v>1228</v>
      </c>
      <c r="L4866" s="7" t="s">
        <v>83</v>
      </c>
      <c r="P4866" s="7"/>
      <c r="S4866" s="7" t="s">
        <v>84</v>
      </c>
      <c r="T4866" s="7"/>
      <c r="V4866" s="7" t="s">
        <v>87</v>
      </c>
      <c r="W4866" s="7"/>
      <c r="X4866" s="7" t="s">
        <v>14777</v>
      </c>
      <c r="Z4866" s="7"/>
    </row>
    <row r="4867" spans="1:26" ht="22.5" hidden="1" customHeight="1">
      <c r="A4867" s="7" t="s">
        <v>77</v>
      </c>
      <c r="B4867" s="7" t="s">
        <v>49</v>
      </c>
      <c r="C4867" s="7" t="s">
        <v>14778</v>
      </c>
      <c r="D4867" s="7" t="s">
        <v>1973</v>
      </c>
      <c r="E4867" s="7">
        <v>443</v>
      </c>
      <c r="F4867" s="7" t="s">
        <v>3255</v>
      </c>
      <c r="G4867" s="7" t="s">
        <v>80</v>
      </c>
      <c r="H4867" s="7" t="s">
        <v>33</v>
      </c>
      <c r="I4867" s="7"/>
      <c r="J4867" s="7" t="s">
        <v>1231</v>
      </c>
      <c r="K4867" s="7" t="s">
        <v>1232</v>
      </c>
      <c r="L4867" s="7" t="s">
        <v>83</v>
      </c>
      <c r="P4867" s="7"/>
      <c r="S4867" s="7" t="s">
        <v>84</v>
      </c>
      <c r="T4867" s="7"/>
      <c r="V4867" s="7" t="s">
        <v>87</v>
      </c>
      <c r="W4867" s="7"/>
      <c r="X4867" s="7" t="s">
        <v>14779</v>
      </c>
      <c r="Z4867" s="7"/>
    </row>
    <row r="4868" spans="1:26" ht="22.5" hidden="1" customHeight="1">
      <c r="A4868" s="7" t="s">
        <v>77</v>
      </c>
      <c r="B4868" s="7" t="s">
        <v>49</v>
      </c>
      <c r="C4868" s="7" t="s">
        <v>14780</v>
      </c>
      <c r="D4868" s="7" t="s">
        <v>1973</v>
      </c>
      <c r="E4868" s="7">
        <v>444</v>
      </c>
      <c r="F4868" s="7" t="s">
        <v>3255</v>
      </c>
      <c r="G4868" s="7" t="s">
        <v>80</v>
      </c>
      <c r="H4868" s="7" t="s">
        <v>33</v>
      </c>
      <c r="I4868" s="7"/>
      <c r="J4868" s="7" t="s">
        <v>1247</v>
      </c>
      <c r="K4868" s="7" t="s">
        <v>1248</v>
      </c>
      <c r="L4868" s="7" t="s">
        <v>83</v>
      </c>
      <c r="P4868" s="7"/>
      <c r="S4868" s="7" t="s">
        <v>84</v>
      </c>
      <c r="T4868" s="7"/>
      <c r="V4868" s="7" t="s">
        <v>87</v>
      </c>
      <c r="W4868" s="7"/>
      <c r="X4868" s="7" t="s">
        <v>14781</v>
      </c>
      <c r="Z4868" s="7"/>
    </row>
    <row r="4869" spans="1:26" ht="22.5" hidden="1" customHeight="1">
      <c r="A4869" s="7" t="s">
        <v>77</v>
      </c>
      <c r="B4869" s="7" t="s">
        <v>49</v>
      </c>
      <c r="C4869" s="7" t="s">
        <v>14782</v>
      </c>
      <c r="D4869" s="7" t="s">
        <v>1973</v>
      </c>
      <c r="E4869" s="7">
        <v>445</v>
      </c>
      <c r="F4869" s="7" t="s">
        <v>3251</v>
      </c>
      <c r="G4869" s="7" t="s">
        <v>80</v>
      </c>
      <c r="H4869" s="7" t="s">
        <v>33</v>
      </c>
      <c r="I4869" s="7"/>
      <c r="J4869" s="7" t="s">
        <v>1255</v>
      </c>
      <c r="K4869" s="7" t="s">
        <v>2221</v>
      </c>
      <c r="L4869" s="7" t="s">
        <v>83</v>
      </c>
      <c r="P4869" s="7"/>
      <c r="S4869" s="7" t="s">
        <v>84</v>
      </c>
      <c r="T4869" s="7"/>
      <c r="V4869" s="7" t="s">
        <v>87</v>
      </c>
      <c r="W4869" s="7"/>
      <c r="X4869" s="7" t="s">
        <v>14783</v>
      </c>
      <c r="Z4869" s="7"/>
    </row>
    <row r="4870" spans="1:26" ht="22.5" hidden="1" customHeight="1">
      <c r="A4870" s="7" t="s">
        <v>77</v>
      </c>
      <c r="B4870" s="7" t="s">
        <v>49</v>
      </c>
      <c r="C4870" s="7" t="s">
        <v>14784</v>
      </c>
      <c r="D4870" s="7" t="s">
        <v>1973</v>
      </c>
      <c r="E4870" s="7">
        <v>446</v>
      </c>
      <c r="F4870" s="7" t="s">
        <v>3255</v>
      </c>
      <c r="G4870" s="7" t="s">
        <v>80</v>
      </c>
      <c r="H4870" s="7" t="s">
        <v>33</v>
      </c>
      <c r="I4870" s="7"/>
      <c r="J4870" s="7" t="s">
        <v>1255</v>
      </c>
      <c r="K4870" s="7" t="s">
        <v>2221</v>
      </c>
      <c r="L4870" s="7" t="s">
        <v>83</v>
      </c>
      <c r="P4870" s="7"/>
      <c r="S4870" s="7" t="s">
        <v>84</v>
      </c>
      <c r="T4870" s="7"/>
      <c r="V4870" s="7" t="s">
        <v>87</v>
      </c>
      <c r="W4870" s="7"/>
      <c r="X4870" s="7" t="s">
        <v>14785</v>
      </c>
      <c r="Z4870" s="7"/>
    </row>
    <row r="4871" spans="1:26" ht="22.5" hidden="1" customHeight="1">
      <c r="A4871" s="7" t="s">
        <v>77</v>
      </c>
      <c r="B4871" s="7" t="s">
        <v>49</v>
      </c>
      <c r="C4871" s="7" t="s">
        <v>14786</v>
      </c>
      <c r="D4871" s="7" t="s">
        <v>1973</v>
      </c>
      <c r="E4871" s="7">
        <v>447</v>
      </c>
      <c r="F4871" s="7" t="s">
        <v>3255</v>
      </c>
      <c r="G4871" s="7" t="s">
        <v>80</v>
      </c>
      <c r="H4871" s="7" t="s">
        <v>33</v>
      </c>
      <c r="I4871" s="7"/>
      <c r="J4871" s="7" t="s">
        <v>1275</v>
      </c>
      <c r="K4871" s="7" t="s">
        <v>1276</v>
      </c>
      <c r="L4871" s="7" t="s">
        <v>83</v>
      </c>
      <c r="P4871" s="7"/>
      <c r="S4871" s="7" t="s">
        <v>84</v>
      </c>
      <c r="T4871" s="7"/>
      <c r="V4871" s="7" t="s">
        <v>162</v>
      </c>
      <c r="W4871" s="7"/>
      <c r="X4871" s="7" t="s">
        <v>14787</v>
      </c>
      <c r="Z4871" s="7"/>
    </row>
    <row r="4872" spans="1:26" ht="22.5" hidden="1" customHeight="1">
      <c r="A4872" s="7" t="s">
        <v>77</v>
      </c>
      <c r="B4872" s="7" t="s">
        <v>49</v>
      </c>
      <c r="C4872" s="7" t="s">
        <v>14788</v>
      </c>
      <c r="D4872" s="7" t="s">
        <v>1973</v>
      </c>
      <c r="E4872" s="7">
        <v>448</v>
      </c>
      <c r="F4872" s="7" t="s">
        <v>3255</v>
      </c>
      <c r="G4872" s="7" t="s">
        <v>80</v>
      </c>
      <c r="H4872" s="7" t="s">
        <v>33</v>
      </c>
      <c r="I4872" s="7"/>
      <c r="J4872" s="7" t="s">
        <v>1303</v>
      </c>
      <c r="K4872" s="7" t="s">
        <v>1304</v>
      </c>
      <c r="L4872" s="7" t="s">
        <v>83</v>
      </c>
      <c r="P4872" s="7"/>
      <c r="S4872" s="7" t="s">
        <v>84</v>
      </c>
      <c r="T4872" s="7"/>
      <c r="V4872" s="7" t="s">
        <v>162</v>
      </c>
      <c r="W4872" s="7"/>
      <c r="X4872" s="7" t="s">
        <v>14789</v>
      </c>
      <c r="Z4872" s="7"/>
    </row>
    <row r="4873" spans="1:26" ht="22.5" hidden="1" customHeight="1">
      <c r="A4873" s="7" t="s">
        <v>77</v>
      </c>
      <c r="B4873" s="7" t="s">
        <v>49</v>
      </c>
      <c r="C4873" s="7" t="s">
        <v>14790</v>
      </c>
      <c r="D4873" s="7" t="s">
        <v>1973</v>
      </c>
      <c r="E4873" s="7">
        <v>449</v>
      </c>
      <c r="F4873" s="7" t="s">
        <v>3255</v>
      </c>
      <c r="G4873" s="7" t="s">
        <v>80</v>
      </c>
      <c r="H4873" s="7" t="s">
        <v>33</v>
      </c>
      <c r="I4873" s="7"/>
      <c r="J4873" s="7" t="s">
        <v>1311</v>
      </c>
      <c r="K4873" s="7" t="s">
        <v>1312</v>
      </c>
      <c r="L4873" s="7" t="s">
        <v>83</v>
      </c>
      <c r="P4873" s="7"/>
      <c r="S4873" s="7" t="s">
        <v>84</v>
      </c>
      <c r="T4873" s="7"/>
      <c r="V4873" s="7" t="s">
        <v>87</v>
      </c>
      <c r="W4873" s="7"/>
      <c r="X4873" s="7" t="s">
        <v>14791</v>
      </c>
      <c r="Z4873" s="7"/>
    </row>
    <row r="4874" spans="1:26" ht="22.5" hidden="1" customHeight="1">
      <c r="A4874" s="7" t="s">
        <v>77</v>
      </c>
      <c r="B4874" s="7" t="s">
        <v>49</v>
      </c>
      <c r="C4874" s="7" t="s">
        <v>14792</v>
      </c>
      <c r="D4874" s="7" t="s">
        <v>1973</v>
      </c>
      <c r="E4874" s="7">
        <v>450</v>
      </c>
      <c r="F4874" s="7" t="s">
        <v>3255</v>
      </c>
      <c r="G4874" s="7" t="s">
        <v>80</v>
      </c>
      <c r="H4874" s="7" t="s">
        <v>33</v>
      </c>
      <c r="I4874" s="7"/>
      <c r="J4874" s="7" t="s">
        <v>1339</v>
      </c>
      <c r="K4874" s="7" t="s">
        <v>1340</v>
      </c>
      <c r="L4874" s="7" t="s">
        <v>83</v>
      </c>
      <c r="P4874" s="7"/>
      <c r="S4874" s="7" t="s">
        <v>84</v>
      </c>
      <c r="T4874" s="7"/>
      <c r="V4874" s="7" t="s">
        <v>162</v>
      </c>
      <c r="W4874" s="7"/>
      <c r="X4874" s="7" t="s">
        <v>14793</v>
      </c>
      <c r="Z4874" s="7"/>
    </row>
    <row r="4875" spans="1:26" ht="22.5" hidden="1" customHeight="1">
      <c r="A4875" s="7" t="s">
        <v>77</v>
      </c>
      <c r="B4875" s="7" t="s">
        <v>49</v>
      </c>
      <c r="C4875" s="7" t="s">
        <v>14794</v>
      </c>
      <c r="D4875" s="7" t="s">
        <v>1973</v>
      </c>
      <c r="E4875" s="7">
        <v>451</v>
      </c>
      <c r="F4875" s="7" t="s">
        <v>3255</v>
      </c>
      <c r="G4875" s="7" t="s">
        <v>80</v>
      </c>
      <c r="H4875" s="7" t="s">
        <v>33</v>
      </c>
      <c r="I4875" s="7"/>
      <c r="J4875" s="7" t="s">
        <v>1359</v>
      </c>
      <c r="K4875" s="7" t="s">
        <v>1360</v>
      </c>
      <c r="L4875" s="7" t="s">
        <v>83</v>
      </c>
      <c r="P4875" s="7"/>
      <c r="S4875" s="7" t="s">
        <v>84</v>
      </c>
      <c r="T4875" s="7"/>
      <c r="V4875" s="7" t="s">
        <v>87</v>
      </c>
      <c r="W4875" s="7"/>
      <c r="X4875" s="7" t="s">
        <v>14795</v>
      </c>
      <c r="Z4875" s="7"/>
    </row>
    <row r="4876" spans="1:26" ht="22.5" hidden="1" customHeight="1">
      <c r="A4876" s="7" t="s">
        <v>77</v>
      </c>
      <c r="B4876" s="7" t="s">
        <v>49</v>
      </c>
      <c r="C4876" s="7" t="s">
        <v>14796</v>
      </c>
      <c r="D4876" s="7" t="s">
        <v>1973</v>
      </c>
      <c r="E4876" s="7">
        <v>452</v>
      </c>
      <c r="F4876" s="7" t="s">
        <v>3255</v>
      </c>
      <c r="G4876" s="7" t="s">
        <v>80</v>
      </c>
      <c r="H4876" s="7" t="s">
        <v>33</v>
      </c>
      <c r="I4876" s="7"/>
      <c r="J4876" s="7" t="s">
        <v>1363</v>
      </c>
      <c r="K4876" s="7" t="s">
        <v>1364</v>
      </c>
      <c r="L4876" s="7" t="s">
        <v>83</v>
      </c>
      <c r="P4876" s="7"/>
      <c r="S4876" s="7" t="s">
        <v>84</v>
      </c>
      <c r="T4876" s="7"/>
      <c r="V4876" s="7" t="s">
        <v>87</v>
      </c>
      <c r="W4876" s="7"/>
      <c r="X4876" s="7" t="s">
        <v>14797</v>
      </c>
      <c r="Z4876" s="7"/>
    </row>
    <row r="4877" spans="1:26" ht="22.5" hidden="1" customHeight="1">
      <c r="A4877" s="7" t="s">
        <v>77</v>
      </c>
      <c r="B4877" s="7" t="s">
        <v>49</v>
      </c>
      <c r="C4877" s="7" t="s">
        <v>14798</v>
      </c>
      <c r="D4877" s="7" t="s">
        <v>1973</v>
      </c>
      <c r="E4877" s="7">
        <v>453</v>
      </c>
      <c r="F4877" s="7" t="s">
        <v>3255</v>
      </c>
      <c r="G4877" s="7" t="s">
        <v>80</v>
      </c>
      <c r="H4877" s="7" t="s">
        <v>33</v>
      </c>
      <c r="I4877" s="7"/>
      <c r="J4877" s="7" t="s">
        <v>1383</v>
      </c>
      <c r="K4877" s="7" t="s">
        <v>1384</v>
      </c>
      <c r="L4877" s="7" t="s">
        <v>83</v>
      </c>
      <c r="P4877" s="7"/>
      <c r="S4877" s="7" t="s">
        <v>84</v>
      </c>
      <c r="T4877" s="7"/>
      <c r="V4877" s="7" t="s">
        <v>87</v>
      </c>
      <c r="W4877" s="7"/>
      <c r="X4877" s="7" t="s">
        <v>14799</v>
      </c>
      <c r="Z4877" s="7"/>
    </row>
    <row r="4878" spans="1:26" ht="22.5" hidden="1" customHeight="1">
      <c r="A4878" s="7" t="s">
        <v>77</v>
      </c>
      <c r="B4878" s="7" t="s">
        <v>49</v>
      </c>
      <c r="C4878" s="7" t="s">
        <v>14800</v>
      </c>
      <c r="D4878" s="7" t="s">
        <v>1973</v>
      </c>
      <c r="E4878" s="7">
        <v>454</v>
      </c>
      <c r="F4878" s="7" t="s">
        <v>3255</v>
      </c>
      <c r="G4878" s="7" t="s">
        <v>80</v>
      </c>
      <c r="H4878" s="7" t="s">
        <v>33</v>
      </c>
      <c r="I4878" s="7"/>
      <c r="J4878" s="7" t="s">
        <v>1387</v>
      </c>
      <c r="K4878" s="7" t="s">
        <v>1388</v>
      </c>
      <c r="L4878" s="7" t="s">
        <v>83</v>
      </c>
      <c r="P4878" s="7"/>
      <c r="S4878" s="7" t="s">
        <v>84</v>
      </c>
      <c r="T4878" s="7"/>
      <c r="V4878" s="7" t="s">
        <v>87</v>
      </c>
      <c r="W4878" s="7"/>
      <c r="X4878" s="7" t="s">
        <v>14801</v>
      </c>
      <c r="Z4878" s="7"/>
    </row>
    <row r="4879" spans="1:26" ht="22.5" hidden="1" customHeight="1">
      <c r="A4879" s="7" t="s">
        <v>77</v>
      </c>
      <c r="B4879" s="7" t="s">
        <v>49</v>
      </c>
      <c r="C4879" s="7" t="s">
        <v>14802</v>
      </c>
      <c r="D4879" s="7" t="s">
        <v>1973</v>
      </c>
      <c r="E4879" s="7">
        <v>455</v>
      </c>
      <c r="F4879" s="7" t="s">
        <v>3255</v>
      </c>
      <c r="G4879" s="7" t="s">
        <v>80</v>
      </c>
      <c r="H4879" s="7" t="s">
        <v>33</v>
      </c>
      <c r="I4879" s="7"/>
      <c r="J4879" s="7" t="s">
        <v>1395</v>
      </c>
      <c r="K4879" s="7" t="s">
        <v>1396</v>
      </c>
      <c r="L4879" s="7" t="s">
        <v>83</v>
      </c>
      <c r="P4879" s="7"/>
      <c r="S4879" s="7" t="s">
        <v>84</v>
      </c>
      <c r="T4879" s="7"/>
      <c r="V4879" s="7" t="s">
        <v>162</v>
      </c>
      <c r="W4879" s="7"/>
      <c r="X4879" s="7" t="s">
        <v>14803</v>
      </c>
      <c r="Z4879" s="7"/>
    </row>
    <row r="4880" spans="1:26" ht="22.5" hidden="1" customHeight="1">
      <c r="A4880" s="7" t="s">
        <v>77</v>
      </c>
      <c r="B4880" s="7" t="s">
        <v>49</v>
      </c>
      <c r="C4880" s="7" t="s">
        <v>14804</v>
      </c>
      <c r="D4880" s="7" t="s">
        <v>1973</v>
      </c>
      <c r="E4880" s="7">
        <v>456</v>
      </c>
      <c r="F4880" s="7" t="s">
        <v>3255</v>
      </c>
      <c r="G4880" s="7" t="s">
        <v>80</v>
      </c>
      <c r="H4880" s="7" t="s">
        <v>33</v>
      </c>
      <c r="I4880" s="7"/>
      <c r="J4880" s="7" t="s">
        <v>1407</v>
      </c>
      <c r="K4880" s="7" t="s">
        <v>1408</v>
      </c>
      <c r="L4880" s="7" t="s">
        <v>83</v>
      </c>
      <c r="P4880" s="7"/>
      <c r="S4880" s="7" t="s">
        <v>84</v>
      </c>
      <c r="T4880" s="7"/>
      <c r="V4880" s="7" t="s">
        <v>87</v>
      </c>
      <c r="W4880" s="7"/>
      <c r="X4880" s="7" t="s">
        <v>14805</v>
      </c>
      <c r="Z4880" s="7"/>
    </row>
    <row r="4881" spans="1:26" ht="22.5" hidden="1" customHeight="1">
      <c r="A4881" s="7" t="s">
        <v>77</v>
      </c>
      <c r="B4881" s="7" t="s">
        <v>49</v>
      </c>
      <c r="C4881" s="7" t="s">
        <v>14806</v>
      </c>
      <c r="D4881" s="7" t="s">
        <v>1973</v>
      </c>
      <c r="E4881" s="7">
        <v>457</v>
      </c>
      <c r="F4881" s="7" t="s">
        <v>3255</v>
      </c>
      <c r="G4881" s="7" t="s">
        <v>80</v>
      </c>
      <c r="H4881" s="7" t="s">
        <v>33</v>
      </c>
      <c r="I4881" s="7"/>
      <c r="J4881" s="7" t="s">
        <v>1411</v>
      </c>
      <c r="K4881" s="7" t="s">
        <v>1412</v>
      </c>
      <c r="L4881" s="7" t="s">
        <v>83</v>
      </c>
      <c r="P4881" s="7"/>
      <c r="S4881" s="7" t="s">
        <v>84</v>
      </c>
      <c r="T4881" s="7"/>
      <c r="V4881" s="7" t="s">
        <v>87</v>
      </c>
      <c r="W4881" s="7"/>
      <c r="X4881" s="7" t="s">
        <v>14807</v>
      </c>
      <c r="Z4881" s="7"/>
    </row>
    <row r="4882" spans="1:26" ht="22.5" hidden="1" customHeight="1">
      <c r="A4882" s="7" t="s">
        <v>77</v>
      </c>
      <c r="B4882" s="7" t="s">
        <v>49</v>
      </c>
      <c r="C4882" s="7" t="s">
        <v>14808</v>
      </c>
      <c r="D4882" s="7" t="s">
        <v>1973</v>
      </c>
      <c r="E4882" s="7">
        <v>458</v>
      </c>
      <c r="F4882" s="7" t="s">
        <v>3255</v>
      </c>
      <c r="G4882" s="7" t="s">
        <v>80</v>
      </c>
      <c r="H4882" s="7" t="s">
        <v>33</v>
      </c>
      <c r="I4882" s="7"/>
      <c r="J4882" s="7" t="s">
        <v>1419</v>
      </c>
      <c r="K4882" s="7" t="s">
        <v>1420</v>
      </c>
      <c r="L4882" s="7" t="s">
        <v>83</v>
      </c>
      <c r="P4882" s="7"/>
      <c r="S4882" s="7" t="s">
        <v>84</v>
      </c>
      <c r="T4882" s="7"/>
      <c r="V4882" s="7" t="s">
        <v>87</v>
      </c>
      <c r="W4882" s="7"/>
      <c r="X4882" s="7" t="s">
        <v>14809</v>
      </c>
      <c r="Z4882" s="7"/>
    </row>
    <row r="4883" spans="1:26" ht="22.5" hidden="1" customHeight="1">
      <c r="A4883" s="7" t="s">
        <v>77</v>
      </c>
      <c r="B4883" s="7" t="s">
        <v>49</v>
      </c>
      <c r="C4883" s="7" t="s">
        <v>14810</v>
      </c>
      <c r="D4883" s="7" t="s">
        <v>1973</v>
      </c>
      <c r="E4883" s="7">
        <v>459</v>
      </c>
      <c r="F4883" s="7" t="s">
        <v>3255</v>
      </c>
      <c r="G4883" s="7" t="s">
        <v>80</v>
      </c>
      <c r="H4883" s="7" t="s">
        <v>33</v>
      </c>
      <c r="I4883" s="7"/>
      <c r="J4883" s="7" t="s">
        <v>1423</v>
      </c>
      <c r="K4883" s="7" t="s">
        <v>1424</v>
      </c>
      <c r="L4883" s="7" t="s">
        <v>83</v>
      </c>
      <c r="P4883" s="7"/>
      <c r="S4883" s="7" t="s">
        <v>84</v>
      </c>
      <c r="T4883" s="7"/>
      <c r="V4883" s="7" t="s">
        <v>87</v>
      </c>
      <c r="W4883" s="7"/>
      <c r="X4883" s="7" t="s">
        <v>14811</v>
      </c>
      <c r="Z4883" s="7"/>
    </row>
    <row r="4884" spans="1:26" ht="22.5" hidden="1" customHeight="1">
      <c r="A4884" s="7" t="s">
        <v>77</v>
      </c>
      <c r="B4884" s="7" t="s">
        <v>49</v>
      </c>
      <c r="C4884" s="7" t="s">
        <v>14812</v>
      </c>
      <c r="D4884" s="7" t="s">
        <v>1973</v>
      </c>
      <c r="E4884" s="7">
        <v>460</v>
      </c>
      <c r="F4884" s="7" t="s">
        <v>3251</v>
      </c>
      <c r="G4884" s="7" t="s">
        <v>80</v>
      </c>
      <c r="H4884" s="7" t="s">
        <v>33</v>
      </c>
      <c r="I4884" s="7"/>
      <c r="J4884" s="7" t="s">
        <v>1451</v>
      </c>
      <c r="K4884" s="7" t="s">
        <v>1452</v>
      </c>
      <c r="L4884" s="7" t="s">
        <v>83</v>
      </c>
      <c r="P4884" s="7"/>
      <c r="S4884" s="7" t="s">
        <v>84</v>
      </c>
      <c r="T4884" s="7"/>
      <c r="V4884" s="7" t="s">
        <v>162</v>
      </c>
      <c r="W4884" s="7"/>
      <c r="X4884" s="7" t="s">
        <v>14813</v>
      </c>
      <c r="Z4884" s="7"/>
    </row>
    <row r="4885" spans="1:26" ht="22.5" hidden="1" customHeight="1">
      <c r="A4885" s="7" t="s">
        <v>77</v>
      </c>
      <c r="B4885" s="7" t="s">
        <v>49</v>
      </c>
      <c r="C4885" s="7" t="s">
        <v>14814</v>
      </c>
      <c r="D4885" s="7" t="s">
        <v>1973</v>
      </c>
      <c r="E4885" s="7">
        <v>461</v>
      </c>
      <c r="F4885" s="7" t="s">
        <v>3255</v>
      </c>
      <c r="G4885" s="7" t="s">
        <v>80</v>
      </c>
      <c r="H4885" s="7" t="s">
        <v>33</v>
      </c>
      <c r="I4885" s="7"/>
      <c r="J4885" s="7" t="s">
        <v>1451</v>
      </c>
      <c r="K4885" s="7" t="s">
        <v>1452</v>
      </c>
      <c r="L4885" s="7" t="s">
        <v>83</v>
      </c>
      <c r="P4885" s="7"/>
      <c r="S4885" s="7" t="s">
        <v>84</v>
      </c>
      <c r="T4885" s="7"/>
      <c r="V4885" s="7" t="s">
        <v>162</v>
      </c>
      <c r="W4885" s="7"/>
      <c r="X4885" s="7" t="s">
        <v>14815</v>
      </c>
      <c r="Z4885" s="7"/>
    </row>
    <row r="4886" spans="1:26" ht="22.5" hidden="1" customHeight="1">
      <c r="A4886" s="7" t="s">
        <v>77</v>
      </c>
      <c r="B4886" s="7" t="s">
        <v>49</v>
      </c>
      <c r="C4886" s="7" t="s">
        <v>14816</v>
      </c>
      <c r="D4886" s="7" t="s">
        <v>1973</v>
      </c>
      <c r="E4886" s="7">
        <v>462</v>
      </c>
      <c r="F4886" s="7" t="s">
        <v>3255</v>
      </c>
      <c r="G4886" s="7" t="s">
        <v>80</v>
      </c>
      <c r="H4886" s="7" t="s">
        <v>33</v>
      </c>
      <c r="I4886" s="7"/>
      <c r="J4886" s="7" t="s">
        <v>3522</v>
      </c>
      <c r="K4886" s="7" t="s">
        <v>3523</v>
      </c>
      <c r="L4886" s="7" t="s">
        <v>83</v>
      </c>
      <c r="P4886" s="7"/>
      <c r="S4886" s="7" t="s">
        <v>84</v>
      </c>
      <c r="T4886" s="7"/>
      <c r="V4886" s="7" t="s">
        <v>162</v>
      </c>
      <c r="W4886" s="7"/>
      <c r="X4886" s="7" t="s">
        <v>14817</v>
      </c>
      <c r="Z4886" s="7"/>
    </row>
    <row r="4887" spans="1:26" ht="22.5" hidden="1" customHeight="1">
      <c r="A4887" s="7" t="s">
        <v>77</v>
      </c>
      <c r="B4887" s="7" t="s">
        <v>49</v>
      </c>
      <c r="C4887" s="7" t="s">
        <v>14818</v>
      </c>
      <c r="D4887" s="7" t="s">
        <v>1973</v>
      </c>
      <c r="E4887" s="7">
        <v>463</v>
      </c>
      <c r="F4887" s="7" t="s">
        <v>3255</v>
      </c>
      <c r="G4887" s="7" t="s">
        <v>80</v>
      </c>
      <c r="H4887" s="7" t="s">
        <v>33</v>
      </c>
      <c r="I4887" s="7"/>
      <c r="J4887" s="7" t="s">
        <v>3527</v>
      </c>
      <c r="K4887" s="7" t="s">
        <v>3528</v>
      </c>
      <c r="L4887" s="7" t="s">
        <v>83</v>
      </c>
      <c r="P4887" s="7"/>
      <c r="S4887" s="7" t="s">
        <v>84</v>
      </c>
      <c r="T4887" s="7"/>
      <c r="V4887" s="7" t="s">
        <v>3355</v>
      </c>
      <c r="W4887" s="7"/>
      <c r="X4887" s="7" t="s">
        <v>14819</v>
      </c>
      <c r="Z4887" s="7"/>
    </row>
    <row r="4888" spans="1:26" ht="22.5" hidden="1" customHeight="1">
      <c r="A4888" s="7" t="s">
        <v>77</v>
      </c>
      <c r="B4888" s="7" t="s">
        <v>49</v>
      </c>
      <c r="C4888" s="7" t="s">
        <v>14820</v>
      </c>
      <c r="D4888" s="7" t="s">
        <v>1973</v>
      </c>
      <c r="E4888" s="7">
        <v>464</v>
      </c>
      <c r="F4888" s="7" t="s">
        <v>3255</v>
      </c>
      <c r="G4888" s="7" t="s">
        <v>80</v>
      </c>
      <c r="H4888" s="7" t="s">
        <v>33</v>
      </c>
      <c r="I4888" s="7"/>
      <c r="J4888" s="7" t="s">
        <v>2267</v>
      </c>
      <c r="K4888" s="7" t="s">
        <v>2268</v>
      </c>
      <c r="L4888" s="7" t="s">
        <v>93</v>
      </c>
      <c r="P4888" s="7"/>
      <c r="S4888" s="7" t="s">
        <v>84</v>
      </c>
      <c r="T4888" s="7"/>
      <c r="V4888" s="7" t="s">
        <v>383</v>
      </c>
      <c r="W4888" s="7"/>
      <c r="X4888" s="7" t="s">
        <v>14821</v>
      </c>
      <c r="Z4888" s="7"/>
    </row>
    <row r="4889" spans="1:26" ht="22.5" hidden="1" customHeight="1">
      <c r="A4889" s="7" t="s">
        <v>77</v>
      </c>
      <c r="B4889" s="7" t="s">
        <v>49</v>
      </c>
      <c r="C4889" s="7" t="s">
        <v>14822</v>
      </c>
      <c r="D4889" s="7" t="s">
        <v>1973</v>
      </c>
      <c r="E4889" s="7">
        <v>465</v>
      </c>
      <c r="F4889" s="7" t="s">
        <v>3255</v>
      </c>
      <c r="G4889" s="7" t="s">
        <v>80</v>
      </c>
      <c r="H4889" s="7" t="s">
        <v>33</v>
      </c>
      <c r="I4889" s="7"/>
      <c r="J4889" s="7" t="s">
        <v>2272</v>
      </c>
      <c r="K4889" s="7" t="s">
        <v>2273</v>
      </c>
      <c r="L4889" s="7" t="s">
        <v>93</v>
      </c>
      <c r="P4889" s="7"/>
      <c r="S4889" s="7" t="s">
        <v>84</v>
      </c>
      <c r="T4889" s="7"/>
      <c r="V4889" s="7" t="s">
        <v>383</v>
      </c>
      <c r="W4889" s="7"/>
      <c r="X4889" s="7" t="s">
        <v>14823</v>
      </c>
      <c r="Z4889" s="7"/>
    </row>
    <row r="4890" spans="1:26" ht="22.5" hidden="1" customHeight="1">
      <c r="A4890" s="7" t="s">
        <v>77</v>
      </c>
      <c r="B4890" s="7" t="s">
        <v>49</v>
      </c>
      <c r="C4890" s="7" t="s">
        <v>14824</v>
      </c>
      <c r="D4890" s="7" t="s">
        <v>1973</v>
      </c>
      <c r="E4890" s="7">
        <v>466</v>
      </c>
      <c r="F4890" s="7" t="s">
        <v>3255</v>
      </c>
      <c r="G4890" s="7" t="s">
        <v>80</v>
      </c>
      <c r="H4890" s="7" t="s">
        <v>33</v>
      </c>
      <c r="I4890" s="7"/>
      <c r="J4890" s="7" t="s">
        <v>2277</v>
      </c>
      <c r="K4890" s="7" t="s">
        <v>2278</v>
      </c>
      <c r="L4890" s="7" t="s">
        <v>93</v>
      </c>
      <c r="P4890" s="7"/>
      <c r="S4890" s="7" t="s">
        <v>84</v>
      </c>
      <c r="T4890" s="7"/>
      <c r="V4890" s="7" t="s">
        <v>383</v>
      </c>
      <c r="W4890" s="7"/>
      <c r="X4890" s="7" t="s">
        <v>14825</v>
      </c>
      <c r="Z4890" s="7"/>
    </row>
    <row r="4891" spans="1:26" ht="22.5" hidden="1" customHeight="1">
      <c r="A4891" s="7" t="s">
        <v>77</v>
      </c>
      <c r="B4891" s="7" t="s">
        <v>49</v>
      </c>
      <c r="C4891" s="7" t="s">
        <v>14826</v>
      </c>
      <c r="D4891" s="7" t="s">
        <v>1973</v>
      </c>
      <c r="E4891" s="7">
        <v>467</v>
      </c>
      <c r="F4891" s="7" t="s">
        <v>3251</v>
      </c>
      <c r="G4891" s="7" t="s">
        <v>80</v>
      </c>
      <c r="H4891" s="7" t="s">
        <v>33</v>
      </c>
      <c r="I4891" s="7"/>
      <c r="J4891" s="7" t="s">
        <v>2287</v>
      </c>
      <c r="K4891" s="7" t="s">
        <v>2288</v>
      </c>
      <c r="L4891" s="7" t="s">
        <v>83</v>
      </c>
      <c r="P4891" s="7"/>
      <c r="S4891" s="7" t="s">
        <v>84</v>
      </c>
      <c r="T4891" s="7"/>
      <c r="V4891" s="7" t="s">
        <v>383</v>
      </c>
      <c r="W4891" s="7"/>
      <c r="X4891" s="7" t="s">
        <v>14827</v>
      </c>
      <c r="Z4891" s="7"/>
    </row>
    <row r="4892" spans="1:26" ht="22.5" hidden="1" customHeight="1">
      <c r="A4892" s="7" t="s">
        <v>77</v>
      </c>
      <c r="B4892" s="7" t="s">
        <v>49</v>
      </c>
      <c r="C4892" s="7" t="s">
        <v>14828</v>
      </c>
      <c r="D4892" s="7" t="s">
        <v>1973</v>
      </c>
      <c r="E4892" s="7">
        <v>468</v>
      </c>
      <c r="F4892" s="7" t="s">
        <v>3255</v>
      </c>
      <c r="G4892" s="7" t="s">
        <v>80</v>
      </c>
      <c r="H4892" s="7" t="s">
        <v>33</v>
      </c>
      <c r="I4892" s="7"/>
      <c r="J4892" s="7" t="s">
        <v>3541</v>
      </c>
      <c r="K4892" s="7" t="s">
        <v>3542</v>
      </c>
      <c r="L4892" s="7" t="s">
        <v>83</v>
      </c>
      <c r="P4892" s="7"/>
      <c r="S4892" s="7" t="s">
        <v>84</v>
      </c>
      <c r="T4892" s="7"/>
      <c r="V4892" s="7" t="s">
        <v>87</v>
      </c>
      <c r="W4892" s="7"/>
      <c r="X4892" s="7" t="s">
        <v>14829</v>
      </c>
      <c r="Z4892" s="7"/>
    </row>
    <row r="4893" spans="1:26" ht="22.5" hidden="1" customHeight="1">
      <c r="A4893" s="7" t="s">
        <v>77</v>
      </c>
      <c r="B4893" s="7" t="s">
        <v>49</v>
      </c>
      <c r="C4893" s="7" t="s">
        <v>14830</v>
      </c>
      <c r="D4893" s="7" t="s">
        <v>1973</v>
      </c>
      <c r="E4893" s="7">
        <v>469</v>
      </c>
      <c r="F4893" s="7" t="s">
        <v>3255</v>
      </c>
      <c r="G4893" s="7" t="s">
        <v>80</v>
      </c>
      <c r="H4893" s="7" t="s">
        <v>33</v>
      </c>
      <c r="I4893" s="7"/>
      <c r="J4893" s="7" t="s">
        <v>2302</v>
      </c>
      <c r="K4893" s="7" t="s">
        <v>2303</v>
      </c>
      <c r="L4893" s="7" t="s">
        <v>83</v>
      </c>
      <c r="P4893" s="7"/>
      <c r="S4893" s="7" t="s">
        <v>84</v>
      </c>
      <c r="T4893" s="7"/>
      <c r="V4893" s="7" t="s">
        <v>87</v>
      </c>
      <c r="W4893" s="7"/>
      <c r="X4893" s="7" t="s">
        <v>14831</v>
      </c>
      <c r="Z4893" s="7"/>
    </row>
    <row r="4894" spans="1:26" ht="22.5" hidden="1" customHeight="1">
      <c r="A4894" s="7" t="s">
        <v>77</v>
      </c>
      <c r="B4894" s="7" t="s">
        <v>49</v>
      </c>
      <c r="C4894" s="7" t="s">
        <v>14832</v>
      </c>
      <c r="D4894" s="7" t="s">
        <v>1973</v>
      </c>
      <c r="E4894" s="7">
        <v>470</v>
      </c>
      <c r="F4894" s="7" t="s">
        <v>3251</v>
      </c>
      <c r="G4894" s="7" t="s">
        <v>80</v>
      </c>
      <c r="H4894" s="7" t="s">
        <v>33</v>
      </c>
      <c r="I4894" s="7"/>
      <c r="J4894" s="7" t="s">
        <v>160</v>
      </c>
      <c r="K4894" s="7" t="s">
        <v>161</v>
      </c>
      <c r="L4894" s="7" t="s">
        <v>83</v>
      </c>
      <c r="P4894" s="7"/>
      <c r="S4894" s="7" t="s">
        <v>84</v>
      </c>
      <c r="T4894" s="7"/>
      <c r="V4894" s="7" t="s">
        <v>162</v>
      </c>
      <c r="W4894" s="7"/>
      <c r="X4894" s="7" t="s">
        <v>14833</v>
      </c>
      <c r="Z4894" s="7"/>
    </row>
    <row r="4895" spans="1:26" ht="22.5" hidden="1" customHeight="1">
      <c r="A4895" s="7" t="s">
        <v>77</v>
      </c>
      <c r="B4895" s="7" t="s">
        <v>49</v>
      </c>
      <c r="C4895" s="7" t="s">
        <v>14834</v>
      </c>
      <c r="D4895" s="7" t="s">
        <v>1973</v>
      </c>
      <c r="E4895" s="7">
        <v>471</v>
      </c>
      <c r="F4895" s="7" t="s">
        <v>3255</v>
      </c>
      <c r="G4895" s="7" t="s">
        <v>80</v>
      </c>
      <c r="H4895" s="7" t="s">
        <v>33</v>
      </c>
      <c r="I4895" s="7"/>
      <c r="J4895" s="7" t="s">
        <v>160</v>
      </c>
      <c r="K4895" s="7" t="s">
        <v>161</v>
      </c>
      <c r="L4895" s="7" t="s">
        <v>83</v>
      </c>
      <c r="P4895" s="7"/>
      <c r="S4895" s="7" t="s">
        <v>84</v>
      </c>
      <c r="T4895" s="7"/>
      <c r="V4895" s="7" t="s">
        <v>162</v>
      </c>
      <c r="W4895" s="7"/>
      <c r="X4895" s="7" t="s">
        <v>14835</v>
      </c>
      <c r="Z4895" s="7"/>
    </row>
    <row r="4896" spans="1:26" ht="22.5" hidden="1" customHeight="1">
      <c r="A4896" s="7" t="s">
        <v>77</v>
      </c>
      <c r="B4896" s="7" t="s">
        <v>49</v>
      </c>
      <c r="C4896" s="7" t="s">
        <v>14836</v>
      </c>
      <c r="D4896" s="7" t="s">
        <v>1973</v>
      </c>
      <c r="E4896" s="7">
        <v>472</v>
      </c>
      <c r="F4896" s="7" t="s">
        <v>3251</v>
      </c>
      <c r="G4896" s="7" t="s">
        <v>80</v>
      </c>
      <c r="H4896" s="7" t="s">
        <v>33</v>
      </c>
      <c r="I4896" s="7"/>
      <c r="J4896" s="7" t="s">
        <v>2310</v>
      </c>
      <c r="K4896" s="7" t="s">
        <v>2311</v>
      </c>
      <c r="L4896" s="7" t="s">
        <v>83</v>
      </c>
      <c r="P4896" s="7"/>
      <c r="S4896" s="7" t="s">
        <v>84</v>
      </c>
      <c r="T4896" s="7"/>
      <c r="V4896" s="7" t="s">
        <v>162</v>
      </c>
      <c r="W4896" s="7"/>
      <c r="X4896" s="7" t="s">
        <v>14837</v>
      </c>
      <c r="Z4896" s="7"/>
    </row>
    <row r="4897" spans="1:26" ht="22.5" hidden="1" customHeight="1">
      <c r="A4897" s="7" t="s">
        <v>77</v>
      </c>
      <c r="B4897" s="7" t="s">
        <v>49</v>
      </c>
      <c r="C4897" s="7" t="s">
        <v>14838</v>
      </c>
      <c r="D4897" s="7" t="s">
        <v>1973</v>
      </c>
      <c r="E4897" s="7">
        <v>473</v>
      </c>
      <c r="F4897" s="7" t="s">
        <v>3251</v>
      </c>
      <c r="G4897" s="7" t="s">
        <v>80</v>
      </c>
      <c r="H4897" s="7" t="s">
        <v>33</v>
      </c>
      <c r="I4897" s="7"/>
      <c r="J4897" s="7" t="s">
        <v>3558</v>
      </c>
      <c r="K4897" s="7" t="s">
        <v>3559</v>
      </c>
      <c r="L4897" s="7" t="s">
        <v>83</v>
      </c>
      <c r="P4897" s="7"/>
      <c r="S4897" s="7" t="s">
        <v>84</v>
      </c>
      <c r="T4897" s="7"/>
      <c r="V4897" s="7" t="s">
        <v>87</v>
      </c>
      <c r="W4897" s="7"/>
      <c r="X4897" s="7" t="s">
        <v>14839</v>
      </c>
      <c r="Z4897" s="7"/>
    </row>
    <row r="4898" spans="1:26" ht="22.5" hidden="1" customHeight="1">
      <c r="A4898" s="7" t="s">
        <v>77</v>
      </c>
      <c r="B4898" s="7" t="s">
        <v>49</v>
      </c>
      <c r="C4898" s="7" t="s">
        <v>14840</v>
      </c>
      <c r="D4898" s="7" t="s">
        <v>1973</v>
      </c>
      <c r="E4898" s="7">
        <v>474</v>
      </c>
      <c r="F4898" s="7" t="s">
        <v>3255</v>
      </c>
      <c r="G4898" s="7" t="s">
        <v>80</v>
      </c>
      <c r="H4898" s="7" t="s">
        <v>33</v>
      </c>
      <c r="I4898" s="7"/>
      <c r="J4898" s="7" t="s">
        <v>3563</v>
      </c>
      <c r="K4898" s="7" t="s">
        <v>3564</v>
      </c>
      <c r="L4898" s="7" t="s">
        <v>83</v>
      </c>
      <c r="P4898" s="7"/>
      <c r="S4898" s="7" t="s">
        <v>84</v>
      </c>
      <c r="T4898" s="7"/>
      <c r="V4898" s="7" t="s">
        <v>87</v>
      </c>
      <c r="W4898" s="7"/>
      <c r="X4898" s="7" t="s">
        <v>14841</v>
      </c>
      <c r="Z4898" s="7"/>
    </row>
    <row r="4899" spans="1:26" ht="22.5" hidden="1" customHeight="1">
      <c r="A4899" s="7" t="s">
        <v>77</v>
      </c>
      <c r="B4899" s="7" t="s">
        <v>49</v>
      </c>
      <c r="C4899" s="7" t="s">
        <v>14842</v>
      </c>
      <c r="D4899" s="7" t="s">
        <v>1973</v>
      </c>
      <c r="E4899" s="7">
        <v>475</v>
      </c>
      <c r="F4899" s="7" t="s">
        <v>3255</v>
      </c>
      <c r="G4899" s="7" t="s">
        <v>80</v>
      </c>
      <c r="H4899" s="7" t="s">
        <v>33</v>
      </c>
      <c r="I4899" s="7"/>
      <c r="J4899" s="7" t="s">
        <v>2320</v>
      </c>
      <c r="K4899" s="7" t="s">
        <v>2321</v>
      </c>
      <c r="L4899" s="7" t="s">
        <v>83</v>
      </c>
      <c r="P4899" s="7"/>
      <c r="S4899" s="7" t="s">
        <v>84</v>
      </c>
      <c r="T4899" s="7"/>
      <c r="V4899" s="7" t="s">
        <v>377</v>
      </c>
      <c r="W4899" s="7"/>
      <c r="X4899" s="7" t="s">
        <v>14843</v>
      </c>
      <c r="Z4899" s="7"/>
    </row>
    <row r="4900" spans="1:26" ht="22.5" hidden="1" customHeight="1">
      <c r="A4900" s="7" t="s">
        <v>77</v>
      </c>
      <c r="B4900" s="7" t="s">
        <v>49</v>
      </c>
      <c r="C4900" s="7" t="s">
        <v>14844</v>
      </c>
      <c r="D4900" s="7" t="s">
        <v>1973</v>
      </c>
      <c r="E4900" s="7">
        <v>476</v>
      </c>
      <c r="F4900" s="7" t="s">
        <v>3255</v>
      </c>
      <c r="G4900" s="7" t="s">
        <v>80</v>
      </c>
      <c r="H4900" s="7" t="s">
        <v>33</v>
      </c>
      <c r="I4900" s="7"/>
      <c r="J4900" s="7" t="s">
        <v>3571</v>
      </c>
      <c r="K4900" s="7" t="s">
        <v>3572</v>
      </c>
      <c r="L4900" s="7" t="s">
        <v>83</v>
      </c>
      <c r="P4900" s="7"/>
      <c r="S4900" s="7" t="s">
        <v>84</v>
      </c>
      <c r="T4900" s="7"/>
      <c r="V4900" s="7" t="s">
        <v>3573</v>
      </c>
      <c r="W4900" s="7"/>
      <c r="X4900" s="7" t="s">
        <v>14845</v>
      </c>
      <c r="Z4900" s="7"/>
    </row>
    <row r="4901" spans="1:26" ht="22.5" hidden="1" customHeight="1">
      <c r="A4901" s="7" t="s">
        <v>77</v>
      </c>
      <c r="B4901" s="7" t="s">
        <v>49</v>
      </c>
      <c r="C4901" s="7" t="s">
        <v>14846</v>
      </c>
      <c r="D4901" s="7" t="s">
        <v>1973</v>
      </c>
      <c r="E4901" s="7">
        <v>477</v>
      </c>
      <c r="F4901" s="7" t="s">
        <v>3251</v>
      </c>
      <c r="G4901" s="7" t="s">
        <v>80</v>
      </c>
      <c r="H4901" s="7" t="s">
        <v>33</v>
      </c>
      <c r="I4901" s="7"/>
      <c r="J4901" s="7" t="s">
        <v>2325</v>
      </c>
      <c r="K4901" s="7" t="s">
        <v>2326</v>
      </c>
      <c r="L4901" s="7" t="s">
        <v>83</v>
      </c>
      <c r="P4901" s="7"/>
      <c r="S4901" s="7" t="s">
        <v>84</v>
      </c>
      <c r="T4901" s="7"/>
      <c r="V4901" s="7" t="s">
        <v>383</v>
      </c>
      <c r="W4901" s="7"/>
      <c r="X4901" s="7" t="s">
        <v>14847</v>
      </c>
      <c r="Z4901" s="7"/>
    </row>
    <row r="4902" spans="1:26" ht="22.5" hidden="1" customHeight="1">
      <c r="A4902" s="7" t="s">
        <v>77</v>
      </c>
      <c r="B4902" s="7" t="s">
        <v>49</v>
      </c>
      <c r="C4902" s="7" t="s">
        <v>14848</v>
      </c>
      <c r="D4902" s="7" t="s">
        <v>1973</v>
      </c>
      <c r="E4902" s="7">
        <v>478</v>
      </c>
      <c r="F4902" s="7" t="s">
        <v>3255</v>
      </c>
      <c r="G4902" s="7" t="s">
        <v>80</v>
      </c>
      <c r="H4902" s="7" t="s">
        <v>33</v>
      </c>
      <c r="I4902" s="7"/>
      <c r="J4902" s="7" t="s">
        <v>2330</v>
      </c>
      <c r="K4902" s="7" t="s">
        <v>2331</v>
      </c>
      <c r="L4902" s="7" t="s">
        <v>83</v>
      </c>
      <c r="P4902" s="7"/>
      <c r="S4902" s="7" t="s">
        <v>84</v>
      </c>
      <c r="T4902" s="7"/>
      <c r="V4902" s="7" t="s">
        <v>87</v>
      </c>
      <c r="W4902" s="7"/>
      <c r="X4902" s="7" t="s">
        <v>14849</v>
      </c>
      <c r="Z4902" s="7"/>
    </row>
    <row r="4903" spans="1:26" ht="22.5" hidden="1" customHeight="1">
      <c r="A4903" s="7" t="s">
        <v>77</v>
      </c>
      <c r="B4903" s="7" t="s">
        <v>49</v>
      </c>
      <c r="C4903" s="7" t="s">
        <v>14850</v>
      </c>
      <c r="D4903" s="7" t="s">
        <v>1973</v>
      </c>
      <c r="E4903" s="7">
        <v>479</v>
      </c>
      <c r="F4903" s="7" t="s">
        <v>3255</v>
      </c>
      <c r="G4903" s="7" t="s">
        <v>80</v>
      </c>
      <c r="H4903" s="7" t="s">
        <v>33</v>
      </c>
      <c r="I4903" s="7"/>
      <c r="J4903" s="7" t="s">
        <v>3580</v>
      </c>
      <c r="K4903" s="7" t="s">
        <v>3581</v>
      </c>
      <c r="L4903" s="7" t="s">
        <v>83</v>
      </c>
      <c r="P4903" s="7"/>
      <c r="S4903" s="7" t="s">
        <v>84</v>
      </c>
      <c r="T4903" s="7"/>
      <c r="V4903" s="7" t="s">
        <v>87</v>
      </c>
      <c r="W4903" s="7"/>
      <c r="X4903" s="7" t="s">
        <v>14851</v>
      </c>
      <c r="Z4903" s="7"/>
    </row>
    <row r="4904" spans="1:26" ht="22.5" hidden="1" customHeight="1">
      <c r="A4904" s="7" t="s">
        <v>77</v>
      </c>
      <c r="B4904" s="7" t="s">
        <v>49</v>
      </c>
      <c r="C4904" s="7" t="s">
        <v>14852</v>
      </c>
      <c r="D4904" s="7" t="s">
        <v>1973</v>
      </c>
      <c r="E4904" s="7">
        <v>480</v>
      </c>
      <c r="F4904" s="7" t="s">
        <v>3255</v>
      </c>
      <c r="G4904" s="7" t="s">
        <v>80</v>
      </c>
      <c r="H4904" s="7" t="s">
        <v>33</v>
      </c>
      <c r="I4904" s="7"/>
      <c r="J4904" s="7" t="s">
        <v>3585</v>
      </c>
      <c r="K4904" s="7" t="s">
        <v>3586</v>
      </c>
      <c r="L4904" s="7" t="s">
        <v>83</v>
      </c>
      <c r="P4904" s="7"/>
      <c r="S4904" s="7" t="s">
        <v>84</v>
      </c>
      <c r="T4904" s="7"/>
      <c r="V4904" s="7" t="s">
        <v>87</v>
      </c>
      <c r="W4904" s="7"/>
      <c r="X4904" s="7" t="s">
        <v>14853</v>
      </c>
      <c r="Z4904" s="7"/>
    </row>
    <row r="4905" spans="1:26" ht="22.5" hidden="1" customHeight="1">
      <c r="A4905" s="7" t="s">
        <v>77</v>
      </c>
      <c r="B4905" s="7" t="s">
        <v>49</v>
      </c>
      <c r="C4905" s="7" t="s">
        <v>14854</v>
      </c>
      <c r="D4905" s="7" t="s">
        <v>1973</v>
      </c>
      <c r="E4905" s="7">
        <v>481</v>
      </c>
      <c r="F4905" s="7" t="s">
        <v>3255</v>
      </c>
      <c r="G4905" s="7" t="s">
        <v>80</v>
      </c>
      <c r="H4905" s="7" t="s">
        <v>33</v>
      </c>
      <c r="I4905" s="7"/>
      <c r="J4905" s="7" t="s">
        <v>2340</v>
      </c>
      <c r="K4905" s="7" t="s">
        <v>2341</v>
      </c>
      <c r="L4905" s="7" t="s">
        <v>83</v>
      </c>
      <c r="P4905" s="7"/>
      <c r="S4905" s="7" t="s">
        <v>84</v>
      </c>
      <c r="T4905" s="7"/>
      <c r="V4905" s="7" t="s">
        <v>87</v>
      </c>
      <c r="W4905" s="7"/>
      <c r="X4905" s="7" t="s">
        <v>14855</v>
      </c>
      <c r="Z4905" s="7"/>
    </row>
    <row r="4906" spans="1:26" ht="22.5" hidden="1" customHeight="1">
      <c r="A4906" s="7" t="s">
        <v>77</v>
      </c>
      <c r="B4906" s="7" t="s">
        <v>49</v>
      </c>
      <c r="C4906" s="7" t="s">
        <v>14856</v>
      </c>
      <c r="D4906" s="7" t="s">
        <v>1973</v>
      </c>
      <c r="E4906" s="7">
        <v>482</v>
      </c>
      <c r="F4906" s="7" t="s">
        <v>3251</v>
      </c>
      <c r="G4906" s="7" t="s">
        <v>80</v>
      </c>
      <c r="H4906" s="7" t="s">
        <v>33</v>
      </c>
      <c r="I4906" s="7"/>
      <c r="J4906" s="7" t="s">
        <v>2355</v>
      </c>
      <c r="K4906" s="7" t="s">
        <v>2356</v>
      </c>
      <c r="L4906" s="7" t="s">
        <v>83</v>
      </c>
      <c r="P4906" s="7"/>
      <c r="S4906" s="7" t="s">
        <v>84</v>
      </c>
      <c r="T4906" s="7"/>
      <c r="V4906" s="7" t="s">
        <v>162</v>
      </c>
      <c r="W4906" s="7"/>
      <c r="X4906" s="7" t="s">
        <v>14857</v>
      </c>
      <c r="Z4906" s="7"/>
    </row>
    <row r="4907" spans="1:26" ht="22.5" hidden="1" customHeight="1">
      <c r="A4907" s="7" t="s">
        <v>77</v>
      </c>
      <c r="B4907" s="7" t="s">
        <v>49</v>
      </c>
      <c r="C4907" s="7" t="s">
        <v>14858</v>
      </c>
      <c r="D4907" s="7" t="s">
        <v>1973</v>
      </c>
      <c r="E4907" s="7">
        <v>483</v>
      </c>
      <c r="F4907" s="7" t="s">
        <v>3255</v>
      </c>
      <c r="G4907" s="7" t="s">
        <v>80</v>
      </c>
      <c r="H4907" s="7" t="s">
        <v>33</v>
      </c>
      <c r="I4907" s="7"/>
      <c r="J4907" s="7" t="s">
        <v>3596</v>
      </c>
      <c r="K4907" s="7" t="s">
        <v>3597</v>
      </c>
      <c r="L4907" s="7" t="s">
        <v>83</v>
      </c>
      <c r="P4907" s="7"/>
      <c r="S4907" s="7" t="s">
        <v>84</v>
      </c>
      <c r="T4907" s="7"/>
      <c r="V4907" s="7" t="s">
        <v>3598</v>
      </c>
      <c r="W4907" s="7"/>
      <c r="X4907" s="7" t="s">
        <v>14859</v>
      </c>
      <c r="Z4907" s="7"/>
    </row>
    <row r="4908" spans="1:26" ht="22.5" hidden="1" customHeight="1">
      <c r="A4908" s="7" t="s">
        <v>77</v>
      </c>
      <c r="B4908" s="7" t="s">
        <v>49</v>
      </c>
      <c r="C4908" s="7" t="s">
        <v>14860</v>
      </c>
      <c r="D4908" s="7" t="s">
        <v>1973</v>
      </c>
      <c r="E4908" s="7">
        <v>484</v>
      </c>
      <c r="F4908" s="7" t="s">
        <v>3255</v>
      </c>
      <c r="G4908" s="7" t="s">
        <v>80</v>
      </c>
      <c r="H4908" s="7" t="s">
        <v>33</v>
      </c>
      <c r="I4908" s="7"/>
      <c r="J4908" s="7" t="s">
        <v>3602</v>
      </c>
      <c r="K4908" s="7" t="s">
        <v>3603</v>
      </c>
      <c r="L4908" s="7" t="s">
        <v>83</v>
      </c>
      <c r="P4908" s="7"/>
      <c r="S4908" s="7" t="s">
        <v>84</v>
      </c>
      <c r="T4908" s="7"/>
      <c r="V4908" s="7" t="s">
        <v>377</v>
      </c>
      <c r="W4908" s="7"/>
      <c r="X4908" s="7" t="s">
        <v>14861</v>
      </c>
      <c r="Z4908" s="7"/>
    </row>
    <row r="4909" spans="1:26" ht="22.5" hidden="1" customHeight="1">
      <c r="A4909" s="7" t="s">
        <v>77</v>
      </c>
      <c r="B4909" s="7" t="s">
        <v>49</v>
      </c>
      <c r="C4909" s="7" t="s">
        <v>14862</v>
      </c>
      <c r="D4909" s="7" t="s">
        <v>1973</v>
      </c>
      <c r="E4909" s="7">
        <v>485</v>
      </c>
      <c r="F4909" s="7" t="s">
        <v>3255</v>
      </c>
      <c r="G4909" s="7" t="s">
        <v>80</v>
      </c>
      <c r="H4909" s="7" t="s">
        <v>33</v>
      </c>
      <c r="I4909" s="7"/>
      <c r="J4909" s="7" t="s">
        <v>3607</v>
      </c>
      <c r="K4909" s="7" t="s">
        <v>3608</v>
      </c>
      <c r="L4909" s="7" t="s">
        <v>83</v>
      </c>
      <c r="P4909" s="7"/>
      <c r="S4909" s="7" t="s">
        <v>84</v>
      </c>
      <c r="T4909" s="7"/>
      <c r="V4909" s="7" t="s">
        <v>3609</v>
      </c>
      <c r="W4909" s="7"/>
      <c r="X4909" s="7" t="s">
        <v>14863</v>
      </c>
      <c r="Z4909" s="7"/>
    </row>
    <row r="4910" spans="1:26" ht="22.5" hidden="1" customHeight="1">
      <c r="A4910" s="7" t="s">
        <v>77</v>
      </c>
      <c r="B4910" s="7" t="s">
        <v>49</v>
      </c>
      <c r="C4910" s="7" t="s">
        <v>14864</v>
      </c>
      <c r="D4910" s="7" t="s">
        <v>1973</v>
      </c>
      <c r="E4910" s="7">
        <v>486</v>
      </c>
      <c r="F4910" s="7" t="s">
        <v>3255</v>
      </c>
      <c r="G4910" s="7" t="s">
        <v>80</v>
      </c>
      <c r="H4910" s="7" t="s">
        <v>33</v>
      </c>
      <c r="I4910" s="7"/>
      <c r="J4910" s="7" t="s">
        <v>3613</v>
      </c>
      <c r="K4910" s="7" t="s">
        <v>3614</v>
      </c>
      <c r="L4910" s="7" t="s">
        <v>83</v>
      </c>
      <c r="P4910" s="7"/>
      <c r="S4910" s="7" t="s">
        <v>84</v>
      </c>
      <c r="T4910" s="7"/>
      <c r="V4910" s="7" t="s">
        <v>87</v>
      </c>
      <c r="W4910" s="7"/>
      <c r="X4910" s="7" t="s">
        <v>14865</v>
      </c>
      <c r="Z4910" s="7"/>
    </row>
    <row r="4911" spans="1:26" ht="22.5" hidden="1" customHeight="1">
      <c r="A4911" s="7" t="s">
        <v>77</v>
      </c>
      <c r="B4911" s="7" t="s">
        <v>49</v>
      </c>
      <c r="C4911" s="7" t="s">
        <v>14866</v>
      </c>
      <c r="D4911" s="7" t="s">
        <v>1973</v>
      </c>
      <c r="E4911" s="7">
        <v>487</v>
      </c>
      <c r="F4911" s="7" t="s">
        <v>3255</v>
      </c>
      <c r="G4911" s="7" t="s">
        <v>80</v>
      </c>
      <c r="H4911" s="7" t="s">
        <v>33</v>
      </c>
      <c r="I4911" s="7"/>
      <c r="J4911" s="7" t="s">
        <v>3618</v>
      </c>
      <c r="K4911" s="7" t="s">
        <v>3619</v>
      </c>
      <c r="L4911" s="7" t="s">
        <v>83</v>
      </c>
      <c r="P4911" s="7"/>
      <c r="S4911" s="7" t="s">
        <v>84</v>
      </c>
      <c r="T4911" s="7"/>
      <c r="V4911" s="7" t="s">
        <v>162</v>
      </c>
      <c r="W4911" s="7"/>
      <c r="X4911" s="7" t="s">
        <v>14867</v>
      </c>
      <c r="Z4911" s="7"/>
    </row>
    <row r="4912" spans="1:26" ht="22.5" hidden="1" customHeight="1">
      <c r="A4912" s="7" t="s">
        <v>77</v>
      </c>
      <c r="B4912" s="7" t="s">
        <v>49</v>
      </c>
      <c r="C4912" s="7" t="s">
        <v>14868</v>
      </c>
      <c r="D4912" s="7" t="s">
        <v>1973</v>
      </c>
      <c r="E4912" s="7">
        <v>488</v>
      </c>
      <c r="F4912" s="7" t="s">
        <v>3255</v>
      </c>
      <c r="G4912" s="7" t="s">
        <v>80</v>
      </c>
      <c r="H4912" s="7" t="s">
        <v>33</v>
      </c>
      <c r="I4912" s="7"/>
      <c r="J4912" s="7" t="s">
        <v>3623</v>
      </c>
      <c r="K4912" s="7" t="s">
        <v>3624</v>
      </c>
      <c r="L4912" s="7" t="s">
        <v>83</v>
      </c>
      <c r="P4912" s="7"/>
      <c r="S4912" s="7" t="s">
        <v>84</v>
      </c>
      <c r="T4912" s="7"/>
      <c r="V4912" s="7" t="s">
        <v>87</v>
      </c>
      <c r="W4912" s="7"/>
      <c r="X4912" s="7" t="s">
        <v>14869</v>
      </c>
      <c r="Z4912" s="7"/>
    </row>
    <row r="4913" spans="1:26" ht="22.5" hidden="1" customHeight="1">
      <c r="A4913" s="7" t="s">
        <v>77</v>
      </c>
      <c r="B4913" s="7" t="s">
        <v>49</v>
      </c>
      <c r="C4913" s="7" t="s">
        <v>14870</v>
      </c>
      <c r="D4913" s="7" t="s">
        <v>1973</v>
      </c>
      <c r="E4913" s="7">
        <v>489</v>
      </c>
      <c r="F4913" s="7" t="s">
        <v>3255</v>
      </c>
      <c r="G4913" s="7" t="s">
        <v>80</v>
      </c>
      <c r="H4913" s="7" t="s">
        <v>33</v>
      </c>
      <c r="I4913" s="7"/>
      <c r="J4913" s="7" t="s">
        <v>3628</v>
      </c>
      <c r="K4913" s="7" t="s">
        <v>3629</v>
      </c>
      <c r="L4913" s="7" t="s">
        <v>83</v>
      </c>
      <c r="P4913" s="7"/>
      <c r="S4913" s="7" t="s">
        <v>84</v>
      </c>
      <c r="T4913" s="7"/>
      <c r="V4913" s="7" t="s">
        <v>434</v>
      </c>
      <c r="W4913" s="7"/>
      <c r="X4913" s="7" t="s">
        <v>14871</v>
      </c>
      <c r="Z4913" s="7"/>
    </row>
    <row r="4914" spans="1:26" ht="22.5" hidden="1" customHeight="1">
      <c r="A4914" s="7" t="s">
        <v>77</v>
      </c>
      <c r="B4914" s="7" t="s">
        <v>49</v>
      </c>
      <c r="C4914" s="7" t="s">
        <v>14872</v>
      </c>
      <c r="D4914" s="7" t="s">
        <v>1973</v>
      </c>
      <c r="E4914" s="7">
        <v>490</v>
      </c>
      <c r="F4914" s="7" t="s">
        <v>3255</v>
      </c>
      <c r="G4914" s="7" t="s">
        <v>80</v>
      </c>
      <c r="H4914" s="7" t="s">
        <v>33</v>
      </c>
      <c r="I4914" s="7"/>
      <c r="J4914" s="7" t="s">
        <v>3633</v>
      </c>
      <c r="K4914" s="7" t="s">
        <v>3634</v>
      </c>
      <c r="L4914" s="7" t="s">
        <v>83</v>
      </c>
      <c r="P4914" s="7"/>
      <c r="S4914" s="7" t="s">
        <v>84</v>
      </c>
      <c r="T4914" s="7"/>
      <c r="V4914" s="7" t="s">
        <v>87</v>
      </c>
      <c r="W4914" s="7"/>
      <c r="X4914" s="7" t="s">
        <v>14873</v>
      </c>
      <c r="Z4914" s="7"/>
    </row>
    <row r="4915" spans="1:26" ht="22.5" hidden="1" customHeight="1">
      <c r="A4915" s="7" t="s">
        <v>77</v>
      </c>
      <c r="B4915" s="7" t="s">
        <v>49</v>
      </c>
      <c r="C4915" s="7" t="s">
        <v>14874</v>
      </c>
      <c r="D4915" s="7" t="s">
        <v>1973</v>
      </c>
      <c r="E4915" s="7">
        <v>491</v>
      </c>
      <c r="F4915" s="7" t="s">
        <v>3251</v>
      </c>
      <c r="G4915" s="7" t="s">
        <v>80</v>
      </c>
      <c r="H4915" s="7" t="s">
        <v>33</v>
      </c>
      <c r="I4915" s="7"/>
      <c r="J4915" s="7" t="s">
        <v>2365</v>
      </c>
      <c r="K4915" s="7" t="s">
        <v>2366</v>
      </c>
      <c r="L4915" s="7" t="s">
        <v>168</v>
      </c>
      <c r="P4915" s="7"/>
      <c r="S4915" s="7" t="s">
        <v>169</v>
      </c>
      <c r="T4915" s="7"/>
      <c r="V4915" s="7" t="s">
        <v>377</v>
      </c>
      <c r="W4915" s="7"/>
      <c r="X4915" s="7" t="s">
        <v>14875</v>
      </c>
      <c r="Z4915" s="7"/>
    </row>
    <row r="4916" spans="1:26" ht="22.5" hidden="1" customHeight="1">
      <c r="A4916" s="7" t="s">
        <v>77</v>
      </c>
      <c r="B4916" s="7" t="s">
        <v>49</v>
      </c>
      <c r="C4916" s="7" t="s">
        <v>14876</v>
      </c>
      <c r="D4916" s="7" t="s">
        <v>1973</v>
      </c>
      <c r="E4916" s="7">
        <v>492</v>
      </c>
      <c r="F4916" s="7" t="s">
        <v>3251</v>
      </c>
      <c r="G4916" s="7" t="s">
        <v>80</v>
      </c>
      <c r="H4916" s="7" t="s">
        <v>48</v>
      </c>
      <c r="I4916" s="7"/>
      <c r="J4916" s="7" t="s">
        <v>4501</v>
      </c>
      <c r="K4916" s="7" t="s">
        <v>4502</v>
      </c>
      <c r="L4916" s="7" t="s">
        <v>700</v>
      </c>
      <c r="M4916" s="7" t="s">
        <v>4503</v>
      </c>
      <c r="N4916" s="7" t="s">
        <v>4504</v>
      </c>
      <c r="P4916" s="7"/>
      <c r="S4916" s="7" t="s">
        <v>370</v>
      </c>
      <c r="T4916" s="7"/>
      <c r="V4916" s="7" t="s">
        <v>87</v>
      </c>
      <c r="W4916" s="7"/>
      <c r="X4916" s="7" t="s">
        <v>14877</v>
      </c>
      <c r="Z4916" s="7"/>
    </row>
    <row r="4917" spans="1:26" ht="22.5" hidden="1" customHeight="1">
      <c r="A4917" s="7" t="s">
        <v>77</v>
      </c>
      <c r="B4917" s="7" t="s">
        <v>49</v>
      </c>
      <c r="C4917" s="7" t="s">
        <v>14878</v>
      </c>
      <c r="D4917" s="7" t="s">
        <v>1973</v>
      </c>
      <c r="E4917" s="7">
        <v>493</v>
      </c>
      <c r="F4917" s="7" t="s">
        <v>3251</v>
      </c>
      <c r="G4917" s="7" t="s">
        <v>80</v>
      </c>
      <c r="H4917" s="7" t="s">
        <v>33</v>
      </c>
      <c r="I4917" s="7"/>
      <c r="J4917" s="7" t="s">
        <v>368</v>
      </c>
      <c r="K4917" s="7" t="s">
        <v>369</v>
      </c>
      <c r="L4917" s="7" t="s">
        <v>168</v>
      </c>
      <c r="P4917" s="7"/>
      <c r="S4917" s="7" t="s">
        <v>370</v>
      </c>
      <c r="T4917" s="7"/>
      <c r="V4917" s="7" t="s">
        <v>87</v>
      </c>
      <c r="W4917" s="7"/>
      <c r="X4917" s="7" t="s">
        <v>14879</v>
      </c>
      <c r="Z4917" s="7"/>
    </row>
    <row r="4918" spans="1:26" ht="22.5" hidden="1" customHeight="1">
      <c r="A4918" s="7" t="s">
        <v>77</v>
      </c>
      <c r="B4918" s="7" t="s">
        <v>49</v>
      </c>
      <c r="C4918" s="7" t="s">
        <v>14880</v>
      </c>
      <c r="D4918" s="7" t="s">
        <v>1973</v>
      </c>
      <c r="E4918" s="7">
        <v>494</v>
      </c>
      <c r="F4918" s="7" t="s">
        <v>3255</v>
      </c>
      <c r="G4918" s="7" t="s">
        <v>80</v>
      </c>
      <c r="H4918" s="7" t="s">
        <v>33</v>
      </c>
      <c r="I4918" s="7"/>
      <c r="J4918" s="7" t="s">
        <v>1495</v>
      </c>
      <c r="K4918" s="7" t="s">
        <v>1496</v>
      </c>
      <c r="L4918" s="7" t="s">
        <v>168</v>
      </c>
      <c r="P4918" s="7"/>
      <c r="S4918" s="7" t="s">
        <v>370</v>
      </c>
      <c r="T4918" s="7"/>
      <c r="V4918" s="7" t="s">
        <v>87</v>
      </c>
      <c r="W4918" s="7"/>
      <c r="X4918" s="7" t="s">
        <v>14881</v>
      </c>
      <c r="Z4918" s="7"/>
    </row>
    <row r="4919" spans="1:26" ht="22.5" hidden="1" customHeight="1">
      <c r="A4919" s="7" t="s">
        <v>77</v>
      </c>
      <c r="B4919" s="7" t="s">
        <v>49</v>
      </c>
      <c r="C4919" s="7" t="s">
        <v>14882</v>
      </c>
      <c r="D4919" s="7" t="s">
        <v>1973</v>
      </c>
      <c r="E4919" s="7">
        <v>495</v>
      </c>
      <c r="F4919" s="7" t="s">
        <v>3251</v>
      </c>
      <c r="G4919" s="7" t="s">
        <v>80</v>
      </c>
      <c r="H4919" s="7" t="s">
        <v>33</v>
      </c>
      <c r="I4919" s="7"/>
      <c r="J4919" s="7" t="s">
        <v>375</v>
      </c>
      <c r="K4919" s="7" t="s">
        <v>376</v>
      </c>
      <c r="L4919" s="7" t="s">
        <v>168</v>
      </c>
      <c r="P4919" s="7"/>
      <c r="S4919" s="7" t="s">
        <v>370</v>
      </c>
      <c r="T4919" s="7"/>
      <c r="V4919" s="7" t="s">
        <v>377</v>
      </c>
      <c r="W4919" s="7"/>
      <c r="X4919" s="7" t="s">
        <v>14883</v>
      </c>
      <c r="Z4919" s="7"/>
    </row>
    <row r="4920" spans="1:26" ht="22.5" hidden="1" customHeight="1">
      <c r="A4920" s="7" t="s">
        <v>77</v>
      </c>
      <c r="B4920" s="7" t="s">
        <v>49</v>
      </c>
      <c r="C4920" s="7" t="s">
        <v>14884</v>
      </c>
      <c r="D4920" s="7" t="s">
        <v>1973</v>
      </c>
      <c r="E4920" s="7">
        <v>496</v>
      </c>
      <c r="F4920" s="7" t="s">
        <v>3255</v>
      </c>
      <c r="G4920" s="7" t="s">
        <v>80</v>
      </c>
      <c r="H4920" s="7" t="s">
        <v>33</v>
      </c>
      <c r="I4920" s="7"/>
      <c r="J4920" s="7" t="s">
        <v>375</v>
      </c>
      <c r="K4920" s="7" t="s">
        <v>376</v>
      </c>
      <c r="L4920" s="7" t="s">
        <v>168</v>
      </c>
      <c r="P4920" s="7"/>
      <c r="S4920" s="7" t="s">
        <v>370</v>
      </c>
      <c r="T4920" s="7"/>
      <c r="V4920" s="7" t="s">
        <v>377</v>
      </c>
      <c r="W4920" s="7"/>
      <c r="X4920" s="7" t="s">
        <v>14885</v>
      </c>
      <c r="Z4920" s="7"/>
    </row>
    <row r="4921" spans="1:26" ht="22.5" hidden="1" customHeight="1">
      <c r="A4921" s="7" t="s">
        <v>77</v>
      </c>
      <c r="B4921" s="7" t="s">
        <v>49</v>
      </c>
      <c r="C4921" s="7" t="s">
        <v>14886</v>
      </c>
      <c r="D4921" s="7" t="s">
        <v>1973</v>
      </c>
      <c r="E4921" s="7">
        <v>497</v>
      </c>
      <c r="F4921" s="7" t="s">
        <v>3255</v>
      </c>
      <c r="G4921" s="7" t="s">
        <v>80</v>
      </c>
      <c r="H4921" s="7" t="s">
        <v>33</v>
      </c>
      <c r="I4921" s="7"/>
      <c r="J4921" s="7" t="s">
        <v>2434</v>
      </c>
      <c r="K4921" s="7" t="s">
        <v>2435</v>
      </c>
      <c r="L4921" s="7" t="s">
        <v>168</v>
      </c>
      <c r="P4921" s="7"/>
      <c r="S4921" s="7" t="s">
        <v>370</v>
      </c>
      <c r="T4921" s="7"/>
      <c r="V4921" s="7" t="s">
        <v>87</v>
      </c>
      <c r="W4921" s="7"/>
      <c r="X4921" s="7" t="s">
        <v>14887</v>
      </c>
      <c r="Z4921" s="7"/>
    </row>
    <row r="4922" spans="1:26" ht="22.5" hidden="1" customHeight="1">
      <c r="A4922" s="7" t="s">
        <v>77</v>
      </c>
      <c r="B4922" s="7" t="s">
        <v>49</v>
      </c>
      <c r="C4922" s="7" t="s">
        <v>14888</v>
      </c>
      <c r="D4922" s="7" t="s">
        <v>1973</v>
      </c>
      <c r="E4922" s="7">
        <v>498</v>
      </c>
      <c r="F4922" s="7" t="s">
        <v>3251</v>
      </c>
      <c r="G4922" s="7" t="s">
        <v>80</v>
      </c>
      <c r="H4922" s="7" t="s">
        <v>33</v>
      </c>
      <c r="I4922" s="7"/>
      <c r="J4922" s="7" t="s">
        <v>381</v>
      </c>
      <c r="K4922" s="7" t="s">
        <v>382</v>
      </c>
      <c r="L4922" s="7" t="s">
        <v>168</v>
      </c>
      <c r="P4922" s="7"/>
      <c r="S4922" s="7" t="s">
        <v>370</v>
      </c>
      <c r="T4922" s="7"/>
      <c r="V4922" s="7" t="s">
        <v>383</v>
      </c>
      <c r="W4922" s="7"/>
      <c r="X4922" s="7" t="s">
        <v>14889</v>
      </c>
      <c r="Z4922" s="7"/>
    </row>
    <row r="4923" spans="1:26" ht="22.5" hidden="1" customHeight="1">
      <c r="A4923" s="7" t="s">
        <v>77</v>
      </c>
      <c r="B4923" s="7" t="s">
        <v>49</v>
      </c>
      <c r="C4923" s="7" t="s">
        <v>14890</v>
      </c>
      <c r="D4923" s="7" t="s">
        <v>1973</v>
      </c>
      <c r="E4923" s="7">
        <v>499</v>
      </c>
      <c r="F4923" s="7" t="s">
        <v>3255</v>
      </c>
      <c r="G4923" s="7" t="s">
        <v>80</v>
      </c>
      <c r="H4923" s="7" t="s">
        <v>33</v>
      </c>
      <c r="I4923" s="7"/>
      <c r="J4923" s="7" t="s">
        <v>381</v>
      </c>
      <c r="K4923" s="7" t="s">
        <v>382</v>
      </c>
      <c r="L4923" s="7" t="s">
        <v>168</v>
      </c>
      <c r="P4923" s="7"/>
      <c r="S4923" s="7" t="s">
        <v>370</v>
      </c>
      <c r="T4923" s="7"/>
      <c r="V4923" s="7" t="s">
        <v>383</v>
      </c>
      <c r="W4923" s="7"/>
      <c r="X4923" s="7" t="s">
        <v>14891</v>
      </c>
      <c r="Z4923" s="7"/>
    </row>
    <row r="4924" spans="1:26" ht="22.5" hidden="1" customHeight="1">
      <c r="A4924" s="7" t="s">
        <v>77</v>
      </c>
      <c r="B4924" s="7" t="s">
        <v>49</v>
      </c>
      <c r="C4924" s="7" t="s">
        <v>14892</v>
      </c>
      <c r="D4924" s="7" t="s">
        <v>1973</v>
      </c>
      <c r="E4924" s="7">
        <v>500</v>
      </c>
      <c r="F4924" s="7" t="s">
        <v>3255</v>
      </c>
      <c r="G4924" s="7" t="s">
        <v>80</v>
      </c>
      <c r="H4924" s="7" t="s">
        <v>33</v>
      </c>
      <c r="I4924" s="7"/>
      <c r="J4924" s="7" t="s">
        <v>2442</v>
      </c>
      <c r="K4924" s="7" t="s">
        <v>2443</v>
      </c>
      <c r="L4924" s="7" t="s">
        <v>168</v>
      </c>
      <c r="P4924" s="7"/>
      <c r="S4924" s="7" t="s">
        <v>370</v>
      </c>
      <c r="T4924" s="7"/>
      <c r="V4924" s="7" t="s">
        <v>87</v>
      </c>
      <c r="W4924" s="7"/>
      <c r="X4924" s="7" t="s">
        <v>14893</v>
      </c>
      <c r="Z4924" s="7"/>
    </row>
    <row r="4925" spans="1:26" ht="22.5" hidden="1" customHeight="1">
      <c r="A4925" s="7" t="s">
        <v>77</v>
      </c>
      <c r="B4925" s="7" t="s">
        <v>49</v>
      </c>
      <c r="C4925" s="7" t="s">
        <v>14894</v>
      </c>
      <c r="D4925" s="7" t="s">
        <v>1973</v>
      </c>
      <c r="E4925" s="7">
        <v>501</v>
      </c>
      <c r="F4925" s="7" t="s">
        <v>3251</v>
      </c>
      <c r="G4925" s="7" t="s">
        <v>80</v>
      </c>
      <c r="H4925" s="7" t="s">
        <v>33</v>
      </c>
      <c r="I4925" s="7"/>
      <c r="J4925" s="7" t="s">
        <v>387</v>
      </c>
      <c r="K4925" s="7" t="s">
        <v>388</v>
      </c>
      <c r="L4925" s="7" t="s">
        <v>168</v>
      </c>
      <c r="P4925" s="7"/>
      <c r="S4925" s="7" t="s">
        <v>370</v>
      </c>
      <c r="T4925" s="7"/>
      <c r="V4925" s="7" t="s">
        <v>87</v>
      </c>
      <c r="W4925" s="7"/>
      <c r="X4925" s="7" t="s">
        <v>14895</v>
      </c>
      <c r="Z4925" s="7"/>
    </row>
    <row r="4926" spans="1:26" ht="22.5" hidden="1" customHeight="1">
      <c r="A4926" s="7" t="s">
        <v>77</v>
      </c>
      <c r="B4926" s="7" t="s">
        <v>49</v>
      </c>
      <c r="C4926" s="7" t="s">
        <v>14896</v>
      </c>
      <c r="D4926" s="7" t="s">
        <v>1973</v>
      </c>
      <c r="E4926" s="7">
        <v>502</v>
      </c>
      <c r="F4926" s="7" t="s">
        <v>3255</v>
      </c>
      <c r="G4926" s="7" t="s">
        <v>80</v>
      </c>
      <c r="H4926" s="7" t="s">
        <v>33</v>
      </c>
      <c r="I4926" s="7"/>
      <c r="J4926" s="7" t="s">
        <v>387</v>
      </c>
      <c r="K4926" s="7" t="s">
        <v>388</v>
      </c>
      <c r="L4926" s="7" t="s">
        <v>168</v>
      </c>
      <c r="P4926" s="7"/>
      <c r="S4926" s="7" t="s">
        <v>370</v>
      </c>
      <c r="T4926" s="7"/>
      <c r="V4926" s="7" t="s">
        <v>87</v>
      </c>
      <c r="W4926" s="7"/>
      <c r="X4926" s="7" t="s">
        <v>14897</v>
      </c>
      <c r="Z4926" s="7"/>
    </row>
    <row r="4927" spans="1:26" ht="22.5" hidden="1" customHeight="1">
      <c r="A4927" s="7" t="s">
        <v>77</v>
      </c>
      <c r="B4927" s="7" t="s">
        <v>49</v>
      </c>
      <c r="C4927" s="7" t="s">
        <v>14898</v>
      </c>
      <c r="D4927" s="7" t="s">
        <v>1973</v>
      </c>
      <c r="E4927" s="7">
        <v>503</v>
      </c>
      <c r="F4927" s="7" t="s">
        <v>3251</v>
      </c>
      <c r="G4927" s="7" t="s">
        <v>80</v>
      </c>
      <c r="H4927" s="7" t="s">
        <v>48</v>
      </c>
      <c r="I4927" s="7"/>
      <c r="J4927" s="7" t="s">
        <v>4512</v>
      </c>
      <c r="K4927" s="7" t="s">
        <v>4513</v>
      </c>
      <c r="L4927" s="7" t="s">
        <v>700</v>
      </c>
      <c r="M4927" s="7" t="s">
        <v>4514</v>
      </c>
      <c r="N4927" s="7" t="s">
        <v>4515</v>
      </c>
      <c r="P4927" s="7"/>
      <c r="S4927" s="7" t="s">
        <v>370</v>
      </c>
      <c r="T4927" s="7"/>
      <c r="V4927" s="7" t="s">
        <v>87</v>
      </c>
      <c r="W4927" s="7"/>
      <c r="X4927" s="7" t="s">
        <v>14899</v>
      </c>
      <c r="Z4927" s="7"/>
    </row>
    <row r="4928" spans="1:26" ht="22.5" hidden="1" customHeight="1">
      <c r="A4928" s="7" t="s">
        <v>77</v>
      </c>
      <c r="B4928" s="7" t="s">
        <v>49</v>
      </c>
      <c r="C4928" s="7" t="s">
        <v>14900</v>
      </c>
      <c r="D4928" s="7" t="s">
        <v>1973</v>
      </c>
      <c r="E4928" s="7">
        <v>504</v>
      </c>
      <c r="F4928" s="7" t="s">
        <v>3251</v>
      </c>
      <c r="G4928" s="7" t="s">
        <v>80</v>
      </c>
      <c r="H4928" s="7" t="s">
        <v>33</v>
      </c>
      <c r="I4928" s="7"/>
      <c r="J4928" s="7" t="s">
        <v>1509</v>
      </c>
      <c r="K4928" s="7" t="s">
        <v>1510</v>
      </c>
      <c r="L4928" s="7" t="s">
        <v>168</v>
      </c>
      <c r="P4928" s="7"/>
      <c r="S4928" s="7" t="s">
        <v>370</v>
      </c>
      <c r="T4928" s="7"/>
      <c r="V4928" s="7" t="s">
        <v>87</v>
      </c>
      <c r="W4928" s="7"/>
      <c r="X4928" s="7" t="s">
        <v>14901</v>
      </c>
      <c r="Z4928" s="7"/>
    </row>
    <row r="4929" spans="1:26" ht="22.5" hidden="1" customHeight="1">
      <c r="A4929" s="7" t="s">
        <v>77</v>
      </c>
      <c r="B4929" s="7" t="s">
        <v>49</v>
      </c>
      <c r="C4929" s="7" t="s">
        <v>14902</v>
      </c>
      <c r="D4929" s="7" t="s">
        <v>1973</v>
      </c>
      <c r="E4929" s="7">
        <v>505</v>
      </c>
      <c r="F4929" s="7" t="s">
        <v>3255</v>
      </c>
      <c r="G4929" s="7" t="s">
        <v>80</v>
      </c>
      <c r="H4929" s="7" t="s">
        <v>33</v>
      </c>
      <c r="I4929" s="7"/>
      <c r="J4929" s="7" t="s">
        <v>1509</v>
      </c>
      <c r="K4929" s="7" t="s">
        <v>1510</v>
      </c>
      <c r="L4929" s="7" t="s">
        <v>168</v>
      </c>
      <c r="P4929" s="7"/>
      <c r="S4929" s="7" t="s">
        <v>370</v>
      </c>
      <c r="T4929" s="7"/>
      <c r="V4929" s="7" t="s">
        <v>87</v>
      </c>
      <c r="W4929" s="7"/>
      <c r="X4929" s="7" t="s">
        <v>14903</v>
      </c>
      <c r="Z4929" s="7"/>
    </row>
    <row r="4930" spans="1:26" ht="22.5" hidden="1" customHeight="1">
      <c r="A4930" s="7" t="s">
        <v>77</v>
      </c>
      <c r="B4930" s="7" t="s">
        <v>49</v>
      </c>
      <c r="C4930" s="7" t="s">
        <v>14904</v>
      </c>
      <c r="D4930" s="7" t="s">
        <v>1973</v>
      </c>
      <c r="E4930" s="7">
        <v>506</v>
      </c>
      <c r="F4930" s="7" t="s">
        <v>3251</v>
      </c>
      <c r="G4930" s="7" t="s">
        <v>80</v>
      </c>
      <c r="H4930" s="7" t="s">
        <v>33</v>
      </c>
      <c r="I4930" s="7"/>
      <c r="J4930" s="7" t="s">
        <v>397</v>
      </c>
      <c r="K4930" s="7" t="s">
        <v>398</v>
      </c>
      <c r="L4930" s="7" t="s">
        <v>168</v>
      </c>
      <c r="P4930" s="7"/>
      <c r="S4930" s="7" t="s">
        <v>370</v>
      </c>
      <c r="T4930" s="7"/>
      <c r="V4930" s="7" t="s">
        <v>87</v>
      </c>
      <c r="W4930" s="7"/>
      <c r="X4930" s="7" t="s">
        <v>14905</v>
      </c>
      <c r="Z4930" s="7"/>
    </row>
    <row r="4931" spans="1:26" ht="22.5" hidden="1" customHeight="1">
      <c r="A4931" s="7" t="s">
        <v>77</v>
      </c>
      <c r="B4931" s="7" t="s">
        <v>49</v>
      </c>
      <c r="C4931" s="7" t="s">
        <v>14906</v>
      </c>
      <c r="D4931" s="7" t="s">
        <v>1973</v>
      </c>
      <c r="E4931" s="7">
        <v>507</v>
      </c>
      <c r="F4931" s="7" t="s">
        <v>3255</v>
      </c>
      <c r="G4931" s="7" t="s">
        <v>80</v>
      </c>
      <c r="H4931" s="7" t="s">
        <v>33</v>
      </c>
      <c r="I4931" s="7"/>
      <c r="J4931" s="7" t="s">
        <v>397</v>
      </c>
      <c r="K4931" s="7" t="s">
        <v>398</v>
      </c>
      <c r="L4931" s="7" t="s">
        <v>168</v>
      </c>
      <c r="P4931" s="7"/>
      <c r="S4931" s="7" t="s">
        <v>370</v>
      </c>
      <c r="T4931" s="7"/>
      <c r="V4931" s="7" t="s">
        <v>87</v>
      </c>
      <c r="W4931" s="7"/>
      <c r="X4931" s="7" t="s">
        <v>14907</v>
      </c>
      <c r="Z4931" s="7"/>
    </row>
    <row r="4932" spans="1:26" ht="22.5" hidden="1" customHeight="1">
      <c r="A4932" s="7" t="s">
        <v>77</v>
      </c>
      <c r="B4932" s="7" t="s">
        <v>49</v>
      </c>
      <c r="C4932" s="7" t="s">
        <v>14908</v>
      </c>
      <c r="D4932" s="7" t="s">
        <v>1973</v>
      </c>
      <c r="E4932" s="7">
        <v>508</v>
      </c>
      <c r="F4932" s="7" t="s">
        <v>3255</v>
      </c>
      <c r="G4932" s="7" t="s">
        <v>80</v>
      </c>
      <c r="H4932" s="7" t="s">
        <v>33</v>
      </c>
      <c r="I4932" s="7"/>
      <c r="J4932" s="7" t="s">
        <v>402</v>
      </c>
      <c r="K4932" s="7" t="s">
        <v>403</v>
      </c>
      <c r="L4932" s="7" t="s">
        <v>168</v>
      </c>
      <c r="P4932" s="7"/>
      <c r="S4932" s="7" t="s">
        <v>370</v>
      </c>
      <c r="T4932" s="7"/>
      <c r="V4932" s="7" t="s">
        <v>87</v>
      </c>
      <c r="W4932" s="7"/>
      <c r="X4932" s="7" t="s">
        <v>14909</v>
      </c>
      <c r="Z4932" s="7"/>
    </row>
    <row r="4933" spans="1:26" ht="22.5" hidden="1" customHeight="1">
      <c r="A4933" s="7" t="s">
        <v>77</v>
      </c>
      <c r="B4933" s="7" t="s">
        <v>49</v>
      </c>
      <c r="C4933" s="7" t="s">
        <v>14910</v>
      </c>
      <c r="D4933" s="7" t="s">
        <v>1973</v>
      </c>
      <c r="E4933" s="7">
        <v>509</v>
      </c>
      <c r="F4933" s="7" t="s">
        <v>3255</v>
      </c>
      <c r="G4933" s="7" t="s">
        <v>80</v>
      </c>
      <c r="H4933" s="7" t="s">
        <v>33</v>
      </c>
      <c r="I4933" s="7"/>
      <c r="J4933" s="7" t="s">
        <v>1517</v>
      </c>
      <c r="K4933" s="7" t="s">
        <v>1518</v>
      </c>
      <c r="L4933" s="7" t="s">
        <v>168</v>
      </c>
      <c r="P4933" s="7"/>
      <c r="S4933" s="7" t="s">
        <v>370</v>
      </c>
      <c r="T4933" s="7"/>
      <c r="V4933" s="7" t="s">
        <v>87</v>
      </c>
      <c r="W4933" s="7"/>
      <c r="X4933" s="7" t="s">
        <v>14911</v>
      </c>
      <c r="Z4933" s="7"/>
    </row>
    <row r="4934" spans="1:26" ht="22.5" hidden="1" customHeight="1">
      <c r="A4934" s="7" t="s">
        <v>77</v>
      </c>
      <c r="B4934" s="7" t="s">
        <v>49</v>
      </c>
      <c r="C4934" s="7" t="s">
        <v>14912</v>
      </c>
      <c r="D4934" s="7" t="s">
        <v>1973</v>
      </c>
      <c r="E4934" s="7">
        <v>510</v>
      </c>
      <c r="F4934" s="7" t="s">
        <v>3255</v>
      </c>
      <c r="G4934" s="7" t="s">
        <v>80</v>
      </c>
      <c r="H4934" s="7" t="s">
        <v>33</v>
      </c>
      <c r="I4934" s="7"/>
      <c r="J4934" s="7" t="s">
        <v>3686</v>
      </c>
      <c r="K4934" s="7" t="s">
        <v>3687</v>
      </c>
      <c r="L4934" s="7" t="s">
        <v>168</v>
      </c>
      <c r="P4934" s="7"/>
      <c r="S4934" s="7" t="s">
        <v>370</v>
      </c>
      <c r="T4934" s="7"/>
      <c r="V4934" s="7" t="s">
        <v>87</v>
      </c>
      <c r="W4934" s="7"/>
      <c r="X4934" s="7" t="s">
        <v>14913</v>
      </c>
      <c r="Z4934" s="7"/>
    </row>
    <row r="4935" spans="1:26" ht="22.5" hidden="1" customHeight="1">
      <c r="A4935" s="7" t="s">
        <v>77</v>
      </c>
      <c r="B4935" s="7" t="s">
        <v>49</v>
      </c>
      <c r="C4935" s="7" t="s">
        <v>14914</v>
      </c>
      <c r="D4935" s="7" t="s">
        <v>1973</v>
      </c>
      <c r="E4935" s="7">
        <v>511</v>
      </c>
      <c r="F4935" s="7" t="s">
        <v>3255</v>
      </c>
      <c r="G4935" s="7" t="s">
        <v>80</v>
      </c>
      <c r="H4935" s="7" t="s">
        <v>33</v>
      </c>
      <c r="I4935" s="7"/>
      <c r="J4935" s="7" t="s">
        <v>2480</v>
      </c>
      <c r="K4935" s="7" t="s">
        <v>2481</v>
      </c>
      <c r="L4935" s="7" t="s">
        <v>168</v>
      </c>
      <c r="P4935" s="7"/>
      <c r="S4935" s="7" t="s">
        <v>370</v>
      </c>
      <c r="T4935" s="7"/>
      <c r="V4935" s="7" t="s">
        <v>377</v>
      </c>
      <c r="W4935" s="7"/>
      <c r="X4935" s="7" t="s">
        <v>14915</v>
      </c>
      <c r="Z4935" s="7"/>
    </row>
    <row r="4936" spans="1:26" ht="22.5" hidden="1" customHeight="1">
      <c r="A4936" s="7" t="s">
        <v>77</v>
      </c>
      <c r="B4936" s="7" t="s">
        <v>49</v>
      </c>
      <c r="C4936" s="7" t="s">
        <v>14916</v>
      </c>
      <c r="D4936" s="7" t="s">
        <v>1973</v>
      </c>
      <c r="E4936" s="7">
        <v>512</v>
      </c>
      <c r="F4936" s="7" t="s">
        <v>3255</v>
      </c>
      <c r="G4936" s="7" t="s">
        <v>80</v>
      </c>
      <c r="H4936" s="7" t="s">
        <v>33</v>
      </c>
      <c r="I4936" s="7"/>
      <c r="J4936" s="7" t="s">
        <v>2495</v>
      </c>
      <c r="K4936" s="7" t="s">
        <v>2496</v>
      </c>
      <c r="L4936" s="7" t="s">
        <v>168</v>
      </c>
      <c r="P4936" s="7"/>
      <c r="S4936" s="7" t="s">
        <v>370</v>
      </c>
      <c r="T4936" s="7"/>
      <c r="V4936" s="7" t="s">
        <v>87</v>
      </c>
      <c r="W4936" s="7"/>
      <c r="X4936" s="7" t="s">
        <v>14917</v>
      </c>
      <c r="Z4936" s="7"/>
    </row>
    <row r="4937" spans="1:26" ht="22.5" hidden="1" customHeight="1">
      <c r="A4937" s="7" t="s">
        <v>77</v>
      </c>
      <c r="B4937" s="7" t="s">
        <v>49</v>
      </c>
      <c r="C4937" s="7" t="s">
        <v>14918</v>
      </c>
      <c r="D4937" s="7" t="s">
        <v>1973</v>
      </c>
      <c r="E4937" s="7">
        <v>513</v>
      </c>
      <c r="F4937" s="7" t="s">
        <v>3255</v>
      </c>
      <c r="G4937" s="7" t="s">
        <v>80</v>
      </c>
      <c r="H4937" s="7" t="s">
        <v>33</v>
      </c>
      <c r="I4937" s="7"/>
      <c r="J4937" s="7" t="s">
        <v>1521</v>
      </c>
      <c r="K4937" s="7" t="s">
        <v>1522</v>
      </c>
      <c r="L4937" s="7" t="s">
        <v>168</v>
      </c>
      <c r="P4937" s="7"/>
      <c r="S4937" s="7" t="s">
        <v>370</v>
      </c>
      <c r="T4937" s="7"/>
      <c r="V4937" s="7" t="s">
        <v>377</v>
      </c>
      <c r="W4937" s="7"/>
      <c r="X4937" s="7" t="s">
        <v>14919</v>
      </c>
      <c r="Z4937" s="7"/>
    </row>
    <row r="4938" spans="1:26" ht="22.5" hidden="1" customHeight="1">
      <c r="A4938" s="7" t="s">
        <v>77</v>
      </c>
      <c r="B4938" s="7" t="s">
        <v>49</v>
      </c>
      <c r="C4938" s="7" t="s">
        <v>14920</v>
      </c>
      <c r="D4938" s="7" t="s">
        <v>1973</v>
      </c>
      <c r="E4938" s="7">
        <v>514</v>
      </c>
      <c r="F4938" s="7" t="s">
        <v>3255</v>
      </c>
      <c r="G4938" s="7" t="s">
        <v>80</v>
      </c>
      <c r="H4938" s="7" t="s">
        <v>33</v>
      </c>
      <c r="I4938" s="7"/>
      <c r="J4938" s="7" t="s">
        <v>2503</v>
      </c>
      <c r="K4938" s="7" t="s">
        <v>2504</v>
      </c>
      <c r="L4938" s="7" t="s">
        <v>168</v>
      </c>
      <c r="P4938" s="7"/>
      <c r="S4938" s="7" t="s">
        <v>370</v>
      </c>
      <c r="T4938" s="7"/>
      <c r="V4938" s="7" t="s">
        <v>87</v>
      </c>
      <c r="W4938" s="7"/>
      <c r="X4938" s="7" t="s">
        <v>14921</v>
      </c>
      <c r="Z4938" s="7"/>
    </row>
    <row r="4939" spans="1:26" ht="22.5" hidden="1" customHeight="1">
      <c r="A4939" s="7" t="s">
        <v>77</v>
      </c>
      <c r="B4939" s="7" t="s">
        <v>49</v>
      </c>
      <c r="C4939" s="7" t="s">
        <v>14922</v>
      </c>
      <c r="D4939" s="7" t="s">
        <v>1973</v>
      </c>
      <c r="E4939" s="7">
        <v>515</v>
      </c>
      <c r="F4939" s="7" t="s">
        <v>3255</v>
      </c>
      <c r="G4939" s="7" t="s">
        <v>80</v>
      </c>
      <c r="H4939" s="7" t="s">
        <v>33</v>
      </c>
      <c r="I4939" s="7"/>
      <c r="J4939" s="7" t="s">
        <v>2508</v>
      </c>
      <c r="K4939" s="7" t="s">
        <v>2509</v>
      </c>
      <c r="L4939" s="7" t="s">
        <v>168</v>
      </c>
      <c r="P4939" s="7"/>
      <c r="S4939" s="7" t="s">
        <v>370</v>
      </c>
      <c r="T4939" s="7"/>
      <c r="V4939" s="7" t="s">
        <v>377</v>
      </c>
      <c r="W4939" s="7"/>
      <c r="X4939" s="7" t="s">
        <v>14923</v>
      </c>
      <c r="Z4939" s="7"/>
    </row>
    <row r="4940" spans="1:26" ht="22.5" hidden="1" customHeight="1">
      <c r="A4940" s="7" t="s">
        <v>77</v>
      </c>
      <c r="B4940" s="7" t="s">
        <v>49</v>
      </c>
      <c r="C4940" s="7" t="s">
        <v>14924</v>
      </c>
      <c r="D4940" s="7" t="s">
        <v>1973</v>
      </c>
      <c r="E4940" s="7">
        <v>516</v>
      </c>
      <c r="F4940" s="7" t="s">
        <v>3255</v>
      </c>
      <c r="G4940" s="7" t="s">
        <v>80</v>
      </c>
      <c r="H4940" s="7" t="s">
        <v>33</v>
      </c>
      <c r="I4940" s="7"/>
      <c r="J4940" s="7" t="s">
        <v>2531</v>
      </c>
      <c r="K4940" s="7" t="s">
        <v>2532</v>
      </c>
      <c r="L4940" s="7" t="s">
        <v>168</v>
      </c>
      <c r="P4940" s="7"/>
      <c r="S4940" s="7" t="s">
        <v>370</v>
      </c>
      <c r="T4940" s="7"/>
      <c r="V4940" s="7" t="s">
        <v>87</v>
      </c>
      <c r="W4940" s="7"/>
      <c r="X4940" s="7" t="s">
        <v>14925</v>
      </c>
      <c r="Z4940" s="7"/>
    </row>
    <row r="4941" spans="1:26" ht="22.5" hidden="1" customHeight="1">
      <c r="A4941" s="7" t="s">
        <v>77</v>
      </c>
      <c r="B4941" s="7" t="s">
        <v>49</v>
      </c>
      <c r="C4941" s="7" t="s">
        <v>14926</v>
      </c>
      <c r="D4941" s="7" t="s">
        <v>1973</v>
      </c>
      <c r="E4941" s="7">
        <v>517</v>
      </c>
      <c r="F4941" s="7" t="s">
        <v>3251</v>
      </c>
      <c r="G4941" s="7" t="s">
        <v>80</v>
      </c>
      <c r="H4941" s="7" t="s">
        <v>33</v>
      </c>
      <c r="I4941" s="7"/>
      <c r="J4941" s="7" t="s">
        <v>407</v>
      </c>
      <c r="K4941" s="7" t="s">
        <v>408</v>
      </c>
      <c r="L4941" s="7" t="s">
        <v>168</v>
      </c>
      <c r="P4941" s="7"/>
      <c r="S4941" s="7" t="s">
        <v>370</v>
      </c>
      <c r="T4941" s="7"/>
      <c r="V4941" s="7" t="s">
        <v>87</v>
      </c>
      <c r="W4941" s="7"/>
      <c r="X4941" s="7" t="s">
        <v>14927</v>
      </c>
      <c r="Z4941" s="7"/>
    </row>
    <row r="4942" spans="1:26" ht="22.5" hidden="1" customHeight="1">
      <c r="A4942" s="7" t="s">
        <v>77</v>
      </c>
      <c r="B4942" s="7" t="s">
        <v>49</v>
      </c>
      <c r="C4942" s="7" t="s">
        <v>14928</v>
      </c>
      <c r="D4942" s="7" t="s">
        <v>1973</v>
      </c>
      <c r="E4942" s="7">
        <v>518</v>
      </c>
      <c r="F4942" s="7" t="s">
        <v>3255</v>
      </c>
      <c r="G4942" s="7" t="s">
        <v>80</v>
      </c>
      <c r="H4942" s="7" t="s">
        <v>33</v>
      </c>
      <c r="I4942" s="7"/>
      <c r="J4942" s="7" t="s">
        <v>407</v>
      </c>
      <c r="K4942" s="7" t="s">
        <v>408</v>
      </c>
      <c r="L4942" s="7" t="s">
        <v>168</v>
      </c>
      <c r="P4942" s="7"/>
      <c r="S4942" s="7" t="s">
        <v>370</v>
      </c>
      <c r="T4942" s="7"/>
      <c r="V4942" s="7" t="s">
        <v>87</v>
      </c>
      <c r="W4942" s="7"/>
      <c r="X4942" s="7" t="s">
        <v>14929</v>
      </c>
      <c r="Z4942" s="7"/>
    </row>
    <row r="4943" spans="1:26" ht="22.5" hidden="1" customHeight="1">
      <c r="A4943" s="7" t="s">
        <v>77</v>
      </c>
      <c r="B4943" s="7" t="s">
        <v>49</v>
      </c>
      <c r="C4943" s="7" t="s">
        <v>14930</v>
      </c>
      <c r="D4943" s="7" t="s">
        <v>1973</v>
      </c>
      <c r="E4943" s="7">
        <v>519</v>
      </c>
      <c r="F4943" s="7" t="s">
        <v>3251</v>
      </c>
      <c r="G4943" s="7" t="s">
        <v>80</v>
      </c>
      <c r="H4943" s="7" t="s">
        <v>33</v>
      </c>
      <c r="I4943" s="7"/>
      <c r="J4943" s="7" t="s">
        <v>2539</v>
      </c>
      <c r="K4943" s="7" t="s">
        <v>2540</v>
      </c>
      <c r="L4943" s="7" t="s">
        <v>168</v>
      </c>
      <c r="P4943" s="7"/>
      <c r="S4943" s="7" t="s">
        <v>370</v>
      </c>
      <c r="T4943" s="7"/>
      <c r="V4943" s="7" t="s">
        <v>162</v>
      </c>
      <c r="W4943" s="7"/>
      <c r="X4943" s="7" t="s">
        <v>14931</v>
      </c>
      <c r="Z4943" s="7"/>
    </row>
    <row r="4944" spans="1:26" ht="22.5" hidden="1" customHeight="1">
      <c r="A4944" s="7" t="s">
        <v>77</v>
      </c>
      <c r="B4944" s="7" t="s">
        <v>49</v>
      </c>
      <c r="C4944" s="7" t="s">
        <v>14932</v>
      </c>
      <c r="D4944" s="7" t="s">
        <v>1973</v>
      </c>
      <c r="E4944" s="7">
        <v>520</v>
      </c>
      <c r="F4944" s="7" t="s">
        <v>3251</v>
      </c>
      <c r="G4944" s="7" t="s">
        <v>80</v>
      </c>
      <c r="H4944" s="7" t="s">
        <v>33</v>
      </c>
      <c r="I4944" s="7"/>
      <c r="J4944" s="7" t="s">
        <v>412</v>
      </c>
      <c r="K4944" s="7" t="s">
        <v>413</v>
      </c>
      <c r="L4944" s="7" t="s">
        <v>168</v>
      </c>
      <c r="P4944" s="7"/>
      <c r="S4944" s="7" t="s">
        <v>370</v>
      </c>
      <c r="T4944" s="7"/>
      <c r="V4944" s="7" t="s">
        <v>87</v>
      </c>
      <c r="W4944" s="7"/>
      <c r="X4944" s="7" t="s">
        <v>14933</v>
      </c>
      <c r="Z4944" s="7"/>
    </row>
    <row r="4945" spans="1:26" ht="22.5" hidden="1" customHeight="1">
      <c r="A4945" s="7" t="s">
        <v>77</v>
      </c>
      <c r="B4945" s="7" t="s">
        <v>49</v>
      </c>
      <c r="C4945" s="7" t="s">
        <v>14934</v>
      </c>
      <c r="D4945" s="7" t="s">
        <v>1973</v>
      </c>
      <c r="E4945" s="7">
        <v>521</v>
      </c>
      <c r="F4945" s="7" t="s">
        <v>3255</v>
      </c>
      <c r="G4945" s="7" t="s">
        <v>80</v>
      </c>
      <c r="H4945" s="7" t="s">
        <v>33</v>
      </c>
      <c r="I4945" s="7"/>
      <c r="J4945" s="7" t="s">
        <v>412</v>
      </c>
      <c r="K4945" s="7" t="s">
        <v>413</v>
      </c>
      <c r="L4945" s="7" t="s">
        <v>168</v>
      </c>
      <c r="P4945" s="7"/>
      <c r="S4945" s="7" t="s">
        <v>370</v>
      </c>
      <c r="T4945" s="7"/>
      <c r="V4945" s="7" t="s">
        <v>87</v>
      </c>
      <c r="W4945" s="7"/>
      <c r="X4945" s="7" t="s">
        <v>14935</v>
      </c>
      <c r="Z4945" s="7"/>
    </row>
    <row r="4946" spans="1:26" ht="22.5" hidden="1" customHeight="1">
      <c r="A4946" s="7" t="s">
        <v>77</v>
      </c>
      <c r="B4946" s="7" t="s">
        <v>49</v>
      </c>
      <c r="C4946" s="7" t="s">
        <v>14936</v>
      </c>
      <c r="D4946" s="7" t="s">
        <v>1973</v>
      </c>
      <c r="E4946" s="7">
        <v>522</v>
      </c>
      <c r="F4946" s="7" t="s">
        <v>3251</v>
      </c>
      <c r="G4946" s="7" t="s">
        <v>80</v>
      </c>
      <c r="H4946" s="7" t="s">
        <v>33</v>
      </c>
      <c r="I4946" s="7"/>
      <c r="J4946" s="7" t="s">
        <v>2552</v>
      </c>
      <c r="K4946" s="7" t="s">
        <v>2553</v>
      </c>
      <c r="L4946" s="7" t="s">
        <v>168</v>
      </c>
      <c r="P4946" s="7"/>
      <c r="S4946" s="7" t="s">
        <v>370</v>
      </c>
      <c r="T4946" s="7"/>
      <c r="V4946" s="7" t="s">
        <v>434</v>
      </c>
      <c r="W4946" s="7"/>
      <c r="X4946" s="7" t="s">
        <v>14937</v>
      </c>
      <c r="Z4946" s="7"/>
    </row>
    <row r="4947" spans="1:26" ht="22.5" hidden="1" customHeight="1">
      <c r="A4947" s="7" t="s">
        <v>77</v>
      </c>
      <c r="B4947" s="7" t="s">
        <v>49</v>
      </c>
      <c r="C4947" s="7" t="s">
        <v>14938</v>
      </c>
      <c r="D4947" s="7" t="s">
        <v>1973</v>
      </c>
      <c r="E4947" s="7">
        <v>523</v>
      </c>
      <c r="F4947" s="7" t="s">
        <v>3251</v>
      </c>
      <c r="G4947" s="7" t="s">
        <v>80</v>
      </c>
      <c r="H4947" s="7" t="s">
        <v>33</v>
      </c>
      <c r="I4947" s="7"/>
      <c r="J4947" s="7" t="s">
        <v>4529</v>
      </c>
      <c r="K4947" s="7" t="s">
        <v>4530</v>
      </c>
      <c r="L4947" s="7" t="s">
        <v>168</v>
      </c>
      <c r="P4947" s="7"/>
      <c r="S4947" s="7" t="s">
        <v>370</v>
      </c>
      <c r="T4947" s="7"/>
      <c r="V4947" s="7" t="s">
        <v>434</v>
      </c>
      <c r="W4947" s="7"/>
      <c r="X4947" s="7" t="s">
        <v>14939</v>
      </c>
      <c r="Z4947" s="7"/>
    </row>
    <row r="4948" spans="1:26" ht="22.5" hidden="1" customHeight="1">
      <c r="A4948" s="7" t="s">
        <v>77</v>
      </c>
      <c r="B4948" s="7" t="s">
        <v>49</v>
      </c>
      <c r="C4948" s="7" t="s">
        <v>14940</v>
      </c>
      <c r="D4948" s="7" t="s">
        <v>1973</v>
      </c>
      <c r="E4948" s="7">
        <v>524</v>
      </c>
      <c r="F4948" s="7" t="s">
        <v>3251</v>
      </c>
      <c r="G4948" s="7" t="s">
        <v>80</v>
      </c>
      <c r="H4948" s="7" t="s">
        <v>33</v>
      </c>
      <c r="I4948" s="7"/>
      <c r="J4948" s="7" t="s">
        <v>1535</v>
      </c>
      <c r="K4948" s="7" t="s">
        <v>1536</v>
      </c>
      <c r="L4948" s="7" t="s">
        <v>168</v>
      </c>
      <c r="P4948" s="7"/>
      <c r="S4948" s="7" t="s">
        <v>370</v>
      </c>
      <c r="T4948" s="7"/>
      <c r="V4948" s="7" t="s">
        <v>87</v>
      </c>
      <c r="W4948" s="7"/>
      <c r="X4948" s="7" t="s">
        <v>14941</v>
      </c>
      <c r="Z4948" s="7"/>
    </row>
    <row r="4949" spans="1:26" ht="22.5" hidden="1" customHeight="1">
      <c r="A4949" s="7" t="s">
        <v>77</v>
      </c>
      <c r="B4949" s="7" t="s">
        <v>49</v>
      </c>
      <c r="C4949" s="7" t="s">
        <v>14942</v>
      </c>
      <c r="D4949" s="7" t="s">
        <v>1973</v>
      </c>
      <c r="E4949" s="7">
        <v>525</v>
      </c>
      <c r="F4949" s="7" t="s">
        <v>3255</v>
      </c>
      <c r="G4949" s="7" t="s">
        <v>80</v>
      </c>
      <c r="H4949" s="7" t="s">
        <v>33</v>
      </c>
      <c r="I4949" s="7"/>
      <c r="J4949" s="7" t="s">
        <v>2583</v>
      </c>
      <c r="K4949" s="7" t="s">
        <v>2584</v>
      </c>
      <c r="L4949" s="7" t="s">
        <v>168</v>
      </c>
      <c r="P4949" s="7"/>
      <c r="S4949" s="7" t="s">
        <v>370</v>
      </c>
      <c r="T4949" s="7"/>
      <c r="V4949" s="7" t="s">
        <v>87</v>
      </c>
      <c r="W4949" s="7"/>
      <c r="X4949" s="7" t="s">
        <v>14943</v>
      </c>
      <c r="Z4949" s="7"/>
    </row>
    <row r="4950" spans="1:26" ht="22.5" hidden="1" customHeight="1">
      <c r="A4950" s="7" t="s">
        <v>77</v>
      </c>
      <c r="B4950" s="7" t="s">
        <v>49</v>
      </c>
      <c r="C4950" s="7" t="s">
        <v>14944</v>
      </c>
      <c r="D4950" s="7" t="s">
        <v>1973</v>
      </c>
      <c r="E4950" s="7">
        <v>526</v>
      </c>
      <c r="F4950" s="7" t="s">
        <v>3251</v>
      </c>
      <c r="G4950" s="7" t="s">
        <v>80</v>
      </c>
      <c r="H4950" s="7" t="s">
        <v>33</v>
      </c>
      <c r="I4950" s="7"/>
      <c r="J4950" s="7" t="s">
        <v>417</v>
      </c>
      <c r="K4950" s="7" t="s">
        <v>418</v>
      </c>
      <c r="L4950" s="7" t="s">
        <v>168</v>
      </c>
      <c r="P4950" s="7"/>
      <c r="S4950" s="7" t="s">
        <v>370</v>
      </c>
      <c r="T4950" s="7"/>
      <c r="V4950" s="7" t="s">
        <v>87</v>
      </c>
      <c r="W4950" s="7"/>
      <c r="X4950" s="7" t="s">
        <v>14945</v>
      </c>
      <c r="Z4950" s="7"/>
    </row>
    <row r="4951" spans="1:26" ht="22.5" hidden="1" customHeight="1">
      <c r="A4951" s="7" t="s">
        <v>77</v>
      </c>
      <c r="B4951" s="7" t="s">
        <v>49</v>
      </c>
      <c r="C4951" s="7" t="s">
        <v>14946</v>
      </c>
      <c r="D4951" s="7" t="s">
        <v>1973</v>
      </c>
      <c r="E4951" s="7">
        <v>527</v>
      </c>
      <c r="F4951" s="7" t="s">
        <v>3255</v>
      </c>
      <c r="G4951" s="7" t="s">
        <v>80</v>
      </c>
      <c r="H4951" s="7" t="s">
        <v>33</v>
      </c>
      <c r="I4951" s="7"/>
      <c r="J4951" s="7" t="s">
        <v>417</v>
      </c>
      <c r="K4951" s="7" t="s">
        <v>418</v>
      </c>
      <c r="L4951" s="7" t="s">
        <v>168</v>
      </c>
      <c r="P4951" s="7"/>
      <c r="S4951" s="7" t="s">
        <v>370</v>
      </c>
      <c r="T4951" s="7"/>
      <c r="V4951" s="7" t="s">
        <v>87</v>
      </c>
      <c r="W4951" s="7"/>
      <c r="X4951" s="7" t="s">
        <v>14947</v>
      </c>
      <c r="Z4951" s="7"/>
    </row>
    <row r="4952" spans="1:26" ht="22.5" hidden="1" customHeight="1">
      <c r="A4952" s="7" t="s">
        <v>77</v>
      </c>
      <c r="B4952" s="7" t="s">
        <v>49</v>
      </c>
      <c r="C4952" s="7" t="s">
        <v>14948</v>
      </c>
      <c r="D4952" s="7" t="s">
        <v>1973</v>
      </c>
      <c r="E4952" s="7">
        <v>528</v>
      </c>
      <c r="F4952" s="7" t="s">
        <v>3255</v>
      </c>
      <c r="G4952" s="7" t="s">
        <v>80</v>
      </c>
      <c r="H4952" s="7" t="s">
        <v>33</v>
      </c>
      <c r="I4952" s="7"/>
      <c r="J4952" s="7" t="s">
        <v>2591</v>
      </c>
      <c r="K4952" s="7" t="s">
        <v>2592</v>
      </c>
      <c r="L4952" s="7" t="s">
        <v>168</v>
      </c>
      <c r="P4952" s="7"/>
      <c r="S4952" s="7" t="s">
        <v>370</v>
      </c>
      <c r="T4952" s="7"/>
      <c r="V4952" s="7" t="s">
        <v>434</v>
      </c>
      <c r="W4952" s="7"/>
      <c r="X4952" s="7" t="s">
        <v>14949</v>
      </c>
      <c r="Z4952" s="7"/>
    </row>
    <row r="4953" spans="1:26" ht="22.5" hidden="1" customHeight="1">
      <c r="A4953" s="7" t="s">
        <v>77</v>
      </c>
      <c r="B4953" s="7" t="s">
        <v>49</v>
      </c>
      <c r="C4953" s="7" t="s">
        <v>14950</v>
      </c>
      <c r="D4953" s="7" t="s">
        <v>1973</v>
      </c>
      <c r="E4953" s="7">
        <v>529</v>
      </c>
      <c r="F4953" s="7" t="s">
        <v>3251</v>
      </c>
      <c r="G4953" s="7" t="s">
        <v>80</v>
      </c>
      <c r="H4953" s="7" t="s">
        <v>33</v>
      </c>
      <c r="I4953" s="7"/>
      <c r="J4953" s="7" t="s">
        <v>2604</v>
      </c>
      <c r="K4953" s="7" t="s">
        <v>2605</v>
      </c>
      <c r="L4953" s="7" t="s">
        <v>168</v>
      </c>
      <c r="P4953" s="7"/>
      <c r="S4953" s="7" t="s">
        <v>370</v>
      </c>
      <c r="T4953" s="7"/>
      <c r="V4953" s="7" t="s">
        <v>383</v>
      </c>
      <c r="W4953" s="7"/>
      <c r="X4953" s="7" t="s">
        <v>14951</v>
      </c>
      <c r="Z4953" s="7"/>
    </row>
    <row r="4954" spans="1:26" ht="22.5" hidden="1" customHeight="1">
      <c r="A4954" s="7" t="s">
        <v>77</v>
      </c>
      <c r="B4954" s="7" t="s">
        <v>49</v>
      </c>
      <c r="C4954" s="7" t="s">
        <v>14952</v>
      </c>
      <c r="D4954" s="7" t="s">
        <v>1973</v>
      </c>
      <c r="E4954" s="7">
        <v>530</v>
      </c>
      <c r="F4954" s="7" t="s">
        <v>3255</v>
      </c>
      <c r="G4954" s="7" t="s">
        <v>80</v>
      </c>
      <c r="H4954" s="7" t="s">
        <v>33</v>
      </c>
      <c r="I4954" s="7"/>
      <c r="J4954" s="7" t="s">
        <v>2604</v>
      </c>
      <c r="K4954" s="7" t="s">
        <v>2605</v>
      </c>
      <c r="L4954" s="7" t="s">
        <v>168</v>
      </c>
      <c r="P4954" s="7"/>
      <c r="S4954" s="7" t="s">
        <v>370</v>
      </c>
      <c r="T4954" s="7"/>
      <c r="V4954" s="7" t="s">
        <v>383</v>
      </c>
      <c r="W4954" s="7"/>
      <c r="X4954" s="7" t="s">
        <v>14953</v>
      </c>
      <c r="Z4954" s="7"/>
    </row>
    <row r="4955" spans="1:26" ht="22.5" hidden="1" customHeight="1">
      <c r="A4955" s="7" t="s">
        <v>77</v>
      </c>
      <c r="B4955" s="7" t="s">
        <v>49</v>
      </c>
      <c r="C4955" s="7" t="s">
        <v>14954</v>
      </c>
      <c r="D4955" s="7" t="s">
        <v>1973</v>
      </c>
      <c r="E4955" s="7">
        <v>531</v>
      </c>
      <c r="F4955" s="7" t="s">
        <v>3251</v>
      </c>
      <c r="G4955" s="7" t="s">
        <v>80</v>
      </c>
      <c r="H4955" s="7" t="s">
        <v>33</v>
      </c>
      <c r="I4955" s="7"/>
      <c r="J4955" s="7" t="s">
        <v>1551</v>
      </c>
      <c r="K4955" s="7" t="s">
        <v>1552</v>
      </c>
      <c r="L4955" s="7" t="s">
        <v>168</v>
      </c>
      <c r="P4955" s="7"/>
      <c r="S4955" s="7" t="s">
        <v>370</v>
      </c>
      <c r="T4955" s="7"/>
      <c r="V4955" s="7" t="s">
        <v>434</v>
      </c>
      <c r="W4955" s="7"/>
      <c r="X4955" s="7" t="s">
        <v>14955</v>
      </c>
      <c r="Z4955" s="7"/>
    </row>
    <row r="4956" spans="1:26" ht="22.5" hidden="1" customHeight="1">
      <c r="A4956" s="7" t="s">
        <v>77</v>
      </c>
      <c r="B4956" s="7" t="s">
        <v>49</v>
      </c>
      <c r="C4956" s="7" t="s">
        <v>14956</v>
      </c>
      <c r="D4956" s="7" t="s">
        <v>1973</v>
      </c>
      <c r="E4956" s="7">
        <v>532</v>
      </c>
      <c r="F4956" s="7" t="s">
        <v>3255</v>
      </c>
      <c r="G4956" s="7" t="s">
        <v>80</v>
      </c>
      <c r="H4956" s="7" t="s">
        <v>33</v>
      </c>
      <c r="I4956" s="7"/>
      <c r="J4956" s="7" t="s">
        <v>1551</v>
      </c>
      <c r="K4956" s="7" t="s">
        <v>1552</v>
      </c>
      <c r="L4956" s="7" t="s">
        <v>168</v>
      </c>
      <c r="P4956" s="7"/>
      <c r="S4956" s="7" t="s">
        <v>370</v>
      </c>
      <c r="T4956" s="7"/>
      <c r="V4956" s="7" t="s">
        <v>434</v>
      </c>
      <c r="W4956" s="7"/>
      <c r="X4956" s="7" t="s">
        <v>14957</v>
      </c>
      <c r="Z4956" s="7"/>
    </row>
    <row r="4957" spans="1:26" ht="22.5" hidden="1" customHeight="1">
      <c r="A4957" s="7" t="s">
        <v>77</v>
      </c>
      <c r="B4957" s="7" t="s">
        <v>49</v>
      </c>
      <c r="C4957" s="7" t="s">
        <v>14958</v>
      </c>
      <c r="D4957" s="7" t="s">
        <v>1973</v>
      </c>
      <c r="E4957" s="7">
        <v>533</v>
      </c>
      <c r="F4957" s="7" t="s">
        <v>3255</v>
      </c>
      <c r="G4957" s="7" t="s">
        <v>80</v>
      </c>
      <c r="H4957" s="7" t="s">
        <v>33</v>
      </c>
      <c r="I4957" s="7"/>
      <c r="J4957" s="7" t="s">
        <v>2612</v>
      </c>
      <c r="K4957" s="7" t="s">
        <v>2613</v>
      </c>
      <c r="L4957" s="7" t="s">
        <v>168</v>
      </c>
      <c r="P4957" s="7"/>
      <c r="S4957" s="7" t="s">
        <v>370</v>
      </c>
      <c r="T4957" s="7"/>
      <c r="V4957" s="7" t="s">
        <v>383</v>
      </c>
      <c r="W4957" s="7"/>
      <c r="X4957" s="7" t="s">
        <v>14959</v>
      </c>
      <c r="Z4957" s="7"/>
    </row>
    <row r="4958" spans="1:26" ht="22.5" hidden="1" customHeight="1">
      <c r="A4958" s="7" t="s">
        <v>77</v>
      </c>
      <c r="B4958" s="7" t="s">
        <v>49</v>
      </c>
      <c r="C4958" s="7" t="s">
        <v>14960</v>
      </c>
      <c r="D4958" s="7" t="s">
        <v>1973</v>
      </c>
      <c r="E4958" s="7">
        <v>534</v>
      </c>
      <c r="F4958" s="7" t="s">
        <v>3251</v>
      </c>
      <c r="G4958" s="7" t="s">
        <v>80</v>
      </c>
      <c r="H4958" s="7" t="s">
        <v>33</v>
      </c>
      <c r="I4958" s="7"/>
      <c r="J4958" s="7" t="s">
        <v>2617</v>
      </c>
      <c r="K4958" s="7" t="s">
        <v>2618</v>
      </c>
      <c r="L4958" s="7" t="s">
        <v>168</v>
      </c>
      <c r="P4958" s="7"/>
      <c r="S4958" s="7" t="s">
        <v>370</v>
      </c>
      <c r="T4958" s="7"/>
      <c r="V4958" s="7" t="s">
        <v>377</v>
      </c>
      <c r="W4958" s="7"/>
      <c r="X4958" s="7" t="s">
        <v>14961</v>
      </c>
      <c r="Z4958" s="7"/>
    </row>
    <row r="4959" spans="1:26" ht="22.5" hidden="1" customHeight="1">
      <c r="A4959" s="7" t="s">
        <v>77</v>
      </c>
      <c r="B4959" s="7" t="s">
        <v>49</v>
      </c>
      <c r="C4959" s="7" t="s">
        <v>14962</v>
      </c>
      <c r="D4959" s="7" t="s">
        <v>1973</v>
      </c>
      <c r="E4959" s="7">
        <v>535</v>
      </c>
      <c r="F4959" s="7" t="s">
        <v>3251</v>
      </c>
      <c r="G4959" s="7" t="s">
        <v>80</v>
      </c>
      <c r="H4959" s="7" t="s">
        <v>33</v>
      </c>
      <c r="I4959" s="7"/>
      <c r="J4959" s="7" t="s">
        <v>4543</v>
      </c>
      <c r="K4959" s="7" t="s">
        <v>4544</v>
      </c>
      <c r="L4959" s="7" t="s">
        <v>168</v>
      </c>
      <c r="P4959" s="7"/>
      <c r="S4959" s="7" t="s">
        <v>370</v>
      </c>
      <c r="T4959" s="7"/>
      <c r="V4959" s="7" t="s">
        <v>377</v>
      </c>
      <c r="W4959" s="7"/>
      <c r="X4959" s="7" t="s">
        <v>14963</v>
      </c>
      <c r="Z4959" s="7"/>
    </row>
    <row r="4960" spans="1:26" ht="22.5" hidden="1" customHeight="1">
      <c r="A4960" s="7" t="s">
        <v>77</v>
      </c>
      <c r="B4960" s="7" t="s">
        <v>49</v>
      </c>
      <c r="C4960" s="7" t="s">
        <v>14964</v>
      </c>
      <c r="D4960" s="7" t="s">
        <v>1973</v>
      </c>
      <c r="E4960" s="7">
        <v>536</v>
      </c>
      <c r="F4960" s="7" t="s">
        <v>3251</v>
      </c>
      <c r="G4960" s="7" t="s">
        <v>80</v>
      </c>
      <c r="H4960" s="7" t="s">
        <v>33</v>
      </c>
      <c r="I4960" s="7"/>
      <c r="J4960" s="7" t="s">
        <v>4548</v>
      </c>
      <c r="K4960" s="7" t="s">
        <v>4549</v>
      </c>
      <c r="L4960" s="7" t="s">
        <v>168</v>
      </c>
      <c r="P4960" s="7"/>
      <c r="S4960" s="7" t="s">
        <v>370</v>
      </c>
      <c r="T4960" s="7"/>
      <c r="V4960" s="7" t="s">
        <v>87</v>
      </c>
      <c r="W4960" s="7"/>
      <c r="X4960" s="7" t="s">
        <v>14965</v>
      </c>
      <c r="Z4960" s="7"/>
    </row>
    <row r="4961" spans="1:26" ht="22.5" hidden="1" customHeight="1">
      <c r="A4961" s="7" t="s">
        <v>77</v>
      </c>
      <c r="B4961" s="7" t="s">
        <v>49</v>
      </c>
      <c r="C4961" s="7" t="s">
        <v>14966</v>
      </c>
      <c r="D4961" s="7" t="s">
        <v>1973</v>
      </c>
      <c r="E4961" s="7">
        <v>537</v>
      </c>
      <c r="F4961" s="7" t="s">
        <v>3255</v>
      </c>
      <c r="G4961" s="7" t="s">
        <v>80</v>
      </c>
      <c r="H4961" s="7" t="s">
        <v>33</v>
      </c>
      <c r="I4961" s="7"/>
      <c r="J4961" s="7" t="s">
        <v>2667</v>
      </c>
      <c r="K4961" s="7" t="s">
        <v>2668</v>
      </c>
      <c r="L4961" s="7" t="s">
        <v>168</v>
      </c>
      <c r="P4961" s="7"/>
      <c r="S4961" s="7" t="s">
        <v>370</v>
      </c>
      <c r="T4961" s="7"/>
      <c r="V4961" s="7" t="s">
        <v>87</v>
      </c>
      <c r="W4961" s="7"/>
      <c r="X4961" s="7" t="s">
        <v>14967</v>
      </c>
      <c r="Z4961" s="7"/>
    </row>
    <row r="4962" spans="1:26" ht="22.5" hidden="1" customHeight="1">
      <c r="A4962" s="7" t="s">
        <v>77</v>
      </c>
      <c r="B4962" s="7" t="s">
        <v>49</v>
      </c>
      <c r="C4962" s="7" t="s">
        <v>14968</v>
      </c>
      <c r="D4962" s="7" t="s">
        <v>1973</v>
      </c>
      <c r="E4962" s="7">
        <v>538</v>
      </c>
      <c r="F4962" s="7" t="s">
        <v>3255</v>
      </c>
      <c r="G4962" s="7" t="s">
        <v>80</v>
      </c>
      <c r="H4962" s="7" t="s">
        <v>33</v>
      </c>
      <c r="I4962" s="7"/>
      <c r="J4962" s="7" t="s">
        <v>2672</v>
      </c>
      <c r="K4962" s="7" t="s">
        <v>2673</v>
      </c>
      <c r="L4962" s="7" t="s">
        <v>168</v>
      </c>
      <c r="P4962" s="7"/>
      <c r="S4962" s="7" t="s">
        <v>370</v>
      </c>
      <c r="T4962" s="7"/>
      <c r="V4962" s="7" t="s">
        <v>377</v>
      </c>
      <c r="W4962" s="7"/>
      <c r="X4962" s="7" t="s">
        <v>14969</v>
      </c>
      <c r="Z4962" s="7"/>
    </row>
    <row r="4963" spans="1:26" ht="22.5" hidden="1" customHeight="1">
      <c r="A4963" s="7" t="s">
        <v>77</v>
      </c>
      <c r="B4963" s="7" t="s">
        <v>49</v>
      </c>
      <c r="C4963" s="7" t="s">
        <v>14970</v>
      </c>
      <c r="D4963" s="7" t="s">
        <v>1973</v>
      </c>
      <c r="E4963" s="7">
        <v>539</v>
      </c>
      <c r="F4963" s="7" t="s">
        <v>3255</v>
      </c>
      <c r="G4963" s="7" t="s">
        <v>80</v>
      </c>
      <c r="H4963" s="7" t="s">
        <v>33</v>
      </c>
      <c r="I4963" s="7"/>
      <c r="J4963" s="7" t="s">
        <v>2697</v>
      </c>
      <c r="K4963" s="7" t="s">
        <v>2698</v>
      </c>
      <c r="L4963" s="7" t="s">
        <v>168</v>
      </c>
      <c r="P4963" s="7"/>
      <c r="S4963" s="7" t="s">
        <v>370</v>
      </c>
      <c r="T4963" s="7"/>
      <c r="V4963" s="7" t="s">
        <v>87</v>
      </c>
      <c r="W4963" s="7"/>
      <c r="X4963" s="7" t="s">
        <v>14971</v>
      </c>
      <c r="Z4963" s="7"/>
    </row>
    <row r="4964" spans="1:26" ht="22.5" hidden="1" customHeight="1">
      <c r="A4964" s="7" t="s">
        <v>77</v>
      </c>
      <c r="B4964" s="7" t="s">
        <v>49</v>
      </c>
      <c r="C4964" s="7" t="s">
        <v>14972</v>
      </c>
      <c r="D4964" s="7" t="s">
        <v>1973</v>
      </c>
      <c r="E4964" s="7">
        <v>540</v>
      </c>
      <c r="F4964" s="7" t="s">
        <v>3251</v>
      </c>
      <c r="G4964" s="7" t="s">
        <v>80</v>
      </c>
      <c r="H4964" s="7" t="s">
        <v>33</v>
      </c>
      <c r="I4964" s="7"/>
      <c r="J4964" s="7" t="s">
        <v>2702</v>
      </c>
      <c r="K4964" s="7" t="s">
        <v>2703</v>
      </c>
      <c r="L4964" s="7" t="s">
        <v>168</v>
      </c>
      <c r="P4964" s="7"/>
      <c r="S4964" s="7" t="s">
        <v>370</v>
      </c>
      <c r="T4964" s="7"/>
      <c r="V4964" s="7" t="s">
        <v>87</v>
      </c>
      <c r="W4964" s="7"/>
      <c r="X4964" s="7" t="s">
        <v>14973</v>
      </c>
      <c r="Z4964" s="7"/>
    </row>
    <row r="4965" spans="1:26" ht="22.5" hidden="1" customHeight="1">
      <c r="A4965" s="7" t="s">
        <v>77</v>
      </c>
      <c r="B4965" s="7" t="s">
        <v>49</v>
      </c>
      <c r="C4965" s="7" t="s">
        <v>14974</v>
      </c>
      <c r="D4965" s="7" t="s">
        <v>1973</v>
      </c>
      <c r="E4965" s="7">
        <v>541</v>
      </c>
      <c r="F4965" s="7" t="s">
        <v>3255</v>
      </c>
      <c r="G4965" s="7" t="s">
        <v>80</v>
      </c>
      <c r="H4965" s="7" t="s">
        <v>33</v>
      </c>
      <c r="I4965" s="7"/>
      <c r="J4965" s="7" t="s">
        <v>2702</v>
      </c>
      <c r="K4965" s="7" t="s">
        <v>2703</v>
      </c>
      <c r="L4965" s="7" t="s">
        <v>168</v>
      </c>
      <c r="P4965" s="7"/>
      <c r="S4965" s="7" t="s">
        <v>370</v>
      </c>
      <c r="T4965" s="7"/>
      <c r="V4965" s="7" t="s">
        <v>87</v>
      </c>
      <c r="W4965" s="7"/>
      <c r="X4965" s="7" t="s">
        <v>14975</v>
      </c>
      <c r="Z4965" s="7"/>
    </row>
    <row r="4966" spans="1:26" ht="22.5" hidden="1" customHeight="1">
      <c r="A4966" s="7" t="s">
        <v>77</v>
      </c>
      <c r="B4966" s="7" t="s">
        <v>49</v>
      </c>
      <c r="C4966" s="7" t="s">
        <v>14976</v>
      </c>
      <c r="D4966" s="7" t="s">
        <v>1973</v>
      </c>
      <c r="E4966" s="7">
        <v>542</v>
      </c>
      <c r="F4966" s="7" t="s">
        <v>3255</v>
      </c>
      <c r="G4966" s="7" t="s">
        <v>80</v>
      </c>
      <c r="H4966" s="7" t="s">
        <v>33</v>
      </c>
      <c r="I4966" s="7"/>
      <c r="J4966" s="7" t="s">
        <v>2712</v>
      </c>
      <c r="K4966" s="7" t="s">
        <v>2713</v>
      </c>
      <c r="L4966" s="7" t="s">
        <v>168</v>
      </c>
      <c r="P4966" s="7"/>
      <c r="S4966" s="7" t="s">
        <v>370</v>
      </c>
      <c r="T4966" s="7"/>
      <c r="V4966" s="7" t="s">
        <v>87</v>
      </c>
      <c r="W4966" s="7"/>
      <c r="X4966" s="7" t="s">
        <v>14977</v>
      </c>
      <c r="Z4966" s="7"/>
    </row>
    <row r="4967" spans="1:26" ht="22.5" hidden="1" customHeight="1">
      <c r="A4967" s="7" t="s">
        <v>77</v>
      </c>
      <c r="B4967" s="7" t="s">
        <v>49</v>
      </c>
      <c r="C4967" s="7" t="s">
        <v>14978</v>
      </c>
      <c r="D4967" s="7" t="s">
        <v>1973</v>
      </c>
      <c r="E4967" s="7">
        <v>543</v>
      </c>
      <c r="F4967" s="7" t="s">
        <v>3251</v>
      </c>
      <c r="G4967" s="7" t="s">
        <v>80</v>
      </c>
      <c r="H4967" s="7" t="s">
        <v>33</v>
      </c>
      <c r="I4967" s="7"/>
      <c r="J4967" s="7" t="s">
        <v>2717</v>
      </c>
      <c r="K4967" s="7" t="s">
        <v>2718</v>
      </c>
      <c r="L4967" s="7" t="s">
        <v>168</v>
      </c>
      <c r="P4967" s="7"/>
      <c r="S4967" s="7" t="s">
        <v>370</v>
      </c>
      <c r="T4967" s="7"/>
      <c r="V4967" s="7" t="s">
        <v>87</v>
      </c>
      <c r="W4967" s="7"/>
      <c r="X4967" s="7" t="s">
        <v>14979</v>
      </c>
      <c r="Z4967" s="7"/>
    </row>
    <row r="4968" spans="1:26" ht="22.5" hidden="1" customHeight="1">
      <c r="A4968" s="7" t="s">
        <v>77</v>
      </c>
      <c r="B4968" s="7" t="s">
        <v>49</v>
      </c>
      <c r="C4968" s="7" t="s">
        <v>14980</v>
      </c>
      <c r="D4968" s="7" t="s">
        <v>1973</v>
      </c>
      <c r="E4968" s="7">
        <v>544</v>
      </c>
      <c r="F4968" s="7" t="s">
        <v>3255</v>
      </c>
      <c r="G4968" s="7" t="s">
        <v>80</v>
      </c>
      <c r="H4968" s="7" t="s">
        <v>33</v>
      </c>
      <c r="I4968" s="7"/>
      <c r="J4968" s="7" t="s">
        <v>2717</v>
      </c>
      <c r="K4968" s="7" t="s">
        <v>2718</v>
      </c>
      <c r="L4968" s="7" t="s">
        <v>168</v>
      </c>
      <c r="P4968" s="7"/>
      <c r="S4968" s="7" t="s">
        <v>370</v>
      </c>
      <c r="T4968" s="7"/>
      <c r="V4968" s="7" t="s">
        <v>87</v>
      </c>
      <c r="W4968" s="7"/>
      <c r="X4968" s="7" t="s">
        <v>14981</v>
      </c>
      <c r="Z4968" s="7"/>
    </row>
    <row r="4969" spans="1:26" ht="22.5" hidden="1" customHeight="1">
      <c r="A4969" s="7" t="s">
        <v>77</v>
      </c>
      <c r="B4969" s="7" t="s">
        <v>49</v>
      </c>
      <c r="C4969" s="7" t="s">
        <v>14982</v>
      </c>
      <c r="D4969" s="7" t="s">
        <v>1973</v>
      </c>
      <c r="E4969" s="7">
        <v>545</v>
      </c>
      <c r="F4969" s="7" t="s">
        <v>3251</v>
      </c>
      <c r="G4969" s="7" t="s">
        <v>80</v>
      </c>
      <c r="H4969" s="7" t="s">
        <v>33</v>
      </c>
      <c r="I4969" s="7"/>
      <c r="J4969" s="7" t="s">
        <v>2722</v>
      </c>
      <c r="K4969" s="7" t="s">
        <v>2723</v>
      </c>
      <c r="L4969" s="7" t="s">
        <v>168</v>
      </c>
      <c r="P4969" s="7"/>
      <c r="S4969" s="7" t="s">
        <v>370</v>
      </c>
      <c r="T4969" s="7"/>
      <c r="V4969" s="7" t="s">
        <v>377</v>
      </c>
      <c r="W4969" s="7"/>
      <c r="X4969" s="7" t="s">
        <v>14983</v>
      </c>
      <c r="Z4969" s="7"/>
    </row>
    <row r="4970" spans="1:26" ht="22.5" hidden="1" customHeight="1">
      <c r="A4970" s="7" t="s">
        <v>77</v>
      </c>
      <c r="B4970" s="7" t="s">
        <v>49</v>
      </c>
      <c r="C4970" s="7" t="s">
        <v>14984</v>
      </c>
      <c r="D4970" s="7" t="s">
        <v>1973</v>
      </c>
      <c r="E4970" s="7">
        <v>546</v>
      </c>
      <c r="F4970" s="7" t="s">
        <v>3255</v>
      </c>
      <c r="G4970" s="7" t="s">
        <v>80</v>
      </c>
      <c r="H4970" s="7" t="s">
        <v>33</v>
      </c>
      <c r="I4970" s="7"/>
      <c r="J4970" s="7" t="s">
        <v>2727</v>
      </c>
      <c r="K4970" s="7" t="s">
        <v>2728</v>
      </c>
      <c r="L4970" s="7" t="s">
        <v>168</v>
      </c>
      <c r="P4970" s="7"/>
      <c r="S4970" s="7" t="s">
        <v>370</v>
      </c>
      <c r="T4970" s="7"/>
      <c r="V4970" s="7" t="s">
        <v>377</v>
      </c>
      <c r="W4970" s="7"/>
      <c r="X4970" s="7" t="s">
        <v>14985</v>
      </c>
      <c r="Z4970" s="7"/>
    </row>
    <row r="4971" spans="1:26" ht="22.5" hidden="1" customHeight="1">
      <c r="A4971" s="7" t="s">
        <v>77</v>
      </c>
      <c r="B4971" s="7" t="s">
        <v>49</v>
      </c>
      <c r="C4971" s="7" t="s">
        <v>14986</v>
      </c>
      <c r="D4971" s="7" t="s">
        <v>1973</v>
      </c>
      <c r="E4971" s="7">
        <v>547</v>
      </c>
      <c r="F4971" s="7" t="s">
        <v>3251</v>
      </c>
      <c r="G4971" s="7" t="s">
        <v>80</v>
      </c>
      <c r="H4971" s="7" t="s">
        <v>33</v>
      </c>
      <c r="I4971" s="7"/>
      <c r="J4971" s="7" t="s">
        <v>2732</v>
      </c>
      <c r="K4971" s="7" t="s">
        <v>2733</v>
      </c>
      <c r="L4971" s="7" t="s">
        <v>168</v>
      </c>
      <c r="P4971" s="7"/>
      <c r="S4971" s="7" t="s">
        <v>370</v>
      </c>
      <c r="T4971" s="7"/>
      <c r="V4971" s="7" t="s">
        <v>87</v>
      </c>
      <c r="W4971" s="7"/>
      <c r="X4971" s="7" t="s">
        <v>14987</v>
      </c>
      <c r="Z4971" s="7"/>
    </row>
    <row r="4972" spans="1:26" ht="22.5" hidden="1" customHeight="1">
      <c r="A4972" s="7" t="s">
        <v>77</v>
      </c>
      <c r="B4972" s="7" t="s">
        <v>49</v>
      </c>
      <c r="C4972" s="7" t="s">
        <v>14988</v>
      </c>
      <c r="D4972" s="7" t="s">
        <v>1973</v>
      </c>
      <c r="E4972" s="7">
        <v>548</v>
      </c>
      <c r="F4972" s="7" t="s">
        <v>3255</v>
      </c>
      <c r="G4972" s="7" t="s">
        <v>80</v>
      </c>
      <c r="H4972" s="7" t="s">
        <v>33</v>
      </c>
      <c r="I4972" s="7"/>
      <c r="J4972" s="7" t="s">
        <v>2732</v>
      </c>
      <c r="K4972" s="7" t="s">
        <v>2733</v>
      </c>
      <c r="L4972" s="7" t="s">
        <v>168</v>
      </c>
      <c r="P4972" s="7"/>
      <c r="S4972" s="7" t="s">
        <v>370</v>
      </c>
      <c r="T4972" s="7"/>
      <c r="V4972" s="7" t="s">
        <v>87</v>
      </c>
      <c r="W4972" s="7"/>
      <c r="X4972" s="7" t="s">
        <v>14989</v>
      </c>
      <c r="Z4972" s="7"/>
    </row>
    <row r="4973" spans="1:26" ht="22.5" hidden="1" customHeight="1">
      <c r="A4973" s="7" t="s">
        <v>77</v>
      </c>
      <c r="B4973" s="7" t="s">
        <v>49</v>
      </c>
      <c r="C4973" s="7" t="s">
        <v>14990</v>
      </c>
      <c r="D4973" s="7" t="s">
        <v>1973</v>
      </c>
      <c r="E4973" s="7">
        <v>549</v>
      </c>
      <c r="F4973" s="7" t="s">
        <v>3251</v>
      </c>
      <c r="G4973" s="7" t="s">
        <v>80</v>
      </c>
      <c r="H4973" s="7" t="s">
        <v>33</v>
      </c>
      <c r="I4973" s="7"/>
      <c r="J4973" s="7" t="s">
        <v>2742</v>
      </c>
      <c r="K4973" s="7" t="s">
        <v>2743</v>
      </c>
      <c r="L4973" s="7" t="s">
        <v>168</v>
      </c>
      <c r="P4973" s="7"/>
      <c r="S4973" s="7" t="s">
        <v>370</v>
      </c>
      <c r="T4973" s="7"/>
      <c r="V4973" s="7" t="s">
        <v>377</v>
      </c>
      <c r="W4973" s="7"/>
      <c r="X4973" s="7" t="s">
        <v>14991</v>
      </c>
      <c r="Z4973" s="7"/>
    </row>
    <row r="4974" spans="1:26" ht="22.5" hidden="1" customHeight="1">
      <c r="A4974" s="7" t="s">
        <v>77</v>
      </c>
      <c r="B4974" s="7" t="s">
        <v>49</v>
      </c>
      <c r="C4974" s="7" t="s">
        <v>14992</v>
      </c>
      <c r="D4974" s="7" t="s">
        <v>1973</v>
      </c>
      <c r="E4974" s="7">
        <v>550</v>
      </c>
      <c r="F4974" s="7" t="s">
        <v>3255</v>
      </c>
      <c r="G4974" s="7" t="s">
        <v>80</v>
      </c>
      <c r="H4974" s="7" t="s">
        <v>33</v>
      </c>
      <c r="I4974" s="7"/>
      <c r="J4974" s="7" t="s">
        <v>2762</v>
      </c>
      <c r="K4974" s="7" t="s">
        <v>2763</v>
      </c>
      <c r="L4974" s="7" t="s">
        <v>168</v>
      </c>
      <c r="P4974" s="7"/>
      <c r="S4974" s="7" t="s">
        <v>370</v>
      </c>
      <c r="T4974" s="7"/>
      <c r="V4974" s="7" t="s">
        <v>383</v>
      </c>
      <c r="W4974" s="7"/>
      <c r="X4974" s="7" t="s">
        <v>14993</v>
      </c>
      <c r="Z4974" s="7"/>
    </row>
    <row r="4975" spans="1:26" ht="22.5" hidden="1" customHeight="1">
      <c r="A4975" s="7" t="s">
        <v>77</v>
      </c>
      <c r="B4975" s="7" t="s">
        <v>49</v>
      </c>
      <c r="C4975" s="7" t="s">
        <v>14994</v>
      </c>
      <c r="D4975" s="7" t="s">
        <v>1973</v>
      </c>
      <c r="E4975" s="7">
        <v>551</v>
      </c>
      <c r="F4975" s="7" t="s">
        <v>3251</v>
      </c>
      <c r="G4975" s="7" t="s">
        <v>80</v>
      </c>
      <c r="H4975" s="7" t="s">
        <v>33</v>
      </c>
      <c r="I4975" s="7"/>
      <c r="J4975" s="7" t="s">
        <v>2772</v>
      </c>
      <c r="K4975" s="7" t="s">
        <v>2773</v>
      </c>
      <c r="L4975" s="7" t="s">
        <v>168</v>
      </c>
      <c r="P4975" s="7"/>
      <c r="S4975" s="7" t="s">
        <v>370</v>
      </c>
      <c r="T4975" s="7"/>
      <c r="V4975" s="7" t="s">
        <v>383</v>
      </c>
      <c r="W4975" s="7"/>
      <c r="X4975" s="7" t="s">
        <v>14995</v>
      </c>
      <c r="Z4975" s="7"/>
    </row>
    <row r="4976" spans="1:26" ht="22.5" hidden="1" customHeight="1">
      <c r="A4976" s="7" t="s">
        <v>77</v>
      </c>
      <c r="B4976" s="7" t="s">
        <v>49</v>
      </c>
      <c r="C4976" s="7" t="s">
        <v>14996</v>
      </c>
      <c r="D4976" s="7" t="s">
        <v>1973</v>
      </c>
      <c r="E4976" s="7">
        <v>552</v>
      </c>
      <c r="F4976" s="7" t="s">
        <v>3255</v>
      </c>
      <c r="G4976" s="7" t="s">
        <v>80</v>
      </c>
      <c r="H4976" s="7" t="s">
        <v>33</v>
      </c>
      <c r="I4976" s="7"/>
      <c r="J4976" s="7" t="s">
        <v>2782</v>
      </c>
      <c r="K4976" s="7" t="s">
        <v>2783</v>
      </c>
      <c r="L4976" s="7" t="s">
        <v>168</v>
      </c>
      <c r="P4976" s="7"/>
      <c r="S4976" s="7" t="s">
        <v>370</v>
      </c>
      <c r="T4976" s="7"/>
      <c r="V4976" s="7" t="s">
        <v>87</v>
      </c>
      <c r="W4976" s="7"/>
      <c r="X4976" s="7" t="s">
        <v>14997</v>
      </c>
      <c r="Z4976" s="7"/>
    </row>
    <row r="4977" spans="1:26" ht="22.5" hidden="1" customHeight="1">
      <c r="A4977" s="7" t="s">
        <v>77</v>
      </c>
      <c r="B4977" s="7" t="s">
        <v>49</v>
      </c>
      <c r="C4977" s="7" t="s">
        <v>14998</v>
      </c>
      <c r="D4977" s="7" t="s">
        <v>1973</v>
      </c>
      <c r="E4977" s="7">
        <v>553</v>
      </c>
      <c r="F4977" s="7" t="s">
        <v>3251</v>
      </c>
      <c r="G4977" s="7" t="s">
        <v>80</v>
      </c>
      <c r="H4977" s="7" t="s">
        <v>33</v>
      </c>
      <c r="I4977" s="7"/>
      <c r="J4977" s="7" t="s">
        <v>3790</v>
      </c>
      <c r="K4977" s="7" t="s">
        <v>3791</v>
      </c>
      <c r="L4977" s="7" t="s">
        <v>168</v>
      </c>
      <c r="P4977" s="7"/>
      <c r="S4977" s="7" t="s">
        <v>370</v>
      </c>
      <c r="T4977" s="7"/>
      <c r="V4977" s="7" t="s">
        <v>383</v>
      </c>
      <c r="W4977" s="7"/>
      <c r="X4977" s="7" t="s">
        <v>14999</v>
      </c>
      <c r="Z4977" s="7"/>
    </row>
    <row r="4978" spans="1:26" ht="22.5" hidden="1" customHeight="1">
      <c r="A4978" s="7" t="s">
        <v>77</v>
      </c>
      <c r="B4978" s="7" t="s">
        <v>49</v>
      </c>
      <c r="C4978" s="7" t="s">
        <v>15000</v>
      </c>
      <c r="D4978" s="7" t="s">
        <v>1973</v>
      </c>
      <c r="E4978" s="7">
        <v>554</v>
      </c>
      <c r="F4978" s="7" t="s">
        <v>3251</v>
      </c>
      <c r="G4978" s="7" t="s">
        <v>80</v>
      </c>
      <c r="H4978" s="7" t="s">
        <v>33</v>
      </c>
      <c r="I4978" s="7"/>
      <c r="J4978" s="7" t="s">
        <v>438</v>
      </c>
      <c r="K4978" s="7" t="s">
        <v>439</v>
      </c>
      <c r="L4978" s="7" t="s">
        <v>168</v>
      </c>
      <c r="P4978" s="7"/>
      <c r="S4978" s="7" t="s">
        <v>370</v>
      </c>
      <c r="T4978" s="7"/>
      <c r="V4978" s="7" t="s">
        <v>87</v>
      </c>
      <c r="W4978" s="7"/>
      <c r="X4978" s="7" t="s">
        <v>15001</v>
      </c>
      <c r="Z4978" s="7"/>
    </row>
    <row r="4979" spans="1:26" ht="22.5" hidden="1" customHeight="1">
      <c r="A4979" s="7" t="s">
        <v>77</v>
      </c>
      <c r="B4979" s="7" t="s">
        <v>49</v>
      </c>
      <c r="C4979" s="7" t="s">
        <v>15002</v>
      </c>
      <c r="D4979" s="7" t="s">
        <v>1973</v>
      </c>
      <c r="E4979" s="7">
        <v>555</v>
      </c>
      <c r="F4979" s="7" t="s">
        <v>3255</v>
      </c>
      <c r="G4979" s="7" t="s">
        <v>80</v>
      </c>
      <c r="H4979" s="7" t="s">
        <v>33</v>
      </c>
      <c r="I4979" s="7"/>
      <c r="J4979" s="7" t="s">
        <v>438</v>
      </c>
      <c r="K4979" s="7" t="s">
        <v>439</v>
      </c>
      <c r="L4979" s="7" t="s">
        <v>168</v>
      </c>
      <c r="P4979" s="7"/>
      <c r="S4979" s="7" t="s">
        <v>370</v>
      </c>
      <c r="T4979" s="7"/>
      <c r="V4979" s="7" t="s">
        <v>87</v>
      </c>
      <c r="W4979" s="7"/>
      <c r="X4979" s="7" t="s">
        <v>15003</v>
      </c>
      <c r="Z4979" s="7"/>
    </row>
    <row r="4980" spans="1:26" ht="22.5" hidden="1" customHeight="1">
      <c r="A4980" s="7" t="s">
        <v>77</v>
      </c>
      <c r="B4980" s="7" t="s">
        <v>49</v>
      </c>
      <c r="C4980" s="7" t="s">
        <v>15004</v>
      </c>
      <c r="D4980" s="7" t="s">
        <v>1973</v>
      </c>
      <c r="E4980" s="7">
        <v>556</v>
      </c>
      <c r="F4980" s="7" t="s">
        <v>3255</v>
      </c>
      <c r="G4980" s="7" t="s">
        <v>80</v>
      </c>
      <c r="H4980" s="7" t="s">
        <v>33</v>
      </c>
      <c r="I4980" s="7"/>
      <c r="J4980" s="7" t="s">
        <v>2836</v>
      </c>
      <c r="K4980" s="7" t="s">
        <v>2837</v>
      </c>
      <c r="L4980" s="7" t="s">
        <v>168</v>
      </c>
      <c r="P4980" s="7"/>
      <c r="S4980" s="7" t="s">
        <v>370</v>
      </c>
      <c r="T4980" s="7"/>
      <c r="V4980" s="7" t="s">
        <v>162</v>
      </c>
      <c r="W4980" s="7"/>
      <c r="X4980" s="7" t="s">
        <v>15005</v>
      </c>
      <c r="Z4980" s="7"/>
    </row>
    <row r="4981" spans="1:26" ht="22.5" hidden="1" customHeight="1">
      <c r="A4981" s="7" t="s">
        <v>77</v>
      </c>
      <c r="B4981" s="7" t="s">
        <v>49</v>
      </c>
      <c r="C4981" s="7" t="s">
        <v>15006</v>
      </c>
      <c r="D4981" s="7" t="s">
        <v>1973</v>
      </c>
      <c r="E4981" s="7">
        <v>557</v>
      </c>
      <c r="F4981" s="7" t="s">
        <v>3255</v>
      </c>
      <c r="G4981" s="7" t="s">
        <v>80</v>
      </c>
      <c r="H4981" s="7" t="s">
        <v>33</v>
      </c>
      <c r="I4981" s="7"/>
      <c r="J4981" s="7" t="s">
        <v>443</v>
      </c>
      <c r="K4981" s="7" t="s">
        <v>444</v>
      </c>
      <c r="L4981" s="7" t="s">
        <v>168</v>
      </c>
      <c r="P4981" s="7"/>
      <c r="S4981" s="7" t="s">
        <v>370</v>
      </c>
      <c r="T4981" s="7"/>
      <c r="V4981" s="7" t="s">
        <v>87</v>
      </c>
      <c r="W4981" s="7"/>
      <c r="X4981" s="7" t="s">
        <v>15007</v>
      </c>
      <c r="Z4981" s="7"/>
    </row>
    <row r="4982" spans="1:26" ht="22.5" hidden="1" customHeight="1">
      <c r="A4982" s="7" t="s">
        <v>77</v>
      </c>
      <c r="B4982" s="7" t="s">
        <v>49</v>
      </c>
      <c r="C4982" s="7" t="s">
        <v>15008</v>
      </c>
      <c r="D4982" s="7" t="s">
        <v>1973</v>
      </c>
      <c r="E4982" s="7">
        <v>558</v>
      </c>
      <c r="F4982" s="7" t="s">
        <v>3251</v>
      </c>
      <c r="G4982" s="7" t="s">
        <v>80</v>
      </c>
      <c r="H4982" s="7" t="s">
        <v>33</v>
      </c>
      <c r="I4982" s="7"/>
      <c r="J4982" s="7" t="s">
        <v>3804</v>
      </c>
      <c r="K4982" s="7" t="s">
        <v>3805</v>
      </c>
      <c r="L4982" s="7" t="s">
        <v>168</v>
      </c>
      <c r="P4982" s="7"/>
      <c r="S4982" s="7" t="s">
        <v>370</v>
      </c>
      <c r="T4982" s="7"/>
      <c r="V4982" s="7" t="s">
        <v>434</v>
      </c>
      <c r="W4982" s="7"/>
      <c r="X4982" s="7" t="s">
        <v>15009</v>
      </c>
      <c r="Z4982" s="7"/>
    </row>
    <row r="4983" spans="1:26" ht="22.5" hidden="1" customHeight="1">
      <c r="A4983" s="7" t="s">
        <v>77</v>
      </c>
      <c r="B4983" s="7" t="s">
        <v>49</v>
      </c>
      <c r="C4983" s="7" t="s">
        <v>15010</v>
      </c>
      <c r="D4983" s="7" t="s">
        <v>1973</v>
      </c>
      <c r="E4983" s="7">
        <v>559</v>
      </c>
      <c r="F4983" s="7" t="s">
        <v>3251</v>
      </c>
      <c r="G4983" s="7" t="s">
        <v>80</v>
      </c>
      <c r="H4983" s="7" t="s">
        <v>33</v>
      </c>
      <c r="I4983" s="7"/>
      <c r="J4983" s="7" t="s">
        <v>3809</v>
      </c>
      <c r="K4983" s="7" t="s">
        <v>3810</v>
      </c>
      <c r="L4983" s="7" t="s">
        <v>83</v>
      </c>
      <c r="P4983" s="7"/>
      <c r="S4983" s="7" t="s">
        <v>701</v>
      </c>
      <c r="T4983" s="7"/>
      <c r="V4983" s="7" t="s">
        <v>383</v>
      </c>
      <c r="W4983" s="7"/>
      <c r="X4983" s="7" t="s">
        <v>15011</v>
      </c>
      <c r="Z4983" s="7"/>
    </row>
    <row r="4984" spans="1:26" ht="22.5" hidden="1" customHeight="1">
      <c r="A4984" s="7" t="s">
        <v>77</v>
      </c>
      <c r="B4984" s="7" t="s">
        <v>49</v>
      </c>
      <c r="C4984" s="7" t="s">
        <v>15012</v>
      </c>
      <c r="D4984" s="7" t="s">
        <v>1973</v>
      </c>
      <c r="E4984" s="7">
        <v>560</v>
      </c>
      <c r="F4984" s="7" t="s">
        <v>3255</v>
      </c>
      <c r="G4984" s="7" t="s">
        <v>80</v>
      </c>
      <c r="H4984" s="7" t="s">
        <v>33</v>
      </c>
      <c r="I4984" s="7"/>
      <c r="J4984" s="7" t="s">
        <v>698</v>
      </c>
      <c r="K4984" s="7" t="s">
        <v>699</v>
      </c>
      <c r="L4984" s="7" t="s">
        <v>700</v>
      </c>
      <c r="P4984" s="7"/>
      <c r="S4984" s="7" t="s">
        <v>701</v>
      </c>
      <c r="T4984" s="7"/>
      <c r="V4984" s="7" t="s">
        <v>87</v>
      </c>
      <c r="W4984" s="7"/>
      <c r="X4984" s="7" t="s">
        <v>15013</v>
      </c>
      <c r="Z4984" s="7"/>
    </row>
    <row r="4985" spans="1:26" ht="22.5" hidden="1" customHeight="1">
      <c r="A4985" s="7" t="s">
        <v>77</v>
      </c>
      <c r="B4985" s="7" t="s">
        <v>49</v>
      </c>
      <c r="C4985" s="7" t="s">
        <v>15014</v>
      </c>
      <c r="D4985" s="7" t="s">
        <v>1973</v>
      </c>
      <c r="E4985" s="7">
        <v>561</v>
      </c>
      <c r="F4985" s="7" t="s">
        <v>3255</v>
      </c>
      <c r="G4985" s="7" t="s">
        <v>80</v>
      </c>
      <c r="H4985" s="7" t="s">
        <v>33</v>
      </c>
      <c r="I4985" s="7"/>
      <c r="J4985" s="7" t="s">
        <v>705</v>
      </c>
      <c r="K4985" s="7" t="s">
        <v>706</v>
      </c>
      <c r="L4985" s="7" t="s">
        <v>700</v>
      </c>
      <c r="P4985" s="7"/>
      <c r="S4985" s="7" t="s">
        <v>701</v>
      </c>
      <c r="T4985" s="7"/>
      <c r="V4985" s="7" t="s">
        <v>87</v>
      </c>
      <c r="W4985" s="7"/>
      <c r="X4985" s="7" t="s">
        <v>15015</v>
      </c>
      <c r="Z4985" s="7"/>
    </row>
    <row r="4986" spans="1:26" ht="22.5" hidden="1" customHeight="1">
      <c r="A4986" s="7" t="s">
        <v>77</v>
      </c>
      <c r="B4986" s="7" t="s">
        <v>49</v>
      </c>
      <c r="C4986" s="7" t="s">
        <v>15016</v>
      </c>
      <c r="D4986" s="7" t="s">
        <v>1973</v>
      </c>
      <c r="E4986" s="7">
        <v>562</v>
      </c>
      <c r="F4986" s="7" t="s">
        <v>3255</v>
      </c>
      <c r="G4986" s="7" t="s">
        <v>80</v>
      </c>
      <c r="H4986" s="7" t="s">
        <v>33</v>
      </c>
      <c r="I4986" s="7"/>
      <c r="J4986" s="7" t="s">
        <v>2860</v>
      </c>
      <c r="K4986" s="7" t="s">
        <v>2861</v>
      </c>
      <c r="L4986" s="7" t="s">
        <v>700</v>
      </c>
      <c r="P4986" s="7"/>
      <c r="S4986" s="7" t="s">
        <v>701</v>
      </c>
      <c r="T4986" s="7"/>
      <c r="V4986" s="7" t="s">
        <v>87</v>
      </c>
      <c r="W4986" s="7"/>
      <c r="X4986" s="7" t="s">
        <v>15017</v>
      </c>
      <c r="Z4986" s="7"/>
    </row>
    <row r="4987" spans="1:26" ht="22.5" hidden="1" customHeight="1">
      <c r="A4987" s="7" t="s">
        <v>77</v>
      </c>
      <c r="B4987" s="7" t="s">
        <v>49</v>
      </c>
      <c r="C4987" s="7" t="s">
        <v>15018</v>
      </c>
      <c r="D4987" s="7" t="s">
        <v>1973</v>
      </c>
      <c r="E4987" s="7">
        <v>563</v>
      </c>
      <c r="F4987" s="7" t="s">
        <v>3255</v>
      </c>
      <c r="G4987" s="7" t="s">
        <v>80</v>
      </c>
      <c r="H4987" s="7" t="s">
        <v>33</v>
      </c>
      <c r="I4987" s="7"/>
      <c r="J4987" s="7" t="s">
        <v>710</v>
      </c>
      <c r="K4987" s="7" t="s">
        <v>711</v>
      </c>
      <c r="L4987" s="7" t="s">
        <v>700</v>
      </c>
      <c r="P4987" s="7"/>
      <c r="S4987" s="7" t="s">
        <v>701</v>
      </c>
      <c r="T4987" s="7"/>
      <c r="V4987" s="7" t="s">
        <v>87</v>
      </c>
      <c r="W4987" s="7"/>
      <c r="X4987" s="7" t="s">
        <v>15019</v>
      </c>
      <c r="Z4987" s="7"/>
    </row>
    <row r="4988" spans="1:26" ht="22.5" hidden="1" customHeight="1">
      <c r="A4988" s="7" t="s">
        <v>77</v>
      </c>
      <c r="B4988" s="7" t="s">
        <v>49</v>
      </c>
      <c r="C4988" s="7" t="s">
        <v>15020</v>
      </c>
      <c r="D4988" s="7" t="s">
        <v>1973</v>
      </c>
      <c r="E4988" s="7">
        <v>564</v>
      </c>
      <c r="F4988" s="7" t="s">
        <v>3251</v>
      </c>
      <c r="G4988" s="7" t="s">
        <v>80</v>
      </c>
      <c r="H4988" s="7" t="s">
        <v>33</v>
      </c>
      <c r="I4988" s="7"/>
      <c r="J4988" s="7" t="s">
        <v>2888</v>
      </c>
      <c r="K4988" s="7" t="s">
        <v>2889</v>
      </c>
      <c r="L4988" s="7" t="s">
        <v>83</v>
      </c>
      <c r="P4988" s="7"/>
      <c r="S4988" s="7" t="s">
        <v>701</v>
      </c>
      <c r="T4988" s="7"/>
      <c r="V4988" s="7" t="s">
        <v>383</v>
      </c>
      <c r="W4988" s="7"/>
      <c r="X4988" s="7" t="s">
        <v>15021</v>
      </c>
      <c r="Z4988" s="7"/>
    </row>
    <row r="4989" spans="1:26" ht="22.5" hidden="1" customHeight="1">
      <c r="A4989" s="7" t="s">
        <v>77</v>
      </c>
      <c r="B4989" s="7" t="s">
        <v>49</v>
      </c>
      <c r="C4989" s="7" t="s">
        <v>15022</v>
      </c>
      <c r="D4989" s="7" t="s">
        <v>1973</v>
      </c>
      <c r="E4989" s="7">
        <v>565</v>
      </c>
      <c r="F4989" s="7" t="s">
        <v>3251</v>
      </c>
      <c r="G4989" s="7" t="s">
        <v>80</v>
      </c>
      <c r="H4989" s="7" t="s">
        <v>33</v>
      </c>
      <c r="I4989" s="7"/>
      <c r="J4989" s="7" t="s">
        <v>2898</v>
      </c>
      <c r="K4989" s="7" t="s">
        <v>2899</v>
      </c>
      <c r="L4989" s="7" t="s">
        <v>93</v>
      </c>
      <c r="P4989" s="7"/>
      <c r="S4989" s="7" t="s">
        <v>701</v>
      </c>
      <c r="T4989" s="7"/>
      <c r="V4989" s="7" t="s">
        <v>383</v>
      </c>
      <c r="W4989" s="7"/>
      <c r="X4989" s="7" t="s">
        <v>15023</v>
      </c>
      <c r="Z4989" s="7"/>
    </row>
    <row r="4990" spans="1:26" ht="22.5" hidden="1" customHeight="1">
      <c r="A4990" s="7" t="s">
        <v>77</v>
      </c>
      <c r="B4990" s="7" t="s">
        <v>49</v>
      </c>
      <c r="C4990" s="7" t="s">
        <v>15024</v>
      </c>
      <c r="D4990" s="7" t="s">
        <v>1973</v>
      </c>
      <c r="E4990" s="7">
        <v>566</v>
      </c>
      <c r="F4990" s="7" t="s">
        <v>3251</v>
      </c>
      <c r="G4990" s="7" t="s">
        <v>80</v>
      </c>
      <c r="H4990" s="7" t="s">
        <v>33</v>
      </c>
      <c r="I4990" s="7"/>
      <c r="J4990" s="7" t="s">
        <v>3829</v>
      </c>
      <c r="K4990" s="7" t="s">
        <v>3830</v>
      </c>
      <c r="L4990" s="7" t="s">
        <v>700</v>
      </c>
      <c r="P4990" s="7"/>
      <c r="S4990" s="7" t="s">
        <v>701</v>
      </c>
      <c r="T4990" s="7"/>
      <c r="V4990" s="7" t="s">
        <v>383</v>
      </c>
      <c r="W4990" s="7"/>
      <c r="X4990" s="7" t="s">
        <v>15025</v>
      </c>
      <c r="Z4990" s="7"/>
    </row>
    <row r="4991" spans="1:26" ht="22.5" hidden="1" customHeight="1">
      <c r="A4991" s="7" t="s">
        <v>77</v>
      </c>
      <c r="B4991" s="7" t="s">
        <v>49</v>
      </c>
      <c r="C4991" s="7" t="s">
        <v>15026</v>
      </c>
      <c r="D4991" s="7" t="s">
        <v>1973</v>
      </c>
      <c r="E4991" s="7">
        <v>567</v>
      </c>
      <c r="F4991" s="7" t="s">
        <v>3251</v>
      </c>
      <c r="G4991" s="7" t="s">
        <v>80</v>
      </c>
      <c r="H4991" s="7" t="s">
        <v>48</v>
      </c>
      <c r="I4991" s="7"/>
      <c r="J4991" s="7" t="s">
        <v>1563</v>
      </c>
      <c r="K4991" s="7" t="s">
        <v>1564</v>
      </c>
      <c r="L4991" s="7" t="s">
        <v>700</v>
      </c>
      <c r="M4991" s="7" t="s">
        <v>4570</v>
      </c>
      <c r="N4991" s="7" t="s">
        <v>4570</v>
      </c>
      <c r="P4991" s="7"/>
      <c r="S4991" s="7" t="s">
        <v>717</v>
      </c>
      <c r="T4991" s="7"/>
      <c r="V4991" s="7" t="s">
        <v>87</v>
      </c>
      <c r="W4991" s="7"/>
      <c r="X4991" s="7" t="s">
        <v>15027</v>
      </c>
      <c r="Z4991" s="7"/>
    </row>
    <row r="4992" spans="1:26" ht="22.5" hidden="1" customHeight="1">
      <c r="A4992" s="7" t="s">
        <v>77</v>
      </c>
      <c r="B4992" s="7" t="s">
        <v>49</v>
      </c>
      <c r="C4992" s="7" t="s">
        <v>15028</v>
      </c>
      <c r="D4992" s="7" t="s">
        <v>1973</v>
      </c>
      <c r="E4992" s="7">
        <v>568</v>
      </c>
      <c r="F4992" s="7" t="s">
        <v>3251</v>
      </c>
      <c r="G4992" s="7" t="s">
        <v>80</v>
      </c>
      <c r="H4992" s="7" t="s">
        <v>33</v>
      </c>
      <c r="I4992" s="7"/>
      <c r="J4992" s="7" t="s">
        <v>3834</v>
      </c>
      <c r="K4992" s="7" t="s">
        <v>3835</v>
      </c>
      <c r="L4992" s="7" t="s">
        <v>700</v>
      </c>
      <c r="P4992" s="7"/>
      <c r="S4992" s="7" t="s">
        <v>717</v>
      </c>
      <c r="T4992" s="7"/>
      <c r="V4992" s="7" t="s">
        <v>87</v>
      </c>
      <c r="W4992" s="7"/>
      <c r="X4992" s="7" t="s">
        <v>15029</v>
      </c>
      <c r="Z4992" s="7"/>
    </row>
    <row r="4993" spans="1:26" ht="22.5" hidden="1" customHeight="1">
      <c r="A4993" s="7" t="s">
        <v>77</v>
      </c>
      <c r="B4993" s="7" t="s">
        <v>49</v>
      </c>
      <c r="C4993" s="7" t="s">
        <v>15030</v>
      </c>
      <c r="D4993" s="7" t="s">
        <v>1973</v>
      </c>
      <c r="E4993" s="7">
        <v>569</v>
      </c>
      <c r="F4993" s="7" t="s">
        <v>3255</v>
      </c>
      <c r="G4993" s="7" t="s">
        <v>80</v>
      </c>
      <c r="H4993" s="7" t="s">
        <v>33</v>
      </c>
      <c r="I4993" s="7"/>
      <c r="J4993" s="7" t="s">
        <v>1571</v>
      </c>
      <c r="K4993" s="7" t="s">
        <v>1572</v>
      </c>
      <c r="L4993" s="7" t="s">
        <v>700</v>
      </c>
      <c r="P4993" s="7"/>
      <c r="S4993" s="7" t="s">
        <v>717</v>
      </c>
      <c r="T4993" s="7"/>
      <c r="V4993" s="7" t="s">
        <v>383</v>
      </c>
      <c r="W4993" s="7"/>
      <c r="X4993" s="7" t="s">
        <v>15031</v>
      </c>
      <c r="Z4993" s="7"/>
    </row>
    <row r="4994" spans="1:26" ht="22.5" hidden="1" customHeight="1">
      <c r="A4994" s="7" t="s">
        <v>77</v>
      </c>
      <c r="B4994" s="7" t="s">
        <v>49</v>
      </c>
      <c r="C4994" s="7" t="s">
        <v>15032</v>
      </c>
      <c r="D4994" s="7" t="s">
        <v>1973</v>
      </c>
      <c r="E4994" s="7">
        <v>570</v>
      </c>
      <c r="F4994" s="7" t="s">
        <v>3255</v>
      </c>
      <c r="G4994" s="7" t="s">
        <v>80</v>
      </c>
      <c r="H4994" s="7" t="s">
        <v>33</v>
      </c>
      <c r="I4994" s="7"/>
      <c r="J4994" s="7" t="s">
        <v>715</v>
      </c>
      <c r="K4994" s="7" t="s">
        <v>716</v>
      </c>
      <c r="L4994" s="7" t="s">
        <v>700</v>
      </c>
      <c r="P4994" s="7"/>
      <c r="S4994" s="7" t="s">
        <v>717</v>
      </c>
      <c r="T4994" s="7"/>
      <c r="V4994" s="7" t="s">
        <v>87</v>
      </c>
      <c r="W4994" s="7"/>
      <c r="X4994" s="7" t="s">
        <v>15033</v>
      </c>
      <c r="Z4994" s="7"/>
    </row>
    <row r="4995" spans="1:26" ht="22.5" hidden="1" customHeight="1">
      <c r="A4995" s="7" t="s">
        <v>77</v>
      </c>
      <c r="B4995" s="7" t="s">
        <v>49</v>
      </c>
      <c r="C4995" s="7" t="s">
        <v>15034</v>
      </c>
      <c r="D4995" s="7" t="s">
        <v>1973</v>
      </c>
      <c r="E4995" s="7">
        <v>571</v>
      </c>
      <c r="F4995" s="7" t="s">
        <v>3255</v>
      </c>
      <c r="G4995" s="7" t="s">
        <v>80</v>
      </c>
      <c r="H4995" s="7" t="s">
        <v>33</v>
      </c>
      <c r="I4995" s="7"/>
      <c r="J4995" s="7" t="s">
        <v>3845</v>
      </c>
      <c r="K4995" s="7" t="s">
        <v>3846</v>
      </c>
      <c r="L4995" s="7" t="s">
        <v>700</v>
      </c>
      <c r="P4995" s="7"/>
      <c r="S4995" s="7" t="s">
        <v>717</v>
      </c>
      <c r="T4995" s="7"/>
      <c r="V4995" s="7" t="s">
        <v>383</v>
      </c>
      <c r="W4995" s="7"/>
      <c r="X4995" s="7" t="s">
        <v>15035</v>
      </c>
      <c r="Z4995" s="7"/>
    </row>
    <row r="4996" spans="1:26" ht="22.5" hidden="1" customHeight="1">
      <c r="A4996" s="7" t="s">
        <v>77</v>
      </c>
      <c r="B4996" s="7" t="s">
        <v>49</v>
      </c>
      <c r="C4996" s="7" t="s">
        <v>15036</v>
      </c>
      <c r="D4996" s="7" t="s">
        <v>1973</v>
      </c>
      <c r="E4996" s="7">
        <v>572</v>
      </c>
      <c r="F4996" s="7" t="s">
        <v>3251</v>
      </c>
      <c r="G4996" s="7" t="s">
        <v>80</v>
      </c>
      <c r="H4996" s="7" t="s">
        <v>33</v>
      </c>
      <c r="I4996" s="7"/>
      <c r="J4996" s="7" t="s">
        <v>3850</v>
      </c>
      <c r="K4996" s="7" t="s">
        <v>3851</v>
      </c>
      <c r="L4996" s="7" t="s">
        <v>700</v>
      </c>
      <c r="P4996" s="7"/>
      <c r="S4996" s="7" t="s">
        <v>717</v>
      </c>
      <c r="T4996" s="7"/>
      <c r="V4996" s="7" t="s">
        <v>383</v>
      </c>
      <c r="W4996" s="7"/>
      <c r="X4996" s="7" t="s">
        <v>15037</v>
      </c>
      <c r="Z4996" s="7"/>
    </row>
    <row r="4997" spans="1:26" ht="22.5" hidden="1" customHeight="1">
      <c r="A4997" s="7" t="s">
        <v>77</v>
      </c>
      <c r="B4997" s="7" t="s">
        <v>49</v>
      </c>
      <c r="C4997" s="7" t="s">
        <v>15038</v>
      </c>
      <c r="D4997" s="7" t="s">
        <v>1973</v>
      </c>
      <c r="E4997" s="7">
        <v>573</v>
      </c>
      <c r="F4997" s="7" t="s">
        <v>3251</v>
      </c>
      <c r="G4997" s="7" t="s">
        <v>80</v>
      </c>
      <c r="H4997" s="7" t="s">
        <v>33</v>
      </c>
      <c r="I4997" s="7"/>
      <c r="J4997" s="7" t="s">
        <v>1587</v>
      </c>
      <c r="K4997" s="7" t="s">
        <v>1588</v>
      </c>
      <c r="L4997" s="7" t="s">
        <v>700</v>
      </c>
      <c r="P4997" s="7"/>
      <c r="S4997" s="7" t="s">
        <v>717</v>
      </c>
      <c r="T4997" s="7"/>
      <c r="V4997" s="7" t="s">
        <v>383</v>
      </c>
      <c r="W4997" s="7"/>
      <c r="X4997" s="7" t="s">
        <v>15039</v>
      </c>
      <c r="Z4997" s="7"/>
    </row>
    <row r="4998" spans="1:26" ht="22.5" hidden="1" customHeight="1">
      <c r="A4998" s="7" t="s">
        <v>77</v>
      </c>
      <c r="B4998" s="7" t="s">
        <v>49</v>
      </c>
      <c r="C4998" s="7" t="s">
        <v>15040</v>
      </c>
      <c r="D4998" s="7" t="s">
        <v>1973</v>
      </c>
      <c r="E4998" s="7">
        <v>574</v>
      </c>
      <c r="F4998" s="7" t="s">
        <v>3255</v>
      </c>
      <c r="G4998" s="7" t="s">
        <v>80</v>
      </c>
      <c r="H4998" s="7" t="s">
        <v>33</v>
      </c>
      <c r="I4998" s="7"/>
      <c r="J4998" s="7" t="s">
        <v>721</v>
      </c>
      <c r="K4998" s="7" t="s">
        <v>722</v>
      </c>
      <c r="L4998" s="7" t="s">
        <v>700</v>
      </c>
      <c r="P4998" s="7"/>
      <c r="S4998" s="7" t="s">
        <v>717</v>
      </c>
      <c r="T4998" s="7"/>
      <c r="V4998" s="7" t="s">
        <v>87</v>
      </c>
      <c r="W4998" s="7"/>
      <c r="X4998" s="7" t="s">
        <v>15041</v>
      </c>
      <c r="Z4998" s="7"/>
    </row>
    <row r="4999" spans="1:26" ht="22.5" hidden="1" customHeight="1">
      <c r="A4999" s="7" t="s">
        <v>77</v>
      </c>
      <c r="B4999" s="7" t="s">
        <v>49</v>
      </c>
      <c r="C4999" s="7" t="s">
        <v>15042</v>
      </c>
      <c r="D4999" s="7" t="s">
        <v>1973</v>
      </c>
      <c r="E4999" s="7">
        <v>575</v>
      </c>
      <c r="F4999" s="7" t="s">
        <v>3251</v>
      </c>
      <c r="G4999" s="7" t="s">
        <v>80</v>
      </c>
      <c r="H4999" s="7" t="s">
        <v>48</v>
      </c>
      <c r="I4999" s="7"/>
      <c r="J4999" s="7" t="s">
        <v>4577</v>
      </c>
      <c r="K4999" s="7" t="s">
        <v>4578</v>
      </c>
      <c r="L4999" s="7" t="s">
        <v>700</v>
      </c>
      <c r="M4999" s="7" t="s">
        <v>4579</v>
      </c>
      <c r="N4999" s="7" t="s">
        <v>4580</v>
      </c>
      <c r="P4999" s="7"/>
      <c r="S4999" s="7" t="s">
        <v>717</v>
      </c>
      <c r="T4999" s="7"/>
      <c r="V4999" s="7" t="s">
        <v>87</v>
      </c>
      <c r="W4999" s="7"/>
      <c r="X4999" s="7" t="s">
        <v>15043</v>
      </c>
      <c r="Z4999" s="7"/>
    </row>
    <row r="5000" spans="1:26" ht="22.5" hidden="1" customHeight="1">
      <c r="A5000" s="7" t="s">
        <v>77</v>
      </c>
      <c r="B5000" s="7" t="s">
        <v>49</v>
      </c>
      <c r="C5000" s="7" t="s">
        <v>15044</v>
      </c>
      <c r="D5000" s="7" t="s">
        <v>1973</v>
      </c>
      <c r="E5000" s="7">
        <v>576</v>
      </c>
      <c r="F5000" s="7" t="s">
        <v>3251</v>
      </c>
      <c r="G5000" s="7" t="s">
        <v>80</v>
      </c>
      <c r="H5000" s="7" t="s">
        <v>48</v>
      </c>
      <c r="I5000" s="7"/>
      <c r="J5000" s="7" t="s">
        <v>1599</v>
      </c>
      <c r="K5000" s="7" t="s">
        <v>1600</v>
      </c>
      <c r="L5000" s="7" t="s">
        <v>700</v>
      </c>
      <c r="M5000" s="7" t="s">
        <v>4584</v>
      </c>
      <c r="N5000" s="7" t="s">
        <v>4584</v>
      </c>
      <c r="P5000" s="7"/>
      <c r="S5000" s="7" t="s">
        <v>717</v>
      </c>
      <c r="T5000" s="7"/>
      <c r="V5000" s="7" t="s">
        <v>87</v>
      </c>
      <c r="W5000" s="7"/>
      <c r="X5000" s="7" t="s">
        <v>15045</v>
      </c>
      <c r="Z5000" s="7"/>
    </row>
    <row r="5001" spans="1:26" ht="22.5" hidden="1" customHeight="1">
      <c r="A5001" s="7" t="s">
        <v>77</v>
      </c>
      <c r="B5001" s="7" t="s">
        <v>49</v>
      </c>
      <c r="C5001" s="7" t="s">
        <v>15046</v>
      </c>
      <c r="D5001" s="7" t="s">
        <v>1973</v>
      </c>
      <c r="E5001" s="7">
        <v>577</v>
      </c>
      <c r="F5001" s="7" t="s">
        <v>3251</v>
      </c>
      <c r="G5001" s="7" t="s">
        <v>80</v>
      </c>
      <c r="H5001" s="7" t="s">
        <v>33</v>
      </c>
      <c r="I5001" s="7"/>
      <c r="J5001" s="7" t="s">
        <v>1599</v>
      </c>
      <c r="K5001" s="7" t="s">
        <v>1600</v>
      </c>
      <c r="L5001" s="7" t="s">
        <v>700</v>
      </c>
      <c r="P5001" s="7"/>
      <c r="S5001" s="7" t="s">
        <v>717</v>
      </c>
      <c r="T5001" s="7"/>
      <c r="V5001" s="7" t="s">
        <v>87</v>
      </c>
      <c r="W5001" s="7"/>
      <c r="X5001" s="7" t="s">
        <v>15047</v>
      </c>
      <c r="Z5001" s="7"/>
    </row>
    <row r="5002" spans="1:26" ht="22.5" hidden="1" customHeight="1">
      <c r="A5002" s="7" t="s">
        <v>77</v>
      </c>
      <c r="B5002" s="7" t="s">
        <v>49</v>
      </c>
      <c r="C5002" s="7" t="s">
        <v>15048</v>
      </c>
      <c r="D5002" s="7" t="s">
        <v>1973</v>
      </c>
      <c r="E5002" s="7">
        <v>578</v>
      </c>
      <c r="F5002" s="7" t="s">
        <v>3255</v>
      </c>
      <c r="G5002" s="7" t="s">
        <v>80</v>
      </c>
      <c r="H5002" s="7" t="s">
        <v>33</v>
      </c>
      <c r="I5002" s="7"/>
      <c r="J5002" s="7" t="s">
        <v>1599</v>
      </c>
      <c r="K5002" s="7" t="s">
        <v>1600</v>
      </c>
      <c r="L5002" s="7" t="s">
        <v>700</v>
      </c>
      <c r="P5002" s="7"/>
      <c r="S5002" s="7" t="s">
        <v>717</v>
      </c>
      <c r="T5002" s="7"/>
      <c r="V5002" s="7" t="s">
        <v>87</v>
      </c>
      <c r="W5002" s="7"/>
      <c r="X5002" s="7" t="s">
        <v>15049</v>
      </c>
      <c r="Z5002" s="7"/>
    </row>
    <row r="5003" spans="1:26" ht="22.5" hidden="1" customHeight="1">
      <c r="A5003" s="7" t="s">
        <v>77</v>
      </c>
      <c r="B5003" s="7" t="s">
        <v>49</v>
      </c>
      <c r="C5003" s="7" t="s">
        <v>15050</v>
      </c>
      <c r="D5003" s="7" t="s">
        <v>1973</v>
      </c>
      <c r="E5003" s="7">
        <v>579</v>
      </c>
      <c r="F5003" s="7" t="s">
        <v>3251</v>
      </c>
      <c r="G5003" s="7" t="s">
        <v>80</v>
      </c>
      <c r="H5003" s="7" t="s">
        <v>48</v>
      </c>
      <c r="I5003" s="7"/>
      <c r="J5003" s="7" t="s">
        <v>726</v>
      </c>
      <c r="K5003" s="7" t="s">
        <v>727</v>
      </c>
      <c r="L5003" s="7" t="s">
        <v>700</v>
      </c>
      <c r="M5003" s="7" t="s">
        <v>4590</v>
      </c>
      <c r="N5003" s="7" t="s">
        <v>4590</v>
      </c>
      <c r="P5003" s="7"/>
      <c r="S5003" s="7" t="s">
        <v>717</v>
      </c>
      <c r="T5003" s="7"/>
      <c r="V5003" s="7" t="s">
        <v>87</v>
      </c>
      <c r="W5003" s="7"/>
      <c r="X5003" s="7" t="s">
        <v>15051</v>
      </c>
      <c r="Z5003" s="7"/>
    </row>
    <row r="5004" spans="1:26" ht="22.5" hidden="1" customHeight="1">
      <c r="A5004" s="7" t="s">
        <v>77</v>
      </c>
      <c r="B5004" s="7" t="s">
        <v>49</v>
      </c>
      <c r="C5004" s="7" t="s">
        <v>15052</v>
      </c>
      <c r="D5004" s="7" t="s">
        <v>1973</v>
      </c>
      <c r="E5004" s="7">
        <v>580</v>
      </c>
      <c r="F5004" s="7" t="s">
        <v>3251</v>
      </c>
      <c r="G5004" s="7" t="s">
        <v>80</v>
      </c>
      <c r="H5004" s="7" t="s">
        <v>33</v>
      </c>
      <c r="I5004" s="7"/>
      <c r="J5004" s="7" t="s">
        <v>726</v>
      </c>
      <c r="K5004" s="7" t="s">
        <v>727</v>
      </c>
      <c r="L5004" s="7" t="s">
        <v>700</v>
      </c>
      <c r="P5004" s="7"/>
      <c r="S5004" s="7" t="s">
        <v>717</v>
      </c>
      <c r="T5004" s="7"/>
      <c r="V5004" s="7" t="s">
        <v>87</v>
      </c>
      <c r="W5004" s="7"/>
      <c r="X5004" s="7" t="s">
        <v>15053</v>
      </c>
      <c r="Z5004" s="7"/>
    </row>
    <row r="5005" spans="1:26" ht="22.5" hidden="1" customHeight="1">
      <c r="A5005" s="7" t="s">
        <v>77</v>
      </c>
      <c r="B5005" s="7" t="s">
        <v>49</v>
      </c>
      <c r="C5005" s="7" t="s">
        <v>15054</v>
      </c>
      <c r="D5005" s="7" t="s">
        <v>1973</v>
      </c>
      <c r="E5005" s="7">
        <v>581</v>
      </c>
      <c r="F5005" s="7" t="s">
        <v>3255</v>
      </c>
      <c r="G5005" s="7" t="s">
        <v>80</v>
      </c>
      <c r="H5005" s="7" t="s">
        <v>33</v>
      </c>
      <c r="I5005" s="7"/>
      <c r="J5005" s="7" t="s">
        <v>726</v>
      </c>
      <c r="K5005" s="7" t="s">
        <v>727</v>
      </c>
      <c r="L5005" s="7" t="s">
        <v>700</v>
      </c>
      <c r="P5005" s="7"/>
      <c r="S5005" s="7" t="s">
        <v>717</v>
      </c>
      <c r="T5005" s="7"/>
      <c r="V5005" s="7" t="s">
        <v>87</v>
      </c>
      <c r="W5005" s="7"/>
      <c r="X5005" s="7" t="s">
        <v>15055</v>
      </c>
      <c r="Z5005" s="7"/>
    </row>
    <row r="5006" spans="1:26" ht="22.5" hidden="1" customHeight="1">
      <c r="A5006" s="7" t="s">
        <v>77</v>
      </c>
      <c r="B5006" s="7" t="s">
        <v>49</v>
      </c>
      <c r="C5006" s="7" t="s">
        <v>15056</v>
      </c>
      <c r="D5006" s="7" t="s">
        <v>1973</v>
      </c>
      <c r="E5006" s="7">
        <v>582</v>
      </c>
      <c r="F5006" s="7" t="s">
        <v>3251</v>
      </c>
      <c r="G5006" s="7" t="s">
        <v>80</v>
      </c>
      <c r="H5006" s="7" t="s">
        <v>33</v>
      </c>
      <c r="I5006" s="7"/>
      <c r="J5006" s="7" t="s">
        <v>1613</v>
      </c>
      <c r="K5006" s="7" t="s">
        <v>1614</v>
      </c>
      <c r="L5006" s="7" t="s">
        <v>700</v>
      </c>
      <c r="P5006" s="7"/>
      <c r="S5006" s="7" t="s">
        <v>717</v>
      </c>
      <c r="T5006" s="7"/>
      <c r="V5006" s="7" t="s">
        <v>87</v>
      </c>
      <c r="W5006" s="7"/>
      <c r="X5006" s="7" t="s">
        <v>15057</v>
      </c>
      <c r="Z5006" s="7"/>
    </row>
    <row r="5007" spans="1:26" ht="22.5" hidden="1" customHeight="1">
      <c r="A5007" s="7" t="s">
        <v>77</v>
      </c>
      <c r="B5007" s="7" t="s">
        <v>49</v>
      </c>
      <c r="C5007" s="7" t="s">
        <v>15058</v>
      </c>
      <c r="D5007" s="7" t="s">
        <v>1973</v>
      </c>
      <c r="E5007" s="7">
        <v>583</v>
      </c>
      <c r="F5007" s="7" t="s">
        <v>3255</v>
      </c>
      <c r="G5007" s="7" t="s">
        <v>80</v>
      </c>
      <c r="H5007" s="7" t="s">
        <v>33</v>
      </c>
      <c r="I5007" s="7"/>
      <c r="J5007" s="7" t="s">
        <v>1613</v>
      </c>
      <c r="K5007" s="7" t="s">
        <v>1614</v>
      </c>
      <c r="L5007" s="7" t="s">
        <v>700</v>
      </c>
      <c r="P5007" s="7"/>
      <c r="S5007" s="7" t="s">
        <v>717</v>
      </c>
      <c r="T5007" s="7"/>
      <c r="V5007" s="7" t="s">
        <v>87</v>
      </c>
      <c r="W5007" s="7"/>
      <c r="X5007" s="7" t="s">
        <v>15059</v>
      </c>
      <c r="Z5007" s="7"/>
    </row>
    <row r="5008" spans="1:26" ht="22.5" hidden="1" customHeight="1">
      <c r="A5008" s="7" t="s">
        <v>77</v>
      </c>
      <c r="B5008" s="7" t="s">
        <v>49</v>
      </c>
      <c r="C5008" s="7" t="s">
        <v>15060</v>
      </c>
      <c r="D5008" s="7" t="s">
        <v>1973</v>
      </c>
      <c r="E5008" s="7">
        <v>584</v>
      </c>
      <c r="F5008" s="7" t="s">
        <v>3251</v>
      </c>
      <c r="G5008" s="7" t="s">
        <v>80</v>
      </c>
      <c r="H5008" s="7" t="s">
        <v>33</v>
      </c>
      <c r="I5008" s="7"/>
      <c r="J5008" s="7" t="s">
        <v>1617</v>
      </c>
      <c r="K5008" s="7" t="s">
        <v>1618</v>
      </c>
      <c r="L5008" s="7" t="s">
        <v>700</v>
      </c>
      <c r="P5008" s="7"/>
      <c r="S5008" s="7" t="s">
        <v>717</v>
      </c>
      <c r="T5008" s="7"/>
      <c r="V5008" s="7" t="s">
        <v>87</v>
      </c>
      <c r="W5008" s="7"/>
      <c r="X5008" s="7" t="s">
        <v>15061</v>
      </c>
      <c r="Z5008" s="7"/>
    </row>
    <row r="5009" spans="1:26" ht="22.5" hidden="1" customHeight="1">
      <c r="A5009" s="7" t="s">
        <v>77</v>
      </c>
      <c r="B5009" s="7" t="s">
        <v>49</v>
      </c>
      <c r="C5009" s="7" t="s">
        <v>15062</v>
      </c>
      <c r="D5009" s="7" t="s">
        <v>1973</v>
      </c>
      <c r="E5009" s="7">
        <v>585</v>
      </c>
      <c r="F5009" s="7" t="s">
        <v>3255</v>
      </c>
      <c r="G5009" s="7" t="s">
        <v>80</v>
      </c>
      <c r="H5009" s="7" t="s">
        <v>33</v>
      </c>
      <c r="I5009" s="7"/>
      <c r="J5009" s="7" t="s">
        <v>1617</v>
      </c>
      <c r="K5009" s="7" t="s">
        <v>1618</v>
      </c>
      <c r="L5009" s="7" t="s">
        <v>700</v>
      </c>
      <c r="P5009" s="7"/>
      <c r="S5009" s="7" t="s">
        <v>717</v>
      </c>
      <c r="T5009" s="7"/>
      <c r="V5009" s="7" t="s">
        <v>87</v>
      </c>
      <c r="W5009" s="7"/>
      <c r="X5009" s="7" t="s">
        <v>15063</v>
      </c>
      <c r="Z5009" s="7"/>
    </row>
    <row r="5010" spans="1:26" ht="22.5" hidden="1" customHeight="1">
      <c r="A5010" s="7" t="s">
        <v>77</v>
      </c>
      <c r="B5010" s="7" t="s">
        <v>49</v>
      </c>
      <c r="C5010" s="7" t="s">
        <v>15064</v>
      </c>
      <c r="D5010" s="7" t="s">
        <v>1973</v>
      </c>
      <c r="E5010" s="7">
        <v>586</v>
      </c>
      <c r="F5010" s="7" t="s">
        <v>3251</v>
      </c>
      <c r="G5010" s="7" t="s">
        <v>80</v>
      </c>
      <c r="H5010" s="7" t="s">
        <v>33</v>
      </c>
      <c r="I5010" s="7"/>
      <c r="J5010" s="7" t="s">
        <v>1621</v>
      </c>
      <c r="K5010" s="7" t="s">
        <v>1622</v>
      </c>
      <c r="L5010" s="7" t="s">
        <v>700</v>
      </c>
      <c r="P5010" s="7"/>
      <c r="S5010" s="7" t="s">
        <v>717</v>
      </c>
      <c r="T5010" s="7"/>
      <c r="V5010" s="7" t="s">
        <v>87</v>
      </c>
      <c r="W5010" s="7"/>
      <c r="X5010" s="7" t="s">
        <v>15065</v>
      </c>
      <c r="Z5010" s="7"/>
    </row>
    <row r="5011" spans="1:26" ht="22.5" hidden="1" customHeight="1">
      <c r="A5011" s="7" t="s">
        <v>77</v>
      </c>
      <c r="B5011" s="7" t="s">
        <v>49</v>
      </c>
      <c r="C5011" s="7" t="s">
        <v>15066</v>
      </c>
      <c r="D5011" s="7" t="s">
        <v>1973</v>
      </c>
      <c r="E5011" s="7">
        <v>587</v>
      </c>
      <c r="F5011" s="7" t="s">
        <v>3251</v>
      </c>
      <c r="G5011" s="7" t="s">
        <v>80</v>
      </c>
      <c r="H5011" s="7" t="s">
        <v>48</v>
      </c>
      <c r="I5011" s="7"/>
      <c r="J5011" s="7" t="s">
        <v>731</v>
      </c>
      <c r="K5011" s="7" t="s">
        <v>732</v>
      </c>
      <c r="L5011" s="7" t="s">
        <v>700</v>
      </c>
      <c r="M5011" s="7" t="s">
        <v>4598</v>
      </c>
      <c r="N5011" s="7" t="s">
        <v>4598</v>
      </c>
      <c r="P5011" s="7"/>
      <c r="S5011" s="7" t="s">
        <v>717</v>
      </c>
      <c r="T5011" s="7"/>
      <c r="V5011" s="7" t="s">
        <v>87</v>
      </c>
      <c r="W5011" s="7"/>
      <c r="X5011" s="7" t="s">
        <v>15067</v>
      </c>
      <c r="Z5011" s="7"/>
    </row>
    <row r="5012" spans="1:26" ht="22.5" hidden="1" customHeight="1">
      <c r="A5012" s="7" t="s">
        <v>77</v>
      </c>
      <c r="B5012" s="7" t="s">
        <v>49</v>
      </c>
      <c r="C5012" s="7" t="s">
        <v>15068</v>
      </c>
      <c r="D5012" s="7" t="s">
        <v>1973</v>
      </c>
      <c r="E5012" s="7">
        <v>588</v>
      </c>
      <c r="F5012" s="7" t="s">
        <v>3251</v>
      </c>
      <c r="G5012" s="7" t="s">
        <v>80</v>
      </c>
      <c r="H5012" s="7" t="s">
        <v>33</v>
      </c>
      <c r="I5012" s="7"/>
      <c r="J5012" s="7" t="s">
        <v>731</v>
      </c>
      <c r="K5012" s="7" t="s">
        <v>732</v>
      </c>
      <c r="L5012" s="7" t="s">
        <v>700</v>
      </c>
      <c r="P5012" s="7"/>
      <c r="S5012" s="7" t="s">
        <v>717</v>
      </c>
      <c r="T5012" s="7"/>
      <c r="V5012" s="7" t="s">
        <v>87</v>
      </c>
      <c r="W5012" s="7"/>
      <c r="X5012" s="7" t="s">
        <v>15069</v>
      </c>
      <c r="Z5012" s="7"/>
    </row>
    <row r="5013" spans="1:26" ht="22.5" hidden="1" customHeight="1">
      <c r="A5013" s="7" t="s">
        <v>77</v>
      </c>
      <c r="B5013" s="7" t="s">
        <v>49</v>
      </c>
      <c r="C5013" s="7" t="s">
        <v>15070</v>
      </c>
      <c r="D5013" s="7" t="s">
        <v>1973</v>
      </c>
      <c r="E5013" s="7">
        <v>589</v>
      </c>
      <c r="F5013" s="7" t="s">
        <v>3255</v>
      </c>
      <c r="G5013" s="7" t="s">
        <v>80</v>
      </c>
      <c r="H5013" s="7" t="s">
        <v>33</v>
      </c>
      <c r="I5013" s="7"/>
      <c r="J5013" s="7" t="s">
        <v>731</v>
      </c>
      <c r="K5013" s="7" t="s">
        <v>732</v>
      </c>
      <c r="L5013" s="7" t="s">
        <v>700</v>
      </c>
      <c r="P5013" s="7"/>
      <c r="S5013" s="7" t="s">
        <v>717</v>
      </c>
      <c r="T5013" s="7"/>
      <c r="V5013" s="7" t="s">
        <v>87</v>
      </c>
      <c r="W5013" s="7"/>
      <c r="X5013" s="7" t="s">
        <v>15071</v>
      </c>
      <c r="Z5013" s="7"/>
    </row>
    <row r="5014" spans="1:26" ht="22.5" hidden="1" customHeight="1">
      <c r="A5014" s="7" t="s">
        <v>77</v>
      </c>
      <c r="B5014" s="7" t="s">
        <v>49</v>
      </c>
      <c r="C5014" s="7" t="s">
        <v>15072</v>
      </c>
      <c r="D5014" s="7" t="s">
        <v>1973</v>
      </c>
      <c r="E5014" s="7">
        <v>590</v>
      </c>
      <c r="F5014" s="7" t="s">
        <v>3251</v>
      </c>
      <c r="G5014" s="7" t="s">
        <v>80</v>
      </c>
      <c r="H5014" s="7" t="s">
        <v>48</v>
      </c>
      <c r="I5014" s="7"/>
      <c r="J5014" s="7" t="s">
        <v>736</v>
      </c>
      <c r="K5014" s="7" t="s">
        <v>737</v>
      </c>
      <c r="L5014" s="7" t="s">
        <v>700</v>
      </c>
      <c r="M5014" s="7" t="s">
        <v>4604</v>
      </c>
      <c r="N5014" s="7" t="s">
        <v>4604</v>
      </c>
      <c r="P5014" s="7"/>
      <c r="S5014" s="7" t="s">
        <v>717</v>
      </c>
      <c r="T5014" s="7"/>
      <c r="V5014" s="7" t="s">
        <v>87</v>
      </c>
      <c r="W5014" s="7"/>
      <c r="X5014" s="7" t="s">
        <v>15073</v>
      </c>
      <c r="Z5014" s="7"/>
    </row>
    <row r="5015" spans="1:26" ht="22.5" hidden="1" customHeight="1">
      <c r="A5015" s="7" t="s">
        <v>77</v>
      </c>
      <c r="B5015" s="7" t="s">
        <v>49</v>
      </c>
      <c r="C5015" s="7" t="s">
        <v>15074</v>
      </c>
      <c r="D5015" s="7" t="s">
        <v>1973</v>
      </c>
      <c r="E5015" s="7">
        <v>591</v>
      </c>
      <c r="F5015" s="7" t="s">
        <v>3255</v>
      </c>
      <c r="G5015" s="7" t="s">
        <v>80</v>
      </c>
      <c r="H5015" s="7" t="s">
        <v>33</v>
      </c>
      <c r="I5015" s="7"/>
      <c r="J5015" s="7" t="s">
        <v>736</v>
      </c>
      <c r="K5015" s="7" t="s">
        <v>737</v>
      </c>
      <c r="L5015" s="7" t="s">
        <v>700</v>
      </c>
      <c r="P5015" s="7"/>
      <c r="S5015" s="7" t="s">
        <v>717</v>
      </c>
      <c r="T5015" s="7"/>
      <c r="V5015" s="7" t="s">
        <v>87</v>
      </c>
      <c r="W5015" s="7"/>
      <c r="X5015" s="7" t="s">
        <v>15075</v>
      </c>
      <c r="Z5015" s="7"/>
    </row>
    <row r="5016" spans="1:26" ht="22.5" hidden="1" customHeight="1">
      <c r="A5016" s="7" t="s">
        <v>77</v>
      </c>
      <c r="B5016" s="7" t="s">
        <v>49</v>
      </c>
      <c r="C5016" s="7" t="s">
        <v>15076</v>
      </c>
      <c r="D5016" s="7" t="s">
        <v>1973</v>
      </c>
      <c r="E5016" s="7">
        <v>592</v>
      </c>
      <c r="F5016" s="7" t="s">
        <v>3251</v>
      </c>
      <c r="G5016" s="7" t="s">
        <v>80</v>
      </c>
      <c r="H5016" s="7" t="s">
        <v>48</v>
      </c>
      <c r="I5016" s="7"/>
      <c r="J5016" s="7" t="s">
        <v>1642</v>
      </c>
      <c r="K5016" s="7" t="s">
        <v>1643</v>
      </c>
      <c r="L5016" s="7" t="s">
        <v>700</v>
      </c>
      <c r="M5016" s="7" t="s">
        <v>4608</v>
      </c>
      <c r="N5016" s="7" t="s">
        <v>4608</v>
      </c>
      <c r="P5016" s="7"/>
      <c r="S5016" s="7" t="s">
        <v>717</v>
      </c>
      <c r="T5016" s="7"/>
      <c r="V5016" s="7" t="s">
        <v>87</v>
      </c>
      <c r="W5016" s="7"/>
      <c r="X5016" s="7" t="s">
        <v>15077</v>
      </c>
      <c r="Z5016" s="7"/>
    </row>
    <row r="5017" spans="1:26" ht="22.5" hidden="1" customHeight="1">
      <c r="A5017" s="7" t="s">
        <v>77</v>
      </c>
      <c r="B5017" s="7" t="s">
        <v>49</v>
      </c>
      <c r="C5017" s="7" t="s">
        <v>15078</v>
      </c>
      <c r="D5017" s="7" t="s">
        <v>1973</v>
      </c>
      <c r="E5017" s="7">
        <v>593</v>
      </c>
      <c r="F5017" s="7" t="s">
        <v>3255</v>
      </c>
      <c r="G5017" s="7" t="s">
        <v>80</v>
      </c>
      <c r="H5017" s="7" t="s">
        <v>33</v>
      </c>
      <c r="I5017" s="7"/>
      <c r="J5017" s="7" t="s">
        <v>1642</v>
      </c>
      <c r="K5017" s="7" t="s">
        <v>1643</v>
      </c>
      <c r="L5017" s="7" t="s">
        <v>700</v>
      </c>
      <c r="P5017" s="7"/>
      <c r="S5017" s="7" t="s">
        <v>717</v>
      </c>
      <c r="T5017" s="7"/>
      <c r="V5017" s="7" t="s">
        <v>87</v>
      </c>
      <c r="W5017" s="7"/>
      <c r="X5017" s="7" t="s">
        <v>15079</v>
      </c>
      <c r="Z5017" s="7"/>
    </row>
    <row r="5018" spans="1:26" ht="22.5" hidden="1" customHeight="1">
      <c r="A5018" s="7" t="s">
        <v>77</v>
      </c>
      <c r="B5018" s="7" t="s">
        <v>49</v>
      </c>
      <c r="C5018" s="7" t="s">
        <v>15080</v>
      </c>
      <c r="D5018" s="7" t="s">
        <v>1973</v>
      </c>
      <c r="E5018" s="7">
        <v>594</v>
      </c>
      <c r="F5018" s="7" t="s">
        <v>3251</v>
      </c>
      <c r="G5018" s="7" t="s">
        <v>80</v>
      </c>
      <c r="H5018" s="7" t="s">
        <v>33</v>
      </c>
      <c r="I5018" s="7"/>
      <c r="J5018" s="7" t="s">
        <v>1654</v>
      </c>
      <c r="K5018" s="7" t="s">
        <v>1655</v>
      </c>
      <c r="L5018" s="7" t="s">
        <v>700</v>
      </c>
      <c r="P5018" s="7"/>
      <c r="S5018" s="7" t="s">
        <v>717</v>
      </c>
      <c r="T5018" s="7"/>
      <c r="V5018" s="7" t="s">
        <v>87</v>
      </c>
      <c r="W5018" s="7"/>
      <c r="X5018" s="7" t="s">
        <v>15081</v>
      </c>
      <c r="Z5018" s="7"/>
    </row>
    <row r="5019" spans="1:26" ht="22.5" hidden="1" customHeight="1">
      <c r="A5019" s="7" t="s">
        <v>77</v>
      </c>
      <c r="B5019" s="7" t="s">
        <v>49</v>
      </c>
      <c r="C5019" s="7" t="s">
        <v>15082</v>
      </c>
      <c r="D5019" s="7" t="s">
        <v>1973</v>
      </c>
      <c r="E5019" s="7">
        <v>595</v>
      </c>
      <c r="F5019" s="7" t="s">
        <v>3251</v>
      </c>
      <c r="G5019" s="7" t="s">
        <v>80</v>
      </c>
      <c r="H5019" s="7" t="s">
        <v>33</v>
      </c>
      <c r="I5019" s="7"/>
      <c r="J5019" s="7" t="s">
        <v>1658</v>
      </c>
      <c r="K5019" s="7" t="s">
        <v>1659</v>
      </c>
      <c r="L5019" s="7" t="s">
        <v>700</v>
      </c>
      <c r="P5019" s="7"/>
      <c r="S5019" s="7" t="s">
        <v>717</v>
      </c>
      <c r="T5019" s="7"/>
      <c r="V5019" s="7" t="s">
        <v>87</v>
      </c>
      <c r="W5019" s="7"/>
      <c r="X5019" s="7" t="s">
        <v>15083</v>
      </c>
      <c r="Z5019" s="7"/>
    </row>
    <row r="5020" spans="1:26" ht="22.5" hidden="1" customHeight="1">
      <c r="A5020" s="7" t="s">
        <v>77</v>
      </c>
      <c r="B5020" s="7" t="s">
        <v>49</v>
      </c>
      <c r="C5020" s="7" t="s">
        <v>15084</v>
      </c>
      <c r="D5020" s="7" t="s">
        <v>1973</v>
      </c>
      <c r="E5020" s="7">
        <v>596</v>
      </c>
      <c r="F5020" s="7" t="s">
        <v>3255</v>
      </c>
      <c r="G5020" s="7" t="s">
        <v>80</v>
      </c>
      <c r="H5020" s="7" t="s">
        <v>33</v>
      </c>
      <c r="I5020" s="7"/>
      <c r="J5020" s="7" t="s">
        <v>741</v>
      </c>
      <c r="K5020" s="7" t="s">
        <v>742</v>
      </c>
      <c r="L5020" s="7" t="s">
        <v>700</v>
      </c>
      <c r="P5020" s="7"/>
      <c r="S5020" s="7" t="s">
        <v>717</v>
      </c>
      <c r="T5020" s="7"/>
      <c r="V5020" s="7" t="s">
        <v>87</v>
      </c>
      <c r="W5020" s="7"/>
      <c r="X5020" s="7" t="s">
        <v>15085</v>
      </c>
      <c r="Z5020" s="7"/>
    </row>
    <row r="5021" spans="1:26" ht="22.5" hidden="1" customHeight="1">
      <c r="A5021" s="7" t="s">
        <v>77</v>
      </c>
      <c r="B5021" s="7" t="s">
        <v>49</v>
      </c>
      <c r="C5021" s="7" t="s">
        <v>15086</v>
      </c>
      <c r="D5021" s="7" t="s">
        <v>1973</v>
      </c>
      <c r="E5021" s="7">
        <v>597</v>
      </c>
      <c r="F5021" s="7" t="s">
        <v>3251</v>
      </c>
      <c r="G5021" s="7" t="s">
        <v>80</v>
      </c>
      <c r="H5021" s="7" t="s">
        <v>48</v>
      </c>
      <c r="I5021" s="7"/>
      <c r="J5021" s="7" t="s">
        <v>746</v>
      </c>
      <c r="K5021" s="7" t="s">
        <v>747</v>
      </c>
      <c r="L5021" s="7" t="s">
        <v>700</v>
      </c>
      <c r="M5021" s="7" t="s">
        <v>4612</v>
      </c>
      <c r="N5021" s="7" t="s">
        <v>4612</v>
      </c>
      <c r="P5021" s="7"/>
      <c r="S5021" s="7" t="s">
        <v>717</v>
      </c>
      <c r="T5021" s="7"/>
      <c r="V5021" s="7" t="s">
        <v>87</v>
      </c>
      <c r="W5021" s="7"/>
      <c r="X5021" s="7" t="s">
        <v>15087</v>
      </c>
      <c r="Z5021" s="7"/>
    </row>
    <row r="5022" spans="1:26" ht="22.5" hidden="1" customHeight="1">
      <c r="A5022" s="7" t="s">
        <v>77</v>
      </c>
      <c r="B5022" s="7" t="s">
        <v>49</v>
      </c>
      <c r="C5022" s="7" t="s">
        <v>15088</v>
      </c>
      <c r="D5022" s="7" t="s">
        <v>1973</v>
      </c>
      <c r="E5022" s="7">
        <v>598</v>
      </c>
      <c r="F5022" s="7" t="s">
        <v>3255</v>
      </c>
      <c r="G5022" s="7" t="s">
        <v>80</v>
      </c>
      <c r="H5022" s="7" t="s">
        <v>33</v>
      </c>
      <c r="I5022" s="7"/>
      <c r="J5022" s="7" t="s">
        <v>746</v>
      </c>
      <c r="K5022" s="7" t="s">
        <v>747</v>
      </c>
      <c r="L5022" s="7" t="s">
        <v>700</v>
      </c>
      <c r="P5022" s="7"/>
      <c r="S5022" s="7" t="s">
        <v>717</v>
      </c>
      <c r="T5022" s="7"/>
      <c r="V5022" s="7" t="s">
        <v>87</v>
      </c>
      <c r="W5022" s="7"/>
      <c r="X5022" s="7" t="s">
        <v>15089</v>
      </c>
      <c r="Z5022" s="7"/>
    </row>
    <row r="5023" spans="1:26" ht="22.5" hidden="1" customHeight="1">
      <c r="A5023" s="7" t="s">
        <v>77</v>
      </c>
      <c r="B5023" s="7" t="s">
        <v>49</v>
      </c>
      <c r="C5023" s="7" t="s">
        <v>15090</v>
      </c>
      <c r="D5023" s="7" t="s">
        <v>1973</v>
      </c>
      <c r="E5023" s="7">
        <v>599</v>
      </c>
      <c r="F5023" s="7" t="s">
        <v>3255</v>
      </c>
      <c r="G5023" s="7" t="s">
        <v>80</v>
      </c>
      <c r="H5023" s="7" t="s">
        <v>33</v>
      </c>
      <c r="I5023" s="7"/>
      <c r="J5023" s="7" t="s">
        <v>751</v>
      </c>
      <c r="K5023" s="7" t="s">
        <v>752</v>
      </c>
      <c r="L5023" s="7" t="s">
        <v>700</v>
      </c>
      <c r="P5023" s="7"/>
      <c r="S5023" s="7" t="s">
        <v>717</v>
      </c>
      <c r="T5023" s="7"/>
      <c r="V5023" s="7" t="s">
        <v>87</v>
      </c>
      <c r="W5023" s="7"/>
      <c r="X5023" s="7" t="s">
        <v>15091</v>
      </c>
      <c r="Z5023" s="7"/>
    </row>
    <row r="5024" spans="1:26" ht="22.5" hidden="1" customHeight="1">
      <c r="A5024" s="7" t="s">
        <v>77</v>
      </c>
      <c r="B5024" s="7" t="s">
        <v>49</v>
      </c>
      <c r="C5024" s="7" t="s">
        <v>15092</v>
      </c>
      <c r="D5024" s="7" t="s">
        <v>1973</v>
      </c>
      <c r="E5024" s="7">
        <v>600</v>
      </c>
      <c r="F5024" s="7" t="s">
        <v>3255</v>
      </c>
      <c r="G5024" s="7" t="s">
        <v>80</v>
      </c>
      <c r="H5024" s="7" t="s">
        <v>33</v>
      </c>
      <c r="I5024" s="7"/>
      <c r="J5024" s="7" t="s">
        <v>1674</v>
      </c>
      <c r="K5024" s="7" t="s">
        <v>1675</v>
      </c>
      <c r="L5024" s="7" t="s">
        <v>700</v>
      </c>
      <c r="P5024" s="7"/>
      <c r="S5024" s="7" t="s">
        <v>717</v>
      </c>
      <c r="T5024" s="7"/>
      <c r="V5024" s="7" t="s">
        <v>383</v>
      </c>
      <c r="W5024" s="7"/>
      <c r="X5024" s="7" t="s">
        <v>15093</v>
      </c>
      <c r="Z5024" s="7"/>
    </row>
    <row r="5025" spans="1:26" ht="22.5" hidden="1" customHeight="1">
      <c r="A5025" s="7" t="s">
        <v>77</v>
      </c>
      <c r="B5025" s="7" t="s">
        <v>49</v>
      </c>
      <c r="C5025" s="7" t="s">
        <v>15094</v>
      </c>
      <c r="D5025" s="7" t="s">
        <v>1973</v>
      </c>
      <c r="E5025" s="7">
        <v>601</v>
      </c>
      <c r="F5025" s="7" t="s">
        <v>3251</v>
      </c>
      <c r="G5025" s="7" t="s">
        <v>80</v>
      </c>
      <c r="H5025" s="7" t="s">
        <v>48</v>
      </c>
      <c r="I5025" s="7"/>
      <c r="J5025" s="7" t="s">
        <v>756</v>
      </c>
      <c r="K5025" s="7" t="s">
        <v>757</v>
      </c>
      <c r="L5025" s="7" t="s">
        <v>700</v>
      </c>
      <c r="M5025" s="7" t="s">
        <v>4616</v>
      </c>
      <c r="N5025" s="7" t="s">
        <v>4616</v>
      </c>
      <c r="P5025" s="7"/>
      <c r="S5025" s="7" t="s">
        <v>717</v>
      </c>
      <c r="T5025" s="7"/>
      <c r="V5025" s="7" t="s">
        <v>87</v>
      </c>
      <c r="W5025" s="7"/>
      <c r="X5025" s="7" t="s">
        <v>15095</v>
      </c>
      <c r="Z5025" s="7"/>
    </row>
    <row r="5026" spans="1:26" ht="22.5" hidden="1" customHeight="1">
      <c r="A5026" s="7" t="s">
        <v>77</v>
      </c>
      <c r="B5026" s="7" t="s">
        <v>49</v>
      </c>
      <c r="C5026" s="7" t="s">
        <v>15096</v>
      </c>
      <c r="D5026" s="7" t="s">
        <v>1973</v>
      </c>
      <c r="E5026" s="7">
        <v>602</v>
      </c>
      <c r="F5026" s="7" t="s">
        <v>3255</v>
      </c>
      <c r="G5026" s="7" t="s">
        <v>80</v>
      </c>
      <c r="H5026" s="7" t="s">
        <v>33</v>
      </c>
      <c r="I5026" s="7"/>
      <c r="J5026" s="7" t="s">
        <v>756</v>
      </c>
      <c r="K5026" s="7" t="s">
        <v>757</v>
      </c>
      <c r="L5026" s="7" t="s">
        <v>700</v>
      </c>
      <c r="P5026" s="7"/>
      <c r="S5026" s="7" t="s">
        <v>717</v>
      </c>
      <c r="T5026" s="7"/>
      <c r="V5026" s="7" t="s">
        <v>87</v>
      </c>
      <c r="W5026" s="7"/>
      <c r="X5026" s="7" t="s">
        <v>15097</v>
      </c>
      <c r="Z5026" s="7"/>
    </row>
    <row r="5027" spans="1:26" ht="22.5" hidden="1" customHeight="1">
      <c r="A5027" s="7" t="s">
        <v>77</v>
      </c>
      <c r="B5027" s="7" t="s">
        <v>49</v>
      </c>
      <c r="C5027" s="7" t="s">
        <v>15098</v>
      </c>
      <c r="D5027" s="7" t="s">
        <v>1973</v>
      </c>
      <c r="E5027" s="7">
        <v>603</v>
      </c>
      <c r="F5027" s="7" t="s">
        <v>3251</v>
      </c>
      <c r="G5027" s="7" t="s">
        <v>80</v>
      </c>
      <c r="H5027" s="7" t="s">
        <v>48</v>
      </c>
      <c r="I5027" s="7"/>
      <c r="J5027" s="7" t="s">
        <v>761</v>
      </c>
      <c r="K5027" s="7" t="s">
        <v>762</v>
      </c>
      <c r="L5027" s="7" t="s">
        <v>700</v>
      </c>
      <c r="M5027" s="7" t="s">
        <v>4620</v>
      </c>
      <c r="N5027" s="7" t="s">
        <v>4621</v>
      </c>
      <c r="P5027" s="7"/>
      <c r="S5027" s="7" t="s">
        <v>717</v>
      </c>
      <c r="T5027" s="7"/>
      <c r="V5027" s="7" t="s">
        <v>87</v>
      </c>
      <c r="W5027" s="7"/>
      <c r="X5027" s="7" t="s">
        <v>15099</v>
      </c>
      <c r="Z5027" s="7"/>
    </row>
    <row r="5028" spans="1:26" ht="22.5" hidden="1" customHeight="1">
      <c r="A5028" s="7" t="s">
        <v>77</v>
      </c>
      <c r="B5028" s="7" t="s">
        <v>49</v>
      </c>
      <c r="C5028" s="7" t="s">
        <v>15100</v>
      </c>
      <c r="D5028" s="7" t="s">
        <v>1973</v>
      </c>
      <c r="E5028" s="7">
        <v>604</v>
      </c>
      <c r="F5028" s="7" t="s">
        <v>3255</v>
      </c>
      <c r="G5028" s="7" t="s">
        <v>80</v>
      </c>
      <c r="H5028" s="7" t="s">
        <v>33</v>
      </c>
      <c r="I5028" s="7"/>
      <c r="J5028" s="7" t="s">
        <v>761</v>
      </c>
      <c r="K5028" s="7" t="s">
        <v>762</v>
      </c>
      <c r="L5028" s="7" t="s">
        <v>700</v>
      </c>
      <c r="P5028" s="7"/>
      <c r="S5028" s="7" t="s">
        <v>717</v>
      </c>
      <c r="T5028" s="7"/>
      <c r="V5028" s="7" t="s">
        <v>87</v>
      </c>
      <c r="W5028" s="7"/>
      <c r="X5028" s="7" t="s">
        <v>15101</v>
      </c>
      <c r="Z5028" s="7"/>
    </row>
    <row r="5029" spans="1:26" ht="22.5" hidden="1" customHeight="1">
      <c r="A5029" s="7" t="s">
        <v>77</v>
      </c>
      <c r="B5029" s="7" t="s">
        <v>49</v>
      </c>
      <c r="C5029" s="7" t="s">
        <v>15102</v>
      </c>
      <c r="D5029" s="7" t="s">
        <v>1973</v>
      </c>
      <c r="E5029" s="7">
        <v>605</v>
      </c>
      <c r="F5029" s="7" t="s">
        <v>3251</v>
      </c>
      <c r="G5029" s="7" t="s">
        <v>80</v>
      </c>
      <c r="H5029" s="7" t="s">
        <v>48</v>
      </c>
      <c r="I5029" s="7"/>
      <c r="J5029" s="7" t="s">
        <v>766</v>
      </c>
      <c r="K5029" s="7" t="s">
        <v>767</v>
      </c>
      <c r="L5029" s="7" t="s">
        <v>700</v>
      </c>
      <c r="M5029" s="7" t="s">
        <v>4625</v>
      </c>
      <c r="N5029" s="7" t="s">
        <v>4621</v>
      </c>
      <c r="P5029" s="7"/>
      <c r="S5029" s="7" t="s">
        <v>717</v>
      </c>
      <c r="T5029" s="7"/>
      <c r="V5029" s="7" t="s">
        <v>87</v>
      </c>
      <c r="W5029" s="7"/>
      <c r="X5029" s="7" t="s">
        <v>15103</v>
      </c>
      <c r="Z5029" s="7"/>
    </row>
    <row r="5030" spans="1:26" ht="22.5" hidden="1" customHeight="1">
      <c r="A5030" s="7" t="s">
        <v>77</v>
      </c>
      <c r="B5030" s="7" t="s">
        <v>49</v>
      </c>
      <c r="C5030" s="7" t="s">
        <v>15104</v>
      </c>
      <c r="D5030" s="7" t="s">
        <v>1973</v>
      </c>
      <c r="E5030" s="7">
        <v>606</v>
      </c>
      <c r="F5030" s="7" t="s">
        <v>3251</v>
      </c>
      <c r="G5030" s="7" t="s">
        <v>80</v>
      </c>
      <c r="H5030" s="7" t="s">
        <v>33</v>
      </c>
      <c r="I5030" s="7"/>
      <c r="J5030" s="7" t="s">
        <v>766</v>
      </c>
      <c r="K5030" s="7" t="s">
        <v>767</v>
      </c>
      <c r="L5030" s="7" t="s">
        <v>700</v>
      </c>
      <c r="P5030" s="7"/>
      <c r="S5030" s="7" t="s">
        <v>717</v>
      </c>
      <c r="T5030" s="7"/>
      <c r="V5030" s="7" t="s">
        <v>87</v>
      </c>
      <c r="W5030" s="7"/>
      <c r="X5030" s="7" t="s">
        <v>15105</v>
      </c>
      <c r="Z5030" s="7"/>
    </row>
    <row r="5031" spans="1:26" ht="22.5" hidden="1" customHeight="1">
      <c r="A5031" s="7" t="s">
        <v>77</v>
      </c>
      <c r="B5031" s="7" t="s">
        <v>49</v>
      </c>
      <c r="C5031" s="7" t="s">
        <v>15106</v>
      </c>
      <c r="D5031" s="7" t="s">
        <v>1973</v>
      </c>
      <c r="E5031" s="7">
        <v>607</v>
      </c>
      <c r="F5031" s="7" t="s">
        <v>3255</v>
      </c>
      <c r="G5031" s="7" t="s">
        <v>80</v>
      </c>
      <c r="H5031" s="7" t="s">
        <v>33</v>
      </c>
      <c r="I5031" s="7"/>
      <c r="J5031" s="7" t="s">
        <v>766</v>
      </c>
      <c r="K5031" s="7" t="s">
        <v>767</v>
      </c>
      <c r="L5031" s="7" t="s">
        <v>700</v>
      </c>
      <c r="P5031" s="7"/>
      <c r="S5031" s="7" t="s">
        <v>717</v>
      </c>
      <c r="T5031" s="7"/>
      <c r="V5031" s="7" t="s">
        <v>87</v>
      </c>
      <c r="W5031" s="7"/>
      <c r="X5031" s="7" t="s">
        <v>15107</v>
      </c>
      <c r="Z5031" s="7"/>
    </row>
    <row r="5032" spans="1:26" ht="22.5" hidden="1" customHeight="1">
      <c r="A5032" s="7" t="s">
        <v>77</v>
      </c>
      <c r="B5032" s="7" t="s">
        <v>49</v>
      </c>
      <c r="C5032" s="7" t="s">
        <v>15108</v>
      </c>
      <c r="D5032" s="7" t="s">
        <v>1973</v>
      </c>
      <c r="E5032" s="7">
        <v>608</v>
      </c>
      <c r="F5032" s="7" t="s">
        <v>3251</v>
      </c>
      <c r="G5032" s="7" t="s">
        <v>80</v>
      </c>
      <c r="H5032" s="7" t="s">
        <v>48</v>
      </c>
      <c r="I5032" s="7"/>
      <c r="J5032" s="7" t="s">
        <v>2974</v>
      </c>
      <c r="K5032" s="7" t="s">
        <v>2975</v>
      </c>
      <c r="L5032" s="7" t="s">
        <v>700</v>
      </c>
      <c r="M5032" s="7" t="s">
        <v>4629</v>
      </c>
      <c r="N5032" s="7" t="s">
        <v>4630</v>
      </c>
      <c r="P5032" s="7"/>
      <c r="S5032" s="7" t="s">
        <v>717</v>
      </c>
      <c r="T5032" s="7"/>
      <c r="V5032" s="7" t="s">
        <v>87</v>
      </c>
      <c r="W5032" s="7"/>
      <c r="X5032" s="7" t="s">
        <v>15109</v>
      </c>
      <c r="Z5032" s="7"/>
    </row>
    <row r="5033" spans="1:26" ht="22.5" hidden="1" customHeight="1">
      <c r="A5033" s="7" t="s">
        <v>77</v>
      </c>
      <c r="B5033" s="7" t="s">
        <v>49</v>
      </c>
      <c r="C5033" s="7" t="s">
        <v>15110</v>
      </c>
      <c r="D5033" s="7" t="s">
        <v>1973</v>
      </c>
      <c r="E5033" s="7">
        <v>609</v>
      </c>
      <c r="F5033" s="7" t="s">
        <v>3255</v>
      </c>
      <c r="G5033" s="7" t="s">
        <v>80</v>
      </c>
      <c r="H5033" s="7" t="s">
        <v>33</v>
      </c>
      <c r="I5033" s="7"/>
      <c r="J5033" s="7" t="s">
        <v>2974</v>
      </c>
      <c r="K5033" s="7" t="s">
        <v>2975</v>
      </c>
      <c r="L5033" s="7" t="s">
        <v>700</v>
      </c>
      <c r="P5033" s="7"/>
      <c r="S5033" s="7" t="s">
        <v>717</v>
      </c>
      <c r="T5033" s="7"/>
      <c r="V5033" s="7" t="s">
        <v>87</v>
      </c>
      <c r="W5033" s="7"/>
      <c r="X5033" s="7" t="s">
        <v>15111</v>
      </c>
      <c r="Z5033" s="7"/>
    </row>
    <row r="5034" spans="1:26" ht="22.5" hidden="1" customHeight="1">
      <c r="A5034" s="7" t="s">
        <v>77</v>
      </c>
      <c r="B5034" s="7" t="s">
        <v>49</v>
      </c>
      <c r="C5034" s="7" t="s">
        <v>15112</v>
      </c>
      <c r="D5034" s="7" t="s">
        <v>1973</v>
      </c>
      <c r="E5034" s="7">
        <v>610</v>
      </c>
      <c r="F5034" s="7" t="s">
        <v>3251</v>
      </c>
      <c r="G5034" s="7" t="s">
        <v>80</v>
      </c>
      <c r="H5034" s="7" t="s">
        <v>33</v>
      </c>
      <c r="I5034" s="7"/>
      <c r="J5034" s="7" t="s">
        <v>2979</v>
      </c>
      <c r="K5034" s="7" t="s">
        <v>2980</v>
      </c>
      <c r="L5034" s="7" t="s">
        <v>700</v>
      </c>
      <c r="P5034" s="7"/>
      <c r="S5034" s="7" t="s">
        <v>717</v>
      </c>
      <c r="T5034" s="7"/>
      <c r="V5034" s="7" t="s">
        <v>383</v>
      </c>
      <c r="W5034" s="7"/>
      <c r="X5034" s="7" t="s">
        <v>15113</v>
      </c>
      <c r="Z5034" s="7"/>
    </row>
    <row r="5035" spans="1:26" ht="22.5" hidden="1" customHeight="1">
      <c r="A5035" s="7" t="s">
        <v>77</v>
      </c>
      <c r="B5035" s="7" t="s">
        <v>49</v>
      </c>
      <c r="C5035" s="7" t="s">
        <v>15114</v>
      </c>
      <c r="D5035" s="7" t="s">
        <v>1973</v>
      </c>
      <c r="E5035" s="7">
        <v>611</v>
      </c>
      <c r="F5035" s="7" t="s">
        <v>3251</v>
      </c>
      <c r="G5035" s="7" t="s">
        <v>80</v>
      </c>
      <c r="H5035" s="7" t="s">
        <v>48</v>
      </c>
      <c r="I5035" s="7"/>
      <c r="J5035" s="7" t="s">
        <v>4637</v>
      </c>
      <c r="K5035" s="7" t="s">
        <v>4638</v>
      </c>
      <c r="L5035" s="7" t="s">
        <v>700</v>
      </c>
      <c r="M5035" s="7" t="s">
        <v>4639</v>
      </c>
      <c r="N5035" s="7" t="s">
        <v>4640</v>
      </c>
      <c r="P5035" s="7"/>
      <c r="S5035" s="7" t="s">
        <v>717</v>
      </c>
      <c r="T5035" s="7"/>
      <c r="V5035" s="7" t="s">
        <v>87</v>
      </c>
      <c r="W5035" s="7"/>
      <c r="X5035" s="7" t="s">
        <v>15115</v>
      </c>
      <c r="Z5035" s="7"/>
    </row>
    <row r="5036" spans="1:26" ht="22.5" hidden="1" customHeight="1">
      <c r="A5036" s="7" t="s">
        <v>77</v>
      </c>
      <c r="B5036" s="7" t="s">
        <v>49</v>
      </c>
      <c r="C5036" s="7" t="s">
        <v>15116</v>
      </c>
      <c r="D5036" s="7" t="s">
        <v>1973</v>
      </c>
      <c r="E5036" s="7">
        <v>612</v>
      </c>
      <c r="F5036" s="7" t="s">
        <v>3251</v>
      </c>
      <c r="G5036" s="7" t="s">
        <v>80</v>
      </c>
      <c r="H5036" s="7" t="s">
        <v>48</v>
      </c>
      <c r="I5036" s="7"/>
      <c r="J5036" s="7" t="s">
        <v>1690</v>
      </c>
      <c r="K5036" s="7" t="s">
        <v>1691</v>
      </c>
      <c r="L5036" s="7" t="s">
        <v>700</v>
      </c>
      <c r="M5036" s="7" t="s">
        <v>4644</v>
      </c>
      <c r="N5036" s="7" t="s">
        <v>4644</v>
      </c>
      <c r="P5036" s="7"/>
      <c r="S5036" s="7" t="s">
        <v>717</v>
      </c>
      <c r="T5036" s="7"/>
      <c r="V5036" s="7" t="s">
        <v>87</v>
      </c>
      <c r="W5036" s="7"/>
      <c r="X5036" s="7" t="s">
        <v>15117</v>
      </c>
      <c r="Z5036" s="7"/>
    </row>
    <row r="5037" spans="1:26" ht="22.5" hidden="1" customHeight="1">
      <c r="A5037" s="7" t="s">
        <v>77</v>
      </c>
      <c r="B5037" s="7" t="s">
        <v>49</v>
      </c>
      <c r="C5037" s="7" t="s">
        <v>15118</v>
      </c>
      <c r="D5037" s="7" t="s">
        <v>1973</v>
      </c>
      <c r="E5037" s="7">
        <v>613</v>
      </c>
      <c r="F5037" s="7" t="s">
        <v>3251</v>
      </c>
      <c r="G5037" s="7" t="s">
        <v>80</v>
      </c>
      <c r="H5037" s="7" t="s">
        <v>33</v>
      </c>
      <c r="I5037" s="7"/>
      <c r="J5037" s="7" t="s">
        <v>1690</v>
      </c>
      <c r="K5037" s="7" t="s">
        <v>1691</v>
      </c>
      <c r="L5037" s="7" t="s">
        <v>700</v>
      </c>
      <c r="P5037" s="7"/>
      <c r="S5037" s="7" t="s">
        <v>717</v>
      </c>
      <c r="T5037" s="7"/>
      <c r="V5037" s="7" t="s">
        <v>377</v>
      </c>
      <c r="W5037" s="7"/>
      <c r="X5037" s="7" t="s">
        <v>15119</v>
      </c>
      <c r="Z5037" s="7"/>
    </row>
    <row r="5038" spans="1:26" ht="22.5" hidden="1" customHeight="1">
      <c r="A5038" s="7" t="s">
        <v>77</v>
      </c>
      <c r="B5038" s="7" t="s">
        <v>49</v>
      </c>
      <c r="C5038" s="7" t="s">
        <v>15120</v>
      </c>
      <c r="D5038" s="7" t="s">
        <v>1973</v>
      </c>
      <c r="E5038" s="7">
        <v>614</v>
      </c>
      <c r="F5038" s="7" t="s">
        <v>3255</v>
      </c>
      <c r="G5038" s="7" t="s">
        <v>80</v>
      </c>
      <c r="H5038" s="7" t="s">
        <v>33</v>
      </c>
      <c r="I5038" s="7"/>
      <c r="J5038" s="7" t="s">
        <v>1690</v>
      </c>
      <c r="K5038" s="7" t="s">
        <v>1691</v>
      </c>
      <c r="L5038" s="7" t="s">
        <v>700</v>
      </c>
      <c r="P5038" s="7"/>
      <c r="S5038" s="7" t="s">
        <v>717</v>
      </c>
      <c r="T5038" s="7"/>
      <c r="V5038" s="7" t="s">
        <v>383</v>
      </c>
      <c r="W5038" s="7"/>
      <c r="X5038" s="7" t="s">
        <v>15121</v>
      </c>
      <c r="Z5038" s="7"/>
    </row>
    <row r="5039" spans="1:26" ht="22.5" hidden="1" customHeight="1">
      <c r="A5039" s="7" t="s">
        <v>77</v>
      </c>
      <c r="B5039" s="7" t="s">
        <v>49</v>
      </c>
      <c r="C5039" s="7" t="s">
        <v>15122</v>
      </c>
      <c r="D5039" s="7" t="s">
        <v>1973</v>
      </c>
      <c r="E5039" s="7">
        <v>615</v>
      </c>
      <c r="F5039" s="7" t="s">
        <v>3251</v>
      </c>
      <c r="G5039" s="7" t="s">
        <v>80</v>
      </c>
      <c r="H5039" s="7" t="s">
        <v>33</v>
      </c>
      <c r="I5039" s="7"/>
      <c r="J5039" s="7" t="s">
        <v>776</v>
      </c>
      <c r="K5039" s="7" t="s">
        <v>777</v>
      </c>
      <c r="L5039" s="7" t="s">
        <v>700</v>
      </c>
      <c r="P5039" s="7"/>
      <c r="S5039" s="7" t="s">
        <v>717</v>
      </c>
      <c r="T5039" s="7"/>
      <c r="V5039" s="7" t="s">
        <v>87</v>
      </c>
      <c r="W5039" s="7"/>
      <c r="X5039" s="7" t="s">
        <v>15123</v>
      </c>
      <c r="Z5039" s="7"/>
    </row>
    <row r="5040" spans="1:26" ht="22.5" hidden="1" customHeight="1">
      <c r="A5040" s="7" t="s">
        <v>77</v>
      </c>
      <c r="B5040" s="7" t="s">
        <v>49</v>
      </c>
      <c r="C5040" s="7" t="s">
        <v>15124</v>
      </c>
      <c r="D5040" s="7" t="s">
        <v>1973</v>
      </c>
      <c r="E5040" s="7">
        <v>616</v>
      </c>
      <c r="F5040" s="7" t="s">
        <v>3255</v>
      </c>
      <c r="G5040" s="7" t="s">
        <v>80</v>
      </c>
      <c r="H5040" s="7" t="s">
        <v>33</v>
      </c>
      <c r="I5040" s="7"/>
      <c r="J5040" s="7" t="s">
        <v>776</v>
      </c>
      <c r="K5040" s="7" t="s">
        <v>777</v>
      </c>
      <c r="L5040" s="7" t="s">
        <v>700</v>
      </c>
      <c r="P5040" s="7"/>
      <c r="S5040" s="7" t="s">
        <v>717</v>
      </c>
      <c r="T5040" s="7"/>
      <c r="V5040" s="7" t="s">
        <v>87</v>
      </c>
      <c r="W5040" s="7"/>
      <c r="X5040" s="7" t="s">
        <v>15125</v>
      </c>
      <c r="Z5040" s="7"/>
    </row>
    <row r="5041" spans="1:26" ht="22.5" hidden="1" customHeight="1">
      <c r="A5041" s="7" t="s">
        <v>77</v>
      </c>
      <c r="B5041" s="7" t="s">
        <v>49</v>
      </c>
      <c r="C5041" s="7" t="s">
        <v>15126</v>
      </c>
      <c r="D5041" s="7" t="s">
        <v>1973</v>
      </c>
      <c r="E5041" s="7">
        <v>617</v>
      </c>
      <c r="F5041" s="7" t="s">
        <v>3251</v>
      </c>
      <c r="G5041" s="7" t="s">
        <v>80</v>
      </c>
      <c r="H5041" s="7" t="s">
        <v>48</v>
      </c>
      <c r="I5041" s="7"/>
      <c r="J5041" s="7" t="s">
        <v>4648</v>
      </c>
      <c r="K5041" s="7" t="s">
        <v>4649</v>
      </c>
      <c r="L5041" s="7" t="s">
        <v>700</v>
      </c>
      <c r="M5041" s="7" t="s">
        <v>4650</v>
      </c>
      <c r="N5041" s="7" t="s">
        <v>4640</v>
      </c>
      <c r="P5041" s="7"/>
      <c r="S5041" s="7" t="s">
        <v>717</v>
      </c>
      <c r="T5041" s="7"/>
      <c r="V5041" s="7" t="s">
        <v>87</v>
      </c>
      <c r="W5041" s="7"/>
      <c r="X5041" s="7" t="s">
        <v>15127</v>
      </c>
      <c r="Z5041" s="7"/>
    </row>
    <row r="5042" spans="1:26" ht="22.5" hidden="1" customHeight="1">
      <c r="A5042" s="7" t="s">
        <v>77</v>
      </c>
      <c r="B5042" s="7" t="s">
        <v>49</v>
      </c>
      <c r="C5042" s="7" t="s">
        <v>15128</v>
      </c>
      <c r="D5042" s="7" t="s">
        <v>1973</v>
      </c>
      <c r="E5042" s="7">
        <v>618</v>
      </c>
      <c r="F5042" s="7" t="s">
        <v>3255</v>
      </c>
      <c r="G5042" s="7" t="s">
        <v>80</v>
      </c>
      <c r="H5042" s="7" t="s">
        <v>33</v>
      </c>
      <c r="I5042" s="7"/>
      <c r="J5042" s="7" t="s">
        <v>781</v>
      </c>
      <c r="K5042" s="7" t="s">
        <v>782</v>
      </c>
      <c r="L5042" s="7" t="s">
        <v>700</v>
      </c>
      <c r="P5042" s="7"/>
      <c r="S5042" s="7" t="s">
        <v>717</v>
      </c>
      <c r="T5042" s="7"/>
      <c r="V5042" s="7" t="s">
        <v>87</v>
      </c>
      <c r="W5042" s="7"/>
      <c r="X5042" s="7" t="s">
        <v>15129</v>
      </c>
      <c r="Z5042" s="7"/>
    </row>
    <row r="5043" spans="1:26" ht="22.5" hidden="1" customHeight="1">
      <c r="A5043" s="7" t="s">
        <v>77</v>
      </c>
      <c r="B5043" s="7" t="s">
        <v>49</v>
      </c>
      <c r="C5043" s="7" t="s">
        <v>15130</v>
      </c>
      <c r="D5043" s="7" t="s">
        <v>1973</v>
      </c>
      <c r="E5043" s="7">
        <v>619</v>
      </c>
      <c r="F5043" s="7" t="s">
        <v>3251</v>
      </c>
      <c r="G5043" s="7" t="s">
        <v>80</v>
      </c>
      <c r="H5043" s="7" t="s">
        <v>48</v>
      </c>
      <c r="I5043" s="7"/>
      <c r="J5043" s="7" t="s">
        <v>2990</v>
      </c>
      <c r="K5043" s="7" t="s">
        <v>2991</v>
      </c>
      <c r="L5043" s="7" t="s">
        <v>700</v>
      </c>
      <c r="M5043" s="7" t="s">
        <v>4654</v>
      </c>
      <c r="N5043" s="7" t="s">
        <v>4655</v>
      </c>
      <c r="P5043" s="7"/>
      <c r="S5043" s="7" t="s">
        <v>717</v>
      </c>
      <c r="T5043" s="7"/>
      <c r="V5043" s="7" t="s">
        <v>87</v>
      </c>
      <c r="W5043" s="7"/>
      <c r="X5043" s="7" t="s">
        <v>15131</v>
      </c>
      <c r="Z5043" s="7"/>
    </row>
    <row r="5044" spans="1:26" ht="22.5" hidden="1" customHeight="1">
      <c r="A5044" s="7" t="s">
        <v>77</v>
      </c>
      <c r="B5044" s="7" t="s">
        <v>49</v>
      </c>
      <c r="C5044" s="7" t="s">
        <v>15132</v>
      </c>
      <c r="D5044" s="7" t="s">
        <v>1973</v>
      </c>
      <c r="E5044" s="7">
        <v>620</v>
      </c>
      <c r="F5044" s="7" t="s">
        <v>3255</v>
      </c>
      <c r="G5044" s="7" t="s">
        <v>80</v>
      </c>
      <c r="H5044" s="7" t="s">
        <v>33</v>
      </c>
      <c r="I5044" s="7"/>
      <c r="J5044" s="7" t="s">
        <v>2990</v>
      </c>
      <c r="K5044" s="7" t="s">
        <v>2991</v>
      </c>
      <c r="L5044" s="7" t="s">
        <v>700</v>
      </c>
      <c r="P5044" s="7"/>
      <c r="S5044" s="7" t="s">
        <v>717</v>
      </c>
      <c r="T5044" s="7"/>
      <c r="V5044" s="7" t="s">
        <v>87</v>
      </c>
      <c r="W5044" s="7"/>
      <c r="X5044" s="7" t="s">
        <v>15133</v>
      </c>
      <c r="Z5044" s="7"/>
    </row>
    <row r="5045" spans="1:26" ht="22.5" hidden="1" customHeight="1">
      <c r="A5045" s="7" t="s">
        <v>77</v>
      </c>
      <c r="B5045" s="7" t="s">
        <v>49</v>
      </c>
      <c r="C5045" s="7" t="s">
        <v>15134</v>
      </c>
      <c r="D5045" s="7" t="s">
        <v>1973</v>
      </c>
      <c r="E5045" s="7">
        <v>621</v>
      </c>
      <c r="F5045" s="7" t="s">
        <v>3251</v>
      </c>
      <c r="G5045" s="7" t="s">
        <v>80</v>
      </c>
      <c r="H5045" s="7" t="s">
        <v>33</v>
      </c>
      <c r="I5045" s="7"/>
      <c r="J5045" s="7" t="s">
        <v>2995</v>
      </c>
      <c r="K5045" s="7" t="s">
        <v>2996</v>
      </c>
      <c r="L5045" s="7" t="s">
        <v>700</v>
      </c>
      <c r="P5045" s="7"/>
      <c r="S5045" s="7" t="s">
        <v>717</v>
      </c>
      <c r="T5045" s="7"/>
      <c r="V5045" s="7" t="s">
        <v>383</v>
      </c>
      <c r="W5045" s="7"/>
      <c r="X5045" s="7" t="s">
        <v>15135</v>
      </c>
      <c r="Z5045" s="7"/>
    </row>
    <row r="5046" spans="1:26" ht="22.5" hidden="1" customHeight="1">
      <c r="A5046" s="7" t="s">
        <v>77</v>
      </c>
      <c r="B5046" s="7" t="s">
        <v>49</v>
      </c>
      <c r="C5046" s="7" t="s">
        <v>15136</v>
      </c>
      <c r="D5046" s="7" t="s">
        <v>1973</v>
      </c>
      <c r="E5046" s="7">
        <v>622</v>
      </c>
      <c r="F5046" s="7" t="s">
        <v>3251</v>
      </c>
      <c r="G5046" s="7" t="s">
        <v>80</v>
      </c>
      <c r="H5046" s="7" t="s">
        <v>48</v>
      </c>
      <c r="I5046" s="7"/>
      <c r="J5046" s="7" t="s">
        <v>3000</v>
      </c>
      <c r="K5046" s="7" t="s">
        <v>3001</v>
      </c>
      <c r="L5046" s="7" t="s">
        <v>700</v>
      </c>
      <c r="M5046" s="7" t="s">
        <v>4661</v>
      </c>
      <c r="N5046" s="7" t="s">
        <v>4662</v>
      </c>
      <c r="P5046" s="7"/>
      <c r="S5046" s="7" t="s">
        <v>717</v>
      </c>
      <c r="T5046" s="7"/>
      <c r="V5046" s="7" t="s">
        <v>87</v>
      </c>
      <c r="W5046" s="7"/>
      <c r="X5046" s="7" t="s">
        <v>15137</v>
      </c>
      <c r="Z5046" s="7"/>
    </row>
    <row r="5047" spans="1:26" ht="22.5" hidden="1" customHeight="1">
      <c r="A5047" s="7" t="s">
        <v>77</v>
      </c>
      <c r="B5047" s="7" t="s">
        <v>49</v>
      </c>
      <c r="C5047" s="7" t="s">
        <v>15138</v>
      </c>
      <c r="D5047" s="7" t="s">
        <v>1973</v>
      </c>
      <c r="E5047" s="7">
        <v>623</v>
      </c>
      <c r="F5047" s="7" t="s">
        <v>3255</v>
      </c>
      <c r="G5047" s="7" t="s">
        <v>80</v>
      </c>
      <c r="H5047" s="7" t="s">
        <v>33</v>
      </c>
      <c r="I5047" s="7"/>
      <c r="J5047" s="7" t="s">
        <v>3000</v>
      </c>
      <c r="K5047" s="7" t="s">
        <v>3001</v>
      </c>
      <c r="L5047" s="7" t="s">
        <v>700</v>
      </c>
      <c r="P5047" s="7"/>
      <c r="S5047" s="7" t="s">
        <v>717</v>
      </c>
      <c r="T5047" s="7"/>
      <c r="V5047" s="7" t="s">
        <v>87</v>
      </c>
      <c r="W5047" s="7"/>
      <c r="X5047" s="7" t="s">
        <v>15139</v>
      </c>
      <c r="Z5047" s="7"/>
    </row>
    <row r="5048" spans="1:26" ht="22.5" hidden="1" customHeight="1">
      <c r="A5048" s="7" t="s">
        <v>77</v>
      </c>
      <c r="B5048" s="7" t="s">
        <v>49</v>
      </c>
      <c r="C5048" s="7" t="s">
        <v>15140</v>
      </c>
      <c r="D5048" s="7" t="s">
        <v>1973</v>
      </c>
      <c r="E5048" s="7">
        <v>624</v>
      </c>
      <c r="F5048" s="7" t="s">
        <v>3251</v>
      </c>
      <c r="G5048" s="7" t="s">
        <v>80</v>
      </c>
      <c r="H5048" s="7" t="s">
        <v>33</v>
      </c>
      <c r="I5048" s="7"/>
      <c r="J5048" s="7" t="s">
        <v>3005</v>
      </c>
      <c r="K5048" s="7" t="s">
        <v>3006</v>
      </c>
      <c r="L5048" s="7" t="s">
        <v>700</v>
      </c>
      <c r="P5048" s="7"/>
      <c r="S5048" s="7" t="s">
        <v>717</v>
      </c>
      <c r="T5048" s="7"/>
      <c r="V5048" s="7" t="s">
        <v>383</v>
      </c>
      <c r="W5048" s="7"/>
      <c r="X5048" s="7" t="s">
        <v>15141</v>
      </c>
      <c r="Z5048" s="7"/>
    </row>
    <row r="5049" spans="1:26" ht="22.5" hidden="1" customHeight="1">
      <c r="A5049" s="7" t="s">
        <v>77</v>
      </c>
      <c r="B5049" s="7" t="s">
        <v>49</v>
      </c>
      <c r="C5049" s="7" t="s">
        <v>15142</v>
      </c>
      <c r="D5049" s="7" t="s">
        <v>1973</v>
      </c>
      <c r="E5049" s="7">
        <v>625</v>
      </c>
      <c r="F5049" s="7" t="s">
        <v>3255</v>
      </c>
      <c r="G5049" s="7" t="s">
        <v>80</v>
      </c>
      <c r="H5049" s="7" t="s">
        <v>33</v>
      </c>
      <c r="I5049" s="7"/>
      <c r="J5049" s="7" t="s">
        <v>3010</v>
      </c>
      <c r="K5049" s="7" t="s">
        <v>3011</v>
      </c>
      <c r="L5049" s="7" t="s">
        <v>700</v>
      </c>
      <c r="P5049" s="7"/>
      <c r="S5049" s="7" t="s">
        <v>717</v>
      </c>
      <c r="T5049" s="7"/>
      <c r="V5049" s="7" t="s">
        <v>87</v>
      </c>
      <c r="W5049" s="7"/>
      <c r="X5049" s="7" t="s">
        <v>15143</v>
      </c>
      <c r="Z5049" s="7"/>
    </row>
    <row r="5050" spans="1:26" ht="22.5" hidden="1" customHeight="1">
      <c r="A5050" s="7" t="s">
        <v>77</v>
      </c>
      <c r="B5050" s="7" t="s">
        <v>49</v>
      </c>
      <c r="C5050" s="7" t="s">
        <v>15144</v>
      </c>
      <c r="D5050" s="7" t="s">
        <v>1973</v>
      </c>
      <c r="E5050" s="7">
        <v>626</v>
      </c>
      <c r="F5050" s="7" t="s">
        <v>3251</v>
      </c>
      <c r="G5050" s="7" t="s">
        <v>80</v>
      </c>
      <c r="H5050" s="7" t="s">
        <v>48</v>
      </c>
      <c r="I5050" s="7"/>
      <c r="J5050" s="7" t="s">
        <v>3015</v>
      </c>
      <c r="K5050" s="7" t="s">
        <v>3016</v>
      </c>
      <c r="L5050" s="7" t="s">
        <v>700</v>
      </c>
      <c r="M5050" s="7" t="s">
        <v>4669</v>
      </c>
      <c r="N5050" s="7" t="s">
        <v>4662</v>
      </c>
      <c r="P5050" s="7"/>
      <c r="S5050" s="7" t="s">
        <v>717</v>
      </c>
      <c r="T5050" s="7"/>
      <c r="V5050" s="7" t="s">
        <v>87</v>
      </c>
      <c r="W5050" s="7"/>
      <c r="X5050" s="7" t="s">
        <v>15145</v>
      </c>
      <c r="Z5050" s="7"/>
    </row>
    <row r="5051" spans="1:26" ht="22.5" hidden="1" customHeight="1">
      <c r="A5051" s="7" t="s">
        <v>77</v>
      </c>
      <c r="B5051" s="7" t="s">
        <v>49</v>
      </c>
      <c r="C5051" s="7" t="s">
        <v>15146</v>
      </c>
      <c r="D5051" s="7" t="s">
        <v>1973</v>
      </c>
      <c r="E5051" s="7">
        <v>627</v>
      </c>
      <c r="F5051" s="7" t="s">
        <v>3255</v>
      </c>
      <c r="G5051" s="7" t="s">
        <v>80</v>
      </c>
      <c r="H5051" s="7" t="s">
        <v>33</v>
      </c>
      <c r="I5051" s="7"/>
      <c r="J5051" s="7" t="s">
        <v>1724</v>
      </c>
      <c r="K5051" s="7" t="s">
        <v>1725</v>
      </c>
      <c r="L5051" s="7" t="s">
        <v>700</v>
      </c>
      <c r="P5051" s="7"/>
      <c r="S5051" s="7" t="s">
        <v>717</v>
      </c>
      <c r="T5051" s="7"/>
      <c r="V5051" s="7" t="s">
        <v>383</v>
      </c>
      <c r="W5051" s="7"/>
      <c r="X5051" s="7" t="s">
        <v>15147</v>
      </c>
      <c r="Z5051" s="7"/>
    </row>
    <row r="5052" spans="1:26" ht="22.5" hidden="1" customHeight="1">
      <c r="A5052" s="7" t="s">
        <v>77</v>
      </c>
      <c r="B5052" s="7" t="s">
        <v>49</v>
      </c>
      <c r="C5052" s="7" t="s">
        <v>15148</v>
      </c>
      <c r="D5052" s="7" t="s">
        <v>1973</v>
      </c>
      <c r="E5052" s="7">
        <v>628</v>
      </c>
      <c r="F5052" s="7" t="s">
        <v>3251</v>
      </c>
      <c r="G5052" s="7" t="s">
        <v>80</v>
      </c>
      <c r="H5052" s="7" t="s">
        <v>33</v>
      </c>
      <c r="I5052" s="7"/>
      <c r="J5052" s="7" t="s">
        <v>3023</v>
      </c>
      <c r="K5052" s="7" t="s">
        <v>3024</v>
      </c>
      <c r="L5052" s="7" t="s">
        <v>700</v>
      </c>
      <c r="P5052" s="7"/>
      <c r="S5052" s="7" t="s">
        <v>717</v>
      </c>
      <c r="T5052" s="7"/>
      <c r="V5052" s="7" t="s">
        <v>383</v>
      </c>
      <c r="W5052" s="7"/>
      <c r="X5052" s="7" t="s">
        <v>15149</v>
      </c>
      <c r="Z5052" s="7"/>
    </row>
    <row r="5053" spans="1:26" ht="22.5" hidden="1" customHeight="1">
      <c r="A5053" s="7" t="s">
        <v>77</v>
      </c>
      <c r="B5053" s="7" t="s">
        <v>49</v>
      </c>
      <c r="C5053" s="7" t="s">
        <v>15150</v>
      </c>
      <c r="D5053" s="7" t="s">
        <v>1973</v>
      </c>
      <c r="E5053" s="7">
        <v>629</v>
      </c>
      <c r="F5053" s="7" t="s">
        <v>3251</v>
      </c>
      <c r="G5053" s="7" t="s">
        <v>80</v>
      </c>
      <c r="H5053" s="7" t="s">
        <v>48</v>
      </c>
      <c r="I5053" s="7"/>
      <c r="J5053" s="7" t="s">
        <v>1740</v>
      </c>
      <c r="K5053" s="7" t="s">
        <v>1741</v>
      </c>
      <c r="L5053" s="7" t="s">
        <v>700</v>
      </c>
      <c r="M5053" s="7" t="s">
        <v>4676</v>
      </c>
      <c r="N5053" s="7" t="s">
        <v>4677</v>
      </c>
      <c r="P5053" s="7"/>
      <c r="S5053" s="7" t="s">
        <v>717</v>
      </c>
      <c r="T5053" s="7"/>
      <c r="V5053" s="7" t="s">
        <v>87</v>
      </c>
      <c r="W5053" s="7"/>
      <c r="X5053" s="7" t="s">
        <v>15151</v>
      </c>
      <c r="Z5053" s="7"/>
    </row>
    <row r="5054" spans="1:26" ht="22.5" hidden="1" customHeight="1">
      <c r="A5054" s="7" t="s">
        <v>77</v>
      </c>
      <c r="B5054" s="7" t="s">
        <v>49</v>
      </c>
      <c r="C5054" s="7" t="s">
        <v>15152</v>
      </c>
      <c r="D5054" s="7" t="s">
        <v>1973</v>
      </c>
      <c r="E5054" s="7">
        <v>630</v>
      </c>
      <c r="F5054" s="7" t="s">
        <v>3255</v>
      </c>
      <c r="G5054" s="7" t="s">
        <v>80</v>
      </c>
      <c r="H5054" s="7" t="s">
        <v>33</v>
      </c>
      <c r="I5054" s="7"/>
      <c r="J5054" s="7" t="s">
        <v>1740</v>
      </c>
      <c r="K5054" s="7" t="s">
        <v>1741</v>
      </c>
      <c r="L5054" s="7" t="s">
        <v>700</v>
      </c>
      <c r="P5054" s="7"/>
      <c r="S5054" s="7" t="s">
        <v>717</v>
      </c>
      <c r="T5054" s="7"/>
      <c r="V5054" s="7" t="s">
        <v>383</v>
      </c>
      <c r="W5054" s="7"/>
      <c r="X5054" s="7" t="s">
        <v>15153</v>
      </c>
      <c r="Z5054" s="7"/>
    </row>
    <row r="5055" spans="1:26" ht="22.5" hidden="1" customHeight="1">
      <c r="A5055" s="7" t="s">
        <v>77</v>
      </c>
      <c r="B5055" s="7" t="s">
        <v>49</v>
      </c>
      <c r="C5055" s="7" t="s">
        <v>15154</v>
      </c>
      <c r="D5055" s="7" t="s">
        <v>1973</v>
      </c>
      <c r="E5055" s="7">
        <v>631</v>
      </c>
      <c r="F5055" s="7" t="s">
        <v>3255</v>
      </c>
      <c r="G5055" s="7" t="s">
        <v>80</v>
      </c>
      <c r="H5055" s="7" t="s">
        <v>33</v>
      </c>
      <c r="I5055" s="7"/>
      <c r="J5055" s="7" t="s">
        <v>1744</v>
      </c>
      <c r="K5055" s="7" t="s">
        <v>1745</v>
      </c>
      <c r="L5055" s="7" t="s">
        <v>700</v>
      </c>
      <c r="P5055" s="7"/>
      <c r="S5055" s="7" t="s">
        <v>717</v>
      </c>
      <c r="T5055" s="7"/>
      <c r="V5055" s="7" t="s">
        <v>383</v>
      </c>
      <c r="W5055" s="7"/>
      <c r="X5055" s="7" t="s">
        <v>15155</v>
      </c>
      <c r="Z5055" s="7"/>
    </row>
    <row r="5056" spans="1:26" ht="22.5" hidden="1" customHeight="1">
      <c r="A5056" s="7" t="s">
        <v>77</v>
      </c>
      <c r="B5056" s="7" t="s">
        <v>49</v>
      </c>
      <c r="C5056" s="7" t="s">
        <v>15156</v>
      </c>
      <c r="D5056" s="7" t="s">
        <v>1973</v>
      </c>
      <c r="E5056" s="7">
        <v>632</v>
      </c>
      <c r="F5056" s="7" t="s">
        <v>3255</v>
      </c>
      <c r="G5056" s="7" t="s">
        <v>80</v>
      </c>
      <c r="H5056" s="7" t="s">
        <v>33</v>
      </c>
      <c r="I5056" s="7"/>
      <c r="J5056" s="7" t="s">
        <v>1748</v>
      </c>
      <c r="K5056" s="7" t="s">
        <v>1749</v>
      </c>
      <c r="L5056" s="7" t="s">
        <v>700</v>
      </c>
      <c r="P5056" s="7"/>
      <c r="S5056" s="7" t="s">
        <v>717</v>
      </c>
      <c r="T5056" s="7"/>
      <c r="V5056" s="7" t="s">
        <v>383</v>
      </c>
      <c r="W5056" s="7"/>
      <c r="X5056" s="7" t="s">
        <v>15157</v>
      </c>
      <c r="Z5056" s="7"/>
    </row>
    <row r="5057" spans="1:26" ht="22.5" hidden="1" customHeight="1">
      <c r="A5057" s="7" t="s">
        <v>77</v>
      </c>
      <c r="B5057" s="7" t="s">
        <v>49</v>
      </c>
      <c r="C5057" s="7" t="s">
        <v>15158</v>
      </c>
      <c r="D5057" s="7" t="s">
        <v>1973</v>
      </c>
      <c r="E5057" s="7">
        <v>633</v>
      </c>
      <c r="F5057" s="7" t="s">
        <v>3251</v>
      </c>
      <c r="G5057" s="7" t="s">
        <v>80</v>
      </c>
      <c r="H5057" s="7" t="s">
        <v>48</v>
      </c>
      <c r="I5057" s="7"/>
      <c r="J5057" s="7" t="s">
        <v>1752</v>
      </c>
      <c r="K5057" s="7" t="s">
        <v>1753</v>
      </c>
      <c r="L5057" s="7" t="s">
        <v>700</v>
      </c>
      <c r="M5057" s="7" t="s">
        <v>4681</v>
      </c>
      <c r="N5057" s="7" t="s">
        <v>4677</v>
      </c>
      <c r="P5057" s="7"/>
      <c r="S5057" s="7" t="s">
        <v>717</v>
      </c>
      <c r="T5057" s="7"/>
      <c r="V5057" s="7" t="s">
        <v>87</v>
      </c>
      <c r="W5057" s="7"/>
      <c r="X5057" s="7" t="s">
        <v>15159</v>
      </c>
      <c r="Z5057" s="7"/>
    </row>
    <row r="5058" spans="1:26" ht="22.5" hidden="1" customHeight="1">
      <c r="A5058" s="7" t="s">
        <v>77</v>
      </c>
      <c r="B5058" s="7" t="s">
        <v>49</v>
      </c>
      <c r="C5058" s="7" t="s">
        <v>15160</v>
      </c>
      <c r="D5058" s="7" t="s">
        <v>1973</v>
      </c>
      <c r="E5058" s="7">
        <v>634</v>
      </c>
      <c r="F5058" s="7" t="s">
        <v>3251</v>
      </c>
      <c r="G5058" s="7" t="s">
        <v>80</v>
      </c>
      <c r="H5058" s="7" t="s">
        <v>48</v>
      </c>
      <c r="I5058" s="7"/>
      <c r="J5058" s="7" t="s">
        <v>1756</v>
      </c>
      <c r="K5058" s="7" t="s">
        <v>1757</v>
      </c>
      <c r="L5058" s="7" t="s">
        <v>700</v>
      </c>
      <c r="M5058" s="7" t="s">
        <v>4685</v>
      </c>
      <c r="N5058" s="7" t="s">
        <v>4677</v>
      </c>
      <c r="P5058" s="7"/>
      <c r="S5058" s="7" t="s">
        <v>717</v>
      </c>
      <c r="T5058" s="7"/>
      <c r="V5058" s="7" t="s">
        <v>87</v>
      </c>
      <c r="W5058" s="7"/>
      <c r="X5058" s="7" t="s">
        <v>15161</v>
      </c>
      <c r="Z5058" s="7"/>
    </row>
    <row r="5059" spans="1:26" ht="22.5" hidden="1" customHeight="1">
      <c r="A5059" s="7" t="s">
        <v>77</v>
      </c>
      <c r="B5059" s="7" t="s">
        <v>49</v>
      </c>
      <c r="C5059" s="7" t="s">
        <v>15162</v>
      </c>
      <c r="D5059" s="7" t="s">
        <v>1973</v>
      </c>
      <c r="E5059" s="7">
        <v>635</v>
      </c>
      <c r="F5059" s="7" t="s">
        <v>3251</v>
      </c>
      <c r="G5059" s="7" t="s">
        <v>80</v>
      </c>
      <c r="H5059" s="7" t="s">
        <v>48</v>
      </c>
      <c r="I5059" s="7"/>
      <c r="J5059" s="7" t="s">
        <v>1764</v>
      </c>
      <c r="K5059" s="7" t="s">
        <v>1765</v>
      </c>
      <c r="L5059" s="7" t="s">
        <v>700</v>
      </c>
      <c r="M5059" s="7" t="s">
        <v>4689</v>
      </c>
      <c r="N5059" s="7" t="s">
        <v>4677</v>
      </c>
      <c r="P5059" s="7"/>
      <c r="S5059" s="7" t="s">
        <v>717</v>
      </c>
      <c r="T5059" s="7"/>
      <c r="V5059" s="7" t="s">
        <v>87</v>
      </c>
      <c r="W5059" s="7"/>
      <c r="X5059" s="7" t="s">
        <v>15163</v>
      </c>
      <c r="Z5059" s="7"/>
    </row>
    <row r="5060" spans="1:26" ht="22.5" hidden="1" customHeight="1">
      <c r="A5060" s="7" t="s">
        <v>77</v>
      </c>
      <c r="B5060" s="7" t="s">
        <v>49</v>
      </c>
      <c r="C5060" s="7" t="s">
        <v>15164</v>
      </c>
      <c r="D5060" s="7" t="s">
        <v>1973</v>
      </c>
      <c r="E5060" s="7">
        <v>636</v>
      </c>
      <c r="F5060" s="7" t="s">
        <v>3251</v>
      </c>
      <c r="G5060" s="7" t="s">
        <v>80</v>
      </c>
      <c r="H5060" s="7" t="s">
        <v>48</v>
      </c>
      <c r="I5060" s="7"/>
      <c r="J5060" s="7" t="s">
        <v>1768</v>
      </c>
      <c r="K5060" s="7" t="s">
        <v>1769</v>
      </c>
      <c r="L5060" s="7" t="s">
        <v>700</v>
      </c>
      <c r="M5060" s="7" t="s">
        <v>4693</v>
      </c>
      <c r="N5060" s="7" t="s">
        <v>4677</v>
      </c>
      <c r="P5060" s="7"/>
      <c r="S5060" s="7" t="s">
        <v>717</v>
      </c>
      <c r="T5060" s="7"/>
      <c r="V5060" s="7" t="s">
        <v>87</v>
      </c>
      <c r="W5060" s="7"/>
      <c r="X5060" s="7" t="s">
        <v>15165</v>
      </c>
      <c r="Z5060" s="7"/>
    </row>
    <row r="5061" spans="1:26" ht="22.5" hidden="1" customHeight="1">
      <c r="A5061" s="7" t="s">
        <v>77</v>
      </c>
      <c r="B5061" s="7" t="s">
        <v>49</v>
      </c>
      <c r="C5061" s="7" t="s">
        <v>15166</v>
      </c>
      <c r="D5061" s="7" t="s">
        <v>1973</v>
      </c>
      <c r="E5061" s="7">
        <v>637</v>
      </c>
      <c r="F5061" s="7" t="s">
        <v>3255</v>
      </c>
      <c r="G5061" s="7" t="s">
        <v>80</v>
      </c>
      <c r="H5061" s="7" t="s">
        <v>33</v>
      </c>
      <c r="I5061" s="7"/>
      <c r="J5061" s="7" t="s">
        <v>1772</v>
      </c>
      <c r="K5061" s="7" t="s">
        <v>1773</v>
      </c>
      <c r="L5061" s="7" t="s">
        <v>700</v>
      </c>
      <c r="P5061" s="7"/>
      <c r="S5061" s="7" t="s">
        <v>717</v>
      </c>
      <c r="T5061" s="7"/>
      <c r="V5061" s="7" t="s">
        <v>383</v>
      </c>
      <c r="W5061" s="7"/>
      <c r="X5061" s="7" t="s">
        <v>15167</v>
      </c>
      <c r="Z5061" s="7"/>
    </row>
    <row r="5062" spans="1:26" ht="22.5" hidden="1" customHeight="1">
      <c r="A5062" s="7" t="s">
        <v>77</v>
      </c>
      <c r="B5062" s="7" t="s">
        <v>49</v>
      </c>
      <c r="C5062" s="7" t="s">
        <v>15168</v>
      </c>
      <c r="D5062" s="7" t="s">
        <v>1973</v>
      </c>
      <c r="E5062" s="7">
        <v>638</v>
      </c>
      <c r="F5062" s="7" t="s">
        <v>3251</v>
      </c>
      <c r="G5062" s="7" t="s">
        <v>80</v>
      </c>
      <c r="H5062" s="7" t="s">
        <v>48</v>
      </c>
      <c r="I5062" s="7"/>
      <c r="J5062" s="7" t="s">
        <v>4697</v>
      </c>
      <c r="K5062" s="7" t="s">
        <v>4698</v>
      </c>
      <c r="L5062" s="7" t="s">
        <v>700</v>
      </c>
      <c r="M5062" s="7" t="s">
        <v>4699</v>
      </c>
      <c r="N5062" s="7" t="s">
        <v>4677</v>
      </c>
      <c r="P5062" s="7"/>
      <c r="S5062" s="7" t="s">
        <v>717</v>
      </c>
      <c r="T5062" s="7"/>
      <c r="V5062" s="7" t="s">
        <v>87</v>
      </c>
      <c r="W5062" s="7"/>
      <c r="X5062" s="7" t="s">
        <v>15169</v>
      </c>
      <c r="Z5062" s="7"/>
    </row>
    <row r="5063" spans="1:26" ht="22.5" hidden="1" customHeight="1">
      <c r="A5063" s="7" t="s">
        <v>77</v>
      </c>
      <c r="B5063" s="7" t="s">
        <v>49</v>
      </c>
      <c r="C5063" s="7" t="s">
        <v>15170</v>
      </c>
      <c r="D5063" s="7" t="s">
        <v>1973</v>
      </c>
      <c r="E5063" s="7">
        <v>639</v>
      </c>
      <c r="F5063" s="7" t="s">
        <v>3251</v>
      </c>
      <c r="G5063" s="7" t="s">
        <v>80</v>
      </c>
      <c r="H5063" s="7" t="s">
        <v>48</v>
      </c>
      <c r="I5063" s="7"/>
      <c r="J5063" s="7" t="s">
        <v>1788</v>
      </c>
      <c r="K5063" s="7" t="s">
        <v>1789</v>
      </c>
      <c r="L5063" s="7" t="s">
        <v>700</v>
      </c>
      <c r="M5063" s="7" t="s">
        <v>4703</v>
      </c>
      <c r="N5063" s="7" t="s">
        <v>4677</v>
      </c>
      <c r="P5063" s="7"/>
      <c r="S5063" s="7" t="s">
        <v>717</v>
      </c>
      <c r="T5063" s="7"/>
      <c r="V5063" s="7" t="s">
        <v>87</v>
      </c>
      <c r="W5063" s="7"/>
      <c r="X5063" s="7" t="s">
        <v>15171</v>
      </c>
      <c r="Z5063" s="7"/>
    </row>
    <row r="5064" spans="1:26" ht="22.5" hidden="1" customHeight="1">
      <c r="A5064" s="7" t="s">
        <v>77</v>
      </c>
      <c r="B5064" s="7" t="s">
        <v>49</v>
      </c>
      <c r="C5064" s="7" t="s">
        <v>15172</v>
      </c>
      <c r="D5064" s="7" t="s">
        <v>1973</v>
      </c>
      <c r="E5064" s="7">
        <v>640</v>
      </c>
      <c r="F5064" s="7" t="s">
        <v>3251</v>
      </c>
      <c r="G5064" s="7" t="s">
        <v>80</v>
      </c>
      <c r="H5064" s="7" t="s">
        <v>33</v>
      </c>
      <c r="I5064" s="7"/>
      <c r="J5064" s="7" t="s">
        <v>1792</v>
      </c>
      <c r="K5064" s="7" t="s">
        <v>1793</v>
      </c>
      <c r="L5064" s="7" t="s">
        <v>700</v>
      </c>
      <c r="P5064" s="7"/>
      <c r="S5064" s="7" t="s">
        <v>717</v>
      </c>
      <c r="T5064" s="7"/>
      <c r="V5064" s="7" t="s">
        <v>383</v>
      </c>
      <c r="W5064" s="7"/>
      <c r="X5064" s="7" t="s">
        <v>15173</v>
      </c>
      <c r="Z5064" s="7"/>
    </row>
    <row r="5065" spans="1:26" ht="22.5" hidden="1" customHeight="1">
      <c r="A5065" s="7" t="s">
        <v>77</v>
      </c>
      <c r="B5065" s="7" t="s">
        <v>49</v>
      </c>
      <c r="C5065" s="7" t="s">
        <v>15174</v>
      </c>
      <c r="D5065" s="7" t="s">
        <v>1973</v>
      </c>
      <c r="E5065" s="7">
        <v>641</v>
      </c>
      <c r="F5065" s="7" t="s">
        <v>3255</v>
      </c>
      <c r="G5065" s="7" t="s">
        <v>80</v>
      </c>
      <c r="H5065" s="7" t="s">
        <v>33</v>
      </c>
      <c r="I5065" s="7"/>
      <c r="J5065" s="7" t="s">
        <v>1792</v>
      </c>
      <c r="K5065" s="7" t="s">
        <v>1793</v>
      </c>
      <c r="L5065" s="7" t="s">
        <v>700</v>
      </c>
      <c r="P5065" s="7"/>
      <c r="S5065" s="7" t="s">
        <v>717</v>
      </c>
      <c r="T5065" s="7"/>
      <c r="V5065" s="7" t="s">
        <v>383</v>
      </c>
      <c r="W5065" s="7"/>
      <c r="X5065" s="7" t="s">
        <v>15175</v>
      </c>
      <c r="Z5065" s="7"/>
    </row>
    <row r="5066" spans="1:26" ht="22.5" hidden="1" customHeight="1">
      <c r="A5066" s="7" t="s">
        <v>77</v>
      </c>
      <c r="B5066" s="7" t="s">
        <v>49</v>
      </c>
      <c r="C5066" s="7" t="s">
        <v>15176</v>
      </c>
      <c r="D5066" s="7" t="s">
        <v>1973</v>
      </c>
      <c r="E5066" s="7">
        <v>642</v>
      </c>
      <c r="F5066" s="7" t="s">
        <v>3255</v>
      </c>
      <c r="G5066" s="7" t="s">
        <v>80</v>
      </c>
      <c r="H5066" s="7" t="s">
        <v>33</v>
      </c>
      <c r="I5066" s="7"/>
      <c r="J5066" s="7" t="s">
        <v>1796</v>
      </c>
      <c r="K5066" s="7" t="s">
        <v>1797</v>
      </c>
      <c r="L5066" s="7" t="s">
        <v>700</v>
      </c>
      <c r="P5066" s="7"/>
      <c r="S5066" s="7" t="s">
        <v>717</v>
      </c>
      <c r="T5066" s="7"/>
      <c r="V5066" s="7" t="s">
        <v>383</v>
      </c>
      <c r="W5066" s="7"/>
      <c r="X5066" s="7" t="s">
        <v>15177</v>
      </c>
      <c r="Z5066" s="7"/>
    </row>
    <row r="5067" spans="1:26" ht="22.5" hidden="1" customHeight="1">
      <c r="A5067" s="7" t="s">
        <v>77</v>
      </c>
      <c r="B5067" s="7" t="s">
        <v>49</v>
      </c>
      <c r="C5067" s="7" t="s">
        <v>15178</v>
      </c>
      <c r="D5067" s="7" t="s">
        <v>1973</v>
      </c>
      <c r="E5067" s="7">
        <v>643</v>
      </c>
      <c r="F5067" s="7" t="s">
        <v>3251</v>
      </c>
      <c r="G5067" s="7" t="s">
        <v>80</v>
      </c>
      <c r="H5067" s="7" t="s">
        <v>48</v>
      </c>
      <c r="I5067" s="7"/>
      <c r="J5067" s="7" t="s">
        <v>1804</v>
      </c>
      <c r="K5067" s="7" t="s">
        <v>1805</v>
      </c>
      <c r="L5067" s="7" t="s">
        <v>700</v>
      </c>
      <c r="M5067" s="7" t="s">
        <v>4707</v>
      </c>
      <c r="N5067" s="7" t="s">
        <v>4677</v>
      </c>
      <c r="P5067" s="7"/>
      <c r="S5067" s="7" t="s">
        <v>717</v>
      </c>
      <c r="T5067" s="7"/>
      <c r="V5067" s="7" t="s">
        <v>87</v>
      </c>
      <c r="W5067" s="7"/>
      <c r="X5067" s="7" t="s">
        <v>15179</v>
      </c>
      <c r="Z5067" s="7"/>
    </row>
    <row r="5068" spans="1:26" ht="22.5" hidden="1" customHeight="1">
      <c r="A5068" s="7" t="s">
        <v>77</v>
      </c>
      <c r="B5068" s="7" t="s">
        <v>49</v>
      </c>
      <c r="C5068" s="7" t="s">
        <v>15180</v>
      </c>
      <c r="D5068" s="7" t="s">
        <v>1973</v>
      </c>
      <c r="E5068" s="7">
        <v>644</v>
      </c>
      <c r="F5068" s="7" t="s">
        <v>3251</v>
      </c>
      <c r="G5068" s="7" t="s">
        <v>80</v>
      </c>
      <c r="H5068" s="7" t="s">
        <v>33</v>
      </c>
      <c r="I5068" s="7"/>
      <c r="J5068" s="7" t="s">
        <v>1804</v>
      </c>
      <c r="K5068" s="7" t="s">
        <v>1805</v>
      </c>
      <c r="L5068" s="7" t="s">
        <v>700</v>
      </c>
      <c r="P5068" s="7"/>
      <c r="S5068" s="7" t="s">
        <v>717</v>
      </c>
      <c r="T5068" s="7"/>
      <c r="V5068" s="7" t="s">
        <v>383</v>
      </c>
      <c r="W5068" s="7"/>
      <c r="X5068" s="7" t="s">
        <v>15181</v>
      </c>
      <c r="Z5068" s="7"/>
    </row>
    <row r="5069" spans="1:26" ht="22.5" hidden="1" customHeight="1">
      <c r="A5069" s="7" t="s">
        <v>77</v>
      </c>
      <c r="B5069" s="7" t="s">
        <v>49</v>
      </c>
      <c r="C5069" s="7" t="s">
        <v>15182</v>
      </c>
      <c r="D5069" s="7" t="s">
        <v>1973</v>
      </c>
      <c r="E5069" s="7">
        <v>645</v>
      </c>
      <c r="F5069" s="7" t="s">
        <v>3255</v>
      </c>
      <c r="G5069" s="7" t="s">
        <v>80</v>
      </c>
      <c r="H5069" s="7" t="s">
        <v>33</v>
      </c>
      <c r="I5069" s="7"/>
      <c r="J5069" s="7" t="s">
        <v>1804</v>
      </c>
      <c r="K5069" s="7" t="s">
        <v>1805</v>
      </c>
      <c r="L5069" s="7" t="s">
        <v>700</v>
      </c>
      <c r="P5069" s="7"/>
      <c r="S5069" s="7" t="s">
        <v>717</v>
      </c>
      <c r="T5069" s="7"/>
      <c r="V5069" s="7" t="s">
        <v>383</v>
      </c>
      <c r="W5069" s="7"/>
      <c r="X5069" s="7" t="s">
        <v>15183</v>
      </c>
      <c r="Z5069" s="7"/>
    </row>
    <row r="5070" spans="1:26" ht="22.5" hidden="1" customHeight="1">
      <c r="A5070" s="7" t="s">
        <v>77</v>
      </c>
      <c r="B5070" s="7" t="s">
        <v>49</v>
      </c>
      <c r="C5070" s="7" t="s">
        <v>15184</v>
      </c>
      <c r="D5070" s="7" t="s">
        <v>1973</v>
      </c>
      <c r="E5070" s="7">
        <v>646</v>
      </c>
      <c r="F5070" s="7" t="s">
        <v>3251</v>
      </c>
      <c r="G5070" s="7" t="s">
        <v>80</v>
      </c>
      <c r="H5070" s="7" t="s">
        <v>48</v>
      </c>
      <c r="I5070" s="7"/>
      <c r="J5070" s="7" t="s">
        <v>1808</v>
      </c>
      <c r="K5070" s="7" t="s">
        <v>1809</v>
      </c>
      <c r="L5070" s="7" t="s">
        <v>700</v>
      </c>
      <c r="M5070" s="7" t="s">
        <v>4711</v>
      </c>
      <c r="N5070" s="7" t="s">
        <v>4677</v>
      </c>
      <c r="P5070" s="7"/>
      <c r="S5070" s="7" t="s">
        <v>717</v>
      </c>
      <c r="T5070" s="7"/>
      <c r="V5070" s="7" t="s">
        <v>87</v>
      </c>
      <c r="W5070" s="7"/>
      <c r="X5070" s="7" t="s">
        <v>15185</v>
      </c>
      <c r="Z5070" s="7"/>
    </row>
    <row r="5071" spans="1:26" ht="22.5" hidden="1" customHeight="1">
      <c r="A5071" s="7" t="s">
        <v>77</v>
      </c>
      <c r="B5071" s="7" t="s">
        <v>49</v>
      </c>
      <c r="C5071" s="7" t="s">
        <v>15186</v>
      </c>
      <c r="D5071" s="7" t="s">
        <v>1973</v>
      </c>
      <c r="E5071" s="7">
        <v>647</v>
      </c>
      <c r="F5071" s="7" t="s">
        <v>3251</v>
      </c>
      <c r="G5071" s="7" t="s">
        <v>80</v>
      </c>
      <c r="H5071" s="7" t="s">
        <v>48</v>
      </c>
      <c r="I5071" s="7"/>
      <c r="J5071" s="7" t="s">
        <v>786</v>
      </c>
      <c r="K5071" s="7" t="s">
        <v>787</v>
      </c>
      <c r="L5071" s="7" t="s">
        <v>700</v>
      </c>
      <c r="M5071" s="7" t="s">
        <v>4715</v>
      </c>
      <c r="N5071" s="7" t="s">
        <v>4715</v>
      </c>
      <c r="P5071" s="7"/>
      <c r="S5071" s="7" t="s">
        <v>717</v>
      </c>
      <c r="T5071" s="7"/>
      <c r="V5071" s="7" t="s">
        <v>87</v>
      </c>
      <c r="W5071" s="7"/>
      <c r="X5071" s="7" t="s">
        <v>15187</v>
      </c>
      <c r="Z5071" s="7"/>
    </row>
    <row r="5072" spans="1:26" ht="22.5" hidden="1" customHeight="1">
      <c r="A5072" s="7" t="s">
        <v>77</v>
      </c>
      <c r="B5072" s="7" t="s">
        <v>49</v>
      </c>
      <c r="C5072" s="7" t="s">
        <v>15188</v>
      </c>
      <c r="D5072" s="7" t="s">
        <v>1973</v>
      </c>
      <c r="E5072" s="7">
        <v>648</v>
      </c>
      <c r="F5072" s="7" t="s">
        <v>3255</v>
      </c>
      <c r="G5072" s="7" t="s">
        <v>80</v>
      </c>
      <c r="H5072" s="7" t="s">
        <v>33</v>
      </c>
      <c r="I5072" s="7"/>
      <c r="J5072" s="7" t="s">
        <v>786</v>
      </c>
      <c r="K5072" s="7" t="s">
        <v>787</v>
      </c>
      <c r="L5072" s="7" t="s">
        <v>700</v>
      </c>
      <c r="P5072" s="7"/>
      <c r="S5072" s="7" t="s">
        <v>717</v>
      </c>
      <c r="T5072" s="7"/>
      <c r="V5072" s="7" t="s">
        <v>87</v>
      </c>
      <c r="W5072" s="7"/>
      <c r="X5072" s="7" t="s">
        <v>15189</v>
      </c>
      <c r="Z5072" s="7"/>
    </row>
    <row r="5073" spans="1:26" ht="22.5" hidden="1" customHeight="1">
      <c r="A5073" s="7" t="s">
        <v>77</v>
      </c>
      <c r="B5073" s="7" t="s">
        <v>49</v>
      </c>
      <c r="C5073" s="7" t="s">
        <v>15190</v>
      </c>
      <c r="D5073" s="7" t="s">
        <v>1973</v>
      </c>
      <c r="E5073" s="7">
        <v>649</v>
      </c>
      <c r="F5073" s="7" t="s">
        <v>3251</v>
      </c>
      <c r="G5073" s="7" t="s">
        <v>80</v>
      </c>
      <c r="H5073" s="7" t="s">
        <v>33</v>
      </c>
      <c r="I5073" s="7"/>
      <c r="J5073" s="7" t="s">
        <v>791</v>
      </c>
      <c r="K5073" s="7" t="s">
        <v>792</v>
      </c>
      <c r="L5073" s="7" t="s">
        <v>700</v>
      </c>
      <c r="P5073" s="7"/>
      <c r="S5073" s="7" t="s">
        <v>717</v>
      </c>
      <c r="T5073" s="7"/>
      <c r="V5073" s="7" t="s">
        <v>87</v>
      </c>
      <c r="W5073" s="7"/>
      <c r="X5073" s="7" t="s">
        <v>15191</v>
      </c>
      <c r="Z5073" s="7"/>
    </row>
    <row r="5074" spans="1:26" ht="22.5" hidden="1" customHeight="1">
      <c r="A5074" s="7" t="s">
        <v>77</v>
      </c>
      <c r="B5074" s="7" t="s">
        <v>49</v>
      </c>
      <c r="C5074" s="7" t="s">
        <v>15192</v>
      </c>
      <c r="D5074" s="7" t="s">
        <v>1973</v>
      </c>
      <c r="E5074" s="7">
        <v>650</v>
      </c>
      <c r="F5074" s="7" t="s">
        <v>3255</v>
      </c>
      <c r="G5074" s="7" t="s">
        <v>80</v>
      </c>
      <c r="H5074" s="7" t="s">
        <v>33</v>
      </c>
      <c r="I5074" s="7"/>
      <c r="J5074" s="7" t="s">
        <v>791</v>
      </c>
      <c r="K5074" s="7" t="s">
        <v>792</v>
      </c>
      <c r="L5074" s="7" t="s">
        <v>700</v>
      </c>
      <c r="P5074" s="7"/>
      <c r="S5074" s="7" t="s">
        <v>717</v>
      </c>
      <c r="T5074" s="7"/>
      <c r="V5074" s="7" t="s">
        <v>383</v>
      </c>
      <c r="W5074" s="7"/>
      <c r="X5074" s="7" t="s">
        <v>15193</v>
      </c>
      <c r="Z5074" s="7"/>
    </row>
    <row r="5075" spans="1:26" ht="22.5" hidden="1" customHeight="1">
      <c r="A5075" s="7" t="s">
        <v>77</v>
      </c>
      <c r="B5075" s="7" t="s">
        <v>49</v>
      </c>
      <c r="C5075" s="7" t="s">
        <v>15194</v>
      </c>
      <c r="D5075" s="7" t="s">
        <v>1973</v>
      </c>
      <c r="E5075" s="7">
        <v>651</v>
      </c>
      <c r="F5075" s="7" t="s">
        <v>3251</v>
      </c>
      <c r="G5075" s="7" t="s">
        <v>80</v>
      </c>
      <c r="H5075" s="7" t="s">
        <v>33</v>
      </c>
      <c r="I5075" s="7"/>
      <c r="J5075" s="7" t="s">
        <v>796</v>
      </c>
      <c r="K5075" s="7" t="s">
        <v>797</v>
      </c>
      <c r="L5075" s="7" t="s">
        <v>700</v>
      </c>
      <c r="P5075" s="7"/>
      <c r="S5075" s="7" t="s">
        <v>717</v>
      </c>
      <c r="T5075" s="7"/>
      <c r="V5075" s="7" t="s">
        <v>87</v>
      </c>
      <c r="W5075" s="7"/>
      <c r="X5075" s="7" t="s">
        <v>15195</v>
      </c>
      <c r="Z5075" s="7"/>
    </row>
    <row r="5076" spans="1:26" ht="22.5" hidden="1" customHeight="1">
      <c r="A5076" s="7" t="s">
        <v>77</v>
      </c>
      <c r="B5076" s="7" t="s">
        <v>49</v>
      </c>
      <c r="C5076" s="7" t="s">
        <v>15196</v>
      </c>
      <c r="D5076" s="7" t="s">
        <v>1973</v>
      </c>
      <c r="E5076" s="7">
        <v>652</v>
      </c>
      <c r="F5076" s="7" t="s">
        <v>3255</v>
      </c>
      <c r="G5076" s="7" t="s">
        <v>80</v>
      </c>
      <c r="H5076" s="7" t="s">
        <v>33</v>
      </c>
      <c r="I5076" s="7"/>
      <c r="J5076" s="7" t="s">
        <v>796</v>
      </c>
      <c r="K5076" s="7" t="s">
        <v>797</v>
      </c>
      <c r="L5076" s="7" t="s">
        <v>700</v>
      </c>
      <c r="P5076" s="7"/>
      <c r="S5076" s="7" t="s">
        <v>717</v>
      </c>
      <c r="T5076" s="7"/>
      <c r="V5076" s="7" t="s">
        <v>87</v>
      </c>
      <c r="W5076" s="7"/>
      <c r="X5076" s="7" t="s">
        <v>15197</v>
      </c>
      <c r="Z5076" s="7"/>
    </row>
    <row r="5077" spans="1:26" ht="22.5" hidden="1" customHeight="1">
      <c r="A5077" s="7" t="s">
        <v>77</v>
      </c>
      <c r="B5077" s="7" t="s">
        <v>49</v>
      </c>
      <c r="C5077" s="7" t="s">
        <v>15198</v>
      </c>
      <c r="D5077" s="7" t="s">
        <v>1973</v>
      </c>
      <c r="E5077" s="7">
        <v>653</v>
      </c>
      <c r="F5077" s="7" t="s">
        <v>3255</v>
      </c>
      <c r="G5077" s="7" t="s">
        <v>80</v>
      </c>
      <c r="H5077" s="7" t="s">
        <v>33</v>
      </c>
      <c r="I5077" s="7"/>
      <c r="J5077" s="7" t="s">
        <v>801</v>
      </c>
      <c r="K5077" s="7" t="s">
        <v>802</v>
      </c>
      <c r="L5077" s="7" t="s">
        <v>700</v>
      </c>
      <c r="P5077" s="7"/>
      <c r="S5077" s="7" t="s">
        <v>717</v>
      </c>
      <c r="T5077" s="7"/>
      <c r="V5077" s="7" t="s">
        <v>87</v>
      </c>
      <c r="W5077" s="7"/>
      <c r="X5077" s="7" t="s">
        <v>15199</v>
      </c>
      <c r="Z5077" s="7"/>
    </row>
    <row r="5078" spans="1:26" ht="22.5" hidden="1" customHeight="1">
      <c r="A5078" s="7" t="s">
        <v>77</v>
      </c>
      <c r="B5078" s="7" t="s">
        <v>49</v>
      </c>
      <c r="C5078" s="7" t="s">
        <v>15200</v>
      </c>
      <c r="D5078" s="7" t="s">
        <v>1973</v>
      </c>
      <c r="E5078" s="7">
        <v>654</v>
      </c>
      <c r="F5078" s="7" t="s">
        <v>3251</v>
      </c>
      <c r="G5078" s="7" t="s">
        <v>80</v>
      </c>
      <c r="H5078" s="7" t="s">
        <v>33</v>
      </c>
      <c r="I5078" s="7"/>
      <c r="J5078" s="7" t="s">
        <v>806</v>
      </c>
      <c r="K5078" s="7" t="s">
        <v>807</v>
      </c>
      <c r="L5078" s="7" t="s">
        <v>700</v>
      </c>
      <c r="P5078" s="7"/>
      <c r="S5078" s="7" t="s">
        <v>717</v>
      </c>
      <c r="T5078" s="7"/>
      <c r="V5078" s="7" t="s">
        <v>87</v>
      </c>
      <c r="W5078" s="7"/>
      <c r="X5078" s="7" t="s">
        <v>15201</v>
      </c>
      <c r="Z5078" s="7"/>
    </row>
    <row r="5079" spans="1:26" ht="22.5" hidden="1" customHeight="1">
      <c r="A5079" s="7" t="s">
        <v>77</v>
      </c>
      <c r="B5079" s="7" t="s">
        <v>49</v>
      </c>
      <c r="C5079" s="7" t="s">
        <v>15202</v>
      </c>
      <c r="D5079" s="7" t="s">
        <v>1973</v>
      </c>
      <c r="E5079" s="7">
        <v>655</v>
      </c>
      <c r="F5079" s="7" t="s">
        <v>3255</v>
      </c>
      <c r="G5079" s="7" t="s">
        <v>80</v>
      </c>
      <c r="H5079" s="7" t="s">
        <v>33</v>
      </c>
      <c r="I5079" s="7"/>
      <c r="J5079" s="7" t="s">
        <v>806</v>
      </c>
      <c r="K5079" s="7" t="s">
        <v>807</v>
      </c>
      <c r="L5079" s="7" t="s">
        <v>700</v>
      </c>
      <c r="P5079" s="7"/>
      <c r="S5079" s="7" t="s">
        <v>717</v>
      </c>
      <c r="T5079" s="7"/>
      <c r="V5079" s="7" t="s">
        <v>87</v>
      </c>
      <c r="W5079" s="7"/>
      <c r="X5079" s="7" t="s">
        <v>15203</v>
      </c>
      <c r="Z5079" s="7"/>
    </row>
    <row r="5080" spans="1:26" ht="22.5" hidden="1" customHeight="1">
      <c r="A5080" s="7" t="s">
        <v>77</v>
      </c>
      <c r="B5080" s="7" t="s">
        <v>49</v>
      </c>
      <c r="C5080" s="7" t="s">
        <v>15204</v>
      </c>
      <c r="D5080" s="7" t="s">
        <v>1973</v>
      </c>
      <c r="E5080" s="7">
        <v>656</v>
      </c>
      <c r="F5080" s="7" t="s">
        <v>3251</v>
      </c>
      <c r="G5080" s="7" t="s">
        <v>80</v>
      </c>
      <c r="H5080" s="7" t="s">
        <v>33</v>
      </c>
      <c r="I5080" s="7"/>
      <c r="J5080" s="7" t="s">
        <v>811</v>
      </c>
      <c r="K5080" s="7" t="s">
        <v>812</v>
      </c>
      <c r="L5080" s="7" t="s">
        <v>700</v>
      </c>
      <c r="P5080" s="7"/>
      <c r="S5080" s="7" t="s">
        <v>717</v>
      </c>
      <c r="T5080" s="7"/>
      <c r="V5080" s="7" t="s">
        <v>87</v>
      </c>
      <c r="W5080" s="7"/>
      <c r="X5080" s="7" t="s">
        <v>15205</v>
      </c>
      <c r="Z5080" s="7"/>
    </row>
    <row r="5081" spans="1:26" ht="22.5" hidden="1" customHeight="1">
      <c r="A5081" s="7" t="s">
        <v>77</v>
      </c>
      <c r="B5081" s="7" t="s">
        <v>49</v>
      </c>
      <c r="C5081" s="7" t="s">
        <v>15206</v>
      </c>
      <c r="D5081" s="7" t="s">
        <v>1973</v>
      </c>
      <c r="E5081" s="7">
        <v>657</v>
      </c>
      <c r="F5081" s="7" t="s">
        <v>3255</v>
      </c>
      <c r="G5081" s="7" t="s">
        <v>80</v>
      </c>
      <c r="H5081" s="7" t="s">
        <v>33</v>
      </c>
      <c r="I5081" s="7"/>
      <c r="J5081" s="7" t="s">
        <v>811</v>
      </c>
      <c r="K5081" s="7" t="s">
        <v>812</v>
      </c>
      <c r="L5081" s="7" t="s">
        <v>700</v>
      </c>
      <c r="P5081" s="7"/>
      <c r="S5081" s="7" t="s">
        <v>717</v>
      </c>
      <c r="T5081" s="7"/>
      <c r="V5081" s="7" t="s">
        <v>87</v>
      </c>
      <c r="W5081" s="7"/>
      <c r="X5081" s="7" t="s">
        <v>15207</v>
      </c>
      <c r="Z5081" s="7"/>
    </row>
    <row r="5082" spans="1:26" ht="22.5" hidden="1" customHeight="1">
      <c r="A5082" s="7" t="s">
        <v>77</v>
      </c>
      <c r="B5082" s="7" t="s">
        <v>49</v>
      </c>
      <c r="C5082" s="7" t="s">
        <v>15208</v>
      </c>
      <c r="D5082" s="7" t="s">
        <v>1973</v>
      </c>
      <c r="E5082" s="7">
        <v>658</v>
      </c>
      <c r="F5082" s="7" t="s">
        <v>3255</v>
      </c>
      <c r="G5082" s="7" t="s">
        <v>80</v>
      </c>
      <c r="H5082" s="7" t="s">
        <v>33</v>
      </c>
      <c r="I5082" s="7"/>
      <c r="J5082" s="7" t="s">
        <v>4020</v>
      </c>
      <c r="K5082" s="7" t="s">
        <v>4021</v>
      </c>
      <c r="L5082" s="7" t="s">
        <v>700</v>
      </c>
      <c r="P5082" s="7"/>
      <c r="S5082" s="7" t="s">
        <v>717</v>
      </c>
      <c r="T5082" s="7"/>
      <c r="V5082" s="7" t="s">
        <v>383</v>
      </c>
      <c r="W5082" s="7"/>
      <c r="X5082" s="7" t="s">
        <v>15209</v>
      </c>
      <c r="Z5082" s="7"/>
    </row>
    <row r="5083" spans="1:26" ht="22.5" hidden="1" customHeight="1">
      <c r="A5083" s="7" t="s">
        <v>77</v>
      </c>
      <c r="B5083" s="7" t="s">
        <v>49</v>
      </c>
      <c r="C5083" s="7" t="s">
        <v>15210</v>
      </c>
      <c r="D5083" s="7" t="s">
        <v>1973</v>
      </c>
      <c r="E5083" s="7">
        <v>659</v>
      </c>
      <c r="F5083" s="7" t="s">
        <v>3255</v>
      </c>
      <c r="G5083" s="7" t="s">
        <v>80</v>
      </c>
      <c r="H5083" s="7" t="s">
        <v>33</v>
      </c>
      <c r="I5083" s="7"/>
      <c r="J5083" s="7" t="s">
        <v>816</v>
      </c>
      <c r="K5083" s="7" t="s">
        <v>817</v>
      </c>
      <c r="L5083" s="7" t="s">
        <v>700</v>
      </c>
      <c r="P5083" s="7"/>
      <c r="S5083" s="7" t="s">
        <v>717</v>
      </c>
      <c r="T5083" s="7"/>
      <c r="V5083" s="7" t="s">
        <v>87</v>
      </c>
      <c r="W5083" s="7"/>
      <c r="X5083" s="7" t="s">
        <v>15211</v>
      </c>
      <c r="Z5083" s="7"/>
    </row>
    <row r="5084" spans="1:26" ht="22.5" hidden="1" customHeight="1">
      <c r="A5084" s="7" t="s">
        <v>77</v>
      </c>
      <c r="B5084" s="7" t="s">
        <v>49</v>
      </c>
      <c r="C5084" s="7" t="s">
        <v>15212</v>
      </c>
      <c r="D5084" s="7" t="s">
        <v>1973</v>
      </c>
      <c r="E5084" s="7">
        <v>660</v>
      </c>
      <c r="F5084" s="7" t="s">
        <v>3251</v>
      </c>
      <c r="G5084" s="7" t="s">
        <v>80</v>
      </c>
      <c r="H5084" s="7" t="s">
        <v>48</v>
      </c>
      <c r="I5084" s="7"/>
      <c r="J5084" s="7" t="s">
        <v>821</v>
      </c>
      <c r="K5084" s="7" t="s">
        <v>822</v>
      </c>
      <c r="L5084" s="7" t="s">
        <v>700</v>
      </c>
      <c r="M5084" s="7" t="s">
        <v>4719</v>
      </c>
      <c r="N5084" s="7" t="s">
        <v>4719</v>
      </c>
      <c r="P5084" s="7"/>
      <c r="S5084" s="7" t="s">
        <v>717</v>
      </c>
      <c r="T5084" s="7"/>
      <c r="V5084" s="7" t="s">
        <v>87</v>
      </c>
      <c r="W5084" s="7"/>
      <c r="X5084" s="7" t="s">
        <v>15213</v>
      </c>
      <c r="Z5084" s="7"/>
    </row>
    <row r="5085" spans="1:26" ht="22.5" hidden="1" customHeight="1">
      <c r="A5085" s="7" t="s">
        <v>77</v>
      </c>
      <c r="B5085" s="7" t="s">
        <v>49</v>
      </c>
      <c r="C5085" s="7" t="s">
        <v>15214</v>
      </c>
      <c r="D5085" s="7" t="s">
        <v>1973</v>
      </c>
      <c r="E5085" s="7">
        <v>661</v>
      </c>
      <c r="F5085" s="7" t="s">
        <v>3251</v>
      </c>
      <c r="G5085" s="7" t="s">
        <v>80</v>
      </c>
      <c r="H5085" s="7" t="s">
        <v>33</v>
      </c>
      <c r="I5085" s="7"/>
      <c r="J5085" s="7" t="s">
        <v>821</v>
      </c>
      <c r="K5085" s="7" t="s">
        <v>822</v>
      </c>
      <c r="L5085" s="7" t="s">
        <v>700</v>
      </c>
      <c r="P5085" s="7"/>
      <c r="S5085" s="7" t="s">
        <v>717</v>
      </c>
      <c r="T5085" s="7"/>
      <c r="V5085" s="7" t="s">
        <v>87</v>
      </c>
      <c r="W5085" s="7"/>
      <c r="X5085" s="7" t="s">
        <v>15215</v>
      </c>
      <c r="Z5085" s="7"/>
    </row>
    <row r="5086" spans="1:26" ht="22.5" hidden="1" customHeight="1">
      <c r="A5086" s="7" t="s">
        <v>77</v>
      </c>
      <c r="B5086" s="7" t="s">
        <v>49</v>
      </c>
      <c r="C5086" s="7" t="s">
        <v>15216</v>
      </c>
      <c r="D5086" s="7" t="s">
        <v>1973</v>
      </c>
      <c r="E5086" s="7">
        <v>662</v>
      </c>
      <c r="F5086" s="7" t="s">
        <v>3255</v>
      </c>
      <c r="G5086" s="7" t="s">
        <v>80</v>
      </c>
      <c r="H5086" s="7" t="s">
        <v>33</v>
      </c>
      <c r="I5086" s="7"/>
      <c r="J5086" s="7" t="s">
        <v>821</v>
      </c>
      <c r="K5086" s="7" t="s">
        <v>822</v>
      </c>
      <c r="L5086" s="7" t="s">
        <v>700</v>
      </c>
      <c r="P5086" s="7"/>
      <c r="S5086" s="7" t="s">
        <v>717</v>
      </c>
      <c r="T5086" s="7"/>
      <c r="V5086" s="7" t="s">
        <v>87</v>
      </c>
      <c r="W5086" s="7"/>
      <c r="X5086" s="7" t="s">
        <v>15217</v>
      </c>
      <c r="Z5086" s="7"/>
    </row>
    <row r="5087" spans="1:26" ht="22.5" hidden="1" customHeight="1">
      <c r="A5087" s="7" t="s">
        <v>77</v>
      </c>
      <c r="B5087" s="7" t="s">
        <v>49</v>
      </c>
      <c r="C5087" s="7" t="s">
        <v>15218</v>
      </c>
      <c r="D5087" s="7" t="s">
        <v>1973</v>
      </c>
      <c r="E5087" s="7">
        <v>663</v>
      </c>
      <c r="F5087" s="7" t="s">
        <v>3251</v>
      </c>
      <c r="G5087" s="7" t="s">
        <v>80</v>
      </c>
      <c r="H5087" s="7" t="s">
        <v>33</v>
      </c>
      <c r="I5087" s="7"/>
      <c r="J5087" s="7" t="s">
        <v>826</v>
      </c>
      <c r="K5087" s="7" t="s">
        <v>827</v>
      </c>
      <c r="L5087" s="7" t="s">
        <v>700</v>
      </c>
      <c r="P5087" s="7"/>
      <c r="S5087" s="7" t="s">
        <v>717</v>
      </c>
      <c r="T5087" s="7"/>
      <c r="V5087" s="7" t="s">
        <v>377</v>
      </c>
      <c r="W5087" s="7"/>
      <c r="X5087" s="7" t="s">
        <v>15219</v>
      </c>
      <c r="Z5087" s="7"/>
    </row>
    <row r="5088" spans="1:26" ht="22.5" hidden="1" customHeight="1">
      <c r="A5088" s="7" t="s">
        <v>77</v>
      </c>
      <c r="B5088" s="7" t="s">
        <v>49</v>
      </c>
      <c r="C5088" s="7" t="s">
        <v>15220</v>
      </c>
      <c r="D5088" s="7" t="s">
        <v>1973</v>
      </c>
      <c r="E5088" s="7">
        <v>664</v>
      </c>
      <c r="F5088" s="7" t="s">
        <v>3255</v>
      </c>
      <c r="G5088" s="7" t="s">
        <v>80</v>
      </c>
      <c r="H5088" s="7" t="s">
        <v>33</v>
      </c>
      <c r="I5088" s="7"/>
      <c r="J5088" s="7" t="s">
        <v>826</v>
      </c>
      <c r="K5088" s="7" t="s">
        <v>827</v>
      </c>
      <c r="L5088" s="7" t="s">
        <v>700</v>
      </c>
      <c r="P5088" s="7"/>
      <c r="S5088" s="7" t="s">
        <v>717</v>
      </c>
      <c r="T5088" s="7"/>
      <c r="V5088" s="7" t="s">
        <v>383</v>
      </c>
      <c r="W5088" s="7"/>
      <c r="X5088" s="7" t="s">
        <v>15221</v>
      </c>
      <c r="Z5088" s="7"/>
    </row>
    <row r="5089" spans="1:26" ht="22.5" hidden="1" customHeight="1">
      <c r="A5089" s="7" t="s">
        <v>77</v>
      </c>
      <c r="B5089" s="7" t="s">
        <v>49</v>
      </c>
      <c r="C5089" s="7" t="s">
        <v>15222</v>
      </c>
      <c r="D5089" s="7" t="s">
        <v>1973</v>
      </c>
      <c r="E5089" s="7">
        <v>665</v>
      </c>
      <c r="F5089" s="7" t="s">
        <v>3251</v>
      </c>
      <c r="G5089" s="7" t="s">
        <v>80</v>
      </c>
      <c r="H5089" s="7" t="s">
        <v>33</v>
      </c>
      <c r="I5089" s="7"/>
      <c r="J5089" s="7" t="s">
        <v>1824</v>
      </c>
      <c r="K5089" s="7" t="s">
        <v>1825</v>
      </c>
      <c r="L5089" s="7" t="s">
        <v>700</v>
      </c>
      <c r="P5089" s="7"/>
      <c r="S5089" s="7" t="s">
        <v>717</v>
      </c>
      <c r="T5089" s="7"/>
      <c r="V5089" s="7" t="s">
        <v>87</v>
      </c>
      <c r="W5089" s="7"/>
      <c r="X5089" s="7" t="s">
        <v>15223</v>
      </c>
      <c r="Z5089" s="7"/>
    </row>
    <row r="5090" spans="1:26" ht="22.5" hidden="1" customHeight="1">
      <c r="A5090" s="7" t="s">
        <v>77</v>
      </c>
      <c r="B5090" s="7" t="s">
        <v>49</v>
      </c>
      <c r="C5090" s="7" t="s">
        <v>15224</v>
      </c>
      <c r="D5090" s="7" t="s">
        <v>1973</v>
      </c>
      <c r="E5090" s="7">
        <v>666</v>
      </c>
      <c r="F5090" s="7" t="s">
        <v>3251</v>
      </c>
      <c r="G5090" s="7" t="s">
        <v>80</v>
      </c>
      <c r="H5090" s="7" t="s">
        <v>33</v>
      </c>
      <c r="I5090" s="7"/>
      <c r="J5090" s="7" t="s">
        <v>831</v>
      </c>
      <c r="K5090" s="7" t="s">
        <v>832</v>
      </c>
      <c r="L5090" s="7" t="s">
        <v>700</v>
      </c>
      <c r="P5090" s="7"/>
      <c r="S5090" s="7" t="s">
        <v>717</v>
      </c>
      <c r="T5090" s="7"/>
      <c r="V5090" s="7" t="s">
        <v>87</v>
      </c>
      <c r="W5090" s="7"/>
      <c r="X5090" s="7" t="s">
        <v>15225</v>
      </c>
      <c r="Z5090" s="7"/>
    </row>
    <row r="5091" spans="1:26" ht="22.5" hidden="1" customHeight="1">
      <c r="A5091" s="7" t="s">
        <v>77</v>
      </c>
      <c r="B5091" s="7" t="s">
        <v>49</v>
      </c>
      <c r="C5091" s="7" t="s">
        <v>15226</v>
      </c>
      <c r="D5091" s="7" t="s">
        <v>1973</v>
      </c>
      <c r="E5091" s="7">
        <v>667</v>
      </c>
      <c r="F5091" s="7" t="s">
        <v>3255</v>
      </c>
      <c r="G5091" s="7" t="s">
        <v>80</v>
      </c>
      <c r="H5091" s="7" t="s">
        <v>33</v>
      </c>
      <c r="I5091" s="7"/>
      <c r="J5091" s="7" t="s">
        <v>831</v>
      </c>
      <c r="K5091" s="7" t="s">
        <v>832</v>
      </c>
      <c r="L5091" s="7" t="s">
        <v>700</v>
      </c>
      <c r="P5091" s="7"/>
      <c r="S5091" s="7" t="s">
        <v>717</v>
      </c>
      <c r="T5091" s="7"/>
      <c r="V5091" s="7" t="s">
        <v>87</v>
      </c>
      <c r="W5091" s="7"/>
      <c r="X5091" s="7" t="s">
        <v>15227</v>
      </c>
      <c r="Z5091" s="7"/>
    </row>
    <row r="5092" spans="1:26" ht="22.5" hidden="1" customHeight="1">
      <c r="A5092" s="7" t="s">
        <v>77</v>
      </c>
      <c r="B5092" s="7" t="s">
        <v>49</v>
      </c>
      <c r="C5092" s="7" t="s">
        <v>15228</v>
      </c>
      <c r="D5092" s="7" t="s">
        <v>1973</v>
      </c>
      <c r="E5092" s="7">
        <v>668</v>
      </c>
      <c r="F5092" s="7" t="s">
        <v>3251</v>
      </c>
      <c r="G5092" s="7" t="s">
        <v>80</v>
      </c>
      <c r="H5092" s="7" t="s">
        <v>33</v>
      </c>
      <c r="I5092" s="7"/>
      <c r="J5092" s="7" t="s">
        <v>3084</v>
      </c>
      <c r="K5092" s="7" t="s">
        <v>3085</v>
      </c>
      <c r="L5092" s="7" t="s">
        <v>700</v>
      </c>
      <c r="P5092" s="7"/>
      <c r="S5092" s="7" t="s">
        <v>717</v>
      </c>
      <c r="T5092" s="7"/>
      <c r="V5092" s="7" t="s">
        <v>383</v>
      </c>
      <c r="W5092" s="7"/>
      <c r="X5092" s="7" t="s">
        <v>15229</v>
      </c>
      <c r="Z5092" s="7"/>
    </row>
    <row r="5093" spans="1:26" ht="22.5" hidden="1" customHeight="1">
      <c r="A5093" s="7" t="s">
        <v>77</v>
      </c>
      <c r="B5093" s="7" t="s">
        <v>49</v>
      </c>
      <c r="C5093" s="7" t="s">
        <v>15230</v>
      </c>
      <c r="D5093" s="7" t="s">
        <v>1973</v>
      </c>
      <c r="E5093" s="7">
        <v>669</v>
      </c>
      <c r="F5093" s="7" t="s">
        <v>3251</v>
      </c>
      <c r="G5093" s="7" t="s">
        <v>80</v>
      </c>
      <c r="H5093" s="7" t="s">
        <v>33</v>
      </c>
      <c r="I5093" s="7"/>
      <c r="J5093" s="7" t="s">
        <v>836</v>
      </c>
      <c r="K5093" s="7" t="s">
        <v>837</v>
      </c>
      <c r="L5093" s="7" t="s">
        <v>700</v>
      </c>
      <c r="P5093" s="7"/>
      <c r="S5093" s="7" t="s">
        <v>717</v>
      </c>
      <c r="T5093" s="7"/>
      <c r="V5093" s="7" t="s">
        <v>383</v>
      </c>
      <c r="W5093" s="7"/>
      <c r="X5093" s="7" t="s">
        <v>15231</v>
      </c>
      <c r="Z5093" s="7"/>
    </row>
    <row r="5094" spans="1:26" ht="22.5" hidden="1" customHeight="1">
      <c r="A5094" s="7" t="s">
        <v>77</v>
      </c>
      <c r="B5094" s="7" t="s">
        <v>49</v>
      </c>
      <c r="C5094" s="7" t="s">
        <v>15232</v>
      </c>
      <c r="D5094" s="7" t="s">
        <v>1973</v>
      </c>
      <c r="E5094" s="7">
        <v>670</v>
      </c>
      <c r="F5094" s="7" t="s">
        <v>3255</v>
      </c>
      <c r="G5094" s="7" t="s">
        <v>80</v>
      </c>
      <c r="H5094" s="7" t="s">
        <v>33</v>
      </c>
      <c r="I5094" s="7"/>
      <c r="J5094" s="7" t="s">
        <v>836</v>
      </c>
      <c r="K5094" s="7" t="s">
        <v>837</v>
      </c>
      <c r="L5094" s="7" t="s">
        <v>700</v>
      </c>
      <c r="P5094" s="7"/>
      <c r="S5094" s="7" t="s">
        <v>717</v>
      </c>
      <c r="T5094" s="7"/>
      <c r="V5094" s="7" t="s">
        <v>87</v>
      </c>
      <c r="W5094" s="7"/>
      <c r="X5094" s="7" t="s">
        <v>15233</v>
      </c>
      <c r="Z5094" s="7"/>
    </row>
    <row r="5095" spans="1:26" ht="22.5" hidden="1" customHeight="1">
      <c r="A5095" s="7" t="s">
        <v>77</v>
      </c>
      <c r="B5095" s="7" t="s">
        <v>49</v>
      </c>
      <c r="C5095" s="7" t="s">
        <v>15234</v>
      </c>
      <c r="D5095" s="7" t="s">
        <v>1973</v>
      </c>
      <c r="E5095" s="7">
        <v>671</v>
      </c>
      <c r="F5095" s="7" t="s">
        <v>3255</v>
      </c>
      <c r="G5095" s="7" t="s">
        <v>80</v>
      </c>
      <c r="H5095" s="7" t="s">
        <v>33</v>
      </c>
      <c r="I5095" s="7"/>
      <c r="J5095" s="7" t="s">
        <v>841</v>
      </c>
      <c r="K5095" s="7" t="s">
        <v>842</v>
      </c>
      <c r="L5095" s="7" t="s">
        <v>700</v>
      </c>
      <c r="P5095" s="7"/>
      <c r="S5095" s="7" t="s">
        <v>717</v>
      </c>
      <c r="T5095" s="7"/>
      <c r="V5095" s="7" t="s">
        <v>87</v>
      </c>
      <c r="W5095" s="7"/>
      <c r="X5095" s="7" t="s">
        <v>15235</v>
      </c>
      <c r="Z5095" s="7"/>
    </row>
    <row r="5096" spans="1:26" ht="22.5" hidden="1" customHeight="1">
      <c r="A5096" s="7" t="s">
        <v>77</v>
      </c>
      <c r="B5096" s="7" t="s">
        <v>49</v>
      </c>
      <c r="C5096" s="7" t="s">
        <v>15236</v>
      </c>
      <c r="D5096" s="7" t="s">
        <v>1973</v>
      </c>
      <c r="E5096" s="7">
        <v>672</v>
      </c>
      <c r="F5096" s="7" t="s">
        <v>3255</v>
      </c>
      <c r="G5096" s="7" t="s">
        <v>80</v>
      </c>
      <c r="H5096" s="7" t="s">
        <v>33</v>
      </c>
      <c r="I5096" s="7"/>
      <c r="J5096" s="7" t="s">
        <v>846</v>
      </c>
      <c r="K5096" s="7" t="s">
        <v>847</v>
      </c>
      <c r="L5096" s="7" t="s">
        <v>700</v>
      </c>
      <c r="P5096" s="7"/>
      <c r="S5096" s="7" t="s">
        <v>717</v>
      </c>
      <c r="T5096" s="7"/>
      <c r="V5096" s="7" t="s">
        <v>87</v>
      </c>
      <c r="W5096" s="7"/>
      <c r="X5096" s="7" t="s">
        <v>15237</v>
      </c>
      <c r="Z5096" s="7"/>
    </row>
    <row r="5097" spans="1:26" ht="22.5" hidden="1" customHeight="1">
      <c r="A5097" s="7" t="s">
        <v>77</v>
      </c>
      <c r="B5097" s="7" t="s">
        <v>49</v>
      </c>
      <c r="C5097" s="7" t="s">
        <v>15238</v>
      </c>
      <c r="D5097" s="7" t="s">
        <v>1973</v>
      </c>
      <c r="E5097" s="7">
        <v>673</v>
      </c>
      <c r="F5097" s="7" t="s">
        <v>3251</v>
      </c>
      <c r="G5097" s="7" t="s">
        <v>80</v>
      </c>
      <c r="H5097" s="7" t="s">
        <v>48</v>
      </c>
      <c r="I5097" s="7"/>
      <c r="J5097" s="7" t="s">
        <v>851</v>
      </c>
      <c r="K5097" s="7" t="s">
        <v>852</v>
      </c>
      <c r="L5097" s="7" t="s">
        <v>700</v>
      </c>
      <c r="M5097" s="7" t="s">
        <v>4737</v>
      </c>
      <c r="N5097" s="7" t="s">
        <v>4738</v>
      </c>
      <c r="P5097" s="7"/>
      <c r="S5097" s="7" t="s">
        <v>717</v>
      </c>
      <c r="T5097" s="7"/>
      <c r="V5097" s="7" t="s">
        <v>87</v>
      </c>
      <c r="W5097" s="7"/>
      <c r="X5097" s="7" t="s">
        <v>15239</v>
      </c>
      <c r="Z5097" s="7"/>
    </row>
    <row r="5098" spans="1:26" ht="22.5" hidden="1" customHeight="1">
      <c r="A5098" s="7" t="s">
        <v>77</v>
      </c>
      <c r="B5098" s="7" t="s">
        <v>49</v>
      </c>
      <c r="C5098" s="7" t="s">
        <v>15240</v>
      </c>
      <c r="D5098" s="7" t="s">
        <v>1973</v>
      </c>
      <c r="E5098" s="7">
        <v>674</v>
      </c>
      <c r="F5098" s="7" t="s">
        <v>3255</v>
      </c>
      <c r="G5098" s="7" t="s">
        <v>80</v>
      </c>
      <c r="H5098" s="7" t="s">
        <v>33</v>
      </c>
      <c r="I5098" s="7"/>
      <c r="J5098" s="7" t="s">
        <v>851</v>
      </c>
      <c r="K5098" s="7" t="s">
        <v>852</v>
      </c>
      <c r="L5098" s="7" t="s">
        <v>700</v>
      </c>
      <c r="P5098" s="7"/>
      <c r="S5098" s="7" t="s">
        <v>717</v>
      </c>
      <c r="T5098" s="7"/>
      <c r="V5098" s="7" t="s">
        <v>87</v>
      </c>
      <c r="W5098" s="7"/>
      <c r="X5098" s="7" t="s">
        <v>15241</v>
      </c>
      <c r="Z5098" s="7"/>
    </row>
    <row r="5099" spans="1:26" ht="22.5" hidden="1" customHeight="1">
      <c r="A5099" s="7" t="s">
        <v>77</v>
      </c>
      <c r="B5099" s="7" t="s">
        <v>49</v>
      </c>
      <c r="C5099" s="7" t="s">
        <v>15242</v>
      </c>
      <c r="D5099" s="7" t="s">
        <v>1973</v>
      </c>
      <c r="E5099" s="7">
        <v>675</v>
      </c>
      <c r="F5099" s="7" t="s">
        <v>3251</v>
      </c>
      <c r="G5099" s="7" t="s">
        <v>80</v>
      </c>
      <c r="H5099" s="7" t="s">
        <v>33</v>
      </c>
      <c r="I5099" s="7"/>
      <c r="J5099" s="7" t="s">
        <v>1864</v>
      </c>
      <c r="K5099" s="7" t="s">
        <v>1865</v>
      </c>
      <c r="L5099" s="7" t="s">
        <v>700</v>
      </c>
      <c r="P5099" s="7"/>
      <c r="S5099" s="7" t="s">
        <v>717</v>
      </c>
      <c r="T5099" s="7"/>
      <c r="V5099" s="7" t="s">
        <v>383</v>
      </c>
      <c r="W5099" s="7"/>
      <c r="X5099" s="7" t="s">
        <v>15243</v>
      </c>
      <c r="Z5099" s="7"/>
    </row>
    <row r="5100" spans="1:26" ht="22.5" hidden="1" customHeight="1">
      <c r="A5100" s="7" t="s">
        <v>77</v>
      </c>
      <c r="B5100" s="7" t="s">
        <v>49</v>
      </c>
      <c r="C5100" s="7" t="s">
        <v>15244</v>
      </c>
      <c r="D5100" s="7" t="s">
        <v>1973</v>
      </c>
      <c r="E5100" s="7">
        <v>676</v>
      </c>
      <c r="F5100" s="7" t="s">
        <v>3255</v>
      </c>
      <c r="G5100" s="7" t="s">
        <v>80</v>
      </c>
      <c r="H5100" s="7" t="s">
        <v>33</v>
      </c>
      <c r="I5100" s="7"/>
      <c r="J5100" s="7" t="s">
        <v>1864</v>
      </c>
      <c r="K5100" s="7" t="s">
        <v>1865</v>
      </c>
      <c r="L5100" s="7" t="s">
        <v>700</v>
      </c>
      <c r="P5100" s="7"/>
      <c r="S5100" s="7" t="s">
        <v>717</v>
      </c>
      <c r="T5100" s="7"/>
      <c r="V5100" s="7" t="s">
        <v>383</v>
      </c>
      <c r="W5100" s="7"/>
      <c r="X5100" s="7" t="s">
        <v>15245</v>
      </c>
      <c r="Z5100" s="7"/>
    </row>
    <row r="5101" spans="1:26" ht="22.5" hidden="1" customHeight="1">
      <c r="A5101" s="7" t="s">
        <v>77</v>
      </c>
      <c r="B5101" s="7" t="s">
        <v>49</v>
      </c>
      <c r="C5101" s="7" t="s">
        <v>15246</v>
      </c>
      <c r="D5101" s="7" t="s">
        <v>1973</v>
      </c>
      <c r="E5101" s="7">
        <v>677</v>
      </c>
      <c r="F5101" s="7" t="s">
        <v>3251</v>
      </c>
      <c r="G5101" s="7" t="s">
        <v>80</v>
      </c>
      <c r="H5101" s="7" t="s">
        <v>48</v>
      </c>
      <c r="I5101" s="7"/>
      <c r="J5101" s="7" t="s">
        <v>4744</v>
      </c>
      <c r="K5101" s="7" t="s">
        <v>4745</v>
      </c>
      <c r="L5101" s="7" t="s">
        <v>700</v>
      </c>
      <c r="M5101" s="7" t="s">
        <v>4746</v>
      </c>
      <c r="N5101" s="7" t="s">
        <v>4677</v>
      </c>
      <c r="P5101" s="7"/>
      <c r="S5101" s="7" t="s">
        <v>717</v>
      </c>
      <c r="T5101" s="7"/>
      <c r="V5101" s="7" t="s">
        <v>87</v>
      </c>
      <c r="W5101" s="7"/>
      <c r="X5101" s="7" t="s">
        <v>15247</v>
      </c>
      <c r="Z5101" s="7"/>
    </row>
    <row r="5102" spans="1:26" ht="22.5" hidden="1" customHeight="1">
      <c r="A5102" s="7" t="s">
        <v>77</v>
      </c>
      <c r="B5102" s="7" t="s">
        <v>49</v>
      </c>
      <c r="C5102" s="7" t="s">
        <v>15248</v>
      </c>
      <c r="D5102" s="7" t="s">
        <v>1973</v>
      </c>
      <c r="E5102" s="7">
        <v>678</v>
      </c>
      <c r="F5102" s="7" t="s">
        <v>3251</v>
      </c>
      <c r="G5102" s="7" t="s">
        <v>80</v>
      </c>
      <c r="H5102" s="7" t="s">
        <v>33</v>
      </c>
      <c r="I5102" s="7"/>
      <c r="J5102" s="7" t="s">
        <v>3101</v>
      </c>
      <c r="K5102" s="7" t="s">
        <v>3102</v>
      </c>
      <c r="L5102" s="7" t="s">
        <v>700</v>
      </c>
      <c r="P5102" s="7"/>
      <c r="S5102" s="7" t="s">
        <v>717</v>
      </c>
      <c r="T5102" s="7"/>
      <c r="V5102" s="7" t="s">
        <v>383</v>
      </c>
      <c r="W5102" s="7"/>
      <c r="X5102" s="7" t="s">
        <v>15249</v>
      </c>
      <c r="Z5102" s="7"/>
    </row>
    <row r="5103" spans="1:26" ht="22.5" hidden="1" customHeight="1">
      <c r="A5103" s="7" t="s">
        <v>77</v>
      </c>
      <c r="B5103" s="7" t="s">
        <v>49</v>
      </c>
      <c r="C5103" s="7" t="s">
        <v>15250</v>
      </c>
      <c r="D5103" s="7" t="s">
        <v>1973</v>
      </c>
      <c r="E5103" s="7">
        <v>679</v>
      </c>
      <c r="F5103" s="7" t="s">
        <v>3255</v>
      </c>
      <c r="G5103" s="7" t="s">
        <v>80</v>
      </c>
      <c r="H5103" s="7" t="s">
        <v>33</v>
      </c>
      <c r="I5103" s="7"/>
      <c r="J5103" s="7" t="s">
        <v>1868</v>
      </c>
      <c r="K5103" s="7" t="s">
        <v>1869</v>
      </c>
      <c r="L5103" s="7" t="s">
        <v>700</v>
      </c>
      <c r="P5103" s="7"/>
      <c r="S5103" s="7" t="s">
        <v>717</v>
      </c>
      <c r="T5103" s="7"/>
      <c r="V5103" s="7" t="s">
        <v>383</v>
      </c>
      <c r="W5103" s="7"/>
      <c r="X5103" s="7" t="s">
        <v>15251</v>
      </c>
      <c r="Z5103" s="7"/>
    </row>
    <row r="5104" spans="1:26" ht="22.5" hidden="1" customHeight="1">
      <c r="A5104" s="7" t="s">
        <v>77</v>
      </c>
      <c r="B5104" s="7" t="s">
        <v>49</v>
      </c>
      <c r="C5104" s="7" t="s">
        <v>15252</v>
      </c>
      <c r="D5104" s="7" t="s">
        <v>1973</v>
      </c>
      <c r="E5104" s="7">
        <v>680</v>
      </c>
      <c r="F5104" s="7" t="s">
        <v>3251</v>
      </c>
      <c r="G5104" s="7" t="s">
        <v>80</v>
      </c>
      <c r="H5104" s="7" t="s">
        <v>48</v>
      </c>
      <c r="I5104" s="7"/>
      <c r="J5104" s="7" t="s">
        <v>1884</v>
      </c>
      <c r="K5104" s="7" t="s">
        <v>1885</v>
      </c>
      <c r="L5104" s="7" t="s">
        <v>700</v>
      </c>
      <c r="M5104" s="7" t="s">
        <v>4753</v>
      </c>
      <c r="N5104" s="7" t="s">
        <v>4753</v>
      </c>
      <c r="P5104" s="7"/>
      <c r="S5104" s="7" t="s">
        <v>717</v>
      </c>
      <c r="T5104" s="7"/>
      <c r="V5104" s="7" t="s">
        <v>87</v>
      </c>
      <c r="W5104" s="7"/>
      <c r="X5104" s="7" t="s">
        <v>15253</v>
      </c>
      <c r="Z5104" s="7"/>
    </row>
    <row r="5105" spans="1:26" ht="22.5" hidden="1" customHeight="1">
      <c r="A5105" s="7" t="s">
        <v>77</v>
      </c>
      <c r="B5105" s="7" t="s">
        <v>49</v>
      </c>
      <c r="C5105" s="7" t="s">
        <v>15254</v>
      </c>
      <c r="D5105" s="7" t="s">
        <v>1973</v>
      </c>
      <c r="E5105" s="7">
        <v>681</v>
      </c>
      <c r="F5105" s="7" t="s">
        <v>3255</v>
      </c>
      <c r="G5105" s="7" t="s">
        <v>80</v>
      </c>
      <c r="H5105" s="7" t="s">
        <v>33</v>
      </c>
      <c r="I5105" s="7"/>
      <c r="J5105" s="7" t="s">
        <v>1884</v>
      </c>
      <c r="K5105" s="7" t="s">
        <v>1885</v>
      </c>
      <c r="L5105" s="7" t="s">
        <v>700</v>
      </c>
      <c r="P5105" s="7"/>
      <c r="S5105" s="7" t="s">
        <v>717</v>
      </c>
      <c r="T5105" s="7"/>
      <c r="V5105" s="7" t="s">
        <v>87</v>
      </c>
      <c r="W5105" s="7"/>
      <c r="X5105" s="7" t="s">
        <v>15255</v>
      </c>
      <c r="Z5105" s="7"/>
    </row>
    <row r="5106" spans="1:26" ht="22.5" hidden="1" customHeight="1">
      <c r="A5106" s="7" t="s">
        <v>77</v>
      </c>
      <c r="B5106" s="7" t="s">
        <v>49</v>
      </c>
      <c r="C5106" s="7" t="s">
        <v>15256</v>
      </c>
      <c r="D5106" s="7" t="s">
        <v>1973</v>
      </c>
      <c r="E5106" s="7">
        <v>682</v>
      </c>
      <c r="F5106" s="7" t="s">
        <v>3251</v>
      </c>
      <c r="G5106" s="7" t="s">
        <v>80</v>
      </c>
      <c r="H5106" s="7" t="s">
        <v>48</v>
      </c>
      <c r="I5106" s="7"/>
      <c r="J5106" s="7" t="s">
        <v>856</v>
      </c>
      <c r="K5106" s="7" t="s">
        <v>857</v>
      </c>
      <c r="L5106" s="7" t="s">
        <v>700</v>
      </c>
      <c r="M5106" s="7" t="s">
        <v>4757</v>
      </c>
      <c r="N5106" s="7" t="s">
        <v>4758</v>
      </c>
      <c r="P5106" s="7"/>
      <c r="S5106" s="7" t="s">
        <v>717</v>
      </c>
      <c r="T5106" s="7"/>
      <c r="V5106" s="7" t="s">
        <v>87</v>
      </c>
      <c r="W5106" s="7"/>
      <c r="X5106" s="7" t="s">
        <v>15257</v>
      </c>
      <c r="Z5106" s="7"/>
    </row>
    <row r="5107" spans="1:26" ht="22.5" hidden="1" customHeight="1">
      <c r="A5107" s="7" t="s">
        <v>77</v>
      </c>
      <c r="B5107" s="7" t="s">
        <v>49</v>
      </c>
      <c r="C5107" s="7" t="s">
        <v>15258</v>
      </c>
      <c r="D5107" s="7" t="s">
        <v>1973</v>
      </c>
      <c r="E5107" s="7">
        <v>683</v>
      </c>
      <c r="F5107" s="7" t="s">
        <v>3251</v>
      </c>
      <c r="G5107" s="7" t="s">
        <v>80</v>
      </c>
      <c r="H5107" s="7" t="s">
        <v>33</v>
      </c>
      <c r="I5107" s="7"/>
      <c r="J5107" s="7" t="s">
        <v>856</v>
      </c>
      <c r="K5107" s="7" t="s">
        <v>857</v>
      </c>
      <c r="L5107" s="7" t="s">
        <v>700</v>
      </c>
      <c r="P5107" s="7"/>
      <c r="S5107" s="7" t="s">
        <v>717</v>
      </c>
      <c r="T5107" s="7"/>
      <c r="V5107" s="7" t="s">
        <v>87</v>
      </c>
      <c r="W5107" s="7"/>
      <c r="X5107" s="7" t="s">
        <v>15259</v>
      </c>
      <c r="Z5107" s="7"/>
    </row>
    <row r="5108" spans="1:26" ht="22.5" hidden="1" customHeight="1">
      <c r="A5108" s="7" t="s">
        <v>77</v>
      </c>
      <c r="B5108" s="7" t="s">
        <v>49</v>
      </c>
      <c r="C5108" s="7" t="s">
        <v>15260</v>
      </c>
      <c r="D5108" s="7" t="s">
        <v>1973</v>
      </c>
      <c r="E5108" s="7">
        <v>684</v>
      </c>
      <c r="F5108" s="7" t="s">
        <v>3255</v>
      </c>
      <c r="G5108" s="7" t="s">
        <v>80</v>
      </c>
      <c r="H5108" s="7" t="s">
        <v>33</v>
      </c>
      <c r="I5108" s="7"/>
      <c r="J5108" s="7" t="s">
        <v>856</v>
      </c>
      <c r="K5108" s="7" t="s">
        <v>857</v>
      </c>
      <c r="L5108" s="7" t="s">
        <v>700</v>
      </c>
      <c r="P5108" s="7"/>
      <c r="S5108" s="7" t="s">
        <v>717</v>
      </c>
      <c r="T5108" s="7"/>
      <c r="V5108" s="7" t="s">
        <v>87</v>
      </c>
      <c r="W5108" s="7"/>
      <c r="X5108" s="7" t="s">
        <v>15261</v>
      </c>
      <c r="Z5108" s="7"/>
    </row>
    <row r="5109" spans="1:26" ht="22.5" hidden="1" customHeight="1">
      <c r="A5109" s="7" t="s">
        <v>77</v>
      </c>
      <c r="B5109" s="7" t="s">
        <v>49</v>
      </c>
      <c r="C5109" s="7" t="s">
        <v>15262</v>
      </c>
      <c r="D5109" s="7" t="s">
        <v>1973</v>
      </c>
      <c r="E5109" s="7">
        <v>685</v>
      </c>
      <c r="F5109" s="7" t="s">
        <v>3251</v>
      </c>
      <c r="G5109" s="7" t="s">
        <v>80</v>
      </c>
      <c r="H5109" s="7" t="s">
        <v>33</v>
      </c>
      <c r="I5109" s="7"/>
      <c r="J5109" s="7" t="s">
        <v>1890</v>
      </c>
      <c r="K5109" s="7" t="s">
        <v>1891</v>
      </c>
      <c r="L5109" s="7" t="s">
        <v>700</v>
      </c>
      <c r="P5109" s="7"/>
      <c r="S5109" s="7" t="s">
        <v>717</v>
      </c>
      <c r="T5109" s="7"/>
      <c r="V5109" s="7" t="s">
        <v>383</v>
      </c>
      <c r="W5109" s="7"/>
      <c r="X5109" s="7" t="s">
        <v>15263</v>
      </c>
      <c r="Z5109" s="7"/>
    </row>
    <row r="5110" spans="1:26" ht="22.5" hidden="1" customHeight="1">
      <c r="A5110" s="7" t="s">
        <v>77</v>
      </c>
      <c r="B5110" s="7" t="s">
        <v>49</v>
      </c>
      <c r="C5110" s="7" t="s">
        <v>15264</v>
      </c>
      <c r="D5110" s="7" t="s">
        <v>1973</v>
      </c>
      <c r="E5110" s="7">
        <v>686</v>
      </c>
      <c r="F5110" s="7" t="s">
        <v>3255</v>
      </c>
      <c r="G5110" s="7" t="s">
        <v>80</v>
      </c>
      <c r="H5110" s="7" t="s">
        <v>33</v>
      </c>
      <c r="I5110" s="7"/>
      <c r="J5110" s="7" t="s">
        <v>866</v>
      </c>
      <c r="K5110" s="7" t="s">
        <v>867</v>
      </c>
      <c r="L5110" s="7" t="s">
        <v>700</v>
      </c>
      <c r="P5110" s="7"/>
      <c r="S5110" s="7" t="s">
        <v>717</v>
      </c>
      <c r="T5110" s="7"/>
      <c r="V5110" s="7" t="s">
        <v>87</v>
      </c>
      <c r="W5110" s="7"/>
      <c r="X5110" s="7" t="s">
        <v>15265</v>
      </c>
      <c r="Z5110" s="7"/>
    </row>
    <row r="5111" spans="1:26" ht="22.5" hidden="1" customHeight="1">
      <c r="A5111" s="7" t="s">
        <v>77</v>
      </c>
      <c r="B5111" s="7" t="s">
        <v>49</v>
      </c>
      <c r="C5111" s="7" t="s">
        <v>15266</v>
      </c>
      <c r="D5111" s="7" t="s">
        <v>1973</v>
      </c>
      <c r="E5111" s="7">
        <v>687</v>
      </c>
      <c r="F5111" s="7" t="s">
        <v>3251</v>
      </c>
      <c r="G5111" s="7" t="s">
        <v>80</v>
      </c>
      <c r="H5111" s="7" t="s">
        <v>33</v>
      </c>
      <c r="I5111" s="7"/>
      <c r="J5111" s="7" t="s">
        <v>3128</v>
      </c>
      <c r="K5111" s="7" t="s">
        <v>3129</v>
      </c>
      <c r="L5111" s="7" t="s">
        <v>700</v>
      </c>
      <c r="P5111" s="7"/>
      <c r="S5111" s="7" t="s">
        <v>717</v>
      </c>
      <c r="T5111" s="7"/>
      <c r="V5111" s="7" t="s">
        <v>383</v>
      </c>
      <c r="W5111" s="7"/>
      <c r="X5111" s="7" t="s">
        <v>15267</v>
      </c>
      <c r="Z5111" s="7"/>
    </row>
    <row r="5112" spans="1:26" ht="22.5" hidden="1" customHeight="1">
      <c r="A5112" s="7" t="s">
        <v>77</v>
      </c>
      <c r="B5112" s="7" t="s">
        <v>49</v>
      </c>
      <c r="C5112" s="7" t="s">
        <v>15268</v>
      </c>
      <c r="D5112" s="7" t="s">
        <v>1973</v>
      </c>
      <c r="E5112" s="7">
        <v>688</v>
      </c>
      <c r="F5112" s="7" t="s">
        <v>3251</v>
      </c>
      <c r="G5112" s="7" t="s">
        <v>80</v>
      </c>
      <c r="H5112" s="7" t="s">
        <v>33</v>
      </c>
      <c r="I5112" s="7"/>
      <c r="J5112" s="7" t="s">
        <v>3133</v>
      </c>
      <c r="K5112" s="7" t="s">
        <v>3134</v>
      </c>
      <c r="L5112" s="7" t="s">
        <v>700</v>
      </c>
      <c r="P5112" s="7"/>
      <c r="S5112" s="7" t="s">
        <v>717</v>
      </c>
      <c r="T5112" s="7"/>
      <c r="V5112" s="7" t="s">
        <v>383</v>
      </c>
      <c r="W5112" s="7"/>
      <c r="X5112" s="7" t="s">
        <v>15269</v>
      </c>
      <c r="Z5112" s="7"/>
    </row>
    <row r="5113" spans="1:26" ht="22.5" hidden="1" customHeight="1">
      <c r="A5113" s="7" t="s">
        <v>77</v>
      </c>
      <c r="B5113" s="7" t="s">
        <v>49</v>
      </c>
      <c r="C5113" s="7" t="s">
        <v>15270</v>
      </c>
      <c r="D5113" s="7" t="s">
        <v>1973</v>
      </c>
      <c r="E5113" s="7">
        <v>689</v>
      </c>
      <c r="F5113" s="7" t="s">
        <v>3251</v>
      </c>
      <c r="G5113" s="7" t="s">
        <v>80</v>
      </c>
      <c r="H5113" s="7" t="s">
        <v>33</v>
      </c>
      <c r="I5113" s="7"/>
      <c r="J5113" s="7" t="s">
        <v>3138</v>
      </c>
      <c r="K5113" s="7" t="s">
        <v>3139</v>
      </c>
      <c r="L5113" s="7" t="s">
        <v>700</v>
      </c>
      <c r="P5113" s="7"/>
      <c r="S5113" s="7" t="s">
        <v>717</v>
      </c>
      <c r="T5113" s="7"/>
      <c r="V5113" s="7" t="s">
        <v>383</v>
      </c>
      <c r="W5113" s="7"/>
      <c r="X5113" s="7" t="s">
        <v>15271</v>
      </c>
      <c r="Z5113" s="7"/>
    </row>
    <row r="5114" spans="1:26" ht="22.5" hidden="1" customHeight="1">
      <c r="A5114" s="7" t="s">
        <v>77</v>
      </c>
      <c r="B5114" s="7" t="s">
        <v>49</v>
      </c>
      <c r="C5114" s="7" t="s">
        <v>15272</v>
      </c>
      <c r="D5114" s="7" t="s">
        <v>1973</v>
      </c>
      <c r="E5114" s="7">
        <v>690</v>
      </c>
      <c r="F5114" s="7" t="s">
        <v>3251</v>
      </c>
      <c r="G5114" s="7" t="s">
        <v>80</v>
      </c>
      <c r="H5114" s="7" t="s">
        <v>48</v>
      </c>
      <c r="I5114" s="7"/>
      <c r="J5114" s="7" t="s">
        <v>871</v>
      </c>
      <c r="K5114" s="7" t="s">
        <v>872</v>
      </c>
      <c r="L5114" s="7" t="s">
        <v>700</v>
      </c>
      <c r="M5114" s="7" t="s">
        <v>4772</v>
      </c>
      <c r="N5114" s="7" t="s">
        <v>4773</v>
      </c>
      <c r="P5114" s="7"/>
      <c r="S5114" s="7" t="s">
        <v>717</v>
      </c>
      <c r="T5114" s="7"/>
      <c r="V5114" s="7" t="s">
        <v>87</v>
      </c>
      <c r="W5114" s="7"/>
      <c r="X5114" s="7" t="s">
        <v>15273</v>
      </c>
      <c r="Z5114" s="7"/>
    </row>
    <row r="5115" spans="1:26" ht="22.5" hidden="1" customHeight="1">
      <c r="A5115" s="7" t="s">
        <v>77</v>
      </c>
      <c r="B5115" s="7" t="s">
        <v>49</v>
      </c>
      <c r="C5115" s="7" t="s">
        <v>15274</v>
      </c>
      <c r="D5115" s="7" t="s">
        <v>1973</v>
      </c>
      <c r="E5115" s="7">
        <v>691</v>
      </c>
      <c r="F5115" s="7" t="s">
        <v>3251</v>
      </c>
      <c r="G5115" s="7" t="s">
        <v>80</v>
      </c>
      <c r="H5115" s="7" t="s">
        <v>48</v>
      </c>
      <c r="I5115" s="7"/>
      <c r="J5115" s="7" t="s">
        <v>3143</v>
      </c>
      <c r="K5115" s="7" t="s">
        <v>3144</v>
      </c>
      <c r="L5115" s="7" t="s">
        <v>700</v>
      </c>
      <c r="M5115" s="7" t="s">
        <v>4777</v>
      </c>
      <c r="N5115" s="7" t="s">
        <v>4515</v>
      </c>
      <c r="P5115" s="7"/>
      <c r="S5115" s="7" t="s">
        <v>717</v>
      </c>
      <c r="T5115" s="7"/>
      <c r="V5115" s="7" t="s">
        <v>87</v>
      </c>
      <c r="W5115" s="7"/>
      <c r="X5115" s="7" t="s">
        <v>15275</v>
      </c>
      <c r="Z5115" s="7"/>
    </row>
    <row r="5116" spans="1:26" ht="22.5" hidden="1" customHeight="1">
      <c r="A5116" s="7" t="s">
        <v>77</v>
      </c>
      <c r="B5116" s="7" t="s">
        <v>49</v>
      </c>
      <c r="C5116" s="7" t="s">
        <v>15276</v>
      </c>
      <c r="D5116" s="7" t="s">
        <v>1973</v>
      </c>
      <c r="E5116" s="7">
        <v>692</v>
      </c>
      <c r="F5116" s="7" t="s">
        <v>3255</v>
      </c>
      <c r="G5116" s="7" t="s">
        <v>80</v>
      </c>
      <c r="H5116" s="7" t="s">
        <v>33</v>
      </c>
      <c r="I5116" s="7"/>
      <c r="J5116" s="7" t="s">
        <v>3143</v>
      </c>
      <c r="K5116" s="7" t="s">
        <v>3144</v>
      </c>
      <c r="L5116" s="7" t="s">
        <v>700</v>
      </c>
      <c r="P5116" s="7"/>
      <c r="S5116" s="7" t="s">
        <v>717</v>
      </c>
      <c r="T5116" s="7"/>
      <c r="V5116" s="7" t="s">
        <v>87</v>
      </c>
      <c r="W5116" s="7"/>
      <c r="X5116" s="7" t="s">
        <v>15277</v>
      </c>
      <c r="Z5116" s="7"/>
    </row>
    <row r="5117" spans="1:26" ht="22.5" hidden="1" customHeight="1">
      <c r="A5117" s="7" t="s">
        <v>77</v>
      </c>
      <c r="B5117" s="7" t="s">
        <v>49</v>
      </c>
      <c r="C5117" s="7" t="s">
        <v>15278</v>
      </c>
      <c r="D5117" s="7" t="s">
        <v>1973</v>
      </c>
      <c r="E5117" s="7">
        <v>693</v>
      </c>
      <c r="F5117" s="7" t="s">
        <v>3251</v>
      </c>
      <c r="G5117" s="7" t="s">
        <v>80</v>
      </c>
      <c r="H5117" s="7" t="s">
        <v>33</v>
      </c>
      <c r="I5117" s="7"/>
      <c r="J5117" s="7" t="s">
        <v>3148</v>
      </c>
      <c r="K5117" s="7" t="s">
        <v>3149</v>
      </c>
      <c r="L5117" s="7" t="s">
        <v>700</v>
      </c>
      <c r="P5117" s="7"/>
      <c r="S5117" s="7" t="s">
        <v>717</v>
      </c>
      <c r="T5117" s="7"/>
      <c r="V5117" s="7" t="s">
        <v>383</v>
      </c>
      <c r="W5117" s="7"/>
      <c r="X5117" s="7" t="s">
        <v>15279</v>
      </c>
      <c r="Z5117" s="7"/>
    </row>
    <row r="5118" spans="1:26" ht="22.5" hidden="1" customHeight="1">
      <c r="A5118" s="7" t="s">
        <v>77</v>
      </c>
      <c r="B5118" s="7" t="s">
        <v>49</v>
      </c>
      <c r="C5118" s="7" t="s">
        <v>15280</v>
      </c>
      <c r="D5118" s="7" t="s">
        <v>1973</v>
      </c>
      <c r="E5118" s="7">
        <v>694</v>
      </c>
      <c r="F5118" s="7" t="s">
        <v>3251</v>
      </c>
      <c r="G5118" s="7" t="s">
        <v>80</v>
      </c>
      <c r="H5118" s="7" t="s">
        <v>48</v>
      </c>
      <c r="I5118" s="7"/>
      <c r="J5118" s="7" t="s">
        <v>876</v>
      </c>
      <c r="K5118" s="7" t="s">
        <v>877</v>
      </c>
      <c r="L5118" s="7" t="s">
        <v>700</v>
      </c>
      <c r="M5118" s="7" t="s">
        <v>4784</v>
      </c>
      <c r="N5118" s="7" t="s">
        <v>4785</v>
      </c>
      <c r="P5118" s="7"/>
      <c r="S5118" s="7" t="s">
        <v>717</v>
      </c>
      <c r="T5118" s="7"/>
      <c r="V5118" s="7" t="s">
        <v>87</v>
      </c>
      <c r="W5118" s="7"/>
      <c r="X5118" s="7" t="s">
        <v>15281</v>
      </c>
      <c r="Z5118" s="7"/>
    </row>
    <row r="5119" spans="1:26" ht="22.5" hidden="1" customHeight="1">
      <c r="A5119" s="7" t="s">
        <v>77</v>
      </c>
      <c r="B5119" s="7" t="s">
        <v>49</v>
      </c>
      <c r="C5119" s="7" t="s">
        <v>15282</v>
      </c>
      <c r="D5119" s="7" t="s">
        <v>1973</v>
      </c>
      <c r="E5119" s="7">
        <v>695</v>
      </c>
      <c r="F5119" s="7" t="s">
        <v>3255</v>
      </c>
      <c r="G5119" s="7" t="s">
        <v>80</v>
      </c>
      <c r="H5119" s="7" t="s">
        <v>33</v>
      </c>
      <c r="I5119" s="7"/>
      <c r="J5119" s="7" t="s">
        <v>876</v>
      </c>
      <c r="K5119" s="7" t="s">
        <v>877</v>
      </c>
      <c r="L5119" s="7" t="s">
        <v>700</v>
      </c>
      <c r="P5119" s="7"/>
      <c r="S5119" s="7" t="s">
        <v>717</v>
      </c>
      <c r="T5119" s="7"/>
      <c r="V5119" s="7" t="s">
        <v>87</v>
      </c>
      <c r="W5119" s="7"/>
      <c r="X5119" s="7" t="s">
        <v>15283</v>
      </c>
      <c r="Z5119" s="7"/>
    </row>
    <row r="5120" spans="1:26" ht="22.5" hidden="1" customHeight="1">
      <c r="A5120" s="7" t="s">
        <v>77</v>
      </c>
      <c r="B5120" s="7" t="s">
        <v>49</v>
      </c>
      <c r="C5120" s="7" t="s">
        <v>15284</v>
      </c>
      <c r="D5120" s="7" t="s">
        <v>1973</v>
      </c>
      <c r="E5120" s="7">
        <v>696</v>
      </c>
      <c r="F5120" s="7" t="s">
        <v>3251</v>
      </c>
      <c r="G5120" s="7" t="s">
        <v>80</v>
      </c>
      <c r="H5120" s="7" t="s">
        <v>48</v>
      </c>
      <c r="I5120" s="7"/>
      <c r="J5120" s="7" t="s">
        <v>4094</v>
      </c>
      <c r="K5120" s="7" t="s">
        <v>4095</v>
      </c>
      <c r="L5120" s="7" t="s">
        <v>700</v>
      </c>
      <c r="M5120" s="7" t="s">
        <v>4789</v>
      </c>
      <c r="N5120" s="7" t="s">
        <v>4785</v>
      </c>
      <c r="P5120" s="7"/>
      <c r="S5120" s="7" t="s">
        <v>717</v>
      </c>
      <c r="T5120" s="7"/>
      <c r="V5120" s="7" t="s">
        <v>87</v>
      </c>
      <c r="W5120" s="7"/>
      <c r="X5120" s="7" t="s">
        <v>15285</v>
      </c>
      <c r="Z5120" s="7"/>
    </row>
    <row r="5121" spans="1:26" ht="22.5" hidden="1" customHeight="1">
      <c r="A5121" s="7" t="s">
        <v>77</v>
      </c>
      <c r="B5121" s="7" t="s">
        <v>49</v>
      </c>
      <c r="C5121" s="7" t="s">
        <v>15286</v>
      </c>
      <c r="D5121" s="7" t="s">
        <v>1973</v>
      </c>
      <c r="E5121" s="7">
        <v>697</v>
      </c>
      <c r="F5121" s="7" t="s">
        <v>3255</v>
      </c>
      <c r="G5121" s="7" t="s">
        <v>80</v>
      </c>
      <c r="H5121" s="7" t="s">
        <v>33</v>
      </c>
      <c r="I5121" s="7"/>
      <c r="J5121" s="7" t="s">
        <v>4094</v>
      </c>
      <c r="K5121" s="7" t="s">
        <v>4095</v>
      </c>
      <c r="L5121" s="7" t="s">
        <v>700</v>
      </c>
      <c r="P5121" s="7"/>
      <c r="S5121" s="7" t="s">
        <v>717</v>
      </c>
      <c r="T5121" s="7"/>
      <c r="V5121" s="7" t="s">
        <v>87</v>
      </c>
      <c r="W5121" s="7"/>
      <c r="X5121" s="7" t="s">
        <v>15287</v>
      </c>
      <c r="Z5121" s="7"/>
    </row>
    <row r="5122" spans="1:26" ht="22.5" hidden="1" customHeight="1">
      <c r="A5122" s="7" t="s">
        <v>77</v>
      </c>
      <c r="B5122" s="7" t="s">
        <v>49</v>
      </c>
      <c r="C5122" s="7" t="s">
        <v>15288</v>
      </c>
      <c r="D5122" s="7" t="s">
        <v>1973</v>
      </c>
      <c r="E5122" s="7">
        <v>698</v>
      </c>
      <c r="F5122" s="7" t="s">
        <v>3255</v>
      </c>
      <c r="G5122" s="7" t="s">
        <v>80</v>
      </c>
      <c r="H5122" s="7" t="s">
        <v>33</v>
      </c>
      <c r="I5122" s="7"/>
      <c r="J5122" s="7" t="s">
        <v>881</v>
      </c>
      <c r="K5122" s="7" t="s">
        <v>882</v>
      </c>
      <c r="L5122" s="7" t="s">
        <v>700</v>
      </c>
      <c r="P5122" s="7"/>
      <c r="S5122" s="7" t="s">
        <v>717</v>
      </c>
      <c r="T5122" s="7"/>
      <c r="V5122" s="7" t="s">
        <v>87</v>
      </c>
      <c r="W5122" s="7"/>
      <c r="X5122" s="7" t="s">
        <v>15289</v>
      </c>
      <c r="Z5122" s="7"/>
    </row>
    <row r="5123" spans="1:26" ht="22.5" hidden="1" customHeight="1">
      <c r="A5123" s="7" t="s">
        <v>77</v>
      </c>
      <c r="B5123" s="7" t="s">
        <v>49</v>
      </c>
      <c r="C5123" s="7" t="s">
        <v>15290</v>
      </c>
      <c r="D5123" s="7" t="s">
        <v>1973</v>
      </c>
      <c r="E5123" s="7">
        <v>699</v>
      </c>
      <c r="F5123" s="7" t="s">
        <v>3255</v>
      </c>
      <c r="G5123" s="7" t="s">
        <v>80</v>
      </c>
      <c r="H5123" s="7" t="s">
        <v>33</v>
      </c>
      <c r="I5123" s="7"/>
      <c r="J5123" s="7" t="s">
        <v>886</v>
      </c>
      <c r="K5123" s="7" t="s">
        <v>887</v>
      </c>
      <c r="L5123" s="7" t="s">
        <v>700</v>
      </c>
      <c r="P5123" s="7"/>
      <c r="S5123" s="7" t="s">
        <v>717</v>
      </c>
      <c r="T5123" s="7"/>
      <c r="V5123" s="7" t="s">
        <v>377</v>
      </c>
      <c r="W5123" s="7"/>
      <c r="X5123" s="7" t="s">
        <v>15291</v>
      </c>
      <c r="Z5123" s="7"/>
    </row>
    <row r="5124" spans="1:26" ht="22.5" hidden="1" customHeight="1">
      <c r="A5124" s="7" t="s">
        <v>77</v>
      </c>
      <c r="B5124" s="7" t="s">
        <v>49</v>
      </c>
      <c r="C5124" s="7" t="s">
        <v>15292</v>
      </c>
      <c r="D5124" s="7" t="s">
        <v>1973</v>
      </c>
      <c r="E5124" s="7">
        <v>700</v>
      </c>
      <c r="F5124" s="7" t="s">
        <v>3251</v>
      </c>
      <c r="G5124" s="7" t="s">
        <v>80</v>
      </c>
      <c r="H5124" s="7" t="s">
        <v>33</v>
      </c>
      <c r="I5124" s="7"/>
      <c r="J5124" s="7" t="s">
        <v>3164</v>
      </c>
      <c r="K5124" s="7" t="s">
        <v>3165</v>
      </c>
      <c r="L5124" s="7" t="s">
        <v>700</v>
      </c>
      <c r="P5124" s="7"/>
      <c r="S5124" s="7" t="s">
        <v>717</v>
      </c>
      <c r="T5124" s="7"/>
      <c r="V5124" s="7" t="s">
        <v>383</v>
      </c>
      <c r="W5124" s="7"/>
      <c r="X5124" s="7" t="s">
        <v>15293</v>
      </c>
      <c r="Z5124" s="7"/>
    </row>
    <row r="5125" spans="1:26" ht="22.5" hidden="1" customHeight="1">
      <c r="A5125" s="7" t="s">
        <v>77</v>
      </c>
      <c r="B5125" s="7" t="s">
        <v>49</v>
      </c>
      <c r="C5125" s="7" t="s">
        <v>15294</v>
      </c>
      <c r="D5125" s="7" t="s">
        <v>1973</v>
      </c>
      <c r="E5125" s="7">
        <v>701</v>
      </c>
      <c r="F5125" s="7" t="s">
        <v>3251</v>
      </c>
      <c r="G5125" s="7" t="s">
        <v>80</v>
      </c>
      <c r="H5125" s="7" t="s">
        <v>48</v>
      </c>
      <c r="I5125" s="7"/>
      <c r="J5125" s="7" t="s">
        <v>4796</v>
      </c>
      <c r="K5125" s="7" t="s">
        <v>4797</v>
      </c>
      <c r="L5125" s="7" t="s">
        <v>700</v>
      </c>
      <c r="M5125" s="7" t="s">
        <v>4798</v>
      </c>
      <c r="N5125" s="7" t="s">
        <v>4799</v>
      </c>
      <c r="P5125" s="7"/>
      <c r="S5125" s="7" t="s">
        <v>717</v>
      </c>
      <c r="T5125" s="7"/>
      <c r="V5125" s="7" t="s">
        <v>87</v>
      </c>
      <c r="W5125" s="7"/>
      <c r="X5125" s="7" t="s">
        <v>15295</v>
      </c>
      <c r="Z5125" s="7"/>
    </row>
    <row r="5126" spans="1:26" ht="22.5" hidden="1" customHeight="1">
      <c r="A5126" s="7" t="s">
        <v>77</v>
      </c>
      <c r="B5126" s="7" t="s">
        <v>49</v>
      </c>
      <c r="C5126" s="7" t="s">
        <v>15296</v>
      </c>
      <c r="D5126" s="7" t="s">
        <v>1973</v>
      </c>
      <c r="E5126" s="7">
        <v>702</v>
      </c>
      <c r="F5126" s="7" t="s">
        <v>3251</v>
      </c>
      <c r="G5126" s="7" t="s">
        <v>80</v>
      </c>
      <c r="H5126" s="7" t="s">
        <v>48</v>
      </c>
      <c r="I5126" s="7"/>
      <c r="J5126" s="7" t="s">
        <v>4803</v>
      </c>
      <c r="K5126" s="7" t="s">
        <v>4804</v>
      </c>
      <c r="L5126" s="7" t="s">
        <v>700</v>
      </c>
      <c r="M5126" s="7" t="s">
        <v>4805</v>
      </c>
      <c r="N5126" s="7" t="s">
        <v>4677</v>
      </c>
      <c r="P5126" s="7"/>
      <c r="S5126" s="7" t="s">
        <v>717</v>
      </c>
      <c r="T5126" s="7"/>
      <c r="V5126" s="7" t="s">
        <v>87</v>
      </c>
      <c r="W5126" s="7"/>
      <c r="X5126" s="7" t="s">
        <v>15297</v>
      </c>
      <c r="Z5126" s="7"/>
    </row>
    <row r="5127" spans="1:26" ht="22.5" hidden="1" customHeight="1">
      <c r="A5127" s="7" t="s">
        <v>77</v>
      </c>
      <c r="B5127" s="7" t="s">
        <v>49</v>
      </c>
      <c r="C5127" s="7" t="s">
        <v>15298</v>
      </c>
      <c r="D5127" s="7" t="s">
        <v>1973</v>
      </c>
      <c r="E5127" s="7">
        <v>703</v>
      </c>
      <c r="F5127" s="7" t="s">
        <v>3251</v>
      </c>
      <c r="G5127" s="7" t="s">
        <v>80</v>
      </c>
      <c r="H5127" s="7" t="s">
        <v>48</v>
      </c>
      <c r="I5127" s="7"/>
      <c r="J5127" s="7" t="s">
        <v>4809</v>
      </c>
      <c r="K5127" s="7" t="s">
        <v>4810</v>
      </c>
      <c r="L5127" s="7" t="s">
        <v>700</v>
      </c>
      <c r="M5127" s="7" t="s">
        <v>4811</v>
      </c>
      <c r="N5127" s="7" t="s">
        <v>4812</v>
      </c>
      <c r="P5127" s="7"/>
      <c r="S5127" s="7" t="s">
        <v>717</v>
      </c>
      <c r="T5127" s="7"/>
      <c r="V5127" s="7" t="s">
        <v>87</v>
      </c>
      <c r="W5127" s="7"/>
      <c r="X5127" s="7" t="s">
        <v>15299</v>
      </c>
      <c r="Z5127" s="7"/>
    </row>
    <row r="5128" spans="1:26" ht="22.5" hidden="1" customHeight="1">
      <c r="A5128" s="7" t="s">
        <v>77</v>
      </c>
      <c r="B5128" s="7" t="s">
        <v>49</v>
      </c>
      <c r="C5128" s="7" t="s">
        <v>15300</v>
      </c>
      <c r="D5128" s="7" t="s">
        <v>1973</v>
      </c>
      <c r="E5128" s="7">
        <v>704</v>
      </c>
      <c r="F5128" s="7" t="s">
        <v>3251</v>
      </c>
      <c r="G5128" s="7" t="s">
        <v>80</v>
      </c>
      <c r="H5128" s="7" t="s">
        <v>48</v>
      </c>
      <c r="I5128" s="7"/>
      <c r="J5128" s="7" t="s">
        <v>3169</v>
      </c>
      <c r="K5128" s="7" t="s">
        <v>3170</v>
      </c>
      <c r="L5128" s="7" t="s">
        <v>700</v>
      </c>
      <c r="M5128" s="7" t="s">
        <v>4816</v>
      </c>
      <c r="N5128" s="7" t="s">
        <v>4812</v>
      </c>
      <c r="P5128" s="7"/>
      <c r="S5128" s="7" t="s">
        <v>717</v>
      </c>
      <c r="T5128" s="7"/>
      <c r="V5128" s="7" t="s">
        <v>87</v>
      </c>
      <c r="W5128" s="7"/>
      <c r="X5128" s="7" t="s">
        <v>15301</v>
      </c>
      <c r="Z5128" s="7"/>
    </row>
    <row r="5129" spans="1:26" ht="22.5" hidden="1" customHeight="1">
      <c r="A5129" s="7" t="s">
        <v>77</v>
      </c>
      <c r="B5129" s="7" t="s">
        <v>49</v>
      </c>
      <c r="C5129" s="7" t="s">
        <v>15302</v>
      </c>
      <c r="D5129" s="7" t="s">
        <v>1973</v>
      </c>
      <c r="E5129" s="7">
        <v>705</v>
      </c>
      <c r="F5129" s="7" t="s">
        <v>3255</v>
      </c>
      <c r="G5129" s="7" t="s">
        <v>80</v>
      </c>
      <c r="H5129" s="7" t="s">
        <v>33</v>
      </c>
      <c r="I5129" s="7"/>
      <c r="J5129" s="7" t="s">
        <v>3169</v>
      </c>
      <c r="K5129" s="7" t="s">
        <v>3170</v>
      </c>
      <c r="L5129" s="7" t="s">
        <v>700</v>
      </c>
      <c r="P5129" s="7"/>
      <c r="S5129" s="7" t="s">
        <v>717</v>
      </c>
      <c r="T5129" s="7"/>
      <c r="V5129" s="7" t="s">
        <v>87</v>
      </c>
      <c r="W5129" s="7"/>
      <c r="X5129" s="7" t="s">
        <v>15303</v>
      </c>
      <c r="Z5129" s="7"/>
    </row>
    <row r="5130" spans="1:26" ht="22.5" hidden="1" customHeight="1">
      <c r="A5130" s="7" t="s">
        <v>77</v>
      </c>
      <c r="B5130" s="7" t="s">
        <v>49</v>
      </c>
      <c r="C5130" s="7" t="s">
        <v>15304</v>
      </c>
      <c r="D5130" s="7" t="s">
        <v>1973</v>
      </c>
      <c r="E5130" s="7">
        <v>706</v>
      </c>
      <c r="F5130" s="7" t="s">
        <v>3251</v>
      </c>
      <c r="G5130" s="7" t="s">
        <v>80</v>
      </c>
      <c r="H5130" s="7" t="s">
        <v>48</v>
      </c>
      <c r="I5130" s="7"/>
      <c r="J5130" s="7" t="s">
        <v>4108</v>
      </c>
      <c r="K5130" s="7" t="s">
        <v>4109</v>
      </c>
      <c r="L5130" s="7" t="s">
        <v>700</v>
      </c>
      <c r="M5130" s="7" t="s">
        <v>4820</v>
      </c>
      <c r="N5130" s="7" t="s">
        <v>4785</v>
      </c>
      <c r="P5130" s="7"/>
      <c r="S5130" s="7" t="s">
        <v>717</v>
      </c>
      <c r="T5130" s="7"/>
      <c r="V5130" s="7" t="s">
        <v>87</v>
      </c>
      <c r="W5130" s="7"/>
      <c r="X5130" s="7" t="s">
        <v>15305</v>
      </c>
      <c r="Z5130" s="7"/>
    </row>
    <row r="5131" spans="1:26" ht="22.5" hidden="1" customHeight="1">
      <c r="A5131" s="7" t="s">
        <v>77</v>
      </c>
      <c r="B5131" s="7" t="s">
        <v>49</v>
      </c>
      <c r="C5131" s="7" t="s">
        <v>15306</v>
      </c>
      <c r="D5131" s="7" t="s">
        <v>1973</v>
      </c>
      <c r="E5131" s="7">
        <v>707</v>
      </c>
      <c r="F5131" s="7" t="s">
        <v>3255</v>
      </c>
      <c r="G5131" s="7" t="s">
        <v>80</v>
      </c>
      <c r="H5131" s="7" t="s">
        <v>33</v>
      </c>
      <c r="I5131" s="7"/>
      <c r="J5131" s="7" t="s">
        <v>4108</v>
      </c>
      <c r="K5131" s="7" t="s">
        <v>4109</v>
      </c>
      <c r="L5131" s="7" t="s">
        <v>700</v>
      </c>
      <c r="P5131" s="7"/>
      <c r="S5131" s="7" t="s">
        <v>717</v>
      </c>
      <c r="T5131" s="7"/>
      <c r="V5131" s="7" t="s">
        <v>87</v>
      </c>
      <c r="W5131" s="7"/>
      <c r="X5131" s="7" t="s">
        <v>15307</v>
      </c>
      <c r="Z5131" s="7"/>
    </row>
    <row r="5132" spans="1:26" ht="22.5" hidden="1" customHeight="1">
      <c r="A5132" s="7" t="s">
        <v>77</v>
      </c>
      <c r="B5132" s="7" t="s">
        <v>49</v>
      </c>
      <c r="C5132" s="7" t="s">
        <v>15308</v>
      </c>
      <c r="D5132" s="7" t="s">
        <v>1973</v>
      </c>
      <c r="E5132" s="7">
        <v>708</v>
      </c>
      <c r="F5132" s="7" t="s">
        <v>3251</v>
      </c>
      <c r="G5132" s="7" t="s">
        <v>80</v>
      </c>
      <c r="H5132" s="7" t="s">
        <v>33</v>
      </c>
      <c r="I5132" s="7"/>
      <c r="J5132" s="7" t="s">
        <v>4113</v>
      </c>
      <c r="K5132" s="7" t="s">
        <v>4114</v>
      </c>
      <c r="L5132" s="7" t="s">
        <v>700</v>
      </c>
      <c r="P5132" s="7"/>
      <c r="S5132" s="7" t="s">
        <v>717</v>
      </c>
      <c r="T5132" s="7"/>
      <c r="V5132" s="7" t="s">
        <v>383</v>
      </c>
      <c r="W5132" s="7"/>
      <c r="X5132" s="7" t="s">
        <v>15309</v>
      </c>
      <c r="Z5132" s="7"/>
    </row>
    <row r="5133" spans="1:26" ht="22.5" hidden="1" customHeight="1">
      <c r="A5133" s="7" t="s">
        <v>77</v>
      </c>
      <c r="B5133" s="7" t="s">
        <v>49</v>
      </c>
      <c r="C5133" s="7" t="s">
        <v>15310</v>
      </c>
      <c r="D5133" s="7" t="s">
        <v>1973</v>
      </c>
      <c r="E5133" s="7">
        <v>709</v>
      </c>
      <c r="F5133" s="7" t="s">
        <v>3251</v>
      </c>
      <c r="G5133" s="7" t="s">
        <v>80</v>
      </c>
      <c r="H5133" s="7" t="s">
        <v>48</v>
      </c>
      <c r="I5133" s="7"/>
      <c r="J5133" s="7" t="s">
        <v>891</v>
      </c>
      <c r="K5133" s="7" t="s">
        <v>892</v>
      </c>
      <c r="L5133" s="7" t="s">
        <v>700</v>
      </c>
      <c r="M5133" s="7" t="s">
        <v>4824</v>
      </c>
      <c r="N5133" s="7" t="s">
        <v>4662</v>
      </c>
      <c r="P5133" s="7"/>
      <c r="S5133" s="7" t="s">
        <v>717</v>
      </c>
      <c r="T5133" s="7"/>
      <c r="V5133" s="7" t="s">
        <v>87</v>
      </c>
      <c r="W5133" s="7"/>
      <c r="X5133" s="7" t="s">
        <v>15311</v>
      </c>
      <c r="Z5133" s="7"/>
    </row>
    <row r="5134" spans="1:26" ht="22.5" hidden="1" customHeight="1">
      <c r="A5134" s="7" t="s">
        <v>77</v>
      </c>
      <c r="B5134" s="7" t="s">
        <v>49</v>
      </c>
      <c r="C5134" s="7" t="s">
        <v>15312</v>
      </c>
      <c r="D5134" s="7" t="s">
        <v>1973</v>
      </c>
      <c r="E5134" s="7">
        <v>710</v>
      </c>
      <c r="F5134" s="7" t="s">
        <v>3251</v>
      </c>
      <c r="G5134" s="7" t="s">
        <v>80</v>
      </c>
      <c r="H5134" s="7" t="s">
        <v>48</v>
      </c>
      <c r="I5134" s="7"/>
      <c r="J5134" s="7" t="s">
        <v>896</v>
      </c>
      <c r="K5134" s="7" t="s">
        <v>897</v>
      </c>
      <c r="L5134" s="7" t="s">
        <v>700</v>
      </c>
      <c r="M5134" s="7" t="s">
        <v>4828</v>
      </c>
      <c r="N5134" s="7" t="s">
        <v>4829</v>
      </c>
      <c r="P5134" s="7"/>
      <c r="S5134" s="7" t="s">
        <v>717</v>
      </c>
      <c r="T5134" s="7"/>
      <c r="V5134" s="7" t="s">
        <v>87</v>
      </c>
      <c r="W5134" s="7"/>
      <c r="X5134" s="7" t="s">
        <v>15313</v>
      </c>
      <c r="Z5134" s="7"/>
    </row>
    <row r="5135" spans="1:26" ht="22.5" hidden="1" customHeight="1">
      <c r="A5135" s="7" t="s">
        <v>77</v>
      </c>
      <c r="B5135" s="7" t="s">
        <v>49</v>
      </c>
      <c r="C5135" s="7" t="s">
        <v>15314</v>
      </c>
      <c r="D5135" s="7" t="s">
        <v>1973</v>
      </c>
      <c r="E5135" s="7">
        <v>711</v>
      </c>
      <c r="F5135" s="7" t="s">
        <v>3255</v>
      </c>
      <c r="G5135" s="7" t="s">
        <v>80</v>
      </c>
      <c r="H5135" s="7" t="s">
        <v>33</v>
      </c>
      <c r="I5135" s="7"/>
      <c r="J5135" s="7" t="s">
        <v>896</v>
      </c>
      <c r="K5135" s="7" t="s">
        <v>897</v>
      </c>
      <c r="L5135" s="7" t="s">
        <v>700</v>
      </c>
      <c r="P5135" s="7"/>
      <c r="S5135" s="7" t="s">
        <v>717</v>
      </c>
      <c r="T5135" s="7"/>
      <c r="V5135" s="7" t="s">
        <v>87</v>
      </c>
      <c r="W5135" s="7"/>
      <c r="X5135" s="7" t="s">
        <v>15315</v>
      </c>
      <c r="Z5135" s="7"/>
    </row>
    <row r="5136" spans="1:26" ht="22.5" hidden="1" customHeight="1">
      <c r="A5136" s="7" t="s">
        <v>77</v>
      </c>
      <c r="B5136" s="7" t="s">
        <v>49</v>
      </c>
      <c r="C5136" s="7" t="s">
        <v>15316</v>
      </c>
      <c r="D5136" s="7" t="s">
        <v>1973</v>
      </c>
      <c r="E5136" s="7">
        <v>712</v>
      </c>
      <c r="F5136" s="7" t="s">
        <v>3251</v>
      </c>
      <c r="G5136" s="7" t="s">
        <v>80</v>
      </c>
      <c r="H5136" s="7" t="s">
        <v>33</v>
      </c>
      <c r="I5136" s="7"/>
      <c r="J5136" s="7" t="s">
        <v>901</v>
      </c>
      <c r="K5136" s="7" t="s">
        <v>902</v>
      </c>
      <c r="L5136" s="7" t="s">
        <v>700</v>
      </c>
      <c r="P5136" s="7"/>
      <c r="S5136" s="7" t="s">
        <v>717</v>
      </c>
      <c r="T5136" s="7"/>
      <c r="V5136" s="7" t="s">
        <v>87</v>
      </c>
      <c r="W5136" s="7"/>
      <c r="X5136" s="7" t="s">
        <v>15317</v>
      </c>
      <c r="Z5136" s="7"/>
    </row>
    <row r="5137" spans="1:26" ht="22.5" hidden="1" customHeight="1">
      <c r="A5137" s="7" t="s">
        <v>77</v>
      </c>
      <c r="B5137" s="7" t="s">
        <v>49</v>
      </c>
      <c r="C5137" s="7" t="s">
        <v>15318</v>
      </c>
      <c r="D5137" s="7" t="s">
        <v>1973</v>
      </c>
      <c r="E5137" s="7">
        <v>713</v>
      </c>
      <c r="F5137" s="7" t="s">
        <v>3255</v>
      </c>
      <c r="G5137" s="7" t="s">
        <v>80</v>
      </c>
      <c r="H5137" s="7" t="s">
        <v>33</v>
      </c>
      <c r="I5137" s="7"/>
      <c r="J5137" s="7" t="s">
        <v>901</v>
      </c>
      <c r="K5137" s="7" t="s">
        <v>902</v>
      </c>
      <c r="L5137" s="7" t="s">
        <v>700</v>
      </c>
      <c r="P5137" s="7"/>
      <c r="S5137" s="7" t="s">
        <v>717</v>
      </c>
      <c r="T5137" s="7"/>
      <c r="V5137" s="7" t="s">
        <v>87</v>
      </c>
      <c r="W5137" s="7"/>
      <c r="X5137" s="7" t="s">
        <v>15319</v>
      </c>
      <c r="Z5137" s="7"/>
    </row>
    <row r="5138" spans="1:26" ht="22.5" hidden="1" customHeight="1">
      <c r="A5138" s="7" t="s">
        <v>77</v>
      </c>
      <c r="B5138" s="7" t="s">
        <v>49</v>
      </c>
      <c r="C5138" s="7" t="s">
        <v>15320</v>
      </c>
      <c r="D5138" s="7" t="s">
        <v>1973</v>
      </c>
      <c r="E5138" s="7">
        <v>714</v>
      </c>
      <c r="F5138" s="7" t="s">
        <v>3251</v>
      </c>
      <c r="G5138" s="7" t="s">
        <v>80</v>
      </c>
      <c r="H5138" s="7" t="s">
        <v>48</v>
      </c>
      <c r="I5138" s="7"/>
      <c r="J5138" s="7" t="s">
        <v>906</v>
      </c>
      <c r="K5138" s="7" t="s">
        <v>907</v>
      </c>
      <c r="L5138" s="7" t="s">
        <v>700</v>
      </c>
      <c r="M5138" s="7" t="s">
        <v>4833</v>
      </c>
      <c r="N5138" s="7" t="s">
        <v>4833</v>
      </c>
      <c r="P5138" s="7"/>
      <c r="S5138" s="7" t="s">
        <v>717</v>
      </c>
      <c r="T5138" s="7"/>
      <c r="V5138" s="7" t="s">
        <v>87</v>
      </c>
      <c r="W5138" s="7"/>
      <c r="X5138" s="7" t="s">
        <v>15321</v>
      </c>
      <c r="Z5138" s="7"/>
    </row>
    <row r="5139" spans="1:26" ht="22.5" hidden="1" customHeight="1">
      <c r="A5139" s="7" t="s">
        <v>77</v>
      </c>
      <c r="B5139" s="7" t="s">
        <v>49</v>
      </c>
      <c r="C5139" s="7" t="s">
        <v>15322</v>
      </c>
      <c r="D5139" s="7" t="s">
        <v>1973</v>
      </c>
      <c r="E5139" s="7">
        <v>715</v>
      </c>
      <c r="F5139" s="7" t="s">
        <v>3255</v>
      </c>
      <c r="G5139" s="7" t="s">
        <v>80</v>
      </c>
      <c r="H5139" s="7" t="s">
        <v>33</v>
      </c>
      <c r="I5139" s="7"/>
      <c r="J5139" s="7" t="s">
        <v>906</v>
      </c>
      <c r="K5139" s="7" t="s">
        <v>907</v>
      </c>
      <c r="L5139" s="7" t="s">
        <v>700</v>
      </c>
      <c r="P5139" s="7"/>
      <c r="S5139" s="7" t="s">
        <v>717</v>
      </c>
      <c r="T5139" s="7"/>
      <c r="V5139" s="7" t="s">
        <v>87</v>
      </c>
      <c r="W5139" s="7"/>
      <c r="X5139" s="7" t="s">
        <v>15323</v>
      </c>
      <c r="Z5139" s="7"/>
    </row>
    <row r="5140" spans="1:26" ht="22.5" hidden="1" customHeight="1">
      <c r="A5140" s="7" t="s">
        <v>77</v>
      </c>
      <c r="B5140" s="7" t="s">
        <v>49</v>
      </c>
      <c r="C5140" s="7" t="s">
        <v>15324</v>
      </c>
      <c r="D5140" s="7" t="s">
        <v>1973</v>
      </c>
      <c r="E5140" s="7">
        <v>716</v>
      </c>
      <c r="F5140" s="7" t="s">
        <v>3255</v>
      </c>
      <c r="G5140" s="7" t="s">
        <v>80</v>
      </c>
      <c r="H5140" s="7" t="s">
        <v>33</v>
      </c>
      <c r="I5140" s="7"/>
      <c r="J5140" s="7" t="s">
        <v>911</v>
      </c>
      <c r="K5140" s="7" t="s">
        <v>912</v>
      </c>
      <c r="L5140" s="7" t="s">
        <v>700</v>
      </c>
      <c r="P5140" s="7"/>
      <c r="S5140" s="7" t="s">
        <v>717</v>
      </c>
      <c r="T5140" s="7"/>
      <c r="V5140" s="7" t="s">
        <v>87</v>
      </c>
      <c r="W5140" s="7"/>
      <c r="X5140" s="7" t="s">
        <v>15325</v>
      </c>
      <c r="Z5140" s="7"/>
    </row>
    <row r="5141" spans="1:26" ht="22.5" hidden="1" customHeight="1">
      <c r="A5141" s="7" t="s">
        <v>77</v>
      </c>
      <c r="B5141" s="7" t="s">
        <v>49</v>
      </c>
      <c r="C5141" s="7" t="s">
        <v>15326</v>
      </c>
      <c r="D5141" s="7" t="s">
        <v>1973</v>
      </c>
      <c r="E5141" s="7">
        <v>717</v>
      </c>
      <c r="F5141" s="7" t="s">
        <v>3255</v>
      </c>
      <c r="G5141" s="7" t="s">
        <v>80</v>
      </c>
      <c r="H5141" s="7" t="s">
        <v>33</v>
      </c>
      <c r="I5141" s="7"/>
      <c r="J5141" s="7" t="s">
        <v>916</v>
      </c>
      <c r="K5141" s="7" t="s">
        <v>917</v>
      </c>
      <c r="L5141" s="7" t="s">
        <v>700</v>
      </c>
      <c r="P5141" s="7"/>
      <c r="S5141" s="7" t="s">
        <v>717</v>
      </c>
      <c r="T5141" s="7"/>
      <c r="V5141" s="7" t="s">
        <v>87</v>
      </c>
      <c r="W5141" s="7"/>
      <c r="X5141" s="7" t="s">
        <v>15327</v>
      </c>
      <c r="Z5141" s="7"/>
    </row>
    <row r="5142" spans="1:26" ht="22.5" hidden="1" customHeight="1">
      <c r="A5142" s="7" t="s">
        <v>77</v>
      </c>
      <c r="B5142" s="7" t="s">
        <v>49</v>
      </c>
      <c r="C5142" s="7" t="s">
        <v>15328</v>
      </c>
      <c r="D5142" s="7" t="s">
        <v>1973</v>
      </c>
      <c r="E5142" s="7">
        <v>718</v>
      </c>
      <c r="F5142" s="7" t="s">
        <v>3251</v>
      </c>
      <c r="G5142" s="7" t="s">
        <v>80</v>
      </c>
      <c r="H5142" s="7" t="s">
        <v>48</v>
      </c>
      <c r="I5142" s="7"/>
      <c r="J5142" s="7" t="s">
        <v>3192</v>
      </c>
      <c r="K5142" s="7" t="s">
        <v>3193</v>
      </c>
      <c r="L5142" s="7" t="s">
        <v>700</v>
      </c>
      <c r="M5142" s="7" t="s">
        <v>4837</v>
      </c>
      <c r="N5142" s="7" t="s">
        <v>4677</v>
      </c>
      <c r="P5142" s="7"/>
      <c r="S5142" s="7" t="s">
        <v>717</v>
      </c>
      <c r="T5142" s="7"/>
      <c r="V5142" s="7" t="s">
        <v>87</v>
      </c>
      <c r="W5142" s="7"/>
      <c r="X5142" s="7" t="s">
        <v>15329</v>
      </c>
      <c r="Z5142" s="7"/>
    </row>
    <row r="5143" spans="1:26" ht="22.5" hidden="1" customHeight="1">
      <c r="A5143" s="7" t="s">
        <v>77</v>
      </c>
      <c r="B5143" s="7" t="s">
        <v>49</v>
      </c>
      <c r="C5143" s="7" t="s">
        <v>15330</v>
      </c>
      <c r="D5143" s="7" t="s">
        <v>1973</v>
      </c>
      <c r="E5143" s="7">
        <v>719</v>
      </c>
      <c r="F5143" s="7" t="s">
        <v>3255</v>
      </c>
      <c r="G5143" s="7" t="s">
        <v>80</v>
      </c>
      <c r="H5143" s="7" t="s">
        <v>33</v>
      </c>
      <c r="I5143" s="7"/>
      <c r="J5143" s="7" t="s">
        <v>3192</v>
      </c>
      <c r="K5143" s="7" t="s">
        <v>3193</v>
      </c>
      <c r="L5143" s="7" t="s">
        <v>700</v>
      </c>
      <c r="P5143" s="7"/>
      <c r="S5143" s="7" t="s">
        <v>717</v>
      </c>
      <c r="T5143" s="7"/>
      <c r="V5143" s="7" t="s">
        <v>87</v>
      </c>
      <c r="W5143" s="7"/>
      <c r="X5143" s="7" t="s">
        <v>15331</v>
      </c>
      <c r="Z5143" s="7"/>
    </row>
    <row r="5144" spans="1:26" ht="22.5" hidden="1" customHeight="1">
      <c r="A5144" s="7" t="s">
        <v>77</v>
      </c>
      <c r="B5144" s="7" t="s">
        <v>49</v>
      </c>
      <c r="C5144" s="7" t="s">
        <v>15332</v>
      </c>
      <c r="D5144" s="7" t="s">
        <v>1973</v>
      </c>
      <c r="E5144" s="7">
        <v>720</v>
      </c>
      <c r="F5144" s="7" t="s">
        <v>3251</v>
      </c>
      <c r="G5144" s="7" t="s">
        <v>80</v>
      </c>
      <c r="H5144" s="7" t="s">
        <v>48</v>
      </c>
      <c r="I5144" s="7"/>
      <c r="J5144" s="7" t="s">
        <v>4841</v>
      </c>
      <c r="K5144" s="7" t="s">
        <v>4842</v>
      </c>
      <c r="L5144" s="7" t="s">
        <v>700</v>
      </c>
      <c r="M5144" s="7" t="s">
        <v>4843</v>
      </c>
      <c r="N5144" s="7" t="s">
        <v>4677</v>
      </c>
      <c r="P5144" s="7"/>
      <c r="S5144" s="7" t="s">
        <v>717</v>
      </c>
      <c r="T5144" s="7"/>
      <c r="V5144" s="7" t="s">
        <v>87</v>
      </c>
      <c r="W5144" s="7"/>
      <c r="X5144" s="7" t="s">
        <v>15333</v>
      </c>
      <c r="Z5144" s="7"/>
    </row>
    <row r="5145" spans="1:26" ht="22.5" hidden="1" customHeight="1">
      <c r="A5145" s="7" t="s">
        <v>77</v>
      </c>
      <c r="B5145" s="7" t="s">
        <v>49</v>
      </c>
      <c r="C5145" s="7" t="s">
        <v>15334</v>
      </c>
      <c r="D5145" s="7" t="s">
        <v>1973</v>
      </c>
      <c r="E5145" s="7">
        <v>721</v>
      </c>
      <c r="F5145" s="7" t="s">
        <v>3251</v>
      </c>
      <c r="G5145" s="7" t="s">
        <v>80</v>
      </c>
      <c r="H5145" s="7" t="s">
        <v>48</v>
      </c>
      <c r="I5145" s="7"/>
      <c r="J5145" s="7" t="s">
        <v>921</v>
      </c>
      <c r="K5145" s="7" t="s">
        <v>922</v>
      </c>
      <c r="L5145" s="7" t="s">
        <v>700</v>
      </c>
      <c r="M5145" s="7" t="s">
        <v>4847</v>
      </c>
      <c r="N5145" s="7" t="s">
        <v>4738</v>
      </c>
      <c r="P5145" s="7"/>
      <c r="S5145" s="7" t="s">
        <v>717</v>
      </c>
      <c r="T5145" s="7"/>
      <c r="V5145" s="7" t="s">
        <v>87</v>
      </c>
      <c r="W5145" s="7"/>
      <c r="X5145" s="7" t="s">
        <v>15335</v>
      </c>
      <c r="Z5145" s="7"/>
    </row>
    <row r="5146" spans="1:26" ht="22.5" hidden="1" customHeight="1">
      <c r="A5146" s="7" t="s">
        <v>77</v>
      </c>
      <c r="B5146" s="7" t="s">
        <v>49</v>
      </c>
      <c r="C5146" s="7" t="s">
        <v>15336</v>
      </c>
      <c r="D5146" s="7" t="s">
        <v>1973</v>
      </c>
      <c r="E5146" s="7">
        <v>722</v>
      </c>
      <c r="F5146" s="7" t="s">
        <v>3255</v>
      </c>
      <c r="G5146" s="7" t="s">
        <v>80</v>
      </c>
      <c r="H5146" s="7" t="s">
        <v>33</v>
      </c>
      <c r="I5146" s="7"/>
      <c r="J5146" s="7" t="s">
        <v>921</v>
      </c>
      <c r="K5146" s="7" t="s">
        <v>922</v>
      </c>
      <c r="L5146" s="7" t="s">
        <v>700</v>
      </c>
      <c r="P5146" s="7"/>
      <c r="S5146" s="7" t="s">
        <v>717</v>
      </c>
      <c r="T5146" s="7"/>
      <c r="V5146" s="7" t="s">
        <v>87</v>
      </c>
      <c r="W5146" s="7"/>
      <c r="X5146" s="7" t="s">
        <v>15337</v>
      </c>
      <c r="Z5146" s="7"/>
    </row>
    <row r="5147" spans="1:26" ht="22.5" hidden="1" customHeight="1">
      <c r="A5147" s="7" t="s">
        <v>77</v>
      </c>
      <c r="B5147" s="7" t="s">
        <v>49</v>
      </c>
      <c r="C5147" s="7" t="s">
        <v>15338</v>
      </c>
      <c r="D5147" s="7" t="s">
        <v>1973</v>
      </c>
      <c r="E5147" s="7">
        <v>723</v>
      </c>
      <c r="F5147" s="7" t="s">
        <v>3251</v>
      </c>
      <c r="G5147" s="7" t="s">
        <v>80</v>
      </c>
      <c r="H5147" s="7" t="s">
        <v>48</v>
      </c>
      <c r="I5147" s="7"/>
      <c r="J5147" s="7" t="s">
        <v>926</v>
      </c>
      <c r="K5147" s="7" t="s">
        <v>927</v>
      </c>
      <c r="L5147" s="7" t="s">
        <v>700</v>
      </c>
      <c r="M5147" s="7" t="s">
        <v>4851</v>
      </c>
      <c r="N5147" s="7" t="s">
        <v>4852</v>
      </c>
      <c r="P5147" s="7"/>
      <c r="S5147" s="7" t="s">
        <v>717</v>
      </c>
      <c r="T5147" s="7"/>
      <c r="V5147" s="7" t="s">
        <v>87</v>
      </c>
      <c r="W5147" s="7"/>
      <c r="X5147" s="7" t="s">
        <v>15339</v>
      </c>
      <c r="Z5147" s="7"/>
    </row>
    <row r="5148" spans="1:26" ht="22.5" hidden="1" customHeight="1">
      <c r="A5148" s="7" t="s">
        <v>77</v>
      </c>
      <c r="B5148" s="7" t="s">
        <v>49</v>
      </c>
      <c r="C5148" s="7" t="s">
        <v>15340</v>
      </c>
      <c r="D5148" s="7" t="s">
        <v>1973</v>
      </c>
      <c r="E5148" s="7">
        <v>724</v>
      </c>
      <c r="F5148" s="7" t="s">
        <v>3255</v>
      </c>
      <c r="G5148" s="7" t="s">
        <v>80</v>
      </c>
      <c r="H5148" s="7" t="s">
        <v>33</v>
      </c>
      <c r="I5148" s="7"/>
      <c r="J5148" s="7" t="s">
        <v>926</v>
      </c>
      <c r="K5148" s="7" t="s">
        <v>927</v>
      </c>
      <c r="L5148" s="7" t="s">
        <v>700</v>
      </c>
      <c r="P5148" s="7"/>
      <c r="S5148" s="7" t="s">
        <v>717</v>
      </c>
      <c r="T5148" s="7"/>
      <c r="V5148" s="7" t="s">
        <v>87</v>
      </c>
      <c r="W5148" s="7"/>
      <c r="X5148" s="7" t="s">
        <v>15341</v>
      </c>
      <c r="Z5148" s="7"/>
    </row>
    <row r="5149" spans="1:26" ht="22.5" hidden="1" customHeight="1">
      <c r="A5149" s="7" t="s">
        <v>77</v>
      </c>
      <c r="B5149" s="7" t="s">
        <v>49</v>
      </c>
      <c r="C5149" s="7" t="s">
        <v>15342</v>
      </c>
      <c r="D5149" s="7" t="s">
        <v>1973</v>
      </c>
      <c r="E5149" s="7">
        <v>725</v>
      </c>
      <c r="F5149" s="7" t="s">
        <v>3251</v>
      </c>
      <c r="G5149" s="7" t="s">
        <v>80</v>
      </c>
      <c r="H5149" s="7" t="s">
        <v>48</v>
      </c>
      <c r="I5149" s="7"/>
      <c r="J5149" s="7" t="s">
        <v>4856</v>
      </c>
      <c r="K5149" s="7" t="s">
        <v>4857</v>
      </c>
      <c r="L5149" s="7" t="s">
        <v>700</v>
      </c>
      <c r="M5149" s="7" t="s">
        <v>4858</v>
      </c>
      <c r="N5149" s="7" t="s">
        <v>4580</v>
      </c>
      <c r="P5149" s="7"/>
      <c r="S5149" s="7" t="s">
        <v>717</v>
      </c>
      <c r="T5149" s="7"/>
      <c r="V5149" s="7" t="s">
        <v>87</v>
      </c>
      <c r="W5149" s="7"/>
      <c r="X5149" s="7" t="s">
        <v>15343</v>
      </c>
      <c r="Z5149" s="7"/>
    </row>
    <row r="5150" spans="1:26" ht="22.5" hidden="1" customHeight="1">
      <c r="A5150" s="7" t="s">
        <v>77</v>
      </c>
      <c r="B5150" s="7" t="s">
        <v>49</v>
      </c>
      <c r="C5150" s="7" t="s">
        <v>15344</v>
      </c>
      <c r="D5150" s="7" t="s">
        <v>1973</v>
      </c>
      <c r="E5150" s="7">
        <v>726</v>
      </c>
      <c r="F5150" s="7" t="s">
        <v>3251</v>
      </c>
      <c r="G5150" s="7" t="s">
        <v>80</v>
      </c>
      <c r="H5150" s="7" t="s">
        <v>48</v>
      </c>
      <c r="I5150" s="7"/>
      <c r="J5150" s="7" t="s">
        <v>4862</v>
      </c>
      <c r="K5150" s="7" t="s">
        <v>4863</v>
      </c>
      <c r="L5150" s="7" t="s">
        <v>700</v>
      </c>
      <c r="M5150" s="7" t="s">
        <v>4864</v>
      </c>
      <c r="N5150" s="7" t="s">
        <v>4504</v>
      </c>
      <c r="P5150" s="7"/>
      <c r="S5150" s="7" t="s">
        <v>717</v>
      </c>
      <c r="T5150" s="7"/>
      <c r="V5150" s="7" t="s">
        <v>87</v>
      </c>
      <c r="W5150" s="7"/>
      <c r="X5150" s="7" t="s">
        <v>15345</v>
      </c>
      <c r="Z5150" s="7"/>
    </row>
    <row r="5151" spans="1:26" ht="22.5" hidden="1" customHeight="1">
      <c r="A5151" s="7" t="s">
        <v>77</v>
      </c>
      <c r="B5151" s="7" t="s">
        <v>49</v>
      </c>
      <c r="C5151" s="7" t="s">
        <v>15346</v>
      </c>
      <c r="D5151" s="7" t="s">
        <v>1973</v>
      </c>
      <c r="E5151" s="7">
        <v>727</v>
      </c>
      <c r="F5151" s="7" t="s">
        <v>3255</v>
      </c>
      <c r="G5151" s="7" t="s">
        <v>80</v>
      </c>
      <c r="H5151" s="7" t="s">
        <v>33</v>
      </c>
      <c r="I5151" s="7"/>
      <c r="J5151" s="7" t="s">
        <v>931</v>
      </c>
      <c r="K5151" s="7" t="s">
        <v>932</v>
      </c>
      <c r="L5151" s="7" t="s">
        <v>700</v>
      </c>
      <c r="P5151" s="7"/>
      <c r="S5151" s="7" t="s">
        <v>717</v>
      </c>
      <c r="T5151" s="7"/>
      <c r="V5151" s="7" t="s">
        <v>87</v>
      </c>
      <c r="W5151" s="7"/>
      <c r="X5151" s="7" t="s">
        <v>15347</v>
      </c>
      <c r="Z5151" s="7"/>
    </row>
    <row r="5152" spans="1:26" ht="22.5" hidden="1" customHeight="1">
      <c r="A5152" s="7" t="s">
        <v>77</v>
      </c>
      <c r="B5152" s="7" t="s">
        <v>49</v>
      </c>
      <c r="C5152" s="7" t="s">
        <v>15348</v>
      </c>
      <c r="D5152" s="7" t="s">
        <v>1973</v>
      </c>
      <c r="E5152" s="7">
        <v>728</v>
      </c>
      <c r="F5152" s="7" t="s">
        <v>3251</v>
      </c>
      <c r="G5152" s="7" t="s">
        <v>80</v>
      </c>
      <c r="H5152" s="7" t="s">
        <v>33</v>
      </c>
      <c r="I5152" s="7"/>
      <c r="J5152" s="7" t="s">
        <v>3206</v>
      </c>
      <c r="K5152" s="7" t="s">
        <v>3207</v>
      </c>
      <c r="L5152" s="7" t="s">
        <v>700</v>
      </c>
      <c r="P5152" s="7"/>
      <c r="S5152" s="7" t="s">
        <v>717</v>
      </c>
      <c r="T5152" s="7"/>
      <c r="V5152" s="7" t="s">
        <v>383</v>
      </c>
      <c r="W5152" s="7"/>
      <c r="X5152" s="7" t="s">
        <v>15349</v>
      </c>
      <c r="Z5152" s="7"/>
    </row>
    <row r="5153" spans="1:26" ht="22.5" hidden="1" customHeight="1">
      <c r="A5153" s="7" t="s">
        <v>77</v>
      </c>
      <c r="B5153" s="7" t="s">
        <v>49</v>
      </c>
      <c r="C5153" s="7" t="s">
        <v>15350</v>
      </c>
      <c r="D5153" s="7" t="s">
        <v>1973</v>
      </c>
      <c r="E5153" s="7">
        <v>729</v>
      </c>
      <c r="F5153" s="7" t="s">
        <v>3251</v>
      </c>
      <c r="G5153" s="7" t="s">
        <v>80</v>
      </c>
      <c r="H5153" s="7" t="s">
        <v>33</v>
      </c>
      <c r="I5153" s="7"/>
      <c r="J5153" s="7" t="s">
        <v>3211</v>
      </c>
      <c r="K5153" s="7" t="s">
        <v>3212</v>
      </c>
      <c r="L5153" s="7" t="s">
        <v>700</v>
      </c>
      <c r="P5153" s="7"/>
      <c r="S5153" s="7" t="s">
        <v>717</v>
      </c>
      <c r="T5153" s="7"/>
      <c r="V5153" s="7" t="s">
        <v>383</v>
      </c>
      <c r="W5153" s="7"/>
      <c r="X5153" s="7" t="s">
        <v>15351</v>
      </c>
      <c r="Z5153" s="7"/>
    </row>
    <row r="5154" spans="1:26" ht="22.5" hidden="1" customHeight="1">
      <c r="A5154" s="7" t="s">
        <v>77</v>
      </c>
      <c r="B5154" s="7" t="s">
        <v>49</v>
      </c>
      <c r="C5154" s="7" t="s">
        <v>15352</v>
      </c>
      <c r="D5154" s="7" t="s">
        <v>1973</v>
      </c>
      <c r="E5154" s="7">
        <v>730</v>
      </c>
      <c r="F5154" s="7" t="s">
        <v>3251</v>
      </c>
      <c r="G5154" s="7" t="s">
        <v>80</v>
      </c>
      <c r="H5154" s="7" t="s">
        <v>33</v>
      </c>
      <c r="I5154" s="7"/>
      <c r="J5154" s="7" t="s">
        <v>3216</v>
      </c>
      <c r="K5154" s="7" t="s">
        <v>3217</v>
      </c>
      <c r="L5154" s="7" t="s">
        <v>700</v>
      </c>
      <c r="P5154" s="7"/>
      <c r="S5154" s="7" t="s">
        <v>717</v>
      </c>
      <c r="T5154" s="7"/>
      <c r="V5154" s="7" t="s">
        <v>383</v>
      </c>
      <c r="W5154" s="7"/>
      <c r="X5154" s="7" t="s">
        <v>15353</v>
      </c>
      <c r="Z5154" s="7"/>
    </row>
    <row r="5155" spans="1:26" ht="22.5" hidden="1" customHeight="1">
      <c r="A5155" s="7" t="s">
        <v>77</v>
      </c>
      <c r="B5155" s="7" t="s">
        <v>49</v>
      </c>
      <c r="C5155" s="7" t="s">
        <v>15354</v>
      </c>
      <c r="D5155" s="7" t="s">
        <v>1973</v>
      </c>
      <c r="E5155" s="7">
        <v>731</v>
      </c>
      <c r="F5155" s="7" t="s">
        <v>3251</v>
      </c>
      <c r="G5155" s="7" t="s">
        <v>80</v>
      </c>
      <c r="H5155" s="7" t="s">
        <v>33</v>
      </c>
      <c r="I5155" s="7"/>
      <c r="J5155" s="7" t="s">
        <v>3221</v>
      </c>
      <c r="K5155" s="7" t="s">
        <v>3222</v>
      </c>
      <c r="L5155" s="7" t="s">
        <v>700</v>
      </c>
      <c r="P5155" s="7"/>
      <c r="S5155" s="7" t="s">
        <v>717</v>
      </c>
      <c r="T5155" s="7"/>
      <c r="V5155" s="7" t="s">
        <v>383</v>
      </c>
      <c r="W5155" s="7"/>
      <c r="X5155" s="7" t="s">
        <v>15355</v>
      </c>
      <c r="Z5155" s="7"/>
    </row>
    <row r="5156" spans="1:26" ht="22.5" hidden="1" customHeight="1">
      <c r="A5156" s="7" t="s">
        <v>77</v>
      </c>
      <c r="B5156" s="7" t="s">
        <v>49</v>
      </c>
      <c r="C5156" s="7" t="s">
        <v>15356</v>
      </c>
      <c r="D5156" s="7" t="s">
        <v>1973</v>
      </c>
      <c r="E5156" s="7">
        <v>732</v>
      </c>
      <c r="F5156" s="7" t="s">
        <v>3251</v>
      </c>
      <c r="G5156" s="7" t="s">
        <v>80</v>
      </c>
      <c r="H5156" s="7" t="s">
        <v>48</v>
      </c>
      <c r="I5156" s="7"/>
      <c r="J5156" s="7" t="s">
        <v>3226</v>
      </c>
      <c r="K5156" s="7" t="s">
        <v>3227</v>
      </c>
      <c r="L5156" s="7" t="s">
        <v>700</v>
      </c>
      <c r="M5156" s="7" t="s">
        <v>4880</v>
      </c>
      <c r="N5156" s="7" t="s">
        <v>4515</v>
      </c>
      <c r="P5156" s="7"/>
      <c r="S5156" s="7" t="s">
        <v>717</v>
      </c>
      <c r="T5156" s="7"/>
      <c r="V5156" s="7" t="s">
        <v>87</v>
      </c>
      <c r="W5156" s="7"/>
      <c r="X5156" s="7" t="s">
        <v>15357</v>
      </c>
      <c r="Z5156" s="7"/>
    </row>
    <row r="5157" spans="1:26" ht="22.5" hidden="1" customHeight="1">
      <c r="A5157" s="7" t="s">
        <v>77</v>
      </c>
      <c r="B5157" s="7" t="s">
        <v>49</v>
      </c>
      <c r="C5157" s="7" t="s">
        <v>15358</v>
      </c>
      <c r="D5157" s="7" t="s">
        <v>1973</v>
      </c>
      <c r="E5157" s="7">
        <v>733</v>
      </c>
      <c r="F5157" s="7" t="s">
        <v>3255</v>
      </c>
      <c r="G5157" s="7" t="s">
        <v>80</v>
      </c>
      <c r="H5157" s="7" t="s">
        <v>33</v>
      </c>
      <c r="I5157" s="7"/>
      <c r="J5157" s="7" t="s">
        <v>3226</v>
      </c>
      <c r="K5157" s="7" t="s">
        <v>3227</v>
      </c>
      <c r="L5157" s="7" t="s">
        <v>700</v>
      </c>
      <c r="P5157" s="7"/>
      <c r="S5157" s="7" t="s">
        <v>717</v>
      </c>
      <c r="T5157" s="7"/>
      <c r="V5157" s="7" t="s">
        <v>87</v>
      </c>
      <c r="W5157" s="7"/>
      <c r="X5157" s="7" t="s">
        <v>15359</v>
      </c>
      <c r="Z5157" s="7"/>
    </row>
    <row r="5158" spans="1:26" ht="22.5" hidden="1" customHeight="1">
      <c r="A5158" s="7" t="s">
        <v>77</v>
      </c>
      <c r="B5158" s="7" t="s">
        <v>46</v>
      </c>
      <c r="C5158" s="7" t="s">
        <v>15360</v>
      </c>
      <c r="D5158" s="7" t="s">
        <v>936</v>
      </c>
      <c r="E5158" s="7">
        <v>0</v>
      </c>
      <c r="F5158" s="7" t="s">
        <v>3251</v>
      </c>
      <c r="G5158" s="7" t="s">
        <v>80</v>
      </c>
      <c r="H5158" s="7" t="s">
        <v>33</v>
      </c>
      <c r="I5158" s="7"/>
      <c r="J5158" s="7" t="s">
        <v>997</v>
      </c>
      <c r="K5158" s="7" t="s">
        <v>998</v>
      </c>
      <c r="L5158" s="7" t="s">
        <v>93</v>
      </c>
      <c r="P5158" s="7"/>
      <c r="S5158" s="7" t="s">
        <v>84</v>
      </c>
      <c r="T5158" s="7"/>
      <c r="V5158" s="7" t="s">
        <v>383</v>
      </c>
      <c r="W5158" s="7"/>
      <c r="X5158" s="7" t="s">
        <v>14627</v>
      </c>
      <c r="Z5158" s="7"/>
    </row>
    <row r="5159" spans="1:26" ht="22.5" hidden="1" customHeight="1">
      <c r="A5159" s="7" t="s">
        <v>77</v>
      </c>
      <c r="B5159" s="7" t="s">
        <v>46</v>
      </c>
      <c r="C5159" s="7" t="s">
        <v>15361</v>
      </c>
      <c r="D5159" s="7" t="s">
        <v>936</v>
      </c>
      <c r="E5159" s="7">
        <v>1</v>
      </c>
      <c r="F5159" s="7" t="s">
        <v>3255</v>
      </c>
      <c r="G5159" s="7" t="s">
        <v>80</v>
      </c>
      <c r="H5159" s="7" t="s">
        <v>33</v>
      </c>
      <c r="I5159" s="7"/>
      <c r="J5159" s="7" t="s">
        <v>1001</v>
      </c>
      <c r="K5159" s="7" t="s">
        <v>1002</v>
      </c>
      <c r="L5159" s="7" t="s">
        <v>83</v>
      </c>
      <c r="P5159" s="7"/>
      <c r="S5159" s="7" t="s">
        <v>84</v>
      </c>
      <c r="T5159" s="7"/>
      <c r="V5159" s="7" t="s">
        <v>87</v>
      </c>
      <c r="W5159" s="7"/>
      <c r="X5159" s="7" t="s">
        <v>14629</v>
      </c>
      <c r="Z5159" s="7"/>
    </row>
    <row r="5160" spans="1:26" ht="22.5" hidden="1" customHeight="1">
      <c r="A5160" s="7" t="s">
        <v>77</v>
      </c>
      <c r="B5160" s="7" t="s">
        <v>46</v>
      </c>
      <c r="C5160" s="7" t="s">
        <v>15362</v>
      </c>
      <c r="D5160" s="7" t="s">
        <v>936</v>
      </c>
      <c r="E5160" s="7">
        <v>2</v>
      </c>
      <c r="F5160" s="7" t="s">
        <v>3251</v>
      </c>
      <c r="G5160" s="7" t="s">
        <v>80</v>
      </c>
      <c r="H5160" s="7" t="s">
        <v>33</v>
      </c>
      <c r="I5160" s="7"/>
      <c r="J5160" s="7" t="s">
        <v>81</v>
      </c>
      <c r="K5160" s="7" t="s">
        <v>82</v>
      </c>
      <c r="L5160" s="7" t="s">
        <v>83</v>
      </c>
      <c r="P5160" s="7"/>
      <c r="S5160" s="7" t="s">
        <v>84</v>
      </c>
      <c r="T5160" s="7"/>
      <c r="V5160" s="7" t="s">
        <v>87</v>
      </c>
      <c r="W5160" s="7"/>
      <c r="X5160" s="7" t="s">
        <v>14631</v>
      </c>
      <c r="Z5160" s="7"/>
    </row>
    <row r="5161" spans="1:26" ht="22.5" hidden="1" customHeight="1">
      <c r="A5161" s="7" t="s">
        <v>77</v>
      </c>
      <c r="B5161" s="7" t="s">
        <v>46</v>
      </c>
      <c r="C5161" s="7" t="s">
        <v>15363</v>
      </c>
      <c r="D5161" s="7" t="s">
        <v>936</v>
      </c>
      <c r="E5161" s="7">
        <v>3</v>
      </c>
      <c r="F5161" s="7" t="s">
        <v>3255</v>
      </c>
      <c r="G5161" s="7" t="s">
        <v>80</v>
      </c>
      <c r="H5161" s="7" t="s">
        <v>33</v>
      </c>
      <c r="I5161" s="7"/>
      <c r="J5161" s="7" t="s">
        <v>81</v>
      </c>
      <c r="K5161" s="7" t="s">
        <v>82</v>
      </c>
      <c r="L5161" s="7" t="s">
        <v>83</v>
      </c>
      <c r="P5161" s="7"/>
      <c r="S5161" s="7" t="s">
        <v>84</v>
      </c>
      <c r="T5161" s="7"/>
      <c r="V5161" s="7" t="s">
        <v>87</v>
      </c>
      <c r="W5161" s="7"/>
      <c r="X5161" s="7" t="s">
        <v>14633</v>
      </c>
      <c r="Z5161" s="7"/>
    </row>
    <row r="5162" spans="1:26" ht="22.5" hidden="1" customHeight="1">
      <c r="A5162" s="7" t="s">
        <v>77</v>
      </c>
      <c r="B5162" s="7" t="s">
        <v>46</v>
      </c>
      <c r="C5162" s="7" t="s">
        <v>15364</v>
      </c>
      <c r="D5162" s="7" t="s">
        <v>936</v>
      </c>
      <c r="E5162" s="7">
        <v>4</v>
      </c>
      <c r="F5162" s="7" t="s">
        <v>3255</v>
      </c>
      <c r="G5162" s="7" t="s">
        <v>80</v>
      </c>
      <c r="H5162" s="7" t="s">
        <v>33</v>
      </c>
      <c r="J5162" s="7" t="s">
        <v>91</v>
      </c>
      <c r="K5162" s="7" t="s">
        <v>92</v>
      </c>
      <c r="L5162" s="7" t="s">
        <v>93</v>
      </c>
      <c r="S5162" s="7" t="s">
        <v>84</v>
      </c>
      <c r="T5162" s="7"/>
      <c r="V5162" s="7" t="s">
        <v>87</v>
      </c>
      <c r="W5162" s="7"/>
      <c r="X5162" s="7" t="s">
        <v>14635</v>
      </c>
      <c r="Z5162" s="7"/>
    </row>
    <row r="5163" spans="1:26" ht="22.5" hidden="1" customHeight="1">
      <c r="A5163" s="7" t="s">
        <v>77</v>
      </c>
      <c r="B5163" s="7" t="s">
        <v>46</v>
      </c>
      <c r="C5163" s="7" t="s">
        <v>15365</v>
      </c>
      <c r="D5163" s="7" t="s">
        <v>936</v>
      </c>
      <c r="E5163" s="7">
        <v>5</v>
      </c>
      <c r="F5163" s="7" t="s">
        <v>3255</v>
      </c>
      <c r="G5163" s="7" t="s">
        <v>80</v>
      </c>
      <c r="H5163" s="7" t="s">
        <v>33</v>
      </c>
      <c r="J5163" s="7" t="s">
        <v>1982</v>
      </c>
      <c r="K5163" s="7" t="s">
        <v>1983</v>
      </c>
      <c r="L5163" s="7" t="s">
        <v>93</v>
      </c>
      <c r="S5163" s="7" t="s">
        <v>84</v>
      </c>
      <c r="T5163" s="7"/>
      <c r="V5163" s="7" t="s">
        <v>87</v>
      </c>
      <c r="W5163" s="7"/>
      <c r="X5163" s="7" t="s">
        <v>14637</v>
      </c>
      <c r="Z5163" s="7"/>
    </row>
    <row r="5164" spans="1:26" ht="22.5" hidden="1" customHeight="1">
      <c r="A5164" s="7" t="s">
        <v>77</v>
      </c>
      <c r="B5164" s="7" t="s">
        <v>46</v>
      </c>
      <c r="C5164" s="7" t="s">
        <v>15366</v>
      </c>
      <c r="D5164" s="7" t="s">
        <v>936</v>
      </c>
      <c r="E5164" s="7">
        <v>6</v>
      </c>
      <c r="F5164" s="7" t="s">
        <v>3251</v>
      </c>
      <c r="G5164" s="7" t="s">
        <v>80</v>
      </c>
      <c r="H5164" s="7" t="s">
        <v>33</v>
      </c>
      <c r="J5164" s="7" t="s">
        <v>4430</v>
      </c>
      <c r="K5164" s="7" t="s">
        <v>4431</v>
      </c>
      <c r="L5164" s="7" t="s">
        <v>83</v>
      </c>
      <c r="S5164" s="7" t="s">
        <v>84</v>
      </c>
      <c r="T5164" s="7"/>
      <c r="V5164" s="7" t="s">
        <v>377</v>
      </c>
      <c r="W5164" s="7"/>
      <c r="X5164" s="7" t="s">
        <v>14639</v>
      </c>
      <c r="Z5164" s="7"/>
    </row>
    <row r="5165" spans="1:26" ht="22.5" hidden="1" customHeight="1">
      <c r="A5165" s="7" t="s">
        <v>77</v>
      </c>
      <c r="B5165" s="7" t="s">
        <v>46</v>
      </c>
      <c r="C5165" s="7" t="s">
        <v>15367</v>
      </c>
      <c r="D5165" s="7" t="s">
        <v>936</v>
      </c>
      <c r="E5165" s="7">
        <v>7</v>
      </c>
      <c r="F5165" s="7" t="s">
        <v>3255</v>
      </c>
      <c r="G5165" s="7" t="s">
        <v>80</v>
      </c>
      <c r="H5165" s="7" t="s">
        <v>33</v>
      </c>
      <c r="J5165" s="7" t="s">
        <v>1987</v>
      </c>
      <c r="K5165" s="7" t="s">
        <v>1988</v>
      </c>
      <c r="L5165" s="7" t="s">
        <v>83</v>
      </c>
      <c r="S5165" s="7" t="s">
        <v>84</v>
      </c>
      <c r="T5165" s="7"/>
      <c r="V5165" s="7" t="s">
        <v>434</v>
      </c>
      <c r="W5165" s="7"/>
      <c r="X5165" s="7" t="s">
        <v>14641</v>
      </c>
      <c r="Z5165" s="7"/>
    </row>
    <row r="5166" spans="1:26" ht="22.5" hidden="1" customHeight="1">
      <c r="A5166" s="7" t="s">
        <v>77</v>
      </c>
      <c r="B5166" s="7" t="s">
        <v>46</v>
      </c>
      <c r="C5166" s="7" t="s">
        <v>15368</v>
      </c>
      <c r="D5166" s="7" t="s">
        <v>936</v>
      </c>
      <c r="E5166" s="7">
        <v>8</v>
      </c>
      <c r="F5166" s="7" t="s">
        <v>3251</v>
      </c>
      <c r="G5166" s="7" t="s">
        <v>80</v>
      </c>
      <c r="H5166" s="7" t="s">
        <v>33</v>
      </c>
      <c r="I5166" s="7"/>
      <c r="J5166" s="7" t="s">
        <v>1011</v>
      </c>
      <c r="K5166" s="7" t="s">
        <v>1992</v>
      </c>
      <c r="L5166" s="7" t="s">
        <v>93</v>
      </c>
      <c r="P5166" s="7"/>
      <c r="S5166" s="7" t="s">
        <v>84</v>
      </c>
      <c r="T5166" s="7"/>
      <c r="V5166" s="7" t="s">
        <v>383</v>
      </c>
      <c r="W5166" s="7"/>
      <c r="X5166" s="7" t="s">
        <v>14643</v>
      </c>
      <c r="Z5166" s="7"/>
    </row>
    <row r="5167" spans="1:26" ht="22.5" hidden="1" customHeight="1">
      <c r="A5167" s="7" t="s">
        <v>77</v>
      </c>
      <c r="B5167" s="7" t="s">
        <v>46</v>
      </c>
      <c r="C5167" s="7" t="s">
        <v>15369</v>
      </c>
      <c r="D5167" s="7" t="s">
        <v>936</v>
      </c>
      <c r="E5167" s="7">
        <v>9</v>
      </c>
      <c r="F5167" s="7" t="s">
        <v>3255</v>
      </c>
      <c r="G5167" s="7" t="s">
        <v>80</v>
      </c>
      <c r="H5167" s="7" t="s">
        <v>33</v>
      </c>
      <c r="I5167" s="7"/>
      <c r="J5167" s="7" t="s">
        <v>3274</v>
      </c>
      <c r="K5167" s="7" t="s">
        <v>3275</v>
      </c>
      <c r="L5167" s="7" t="s">
        <v>93</v>
      </c>
      <c r="P5167" s="7"/>
      <c r="S5167" s="7" t="s">
        <v>84</v>
      </c>
      <c r="T5167" s="7"/>
      <c r="V5167" s="7" t="s">
        <v>383</v>
      </c>
      <c r="W5167" s="7"/>
      <c r="X5167" s="7" t="s">
        <v>14645</v>
      </c>
      <c r="Z5167" s="7"/>
    </row>
    <row r="5168" spans="1:26" ht="22.5" hidden="1" customHeight="1">
      <c r="A5168" s="7" t="s">
        <v>77</v>
      </c>
      <c r="B5168" s="7" t="s">
        <v>46</v>
      </c>
      <c r="C5168" s="7" t="s">
        <v>15370</v>
      </c>
      <c r="D5168" s="7" t="s">
        <v>936</v>
      </c>
      <c r="E5168" s="7">
        <v>10</v>
      </c>
      <c r="F5168" s="7" t="s">
        <v>3255</v>
      </c>
      <c r="G5168" s="7" t="s">
        <v>80</v>
      </c>
      <c r="H5168" s="7" t="s">
        <v>33</v>
      </c>
      <c r="I5168" s="7"/>
      <c r="J5168" s="7" t="s">
        <v>1015</v>
      </c>
      <c r="K5168" s="7" t="s">
        <v>1016</v>
      </c>
      <c r="L5168" s="7" t="s">
        <v>93</v>
      </c>
      <c r="P5168" s="7"/>
      <c r="S5168" s="7" t="s">
        <v>84</v>
      </c>
      <c r="T5168" s="7"/>
      <c r="V5168" s="7" t="s">
        <v>383</v>
      </c>
      <c r="W5168" s="7"/>
      <c r="X5168" s="7" t="s">
        <v>14647</v>
      </c>
      <c r="Z5168" s="7"/>
    </row>
    <row r="5169" spans="1:26" ht="22.5" hidden="1" customHeight="1">
      <c r="A5169" s="7" t="s">
        <v>77</v>
      </c>
      <c r="B5169" s="7" t="s">
        <v>46</v>
      </c>
      <c r="C5169" s="7" t="s">
        <v>15371</v>
      </c>
      <c r="D5169" s="7" t="s">
        <v>936</v>
      </c>
      <c r="E5169" s="7">
        <v>11</v>
      </c>
      <c r="F5169" s="7" t="s">
        <v>3255</v>
      </c>
      <c r="G5169" s="7" t="s">
        <v>80</v>
      </c>
      <c r="H5169" s="7" t="s">
        <v>33</v>
      </c>
      <c r="I5169" s="7"/>
      <c r="J5169" s="7" t="s">
        <v>3282</v>
      </c>
      <c r="K5169" s="7" t="s">
        <v>3283</v>
      </c>
      <c r="L5169" s="7" t="s">
        <v>93</v>
      </c>
      <c r="P5169" s="7"/>
      <c r="S5169" s="7" t="s">
        <v>84</v>
      </c>
      <c r="T5169" s="7"/>
      <c r="V5169" s="7" t="s">
        <v>383</v>
      </c>
      <c r="W5169" s="7"/>
      <c r="X5169" s="7" t="s">
        <v>14649</v>
      </c>
      <c r="Z5169" s="7"/>
    </row>
    <row r="5170" spans="1:26" ht="22.5" hidden="1" customHeight="1">
      <c r="A5170" s="7" t="s">
        <v>77</v>
      </c>
      <c r="B5170" s="7" t="s">
        <v>46</v>
      </c>
      <c r="C5170" s="7" t="s">
        <v>15372</v>
      </c>
      <c r="D5170" s="7" t="s">
        <v>936</v>
      </c>
      <c r="E5170" s="7">
        <v>12</v>
      </c>
      <c r="F5170" s="7" t="s">
        <v>3251</v>
      </c>
      <c r="G5170" s="7" t="s">
        <v>80</v>
      </c>
      <c r="H5170" s="7" t="s">
        <v>33</v>
      </c>
      <c r="I5170" s="7"/>
      <c r="J5170" s="7" t="s">
        <v>1019</v>
      </c>
      <c r="K5170" s="7" t="s">
        <v>1020</v>
      </c>
      <c r="L5170" s="7" t="s">
        <v>93</v>
      </c>
      <c r="P5170" s="7"/>
      <c r="S5170" s="7" t="s">
        <v>84</v>
      </c>
      <c r="T5170" s="7"/>
      <c r="V5170" s="7" t="s">
        <v>383</v>
      </c>
      <c r="W5170" s="7"/>
      <c r="X5170" s="7" t="s">
        <v>14651</v>
      </c>
      <c r="Z5170" s="7"/>
    </row>
    <row r="5171" spans="1:26" ht="22.5" hidden="1" customHeight="1">
      <c r="A5171" s="7" t="s">
        <v>77</v>
      </c>
      <c r="B5171" s="7" t="s">
        <v>46</v>
      </c>
      <c r="C5171" s="7" t="s">
        <v>15373</v>
      </c>
      <c r="D5171" s="7" t="s">
        <v>936</v>
      </c>
      <c r="E5171" s="7">
        <v>13</v>
      </c>
      <c r="F5171" s="7" t="s">
        <v>3255</v>
      </c>
      <c r="G5171" s="7" t="s">
        <v>80</v>
      </c>
      <c r="H5171" s="7" t="s">
        <v>33</v>
      </c>
      <c r="I5171" s="7"/>
      <c r="J5171" s="7" t="s">
        <v>1019</v>
      </c>
      <c r="K5171" s="7" t="s">
        <v>1020</v>
      </c>
      <c r="L5171" s="7" t="s">
        <v>93</v>
      </c>
      <c r="P5171" s="7"/>
      <c r="S5171" s="7" t="s">
        <v>84</v>
      </c>
      <c r="T5171" s="7"/>
      <c r="V5171" s="7" t="s">
        <v>383</v>
      </c>
      <c r="W5171" s="7"/>
      <c r="X5171" s="7" t="s">
        <v>14653</v>
      </c>
      <c r="Z5171" s="7"/>
    </row>
    <row r="5172" spans="1:26" ht="22.5" hidden="1" customHeight="1">
      <c r="A5172" s="7" t="s">
        <v>77</v>
      </c>
      <c r="B5172" s="7" t="s">
        <v>46</v>
      </c>
      <c r="C5172" s="7" t="s">
        <v>15374</v>
      </c>
      <c r="D5172" s="7" t="s">
        <v>936</v>
      </c>
      <c r="E5172" s="7">
        <v>14</v>
      </c>
      <c r="F5172" s="7" t="s">
        <v>3251</v>
      </c>
      <c r="G5172" s="7" t="s">
        <v>80</v>
      </c>
      <c r="H5172" s="7" t="s">
        <v>33</v>
      </c>
      <c r="I5172" s="7"/>
      <c r="J5172" s="7" t="s">
        <v>2006</v>
      </c>
      <c r="K5172" s="7" t="s">
        <v>2007</v>
      </c>
      <c r="L5172" s="7" t="s">
        <v>93</v>
      </c>
      <c r="P5172" s="7"/>
      <c r="S5172" s="7" t="s">
        <v>84</v>
      </c>
      <c r="T5172" s="7"/>
      <c r="V5172" s="7" t="s">
        <v>87</v>
      </c>
      <c r="W5172" s="7"/>
      <c r="X5172" s="7" t="s">
        <v>14655</v>
      </c>
      <c r="Z5172" s="7"/>
    </row>
    <row r="5173" spans="1:26" ht="22.5" hidden="1" customHeight="1">
      <c r="A5173" s="7" t="s">
        <v>77</v>
      </c>
      <c r="B5173" s="7" t="s">
        <v>46</v>
      </c>
      <c r="C5173" s="7" t="s">
        <v>15375</v>
      </c>
      <c r="D5173" s="7" t="s">
        <v>936</v>
      </c>
      <c r="E5173" s="7">
        <v>15</v>
      </c>
      <c r="F5173" s="7" t="s">
        <v>3255</v>
      </c>
      <c r="G5173" s="7" t="s">
        <v>80</v>
      </c>
      <c r="H5173" s="7" t="s">
        <v>33</v>
      </c>
      <c r="I5173" s="7"/>
      <c r="J5173" s="7" t="s">
        <v>2006</v>
      </c>
      <c r="K5173" s="7" t="s">
        <v>2007</v>
      </c>
      <c r="L5173" s="7" t="s">
        <v>93</v>
      </c>
      <c r="P5173" s="7"/>
      <c r="S5173" s="7" t="s">
        <v>84</v>
      </c>
      <c r="T5173" s="7"/>
      <c r="V5173" s="7" t="s">
        <v>87</v>
      </c>
      <c r="W5173" s="7"/>
      <c r="X5173" s="7" t="s">
        <v>14657</v>
      </c>
      <c r="Z5173" s="7"/>
    </row>
    <row r="5174" spans="1:26" ht="22.5" hidden="1" customHeight="1">
      <c r="A5174" s="7" t="s">
        <v>77</v>
      </c>
      <c r="B5174" s="7" t="s">
        <v>46</v>
      </c>
      <c r="C5174" s="7" t="s">
        <v>15376</v>
      </c>
      <c r="D5174" s="7" t="s">
        <v>936</v>
      </c>
      <c r="E5174" s="7">
        <v>16</v>
      </c>
      <c r="F5174" s="7" t="s">
        <v>3251</v>
      </c>
      <c r="G5174" s="7" t="s">
        <v>80</v>
      </c>
      <c r="H5174" s="7" t="s">
        <v>33</v>
      </c>
      <c r="I5174" s="7"/>
      <c r="J5174" s="7" t="s">
        <v>3293</v>
      </c>
      <c r="K5174" s="7" t="s">
        <v>3294</v>
      </c>
      <c r="L5174" s="7" t="s">
        <v>93</v>
      </c>
      <c r="P5174" s="7"/>
      <c r="S5174" s="7" t="s">
        <v>84</v>
      </c>
      <c r="T5174" s="7"/>
      <c r="V5174" s="7" t="s">
        <v>383</v>
      </c>
      <c r="W5174" s="7"/>
      <c r="X5174" s="7" t="s">
        <v>14659</v>
      </c>
      <c r="Z5174" s="7"/>
    </row>
    <row r="5175" spans="1:26" ht="22.5" hidden="1" customHeight="1">
      <c r="A5175" s="7" t="s">
        <v>77</v>
      </c>
      <c r="B5175" s="7" t="s">
        <v>46</v>
      </c>
      <c r="C5175" s="7" t="s">
        <v>15377</v>
      </c>
      <c r="D5175" s="7" t="s">
        <v>936</v>
      </c>
      <c r="E5175" s="7">
        <v>17</v>
      </c>
      <c r="F5175" s="7" t="s">
        <v>3255</v>
      </c>
      <c r="G5175" s="7" t="s">
        <v>80</v>
      </c>
      <c r="H5175" s="7" t="s">
        <v>33</v>
      </c>
      <c r="I5175" s="7"/>
      <c r="J5175" s="7" t="s">
        <v>3293</v>
      </c>
      <c r="K5175" s="7" t="s">
        <v>3294</v>
      </c>
      <c r="L5175" s="7" t="s">
        <v>93</v>
      </c>
      <c r="P5175" s="7"/>
      <c r="S5175" s="7" t="s">
        <v>84</v>
      </c>
      <c r="T5175" s="7"/>
      <c r="V5175" s="7" t="s">
        <v>383</v>
      </c>
      <c r="W5175" s="7"/>
      <c r="X5175" s="7" t="s">
        <v>14661</v>
      </c>
      <c r="Z5175" s="7"/>
    </row>
    <row r="5176" spans="1:26" ht="22.5" hidden="1" customHeight="1">
      <c r="A5176" s="7" t="s">
        <v>77</v>
      </c>
      <c r="B5176" s="7" t="s">
        <v>46</v>
      </c>
      <c r="C5176" s="7" t="s">
        <v>15378</v>
      </c>
      <c r="D5176" s="7" t="s">
        <v>936</v>
      </c>
      <c r="E5176" s="7">
        <v>18</v>
      </c>
      <c r="F5176" s="7" t="s">
        <v>3251</v>
      </c>
      <c r="G5176" s="7" t="s">
        <v>80</v>
      </c>
      <c r="H5176" s="7" t="s">
        <v>33</v>
      </c>
      <c r="I5176" s="7"/>
      <c r="J5176" s="7" t="s">
        <v>3298</v>
      </c>
      <c r="K5176" s="7" t="s">
        <v>3299</v>
      </c>
      <c r="L5176" s="7" t="s">
        <v>93</v>
      </c>
      <c r="P5176" s="7"/>
      <c r="S5176" s="7" t="s">
        <v>84</v>
      </c>
      <c r="T5176" s="7"/>
      <c r="V5176" s="7" t="s">
        <v>383</v>
      </c>
      <c r="W5176" s="7"/>
      <c r="X5176" s="7" t="s">
        <v>14663</v>
      </c>
      <c r="Z5176" s="7"/>
    </row>
    <row r="5177" spans="1:26" ht="22.5" hidden="1" customHeight="1">
      <c r="A5177" s="7" t="s">
        <v>77</v>
      </c>
      <c r="B5177" s="7" t="s">
        <v>46</v>
      </c>
      <c r="C5177" s="7" t="s">
        <v>15379</v>
      </c>
      <c r="D5177" s="7" t="s">
        <v>936</v>
      </c>
      <c r="E5177" s="7">
        <v>19</v>
      </c>
      <c r="F5177" s="7" t="s">
        <v>3251</v>
      </c>
      <c r="G5177" s="7" t="s">
        <v>80</v>
      </c>
      <c r="H5177" s="7" t="s">
        <v>33</v>
      </c>
      <c r="I5177" s="7"/>
      <c r="J5177" s="7" t="s">
        <v>3303</v>
      </c>
      <c r="K5177" s="7" t="s">
        <v>3304</v>
      </c>
      <c r="L5177" s="7" t="s">
        <v>93</v>
      </c>
      <c r="P5177" s="7"/>
      <c r="S5177" s="7" t="s">
        <v>84</v>
      </c>
      <c r="T5177" s="7"/>
      <c r="V5177" s="7" t="s">
        <v>383</v>
      </c>
      <c r="W5177" s="7"/>
      <c r="X5177" s="7" t="s">
        <v>14665</v>
      </c>
      <c r="Z5177" s="7"/>
    </row>
    <row r="5178" spans="1:26" ht="22.5" hidden="1" customHeight="1">
      <c r="A5178" s="7" t="s">
        <v>77</v>
      </c>
      <c r="B5178" s="7" t="s">
        <v>46</v>
      </c>
      <c r="C5178" s="7" t="s">
        <v>15380</v>
      </c>
      <c r="D5178" s="7" t="s">
        <v>936</v>
      </c>
      <c r="E5178" s="7">
        <v>20</v>
      </c>
      <c r="F5178" s="7" t="s">
        <v>3251</v>
      </c>
      <c r="G5178" s="7" t="s">
        <v>80</v>
      </c>
      <c r="H5178" s="7" t="s">
        <v>33</v>
      </c>
      <c r="I5178" s="7"/>
      <c r="J5178" s="7" t="s">
        <v>2015</v>
      </c>
      <c r="K5178" s="7" t="s">
        <v>2016</v>
      </c>
      <c r="L5178" s="7" t="s">
        <v>93</v>
      </c>
      <c r="P5178" s="7"/>
      <c r="S5178" s="7" t="s">
        <v>84</v>
      </c>
      <c r="T5178" s="7"/>
      <c r="V5178" s="7" t="s">
        <v>383</v>
      </c>
      <c r="W5178" s="7"/>
      <c r="X5178" s="7" t="s">
        <v>14667</v>
      </c>
      <c r="Z5178" s="7"/>
    </row>
    <row r="5179" spans="1:26" ht="22.5" hidden="1" customHeight="1">
      <c r="A5179" s="7" t="s">
        <v>77</v>
      </c>
      <c r="B5179" s="7" t="s">
        <v>46</v>
      </c>
      <c r="C5179" s="7" t="s">
        <v>15381</v>
      </c>
      <c r="D5179" s="7" t="s">
        <v>936</v>
      </c>
      <c r="E5179" s="7">
        <v>21</v>
      </c>
      <c r="F5179" s="7" t="s">
        <v>3255</v>
      </c>
      <c r="G5179" s="7" t="s">
        <v>80</v>
      </c>
      <c r="H5179" s="7" t="s">
        <v>33</v>
      </c>
      <c r="I5179" s="7"/>
      <c r="J5179" s="7" t="s">
        <v>2015</v>
      </c>
      <c r="K5179" s="7" t="s">
        <v>2016</v>
      </c>
      <c r="L5179" s="7" t="s">
        <v>93</v>
      </c>
      <c r="P5179" s="7"/>
      <c r="S5179" s="7" t="s">
        <v>84</v>
      </c>
      <c r="T5179" s="7"/>
      <c r="V5179" s="7" t="s">
        <v>383</v>
      </c>
      <c r="W5179" s="7"/>
      <c r="X5179" s="7" t="s">
        <v>14669</v>
      </c>
      <c r="Z5179" s="7"/>
    </row>
    <row r="5180" spans="1:26" ht="22.5" hidden="1" customHeight="1">
      <c r="A5180" s="7" t="s">
        <v>77</v>
      </c>
      <c r="B5180" s="7" t="s">
        <v>46</v>
      </c>
      <c r="C5180" s="7" t="s">
        <v>15382</v>
      </c>
      <c r="D5180" s="7" t="s">
        <v>936</v>
      </c>
      <c r="E5180" s="7">
        <v>22</v>
      </c>
      <c r="F5180" s="7" t="s">
        <v>3251</v>
      </c>
      <c r="G5180" s="7" t="s">
        <v>80</v>
      </c>
      <c r="H5180" s="7" t="s">
        <v>33</v>
      </c>
      <c r="I5180" s="7"/>
      <c r="J5180" s="7" t="s">
        <v>97</v>
      </c>
      <c r="K5180" s="7" t="s">
        <v>98</v>
      </c>
      <c r="L5180" s="7" t="s">
        <v>83</v>
      </c>
      <c r="P5180" s="7"/>
      <c r="S5180" s="7" t="s">
        <v>84</v>
      </c>
      <c r="T5180" s="7"/>
      <c r="V5180" s="7" t="s">
        <v>87</v>
      </c>
      <c r="W5180" s="7"/>
      <c r="X5180" s="7" t="s">
        <v>14671</v>
      </c>
      <c r="Z5180" s="7"/>
    </row>
    <row r="5181" spans="1:26" ht="22.5" hidden="1" customHeight="1">
      <c r="A5181" s="7" t="s">
        <v>77</v>
      </c>
      <c r="B5181" s="7" t="s">
        <v>46</v>
      </c>
      <c r="C5181" s="7" t="s">
        <v>15383</v>
      </c>
      <c r="D5181" s="7" t="s">
        <v>936</v>
      </c>
      <c r="E5181" s="7">
        <v>23</v>
      </c>
      <c r="F5181" s="7" t="s">
        <v>3255</v>
      </c>
      <c r="G5181" s="7" t="s">
        <v>80</v>
      </c>
      <c r="H5181" s="7" t="s">
        <v>33</v>
      </c>
      <c r="I5181" s="7"/>
      <c r="J5181" s="7" t="s">
        <v>97</v>
      </c>
      <c r="K5181" s="7" t="s">
        <v>98</v>
      </c>
      <c r="L5181" s="7" t="s">
        <v>83</v>
      </c>
      <c r="P5181" s="7"/>
      <c r="S5181" s="7" t="s">
        <v>84</v>
      </c>
      <c r="T5181" s="7"/>
      <c r="V5181" s="7" t="s">
        <v>87</v>
      </c>
      <c r="W5181" s="7"/>
      <c r="X5181" s="7" t="s">
        <v>14673</v>
      </c>
      <c r="Z5181" s="7"/>
    </row>
    <row r="5182" spans="1:26" ht="22.5" hidden="1" customHeight="1">
      <c r="A5182" s="7" t="s">
        <v>77</v>
      </c>
      <c r="B5182" s="7" t="s">
        <v>46</v>
      </c>
      <c r="C5182" s="7" t="s">
        <v>15384</v>
      </c>
      <c r="D5182" s="7" t="s">
        <v>936</v>
      </c>
      <c r="E5182" s="7">
        <v>24</v>
      </c>
      <c r="F5182" s="7" t="s">
        <v>3255</v>
      </c>
      <c r="G5182" s="7" t="s">
        <v>80</v>
      </c>
      <c r="H5182" s="7" t="s">
        <v>33</v>
      </c>
      <c r="I5182" s="7"/>
      <c r="J5182" s="7" t="s">
        <v>1039</v>
      </c>
      <c r="K5182" s="7" t="s">
        <v>1040</v>
      </c>
      <c r="L5182" s="7" t="s">
        <v>83</v>
      </c>
      <c r="P5182" s="7"/>
      <c r="S5182" s="7" t="s">
        <v>84</v>
      </c>
      <c r="T5182" s="7"/>
      <c r="V5182" s="7" t="s">
        <v>87</v>
      </c>
      <c r="W5182" s="7"/>
      <c r="X5182" s="7" t="s">
        <v>14675</v>
      </c>
      <c r="Z5182" s="7"/>
    </row>
    <row r="5183" spans="1:26" ht="22.5" hidden="1" customHeight="1">
      <c r="A5183" s="7" t="s">
        <v>77</v>
      </c>
      <c r="B5183" s="7" t="s">
        <v>46</v>
      </c>
      <c r="C5183" s="7" t="s">
        <v>15385</v>
      </c>
      <c r="D5183" s="7" t="s">
        <v>936</v>
      </c>
      <c r="E5183" s="7">
        <v>25</v>
      </c>
      <c r="F5183" s="7" t="s">
        <v>3251</v>
      </c>
      <c r="G5183" s="7" t="s">
        <v>80</v>
      </c>
      <c r="H5183" s="7" t="s">
        <v>33</v>
      </c>
      <c r="I5183" s="7"/>
      <c r="J5183" s="7" t="s">
        <v>1043</v>
      </c>
      <c r="K5183" s="7" t="s">
        <v>1044</v>
      </c>
      <c r="L5183" s="7" t="s">
        <v>83</v>
      </c>
      <c r="P5183" s="7"/>
      <c r="S5183" s="7" t="s">
        <v>84</v>
      </c>
      <c r="T5183" s="7"/>
      <c r="V5183" s="7" t="s">
        <v>434</v>
      </c>
      <c r="W5183" s="7"/>
      <c r="X5183" s="7" t="s">
        <v>14677</v>
      </c>
      <c r="Z5183" s="7"/>
    </row>
    <row r="5184" spans="1:26" ht="22.5" hidden="1" customHeight="1">
      <c r="A5184" s="7" t="s">
        <v>77</v>
      </c>
      <c r="B5184" s="7" t="s">
        <v>46</v>
      </c>
      <c r="C5184" s="7" t="s">
        <v>15386</v>
      </c>
      <c r="D5184" s="7" t="s">
        <v>936</v>
      </c>
      <c r="E5184" s="7">
        <v>26</v>
      </c>
      <c r="F5184" s="7" t="s">
        <v>3255</v>
      </c>
      <c r="G5184" s="7" t="s">
        <v>80</v>
      </c>
      <c r="H5184" s="7" t="s">
        <v>33</v>
      </c>
      <c r="I5184" s="7"/>
      <c r="J5184" s="7" t="s">
        <v>3326</v>
      </c>
      <c r="K5184" s="7" t="s">
        <v>3327</v>
      </c>
      <c r="L5184" s="7" t="s">
        <v>83</v>
      </c>
      <c r="P5184" s="7"/>
      <c r="S5184" s="7" t="s">
        <v>84</v>
      </c>
      <c r="T5184" s="7"/>
      <c r="V5184" s="7" t="s">
        <v>87</v>
      </c>
      <c r="W5184" s="7"/>
      <c r="X5184" s="7" t="s">
        <v>14679</v>
      </c>
      <c r="Z5184" s="7"/>
    </row>
    <row r="5185" spans="1:26" ht="22.5" hidden="1" customHeight="1">
      <c r="A5185" s="7" t="s">
        <v>77</v>
      </c>
      <c r="B5185" s="7" t="s">
        <v>46</v>
      </c>
      <c r="C5185" s="7" t="s">
        <v>15387</v>
      </c>
      <c r="D5185" s="7" t="s">
        <v>936</v>
      </c>
      <c r="E5185" s="7">
        <v>27</v>
      </c>
      <c r="F5185" s="7" t="s">
        <v>3251</v>
      </c>
      <c r="G5185" s="7" t="s">
        <v>80</v>
      </c>
      <c r="H5185" s="7" t="s">
        <v>33</v>
      </c>
      <c r="I5185" s="7"/>
      <c r="J5185" s="7" t="s">
        <v>2026</v>
      </c>
      <c r="K5185" s="7" t="s">
        <v>2027</v>
      </c>
      <c r="L5185" s="7" t="s">
        <v>93</v>
      </c>
      <c r="P5185" s="7"/>
      <c r="S5185" s="7" t="s">
        <v>84</v>
      </c>
      <c r="T5185" s="7"/>
      <c r="V5185" s="7" t="s">
        <v>383</v>
      </c>
      <c r="W5185" s="7"/>
      <c r="X5185" s="7" t="s">
        <v>14681</v>
      </c>
      <c r="Z5185" s="7"/>
    </row>
    <row r="5186" spans="1:26" ht="22.5" hidden="1" customHeight="1">
      <c r="A5186" s="7" t="s">
        <v>77</v>
      </c>
      <c r="B5186" s="7" t="s">
        <v>46</v>
      </c>
      <c r="C5186" s="7" t="s">
        <v>15388</v>
      </c>
      <c r="D5186" s="7" t="s">
        <v>936</v>
      </c>
      <c r="E5186" s="7">
        <v>28</v>
      </c>
      <c r="F5186" s="7" t="s">
        <v>3251</v>
      </c>
      <c r="G5186" s="7" t="s">
        <v>80</v>
      </c>
      <c r="H5186" s="7" t="s">
        <v>33</v>
      </c>
      <c r="I5186" s="7"/>
      <c r="J5186" s="7" t="s">
        <v>1059</v>
      </c>
      <c r="K5186" s="7" t="s">
        <v>1060</v>
      </c>
      <c r="L5186" s="7" t="s">
        <v>83</v>
      </c>
      <c r="P5186" s="7"/>
      <c r="S5186" s="7" t="s">
        <v>84</v>
      </c>
      <c r="T5186" s="7"/>
      <c r="V5186" s="7" t="s">
        <v>434</v>
      </c>
      <c r="W5186" s="7"/>
      <c r="X5186" s="7" t="s">
        <v>14683</v>
      </c>
      <c r="Z5186" s="7"/>
    </row>
    <row r="5187" spans="1:26" ht="22.5" hidden="1" customHeight="1">
      <c r="A5187" s="7" t="s">
        <v>77</v>
      </c>
      <c r="B5187" s="7" t="s">
        <v>46</v>
      </c>
      <c r="C5187" s="7" t="s">
        <v>15389</v>
      </c>
      <c r="D5187" s="7" t="s">
        <v>936</v>
      </c>
      <c r="E5187" s="7">
        <v>29</v>
      </c>
      <c r="F5187" s="7" t="s">
        <v>3255</v>
      </c>
      <c r="G5187" s="7" t="s">
        <v>80</v>
      </c>
      <c r="H5187" s="7" t="s">
        <v>33</v>
      </c>
      <c r="I5187" s="7"/>
      <c r="J5187" s="7" t="s">
        <v>1059</v>
      </c>
      <c r="K5187" s="7" t="s">
        <v>1060</v>
      </c>
      <c r="L5187" s="7" t="s">
        <v>83</v>
      </c>
      <c r="P5187" s="7"/>
      <c r="S5187" s="7" t="s">
        <v>84</v>
      </c>
      <c r="T5187" s="7"/>
      <c r="V5187" s="7" t="s">
        <v>434</v>
      </c>
      <c r="W5187" s="7"/>
      <c r="X5187" s="7" t="s">
        <v>14685</v>
      </c>
      <c r="Z5187" s="7"/>
    </row>
    <row r="5188" spans="1:26" ht="22.5" hidden="1" customHeight="1">
      <c r="A5188" s="7" t="s">
        <v>77</v>
      </c>
      <c r="B5188" s="7" t="s">
        <v>46</v>
      </c>
      <c r="C5188" s="7" t="s">
        <v>15390</v>
      </c>
      <c r="D5188" s="7" t="s">
        <v>936</v>
      </c>
      <c r="E5188" s="7">
        <v>30</v>
      </c>
      <c r="F5188" s="7" t="s">
        <v>3255</v>
      </c>
      <c r="G5188" s="7" t="s">
        <v>80</v>
      </c>
      <c r="H5188" s="7" t="s">
        <v>33</v>
      </c>
      <c r="I5188" s="7"/>
      <c r="J5188" s="7" t="s">
        <v>1083</v>
      </c>
      <c r="K5188" s="7" t="s">
        <v>1084</v>
      </c>
      <c r="L5188" s="7" t="s">
        <v>83</v>
      </c>
      <c r="P5188" s="7"/>
      <c r="S5188" s="7" t="s">
        <v>84</v>
      </c>
      <c r="T5188" s="7"/>
      <c r="V5188" s="7" t="s">
        <v>87</v>
      </c>
      <c r="W5188" s="7"/>
      <c r="X5188" s="7" t="s">
        <v>14687</v>
      </c>
      <c r="Z5188" s="7"/>
    </row>
    <row r="5189" spans="1:26" ht="22.5" hidden="1" customHeight="1">
      <c r="A5189" s="7" t="s">
        <v>77</v>
      </c>
      <c r="B5189" s="7" t="s">
        <v>46</v>
      </c>
      <c r="C5189" s="7" t="s">
        <v>15391</v>
      </c>
      <c r="D5189" s="7" t="s">
        <v>936</v>
      </c>
      <c r="E5189" s="7">
        <v>31</v>
      </c>
      <c r="F5189" s="7" t="s">
        <v>3251</v>
      </c>
      <c r="G5189" s="7" t="s">
        <v>80</v>
      </c>
      <c r="H5189" s="7" t="s">
        <v>33</v>
      </c>
      <c r="I5189" s="7"/>
      <c r="J5189" s="7" t="s">
        <v>102</v>
      </c>
      <c r="K5189" s="7" t="s">
        <v>103</v>
      </c>
      <c r="L5189" s="7" t="s">
        <v>83</v>
      </c>
      <c r="P5189" s="7"/>
      <c r="S5189" s="7" t="s">
        <v>84</v>
      </c>
      <c r="T5189" s="7"/>
      <c r="V5189" s="7" t="s">
        <v>87</v>
      </c>
      <c r="W5189" s="7"/>
      <c r="X5189" s="7" t="s">
        <v>14689</v>
      </c>
      <c r="Z5189" s="7"/>
    </row>
    <row r="5190" spans="1:26" ht="22.5" hidden="1" customHeight="1">
      <c r="A5190" s="7" t="s">
        <v>77</v>
      </c>
      <c r="B5190" s="7" t="s">
        <v>46</v>
      </c>
      <c r="C5190" s="7" t="s">
        <v>15392</v>
      </c>
      <c r="D5190" s="7" t="s">
        <v>936</v>
      </c>
      <c r="E5190" s="7">
        <v>32</v>
      </c>
      <c r="F5190" s="7" t="s">
        <v>3255</v>
      </c>
      <c r="G5190" s="7" t="s">
        <v>80</v>
      </c>
      <c r="H5190" s="7" t="s">
        <v>33</v>
      </c>
      <c r="I5190" s="7"/>
      <c r="J5190" s="7" t="s">
        <v>102</v>
      </c>
      <c r="K5190" s="7" t="s">
        <v>103</v>
      </c>
      <c r="L5190" s="7" t="s">
        <v>83</v>
      </c>
      <c r="P5190" s="7"/>
      <c r="S5190" s="7" t="s">
        <v>84</v>
      </c>
      <c r="T5190" s="7"/>
      <c r="V5190" s="7" t="s">
        <v>87</v>
      </c>
      <c r="W5190" s="7"/>
      <c r="X5190" s="7" t="s">
        <v>14691</v>
      </c>
      <c r="Z5190" s="7"/>
    </row>
    <row r="5191" spans="1:26" ht="22.5" hidden="1" customHeight="1">
      <c r="A5191" s="7" t="s">
        <v>77</v>
      </c>
      <c r="B5191" s="7" t="s">
        <v>46</v>
      </c>
      <c r="C5191" s="7" t="s">
        <v>15393</v>
      </c>
      <c r="D5191" s="7" t="s">
        <v>936</v>
      </c>
      <c r="E5191" s="7">
        <v>33</v>
      </c>
      <c r="F5191" s="7" t="s">
        <v>3251</v>
      </c>
      <c r="G5191" s="7" t="s">
        <v>80</v>
      </c>
      <c r="H5191" s="7" t="s">
        <v>33</v>
      </c>
      <c r="I5191" s="7"/>
      <c r="J5191" s="7" t="s">
        <v>108</v>
      </c>
      <c r="K5191" s="7" t="s">
        <v>109</v>
      </c>
      <c r="L5191" s="7" t="s">
        <v>83</v>
      </c>
      <c r="P5191" s="7"/>
      <c r="S5191" s="7" t="s">
        <v>84</v>
      </c>
      <c r="T5191" s="7"/>
      <c r="V5191" s="7" t="s">
        <v>87</v>
      </c>
      <c r="W5191" s="7"/>
      <c r="X5191" s="7" t="s">
        <v>14693</v>
      </c>
      <c r="Z5191" s="7"/>
    </row>
    <row r="5192" spans="1:26" ht="22.5" hidden="1" customHeight="1">
      <c r="A5192" s="7" t="s">
        <v>77</v>
      </c>
      <c r="B5192" s="7" t="s">
        <v>46</v>
      </c>
      <c r="C5192" s="7" t="s">
        <v>15394</v>
      </c>
      <c r="D5192" s="7" t="s">
        <v>936</v>
      </c>
      <c r="E5192" s="7">
        <v>34</v>
      </c>
      <c r="F5192" s="7" t="s">
        <v>3255</v>
      </c>
      <c r="G5192" s="7" t="s">
        <v>80</v>
      </c>
      <c r="H5192" s="7" t="s">
        <v>33</v>
      </c>
      <c r="I5192" s="7"/>
      <c r="J5192" s="7" t="s">
        <v>108</v>
      </c>
      <c r="K5192" s="7" t="s">
        <v>109</v>
      </c>
      <c r="L5192" s="7" t="s">
        <v>83</v>
      </c>
      <c r="P5192" s="7"/>
      <c r="S5192" s="7" t="s">
        <v>84</v>
      </c>
      <c r="T5192" s="7"/>
      <c r="V5192" s="7" t="s">
        <v>87</v>
      </c>
      <c r="W5192" s="7"/>
      <c r="X5192" s="7" t="s">
        <v>14695</v>
      </c>
      <c r="Z5192" s="7"/>
    </row>
    <row r="5193" spans="1:26" ht="22.5" hidden="1" customHeight="1">
      <c r="A5193" s="7" t="s">
        <v>77</v>
      </c>
      <c r="B5193" s="7" t="s">
        <v>46</v>
      </c>
      <c r="C5193" s="7" t="s">
        <v>15395</v>
      </c>
      <c r="D5193" s="7" t="s">
        <v>936</v>
      </c>
      <c r="E5193" s="7">
        <v>35</v>
      </c>
      <c r="F5193" s="7" t="s">
        <v>3251</v>
      </c>
      <c r="G5193" s="7" t="s">
        <v>80</v>
      </c>
      <c r="H5193" s="7" t="s">
        <v>33</v>
      </c>
      <c r="I5193" s="7"/>
      <c r="J5193" s="7" t="s">
        <v>114</v>
      </c>
      <c r="K5193" s="7" t="s">
        <v>115</v>
      </c>
      <c r="L5193" s="7" t="s">
        <v>83</v>
      </c>
      <c r="P5193" s="7"/>
      <c r="S5193" s="7" t="s">
        <v>84</v>
      </c>
      <c r="T5193" s="7"/>
      <c r="V5193" s="7" t="s">
        <v>87</v>
      </c>
      <c r="W5193" s="7"/>
      <c r="X5193" s="7" t="s">
        <v>14697</v>
      </c>
      <c r="Z5193" s="7"/>
    </row>
    <row r="5194" spans="1:26" ht="22.5" hidden="1" customHeight="1">
      <c r="A5194" s="7" t="s">
        <v>77</v>
      </c>
      <c r="B5194" s="7" t="s">
        <v>46</v>
      </c>
      <c r="C5194" s="7" t="s">
        <v>15396</v>
      </c>
      <c r="D5194" s="7" t="s">
        <v>936</v>
      </c>
      <c r="E5194" s="7">
        <v>36</v>
      </c>
      <c r="F5194" s="7" t="s">
        <v>3255</v>
      </c>
      <c r="G5194" s="7" t="s">
        <v>80</v>
      </c>
      <c r="H5194" s="7" t="s">
        <v>33</v>
      </c>
      <c r="I5194" s="7"/>
      <c r="J5194" s="7" t="s">
        <v>114</v>
      </c>
      <c r="K5194" s="7" t="s">
        <v>115</v>
      </c>
      <c r="L5194" s="7" t="s">
        <v>83</v>
      </c>
      <c r="P5194" s="7"/>
      <c r="S5194" s="7" t="s">
        <v>84</v>
      </c>
      <c r="T5194" s="7"/>
      <c r="V5194" s="7" t="s">
        <v>87</v>
      </c>
      <c r="W5194" s="7"/>
      <c r="X5194" s="7" t="s">
        <v>14699</v>
      </c>
      <c r="Z5194" s="7"/>
    </row>
    <row r="5195" spans="1:26" ht="22.5" hidden="1" customHeight="1">
      <c r="A5195" s="7" t="s">
        <v>77</v>
      </c>
      <c r="B5195" s="7" t="s">
        <v>46</v>
      </c>
      <c r="C5195" s="7" t="s">
        <v>15397</v>
      </c>
      <c r="D5195" s="7" t="s">
        <v>936</v>
      </c>
      <c r="E5195" s="7">
        <v>37</v>
      </c>
      <c r="F5195" s="7" t="s">
        <v>3255</v>
      </c>
      <c r="G5195" s="7" t="s">
        <v>80</v>
      </c>
      <c r="H5195" s="7" t="s">
        <v>33</v>
      </c>
      <c r="I5195" s="7"/>
      <c r="J5195" s="7" t="s">
        <v>1089</v>
      </c>
      <c r="K5195" s="7" t="s">
        <v>1090</v>
      </c>
      <c r="L5195" s="7" t="s">
        <v>83</v>
      </c>
      <c r="P5195" s="7"/>
      <c r="S5195" s="7" t="s">
        <v>84</v>
      </c>
      <c r="T5195" s="7"/>
      <c r="V5195" s="7" t="s">
        <v>3355</v>
      </c>
      <c r="W5195" s="7"/>
      <c r="X5195" s="7" t="s">
        <v>14701</v>
      </c>
      <c r="Z5195" s="7"/>
    </row>
    <row r="5196" spans="1:26" ht="22.5" hidden="1" customHeight="1">
      <c r="A5196" s="7" t="s">
        <v>77</v>
      </c>
      <c r="B5196" s="7" t="s">
        <v>46</v>
      </c>
      <c r="C5196" s="7" t="s">
        <v>15398</v>
      </c>
      <c r="D5196" s="7" t="s">
        <v>936</v>
      </c>
      <c r="E5196" s="7">
        <v>38</v>
      </c>
      <c r="F5196" s="7" t="s">
        <v>3255</v>
      </c>
      <c r="G5196" s="7" t="s">
        <v>80</v>
      </c>
      <c r="H5196" s="7" t="s">
        <v>33</v>
      </c>
      <c r="I5196" s="7"/>
      <c r="J5196" s="7" t="s">
        <v>2063</v>
      </c>
      <c r="K5196" s="7" t="s">
        <v>2064</v>
      </c>
      <c r="L5196" s="7" t="s">
        <v>93</v>
      </c>
      <c r="P5196" s="7"/>
      <c r="S5196" s="7" t="s">
        <v>84</v>
      </c>
      <c r="T5196" s="7"/>
      <c r="V5196" s="7" t="s">
        <v>87</v>
      </c>
      <c r="W5196" s="7"/>
      <c r="X5196" s="7" t="s">
        <v>14703</v>
      </c>
      <c r="Z5196" s="7"/>
    </row>
    <row r="5197" spans="1:26" ht="22.5" hidden="1" customHeight="1">
      <c r="A5197" s="7" t="s">
        <v>77</v>
      </c>
      <c r="B5197" s="7" t="s">
        <v>46</v>
      </c>
      <c r="C5197" s="7" t="s">
        <v>15399</v>
      </c>
      <c r="D5197" s="7" t="s">
        <v>936</v>
      </c>
      <c r="E5197" s="7">
        <v>39</v>
      </c>
      <c r="F5197" s="7" t="s">
        <v>3251</v>
      </c>
      <c r="G5197" s="7" t="s">
        <v>80</v>
      </c>
      <c r="H5197" s="7" t="s">
        <v>33</v>
      </c>
      <c r="I5197" s="7"/>
      <c r="J5197" s="7" t="s">
        <v>1101</v>
      </c>
      <c r="K5197" s="7" t="s">
        <v>1102</v>
      </c>
      <c r="L5197" s="7" t="s">
        <v>93</v>
      </c>
      <c r="P5197" s="7"/>
      <c r="S5197" s="7" t="s">
        <v>84</v>
      </c>
      <c r="T5197" s="7"/>
      <c r="V5197" s="7" t="s">
        <v>383</v>
      </c>
      <c r="W5197" s="7"/>
      <c r="X5197" s="7" t="s">
        <v>14705</v>
      </c>
      <c r="Z5197" s="7"/>
    </row>
    <row r="5198" spans="1:26" ht="22.5" hidden="1" customHeight="1">
      <c r="A5198" s="7" t="s">
        <v>77</v>
      </c>
      <c r="B5198" s="7" t="s">
        <v>46</v>
      </c>
      <c r="C5198" s="7" t="s">
        <v>15400</v>
      </c>
      <c r="D5198" s="7" t="s">
        <v>936</v>
      </c>
      <c r="E5198" s="7">
        <v>40</v>
      </c>
      <c r="F5198" s="7" t="s">
        <v>3255</v>
      </c>
      <c r="G5198" s="7" t="s">
        <v>80</v>
      </c>
      <c r="H5198" s="7" t="s">
        <v>33</v>
      </c>
      <c r="I5198" s="7"/>
      <c r="J5198" s="7" t="s">
        <v>1101</v>
      </c>
      <c r="K5198" s="7" t="s">
        <v>1102</v>
      </c>
      <c r="L5198" s="7" t="s">
        <v>93</v>
      </c>
      <c r="P5198" s="7"/>
      <c r="S5198" s="7" t="s">
        <v>84</v>
      </c>
      <c r="T5198" s="7"/>
      <c r="V5198" s="7" t="s">
        <v>383</v>
      </c>
      <c r="W5198" s="7"/>
      <c r="X5198" s="7" t="s">
        <v>14707</v>
      </c>
      <c r="Z5198" s="7"/>
    </row>
    <row r="5199" spans="1:26" ht="22.5" hidden="1" customHeight="1">
      <c r="A5199" s="7" t="s">
        <v>77</v>
      </c>
      <c r="B5199" s="7" t="s">
        <v>46</v>
      </c>
      <c r="C5199" s="7" t="s">
        <v>15401</v>
      </c>
      <c r="D5199" s="7" t="s">
        <v>936</v>
      </c>
      <c r="E5199" s="7">
        <v>41</v>
      </c>
      <c r="F5199" s="7" t="s">
        <v>3251</v>
      </c>
      <c r="G5199" s="7" t="s">
        <v>80</v>
      </c>
      <c r="H5199" s="7" t="s">
        <v>33</v>
      </c>
      <c r="I5199" s="7"/>
      <c r="J5199" s="7" t="s">
        <v>124</v>
      </c>
      <c r="K5199" s="7" t="s">
        <v>125</v>
      </c>
      <c r="L5199" s="7" t="s">
        <v>83</v>
      </c>
      <c r="P5199" s="7"/>
      <c r="S5199" s="7" t="s">
        <v>84</v>
      </c>
      <c r="T5199" s="7"/>
      <c r="V5199" s="7" t="s">
        <v>434</v>
      </c>
      <c r="W5199" s="7"/>
      <c r="X5199" s="7" t="s">
        <v>14709</v>
      </c>
      <c r="Z5199" s="7"/>
    </row>
    <row r="5200" spans="1:26" ht="22.5" hidden="1" customHeight="1">
      <c r="A5200" s="7" t="s">
        <v>77</v>
      </c>
      <c r="B5200" s="7" t="s">
        <v>46</v>
      </c>
      <c r="C5200" s="7" t="s">
        <v>15402</v>
      </c>
      <c r="D5200" s="7" t="s">
        <v>936</v>
      </c>
      <c r="E5200" s="7">
        <v>42</v>
      </c>
      <c r="F5200" s="7" t="s">
        <v>3251</v>
      </c>
      <c r="G5200" s="7" t="s">
        <v>80</v>
      </c>
      <c r="H5200" s="7" t="s">
        <v>33</v>
      </c>
      <c r="I5200" s="7"/>
      <c r="J5200" s="7" t="s">
        <v>129</v>
      </c>
      <c r="K5200" s="7" t="s">
        <v>130</v>
      </c>
      <c r="L5200" s="7" t="s">
        <v>83</v>
      </c>
      <c r="P5200" s="7"/>
      <c r="S5200" s="7" t="s">
        <v>84</v>
      </c>
      <c r="T5200" s="7"/>
      <c r="V5200" s="7" t="s">
        <v>434</v>
      </c>
      <c r="W5200" s="7"/>
      <c r="X5200" s="7" t="s">
        <v>14711</v>
      </c>
      <c r="Z5200" s="7"/>
    </row>
    <row r="5201" spans="1:26" ht="22.5" hidden="1" customHeight="1">
      <c r="A5201" s="7" t="s">
        <v>77</v>
      </c>
      <c r="B5201" s="7" t="s">
        <v>46</v>
      </c>
      <c r="C5201" s="7" t="s">
        <v>15403</v>
      </c>
      <c r="D5201" s="7" t="s">
        <v>936</v>
      </c>
      <c r="E5201" s="7">
        <v>43</v>
      </c>
      <c r="F5201" s="7" t="s">
        <v>3251</v>
      </c>
      <c r="G5201" s="7" t="s">
        <v>80</v>
      </c>
      <c r="H5201" s="7" t="s">
        <v>33</v>
      </c>
      <c r="I5201" s="7"/>
      <c r="J5201" s="7" t="s">
        <v>2085</v>
      </c>
      <c r="K5201" s="7" t="s">
        <v>2086</v>
      </c>
      <c r="L5201" s="7" t="s">
        <v>83</v>
      </c>
      <c r="P5201" s="7"/>
      <c r="S5201" s="7" t="s">
        <v>84</v>
      </c>
      <c r="T5201" s="7"/>
      <c r="V5201" s="7" t="s">
        <v>434</v>
      </c>
      <c r="W5201" s="7"/>
      <c r="X5201" s="7" t="s">
        <v>14713</v>
      </c>
      <c r="Z5201" s="7"/>
    </row>
    <row r="5202" spans="1:26" ht="22.5" hidden="1" customHeight="1">
      <c r="A5202" s="7" t="s">
        <v>77</v>
      </c>
      <c r="B5202" s="7" t="s">
        <v>46</v>
      </c>
      <c r="C5202" s="7" t="s">
        <v>15404</v>
      </c>
      <c r="D5202" s="7" t="s">
        <v>936</v>
      </c>
      <c r="E5202" s="7">
        <v>44</v>
      </c>
      <c r="F5202" s="7" t="s">
        <v>3255</v>
      </c>
      <c r="G5202" s="7" t="s">
        <v>80</v>
      </c>
      <c r="H5202" s="7" t="s">
        <v>33</v>
      </c>
      <c r="I5202" s="7"/>
      <c r="J5202" s="7" t="s">
        <v>2090</v>
      </c>
      <c r="K5202" s="7" t="s">
        <v>2091</v>
      </c>
      <c r="L5202" s="7" t="s">
        <v>93</v>
      </c>
      <c r="P5202" s="7"/>
      <c r="S5202" s="7" t="s">
        <v>84</v>
      </c>
      <c r="T5202" s="7"/>
      <c r="V5202" s="7" t="s">
        <v>434</v>
      </c>
      <c r="W5202" s="7"/>
      <c r="X5202" s="7" t="s">
        <v>14715</v>
      </c>
      <c r="Z5202" s="7"/>
    </row>
    <row r="5203" spans="1:26" ht="22.5" hidden="1" customHeight="1">
      <c r="A5203" s="7" t="s">
        <v>77</v>
      </c>
      <c r="B5203" s="7" t="s">
        <v>46</v>
      </c>
      <c r="C5203" s="7" t="s">
        <v>15405</v>
      </c>
      <c r="D5203" s="7" t="s">
        <v>936</v>
      </c>
      <c r="E5203" s="7">
        <v>45</v>
      </c>
      <c r="F5203" s="7" t="s">
        <v>3255</v>
      </c>
      <c r="G5203" s="7" t="s">
        <v>80</v>
      </c>
      <c r="H5203" s="7" t="s">
        <v>33</v>
      </c>
      <c r="I5203" s="7"/>
      <c r="J5203" s="7" t="s">
        <v>3371</v>
      </c>
      <c r="K5203" s="7" t="s">
        <v>3372</v>
      </c>
      <c r="L5203" s="7" t="s">
        <v>83</v>
      </c>
      <c r="P5203" s="7"/>
      <c r="S5203" s="7" t="s">
        <v>84</v>
      </c>
      <c r="T5203" s="7"/>
      <c r="V5203" s="7" t="s">
        <v>87</v>
      </c>
      <c r="W5203" s="7"/>
      <c r="X5203" s="7" t="s">
        <v>14717</v>
      </c>
      <c r="Z5203" s="7"/>
    </row>
    <row r="5204" spans="1:26" ht="22.5" hidden="1" customHeight="1">
      <c r="A5204" s="7" t="s">
        <v>77</v>
      </c>
      <c r="B5204" s="7" t="s">
        <v>46</v>
      </c>
      <c r="C5204" s="7" t="s">
        <v>15406</v>
      </c>
      <c r="D5204" s="7" t="s">
        <v>936</v>
      </c>
      <c r="E5204" s="7">
        <v>46</v>
      </c>
      <c r="F5204" s="7" t="s">
        <v>3251</v>
      </c>
      <c r="G5204" s="7" t="s">
        <v>80</v>
      </c>
      <c r="H5204" s="7" t="s">
        <v>33</v>
      </c>
      <c r="I5204" s="7"/>
      <c r="J5204" s="7" t="s">
        <v>134</v>
      </c>
      <c r="K5204" s="7" t="s">
        <v>135</v>
      </c>
      <c r="L5204" s="7" t="s">
        <v>83</v>
      </c>
      <c r="P5204" s="7"/>
      <c r="S5204" s="7" t="s">
        <v>84</v>
      </c>
      <c r="T5204" s="7"/>
      <c r="V5204" s="7" t="s">
        <v>434</v>
      </c>
      <c r="W5204" s="7"/>
      <c r="X5204" s="7" t="s">
        <v>14719</v>
      </c>
      <c r="Z5204" s="7"/>
    </row>
    <row r="5205" spans="1:26" ht="22.5" hidden="1" customHeight="1">
      <c r="A5205" s="7" t="s">
        <v>77</v>
      </c>
      <c r="B5205" s="7" t="s">
        <v>46</v>
      </c>
      <c r="C5205" s="7" t="s">
        <v>15407</v>
      </c>
      <c r="D5205" s="7" t="s">
        <v>936</v>
      </c>
      <c r="E5205" s="7">
        <v>47</v>
      </c>
      <c r="F5205" s="7" t="s">
        <v>3255</v>
      </c>
      <c r="G5205" s="7" t="s">
        <v>80</v>
      </c>
      <c r="H5205" s="7" t="s">
        <v>33</v>
      </c>
      <c r="I5205" s="7"/>
      <c r="J5205" s="7" t="s">
        <v>134</v>
      </c>
      <c r="K5205" s="7" t="s">
        <v>135</v>
      </c>
      <c r="L5205" s="7" t="s">
        <v>83</v>
      </c>
      <c r="P5205" s="7"/>
      <c r="S5205" s="7" t="s">
        <v>84</v>
      </c>
      <c r="T5205" s="7"/>
      <c r="V5205" s="7" t="s">
        <v>87</v>
      </c>
      <c r="W5205" s="7"/>
      <c r="X5205" s="7" t="s">
        <v>14721</v>
      </c>
      <c r="Z5205" s="7"/>
    </row>
    <row r="5206" spans="1:26" ht="22.5" hidden="1" customHeight="1">
      <c r="A5206" s="7" t="s">
        <v>77</v>
      </c>
      <c r="B5206" s="7" t="s">
        <v>46</v>
      </c>
      <c r="C5206" s="7" t="s">
        <v>15408</v>
      </c>
      <c r="D5206" s="7" t="s">
        <v>936</v>
      </c>
      <c r="E5206" s="7">
        <v>48</v>
      </c>
      <c r="F5206" s="7" t="s">
        <v>3251</v>
      </c>
      <c r="G5206" s="7" t="s">
        <v>80</v>
      </c>
      <c r="H5206" s="7" t="s">
        <v>33</v>
      </c>
      <c r="I5206" s="7"/>
      <c r="J5206" s="7" t="s">
        <v>2108</v>
      </c>
      <c r="K5206" s="7" t="s">
        <v>2109</v>
      </c>
      <c r="L5206" s="7" t="s">
        <v>83</v>
      </c>
      <c r="P5206" s="7"/>
      <c r="S5206" s="7" t="s">
        <v>84</v>
      </c>
      <c r="T5206" s="7"/>
      <c r="V5206" s="7" t="s">
        <v>434</v>
      </c>
      <c r="W5206" s="7"/>
      <c r="X5206" s="7" t="s">
        <v>14723</v>
      </c>
      <c r="Z5206" s="7"/>
    </row>
    <row r="5207" spans="1:26" ht="22.5" hidden="1" customHeight="1">
      <c r="A5207" s="7" t="s">
        <v>77</v>
      </c>
      <c r="B5207" s="7" t="s">
        <v>46</v>
      </c>
      <c r="C5207" s="7" t="s">
        <v>15409</v>
      </c>
      <c r="D5207" s="7" t="s">
        <v>936</v>
      </c>
      <c r="E5207" s="7">
        <v>49</v>
      </c>
      <c r="F5207" s="7" t="s">
        <v>3255</v>
      </c>
      <c r="G5207" s="7" t="s">
        <v>80</v>
      </c>
      <c r="H5207" s="7" t="s">
        <v>33</v>
      </c>
      <c r="I5207" s="7"/>
      <c r="J5207" s="7" t="s">
        <v>2108</v>
      </c>
      <c r="K5207" s="7" t="s">
        <v>2109</v>
      </c>
      <c r="L5207" s="7" t="s">
        <v>83</v>
      </c>
      <c r="P5207" s="7"/>
      <c r="S5207" s="7" t="s">
        <v>84</v>
      </c>
      <c r="T5207" s="7"/>
      <c r="V5207" s="7" t="s">
        <v>87</v>
      </c>
      <c r="W5207" s="7"/>
      <c r="X5207" s="7" t="s">
        <v>14725</v>
      </c>
      <c r="Z5207" s="7"/>
    </row>
    <row r="5208" spans="1:26" ht="22.5" hidden="1" customHeight="1">
      <c r="A5208" s="7" t="s">
        <v>77</v>
      </c>
      <c r="B5208" s="7" t="s">
        <v>46</v>
      </c>
      <c r="C5208" s="7" t="s">
        <v>15410</v>
      </c>
      <c r="D5208" s="7" t="s">
        <v>936</v>
      </c>
      <c r="E5208" s="7">
        <v>50</v>
      </c>
      <c r="F5208" s="7" t="s">
        <v>3251</v>
      </c>
      <c r="G5208" s="7" t="s">
        <v>80</v>
      </c>
      <c r="H5208" s="7" t="s">
        <v>33</v>
      </c>
      <c r="I5208" s="7"/>
      <c r="J5208" s="7" t="s">
        <v>144</v>
      </c>
      <c r="K5208" s="7" t="s">
        <v>145</v>
      </c>
      <c r="L5208" s="7" t="s">
        <v>83</v>
      </c>
      <c r="P5208" s="7"/>
      <c r="S5208" s="7" t="s">
        <v>84</v>
      </c>
      <c r="T5208" s="7"/>
      <c r="V5208" s="7" t="s">
        <v>434</v>
      </c>
      <c r="W5208" s="7"/>
      <c r="X5208" s="7" t="s">
        <v>14727</v>
      </c>
      <c r="Z5208" s="7"/>
    </row>
    <row r="5209" spans="1:26" ht="22.5" hidden="1" customHeight="1">
      <c r="A5209" s="7" t="s">
        <v>77</v>
      </c>
      <c r="B5209" s="7" t="s">
        <v>46</v>
      </c>
      <c r="C5209" s="7" t="s">
        <v>15411</v>
      </c>
      <c r="D5209" s="7" t="s">
        <v>936</v>
      </c>
      <c r="E5209" s="7">
        <v>51</v>
      </c>
      <c r="F5209" s="7" t="s">
        <v>3255</v>
      </c>
      <c r="G5209" s="7" t="s">
        <v>80</v>
      </c>
      <c r="H5209" s="7" t="s">
        <v>33</v>
      </c>
      <c r="I5209" s="7"/>
      <c r="J5209" s="7" t="s">
        <v>144</v>
      </c>
      <c r="K5209" s="7" t="s">
        <v>145</v>
      </c>
      <c r="L5209" s="7" t="s">
        <v>83</v>
      </c>
      <c r="P5209" s="7"/>
      <c r="S5209" s="7" t="s">
        <v>84</v>
      </c>
      <c r="T5209" s="7"/>
      <c r="V5209" s="7" t="s">
        <v>87</v>
      </c>
      <c r="W5209" s="7"/>
      <c r="X5209" s="7" t="s">
        <v>14729</v>
      </c>
      <c r="Z5209" s="7"/>
    </row>
    <row r="5210" spans="1:26" ht="22.5" hidden="1" customHeight="1">
      <c r="A5210" s="7" t="s">
        <v>77</v>
      </c>
      <c r="B5210" s="7" t="s">
        <v>46</v>
      </c>
      <c r="C5210" s="7" t="s">
        <v>15412</v>
      </c>
      <c r="D5210" s="7" t="s">
        <v>936</v>
      </c>
      <c r="E5210" s="7">
        <v>52</v>
      </c>
      <c r="F5210" s="7" t="s">
        <v>3251</v>
      </c>
      <c r="G5210" s="7" t="s">
        <v>80</v>
      </c>
      <c r="H5210" s="7" t="s">
        <v>33</v>
      </c>
      <c r="I5210" s="7"/>
      <c r="J5210" s="7" t="s">
        <v>2132</v>
      </c>
      <c r="K5210" s="7" t="s">
        <v>2133</v>
      </c>
      <c r="L5210" s="7" t="s">
        <v>83</v>
      </c>
      <c r="P5210" s="7"/>
      <c r="S5210" s="7" t="s">
        <v>84</v>
      </c>
      <c r="T5210" s="7"/>
      <c r="V5210" s="7" t="s">
        <v>434</v>
      </c>
      <c r="W5210" s="7"/>
      <c r="X5210" s="7" t="s">
        <v>14731</v>
      </c>
      <c r="Z5210" s="7"/>
    </row>
    <row r="5211" spans="1:26" ht="22.5" hidden="1" customHeight="1">
      <c r="A5211" s="7" t="s">
        <v>77</v>
      </c>
      <c r="B5211" s="7" t="s">
        <v>46</v>
      </c>
      <c r="C5211" s="7" t="s">
        <v>15413</v>
      </c>
      <c r="D5211" s="7" t="s">
        <v>936</v>
      </c>
      <c r="E5211" s="7">
        <v>53</v>
      </c>
      <c r="F5211" s="7" t="s">
        <v>3255</v>
      </c>
      <c r="G5211" s="7" t="s">
        <v>80</v>
      </c>
      <c r="H5211" s="7" t="s">
        <v>33</v>
      </c>
      <c r="I5211" s="7"/>
      <c r="J5211" s="7" t="s">
        <v>2132</v>
      </c>
      <c r="K5211" s="7" t="s">
        <v>2133</v>
      </c>
      <c r="L5211" s="7" t="s">
        <v>83</v>
      </c>
      <c r="P5211" s="7"/>
      <c r="S5211" s="7" t="s">
        <v>84</v>
      </c>
      <c r="T5211" s="7"/>
      <c r="V5211" s="7" t="s">
        <v>87</v>
      </c>
      <c r="W5211" s="7"/>
      <c r="X5211" s="7" t="s">
        <v>14733</v>
      </c>
      <c r="Z5211" s="7"/>
    </row>
    <row r="5212" spans="1:26" ht="22.5" hidden="1" customHeight="1">
      <c r="A5212" s="7" t="s">
        <v>77</v>
      </c>
      <c r="B5212" s="7" t="s">
        <v>46</v>
      </c>
      <c r="C5212" s="7" t="s">
        <v>15414</v>
      </c>
      <c r="D5212" s="7" t="s">
        <v>936</v>
      </c>
      <c r="E5212" s="7">
        <v>54</v>
      </c>
      <c r="F5212" s="7" t="s">
        <v>3251</v>
      </c>
      <c r="G5212" s="7" t="s">
        <v>80</v>
      </c>
      <c r="H5212" s="7" t="s">
        <v>33</v>
      </c>
      <c r="I5212" s="7"/>
      <c r="J5212" s="7" t="s">
        <v>4478</v>
      </c>
      <c r="K5212" s="7" t="s">
        <v>4479</v>
      </c>
      <c r="L5212" s="7" t="s">
        <v>83</v>
      </c>
      <c r="P5212" s="7"/>
      <c r="S5212" s="7" t="s">
        <v>84</v>
      </c>
      <c r="T5212" s="7"/>
      <c r="V5212" s="7" t="s">
        <v>434</v>
      </c>
      <c r="W5212" s="7"/>
      <c r="X5212" s="7" t="s">
        <v>14735</v>
      </c>
      <c r="Z5212" s="7"/>
    </row>
    <row r="5213" spans="1:26" ht="22.5" hidden="1" customHeight="1">
      <c r="A5213" s="7" t="s">
        <v>77</v>
      </c>
      <c r="B5213" s="7" t="s">
        <v>46</v>
      </c>
      <c r="C5213" s="7" t="s">
        <v>15415</v>
      </c>
      <c r="D5213" s="7" t="s">
        <v>936</v>
      </c>
      <c r="E5213" s="7">
        <v>55</v>
      </c>
      <c r="F5213" s="7" t="s">
        <v>3251</v>
      </c>
      <c r="G5213" s="7" t="s">
        <v>80</v>
      </c>
      <c r="H5213" s="7" t="s">
        <v>33</v>
      </c>
      <c r="I5213" s="7"/>
      <c r="J5213" s="7" t="s">
        <v>2150</v>
      </c>
      <c r="K5213" s="7" t="s">
        <v>2151</v>
      </c>
      <c r="L5213" s="7" t="s">
        <v>83</v>
      </c>
      <c r="P5213" s="7"/>
      <c r="S5213" s="7" t="s">
        <v>84</v>
      </c>
      <c r="T5213" s="7"/>
      <c r="V5213" s="7" t="s">
        <v>87</v>
      </c>
      <c r="W5213" s="7"/>
      <c r="X5213" s="7" t="s">
        <v>14737</v>
      </c>
      <c r="Z5213" s="7"/>
    </row>
    <row r="5214" spans="1:26" ht="22.5" hidden="1" customHeight="1">
      <c r="A5214" s="7" t="s">
        <v>77</v>
      </c>
      <c r="B5214" s="7" t="s">
        <v>46</v>
      </c>
      <c r="C5214" s="7" t="s">
        <v>15416</v>
      </c>
      <c r="D5214" s="7" t="s">
        <v>936</v>
      </c>
      <c r="E5214" s="7">
        <v>56</v>
      </c>
      <c r="F5214" s="7" t="s">
        <v>3251</v>
      </c>
      <c r="G5214" s="7" t="s">
        <v>80</v>
      </c>
      <c r="H5214" s="7" t="s">
        <v>33</v>
      </c>
      <c r="I5214" s="7"/>
      <c r="J5214" s="7" t="s">
        <v>2155</v>
      </c>
      <c r="K5214" s="7" t="s">
        <v>2156</v>
      </c>
      <c r="L5214" s="7" t="s">
        <v>83</v>
      </c>
      <c r="P5214" s="7"/>
      <c r="S5214" s="7" t="s">
        <v>84</v>
      </c>
      <c r="T5214" s="7"/>
      <c r="V5214" s="7" t="s">
        <v>87</v>
      </c>
      <c r="W5214" s="7"/>
      <c r="X5214" s="7" t="s">
        <v>14739</v>
      </c>
      <c r="Z5214" s="7"/>
    </row>
    <row r="5215" spans="1:26" ht="22.5" hidden="1" customHeight="1">
      <c r="A5215" s="7" t="s">
        <v>77</v>
      </c>
      <c r="B5215" s="7" t="s">
        <v>46</v>
      </c>
      <c r="C5215" s="7" t="s">
        <v>15417</v>
      </c>
      <c r="D5215" s="7" t="s">
        <v>936</v>
      </c>
      <c r="E5215" s="7">
        <v>57</v>
      </c>
      <c r="F5215" s="7" t="s">
        <v>3255</v>
      </c>
      <c r="G5215" s="7" t="s">
        <v>80</v>
      </c>
      <c r="H5215" s="7" t="s">
        <v>33</v>
      </c>
      <c r="I5215" s="7"/>
      <c r="J5215" s="7" t="s">
        <v>3394</v>
      </c>
      <c r="K5215" s="7" t="s">
        <v>3395</v>
      </c>
      <c r="L5215" s="7" t="s">
        <v>83</v>
      </c>
      <c r="P5215" s="7"/>
      <c r="S5215" s="7" t="s">
        <v>84</v>
      </c>
      <c r="T5215" s="7"/>
      <c r="V5215" s="7" t="s">
        <v>87</v>
      </c>
      <c r="W5215" s="7"/>
      <c r="X5215" s="7" t="s">
        <v>14741</v>
      </c>
      <c r="Z5215" s="7"/>
    </row>
    <row r="5216" spans="1:26" ht="22.5" hidden="1" customHeight="1">
      <c r="A5216" s="7" t="s">
        <v>77</v>
      </c>
      <c r="B5216" s="7" t="s">
        <v>46</v>
      </c>
      <c r="C5216" s="7" t="s">
        <v>15418</v>
      </c>
      <c r="D5216" s="7" t="s">
        <v>936</v>
      </c>
      <c r="E5216" s="7">
        <v>58</v>
      </c>
      <c r="F5216" s="7" t="s">
        <v>3255</v>
      </c>
      <c r="G5216" s="7" t="s">
        <v>80</v>
      </c>
      <c r="H5216" s="7" t="s">
        <v>33</v>
      </c>
      <c r="I5216" s="7"/>
      <c r="J5216" s="7" t="s">
        <v>1141</v>
      </c>
      <c r="K5216" s="7" t="s">
        <v>1142</v>
      </c>
      <c r="L5216" s="7" t="s">
        <v>83</v>
      </c>
      <c r="P5216" s="7"/>
      <c r="S5216" s="7" t="s">
        <v>84</v>
      </c>
      <c r="T5216" s="7"/>
      <c r="V5216" s="7" t="s">
        <v>383</v>
      </c>
      <c r="W5216" s="7"/>
      <c r="X5216" s="7" t="s">
        <v>14743</v>
      </c>
      <c r="Z5216" s="7"/>
    </row>
    <row r="5217" spans="1:26" ht="22.5" hidden="1" customHeight="1">
      <c r="A5217" s="7" t="s">
        <v>77</v>
      </c>
      <c r="B5217" s="7" t="s">
        <v>46</v>
      </c>
      <c r="C5217" s="7" t="s">
        <v>15419</v>
      </c>
      <c r="D5217" s="7" t="s">
        <v>936</v>
      </c>
      <c r="E5217" s="7">
        <v>59</v>
      </c>
      <c r="F5217" s="7" t="s">
        <v>3255</v>
      </c>
      <c r="G5217" s="7" t="s">
        <v>80</v>
      </c>
      <c r="H5217" s="7" t="s">
        <v>33</v>
      </c>
      <c r="I5217" s="7"/>
      <c r="J5217" s="7" t="s">
        <v>1161</v>
      </c>
      <c r="K5217" s="7" t="s">
        <v>1162</v>
      </c>
      <c r="L5217" s="7" t="s">
        <v>83</v>
      </c>
      <c r="P5217" s="7"/>
      <c r="S5217" s="7" t="s">
        <v>84</v>
      </c>
      <c r="T5217" s="7"/>
      <c r="V5217" s="7" t="s">
        <v>434</v>
      </c>
      <c r="W5217" s="7"/>
      <c r="X5217" s="7" t="s">
        <v>14745</v>
      </c>
      <c r="Z5217" s="7"/>
    </row>
    <row r="5218" spans="1:26" ht="22.5" hidden="1" customHeight="1">
      <c r="A5218" s="7" t="s">
        <v>77</v>
      </c>
      <c r="B5218" s="7" t="s">
        <v>46</v>
      </c>
      <c r="C5218" s="7" t="s">
        <v>15420</v>
      </c>
      <c r="D5218" s="7" t="s">
        <v>936</v>
      </c>
      <c r="E5218" s="7">
        <v>60</v>
      </c>
      <c r="F5218" s="7" t="s">
        <v>3251</v>
      </c>
      <c r="G5218" s="7" t="s">
        <v>80</v>
      </c>
      <c r="H5218" s="7" t="s">
        <v>33</v>
      </c>
      <c r="I5218" s="7"/>
      <c r="J5218" s="7" t="s">
        <v>3405</v>
      </c>
      <c r="K5218" s="7" t="s">
        <v>3406</v>
      </c>
      <c r="L5218" s="7" t="s">
        <v>93</v>
      </c>
      <c r="P5218" s="7"/>
      <c r="S5218" s="7" t="s">
        <v>84</v>
      </c>
      <c r="T5218" s="7"/>
      <c r="V5218" s="7" t="s">
        <v>383</v>
      </c>
      <c r="W5218" s="7"/>
      <c r="X5218" s="7" t="s">
        <v>14747</v>
      </c>
      <c r="Z5218" s="7"/>
    </row>
    <row r="5219" spans="1:26" ht="22.5" hidden="1" customHeight="1">
      <c r="A5219" s="7" t="s">
        <v>77</v>
      </c>
      <c r="B5219" s="7" t="s">
        <v>46</v>
      </c>
      <c r="C5219" s="7" t="s">
        <v>15421</v>
      </c>
      <c r="D5219" s="7" t="s">
        <v>936</v>
      </c>
      <c r="E5219" s="7">
        <v>61</v>
      </c>
      <c r="F5219" s="7" t="s">
        <v>3251</v>
      </c>
      <c r="G5219" s="7" t="s">
        <v>80</v>
      </c>
      <c r="H5219" s="7" t="s">
        <v>33</v>
      </c>
      <c r="I5219" s="7"/>
      <c r="J5219" s="7" t="s">
        <v>3410</v>
      </c>
      <c r="K5219" s="7" t="s">
        <v>3411</v>
      </c>
      <c r="L5219" s="7" t="s">
        <v>83</v>
      </c>
      <c r="P5219" s="7"/>
      <c r="S5219" s="7" t="s">
        <v>84</v>
      </c>
      <c r="T5219" s="7"/>
      <c r="V5219" s="7" t="s">
        <v>87</v>
      </c>
      <c r="W5219" s="7"/>
      <c r="X5219" s="7" t="s">
        <v>14749</v>
      </c>
      <c r="Z5219" s="7"/>
    </row>
    <row r="5220" spans="1:26" ht="22.5" hidden="1" customHeight="1">
      <c r="A5220" s="7" t="s">
        <v>77</v>
      </c>
      <c r="B5220" s="7" t="s">
        <v>46</v>
      </c>
      <c r="C5220" s="7" t="s">
        <v>15422</v>
      </c>
      <c r="D5220" s="7" t="s">
        <v>936</v>
      </c>
      <c r="E5220" s="7">
        <v>62</v>
      </c>
      <c r="F5220" s="7" t="s">
        <v>3251</v>
      </c>
      <c r="G5220" s="7" t="s">
        <v>80</v>
      </c>
      <c r="H5220" s="7" t="s">
        <v>33</v>
      </c>
      <c r="I5220" s="7"/>
      <c r="J5220" s="7" t="s">
        <v>3415</v>
      </c>
      <c r="K5220" s="7" t="s">
        <v>3416</v>
      </c>
      <c r="L5220" s="7" t="s">
        <v>83</v>
      </c>
      <c r="P5220" s="7"/>
      <c r="S5220" s="7" t="s">
        <v>84</v>
      </c>
      <c r="T5220" s="7"/>
      <c r="V5220" s="7" t="s">
        <v>87</v>
      </c>
      <c r="W5220" s="7"/>
      <c r="X5220" s="7" t="s">
        <v>14751</v>
      </c>
      <c r="Z5220" s="7"/>
    </row>
    <row r="5221" spans="1:26" ht="22.5" hidden="1" customHeight="1">
      <c r="A5221" s="7" t="s">
        <v>77</v>
      </c>
      <c r="B5221" s="7" t="s">
        <v>46</v>
      </c>
      <c r="C5221" s="7" t="s">
        <v>15423</v>
      </c>
      <c r="D5221" s="7" t="s">
        <v>936</v>
      </c>
      <c r="E5221" s="7">
        <v>63</v>
      </c>
      <c r="F5221" s="7" t="s">
        <v>3251</v>
      </c>
      <c r="G5221" s="7" t="s">
        <v>80</v>
      </c>
      <c r="H5221" s="7" t="s">
        <v>33</v>
      </c>
      <c r="I5221" s="7"/>
      <c r="J5221" s="7" t="s">
        <v>1165</v>
      </c>
      <c r="K5221" s="7" t="s">
        <v>2182</v>
      </c>
      <c r="L5221" s="7" t="s">
        <v>83</v>
      </c>
      <c r="P5221" s="7"/>
      <c r="S5221" s="7" t="s">
        <v>84</v>
      </c>
      <c r="T5221" s="7"/>
      <c r="V5221" s="7" t="s">
        <v>87</v>
      </c>
      <c r="W5221" s="7"/>
      <c r="X5221" s="7" t="s">
        <v>14753</v>
      </c>
      <c r="Z5221" s="7"/>
    </row>
    <row r="5222" spans="1:26" ht="22.5" hidden="1" customHeight="1">
      <c r="A5222" s="7" t="s">
        <v>77</v>
      </c>
      <c r="B5222" s="7" t="s">
        <v>46</v>
      </c>
      <c r="C5222" s="7" t="s">
        <v>15424</v>
      </c>
      <c r="D5222" s="7" t="s">
        <v>936</v>
      </c>
      <c r="E5222" s="7">
        <v>64</v>
      </c>
      <c r="F5222" s="7" t="s">
        <v>3255</v>
      </c>
      <c r="G5222" s="7" t="s">
        <v>80</v>
      </c>
      <c r="H5222" s="7" t="s">
        <v>33</v>
      </c>
      <c r="I5222" s="7"/>
      <c r="J5222" s="7" t="s">
        <v>1165</v>
      </c>
      <c r="K5222" s="7" t="s">
        <v>2182</v>
      </c>
      <c r="L5222" s="7" t="s">
        <v>83</v>
      </c>
      <c r="P5222" s="7"/>
      <c r="S5222" s="7" t="s">
        <v>84</v>
      </c>
      <c r="T5222" s="7"/>
      <c r="V5222" s="7" t="s">
        <v>87</v>
      </c>
      <c r="W5222" s="7"/>
      <c r="X5222" s="7" t="s">
        <v>14755</v>
      </c>
      <c r="Z5222" s="7"/>
    </row>
    <row r="5223" spans="1:26" ht="22.5" hidden="1" customHeight="1">
      <c r="A5223" s="7" t="s">
        <v>77</v>
      </c>
      <c r="B5223" s="7" t="s">
        <v>46</v>
      </c>
      <c r="C5223" s="7" t="s">
        <v>15425</v>
      </c>
      <c r="D5223" s="7" t="s">
        <v>936</v>
      </c>
      <c r="E5223" s="7">
        <v>65</v>
      </c>
      <c r="F5223" s="7" t="s">
        <v>3255</v>
      </c>
      <c r="G5223" s="7" t="s">
        <v>80</v>
      </c>
      <c r="H5223" s="7" t="s">
        <v>33</v>
      </c>
      <c r="I5223" s="7"/>
      <c r="J5223" s="7" t="s">
        <v>1169</v>
      </c>
      <c r="K5223" s="7" t="s">
        <v>1170</v>
      </c>
      <c r="L5223" s="7" t="s">
        <v>83</v>
      </c>
      <c r="P5223" s="7"/>
      <c r="S5223" s="7" t="s">
        <v>84</v>
      </c>
      <c r="T5223" s="7"/>
      <c r="V5223" s="7" t="s">
        <v>87</v>
      </c>
      <c r="W5223" s="7"/>
      <c r="X5223" s="7" t="s">
        <v>14757</v>
      </c>
      <c r="Z5223" s="7"/>
    </row>
    <row r="5224" spans="1:26" ht="22.5" hidden="1" customHeight="1">
      <c r="A5224" s="7" t="s">
        <v>77</v>
      </c>
      <c r="B5224" s="7" t="s">
        <v>46</v>
      </c>
      <c r="C5224" s="7" t="s">
        <v>15426</v>
      </c>
      <c r="D5224" s="7" t="s">
        <v>936</v>
      </c>
      <c r="E5224" s="7">
        <v>66</v>
      </c>
      <c r="F5224" s="7" t="s">
        <v>3255</v>
      </c>
      <c r="G5224" s="7" t="s">
        <v>80</v>
      </c>
      <c r="H5224" s="7" t="s">
        <v>33</v>
      </c>
      <c r="I5224" s="7"/>
      <c r="J5224" s="7" t="s">
        <v>2189</v>
      </c>
      <c r="K5224" s="7" t="s">
        <v>2190</v>
      </c>
      <c r="L5224" s="7" t="s">
        <v>93</v>
      </c>
      <c r="P5224" s="7"/>
      <c r="S5224" s="7" t="s">
        <v>84</v>
      </c>
      <c r="T5224" s="7"/>
      <c r="V5224" s="7" t="s">
        <v>383</v>
      </c>
      <c r="W5224" s="7"/>
      <c r="X5224" s="7" t="s">
        <v>14759</v>
      </c>
      <c r="Z5224" s="7"/>
    </row>
    <row r="5225" spans="1:26" ht="22.5" hidden="1" customHeight="1">
      <c r="A5225" s="7" t="s">
        <v>77</v>
      </c>
      <c r="B5225" s="7" t="s">
        <v>46</v>
      </c>
      <c r="C5225" s="7" t="s">
        <v>15427</v>
      </c>
      <c r="D5225" s="7" t="s">
        <v>936</v>
      </c>
      <c r="E5225" s="7">
        <v>67</v>
      </c>
      <c r="F5225" s="7" t="s">
        <v>3255</v>
      </c>
      <c r="G5225" s="7" t="s">
        <v>80</v>
      </c>
      <c r="H5225" s="7" t="s">
        <v>33</v>
      </c>
      <c r="I5225" s="7"/>
      <c r="J5225" s="7" t="s">
        <v>3432</v>
      </c>
      <c r="K5225" s="7" t="s">
        <v>3433</v>
      </c>
      <c r="L5225" s="7" t="s">
        <v>83</v>
      </c>
      <c r="P5225" s="7"/>
      <c r="S5225" s="7" t="s">
        <v>84</v>
      </c>
      <c r="T5225" s="7"/>
      <c r="V5225" s="7" t="s">
        <v>87</v>
      </c>
      <c r="W5225" s="7"/>
      <c r="X5225" s="7" t="s">
        <v>14761</v>
      </c>
      <c r="Z5225" s="7"/>
    </row>
    <row r="5226" spans="1:26" ht="22.5" hidden="1" customHeight="1">
      <c r="A5226" s="7" t="s">
        <v>77</v>
      </c>
      <c r="B5226" s="7" t="s">
        <v>46</v>
      </c>
      <c r="C5226" s="7" t="s">
        <v>15428</v>
      </c>
      <c r="D5226" s="7" t="s">
        <v>936</v>
      </c>
      <c r="E5226" s="7">
        <v>68</v>
      </c>
      <c r="F5226" s="7" t="s">
        <v>3255</v>
      </c>
      <c r="G5226" s="7" t="s">
        <v>80</v>
      </c>
      <c r="H5226" s="7" t="s">
        <v>33</v>
      </c>
      <c r="I5226" s="7"/>
      <c r="J5226" s="7" t="s">
        <v>1181</v>
      </c>
      <c r="K5226" s="7" t="s">
        <v>3437</v>
      </c>
      <c r="L5226" s="7" t="s">
        <v>83</v>
      </c>
      <c r="P5226" s="7"/>
      <c r="S5226" s="7" t="s">
        <v>84</v>
      </c>
      <c r="T5226" s="7"/>
      <c r="V5226" s="7" t="s">
        <v>434</v>
      </c>
      <c r="W5226" s="7"/>
      <c r="X5226" s="7" t="s">
        <v>14763</v>
      </c>
      <c r="Z5226" s="7"/>
    </row>
    <row r="5227" spans="1:26" ht="22.5" hidden="1" customHeight="1">
      <c r="A5227" s="7" t="s">
        <v>77</v>
      </c>
      <c r="B5227" s="7" t="s">
        <v>46</v>
      </c>
      <c r="C5227" s="7" t="s">
        <v>15429</v>
      </c>
      <c r="D5227" s="7" t="s">
        <v>936</v>
      </c>
      <c r="E5227" s="7">
        <v>69</v>
      </c>
      <c r="F5227" s="7" t="s">
        <v>3255</v>
      </c>
      <c r="G5227" s="7" t="s">
        <v>80</v>
      </c>
      <c r="H5227" s="7" t="s">
        <v>33</v>
      </c>
      <c r="I5227" s="7"/>
      <c r="J5227" s="7" t="s">
        <v>1185</v>
      </c>
      <c r="K5227" s="7" t="s">
        <v>1186</v>
      </c>
      <c r="L5227" s="7" t="s">
        <v>93</v>
      </c>
      <c r="P5227" s="7"/>
      <c r="S5227" s="7" t="s">
        <v>84</v>
      </c>
      <c r="T5227" s="7"/>
      <c r="V5227" s="7" t="s">
        <v>434</v>
      </c>
      <c r="W5227" s="7"/>
      <c r="X5227" s="7" t="s">
        <v>14765</v>
      </c>
      <c r="Z5227" s="7"/>
    </row>
    <row r="5228" spans="1:26" ht="22.5" hidden="1" customHeight="1">
      <c r="A5228" s="7" t="s">
        <v>77</v>
      </c>
      <c r="B5228" s="7" t="s">
        <v>46</v>
      </c>
      <c r="C5228" s="7" t="s">
        <v>15430</v>
      </c>
      <c r="D5228" s="7" t="s">
        <v>936</v>
      </c>
      <c r="E5228" s="7">
        <v>70</v>
      </c>
      <c r="F5228" s="7" t="s">
        <v>3251</v>
      </c>
      <c r="G5228" s="7" t="s">
        <v>80</v>
      </c>
      <c r="H5228" s="7" t="s">
        <v>33</v>
      </c>
      <c r="I5228" s="7"/>
      <c r="J5228" s="7" t="s">
        <v>3444</v>
      </c>
      <c r="K5228" s="7" t="s">
        <v>3445</v>
      </c>
      <c r="L5228" s="7" t="s">
        <v>83</v>
      </c>
      <c r="P5228" s="7"/>
      <c r="S5228" s="7" t="s">
        <v>84</v>
      </c>
      <c r="T5228" s="7"/>
      <c r="V5228" s="7" t="s">
        <v>87</v>
      </c>
      <c r="W5228" s="7"/>
      <c r="X5228" s="7" t="s">
        <v>14767</v>
      </c>
      <c r="Z5228" s="7"/>
    </row>
    <row r="5229" spans="1:26" ht="22.5" hidden="1" customHeight="1">
      <c r="A5229" s="7" t="s">
        <v>77</v>
      </c>
      <c r="B5229" s="7" t="s">
        <v>46</v>
      </c>
      <c r="C5229" s="7" t="s">
        <v>15431</v>
      </c>
      <c r="D5229" s="7" t="s">
        <v>936</v>
      </c>
      <c r="E5229" s="7">
        <v>71</v>
      </c>
      <c r="F5229" s="7" t="s">
        <v>3255</v>
      </c>
      <c r="G5229" s="7" t="s">
        <v>80</v>
      </c>
      <c r="H5229" s="7" t="s">
        <v>33</v>
      </c>
      <c r="I5229" s="7"/>
      <c r="J5229" s="7" t="s">
        <v>2197</v>
      </c>
      <c r="K5229" s="7" t="s">
        <v>2198</v>
      </c>
      <c r="L5229" s="7" t="s">
        <v>83</v>
      </c>
      <c r="P5229" s="7"/>
      <c r="S5229" s="7" t="s">
        <v>84</v>
      </c>
      <c r="T5229" s="7"/>
      <c r="V5229" s="7" t="s">
        <v>3449</v>
      </c>
      <c r="W5229" s="7"/>
      <c r="X5229" s="7" t="s">
        <v>14769</v>
      </c>
      <c r="Z5229" s="7"/>
    </row>
    <row r="5230" spans="1:26" ht="22.5" hidden="1" customHeight="1">
      <c r="A5230" s="7" t="s">
        <v>77</v>
      </c>
      <c r="B5230" s="7" t="s">
        <v>46</v>
      </c>
      <c r="C5230" s="7" t="s">
        <v>15432</v>
      </c>
      <c r="D5230" s="7" t="s">
        <v>936</v>
      </c>
      <c r="E5230" s="7">
        <v>72</v>
      </c>
      <c r="F5230" s="7" t="s">
        <v>3255</v>
      </c>
      <c r="G5230" s="7" t="s">
        <v>80</v>
      </c>
      <c r="H5230" s="7" t="s">
        <v>33</v>
      </c>
      <c r="I5230" s="7"/>
      <c r="J5230" s="7" t="s">
        <v>1211</v>
      </c>
      <c r="K5230" s="7" t="s">
        <v>1212</v>
      </c>
      <c r="L5230" s="7" t="s">
        <v>83</v>
      </c>
      <c r="P5230" s="7"/>
      <c r="S5230" s="7" t="s">
        <v>84</v>
      </c>
      <c r="T5230" s="7"/>
      <c r="V5230" s="7" t="s">
        <v>87</v>
      </c>
      <c r="W5230" s="7"/>
      <c r="X5230" s="7" t="s">
        <v>14771</v>
      </c>
      <c r="Z5230" s="7"/>
    </row>
    <row r="5231" spans="1:26" ht="22.5" hidden="1" customHeight="1">
      <c r="A5231" s="7" t="s">
        <v>77</v>
      </c>
      <c r="B5231" s="7" t="s">
        <v>46</v>
      </c>
      <c r="C5231" s="7" t="s">
        <v>15433</v>
      </c>
      <c r="D5231" s="7" t="s">
        <v>936</v>
      </c>
      <c r="E5231" s="7">
        <v>73</v>
      </c>
      <c r="F5231" s="7" t="s">
        <v>3255</v>
      </c>
      <c r="G5231" s="7" t="s">
        <v>80</v>
      </c>
      <c r="H5231" s="7" t="s">
        <v>33</v>
      </c>
      <c r="I5231" s="7"/>
      <c r="J5231" s="7" t="s">
        <v>1215</v>
      </c>
      <c r="K5231" s="7" t="s">
        <v>1216</v>
      </c>
      <c r="L5231" s="7" t="s">
        <v>83</v>
      </c>
      <c r="P5231" s="7"/>
      <c r="S5231" s="7" t="s">
        <v>84</v>
      </c>
      <c r="T5231" s="7"/>
      <c r="V5231" s="7" t="s">
        <v>87</v>
      </c>
      <c r="W5231" s="7"/>
      <c r="X5231" s="7" t="s">
        <v>14773</v>
      </c>
      <c r="Z5231" s="7"/>
    </row>
    <row r="5232" spans="1:26" ht="22.5" hidden="1" customHeight="1">
      <c r="A5232" s="7" t="s">
        <v>77</v>
      </c>
      <c r="B5232" s="7" t="s">
        <v>46</v>
      </c>
      <c r="C5232" s="7" t="s">
        <v>15434</v>
      </c>
      <c r="D5232" s="7" t="s">
        <v>936</v>
      </c>
      <c r="E5232" s="7">
        <v>74</v>
      </c>
      <c r="F5232" s="7" t="s">
        <v>3255</v>
      </c>
      <c r="G5232" s="7" t="s">
        <v>80</v>
      </c>
      <c r="H5232" s="7" t="s">
        <v>33</v>
      </c>
      <c r="I5232" s="7"/>
      <c r="J5232" s="7" t="s">
        <v>1219</v>
      </c>
      <c r="K5232" s="7" t="s">
        <v>1220</v>
      </c>
      <c r="L5232" s="7" t="s">
        <v>83</v>
      </c>
      <c r="P5232" s="7"/>
      <c r="S5232" s="7" t="s">
        <v>84</v>
      </c>
      <c r="T5232" s="7"/>
      <c r="V5232" s="7" t="s">
        <v>87</v>
      </c>
      <c r="W5232" s="7"/>
      <c r="X5232" s="7" t="s">
        <v>14775</v>
      </c>
      <c r="Z5232" s="7"/>
    </row>
    <row r="5233" spans="1:26" ht="22.5" hidden="1" customHeight="1">
      <c r="A5233" s="7" t="s">
        <v>77</v>
      </c>
      <c r="B5233" s="7" t="s">
        <v>46</v>
      </c>
      <c r="C5233" s="7" t="s">
        <v>15435</v>
      </c>
      <c r="D5233" s="7" t="s">
        <v>936</v>
      </c>
      <c r="E5233" s="7">
        <v>75</v>
      </c>
      <c r="F5233" s="7" t="s">
        <v>3255</v>
      </c>
      <c r="G5233" s="7" t="s">
        <v>80</v>
      </c>
      <c r="H5233" s="7" t="s">
        <v>33</v>
      </c>
      <c r="I5233" s="7"/>
      <c r="J5233" s="7" t="s">
        <v>1227</v>
      </c>
      <c r="K5233" s="7" t="s">
        <v>1228</v>
      </c>
      <c r="L5233" s="7" t="s">
        <v>83</v>
      </c>
      <c r="P5233" s="7"/>
      <c r="S5233" s="7" t="s">
        <v>84</v>
      </c>
      <c r="T5233" s="7"/>
      <c r="V5233" s="7" t="s">
        <v>87</v>
      </c>
      <c r="W5233" s="7"/>
      <c r="X5233" s="7" t="s">
        <v>14777</v>
      </c>
      <c r="Z5233" s="7"/>
    </row>
    <row r="5234" spans="1:26" ht="22.5" hidden="1" customHeight="1">
      <c r="A5234" s="7" t="s">
        <v>77</v>
      </c>
      <c r="B5234" s="7" t="s">
        <v>46</v>
      </c>
      <c r="C5234" s="7" t="s">
        <v>15436</v>
      </c>
      <c r="D5234" s="7" t="s">
        <v>936</v>
      </c>
      <c r="E5234" s="7">
        <v>76</v>
      </c>
      <c r="F5234" s="7" t="s">
        <v>3255</v>
      </c>
      <c r="G5234" s="7" t="s">
        <v>80</v>
      </c>
      <c r="H5234" s="7" t="s">
        <v>33</v>
      </c>
      <c r="I5234" s="7"/>
      <c r="J5234" s="7" t="s">
        <v>1231</v>
      </c>
      <c r="K5234" s="7" t="s">
        <v>1232</v>
      </c>
      <c r="L5234" s="7" t="s">
        <v>83</v>
      </c>
      <c r="P5234" s="7"/>
      <c r="S5234" s="7" t="s">
        <v>84</v>
      </c>
      <c r="T5234" s="7"/>
      <c r="V5234" s="7" t="s">
        <v>87</v>
      </c>
      <c r="W5234" s="7"/>
      <c r="X5234" s="7" t="s">
        <v>14779</v>
      </c>
      <c r="Z5234" s="7"/>
    </row>
    <row r="5235" spans="1:26" ht="22.5" hidden="1" customHeight="1">
      <c r="A5235" s="7" t="s">
        <v>77</v>
      </c>
      <c r="B5235" s="7" t="s">
        <v>46</v>
      </c>
      <c r="C5235" s="7" t="s">
        <v>15437</v>
      </c>
      <c r="D5235" s="7" t="s">
        <v>936</v>
      </c>
      <c r="E5235" s="7">
        <v>77</v>
      </c>
      <c r="F5235" s="7" t="s">
        <v>3255</v>
      </c>
      <c r="G5235" s="7" t="s">
        <v>80</v>
      </c>
      <c r="H5235" s="7" t="s">
        <v>33</v>
      </c>
      <c r="I5235" s="7"/>
      <c r="J5235" s="7" t="s">
        <v>1247</v>
      </c>
      <c r="K5235" s="7" t="s">
        <v>1248</v>
      </c>
      <c r="L5235" s="7" t="s">
        <v>83</v>
      </c>
      <c r="P5235" s="7"/>
      <c r="S5235" s="7" t="s">
        <v>84</v>
      </c>
      <c r="T5235" s="7"/>
      <c r="V5235" s="7" t="s">
        <v>87</v>
      </c>
      <c r="W5235" s="7"/>
      <c r="X5235" s="7" t="s">
        <v>14781</v>
      </c>
      <c r="Z5235" s="7"/>
    </row>
    <row r="5236" spans="1:26" ht="22.5" hidden="1" customHeight="1">
      <c r="A5236" s="7" t="s">
        <v>77</v>
      </c>
      <c r="B5236" s="7" t="s">
        <v>46</v>
      </c>
      <c r="C5236" s="7" t="s">
        <v>15438</v>
      </c>
      <c r="D5236" s="7" t="s">
        <v>936</v>
      </c>
      <c r="E5236" s="7">
        <v>78</v>
      </c>
      <c r="F5236" s="7" t="s">
        <v>3251</v>
      </c>
      <c r="G5236" s="7" t="s">
        <v>80</v>
      </c>
      <c r="H5236" s="7" t="s">
        <v>33</v>
      </c>
      <c r="I5236" s="7"/>
      <c r="J5236" s="7" t="s">
        <v>1255</v>
      </c>
      <c r="K5236" s="7" t="s">
        <v>2221</v>
      </c>
      <c r="L5236" s="7" t="s">
        <v>83</v>
      </c>
      <c r="P5236" s="7"/>
      <c r="S5236" s="7" t="s">
        <v>84</v>
      </c>
      <c r="T5236" s="7"/>
      <c r="V5236" s="7" t="s">
        <v>87</v>
      </c>
      <c r="W5236" s="7"/>
      <c r="X5236" s="7" t="s">
        <v>14783</v>
      </c>
      <c r="Z5236" s="7"/>
    </row>
    <row r="5237" spans="1:26" ht="22.5" hidden="1" customHeight="1">
      <c r="A5237" s="7" t="s">
        <v>77</v>
      </c>
      <c r="B5237" s="7" t="s">
        <v>46</v>
      </c>
      <c r="C5237" s="7" t="s">
        <v>15439</v>
      </c>
      <c r="D5237" s="7" t="s">
        <v>936</v>
      </c>
      <c r="E5237" s="7">
        <v>79</v>
      </c>
      <c r="F5237" s="7" t="s">
        <v>3255</v>
      </c>
      <c r="G5237" s="7" t="s">
        <v>80</v>
      </c>
      <c r="H5237" s="7" t="s">
        <v>33</v>
      </c>
      <c r="I5237" s="7"/>
      <c r="J5237" s="7" t="s">
        <v>1255</v>
      </c>
      <c r="K5237" s="7" t="s">
        <v>2221</v>
      </c>
      <c r="L5237" s="7" t="s">
        <v>83</v>
      </c>
      <c r="P5237" s="7"/>
      <c r="S5237" s="7" t="s">
        <v>84</v>
      </c>
      <c r="T5237" s="7"/>
      <c r="V5237" s="7" t="s">
        <v>87</v>
      </c>
      <c r="W5237" s="7"/>
      <c r="X5237" s="7" t="s">
        <v>14785</v>
      </c>
      <c r="Z5237" s="7"/>
    </row>
    <row r="5238" spans="1:26" ht="22.5" hidden="1" customHeight="1">
      <c r="A5238" s="7" t="s">
        <v>77</v>
      </c>
      <c r="B5238" s="7" t="s">
        <v>46</v>
      </c>
      <c r="C5238" s="7" t="s">
        <v>15440</v>
      </c>
      <c r="D5238" s="7" t="s">
        <v>936</v>
      </c>
      <c r="E5238" s="7">
        <v>80</v>
      </c>
      <c r="F5238" s="7" t="s">
        <v>3255</v>
      </c>
      <c r="G5238" s="7" t="s">
        <v>80</v>
      </c>
      <c r="H5238" s="7" t="s">
        <v>33</v>
      </c>
      <c r="I5238" s="7"/>
      <c r="J5238" s="7" t="s">
        <v>1275</v>
      </c>
      <c r="K5238" s="7" t="s">
        <v>1276</v>
      </c>
      <c r="L5238" s="7" t="s">
        <v>83</v>
      </c>
      <c r="P5238" s="7"/>
      <c r="S5238" s="7" t="s">
        <v>84</v>
      </c>
      <c r="T5238" s="7"/>
      <c r="V5238" s="7" t="s">
        <v>162</v>
      </c>
      <c r="W5238" s="7"/>
      <c r="X5238" s="7" t="s">
        <v>14787</v>
      </c>
      <c r="Z5238" s="7"/>
    </row>
    <row r="5239" spans="1:26" ht="22.5" hidden="1" customHeight="1">
      <c r="A5239" s="7" t="s">
        <v>77</v>
      </c>
      <c r="B5239" s="7" t="s">
        <v>46</v>
      </c>
      <c r="C5239" s="7" t="s">
        <v>15441</v>
      </c>
      <c r="D5239" s="7" t="s">
        <v>936</v>
      </c>
      <c r="E5239" s="7">
        <v>81</v>
      </c>
      <c r="F5239" s="7" t="s">
        <v>3255</v>
      </c>
      <c r="G5239" s="7" t="s">
        <v>80</v>
      </c>
      <c r="H5239" s="7" t="s">
        <v>33</v>
      </c>
      <c r="I5239" s="7"/>
      <c r="J5239" s="7" t="s">
        <v>1303</v>
      </c>
      <c r="K5239" s="7" t="s">
        <v>1304</v>
      </c>
      <c r="L5239" s="7" t="s">
        <v>83</v>
      </c>
      <c r="P5239" s="7"/>
      <c r="S5239" s="7" t="s">
        <v>84</v>
      </c>
      <c r="T5239" s="7"/>
      <c r="V5239" s="7" t="s">
        <v>162</v>
      </c>
      <c r="W5239" s="7"/>
      <c r="X5239" s="7" t="s">
        <v>14789</v>
      </c>
      <c r="Z5239" s="7"/>
    </row>
    <row r="5240" spans="1:26" ht="22.5" hidden="1" customHeight="1">
      <c r="A5240" s="7" t="s">
        <v>77</v>
      </c>
      <c r="B5240" s="7" t="s">
        <v>46</v>
      </c>
      <c r="C5240" s="7" t="s">
        <v>15442</v>
      </c>
      <c r="D5240" s="7" t="s">
        <v>936</v>
      </c>
      <c r="E5240" s="7">
        <v>82</v>
      </c>
      <c r="F5240" s="7" t="s">
        <v>3255</v>
      </c>
      <c r="G5240" s="7" t="s">
        <v>80</v>
      </c>
      <c r="H5240" s="7" t="s">
        <v>33</v>
      </c>
      <c r="I5240" s="7"/>
      <c r="J5240" s="7" t="s">
        <v>1311</v>
      </c>
      <c r="K5240" s="7" t="s">
        <v>1312</v>
      </c>
      <c r="L5240" s="7" t="s">
        <v>83</v>
      </c>
      <c r="P5240" s="7"/>
      <c r="S5240" s="7" t="s">
        <v>84</v>
      </c>
      <c r="T5240" s="7"/>
      <c r="V5240" s="7" t="s">
        <v>87</v>
      </c>
      <c r="W5240" s="7"/>
      <c r="X5240" s="7" t="s">
        <v>14791</v>
      </c>
      <c r="Z5240" s="7"/>
    </row>
    <row r="5241" spans="1:26" ht="22.5" hidden="1" customHeight="1">
      <c r="A5241" s="7" t="s">
        <v>77</v>
      </c>
      <c r="B5241" s="7" t="s">
        <v>46</v>
      </c>
      <c r="C5241" s="7" t="s">
        <v>15443</v>
      </c>
      <c r="D5241" s="7" t="s">
        <v>936</v>
      </c>
      <c r="E5241" s="7">
        <v>83</v>
      </c>
      <c r="F5241" s="7" t="s">
        <v>3255</v>
      </c>
      <c r="G5241" s="7" t="s">
        <v>80</v>
      </c>
      <c r="H5241" s="7" t="s">
        <v>33</v>
      </c>
      <c r="I5241" s="7"/>
      <c r="J5241" s="7" t="s">
        <v>1339</v>
      </c>
      <c r="K5241" s="7" t="s">
        <v>1340</v>
      </c>
      <c r="L5241" s="7" t="s">
        <v>83</v>
      </c>
      <c r="P5241" s="7"/>
      <c r="S5241" s="7" t="s">
        <v>84</v>
      </c>
      <c r="T5241" s="7"/>
      <c r="V5241" s="7" t="s">
        <v>162</v>
      </c>
      <c r="W5241" s="7"/>
      <c r="X5241" s="7" t="s">
        <v>14793</v>
      </c>
      <c r="Z5241" s="7"/>
    </row>
    <row r="5242" spans="1:26" ht="22.5" hidden="1" customHeight="1">
      <c r="A5242" s="7" t="s">
        <v>77</v>
      </c>
      <c r="B5242" s="7" t="s">
        <v>46</v>
      </c>
      <c r="C5242" s="7" t="s">
        <v>15444</v>
      </c>
      <c r="D5242" s="7" t="s">
        <v>936</v>
      </c>
      <c r="E5242" s="7">
        <v>84</v>
      </c>
      <c r="F5242" s="7" t="s">
        <v>3255</v>
      </c>
      <c r="G5242" s="7" t="s">
        <v>80</v>
      </c>
      <c r="H5242" s="7" t="s">
        <v>33</v>
      </c>
      <c r="I5242" s="7"/>
      <c r="J5242" s="7" t="s">
        <v>1359</v>
      </c>
      <c r="K5242" s="7" t="s">
        <v>1360</v>
      </c>
      <c r="L5242" s="7" t="s">
        <v>83</v>
      </c>
      <c r="P5242" s="7"/>
      <c r="S5242" s="7" t="s">
        <v>84</v>
      </c>
      <c r="T5242" s="7"/>
      <c r="V5242" s="7" t="s">
        <v>87</v>
      </c>
      <c r="W5242" s="7"/>
      <c r="X5242" s="7" t="s">
        <v>14795</v>
      </c>
      <c r="Z5242" s="7"/>
    </row>
    <row r="5243" spans="1:26" ht="22.5" hidden="1" customHeight="1">
      <c r="A5243" s="7" t="s">
        <v>77</v>
      </c>
      <c r="B5243" s="7" t="s">
        <v>46</v>
      </c>
      <c r="C5243" s="7" t="s">
        <v>15445</v>
      </c>
      <c r="D5243" s="7" t="s">
        <v>936</v>
      </c>
      <c r="E5243" s="7">
        <v>85</v>
      </c>
      <c r="F5243" s="7" t="s">
        <v>3255</v>
      </c>
      <c r="G5243" s="7" t="s">
        <v>80</v>
      </c>
      <c r="H5243" s="7" t="s">
        <v>33</v>
      </c>
      <c r="I5243" s="7"/>
      <c r="J5243" s="7" t="s">
        <v>1363</v>
      </c>
      <c r="K5243" s="7" t="s">
        <v>1364</v>
      </c>
      <c r="L5243" s="7" t="s">
        <v>83</v>
      </c>
      <c r="P5243" s="7"/>
      <c r="S5243" s="7" t="s">
        <v>84</v>
      </c>
      <c r="T5243" s="7"/>
      <c r="V5243" s="7" t="s">
        <v>87</v>
      </c>
      <c r="W5243" s="7"/>
      <c r="X5243" s="7" t="s">
        <v>14797</v>
      </c>
      <c r="Z5243" s="7"/>
    </row>
    <row r="5244" spans="1:26" ht="22.5" hidden="1" customHeight="1">
      <c r="A5244" s="7" t="s">
        <v>77</v>
      </c>
      <c r="B5244" s="7" t="s">
        <v>46</v>
      </c>
      <c r="C5244" s="7" t="s">
        <v>15446</v>
      </c>
      <c r="D5244" s="7" t="s">
        <v>936</v>
      </c>
      <c r="E5244" s="7">
        <v>86</v>
      </c>
      <c r="F5244" s="7" t="s">
        <v>3255</v>
      </c>
      <c r="G5244" s="7" t="s">
        <v>80</v>
      </c>
      <c r="H5244" s="7" t="s">
        <v>33</v>
      </c>
      <c r="I5244" s="7"/>
      <c r="J5244" s="7" t="s">
        <v>1383</v>
      </c>
      <c r="K5244" s="7" t="s">
        <v>1384</v>
      </c>
      <c r="L5244" s="7" t="s">
        <v>83</v>
      </c>
      <c r="P5244" s="7"/>
      <c r="S5244" s="7" t="s">
        <v>84</v>
      </c>
      <c r="T5244" s="7"/>
      <c r="V5244" s="7" t="s">
        <v>87</v>
      </c>
      <c r="W5244" s="7"/>
      <c r="X5244" s="7" t="s">
        <v>14799</v>
      </c>
      <c r="Z5244" s="7"/>
    </row>
    <row r="5245" spans="1:26" ht="22.5" hidden="1" customHeight="1">
      <c r="A5245" s="7" t="s">
        <v>77</v>
      </c>
      <c r="B5245" s="7" t="s">
        <v>46</v>
      </c>
      <c r="C5245" s="7" t="s">
        <v>15447</v>
      </c>
      <c r="D5245" s="7" t="s">
        <v>936</v>
      </c>
      <c r="E5245" s="7">
        <v>87</v>
      </c>
      <c r="F5245" s="7" t="s">
        <v>3255</v>
      </c>
      <c r="G5245" s="7" t="s">
        <v>80</v>
      </c>
      <c r="H5245" s="7" t="s">
        <v>33</v>
      </c>
      <c r="I5245" s="7"/>
      <c r="J5245" s="7" t="s">
        <v>1387</v>
      </c>
      <c r="K5245" s="7" t="s">
        <v>1388</v>
      </c>
      <c r="L5245" s="7" t="s">
        <v>83</v>
      </c>
      <c r="P5245" s="7"/>
      <c r="S5245" s="7" t="s">
        <v>84</v>
      </c>
      <c r="T5245" s="7"/>
      <c r="V5245" s="7" t="s">
        <v>87</v>
      </c>
      <c r="W5245" s="7"/>
      <c r="X5245" s="7" t="s">
        <v>14801</v>
      </c>
      <c r="Z5245" s="7"/>
    </row>
    <row r="5246" spans="1:26" ht="22.5" hidden="1" customHeight="1">
      <c r="A5246" s="7" t="s">
        <v>77</v>
      </c>
      <c r="B5246" s="7" t="s">
        <v>46</v>
      </c>
      <c r="C5246" s="7" t="s">
        <v>15448</v>
      </c>
      <c r="D5246" s="7" t="s">
        <v>936</v>
      </c>
      <c r="E5246" s="7">
        <v>88</v>
      </c>
      <c r="F5246" s="7" t="s">
        <v>3255</v>
      </c>
      <c r="G5246" s="7" t="s">
        <v>80</v>
      </c>
      <c r="H5246" s="7" t="s">
        <v>33</v>
      </c>
      <c r="I5246" s="7"/>
      <c r="J5246" s="7" t="s">
        <v>1395</v>
      </c>
      <c r="K5246" s="7" t="s">
        <v>1396</v>
      </c>
      <c r="L5246" s="7" t="s">
        <v>83</v>
      </c>
      <c r="P5246" s="7"/>
      <c r="S5246" s="7" t="s">
        <v>84</v>
      </c>
      <c r="T5246" s="7"/>
      <c r="V5246" s="7" t="s">
        <v>162</v>
      </c>
      <c r="W5246" s="7"/>
      <c r="X5246" s="7" t="s">
        <v>14803</v>
      </c>
      <c r="Z5246" s="7"/>
    </row>
    <row r="5247" spans="1:26" ht="22.5" hidden="1" customHeight="1">
      <c r="A5247" s="7" t="s">
        <v>77</v>
      </c>
      <c r="B5247" s="7" t="s">
        <v>46</v>
      </c>
      <c r="C5247" s="7" t="s">
        <v>15449</v>
      </c>
      <c r="D5247" s="7" t="s">
        <v>936</v>
      </c>
      <c r="E5247" s="7">
        <v>89</v>
      </c>
      <c r="F5247" s="7" t="s">
        <v>3255</v>
      </c>
      <c r="G5247" s="7" t="s">
        <v>80</v>
      </c>
      <c r="H5247" s="7" t="s">
        <v>33</v>
      </c>
      <c r="I5247" s="7"/>
      <c r="J5247" s="7" t="s">
        <v>1407</v>
      </c>
      <c r="K5247" s="7" t="s">
        <v>1408</v>
      </c>
      <c r="L5247" s="7" t="s">
        <v>83</v>
      </c>
      <c r="P5247" s="7"/>
      <c r="S5247" s="7" t="s">
        <v>84</v>
      </c>
      <c r="T5247" s="7"/>
      <c r="V5247" s="7" t="s">
        <v>87</v>
      </c>
      <c r="W5247" s="7"/>
      <c r="X5247" s="7" t="s">
        <v>14805</v>
      </c>
      <c r="Z5247" s="7"/>
    </row>
    <row r="5248" spans="1:26" ht="22.5" hidden="1" customHeight="1">
      <c r="A5248" s="7" t="s">
        <v>77</v>
      </c>
      <c r="B5248" s="7" t="s">
        <v>46</v>
      </c>
      <c r="C5248" s="7" t="s">
        <v>15450</v>
      </c>
      <c r="D5248" s="7" t="s">
        <v>936</v>
      </c>
      <c r="E5248" s="7">
        <v>90</v>
      </c>
      <c r="F5248" s="7" t="s">
        <v>3255</v>
      </c>
      <c r="G5248" s="7" t="s">
        <v>80</v>
      </c>
      <c r="H5248" s="7" t="s">
        <v>33</v>
      </c>
      <c r="I5248" s="7"/>
      <c r="J5248" s="7" t="s">
        <v>1411</v>
      </c>
      <c r="K5248" s="7" t="s">
        <v>1412</v>
      </c>
      <c r="L5248" s="7" t="s">
        <v>83</v>
      </c>
      <c r="P5248" s="7"/>
      <c r="S5248" s="7" t="s">
        <v>84</v>
      </c>
      <c r="T5248" s="7"/>
      <c r="V5248" s="7" t="s">
        <v>87</v>
      </c>
      <c r="W5248" s="7"/>
      <c r="X5248" s="7" t="s">
        <v>14807</v>
      </c>
      <c r="Z5248" s="7"/>
    </row>
    <row r="5249" spans="1:26" ht="22.5" hidden="1" customHeight="1">
      <c r="A5249" s="7" t="s">
        <v>77</v>
      </c>
      <c r="B5249" s="7" t="s">
        <v>46</v>
      </c>
      <c r="C5249" s="7" t="s">
        <v>15451</v>
      </c>
      <c r="D5249" s="7" t="s">
        <v>936</v>
      </c>
      <c r="E5249" s="7">
        <v>91</v>
      </c>
      <c r="F5249" s="7" t="s">
        <v>3255</v>
      </c>
      <c r="G5249" s="7" t="s">
        <v>80</v>
      </c>
      <c r="H5249" s="7" t="s">
        <v>33</v>
      </c>
      <c r="I5249" s="7"/>
      <c r="J5249" s="7" t="s">
        <v>1419</v>
      </c>
      <c r="K5249" s="7" t="s">
        <v>1420</v>
      </c>
      <c r="L5249" s="7" t="s">
        <v>83</v>
      </c>
      <c r="P5249" s="7"/>
      <c r="S5249" s="7" t="s">
        <v>84</v>
      </c>
      <c r="T5249" s="7"/>
      <c r="V5249" s="7" t="s">
        <v>87</v>
      </c>
      <c r="W5249" s="7"/>
      <c r="X5249" s="7" t="s">
        <v>14809</v>
      </c>
      <c r="Z5249" s="7"/>
    </row>
    <row r="5250" spans="1:26" ht="22.5" hidden="1" customHeight="1">
      <c r="A5250" s="7" t="s">
        <v>77</v>
      </c>
      <c r="B5250" s="7" t="s">
        <v>46</v>
      </c>
      <c r="C5250" s="7" t="s">
        <v>15452</v>
      </c>
      <c r="D5250" s="7" t="s">
        <v>936</v>
      </c>
      <c r="E5250" s="7">
        <v>92</v>
      </c>
      <c r="F5250" s="7" t="s">
        <v>3255</v>
      </c>
      <c r="G5250" s="7" t="s">
        <v>80</v>
      </c>
      <c r="H5250" s="7" t="s">
        <v>33</v>
      </c>
      <c r="I5250" s="7"/>
      <c r="J5250" s="7" t="s">
        <v>1423</v>
      </c>
      <c r="K5250" s="7" t="s">
        <v>1424</v>
      </c>
      <c r="L5250" s="7" t="s">
        <v>83</v>
      </c>
      <c r="P5250" s="7"/>
      <c r="S5250" s="7" t="s">
        <v>84</v>
      </c>
      <c r="T5250" s="7"/>
      <c r="V5250" s="7" t="s">
        <v>87</v>
      </c>
      <c r="W5250" s="7"/>
      <c r="X5250" s="7" t="s">
        <v>14811</v>
      </c>
      <c r="Z5250" s="7"/>
    </row>
    <row r="5251" spans="1:26" ht="22.5" hidden="1" customHeight="1">
      <c r="A5251" s="7" t="s">
        <v>77</v>
      </c>
      <c r="B5251" s="7" t="s">
        <v>46</v>
      </c>
      <c r="C5251" s="7" t="s">
        <v>15453</v>
      </c>
      <c r="D5251" s="7" t="s">
        <v>936</v>
      </c>
      <c r="E5251" s="7">
        <v>93</v>
      </c>
      <c r="F5251" s="7" t="s">
        <v>3251</v>
      </c>
      <c r="G5251" s="7" t="s">
        <v>80</v>
      </c>
      <c r="H5251" s="7" t="s">
        <v>33</v>
      </c>
      <c r="I5251" s="7"/>
      <c r="J5251" s="7" t="s">
        <v>1451</v>
      </c>
      <c r="K5251" s="7" t="s">
        <v>1452</v>
      </c>
      <c r="L5251" s="7" t="s">
        <v>83</v>
      </c>
      <c r="P5251" s="7"/>
      <c r="S5251" s="7" t="s">
        <v>84</v>
      </c>
      <c r="T5251" s="7"/>
      <c r="V5251" s="7" t="s">
        <v>162</v>
      </c>
      <c r="W5251" s="7"/>
      <c r="X5251" s="7" t="s">
        <v>14813</v>
      </c>
      <c r="Z5251" s="7"/>
    </row>
    <row r="5252" spans="1:26" ht="22.5" hidden="1" customHeight="1">
      <c r="A5252" s="7" t="s">
        <v>77</v>
      </c>
      <c r="B5252" s="7" t="s">
        <v>46</v>
      </c>
      <c r="C5252" s="7" t="s">
        <v>15454</v>
      </c>
      <c r="D5252" s="7" t="s">
        <v>936</v>
      </c>
      <c r="E5252" s="7">
        <v>94</v>
      </c>
      <c r="F5252" s="7" t="s">
        <v>3255</v>
      </c>
      <c r="G5252" s="7" t="s">
        <v>80</v>
      </c>
      <c r="H5252" s="7" t="s">
        <v>33</v>
      </c>
      <c r="I5252" s="7"/>
      <c r="J5252" s="7" t="s">
        <v>1451</v>
      </c>
      <c r="K5252" s="7" t="s">
        <v>1452</v>
      </c>
      <c r="L5252" s="7" t="s">
        <v>83</v>
      </c>
      <c r="P5252" s="7"/>
      <c r="S5252" s="7" t="s">
        <v>84</v>
      </c>
      <c r="T5252" s="7"/>
      <c r="V5252" s="7" t="s">
        <v>162</v>
      </c>
      <c r="W5252" s="7"/>
      <c r="X5252" s="7" t="s">
        <v>14815</v>
      </c>
      <c r="Z5252" s="7"/>
    </row>
    <row r="5253" spans="1:26" ht="22.5" hidden="1" customHeight="1">
      <c r="A5253" s="7" t="s">
        <v>77</v>
      </c>
      <c r="B5253" s="7" t="s">
        <v>46</v>
      </c>
      <c r="C5253" s="7" t="s">
        <v>15455</v>
      </c>
      <c r="D5253" s="7" t="s">
        <v>936</v>
      </c>
      <c r="E5253" s="7">
        <v>95</v>
      </c>
      <c r="F5253" s="7" t="s">
        <v>3255</v>
      </c>
      <c r="G5253" s="7" t="s">
        <v>80</v>
      </c>
      <c r="H5253" s="7" t="s">
        <v>33</v>
      </c>
      <c r="I5253" s="7"/>
      <c r="J5253" s="7" t="s">
        <v>3522</v>
      </c>
      <c r="K5253" s="7" t="s">
        <v>3523</v>
      </c>
      <c r="L5253" s="7" t="s">
        <v>83</v>
      </c>
      <c r="P5253" s="7"/>
      <c r="S5253" s="7" t="s">
        <v>84</v>
      </c>
      <c r="T5253" s="7"/>
      <c r="V5253" s="7" t="s">
        <v>162</v>
      </c>
      <c r="W5253" s="7"/>
      <c r="X5253" s="7" t="s">
        <v>14817</v>
      </c>
      <c r="Z5253" s="7"/>
    </row>
    <row r="5254" spans="1:26" ht="22.5" hidden="1" customHeight="1">
      <c r="A5254" s="7" t="s">
        <v>77</v>
      </c>
      <c r="B5254" s="7" t="s">
        <v>46</v>
      </c>
      <c r="C5254" s="7" t="s">
        <v>15456</v>
      </c>
      <c r="D5254" s="7" t="s">
        <v>936</v>
      </c>
      <c r="E5254" s="7">
        <v>96</v>
      </c>
      <c r="F5254" s="7" t="s">
        <v>3255</v>
      </c>
      <c r="G5254" s="7" t="s">
        <v>80</v>
      </c>
      <c r="H5254" s="7" t="s">
        <v>33</v>
      </c>
      <c r="I5254" s="7"/>
      <c r="J5254" s="7" t="s">
        <v>3527</v>
      </c>
      <c r="K5254" s="7" t="s">
        <v>3528</v>
      </c>
      <c r="L5254" s="7" t="s">
        <v>83</v>
      </c>
      <c r="P5254" s="7"/>
      <c r="S5254" s="7" t="s">
        <v>84</v>
      </c>
      <c r="T5254" s="7"/>
      <c r="V5254" s="7" t="s">
        <v>3355</v>
      </c>
      <c r="W5254" s="7"/>
      <c r="X5254" s="7" t="s">
        <v>14819</v>
      </c>
      <c r="Z5254" s="7"/>
    </row>
    <row r="5255" spans="1:26" ht="22.5" hidden="1" customHeight="1">
      <c r="A5255" s="7" t="s">
        <v>77</v>
      </c>
      <c r="B5255" s="7" t="s">
        <v>46</v>
      </c>
      <c r="C5255" s="7" t="s">
        <v>15457</v>
      </c>
      <c r="D5255" s="7" t="s">
        <v>936</v>
      </c>
      <c r="E5255" s="7">
        <v>97</v>
      </c>
      <c r="F5255" s="7" t="s">
        <v>3255</v>
      </c>
      <c r="G5255" s="7" t="s">
        <v>80</v>
      </c>
      <c r="H5255" s="7" t="s">
        <v>33</v>
      </c>
      <c r="I5255" s="7"/>
      <c r="J5255" s="7" t="s">
        <v>2267</v>
      </c>
      <c r="K5255" s="7" t="s">
        <v>2268</v>
      </c>
      <c r="L5255" s="7" t="s">
        <v>93</v>
      </c>
      <c r="P5255" s="7"/>
      <c r="S5255" s="7" t="s">
        <v>84</v>
      </c>
      <c r="T5255" s="7"/>
      <c r="V5255" s="7" t="s">
        <v>383</v>
      </c>
      <c r="W5255" s="7"/>
      <c r="X5255" s="7" t="s">
        <v>14821</v>
      </c>
      <c r="Z5255" s="7"/>
    </row>
    <row r="5256" spans="1:26" ht="22.5" hidden="1" customHeight="1">
      <c r="A5256" s="7" t="s">
        <v>77</v>
      </c>
      <c r="B5256" s="7" t="s">
        <v>46</v>
      </c>
      <c r="C5256" s="7" t="s">
        <v>15458</v>
      </c>
      <c r="D5256" s="7" t="s">
        <v>936</v>
      </c>
      <c r="E5256" s="7">
        <v>98</v>
      </c>
      <c r="F5256" s="7" t="s">
        <v>3255</v>
      </c>
      <c r="G5256" s="7" t="s">
        <v>80</v>
      </c>
      <c r="H5256" s="7" t="s">
        <v>33</v>
      </c>
      <c r="I5256" s="7"/>
      <c r="J5256" s="7" t="s">
        <v>2272</v>
      </c>
      <c r="K5256" s="7" t="s">
        <v>2273</v>
      </c>
      <c r="L5256" s="7" t="s">
        <v>93</v>
      </c>
      <c r="P5256" s="7"/>
      <c r="S5256" s="7" t="s">
        <v>84</v>
      </c>
      <c r="T5256" s="7"/>
      <c r="V5256" s="7" t="s">
        <v>383</v>
      </c>
      <c r="W5256" s="7"/>
      <c r="X5256" s="7" t="s">
        <v>14823</v>
      </c>
      <c r="Z5256" s="7"/>
    </row>
    <row r="5257" spans="1:26" ht="22.5" hidden="1" customHeight="1">
      <c r="A5257" s="7" t="s">
        <v>77</v>
      </c>
      <c r="B5257" s="7" t="s">
        <v>46</v>
      </c>
      <c r="C5257" s="7" t="s">
        <v>15459</v>
      </c>
      <c r="D5257" s="7" t="s">
        <v>936</v>
      </c>
      <c r="E5257" s="7">
        <v>99</v>
      </c>
      <c r="F5257" s="7" t="s">
        <v>3255</v>
      </c>
      <c r="G5257" s="7" t="s">
        <v>80</v>
      </c>
      <c r="H5257" s="7" t="s">
        <v>33</v>
      </c>
      <c r="I5257" s="7"/>
      <c r="J5257" s="7" t="s">
        <v>2277</v>
      </c>
      <c r="K5257" s="7" t="s">
        <v>2278</v>
      </c>
      <c r="L5257" s="7" t="s">
        <v>93</v>
      </c>
      <c r="P5257" s="7"/>
      <c r="S5257" s="7" t="s">
        <v>84</v>
      </c>
      <c r="T5257" s="7"/>
      <c r="V5257" s="7" t="s">
        <v>383</v>
      </c>
      <c r="W5257" s="7"/>
      <c r="X5257" s="7" t="s">
        <v>14825</v>
      </c>
      <c r="Z5257" s="7"/>
    </row>
    <row r="5258" spans="1:26" ht="22.5" hidden="1" customHeight="1">
      <c r="A5258" s="7" t="s">
        <v>77</v>
      </c>
      <c r="B5258" s="7" t="s">
        <v>46</v>
      </c>
      <c r="C5258" s="7" t="s">
        <v>15460</v>
      </c>
      <c r="D5258" s="7" t="s">
        <v>936</v>
      </c>
      <c r="E5258" s="7">
        <v>100</v>
      </c>
      <c r="F5258" s="7" t="s">
        <v>3251</v>
      </c>
      <c r="G5258" s="7" t="s">
        <v>80</v>
      </c>
      <c r="H5258" s="7" t="s">
        <v>33</v>
      </c>
      <c r="I5258" s="7"/>
      <c r="J5258" s="7" t="s">
        <v>2287</v>
      </c>
      <c r="K5258" s="7" t="s">
        <v>2288</v>
      </c>
      <c r="L5258" s="7" t="s">
        <v>83</v>
      </c>
      <c r="P5258" s="7"/>
      <c r="S5258" s="7" t="s">
        <v>84</v>
      </c>
      <c r="T5258" s="7"/>
      <c r="V5258" s="7" t="s">
        <v>383</v>
      </c>
      <c r="W5258" s="7"/>
      <c r="X5258" s="7" t="s">
        <v>14827</v>
      </c>
      <c r="Z5258" s="7"/>
    </row>
    <row r="5259" spans="1:26" ht="22.5" hidden="1" customHeight="1">
      <c r="A5259" s="7" t="s">
        <v>77</v>
      </c>
      <c r="B5259" s="7" t="s">
        <v>46</v>
      </c>
      <c r="C5259" s="7" t="s">
        <v>15461</v>
      </c>
      <c r="D5259" s="7" t="s">
        <v>936</v>
      </c>
      <c r="E5259" s="7">
        <v>101</v>
      </c>
      <c r="F5259" s="7" t="s">
        <v>3255</v>
      </c>
      <c r="G5259" s="7" t="s">
        <v>80</v>
      </c>
      <c r="H5259" s="7" t="s">
        <v>33</v>
      </c>
      <c r="I5259" s="7"/>
      <c r="J5259" s="7" t="s">
        <v>3541</v>
      </c>
      <c r="K5259" s="7" t="s">
        <v>3542</v>
      </c>
      <c r="L5259" s="7" t="s">
        <v>83</v>
      </c>
      <c r="P5259" s="7"/>
      <c r="S5259" s="7" t="s">
        <v>84</v>
      </c>
      <c r="T5259" s="7"/>
      <c r="V5259" s="7" t="s">
        <v>87</v>
      </c>
      <c r="W5259" s="7"/>
      <c r="X5259" s="7" t="s">
        <v>14829</v>
      </c>
      <c r="Z5259" s="7"/>
    </row>
    <row r="5260" spans="1:26" ht="22.5" hidden="1" customHeight="1">
      <c r="A5260" s="7" t="s">
        <v>77</v>
      </c>
      <c r="B5260" s="7" t="s">
        <v>46</v>
      </c>
      <c r="C5260" s="7" t="s">
        <v>15462</v>
      </c>
      <c r="D5260" s="7" t="s">
        <v>936</v>
      </c>
      <c r="E5260" s="7">
        <v>102</v>
      </c>
      <c r="F5260" s="7" t="s">
        <v>3255</v>
      </c>
      <c r="G5260" s="7" t="s">
        <v>80</v>
      </c>
      <c r="H5260" s="7" t="s">
        <v>33</v>
      </c>
      <c r="I5260" s="7"/>
      <c r="J5260" s="7" t="s">
        <v>2302</v>
      </c>
      <c r="K5260" s="7" t="s">
        <v>2303</v>
      </c>
      <c r="L5260" s="7" t="s">
        <v>83</v>
      </c>
      <c r="P5260" s="7"/>
      <c r="S5260" s="7" t="s">
        <v>84</v>
      </c>
      <c r="T5260" s="7"/>
      <c r="V5260" s="7" t="s">
        <v>87</v>
      </c>
      <c r="W5260" s="7"/>
      <c r="X5260" s="7" t="s">
        <v>14831</v>
      </c>
      <c r="Z5260" s="7"/>
    </row>
    <row r="5261" spans="1:26" ht="22.5" hidden="1" customHeight="1">
      <c r="A5261" s="7" t="s">
        <v>77</v>
      </c>
      <c r="B5261" s="7" t="s">
        <v>46</v>
      </c>
      <c r="C5261" s="7" t="s">
        <v>15463</v>
      </c>
      <c r="D5261" s="7" t="s">
        <v>936</v>
      </c>
      <c r="E5261" s="7">
        <v>103</v>
      </c>
      <c r="F5261" s="7" t="s">
        <v>3251</v>
      </c>
      <c r="G5261" s="7" t="s">
        <v>80</v>
      </c>
      <c r="H5261" s="7" t="s">
        <v>33</v>
      </c>
      <c r="I5261" s="7"/>
      <c r="J5261" s="7" t="s">
        <v>160</v>
      </c>
      <c r="K5261" s="7" t="s">
        <v>161</v>
      </c>
      <c r="L5261" s="7" t="s">
        <v>83</v>
      </c>
      <c r="P5261" s="7"/>
      <c r="S5261" s="7" t="s">
        <v>84</v>
      </c>
      <c r="T5261" s="7"/>
      <c r="V5261" s="7" t="s">
        <v>162</v>
      </c>
      <c r="W5261" s="7"/>
      <c r="X5261" s="7" t="s">
        <v>14833</v>
      </c>
      <c r="Z5261" s="7"/>
    </row>
    <row r="5262" spans="1:26" ht="22.5" hidden="1" customHeight="1">
      <c r="A5262" s="7" t="s">
        <v>77</v>
      </c>
      <c r="B5262" s="7" t="s">
        <v>46</v>
      </c>
      <c r="C5262" s="7" t="s">
        <v>15464</v>
      </c>
      <c r="D5262" s="7" t="s">
        <v>936</v>
      </c>
      <c r="E5262" s="7">
        <v>104</v>
      </c>
      <c r="F5262" s="7" t="s">
        <v>3255</v>
      </c>
      <c r="G5262" s="7" t="s">
        <v>80</v>
      </c>
      <c r="H5262" s="7" t="s">
        <v>33</v>
      </c>
      <c r="I5262" s="7"/>
      <c r="J5262" s="7" t="s">
        <v>160</v>
      </c>
      <c r="K5262" s="7" t="s">
        <v>161</v>
      </c>
      <c r="L5262" s="7" t="s">
        <v>83</v>
      </c>
      <c r="P5262" s="7"/>
      <c r="S5262" s="7" t="s">
        <v>84</v>
      </c>
      <c r="T5262" s="7"/>
      <c r="V5262" s="7" t="s">
        <v>162</v>
      </c>
      <c r="W5262" s="7"/>
      <c r="X5262" s="7" t="s">
        <v>14835</v>
      </c>
      <c r="Z5262" s="7"/>
    </row>
    <row r="5263" spans="1:26" ht="22.5" hidden="1" customHeight="1">
      <c r="A5263" s="7" t="s">
        <v>77</v>
      </c>
      <c r="B5263" s="7" t="s">
        <v>46</v>
      </c>
      <c r="C5263" s="7" t="s">
        <v>15465</v>
      </c>
      <c r="D5263" s="7" t="s">
        <v>936</v>
      </c>
      <c r="E5263" s="7">
        <v>105</v>
      </c>
      <c r="F5263" s="7" t="s">
        <v>3251</v>
      </c>
      <c r="G5263" s="7" t="s">
        <v>80</v>
      </c>
      <c r="H5263" s="7" t="s">
        <v>33</v>
      </c>
      <c r="I5263" s="7"/>
      <c r="J5263" s="7" t="s">
        <v>2310</v>
      </c>
      <c r="K5263" s="7" t="s">
        <v>2311</v>
      </c>
      <c r="L5263" s="7" t="s">
        <v>83</v>
      </c>
      <c r="P5263" s="7"/>
      <c r="S5263" s="7" t="s">
        <v>84</v>
      </c>
      <c r="T5263" s="7"/>
      <c r="V5263" s="7" t="s">
        <v>162</v>
      </c>
      <c r="W5263" s="7"/>
      <c r="X5263" s="7" t="s">
        <v>14837</v>
      </c>
      <c r="Z5263" s="7"/>
    </row>
    <row r="5264" spans="1:26" ht="22.5" hidden="1" customHeight="1">
      <c r="A5264" s="7" t="s">
        <v>77</v>
      </c>
      <c r="B5264" s="7" t="s">
        <v>46</v>
      </c>
      <c r="C5264" s="7" t="s">
        <v>15466</v>
      </c>
      <c r="D5264" s="7" t="s">
        <v>936</v>
      </c>
      <c r="E5264" s="7">
        <v>106</v>
      </c>
      <c r="F5264" s="7" t="s">
        <v>3251</v>
      </c>
      <c r="G5264" s="7" t="s">
        <v>80</v>
      </c>
      <c r="H5264" s="7" t="s">
        <v>33</v>
      </c>
      <c r="I5264" s="7"/>
      <c r="J5264" s="7" t="s">
        <v>3558</v>
      </c>
      <c r="K5264" s="7" t="s">
        <v>3559</v>
      </c>
      <c r="L5264" s="7" t="s">
        <v>83</v>
      </c>
      <c r="P5264" s="7"/>
      <c r="S5264" s="7" t="s">
        <v>84</v>
      </c>
      <c r="T5264" s="7"/>
      <c r="V5264" s="7" t="s">
        <v>87</v>
      </c>
      <c r="W5264" s="7"/>
      <c r="X5264" s="7" t="s">
        <v>14839</v>
      </c>
      <c r="Z5264" s="7"/>
    </row>
    <row r="5265" spans="1:26" ht="22.5" hidden="1" customHeight="1">
      <c r="A5265" s="7" t="s">
        <v>77</v>
      </c>
      <c r="B5265" s="7" t="s">
        <v>46</v>
      </c>
      <c r="C5265" s="7" t="s">
        <v>15467</v>
      </c>
      <c r="D5265" s="7" t="s">
        <v>936</v>
      </c>
      <c r="E5265" s="7">
        <v>107</v>
      </c>
      <c r="F5265" s="7" t="s">
        <v>3255</v>
      </c>
      <c r="G5265" s="7" t="s">
        <v>80</v>
      </c>
      <c r="H5265" s="7" t="s">
        <v>33</v>
      </c>
      <c r="I5265" s="7"/>
      <c r="J5265" s="7" t="s">
        <v>3563</v>
      </c>
      <c r="K5265" s="7" t="s">
        <v>3564</v>
      </c>
      <c r="L5265" s="7" t="s">
        <v>83</v>
      </c>
      <c r="P5265" s="7"/>
      <c r="S5265" s="7" t="s">
        <v>84</v>
      </c>
      <c r="T5265" s="7"/>
      <c r="V5265" s="7" t="s">
        <v>87</v>
      </c>
      <c r="W5265" s="7"/>
      <c r="X5265" s="7" t="s">
        <v>14841</v>
      </c>
      <c r="Z5265" s="7"/>
    </row>
    <row r="5266" spans="1:26" ht="22.5" hidden="1" customHeight="1">
      <c r="A5266" s="7" t="s">
        <v>77</v>
      </c>
      <c r="B5266" s="7" t="s">
        <v>46</v>
      </c>
      <c r="C5266" s="7" t="s">
        <v>15468</v>
      </c>
      <c r="D5266" s="7" t="s">
        <v>936</v>
      </c>
      <c r="E5266" s="7">
        <v>108</v>
      </c>
      <c r="F5266" s="7" t="s">
        <v>3255</v>
      </c>
      <c r="G5266" s="7" t="s">
        <v>80</v>
      </c>
      <c r="H5266" s="7" t="s">
        <v>33</v>
      </c>
      <c r="I5266" s="7"/>
      <c r="J5266" s="7" t="s">
        <v>2320</v>
      </c>
      <c r="K5266" s="7" t="s">
        <v>2321</v>
      </c>
      <c r="L5266" s="7" t="s">
        <v>83</v>
      </c>
      <c r="P5266" s="7"/>
      <c r="S5266" s="7" t="s">
        <v>84</v>
      </c>
      <c r="T5266" s="7"/>
      <c r="V5266" s="7" t="s">
        <v>377</v>
      </c>
      <c r="W5266" s="7"/>
      <c r="X5266" s="7" t="s">
        <v>14843</v>
      </c>
      <c r="Z5266" s="7"/>
    </row>
    <row r="5267" spans="1:26" ht="22.5" hidden="1" customHeight="1">
      <c r="A5267" s="7" t="s">
        <v>77</v>
      </c>
      <c r="B5267" s="7" t="s">
        <v>46</v>
      </c>
      <c r="C5267" s="7" t="s">
        <v>15469</v>
      </c>
      <c r="D5267" s="7" t="s">
        <v>936</v>
      </c>
      <c r="E5267" s="7">
        <v>109</v>
      </c>
      <c r="F5267" s="7" t="s">
        <v>3255</v>
      </c>
      <c r="G5267" s="7" t="s">
        <v>80</v>
      </c>
      <c r="H5267" s="7" t="s">
        <v>33</v>
      </c>
      <c r="I5267" s="7"/>
      <c r="J5267" s="7" t="s">
        <v>3571</v>
      </c>
      <c r="K5267" s="7" t="s">
        <v>3572</v>
      </c>
      <c r="L5267" s="7" t="s">
        <v>83</v>
      </c>
      <c r="P5267" s="7"/>
      <c r="S5267" s="7" t="s">
        <v>84</v>
      </c>
      <c r="T5267" s="7"/>
      <c r="V5267" s="7" t="s">
        <v>3573</v>
      </c>
      <c r="W5267" s="7"/>
      <c r="X5267" s="7" t="s">
        <v>14845</v>
      </c>
      <c r="Z5267" s="7"/>
    </row>
    <row r="5268" spans="1:26" ht="22.5" hidden="1" customHeight="1">
      <c r="A5268" s="7" t="s">
        <v>77</v>
      </c>
      <c r="B5268" s="7" t="s">
        <v>46</v>
      </c>
      <c r="C5268" s="7" t="s">
        <v>15470</v>
      </c>
      <c r="D5268" s="7" t="s">
        <v>936</v>
      </c>
      <c r="E5268" s="7">
        <v>110</v>
      </c>
      <c r="F5268" s="7" t="s">
        <v>3251</v>
      </c>
      <c r="G5268" s="7" t="s">
        <v>80</v>
      </c>
      <c r="H5268" s="7" t="s">
        <v>33</v>
      </c>
      <c r="I5268" s="7"/>
      <c r="J5268" s="7" t="s">
        <v>2325</v>
      </c>
      <c r="K5268" s="7" t="s">
        <v>2326</v>
      </c>
      <c r="L5268" s="7" t="s">
        <v>83</v>
      </c>
      <c r="P5268" s="7"/>
      <c r="S5268" s="7" t="s">
        <v>84</v>
      </c>
      <c r="T5268" s="7"/>
      <c r="V5268" s="7" t="s">
        <v>383</v>
      </c>
      <c r="W5268" s="7"/>
      <c r="X5268" s="7" t="s">
        <v>14847</v>
      </c>
      <c r="Z5268" s="7"/>
    </row>
    <row r="5269" spans="1:26" ht="22.5" hidden="1" customHeight="1">
      <c r="A5269" s="7" t="s">
        <v>77</v>
      </c>
      <c r="B5269" s="7" t="s">
        <v>46</v>
      </c>
      <c r="C5269" s="7" t="s">
        <v>15471</v>
      </c>
      <c r="D5269" s="7" t="s">
        <v>936</v>
      </c>
      <c r="E5269" s="7">
        <v>111</v>
      </c>
      <c r="F5269" s="7" t="s">
        <v>3255</v>
      </c>
      <c r="G5269" s="7" t="s">
        <v>80</v>
      </c>
      <c r="H5269" s="7" t="s">
        <v>33</v>
      </c>
      <c r="I5269" s="7"/>
      <c r="J5269" s="7" t="s">
        <v>2330</v>
      </c>
      <c r="K5269" s="7" t="s">
        <v>2331</v>
      </c>
      <c r="L5269" s="7" t="s">
        <v>83</v>
      </c>
      <c r="P5269" s="7"/>
      <c r="S5269" s="7" t="s">
        <v>84</v>
      </c>
      <c r="T5269" s="7"/>
      <c r="V5269" s="7" t="s">
        <v>87</v>
      </c>
      <c r="W5269" s="7"/>
      <c r="X5269" s="7" t="s">
        <v>14849</v>
      </c>
      <c r="Z5269" s="7"/>
    </row>
    <row r="5270" spans="1:26" ht="22.5" hidden="1" customHeight="1">
      <c r="A5270" s="7" t="s">
        <v>77</v>
      </c>
      <c r="B5270" s="7" t="s">
        <v>46</v>
      </c>
      <c r="C5270" s="7" t="s">
        <v>15472</v>
      </c>
      <c r="D5270" s="7" t="s">
        <v>936</v>
      </c>
      <c r="E5270" s="7">
        <v>112</v>
      </c>
      <c r="F5270" s="7" t="s">
        <v>3255</v>
      </c>
      <c r="G5270" s="7" t="s">
        <v>80</v>
      </c>
      <c r="H5270" s="7" t="s">
        <v>33</v>
      </c>
      <c r="I5270" s="7"/>
      <c r="J5270" s="7" t="s">
        <v>3580</v>
      </c>
      <c r="K5270" s="7" t="s">
        <v>3581</v>
      </c>
      <c r="L5270" s="7" t="s">
        <v>83</v>
      </c>
      <c r="P5270" s="7"/>
      <c r="S5270" s="7" t="s">
        <v>84</v>
      </c>
      <c r="T5270" s="7"/>
      <c r="V5270" s="7" t="s">
        <v>87</v>
      </c>
      <c r="W5270" s="7"/>
      <c r="X5270" s="7" t="s">
        <v>14851</v>
      </c>
      <c r="Z5270" s="7"/>
    </row>
    <row r="5271" spans="1:26" ht="22.5" hidden="1" customHeight="1">
      <c r="A5271" s="7" t="s">
        <v>77</v>
      </c>
      <c r="B5271" s="7" t="s">
        <v>46</v>
      </c>
      <c r="C5271" s="7" t="s">
        <v>15473</v>
      </c>
      <c r="D5271" s="7" t="s">
        <v>936</v>
      </c>
      <c r="E5271" s="7">
        <v>113</v>
      </c>
      <c r="F5271" s="7" t="s">
        <v>3255</v>
      </c>
      <c r="G5271" s="7" t="s">
        <v>80</v>
      </c>
      <c r="H5271" s="7" t="s">
        <v>33</v>
      </c>
      <c r="I5271" s="7"/>
      <c r="J5271" s="7" t="s">
        <v>3585</v>
      </c>
      <c r="K5271" s="7" t="s">
        <v>3586</v>
      </c>
      <c r="L5271" s="7" t="s">
        <v>83</v>
      </c>
      <c r="P5271" s="7"/>
      <c r="S5271" s="7" t="s">
        <v>84</v>
      </c>
      <c r="T5271" s="7"/>
      <c r="V5271" s="7" t="s">
        <v>87</v>
      </c>
      <c r="W5271" s="7"/>
      <c r="X5271" s="7" t="s">
        <v>14853</v>
      </c>
      <c r="Z5271" s="7"/>
    </row>
    <row r="5272" spans="1:26" ht="22.5" hidden="1" customHeight="1">
      <c r="A5272" s="7" t="s">
        <v>77</v>
      </c>
      <c r="B5272" s="7" t="s">
        <v>46</v>
      </c>
      <c r="C5272" s="7" t="s">
        <v>15474</v>
      </c>
      <c r="D5272" s="7" t="s">
        <v>936</v>
      </c>
      <c r="E5272" s="7">
        <v>114</v>
      </c>
      <c r="F5272" s="7" t="s">
        <v>3255</v>
      </c>
      <c r="G5272" s="7" t="s">
        <v>80</v>
      </c>
      <c r="H5272" s="7" t="s">
        <v>33</v>
      </c>
      <c r="I5272" s="7"/>
      <c r="J5272" s="7" t="s">
        <v>2340</v>
      </c>
      <c r="K5272" s="7" t="s">
        <v>2341</v>
      </c>
      <c r="L5272" s="7" t="s">
        <v>83</v>
      </c>
      <c r="P5272" s="7"/>
      <c r="S5272" s="7" t="s">
        <v>84</v>
      </c>
      <c r="T5272" s="7"/>
      <c r="V5272" s="7" t="s">
        <v>87</v>
      </c>
      <c r="W5272" s="7"/>
      <c r="X5272" s="7" t="s">
        <v>14855</v>
      </c>
      <c r="Z5272" s="7"/>
    </row>
    <row r="5273" spans="1:26" ht="22.5" hidden="1" customHeight="1">
      <c r="A5273" s="7" t="s">
        <v>77</v>
      </c>
      <c r="B5273" s="7" t="s">
        <v>46</v>
      </c>
      <c r="C5273" s="7" t="s">
        <v>15475</v>
      </c>
      <c r="D5273" s="7" t="s">
        <v>936</v>
      </c>
      <c r="E5273" s="7">
        <v>115</v>
      </c>
      <c r="F5273" s="7" t="s">
        <v>3251</v>
      </c>
      <c r="G5273" s="7" t="s">
        <v>80</v>
      </c>
      <c r="H5273" s="7" t="s">
        <v>33</v>
      </c>
      <c r="I5273" s="7"/>
      <c r="J5273" s="7" t="s">
        <v>2355</v>
      </c>
      <c r="K5273" s="7" t="s">
        <v>2356</v>
      </c>
      <c r="L5273" s="7" t="s">
        <v>83</v>
      </c>
      <c r="P5273" s="7"/>
      <c r="S5273" s="7" t="s">
        <v>84</v>
      </c>
      <c r="T5273" s="7"/>
      <c r="V5273" s="7" t="s">
        <v>162</v>
      </c>
      <c r="W5273" s="7"/>
      <c r="X5273" s="7" t="s">
        <v>14857</v>
      </c>
      <c r="Z5273" s="7"/>
    </row>
    <row r="5274" spans="1:26" ht="22.5" hidden="1" customHeight="1">
      <c r="A5274" s="7" t="s">
        <v>77</v>
      </c>
      <c r="B5274" s="7" t="s">
        <v>46</v>
      </c>
      <c r="C5274" s="7" t="s">
        <v>15476</v>
      </c>
      <c r="D5274" s="7" t="s">
        <v>936</v>
      </c>
      <c r="E5274" s="7">
        <v>116</v>
      </c>
      <c r="F5274" s="7" t="s">
        <v>3255</v>
      </c>
      <c r="G5274" s="7" t="s">
        <v>80</v>
      </c>
      <c r="H5274" s="7" t="s">
        <v>33</v>
      </c>
      <c r="I5274" s="7"/>
      <c r="J5274" s="7" t="s">
        <v>3596</v>
      </c>
      <c r="K5274" s="7" t="s">
        <v>3597</v>
      </c>
      <c r="L5274" s="7" t="s">
        <v>83</v>
      </c>
      <c r="P5274" s="7"/>
      <c r="S5274" s="7" t="s">
        <v>84</v>
      </c>
      <c r="T5274" s="7"/>
      <c r="V5274" s="7" t="s">
        <v>3598</v>
      </c>
      <c r="W5274" s="7"/>
      <c r="X5274" s="7" t="s">
        <v>14859</v>
      </c>
      <c r="Z5274" s="7"/>
    </row>
    <row r="5275" spans="1:26" ht="22.5" hidden="1" customHeight="1">
      <c r="A5275" s="7" t="s">
        <v>77</v>
      </c>
      <c r="B5275" s="7" t="s">
        <v>46</v>
      </c>
      <c r="C5275" s="7" t="s">
        <v>15477</v>
      </c>
      <c r="D5275" s="7" t="s">
        <v>936</v>
      </c>
      <c r="E5275" s="7">
        <v>117</v>
      </c>
      <c r="F5275" s="7" t="s">
        <v>3255</v>
      </c>
      <c r="G5275" s="7" t="s">
        <v>80</v>
      </c>
      <c r="H5275" s="7" t="s">
        <v>33</v>
      </c>
      <c r="I5275" s="7"/>
      <c r="J5275" s="7" t="s">
        <v>3602</v>
      </c>
      <c r="K5275" s="7" t="s">
        <v>3603</v>
      </c>
      <c r="L5275" s="7" t="s">
        <v>83</v>
      </c>
      <c r="P5275" s="7"/>
      <c r="S5275" s="7" t="s">
        <v>84</v>
      </c>
      <c r="T5275" s="7"/>
      <c r="V5275" s="7" t="s">
        <v>377</v>
      </c>
      <c r="W5275" s="7"/>
      <c r="X5275" s="7" t="s">
        <v>14861</v>
      </c>
      <c r="Z5275" s="7"/>
    </row>
    <row r="5276" spans="1:26" ht="22.5" hidden="1" customHeight="1">
      <c r="A5276" s="7" t="s">
        <v>77</v>
      </c>
      <c r="B5276" s="7" t="s">
        <v>46</v>
      </c>
      <c r="C5276" s="7" t="s">
        <v>15478</v>
      </c>
      <c r="D5276" s="7" t="s">
        <v>936</v>
      </c>
      <c r="E5276" s="7">
        <v>118</v>
      </c>
      <c r="F5276" s="7" t="s">
        <v>3255</v>
      </c>
      <c r="G5276" s="7" t="s">
        <v>80</v>
      </c>
      <c r="H5276" s="7" t="s">
        <v>33</v>
      </c>
      <c r="I5276" s="7"/>
      <c r="J5276" s="7" t="s">
        <v>3607</v>
      </c>
      <c r="K5276" s="7" t="s">
        <v>3608</v>
      </c>
      <c r="L5276" s="7" t="s">
        <v>83</v>
      </c>
      <c r="P5276" s="7"/>
      <c r="S5276" s="7" t="s">
        <v>84</v>
      </c>
      <c r="T5276" s="7"/>
      <c r="V5276" s="7" t="s">
        <v>3609</v>
      </c>
      <c r="W5276" s="7"/>
      <c r="X5276" s="7" t="s">
        <v>14863</v>
      </c>
      <c r="Z5276" s="7"/>
    </row>
    <row r="5277" spans="1:26" ht="22.5" hidden="1" customHeight="1">
      <c r="A5277" s="7" t="s">
        <v>77</v>
      </c>
      <c r="B5277" s="7" t="s">
        <v>46</v>
      </c>
      <c r="C5277" s="7" t="s">
        <v>15479</v>
      </c>
      <c r="D5277" s="7" t="s">
        <v>936</v>
      </c>
      <c r="E5277" s="7">
        <v>119</v>
      </c>
      <c r="F5277" s="7" t="s">
        <v>3255</v>
      </c>
      <c r="G5277" s="7" t="s">
        <v>80</v>
      </c>
      <c r="H5277" s="7" t="s">
        <v>33</v>
      </c>
      <c r="I5277" s="7"/>
      <c r="J5277" s="7" t="s">
        <v>3613</v>
      </c>
      <c r="K5277" s="7" t="s">
        <v>3614</v>
      </c>
      <c r="L5277" s="7" t="s">
        <v>83</v>
      </c>
      <c r="P5277" s="7"/>
      <c r="S5277" s="7" t="s">
        <v>84</v>
      </c>
      <c r="T5277" s="7"/>
      <c r="V5277" s="7" t="s">
        <v>87</v>
      </c>
      <c r="W5277" s="7"/>
      <c r="X5277" s="7" t="s">
        <v>14865</v>
      </c>
      <c r="Z5277" s="7"/>
    </row>
    <row r="5278" spans="1:26" ht="22.5" hidden="1" customHeight="1">
      <c r="A5278" s="7" t="s">
        <v>77</v>
      </c>
      <c r="B5278" s="7" t="s">
        <v>46</v>
      </c>
      <c r="C5278" s="7" t="s">
        <v>15480</v>
      </c>
      <c r="D5278" s="7" t="s">
        <v>936</v>
      </c>
      <c r="E5278" s="7">
        <v>120</v>
      </c>
      <c r="F5278" s="7" t="s">
        <v>3255</v>
      </c>
      <c r="G5278" s="7" t="s">
        <v>80</v>
      </c>
      <c r="H5278" s="7" t="s">
        <v>33</v>
      </c>
      <c r="I5278" s="7"/>
      <c r="J5278" s="7" t="s">
        <v>3618</v>
      </c>
      <c r="K5278" s="7" t="s">
        <v>3619</v>
      </c>
      <c r="L5278" s="7" t="s">
        <v>83</v>
      </c>
      <c r="P5278" s="7"/>
      <c r="S5278" s="7" t="s">
        <v>84</v>
      </c>
      <c r="T5278" s="7"/>
      <c r="V5278" s="7" t="s">
        <v>162</v>
      </c>
      <c r="W5278" s="7"/>
      <c r="X5278" s="7" t="s">
        <v>14867</v>
      </c>
      <c r="Z5278" s="7"/>
    </row>
    <row r="5279" spans="1:26" ht="22.5" hidden="1" customHeight="1">
      <c r="A5279" s="7" t="s">
        <v>77</v>
      </c>
      <c r="B5279" s="7" t="s">
        <v>46</v>
      </c>
      <c r="C5279" s="7" t="s">
        <v>15481</v>
      </c>
      <c r="D5279" s="7" t="s">
        <v>936</v>
      </c>
      <c r="E5279" s="7">
        <v>121</v>
      </c>
      <c r="F5279" s="7" t="s">
        <v>3255</v>
      </c>
      <c r="G5279" s="7" t="s">
        <v>80</v>
      </c>
      <c r="H5279" s="7" t="s">
        <v>33</v>
      </c>
      <c r="I5279" s="7"/>
      <c r="J5279" s="7" t="s">
        <v>3623</v>
      </c>
      <c r="K5279" s="7" t="s">
        <v>3624</v>
      </c>
      <c r="L5279" s="7" t="s">
        <v>83</v>
      </c>
      <c r="P5279" s="7"/>
      <c r="S5279" s="7" t="s">
        <v>84</v>
      </c>
      <c r="T5279" s="7"/>
      <c r="V5279" s="7" t="s">
        <v>87</v>
      </c>
      <c r="W5279" s="7"/>
      <c r="X5279" s="7" t="s">
        <v>14869</v>
      </c>
      <c r="Z5279" s="7"/>
    </row>
    <row r="5280" spans="1:26" ht="22.5" hidden="1" customHeight="1">
      <c r="A5280" s="7" t="s">
        <v>77</v>
      </c>
      <c r="B5280" s="7" t="s">
        <v>46</v>
      </c>
      <c r="C5280" s="7" t="s">
        <v>15482</v>
      </c>
      <c r="D5280" s="7" t="s">
        <v>936</v>
      </c>
      <c r="E5280" s="7">
        <v>122</v>
      </c>
      <c r="F5280" s="7" t="s">
        <v>3255</v>
      </c>
      <c r="G5280" s="7" t="s">
        <v>80</v>
      </c>
      <c r="H5280" s="7" t="s">
        <v>33</v>
      </c>
      <c r="I5280" s="7"/>
      <c r="J5280" s="7" t="s">
        <v>3628</v>
      </c>
      <c r="K5280" s="7" t="s">
        <v>3629</v>
      </c>
      <c r="L5280" s="7" t="s">
        <v>83</v>
      </c>
      <c r="P5280" s="7"/>
      <c r="S5280" s="7" t="s">
        <v>84</v>
      </c>
      <c r="T5280" s="7"/>
      <c r="V5280" s="7" t="s">
        <v>434</v>
      </c>
      <c r="W5280" s="7"/>
      <c r="X5280" s="7" t="s">
        <v>14871</v>
      </c>
      <c r="Z5280" s="7"/>
    </row>
    <row r="5281" spans="1:26" ht="22.5" hidden="1" customHeight="1">
      <c r="A5281" s="7" t="s">
        <v>77</v>
      </c>
      <c r="B5281" s="7" t="s">
        <v>46</v>
      </c>
      <c r="C5281" s="7" t="s">
        <v>15483</v>
      </c>
      <c r="D5281" s="7" t="s">
        <v>936</v>
      </c>
      <c r="E5281" s="7">
        <v>123</v>
      </c>
      <c r="F5281" s="7" t="s">
        <v>3255</v>
      </c>
      <c r="G5281" s="7" t="s">
        <v>80</v>
      </c>
      <c r="H5281" s="7" t="s">
        <v>33</v>
      </c>
      <c r="I5281" s="7"/>
      <c r="J5281" s="7" t="s">
        <v>3633</v>
      </c>
      <c r="K5281" s="7" t="s">
        <v>3634</v>
      </c>
      <c r="L5281" s="7" t="s">
        <v>83</v>
      </c>
      <c r="P5281" s="7"/>
      <c r="S5281" s="7" t="s">
        <v>84</v>
      </c>
      <c r="T5281" s="7"/>
      <c r="V5281" s="7" t="s">
        <v>87</v>
      </c>
      <c r="W5281" s="7"/>
      <c r="X5281" s="7" t="s">
        <v>14873</v>
      </c>
      <c r="Z5281" s="7"/>
    </row>
    <row r="5282" spans="1:26" ht="22.5" hidden="1" customHeight="1">
      <c r="A5282" s="7" t="s">
        <v>77</v>
      </c>
      <c r="B5282" s="7" t="s">
        <v>46</v>
      </c>
      <c r="C5282" s="7" t="s">
        <v>15484</v>
      </c>
      <c r="D5282" s="7" t="s">
        <v>936</v>
      </c>
      <c r="E5282" s="7">
        <v>124</v>
      </c>
      <c r="F5282" s="7" t="s">
        <v>3251</v>
      </c>
      <c r="G5282" s="7" t="s">
        <v>80</v>
      </c>
      <c r="H5282" s="7" t="s">
        <v>33</v>
      </c>
      <c r="I5282" s="7"/>
      <c r="J5282" s="7" t="s">
        <v>2365</v>
      </c>
      <c r="K5282" s="7" t="s">
        <v>2366</v>
      </c>
      <c r="L5282" s="7" t="s">
        <v>168</v>
      </c>
      <c r="P5282" s="7"/>
      <c r="S5282" s="7" t="s">
        <v>169</v>
      </c>
      <c r="T5282" s="7"/>
      <c r="V5282" s="7" t="s">
        <v>377</v>
      </c>
      <c r="W5282" s="7"/>
      <c r="X5282" s="7" t="s">
        <v>14875</v>
      </c>
      <c r="Z5282" s="7"/>
    </row>
    <row r="5283" spans="1:26" ht="22.5" hidden="1" customHeight="1">
      <c r="A5283" s="7" t="s">
        <v>77</v>
      </c>
      <c r="B5283" s="7" t="s">
        <v>46</v>
      </c>
      <c r="C5283" s="7" t="s">
        <v>15485</v>
      </c>
      <c r="D5283" s="7" t="s">
        <v>936</v>
      </c>
      <c r="E5283" s="7">
        <v>125</v>
      </c>
      <c r="F5283" s="7" t="s">
        <v>3251</v>
      </c>
      <c r="G5283" s="7" t="s">
        <v>80</v>
      </c>
      <c r="H5283" s="7" t="s">
        <v>48</v>
      </c>
      <c r="I5283" s="7"/>
      <c r="J5283" s="7" t="s">
        <v>4501</v>
      </c>
      <c r="K5283" s="7" t="s">
        <v>4502</v>
      </c>
      <c r="L5283" s="7" t="s">
        <v>700</v>
      </c>
      <c r="M5283" s="7" t="s">
        <v>4503</v>
      </c>
      <c r="N5283" s="7" t="s">
        <v>4504</v>
      </c>
      <c r="P5283" s="7"/>
      <c r="S5283" s="7" t="s">
        <v>370</v>
      </c>
      <c r="T5283" s="7"/>
      <c r="V5283" s="7" t="s">
        <v>87</v>
      </c>
      <c r="W5283" s="7"/>
      <c r="X5283" s="7" t="s">
        <v>14877</v>
      </c>
      <c r="Z5283" s="7"/>
    </row>
    <row r="5284" spans="1:26" ht="22.5" hidden="1" customHeight="1">
      <c r="A5284" s="7" t="s">
        <v>77</v>
      </c>
      <c r="B5284" s="7" t="s">
        <v>46</v>
      </c>
      <c r="C5284" s="7" t="s">
        <v>15486</v>
      </c>
      <c r="D5284" s="7" t="s">
        <v>936</v>
      </c>
      <c r="E5284" s="7">
        <v>126</v>
      </c>
      <c r="F5284" s="7" t="s">
        <v>3251</v>
      </c>
      <c r="G5284" s="7" t="s">
        <v>80</v>
      </c>
      <c r="H5284" s="7" t="s">
        <v>33</v>
      </c>
      <c r="I5284" s="7"/>
      <c r="J5284" s="7" t="s">
        <v>368</v>
      </c>
      <c r="K5284" s="7" t="s">
        <v>369</v>
      </c>
      <c r="L5284" s="7" t="s">
        <v>168</v>
      </c>
      <c r="P5284" s="7"/>
      <c r="S5284" s="7" t="s">
        <v>370</v>
      </c>
      <c r="T5284" s="7"/>
      <c r="V5284" s="7" t="s">
        <v>87</v>
      </c>
      <c r="W5284" s="7"/>
      <c r="X5284" s="7" t="s">
        <v>14879</v>
      </c>
      <c r="Z5284" s="7"/>
    </row>
    <row r="5285" spans="1:26" ht="22.5" hidden="1" customHeight="1">
      <c r="A5285" s="7" t="s">
        <v>77</v>
      </c>
      <c r="B5285" s="7" t="s">
        <v>46</v>
      </c>
      <c r="C5285" s="7" t="s">
        <v>15487</v>
      </c>
      <c r="D5285" s="7" t="s">
        <v>936</v>
      </c>
      <c r="E5285" s="7">
        <v>127</v>
      </c>
      <c r="F5285" s="7" t="s">
        <v>3255</v>
      </c>
      <c r="G5285" s="7" t="s">
        <v>80</v>
      </c>
      <c r="H5285" s="7" t="s">
        <v>33</v>
      </c>
      <c r="I5285" s="7"/>
      <c r="J5285" s="7" t="s">
        <v>1495</v>
      </c>
      <c r="K5285" s="7" t="s">
        <v>1496</v>
      </c>
      <c r="L5285" s="7" t="s">
        <v>168</v>
      </c>
      <c r="P5285" s="7"/>
      <c r="S5285" s="7" t="s">
        <v>370</v>
      </c>
      <c r="T5285" s="7"/>
      <c r="V5285" s="7" t="s">
        <v>87</v>
      </c>
      <c r="W5285" s="7"/>
      <c r="X5285" s="7" t="s">
        <v>14881</v>
      </c>
      <c r="Z5285" s="7"/>
    </row>
    <row r="5286" spans="1:26" ht="22.5" hidden="1" customHeight="1">
      <c r="A5286" s="7" t="s">
        <v>77</v>
      </c>
      <c r="B5286" s="7" t="s">
        <v>46</v>
      </c>
      <c r="C5286" s="7" t="s">
        <v>15488</v>
      </c>
      <c r="D5286" s="7" t="s">
        <v>936</v>
      </c>
      <c r="E5286" s="7">
        <v>128</v>
      </c>
      <c r="F5286" s="7" t="s">
        <v>3251</v>
      </c>
      <c r="G5286" s="7" t="s">
        <v>80</v>
      </c>
      <c r="H5286" s="7" t="s">
        <v>33</v>
      </c>
      <c r="I5286" s="7"/>
      <c r="J5286" s="7" t="s">
        <v>375</v>
      </c>
      <c r="K5286" s="7" t="s">
        <v>376</v>
      </c>
      <c r="L5286" s="7" t="s">
        <v>168</v>
      </c>
      <c r="P5286" s="7"/>
      <c r="S5286" s="7" t="s">
        <v>370</v>
      </c>
      <c r="T5286" s="7"/>
      <c r="V5286" s="7" t="s">
        <v>377</v>
      </c>
      <c r="W5286" s="7"/>
      <c r="X5286" s="7" t="s">
        <v>14883</v>
      </c>
      <c r="Z5286" s="7"/>
    </row>
    <row r="5287" spans="1:26" ht="22.5" hidden="1" customHeight="1">
      <c r="A5287" s="7" t="s">
        <v>77</v>
      </c>
      <c r="B5287" s="7" t="s">
        <v>46</v>
      </c>
      <c r="C5287" s="7" t="s">
        <v>15489</v>
      </c>
      <c r="D5287" s="7" t="s">
        <v>936</v>
      </c>
      <c r="E5287" s="7">
        <v>129</v>
      </c>
      <c r="F5287" s="7" t="s">
        <v>3255</v>
      </c>
      <c r="G5287" s="7" t="s">
        <v>80</v>
      </c>
      <c r="H5287" s="7" t="s">
        <v>33</v>
      </c>
      <c r="I5287" s="7"/>
      <c r="J5287" s="7" t="s">
        <v>375</v>
      </c>
      <c r="K5287" s="7" t="s">
        <v>376</v>
      </c>
      <c r="L5287" s="7" t="s">
        <v>168</v>
      </c>
      <c r="P5287" s="7"/>
      <c r="S5287" s="7" t="s">
        <v>370</v>
      </c>
      <c r="T5287" s="7"/>
      <c r="V5287" s="7" t="s">
        <v>377</v>
      </c>
      <c r="W5287" s="7"/>
      <c r="X5287" s="7" t="s">
        <v>14885</v>
      </c>
      <c r="Z5287" s="7"/>
    </row>
    <row r="5288" spans="1:26" ht="22.5" hidden="1" customHeight="1">
      <c r="A5288" s="7" t="s">
        <v>77</v>
      </c>
      <c r="B5288" s="7" t="s">
        <v>46</v>
      </c>
      <c r="C5288" s="7" t="s">
        <v>15490</v>
      </c>
      <c r="D5288" s="7" t="s">
        <v>936</v>
      </c>
      <c r="E5288" s="7">
        <v>130</v>
      </c>
      <c r="F5288" s="7" t="s">
        <v>3255</v>
      </c>
      <c r="G5288" s="7" t="s">
        <v>80</v>
      </c>
      <c r="H5288" s="7" t="s">
        <v>33</v>
      </c>
      <c r="I5288" s="7"/>
      <c r="J5288" s="7" t="s">
        <v>2434</v>
      </c>
      <c r="K5288" s="7" t="s">
        <v>2435</v>
      </c>
      <c r="L5288" s="7" t="s">
        <v>168</v>
      </c>
      <c r="P5288" s="7"/>
      <c r="S5288" s="7" t="s">
        <v>370</v>
      </c>
      <c r="T5288" s="7"/>
      <c r="V5288" s="7" t="s">
        <v>87</v>
      </c>
      <c r="W5288" s="7"/>
      <c r="X5288" s="7" t="s">
        <v>14887</v>
      </c>
      <c r="Z5288" s="7"/>
    </row>
    <row r="5289" spans="1:26" ht="22.5" hidden="1" customHeight="1">
      <c r="A5289" s="7" t="s">
        <v>77</v>
      </c>
      <c r="B5289" s="7" t="s">
        <v>46</v>
      </c>
      <c r="C5289" s="7" t="s">
        <v>15491</v>
      </c>
      <c r="D5289" s="7" t="s">
        <v>936</v>
      </c>
      <c r="E5289" s="7">
        <v>131</v>
      </c>
      <c r="F5289" s="7" t="s">
        <v>3251</v>
      </c>
      <c r="G5289" s="7" t="s">
        <v>80</v>
      </c>
      <c r="H5289" s="7" t="s">
        <v>33</v>
      </c>
      <c r="I5289" s="7"/>
      <c r="J5289" s="7" t="s">
        <v>381</v>
      </c>
      <c r="K5289" s="7" t="s">
        <v>382</v>
      </c>
      <c r="L5289" s="7" t="s">
        <v>168</v>
      </c>
      <c r="P5289" s="7"/>
      <c r="S5289" s="7" t="s">
        <v>370</v>
      </c>
      <c r="T5289" s="7"/>
      <c r="V5289" s="7" t="s">
        <v>383</v>
      </c>
      <c r="W5289" s="7"/>
      <c r="X5289" s="7" t="s">
        <v>14889</v>
      </c>
      <c r="Z5289" s="7"/>
    </row>
    <row r="5290" spans="1:26" ht="22.5" hidden="1" customHeight="1">
      <c r="A5290" s="7" t="s">
        <v>77</v>
      </c>
      <c r="B5290" s="7" t="s">
        <v>46</v>
      </c>
      <c r="C5290" s="7" t="s">
        <v>15492</v>
      </c>
      <c r="D5290" s="7" t="s">
        <v>936</v>
      </c>
      <c r="E5290" s="7">
        <v>132</v>
      </c>
      <c r="F5290" s="7" t="s">
        <v>3255</v>
      </c>
      <c r="G5290" s="7" t="s">
        <v>80</v>
      </c>
      <c r="H5290" s="7" t="s">
        <v>33</v>
      </c>
      <c r="I5290" s="7"/>
      <c r="J5290" s="7" t="s">
        <v>381</v>
      </c>
      <c r="K5290" s="7" t="s">
        <v>382</v>
      </c>
      <c r="L5290" s="7" t="s">
        <v>168</v>
      </c>
      <c r="P5290" s="7"/>
      <c r="S5290" s="7" t="s">
        <v>370</v>
      </c>
      <c r="T5290" s="7"/>
      <c r="V5290" s="7" t="s">
        <v>383</v>
      </c>
      <c r="W5290" s="7"/>
      <c r="X5290" s="7" t="s">
        <v>14891</v>
      </c>
      <c r="Z5290" s="7"/>
    </row>
    <row r="5291" spans="1:26" ht="22.5" hidden="1" customHeight="1">
      <c r="A5291" s="7" t="s">
        <v>77</v>
      </c>
      <c r="B5291" s="7" t="s">
        <v>46</v>
      </c>
      <c r="C5291" s="7" t="s">
        <v>15493</v>
      </c>
      <c r="D5291" s="7" t="s">
        <v>936</v>
      </c>
      <c r="E5291" s="7">
        <v>133</v>
      </c>
      <c r="F5291" s="7" t="s">
        <v>3255</v>
      </c>
      <c r="G5291" s="7" t="s">
        <v>80</v>
      </c>
      <c r="H5291" s="7" t="s">
        <v>33</v>
      </c>
      <c r="I5291" s="7"/>
      <c r="J5291" s="7" t="s">
        <v>2442</v>
      </c>
      <c r="K5291" s="7" t="s">
        <v>2443</v>
      </c>
      <c r="L5291" s="7" t="s">
        <v>168</v>
      </c>
      <c r="P5291" s="7"/>
      <c r="S5291" s="7" t="s">
        <v>370</v>
      </c>
      <c r="T5291" s="7"/>
      <c r="V5291" s="7" t="s">
        <v>87</v>
      </c>
      <c r="W5291" s="7"/>
      <c r="X5291" s="7" t="s">
        <v>14893</v>
      </c>
      <c r="Z5291" s="7"/>
    </row>
    <row r="5292" spans="1:26" ht="22.5" hidden="1" customHeight="1">
      <c r="A5292" s="7" t="s">
        <v>77</v>
      </c>
      <c r="B5292" s="7" t="s">
        <v>46</v>
      </c>
      <c r="C5292" s="7" t="s">
        <v>15494</v>
      </c>
      <c r="D5292" s="7" t="s">
        <v>936</v>
      </c>
      <c r="E5292" s="7">
        <v>134</v>
      </c>
      <c r="F5292" s="7" t="s">
        <v>3251</v>
      </c>
      <c r="G5292" s="7" t="s">
        <v>80</v>
      </c>
      <c r="H5292" s="7" t="s">
        <v>33</v>
      </c>
      <c r="I5292" s="7"/>
      <c r="J5292" s="7" t="s">
        <v>387</v>
      </c>
      <c r="K5292" s="7" t="s">
        <v>388</v>
      </c>
      <c r="L5292" s="7" t="s">
        <v>168</v>
      </c>
      <c r="P5292" s="7"/>
      <c r="S5292" s="7" t="s">
        <v>370</v>
      </c>
      <c r="T5292" s="7"/>
      <c r="V5292" s="7" t="s">
        <v>87</v>
      </c>
      <c r="W5292" s="7"/>
      <c r="X5292" s="7" t="s">
        <v>14895</v>
      </c>
      <c r="Z5292" s="7"/>
    </row>
    <row r="5293" spans="1:26" ht="22.5" hidden="1" customHeight="1">
      <c r="A5293" s="7" t="s">
        <v>77</v>
      </c>
      <c r="B5293" s="7" t="s">
        <v>46</v>
      </c>
      <c r="C5293" s="7" t="s">
        <v>15495</v>
      </c>
      <c r="D5293" s="7" t="s">
        <v>936</v>
      </c>
      <c r="E5293" s="7">
        <v>135</v>
      </c>
      <c r="F5293" s="7" t="s">
        <v>3255</v>
      </c>
      <c r="G5293" s="7" t="s">
        <v>80</v>
      </c>
      <c r="H5293" s="7" t="s">
        <v>33</v>
      </c>
      <c r="I5293" s="7"/>
      <c r="J5293" s="7" t="s">
        <v>387</v>
      </c>
      <c r="K5293" s="7" t="s">
        <v>388</v>
      </c>
      <c r="L5293" s="7" t="s">
        <v>168</v>
      </c>
      <c r="P5293" s="7"/>
      <c r="S5293" s="7" t="s">
        <v>370</v>
      </c>
      <c r="T5293" s="7"/>
      <c r="V5293" s="7" t="s">
        <v>87</v>
      </c>
      <c r="W5293" s="7"/>
      <c r="X5293" s="7" t="s">
        <v>14897</v>
      </c>
      <c r="Z5293" s="7"/>
    </row>
    <row r="5294" spans="1:26" ht="22.5" hidden="1" customHeight="1">
      <c r="A5294" s="7" t="s">
        <v>77</v>
      </c>
      <c r="B5294" s="7" t="s">
        <v>46</v>
      </c>
      <c r="C5294" s="7" t="s">
        <v>15496</v>
      </c>
      <c r="D5294" s="7" t="s">
        <v>936</v>
      </c>
      <c r="E5294" s="7">
        <v>136</v>
      </c>
      <c r="F5294" s="7" t="s">
        <v>3251</v>
      </c>
      <c r="G5294" s="7" t="s">
        <v>80</v>
      </c>
      <c r="H5294" s="7" t="s">
        <v>48</v>
      </c>
      <c r="I5294" s="7"/>
      <c r="J5294" s="7" t="s">
        <v>4512</v>
      </c>
      <c r="K5294" s="7" t="s">
        <v>4513</v>
      </c>
      <c r="L5294" s="7" t="s">
        <v>700</v>
      </c>
      <c r="M5294" s="7" t="s">
        <v>4514</v>
      </c>
      <c r="N5294" s="7" t="s">
        <v>4515</v>
      </c>
      <c r="P5294" s="7"/>
      <c r="S5294" s="7" t="s">
        <v>370</v>
      </c>
      <c r="T5294" s="7"/>
      <c r="V5294" s="7" t="s">
        <v>87</v>
      </c>
      <c r="W5294" s="7"/>
      <c r="X5294" s="7" t="s">
        <v>14899</v>
      </c>
      <c r="Z5294" s="7"/>
    </row>
    <row r="5295" spans="1:26" ht="22.5" hidden="1" customHeight="1">
      <c r="A5295" s="7" t="s">
        <v>77</v>
      </c>
      <c r="B5295" s="7" t="s">
        <v>46</v>
      </c>
      <c r="C5295" s="7" t="s">
        <v>15497</v>
      </c>
      <c r="D5295" s="7" t="s">
        <v>936</v>
      </c>
      <c r="E5295" s="7">
        <v>137</v>
      </c>
      <c r="F5295" s="7" t="s">
        <v>3251</v>
      </c>
      <c r="G5295" s="7" t="s">
        <v>80</v>
      </c>
      <c r="H5295" s="7" t="s">
        <v>33</v>
      </c>
      <c r="I5295" s="7"/>
      <c r="J5295" s="7" t="s">
        <v>1509</v>
      </c>
      <c r="K5295" s="7" t="s">
        <v>1510</v>
      </c>
      <c r="L5295" s="7" t="s">
        <v>168</v>
      </c>
      <c r="P5295" s="7"/>
      <c r="S5295" s="7" t="s">
        <v>370</v>
      </c>
      <c r="T5295" s="7"/>
      <c r="V5295" s="7" t="s">
        <v>87</v>
      </c>
      <c r="W5295" s="7"/>
      <c r="X5295" s="7" t="s">
        <v>14901</v>
      </c>
      <c r="Z5295" s="7"/>
    </row>
    <row r="5296" spans="1:26" ht="22.5" hidden="1" customHeight="1">
      <c r="A5296" s="7" t="s">
        <v>77</v>
      </c>
      <c r="B5296" s="7" t="s">
        <v>46</v>
      </c>
      <c r="C5296" s="7" t="s">
        <v>15498</v>
      </c>
      <c r="D5296" s="7" t="s">
        <v>936</v>
      </c>
      <c r="E5296" s="7">
        <v>138</v>
      </c>
      <c r="F5296" s="7" t="s">
        <v>3255</v>
      </c>
      <c r="G5296" s="7" t="s">
        <v>80</v>
      </c>
      <c r="H5296" s="7" t="s">
        <v>33</v>
      </c>
      <c r="I5296" s="7"/>
      <c r="J5296" s="7" t="s">
        <v>1509</v>
      </c>
      <c r="K5296" s="7" t="s">
        <v>1510</v>
      </c>
      <c r="L5296" s="7" t="s">
        <v>168</v>
      </c>
      <c r="P5296" s="7"/>
      <c r="S5296" s="7" t="s">
        <v>370</v>
      </c>
      <c r="T5296" s="7"/>
      <c r="V5296" s="7" t="s">
        <v>87</v>
      </c>
      <c r="W5296" s="7"/>
      <c r="X5296" s="7" t="s">
        <v>14903</v>
      </c>
      <c r="Z5296" s="7"/>
    </row>
    <row r="5297" spans="1:26" ht="22.5" hidden="1" customHeight="1">
      <c r="A5297" s="7" t="s">
        <v>77</v>
      </c>
      <c r="B5297" s="7" t="s">
        <v>46</v>
      </c>
      <c r="C5297" s="7" t="s">
        <v>15499</v>
      </c>
      <c r="D5297" s="7" t="s">
        <v>936</v>
      </c>
      <c r="E5297" s="7">
        <v>139</v>
      </c>
      <c r="F5297" s="7" t="s">
        <v>3251</v>
      </c>
      <c r="G5297" s="7" t="s">
        <v>80</v>
      </c>
      <c r="H5297" s="7" t="s">
        <v>33</v>
      </c>
      <c r="I5297" s="7"/>
      <c r="J5297" s="7" t="s">
        <v>397</v>
      </c>
      <c r="K5297" s="7" t="s">
        <v>398</v>
      </c>
      <c r="L5297" s="7" t="s">
        <v>168</v>
      </c>
      <c r="P5297" s="7"/>
      <c r="S5297" s="7" t="s">
        <v>370</v>
      </c>
      <c r="T5297" s="7"/>
      <c r="V5297" s="7" t="s">
        <v>87</v>
      </c>
      <c r="W5297" s="7"/>
      <c r="X5297" s="7" t="s">
        <v>14905</v>
      </c>
      <c r="Z5297" s="7"/>
    </row>
    <row r="5298" spans="1:26" ht="22.5" hidden="1" customHeight="1">
      <c r="A5298" s="7" t="s">
        <v>77</v>
      </c>
      <c r="B5298" s="7" t="s">
        <v>46</v>
      </c>
      <c r="C5298" s="7" t="s">
        <v>15500</v>
      </c>
      <c r="D5298" s="7" t="s">
        <v>936</v>
      </c>
      <c r="E5298" s="7">
        <v>140</v>
      </c>
      <c r="F5298" s="7" t="s">
        <v>3255</v>
      </c>
      <c r="G5298" s="7" t="s">
        <v>80</v>
      </c>
      <c r="H5298" s="7" t="s">
        <v>33</v>
      </c>
      <c r="I5298" s="7"/>
      <c r="J5298" s="7" t="s">
        <v>397</v>
      </c>
      <c r="K5298" s="7" t="s">
        <v>398</v>
      </c>
      <c r="L5298" s="7" t="s">
        <v>168</v>
      </c>
      <c r="P5298" s="7"/>
      <c r="S5298" s="7" t="s">
        <v>370</v>
      </c>
      <c r="T5298" s="7"/>
      <c r="V5298" s="7" t="s">
        <v>87</v>
      </c>
      <c r="W5298" s="7"/>
      <c r="X5298" s="7" t="s">
        <v>14907</v>
      </c>
      <c r="Z5298" s="7"/>
    </row>
    <row r="5299" spans="1:26" ht="22.5" hidden="1" customHeight="1">
      <c r="A5299" s="7" t="s">
        <v>77</v>
      </c>
      <c r="B5299" s="7" t="s">
        <v>46</v>
      </c>
      <c r="C5299" s="7" t="s">
        <v>15501</v>
      </c>
      <c r="D5299" s="7" t="s">
        <v>936</v>
      </c>
      <c r="E5299" s="7">
        <v>141</v>
      </c>
      <c r="F5299" s="7" t="s">
        <v>3255</v>
      </c>
      <c r="G5299" s="7" t="s">
        <v>80</v>
      </c>
      <c r="H5299" s="7" t="s">
        <v>33</v>
      </c>
      <c r="I5299" s="7"/>
      <c r="J5299" s="7" t="s">
        <v>402</v>
      </c>
      <c r="K5299" s="7" t="s">
        <v>403</v>
      </c>
      <c r="L5299" s="7" t="s">
        <v>168</v>
      </c>
      <c r="P5299" s="7"/>
      <c r="S5299" s="7" t="s">
        <v>370</v>
      </c>
      <c r="T5299" s="7"/>
      <c r="V5299" s="7" t="s">
        <v>87</v>
      </c>
      <c r="W5299" s="7"/>
      <c r="X5299" s="7" t="s">
        <v>14909</v>
      </c>
      <c r="Z5299" s="7"/>
    </row>
    <row r="5300" spans="1:26" ht="22.5" hidden="1" customHeight="1">
      <c r="A5300" s="7" t="s">
        <v>77</v>
      </c>
      <c r="B5300" s="7" t="s">
        <v>46</v>
      </c>
      <c r="C5300" s="7" t="s">
        <v>15502</v>
      </c>
      <c r="D5300" s="7" t="s">
        <v>936</v>
      </c>
      <c r="E5300" s="7">
        <v>142</v>
      </c>
      <c r="F5300" s="7" t="s">
        <v>3255</v>
      </c>
      <c r="G5300" s="7" t="s">
        <v>80</v>
      </c>
      <c r="H5300" s="7" t="s">
        <v>33</v>
      </c>
      <c r="I5300" s="7"/>
      <c r="J5300" s="7" t="s">
        <v>1517</v>
      </c>
      <c r="K5300" s="7" t="s">
        <v>1518</v>
      </c>
      <c r="L5300" s="7" t="s">
        <v>168</v>
      </c>
      <c r="P5300" s="7"/>
      <c r="S5300" s="7" t="s">
        <v>370</v>
      </c>
      <c r="T5300" s="7"/>
      <c r="V5300" s="7" t="s">
        <v>87</v>
      </c>
      <c r="W5300" s="7"/>
      <c r="X5300" s="7" t="s">
        <v>14911</v>
      </c>
      <c r="Z5300" s="7"/>
    </row>
    <row r="5301" spans="1:26" ht="22.5" hidden="1" customHeight="1">
      <c r="A5301" s="7" t="s">
        <v>77</v>
      </c>
      <c r="B5301" s="7" t="s">
        <v>46</v>
      </c>
      <c r="C5301" s="7" t="s">
        <v>15503</v>
      </c>
      <c r="D5301" s="7" t="s">
        <v>936</v>
      </c>
      <c r="E5301" s="7">
        <v>143</v>
      </c>
      <c r="F5301" s="7" t="s">
        <v>3255</v>
      </c>
      <c r="G5301" s="7" t="s">
        <v>80</v>
      </c>
      <c r="H5301" s="7" t="s">
        <v>33</v>
      </c>
      <c r="I5301" s="7"/>
      <c r="J5301" s="7" t="s">
        <v>3686</v>
      </c>
      <c r="K5301" s="7" t="s">
        <v>3687</v>
      </c>
      <c r="L5301" s="7" t="s">
        <v>168</v>
      </c>
      <c r="P5301" s="7"/>
      <c r="S5301" s="7" t="s">
        <v>370</v>
      </c>
      <c r="T5301" s="7"/>
      <c r="V5301" s="7" t="s">
        <v>87</v>
      </c>
      <c r="W5301" s="7"/>
      <c r="X5301" s="7" t="s">
        <v>14913</v>
      </c>
      <c r="Z5301" s="7"/>
    </row>
    <row r="5302" spans="1:26" ht="22.5" hidden="1" customHeight="1">
      <c r="A5302" s="7" t="s">
        <v>77</v>
      </c>
      <c r="B5302" s="7" t="s">
        <v>46</v>
      </c>
      <c r="C5302" s="7" t="s">
        <v>15504</v>
      </c>
      <c r="D5302" s="7" t="s">
        <v>936</v>
      </c>
      <c r="E5302" s="7">
        <v>144</v>
      </c>
      <c r="F5302" s="7" t="s">
        <v>3255</v>
      </c>
      <c r="G5302" s="7" t="s">
        <v>80</v>
      </c>
      <c r="H5302" s="7" t="s">
        <v>33</v>
      </c>
      <c r="I5302" s="7"/>
      <c r="J5302" s="7" t="s">
        <v>2480</v>
      </c>
      <c r="K5302" s="7" t="s">
        <v>2481</v>
      </c>
      <c r="L5302" s="7" t="s">
        <v>168</v>
      </c>
      <c r="P5302" s="7"/>
      <c r="S5302" s="7" t="s">
        <v>370</v>
      </c>
      <c r="T5302" s="7"/>
      <c r="V5302" s="7" t="s">
        <v>377</v>
      </c>
      <c r="W5302" s="7"/>
      <c r="X5302" s="7" t="s">
        <v>14915</v>
      </c>
      <c r="Z5302" s="7"/>
    </row>
    <row r="5303" spans="1:26" ht="22.5" hidden="1" customHeight="1">
      <c r="A5303" s="7" t="s">
        <v>77</v>
      </c>
      <c r="B5303" s="7" t="s">
        <v>46</v>
      </c>
      <c r="C5303" s="7" t="s">
        <v>15505</v>
      </c>
      <c r="D5303" s="7" t="s">
        <v>936</v>
      </c>
      <c r="E5303" s="7">
        <v>145</v>
      </c>
      <c r="F5303" s="7" t="s">
        <v>3255</v>
      </c>
      <c r="G5303" s="7" t="s">
        <v>80</v>
      </c>
      <c r="H5303" s="7" t="s">
        <v>33</v>
      </c>
      <c r="I5303" s="7"/>
      <c r="J5303" s="7" t="s">
        <v>2495</v>
      </c>
      <c r="K5303" s="7" t="s">
        <v>2496</v>
      </c>
      <c r="L5303" s="7" t="s">
        <v>168</v>
      </c>
      <c r="P5303" s="7"/>
      <c r="S5303" s="7" t="s">
        <v>370</v>
      </c>
      <c r="T5303" s="7"/>
      <c r="V5303" s="7" t="s">
        <v>87</v>
      </c>
      <c r="W5303" s="7"/>
      <c r="X5303" s="7" t="s">
        <v>14917</v>
      </c>
      <c r="Z5303" s="7"/>
    </row>
    <row r="5304" spans="1:26" ht="22.5" hidden="1" customHeight="1">
      <c r="A5304" s="7" t="s">
        <v>77</v>
      </c>
      <c r="B5304" s="7" t="s">
        <v>46</v>
      </c>
      <c r="C5304" s="7" t="s">
        <v>15506</v>
      </c>
      <c r="D5304" s="7" t="s">
        <v>936</v>
      </c>
      <c r="E5304" s="7">
        <v>146</v>
      </c>
      <c r="F5304" s="7" t="s">
        <v>3255</v>
      </c>
      <c r="G5304" s="7" t="s">
        <v>80</v>
      </c>
      <c r="H5304" s="7" t="s">
        <v>33</v>
      </c>
      <c r="I5304" s="7"/>
      <c r="J5304" s="7" t="s">
        <v>1521</v>
      </c>
      <c r="K5304" s="7" t="s">
        <v>1522</v>
      </c>
      <c r="L5304" s="7" t="s">
        <v>168</v>
      </c>
      <c r="P5304" s="7"/>
      <c r="S5304" s="7" t="s">
        <v>370</v>
      </c>
      <c r="T5304" s="7"/>
      <c r="V5304" s="7" t="s">
        <v>377</v>
      </c>
      <c r="W5304" s="7"/>
      <c r="X5304" s="7" t="s">
        <v>14919</v>
      </c>
      <c r="Z5304" s="7"/>
    </row>
    <row r="5305" spans="1:26" ht="22.5" hidden="1" customHeight="1">
      <c r="A5305" s="7" t="s">
        <v>77</v>
      </c>
      <c r="B5305" s="7" t="s">
        <v>46</v>
      </c>
      <c r="C5305" s="7" t="s">
        <v>15507</v>
      </c>
      <c r="D5305" s="7" t="s">
        <v>936</v>
      </c>
      <c r="E5305" s="7">
        <v>147</v>
      </c>
      <c r="F5305" s="7" t="s">
        <v>3255</v>
      </c>
      <c r="G5305" s="7" t="s">
        <v>80</v>
      </c>
      <c r="H5305" s="7" t="s">
        <v>33</v>
      </c>
      <c r="I5305" s="7"/>
      <c r="J5305" s="7" t="s">
        <v>2503</v>
      </c>
      <c r="K5305" s="7" t="s">
        <v>2504</v>
      </c>
      <c r="L5305" s="7" t="s">
        <v>168</v>
      </c>
      <c r="P5305" s="7"/>
      <c r="S5305" s="7" t="s">
        <v>370</v>
      </c>
      <c r="T5305" s="7"/>
      <c r="V5305" s="7" t="s">
        <v>87</v>
      </c>
      <c r="W5305" s="7"/>
      <c r="X5305" s="7" t="s">
        <v>14921</v>
      </c>
      <c r="Z5305" s="7"/>
    </row>
    <row r="5306" spans="1:26" ht="22.5" hidden="1" customHeight="1">
      <c r="A5306" s="7" t="s">
        <v>77</v>
      </c>
      <c r="B5306" s="7" t="s">
        <v>46</v>
      </c>
      <c r="C5306" s="7" t="s">
        <v>15508</v>
      </c>
      <c r="D5306" s="7" t="s">
        <v>936</v>
      </c>
      <c r="E5306" s="7">
        <v>148</v>
      </c>
      <c r="F5306" s="7" t="s">
        <v>3255</v>
      </c>
      <c r="G5306" s="7" t="s">
        <v>80</v>
      </c>
      <c r="H5306" s="7" t="s">
        <v>33</v>
      </c>
      <c r="I5306" s="7"/>
      <c r="J5306" s="7" t="s">
        <v>2508</v>
      </c>
      <c r="K5306" s="7" t="s">
        <v>2509</v>
      </c>
      <c r="L5306" s="7" t="s">
        <v>168</v>
      </c>
      <c r="P5306" s="7"/>
      <c r="S5306" s="7" t="s">
        <v>370</v>
      </c>
      <c r="T5306" s="7"/>
      <c r="V5306" s="7" t="s">
        <v>377</v>
      </c>
      <c r="W5306" s="7"/>
      <c r="X5306" s="7" t="s">
        <v>14923</v>
      </c>
      <c r="Z5306" s="7"/>
    </row>
    <row r="5307" spans="1:26" ht="22.5" hidden="1" customHeight="1">
      <c r="A5307" s="7" t="s">
        <v>77</v>
      </c>
      <c r="B5307" s="7" t="s">
        <v>46</v>
      </c>
      <c r="C5307" s="7" t="s">
        <v>15509</v>
      </c>
      <c r="D5307" s="7" t="s">
        <v>936</v>
      </c>
      <c r="E5307" s="7">
        <v>149</v>
      </c>
      <c r="F5307" s="7" t="s">
        <v>3255</v>
      </c>
      <c r="G5307" s="7" t="s">
        <v>80</v>
      </c>
      <c r="H5307" s="7" t="s">
        <v>33</v>
      </c>
      <c r="I5307" s="7"/>
      <c r="J5307" s="7" t="s">
        <v>2531</v>
      </c>
      <c r="K5307" s="7" t="s">
        <v>2532</v>
      </c>
      <c r="L5307" s="7" t="s">
        <v>168</v>
      </c>
      <c r="P5307" s="7"/>
      <c r="S5307" s="7" t="s">
        <v>370</v>
      </c>
      <c r="T5307" s="7"/>
      <c r="V5307" s="7" t="s">
        <v>87</v>
      </c>
      <c r="W5307" s="7"/>
      <c r="X5307" s="7" t="s">
        <v>14925</v>
      </c>
      <c r="Z5307" s="7"/>
    </row>
    <row r="5308" spans="1:26" ht="22.5" hidden="1" customHeight="1">
      <c r="A5308" s="7" t="s">
        <v>77</v>
      </c>
      <c r="B5308" s="7" t="s">
        <v>46</v>
      </c>
      <c r="C5308" s="7" t="s">
        <v>15510</v>
      </c>
      <c r="D5308" s="7" t="s">
        <v>936</v>
      </c>
      <c r="E5308" s="7">
        <v>150</v>
      </c>
      <c r="F5308" s="7" t="s">
        <v>3251</v>
      </c>
      <c r="G5308" s="7" t="s">
        <v>80</v>
      </c>
      <c r="H5308" s="7" t="s">
        <v>33</v>
      </c>
      <c r="I5308" s="7"/>
      <c r="J5308" s="7" t="s">
        <v>407</v>
      </c>
      <c r="K5308" s="7" t="s">
        <v>408</v>
      </c>
      <c r="L5308" s="7" t="s">
        <v>168</v>
      </c>
      <c r="P5308" s="7"/>
      <c r="S5308" s="7" t="s">
        <v>370</v>
      </c>
      <c r="T5308" s="7"/>
      <c r="V5308" s="7" t="s">
        <v>87</v>
      </c>
      <c r="W5308" s="7"/>
      <c r="X5308" s="7" t="s">
        <v>14927</v>
      </c>
      <c r="Z5308" s="7"/>
    </row>
    <row r="5309" spans="1:26" ht="22.5" hidden="1" customHeight="1">
      <c r="A5309" s="7" t="s">
        <v>77</v>
      </c>
      <c r="B5309" s="7" t="s">
        <v>46</v>
      </c>
      <c r="C5309" s="7" t="s">
        <v>15511</v>
      </c>
      <c r="D5309" s="7" t="s">
        <v>936</v>
      </c>
      <c r="E5309" s="7">
        <v>151</v>
      </c>
      <c r="F5309" s="7" t="s">
        <v>3255</v>
      </c>
      <c r="G5309" s="7" t="s">
        <v>80</v>
      </c>
      <c r="H5309" s="7" t="s">
        <v>33</v>
      </c>
      <c r="I5309" s="7"/>
      <c r="J5309" s="7" t="s">
        <v>407</v>
      </c>
      <c r="K5309" s="7" t="s">
        <v>408</v>
      </c>
      <c r="L5309" s="7" t="s">
        <v>168</v>
      </c>
      <c r="P5309" s="7"/>
      <c r="S5309" s="7" t="s">
        <v>370</v>
      </c>
      <c r="T5309" s="7"/>
      <c r="V5309" s="7" t="s">
        <v>87</v>
      </c>
      <c r="W5309" s="7"/>
      <c r="X5309" s="7" t="s">
        <v>14929</v>
      </c>
      <c r="Z5309" s="7"/>
    </row>
    <row r="5310" spans="1:26" ht="22.5" hidden="1" customHeight="1">
      <c r="A5310" s="7" t="s">
        <v>77</v>
      </c>
      <c r="B5310" s="7" t="s">
        <v>46</v>
      </c>
      <c r="C5310" s="7" t="s">
        <v>15512</v>
      </c>
      <c r="D5310" s="7" t="s">
        <v>936</v>
      </c>
      <c r="E5310" s="7">
        <v>152</v>
      </c>
      <c r="F5310" s="7" t="s">
        <v>3251</v>
      </c>
      <c r="G5310" s="7" t="s">
        <v>80</v>
      </c>
      <c r="H5310" s="7" t="s">
        <v>33</v>
      </c>
      <c r="I5310" s="7"/>
      <c r="J5310" s="7" t="s">
        <v>2539</v>
      </c>
      <c r="K5310" s="7" t="s">
        <v>2540</v>
      </c>
      <c r="L5310" s="7" t="s">
        <v>168</v>
      </c>
      <c r="P5310" s="7"/>
      <c r="S5310" s="7" t="s">
        <v>370</v>
      </c>
      <c r="T5310" s="7"/>
      <c r="V5310" s="7" t="s">
        <v>162</v>
      </c>
      <c r="W5310" s="7"/>
      <c r="X5310" s="7" t="s">
        <v>14931</v>
      </c>
      <c r="Z5310" s="7"/>
    </row>
    <row r="5311" spans="1:26" ht="22.5" hidden="1" customHeight="1">
      <c r="A5311" s="7" t="s">
        <v>77</v>
      </c>
      <c r="B5311" s="7" t="s">
        <v>46</v>
      </c>
      <c r="C5311" s="7" t="s">
        <v>15513</v>
      </c>
      <c r="D5311" s="7" t="s">
        <v>936</v>
      </c>
      <c r="E5311" s="7">
        <v>153</v>
      </c>
      <c r="F5311" s="7" t="s">
        <v>3251</v>
      </c>
      <c r="G5311" s="7" t="s">
        <v>80</v>
      </c>
      <c r="H5311" s="7" t="s">
        <v>33</v>
      </c>
      <c r="I5311" s="7"/>
      <c r="J5311" s="7" t="s">
        <v>412</v>
      </c>
      <c r="K5311" s="7" t="s">
        <v>413</v>
      </c>
      <c r="L5311" s="7" t="s">
        <v>168</v>
      </c>
      <c r="P5311" s="7"/>
      <c r="S5311" s="7" t="s">
        <v>370</v>
      </c>
      <c r="T5311" s="7"/>
      <c r="V5311" s="7" t="s">
        <v>87</v>
      </c>
      <c r="W5311" s="7"/>
      <c r="X5311" s="7" t="s">
        <v>14933</v>
      </c>
      <c r="Z5311" s="7"/>
    </row>
    <row r="5312" spans="1:26" ht="22.5" hidden="1" customHeight="1">
      <c r="A5312" s="7" t="s">
        <v>77</v>
      </c>
      <c r="B5312" s="7" t="s">
        <v>46</v>
      </c>
      <c r="C5312" s="7" t="s">
        <v>15514</v>
      </c>
      <c r="D5312" s="7" t="s">
        <v>936</v>
      </c>
      <c r="E5312" s="7">
        <v>154</v>
      </c>
      <c r="F5312" s="7" t="s">
        <v>3255</v>
      </c>
      <c r="G5312" s="7" t="s">
        <v>80</v>
      </c>
      <c r="H5312" s="7" t="s">
        <v>33</v>
      </c>
      <c r="I5312" s="7"/>
      <c r="J5312" s="7" t="s">
        <v>412</v>
      </c>
      <c r="K5312" s="7" t="s">
        <v>413</v>
      </c>
      <c r="L5312" s="7" t="s">
        <v>168</v>
      </c>
      <c r="P5312" s="7"/>
      <c r="S5312" s="7" t="s">
        <v>370</v>
      </c>
      <c r="T5312" s="7"/>
      <c r="V5312" s="7" t="s">
        <v>87</v>
      </c>
      <c r="W5312" s="7"/>
      <c r="X5312" s="7" t="s">
        <v>14935</v>
      </c>
      <c r="Z5312" s="7"/>
    </row>
    <row r="5313" spans="1:26" ht="22.5" hidden="1" customHeight="1">
      <c r="A5313" s="7" t="s">
        <v>77</v>
      </c>
      <c r="B5313" s="7" t="s">
        <v>46</v>
      </c>
      <c r="C5313" s="7" t="s">
        <v>15515</v>
      </c>
      <c r="D5313" s="7" t="s">
        <v>936</v>
      </c>
      <c r="E5313" s="7">
        <v>155</v>
      </c>
      <c r="F5313" s="7" t="s">
        <v>3251</v>
      </c>
      <c r="G5313" s="7" t="s">
        <v>80</v>
      </c>
      <c r="H5313" s="7" t="s">
        <v>33</v>
      </c>
      <c r="I5313" s="7"/>
      <c r="J5313" s="7" t="s">
        <v>2552</v>
      </c>
      <c r="K5313" s="7" t="s">
        <v>2553</v>
      </c>
      <c r="L5313" s="7" t="s">
        <v>168</v>
      </c>
      <c r="P5313" s="7"/>
      <c r="S5313" s="7" t="s">
        <v>370</v>
      </c>
      <c r="T5313" s="7"/>
      <c r="V5313" s="7" t="s">
        <v>434</v>
      </c>
      <c r="W5313" s="7"/>
      <c r="X5313" s="7" t="s">
        <v>14937</v>
      </c>
      <c r="Z5313" s="7"/>
    </row>
    <row r="5314" spans="1:26" ht="22.5" hidden="1" customHeight="1">
      <c r="A5314" s="7" t="s">
        <v>77</v>
      </c>
      <c r="B5314" s="7" t="s">
        <v>46</v>
      </c>
      <c r="C5314" s="7" t="s">
        <v>15516</v>
      </c>
      <c r="D5314" s="7" t="s">
        <v>936</v>
      </c>
      <c r="E5314" s="7">
        <v>156</v>
      </c>
      <c r="F5314" s="7" t="s">
        <v>3251</v>
      </c>
      <c r="G5314" s="7" t="s">
        <v>80</v>
      </c>
      <c r="H5314" s="7" t="s">
        <v>33</v>
      </c>
      <c r="I5314" s="7"/>
      <c r="J5314" s="7" t="s">
        <v>4529</v>
      </c>
      <c r="K5314" s="7" t="s">
        <v>4530</v>
      </c>
      <c r="L5314" s="7" t="s">
        <v>168</v>
      </c>
      <c r="P5314" s="7"/>
      <c r="S5314" s="7" t="s">
        <v>370</v>
      </c>
      <c r="T5314" s="7"/>
      <c r="V5314" s="7" t="s">
        <v>434</v>
      </c>
      <c r="W5314" s="7"/>
      <c r="X5314" s="7" t="s">
        <v>14939</v>
      </c>
      <c r="Z5314" s="7"/>
    </row>
    <row r="5315" spans="1:26" ht="22.5" hidden="1" customHeight="1">
      <c r="A5315" s="7" t="s">
        <v>77</v>
      </c>
      <c r="B5315" s="7" t="s">
        <v>46</v>
      </c>
      <c r="C5315" s="7" t="s">
        <v>15517</v>
      </c>
      <c r="D5315" s="7" t="s">
        <v>936</v>
      </c>
      <c r="E5315" s="7">
        <v>157</v>
      </c>
      <c r="F5315" s="7" t="s">
        <v>3251</v>
      </c>
      <c r="G5315" s="7" t="s">
        <v>80</v>
      </c>
      <c r="H5315" s="7" t="s">
        <v>33</v>
      </c>
      <c r="I5315" s="7"/>
      <c r="J5315" s="7" t="s">
        <v>1535</v>
      </c>
      <c r="K5315" s="7" t="s">
        <v>1536</v>
      </c>
      <c r="L5315" s="7" t="s">
        <v>168</v>
      </c>
      <c r="P5315" s="7"/>
      <c r="S5315" s="7" t="s">
        <v>370</v>
      </c>
      <c r="T5315" s="7"/>
      <c r="V5315" s="7" t="s">
        <v>87</v>
      </c>
      <c r="W5315" s="7"/>
      <c r="X5315" s="7" t="s">
        <v>14941</v>
      </c>
      <c r="Z5315" s="7"/>
    </row>
    <row r="5316" spans="1:26" ht="22.5" hidden="1" customHeight="1">
      <c r="A5316" s="7" t="s">
        <v>77</v>
      </c>
      <c r="B5316" s="7" t="s">
        <v>46</v>
      </c>
      <c r="C5316" s="7" t="s">
        <v>15518</v>
      </c>
      <c r="D5316" s="7" t="s">
        <v>936</v>
      </c>
      <c r="E5316" s="7">
        <v>158</v>
      </c>
      <c r="F5316" s="7" t="s">
        <v>3255</v>
      </c>
      <c r="G5316" s="7" t="s">
        <v>80</v>
      </c>
      <c r="H5316" s="7" t="s">
        <v>33</v>
      </c>
      <c r="I5316" s="7"/>
      <c r="J5316" s="7" t="s">
        <v>2583</v>
      </c>
      <c r="K5316" s="7" t="s">
        <v>2584</v>
      </c>
      <c r="L5316" s="7" t="s">
        <v>168</v>
      </c>
      <c r="P5316" s="7"/>
      <c r="S5316" s="7" t="s">
        <v>370</v>
      </c>
      <c r="T5316" s="7"/>
      <c r="V5316" s="7" t="s">
        <v>87</v>
      </c>
      <c r="W5316" s="7"/>
      <c r="X5316" s="7" t="s">
        <v>14943</v>
      </c>
      <c r="Z5316" s="7"/>
    </row>
    <row r="5317" spans="1:26" ht="22.5" hidden="1" customHeight="1">
      <c r="A5317" s="7" t="s">
        <v>77</v>
      </c>
      <c r="B5317" s="7" t="s">
        <v>46</v>
      </c>
      <c r="C5317" s="7" t="s">
        <v>15519</v>
      </c>
      <c r="D5317" s="7" t="s">
        <v>936</v>
      </c>
      <c r="E5317" s="7">
        <v>159</v>
      </c>
      <c r="F5317" s="7" t="s">
        <v>3251</v>
      </c>
      <c r="G5317" s="7" t="s">
        <v>80</v>
      </c>
      <c r="H5317" s="7" t="s">
        <v>33</v>
      </c>
      <c r="I5317" s="7"/>
      <c r="J5317" s="7" t="s">
        <v>417</v>
      </c>
      <c r="K5317" s="7" t="s">
        <v>418</v>
      </c>
      <c r="L5317" s="7" t="s">
        <v>168</v>
      </c>
      <c r="P5317" s="7"/>
      <c r="S5317" s="7" t="s">
        <v>370</v>
      </c>
      <c r="T5317" s="7"/>
      <c r="V5317" s="7" t="s">
        <v>87</v>
      </c>
      <c r="W5317" s="7"/>
      <c r="X5317" s="7" t="s">
        <v>14945</v>
      </c>
      <c r="Z5317" s="7"/>
    </row>
    <row r="5318" spans="1:26" ht="22.5" hidden="1" customHeight="1">
      <c r="A5318" s="7" t="s">
        <v>77</v>
      </c>
      <c r="B5318" s="7" t="s">
        <v>46</v>
      </c>
      <c r="C5318" s="7" t="s">
        <v>15520</v>
      </c>
      <c r="D5318" s="7" t="s">
        <v>936</v>
      </c>
      <c r="E5318" s="7">
        <v>160</v>
      </c>
      <c r="F5318" s="7" t="s">
        <v>3255</v>
      </c>
      <c r="G5318" s="7" t="s">
        <v>80</v>
      </c>
      <c r="H5318" s="7" t="s">
        <v>33</v>
      </c>
      <c r="I5318" s="7"/>
      <c r="J5318" s="7" t="s">
        <v>417</v>
      </c>
      <c r="K5318" s="7" t="s">
        <v>418</v>
      </c>
      <c r="L5318" s="7" t="s">
        <v>168</v>
      </c>
      <c r="P5318" s="7"/>
      <c r="S5318" s="7" t="s">
        <v>370</v>
      </c>
      <c r="T5318" s="7"/>
      <c r="V5318" s="7" t="s">
        <v>87</v>
      </c>
      <c r="W5318" s="7"/>
      <c r="X5318" s="7" t="s">
        <v>14947</v>
      </c>
      <c r="Z5318" s="7"/>
    </row>
    <row r="5319" spans="1:26" ht="22.5" hidden="1" customHeight="1">
      <c r="A5319" s="7" t="s">
        <v>77</v>
      </c>
      <c r="B5319" s="7" t="s">
        <v>46</v>
      </c>
      <c r="C5319" s="7" t="s">
        <v>15521</v>
      </c>
      <c r="D5319" s="7" t="s">
        <v>936</v>
      </c>
      <c r="E5319" s="7">
        <v>161</v>
      </c>
      <c r="F5319" s="7" t="s">
        <v>3255</v>
      </c>
      <c r="G5319" s="7" t="s">
        <v>80</v>
      </c>
      <c r="H5319" s="7" t="s">
        <v>33</v>
      </c>
      <c r="I5319" s="7"/>
      <c r="J5319" s="7" t="s">
        <v>2591</v>
      </c>
      <c r="K5319" s="7" t="s">
        <v>2592</v>
      </c>
      <c r="L5319" s="7" t="s">
        <v>168</v>
      </c>
      <c r="P5319" s="7"/>
      <c r="S5319" s="7" t="s">
        <v>370</v>
      </c>
      <c r="T5319" s="7"/>
      <c r="V5319" s="7" t="s">
        <v>434</v>
      </c>
      <c r="W5319" s="7"/>
      <c r="X5319" s="7" t="s">
        <v>14949</v>
      </c>
      <c r="Z5319" s="7"/>
    </row>
    <row r="5320" spans="1:26" ht="22.5" hidden="1" customHeight="1">
      <c r="A5320" s="7" t="s">
        <v>77</v>
      </c>
      <c r="B5320" s="7" t="s">
        <v>46</v>
      </c>
      <c r="C5320" s="7" t="s">
        <v>15522</v>
      </c>
      <c r="D5320" s="7" t="s">
        <v>936</v>
      </c>
      <c r="E5320" s="7">
        <v>162</v>
      </c>
      <c r="F5320" s="7" t="s">
        <v>3251</v>
      </c>
      <c r="G5320" s="7" t="s">
        <v>80</v>
      </c>
      <c r="H5320" s="7" t="s">
        <v>33</v>
      </c>
      <c r="I5320" s="7"/>
      <c r="J5320" s="7" t="s">
        <v>2604</v>
      </c>
      <c r="K5320" s="7" t="s">
        <v>2605</v>
      </c>
      <c r="L5320" s="7" t="s">
        <v>168</v>
      </c>
      <c r="P5320" s="7"/>
      <c r="S5320" s="7" t="s">
        <v>370</v>
      </c>
      <c r="T5320" s="7"/>
      <c r="V5320" s="7" t="s">
        <v>383</v>
      </c>
      <c r="W5320" s="7"/>
      <c r="X5320" s="7" t="s">
        <v>14951</v>
      </c>
      <c r="Z5320" s="7"/>
    </row>
    <row r="5321" spans="1:26" ht="22.5" hidden="1" customHeight="1">
      <c r="A5321" s="7" t="s">
        <v>77</v>
      </c>
      <c r="B5321" s="7" t="s">
        <v>46</v>
      </c>
      <c r="C5321" s="7" t="s">
        <v>15523</v>
      </c>
      <c r="D5321" s="7" t="s">
        <v>936</v>
      </c>
      <c r="E5321" s="7">
        <v>163</v>
      </c>
      <c r="F5321" s="7" t="s">
        <v>3255</v>
      </c>
      <c r="G5321" s="7" t="s">
        <v>80</v>
      </c>
      <c r="H5321" s="7" t="s">
        <v>33</v>
      </c>
      <c r="I5321" s="7"/>
      <c r="J5321" s="7" t="s">
        <v>2604</v>
      </c>
      <c r="K5321" s="7" t="s">
        <v>2605</v>
      </c>
      <c r="L5321" s="7" t="s">
        <v>168</v>
      </c>
      <c r="P5321" s="7"/>
      <c r="S5321" s="7" t="s">
        <v>370</v>
      </c>
      <c r="T5321" s="7"/>
      <c r="V5321" s="7" t="s">
        <v>383</v>
      </c>
      <c r="W5321" s="7"/>
      <c r="X5321" s="7" t="s">
        <v>14953</v>
      </c>
      <c r="Z5321" s="7"/>
    </row>
    <row r="5322" spans="1:26" ht="22.5" hidden="1" customHeight="1">
      <c r="A5322" s="7" t="s">
        <v>77</v>
      </c>
      <c r="B5322" s="7" t="s">
        <v>46</v>
      </c>
      <c r="C5322" s="7" t="s">
        <v>15524</v>
      </c>
      <c r="D5322" s="7" t="s">
        <v>936</v>
      </c>
      <c r="E5322" s="7">
        <v>164</v>
      </c>
      <c r="F5322" s="7" t="s">
        <v>3251</v>
      </c>
      <c r="G5322" s="7" t="s">
        <v>80</v>
      </c>
      <c r="H5322" s="7" t="s">
        <v>33</v>
      </c>
      <c r="I5322" s="7"/>
      <c r="J5322" s="7" t="s">
        <v>1551</v>
      </c>
      <c r="K5322" s="7" t="s">
        <v>1552</v>
      </c>
      <c r="L5322" s="7" t="s">
        <v>168</v>
      </c>
      <c r="P5322" s="7"/>
      <c r="S5322" s="7" t="s">
        <v>370</v>
      </c>
      <c r="T5322" s="7"/>
      <c r="V5322" s="7" t="s">
        <v>434</v>
      </c>
      <c r="W5322" s="7"/>
      <c r="X5322" s="7" t="s">
        <v>14955</v>
      </c>
      <c r="Z5322" s="7"/>
    </row>
    <row r="5323" spans="1:26" ht="22.5" hidden="1" customHeight="1">
      <c r="A5323" s="7" t="s">
        <v>77</v>
      </c>
      <c r="B5323" s="7" t="s">
        <v>46</v>
      </c>
      <c r="C5323" s="7" t="s">
        <v>15525</v>
      </c>
      <c r="D5323" s="7" t="s">
        <v>936</v>
      </c>
      <c r="E5323" s="7">
        <v>165</v>
      </c>
      <c r="F5323" s="7" t="s">
        <v>3255</v>
      </c>
      <c r="G5323" s="7" t="s">
        <v>80</v>
      </c>
      <c r="H5323" s="7" t="s">
        <v>33</v>
      </c>
      <c r="I5323" s="7"/>
      <c r="J5323" s="7" t="s">
        <v>1551</v>
      </c>
      <c r="K5323" s="7" t="s">
        <v>1552</v>
      </c>
      <c r="L5323" s="7" t="s">
        <v>168</v>
      </c>
      <c r="P5323" s="7"/>
      <c r="S5323" s="7" t="s">
        <v>370</v>
      </c>
      <c r="T5323" s="7"/>
      <c r="V5323" s="7" t="s">
        <v>434</v>
      </c>
      <c r="W5323" s="7"/>
      <c r="X5323" s="7" t="s">
        <v>14957</v>
      </c>
      <c r="Z5323" s="7"/>
    </row>
    <row r="5324" spans="1:26" ht="22.5" hidden="1" customHeight="1">
      <c r="A5324" s="7" t="s">
        <v>77</v>
      </c>
      <c r="B5324" s="7" t="s">
        <v>46</v>
      </c>
      <c r="C5324" s="7" t="s">
        <v>15526</v>
      </c>
      <c r="D5324" s="7" t="s">
        <v>936</v>
      </c>
      <c r="E5324" s="7">
        <v>166</v>
      </c>
      <c r="F5324" s="7" t="s">
        <v>3255</v>
      </c>
      <c r="G5324" s="7" t="s">
        <v>80</v>
      </c>
      <c r="H5324" s="7" t="s">
        <v>33</v>
      </c>
      <c r="I5324" s="7"/>
      <c r="J5324" s="7" t="s">
        <v>2612</v>
      </c>
      <c r="K5324" s="7" t="s">
        <v>2613</v>
      </c>
      <c r="L5324" s="7" t="s">
        <v>168</v>
      </c>
      <c r="P5324" s="7"/>
      <c r="S5324" s="7" t="s">
        <v>370</v>
      </c>
      <c r="T5324" s="7"/>
      <c r="V5324" s="7" t="s">
        <v>383</v>
      </c>
      <c r="W5324" s="7"/>
      <c r="X5324" s="7" t="s">
        <v>14959</v>
      </c>
      <c r="Z5324" s="7"/>
    </row>
    <row r="5325" spans="1:26" ht="22.5" hidden="1" customHeight="1">
      <c r="A5325" s="7" t="s">
        <v>77</v>
      </c>
      <c r="B5325" s="7" t="s">
        <v>46</v>
      </c>
      <c r="C5325" s="7" t="s">
        <v>15527</v>
      </c>
      <c r="D5325" s="7" t="s">
        <v>936</v>
      </c>
      <c r="E5325" s="7">
        <v>167</v>
      </c>
      <c r="F5325" s="7" t="s">
        <v>3251</v>
      </c>
      <c r="G5325" s="7" t="s">
        <v>80</v>
      </c>
      <c r="H5325" s="7" t="s">
        <v>33</v>
      </c>
      <c r="I5325" s="7"/>
      <c r="J5325" s="7" t="s">
        <v>2617</v>
      </c>
      <c r="K5325" s="7" t="s">
        <v>2618</v>
      </c>
      <c r="L5325" s="7" t="s">
        <v>168</v>
      </c>
      <c r="P5325" s="7"/>
      <c r="S5325" s="7" t="s">
        <v>370</v>
      </c>
      <c r="T5325" s="7"/>
      <c r="V5325" s="7" t="s">
        <v>377</v>
      </c>
      <c r="W5325" s="7"/>
      <c r="X5325" s="7" t="s">
        <v>14961</v>
      </c>
      <c r="Z5325" s="7"/>
    </row>
    <row r="5326" spans="1:26" ht="22.5" hidden="1" customHeight="1">
      <c r="A5326" s="7" t="s">
        <v>77</v>
      </c>
      <c r="B5326" s="7" t="s">
        <v>46</v>
      </c>
      <c r="C5326" s="7" t="s">
        <v>15528</v>
      </c>
      <c r="D5326" s="7" t="s">
        <v>936</v>
      </c>
      <c r="E5326" s="7">
        <v>168</v>
      </c>
      <c r="F5326" s="7" t="s">
        <v>3251</v>
      </c>
      <c r="G5326" s="7" t="s">
        <v>80</v>
      </c>
      <c r="H5326" s="7" t="s">
        <v>33</v>
      </c>
      <c r="I5326" s="7"/>
      <c r="J5326" s="7" t="s">
        <v>4543</v>
      </c>
      <c r="K5326" s="7" t="s">
        <v>4544</v>
      </c>
      <c r="L5326" s="7" t="s">
        <v>168</v>
      </c>
      <c r="P5326" s="7"/>
      <c r="S5326" s="7" t="s">
        <v>370</v>
      </c>
      <c r="T5326" s="7"/>
      <c r="V5326" s="7" t="s">
        <v>377</v>
      </c>
      <c r="W5326" s="7"/>
      <c r="X5326" s="7" t="s">
        <v>14963</v>
      </c>
      <c r="Z5326" s="7"/>
    </row>
    <row r="5327" spans="1:26" ht="22.5" hidden="1" customHeight="1">
      <c r="A5327" s="7" t="s">
        <v>77</v>
      </c>
      <c r="B5327" s="7" t="s">
        <v>46</v>
      </c>
      <c r="C5327" s="7" t="s">
        <v>15529</v>
      </c>
      <c r="D5327" s="7" t="s">
        <v>936</v>
      </c>
      <c r="E5327" s="7">
        <v>169</v>
      </c>
      <c r="F5327" s="7" t="s">
        <v>3251</v>
      </c>
      <c r="G5327" s="7" t="s">
        <v>80</v>
      </c>
      <c r="H5327" s="7" t="s">
        <v>33</v>
      </c>
      <c r="I5327" s="7"/>
      <c r="J5327" s="7" t="s">
        <v>4548</v>
      </c>
      <c r="K5327" s="7" t="s">
        <v>4549</v>
      </c>
      <c r="L5327" s="7" t="s">
        <v>168</v>
      </c>
      <c r="P5327" s="7"/>
      <c r="S5327" s="7" t="s">
        <v>370</v>
      </c>
      <c r="T5327" s="7"/>
      <c r="V5327" s="7" t="s">
        <v>87</v>
      </c>
      <c r="W5327" s="7"/>
      <c r="X5327" s="7" t="s">
        <v>14965</v>
      </c>
      <c r="Z5327" s="7"/>
    </row>
    <row r="5328" spans="1:26" ht="22.5" hidden="1" customHeight="1">
      <c r="A5328" s="7" t="s">
        <v>77</v>
      </c>
      <c r="B5328" s="7" t="s">
        <v>46</v>
      </c>
      <c r="C5328" s="7" t="s">
        <v>15530</v>
      </c>
      <c r="D5328" s="7" t="s">
        <v>936</v>
      </c>
      <c r="E5328" s="7">
        <v>170</v>
      </c>
      <c r="F5328" s="7" t="s">
        <v>3255</v>
      </c>
      <c r="G5328" s="7" t="s">
        <v>80</v>
      </c>
      <c r="H5328" s="7" t="s">
        <v>33</v>
      </c>
      <c r="I5328" s="7"/>
      <c r="J5328" s="7" t="s">
        <v>2667</v>
      </c>
      <c r="K5328" s="7" t="s">
        <v>2668</v>
      </c>
      <c r="L5328" s="7" t="s">
        <v>168</v>
      </c>
      <c r="P5328" s="7"/>
      <c r="S5328" s="7" t="s">
        <v>370</v>
      </c>
      <c r="T5328" s="7"/>
      <c r="V5328" s="7" t="s">
        <v>87</v>
      </c>
      <c r="W5328" s="7"/>
      <c r="X5328" s="7" t="s">
        <v>14967</v>
      </c>
      <c r="Z5328" s="7"/>
    </row>
    <row r="5329" spans="1:26" ht="22.5" hidden="1" customHeight="1">
      <c r="A5329" s="7" t="s">
        <v>77</v>
      </c>
      <c r="B5329" s="7" t="s">
        <v>46</v>
      </c>
      <c r="C5329" s="7" t="s">
        <v>15531</v>
      </c>
      <c r="D5329" s="7" t="s">
        <v>936</v>
      </c>
      <c r="E5329" s="7">
        <v>171</v>
      </c>
      <c r="F5329" s="7" t="s">
        <v>3255</v>
      </c>
      <c r="G5329" s="7" t="s">
        <v>80</v>
      </c>
      <c r="H5329" s="7" t="s">
        <v>33</v>
      </c>
      <c r="I5329" s="7"/>
      <c r="J5329" s="7" t="s">
        <v>2672</v>
      </c>
      <c r="K5329" s="7" t="s">
        <v>2673</v>
      </c>
      <c r="L5329" s="7" t="s">
        <v>168</v>
      </c>
      <c r="P5329" s="7"/>
      <c r="S5329" s="7" t="s">
        <v>370</v>
      </c>
      <c r="T5329" s="7"/>
      <c r="V5329" s="7" t="s">
        <v>377</v>
      </c>
      <c r="W5329" s="7"/>
      <c r="X5329" s="7" t="s">
        <v>14969</v>
      </c>
      <c r="Z5329" s="7"/>
    </row>
    <row r="5330" spans="1:26" ht="22.5" hidden="1" customHeight="1">
      <c r="A5330" s="7" t="s">
        <v>77</v>
      </c>
      <c r="B5330" s="7" t="s">
        <v>46</v>
      </c>
      <c r="C5330" s="7" t="s">
        <v>15532</v>
      </c>
      <c r="D5330" s="7" t="s">
        <v>936</v>
      </c>
      <c r="E5330" s="7">
        <v>172</v>
      </c>
      <c r="F5330" s="7" t="s">
        <v>3255</v>
      </c>
      <c r="G5330" s="7" t="s">
        <v>80</v>
      </c>
      <c r="H5330" s="7" t="s">
        <v>33</v>
      </c>
      <c r="I5330" s="7"/>
      <c r="J5330" s="7" t="s">
        <v>2697</v>
      </c>
      <c r="K5330" s="7" t="s">
        <v>2698</v>
      </c>
      <c r="L5330" s="7" t="s">
        <v>168</v>
      </c>
      <c r="P5330" s="7"/>
      <c r="S5330" s="7" t="s">
        <v>370</v>
      </c>
      <c r="T5330" s="7"/>
      <c r="V5330" s="7" t="s">
        <v>87</v>
      </c>
      <c r="W5330" s="7"/>
      <c r="X5330" s="7" t="s">
        <v>14971</v>
      </c>
      <c r="Z5330" s="7"/>
    </row>
    <row r="5331" spans="1:26" ht="22.5" hidden="1" customHeight="1">
      <c r="A5331" s="7" t="s">
        <v>77</v>
      </c>
      <c r="B5331" s="7" t="s">
        <v>46</v>
      </c>
      <c r="C5331" s="7" t="s">
        <v>15533</v>
      </c>
      <c r="D5331" s="7" t="s">
        <v>936</v>
      </c>
      <c r="E5331" s="7">
        <v>173</v>
      </c>
      <c r="F5331" s="7" t="s">
        <v>3251</v>
      </c>
      <c r="G5331" s="7" t="s">
        <v>80</v>
      </c>
      <c r="H5331" s="7" t="s">
        <v>33</v>
      </c>
      <c r="I5331" s="7"/>
      <c r="J5331" s="7" t="s">
        <v>2702</v>
      </c>
      <c r="K5331" s="7" t="s">
        <v>2703</v>
      </c>
      <c r="L5331" s="7" t="s">
        <v>168</v>
      </c>
      <c r="P5331" s="7"/>
      <c r="S5331" s="7" t="s">
        <v>370</v>
      </c>
      <c r="T5331" s="7"/>
      <c r="V5331" s="7" t="s">
        <v>87</v>
      </c>
      <c r="W5331" s="7"/>
      <c r="X5331" s="7" t="s">
        <v>14973</v>
      </c>
      <c r="Z5331" s="7"/>
    </row>
    <row r="5332" spans="1:26" ht="22.5" hidden="1" customHeight="1">
      <c r="A5332" s="7" t="s">
        <v>77</v>
      </c>
      <c r="B5332" s="7" t="s">
        <v>46</v>
      </c>
      <c r="C5332" s="7" t="s">
        <v>15534</v>
      </c>
      <c r="D5332" s="7" t="s">
        <v>936</v>
      </c>
      <c r="E5332" s="7">
        <v>174</v>
      </c>
      <c r="F5332" s="7" t="s">
        <v>3255</v>
      </c>
      <c r="G5332" s="7" t="s">
        <v>80</v>
      </c>
      <c r="H5332" s="7" t="s">
        <v>33</v>
      </c>
      <c r="I5332" s="7"/>
      <c r="J5332" s="7" t="s">
        <v>2702</v>
      </c>
      <c r="K5332" s="7" t="s">
        <v>2703</v>
      </c>
      <c r="L5332" s="7" t="s">
        <v>168</v>
      </c>
      <c r="P5332" s="7"/>
      <c r="S5332" s="7" t="s">
        <v>370</v>
      </c>
      <c r="T5332" s="7"/>
      <c r="V5332" s="7" t="s">
        <v>87</v>
      </c>
      <c r="W5332" s="7"/>
      <c r="X5332" s="7" t="s">
        <v>14975</v>
      </c>
      <c r="Z5332" s="7"/>
    </row>
    <row r="5333" spans="1:26" ht="22.5" hidden="1" customHeight="1">
      <c r="A5333" s="7" t="s">
        <v>77</v>
      </c>
      <c r="B5333" s="7" t="s">
        <v>46</v>
      </c>
      <c r="C5333" s="7" t="s">
        <v>15535</v>
      </c>
      <c r="D5333" s="7" t="s">
        <v>936</v>
      </c>
      <c r="E5333" s="7">
        <v>175</v>
      </c>
      <c r="F5333" s="7" t="s">
        <v>3255</v>
      </c>
      <c r="G5333" s="7" t="s">
        <v>80</v>
      </c>
      <c r="H5333" s="7" t="s">
        <v>33</v>
      </c>
      <c r="I5333" s="7"/>
      <c r="J5333" s="7" t="s">
        <v>2712</v>
      </c>
      <c r="K5333" s="7" t="s">
        <v>2713</v>
      </c>
      <c r="L5333" s="7" t="s">
        <v>168</v>
      </c>
      <c r="P5333" s="7"/>
      <c r="S5333" s="7" t="s">
        <v>370</v>
      </c>
      <c r="T5333" s="7"/>
      <c r="V5333" s="7" t="s">
        <v>87</v>
      </c>
      <c r="W5333" s="7"/>
      <c r="X5333" s="7" t="s">
        <v>14977</v>
      </c>
      <c r="Z5333" s="7"/>
    </row>
    <row r="5334" spans="1:26" ht="22.5" hidden="1" customHeight="1">
      <c r="A5334" s="7" t="s">
        <v>77</v>
      </c>
      <c r="B5334" s="7" t="s">
        <v>46</v>
      </c>
      <c r="C5334" s="7" t="s">
        <v>15536</v>
      </c>
      <c r="D5334" s="7" t="s">
        <v>936</v>
      </c>
      <c r="E5334" s="7">
        <v>176</v>
      </c>
      <c r="F5334" s="7" t="s">
        <v>3251</v>
      </c>
      <c r="G5334" s="7" t="s">
        <v>80</v>
      </c>
      <c r="H5334" s="7" t="s">
        <v>33</v>
      </c>
      <c r="I5334" s="7"/>
      <c r="J5334" s="7" t="s">
        <v>2717</v>
      </c>
      <c r="K5334" s="7" t="s">
        <v>2718</v>
      </c>
      <c r="L5334" s="7" t="s">
        <v>168</v>
      </c>
      <c r="P5334" s="7"/>
      <c r="S5334" s="7" t="s">
        <v>370</v>
      </c>
      <c r="T5334" s="7"/>
      <c r="V5334" s="7" t="s">
        <v>87</v>
      </c>
      <c r="W5334" s="7"/>
      <c r="X5334" s="7" t="s">
        <v>14979</v>
      </c>
      <c r="Z5334" s="7"/>
    </row>
    <row r="5335" spans="1:26" ht="22.5" hidden="1" customHeight="1">
      <c r="A5335" s="7" t="s">
        <v>77</v>
      </c>
      <c r="B5335" s="7" t="s">
        <v>46</v>
      </c>
      <c r="C5335" s="7" t="s">
        <v>15537</v>
      </c>
      <c r="D5335" s="7" t="s">
        <v>936</v>
      </c>
      <c r="E5335" s="7">
        <v>177</v>
      </c>
      <c r="F5335" s="7" t="s">
        <v>3255</v>
      </c>
      <c r="G5335" s="7" t="s">
        <v>80</v>
      </c>
      <c r="H5335" s="7" t="s">
        <v>33</v>
      </c>
      <c r="I5335" s="7"/>
      <c r="J5335" s="7" t="s">
        <v>2717</v>
      </c>
      <c r="K5335" s="7" t="s">
        <v>2718</v>
      </c>
      <c r="L5335" s="7" t="s">
        <v>168</v>
      </c>
      <c r="P5335" s="7"/>
      <c r="S5335" s="7" t="s">
        <v>370</v>
      </c>
      <c r="T5335" s="7"/>
      <c r="V5335" s="7" t="s">
        <v>87</v>
      </c>
      <c r="W5335" s="7"/>
      <c r="X5335" s="7" t="s">
        <v>14981</v>
      </c>
      <c r="Z5335" s="7"/>
    </row>
    <row r="5336" spans="1:26" ht="22.5" hidden="1" customHeight="1">
      <c r="A5336" s="7" t="s">
        <v>77</v>
      </c>
      <c r="B5336" s="7" t="s">
        <v>46</v>
      </c>
      <c r="C5336" s="7" t="s">
        <v>15538</v>
      </c>
      <c r="D5336" s="7" t="s">
        <v>936</v>
      </c>
      <c r="E5336" s="7">
        <v>178</v>
      </c>
      <c r="F5336" s="7" t="s">
        <v>3251</v>
      </c>
      <c r="G5336" s="7" t="s">
        <v>80</v>
      </c>
      <c r="H5336" s="7" t="s">
        <v>33</v>
      </c>
      <c r="I5336" s="7"/>
      <c r="J5336" s="7" t="s">
        <v>2722</v>
      </c>
      <c r="K5336" s="7" t="s">
        <v>2723</v>
      </c>
      <c r="L5336" s="7" t="s">
        <v>168</v>
      </c>
      <c r="P5336" s="7"/>
      <c r="S5336" s="7" t="s">
        <v>370</v>
      </c>
      <c r="T5336" s="7"/>
      <c r="V5336" s="7" t="s">
        <v>377</v>
      </c>
      <c r="W5336" s="7"/>
      <c r="X5336" s="7" t="s">
        <v>14983</v>
      </c>
      <c r="Z5336" s="7"/>
    </row>
    <row r="5337" spans="1:26" ht="22.5" hidden="1" customHeight="1">
      <c r="A5337" s="7" t="s">
        <v>77</v>
      </c>
      <c r="B5337" s="7" t="s">
        <v>46</v>
      </c>
      <c r="C5337" s="7" t="s">
        <v>15539</v>
      </c>
      <c r="D5337" s="7" t="s">
        <v>936</v>
      </c>
      <c r="E5337" s="7">
        <v>179</v>
      </c>
      <c r="F5337" s="7" t="s">
        <v>3255</v>
      </c>
      <c r="G5337" s="7" t="s">
        <v>80</v>
      </c>
      <c r="H5337" s="7" t="s">
        <v>33</v>
      </c>
      <c r="I5337" s="7"/>
      <c r="J5337" s="7" t="s">
        <v>2727</v>
      </c>
      <c r="K5337" s="7" t="s">
        <v>2728</v>
      </c>
      <c r="L5337" s="7" t="s">
        <v>168</v>
      </c>
      <c r="P5337" s="7"/>
      <c r="S5337" s="7" t="s">
        <v>370</v>
      </c>
      <c r="T5337" s="7"/>
      <c r="V5337" s="7" t="s">
        <v>377</v>
      </c>
      <c r="W5337" s="7"/>
      <c r="X5337" s="7" t="s">
        <v>14985</v>
      </c>
      <c r="Z5337" s="7"/>
    </row>
    <row r="5338" spans="1:26" ht="22.5" hidden="1" customHeight="1">
      <c r="A5338" s="7" t="s">
        <v>77</v>
      </c>
      <c r="B5338" s="7" t="s">
        <v>46</v>
      </c>
      <c r="C5338" s="7" t="s">
        <v>15540</v>
      </c>
      <c r="D5338" s="7" t="s">
        <v>936</v>
      </c>
      <c r="E5338" s="7">
        <v>180</v>
      </c>
      <c r="F5338" s="7" t="s">
        <v>3251</v>
      </c>
      <c r="G5338" s="7" t="s">
        <v>80</v>
      </c>
      <c r="H5338" s="7" t="s">
        <v>33</v>
      </c>
      <c r="I5338" s="7"/>
      <c r="J5338" s="7" t="s">
        <v>2732</v>
      </c>
      <c r="K5338" s="7" t="s">
        <v>2733</v>
      </c>
      <c r="L5338" s="7" t="s">
        <v>168</v>
      </c>
      <c r="P5338" s="7"/>
      <c r="S5338" s="7" t="s">
        <v>370</v>
      </c>
      <c r="T5338" s="7"/>
      <c r="V5338" s="7" t="s">
        <v>87</v>
      </c>
      <c r="W5338" s="7"/>
      <c r="X5338" s="7" t="s">
        <v>14987</v>
      </c>
      <c r="Z5338" s="7"/>
    </row>
    <row r="5339" spans="1:26" ht="22.5" hidden="1" customHeight="1">
      <c r="A5339" s="7" t="s">
        <v>77</v>
      </c>
      <c r="B5339" s="7" t="s">
        <v>46</v>
      </c>
      <c r="C5339" s="7" t="s">
        <v>15541</v>
      </c>
      <c r="D5339" s="7" t="s">
        <v>936</v>
      </c>
      <c r="E5339" s="7">
        <v>181</v>
      </c>
      <c r="F5339" s="7" t="s">
        <v>3255</v>
      </c>
      <c r="G5339" s="7" t="s">
        <v>80</v>
      </c>
      <c r="H5339" s="7" t="s">
        <v>33</v>
      </c>
      <c r="I5339" s="7"/>
      <c r="J5339" s="7" t="s">
        <v>2732</v>
      </c>
      <c r="K5339" s="7" t="s">
        <v>2733</v>
      </c>
      <c r="L5339" s="7" t="s">
        <v>168</v>
      </c>
      <c r="P5339" s="7"/>
      <c r="S5339" s="7" t="s">
        <v>370</v>
      </c>
      <c r="T5339" s="7"/>
      <c r="V5339" s="7" t="s">
        <v>87</v>
      </c>
      <c r="W5339" s="7"/>
      <c r="X5339" s="7" t="s">
        <v>14989</v>
      </c>
      <c r="Z5339" s="7"/>
    </row>
    <row r="5340" spans="1:26" ht="22.5" hidden="1" customHeight="1">
      <c r="A5340" s="7" t="s">
        <v>77</v>
      </c>
      <c r="B5340" s="7" t="s">
        <v>46</v>
      </c>
      <c r="C5340" s="7" t="s">
        <v>15542</v>
      </c>
      <c r="D5340" s="7" t="s">
        <v>936</v>
      </c>
      <c r="E5340" s="7">
        <v>182</v>
      </c>
      <c r="F5340" s="7" t="s">
        <v>3251</v>
      </c>
      <c r="G5340" s="7" t="s">
        <v>80</v>
      </c>
      <c r="H5340" s="7" t="s">
        <v>33</v>
      </c>
      <c r="I5340" s="7"/>
      <c r="J5340" s="7" t="s">
        <v>2742</v>
      </c>
      <c r="K5340" s="7" t="s">
        <v>2743</v>
      </c>
      <c r="L5340" s="7" t="s">
        <v>168</v>
      </c>
      <c r="P5340" s="7"/>
      <c r="S5340" s="7" t="s">
        <v>370</v>
      </c>
      <c r="T5340" s="7"/>
      <c r="V5340" s="7" t="s">
        <v>377</v>
      </c>
      <c r="W5340" s="7"/>
      <c r="X5340" s="7" t="s">
        <v>14991</v>
      </c>
      <c r="Z5340" s="7"/>
    </row>
    <row r="5341" spans="1:26" ht="22.5" hidden="1" customHeight="1">
      <c r="A5341" s="7" t="s">
        <v>77</v>
      </c>
      <c r="B5341" s="7" t="s">
        <v>46</v>
      </c>
      <c r="C5341" s="7" t="s">
        <v>15543</v>
      </c>
      <c r="D5341" s="7" t="s">
        <v>936</v>
      </c>
      <c r="E5341" s="7">
        <v>183</v>
      </c>
      <c r="F5341" s="7" t="s">
        <v>3255</v>
      </c>
      <c r="G5341" s="7" t="s">
        <v>80</v>
      </c>
      <c r="H5341" s="7" t="s">
        <v>33</v>
      </c>
      <c r="I5341" s="7"/>
      <c r="J5341" s="7" t="s">
        <v>2762</v>
      </c>
      <c r="K5341" s="7" t="s">
        <v>2763</v>
      </c>
      <c r="L5341" s="7" t="s">
        <v>168</v>
      </c>
      <c r="P5341" s="7"/>
      <c r="S5341" s="7" t="s">
        <v>370</v>
      </c>
      <c r="T5341" s="7"/>
      <c r="V5341" s="7" t="s">
        <v>383</v>
      </c>
      <c r="W5341" s="7"/>
      <c r="X5341" s="7" t="s">
        <v>14993</v>
      </c>
      <c r="Z5341" s="7"/>
    </row>
    <row r="5342" spans="1:26" ht="22.5" hidden="1" customHeight="1">
      <c r="A5342" s="7" t="s">
        <v>77</v>
      </c>
      <c r="B5342" s="7" t="s">
        <v>46</v>
      </c>
      <c r="C5342" s="7" t="s">
        <v>15544</v>
      </c>
      <c r="D5342" s="7" t="s">
        <v>936</v>
      </c>
      <c r="E5342" s="7">
        <v>184</v>
      </c>
      <c r="F5342" s="7" t="s">
        <v>3251</v>
      </c>
      <c r="G5342" s="7" t="s">
        <v>80</v>
      </c>
      <c r="H5342" s="7" t="s">
        <v>33</v>
      </c>
      <c r="I5342" s="7"/>
      <c r="J5342" s="7" t="s">
        <v>2772</v>
      </c>
      <c r="K5342" s="7" t="s">
        <v>2773</v>
      </c>
      <c r="L5342" s="7" t="s">
        <v>168</v>
      </c>
      <c r="P5342" s="7"/>
      <c r="S5342" s="7" t="s">
        <v>370</v>
      </c>
      <c r="T5342" s="7"/>
      <c r="V5342" s="7" t="s">
        <v>383</v>
      </c>
      <c r="W5342" s="7"/>
      <c r="X5342" s="7" t="s">
        <v>14995</v>
      </c>
      <c r="Z5342" s="7"/>
    </row>
    <row r="5343" spans="1:26" ht="22.5" hidden="1" customHeight="1">
      <c r="A5343" s="7" t="s">
        <v>77</v>
      </c>
      <c r="B5343" s="7" t="s">
        <v>46</v>
      </c>
      <c r="C5343" s="7" t="s">
        <v>15545</v>
      </c>
      <c r="D5343" s="7" t="s">
        <v>936</v>
      </c>
      <c r="E5343" s="7">
        <v>185</v>
      </c>
      <c r="F5343" s="7" t="s">
        <v>3255</v>
      </c>
      <c r="G5343" s="7" t="s">
        <v>80</v>
      </c>
      <c r="H5343" s="7" t="s">
        <v>33</v>
      </c>
      <c r="I5343" s="7"/>
      <c r="J5343" s="7" t="s">
        <v>2782</v>
      </c>
      <c r="K5343" s="7" t="s">
        <v>2783</v>
      </c>
      <c r="L5343" s="7" t="s">
        <v>168</v>
      </c>
      <c r="P5343" s="7"/>
      <c r="S5343" s="7" t="s">
        <v>370</v>
      </c>
      <c r="T5343" s="7"/>
      <c r="V5343" s="7" t="s">
        <v>87</v>
      </c>
      <c r="W5343" s="7"/>
      <c r="X5343" s="7" t="s">
        <v>14997</v>
      </c>
      <c r="Z5343" s="7"/>
    </row>
    <row r="5344" spans="1:26" ht="22.5" hidden="1" customHeight="1">
      <c r="A5344" s="7" t="s">
        <v>77</v>
      </c>
      <c r="B5344" s="7" t="s">
        <v>46</v>
      </c>
      <c r="C5344" s="7" t="s">
        <v>15546</v>
      </c>
      <c r="D5344" s="7" t="s">
        <v>936</v>
      </c>
      <c r="E5344" s="7">
        <v>186</v>
      </c>
      <c r="F5344" s="7" t="s">
        <v>3251</v>
      </c>
      <c r="G5344" s="7" t="s">
        <v>80</v>
      </c>
      <c r="H5344" s="7" t="s">
        <v>33</v>
      </c>
      <c r="I5344" s="7"/>
      <c r="J5344" s="7" t="s">
        <v>3790</v>
      </c>
      <c r="K5344" s="7" t="s">
        <v>3791</v>
      </c>
      <c r="L5344" s="7" t="s">
        <v>168</v>
      </c>
      <c r="P5344" s="7"/>
      <c r="S5344" s="7" t="s">
        <v>370</v>
      </c>
      <c r="T5344" s="7"/>
      <c r="V5344" s="7" t="s">
        <v>383</v>
      </c>
      <c r="W5344" s="7"/>
      <c r="X5344" s="7" t="s">
        <v>14999</v>
      </c>
      <c r="Z5344" s="7"/>
    </row>
    <row r="5345" spans="1:26" ht="22.5" hidden="1" customHeight="1">
      <c r="A5345" s="7" t="s">
        <v>77</v>
      </c>
      <c r="B5345" s="7" t="s">
        <v>46</v>
      </c>
      <c r="C5345" s="7" t="s">
        <v>15547</v>
      </c>
      <c r="D5345" s="7" t="s">
        <v>936</v>
      </c>
      <c r="E5345" s="7">
        <v>187</v>
      </c>
      <c r="F5345" s="7" t="s">
        <v>3251</v>
      </c>
      <c r="G5345" s="7" t="s">
        <v>80</v>
      </c>
      <c r="H5345" s="7" t="s">
        <v>33</v>
      </c>
      <c r="I5345" s="7"/>
      <c r="J5345" s="7" t="s">
        <v>438</v>
      </c>
      <c r="K5345" s="7" t="s">
        <v>439</v>
      </c>
      <c r="L5345" s="7" t="s">
        <v>168</v>
      </c>
      <c r="P5345" s="7"/>
      <c r="S5345" s="7" t="s">
        <v>370</v>
      </c>
      <c r="T5345" s="7"/>
      <c r="V5345" s="7" t="s">
        <v>87</v>
      </c>
      <c r="W5345" s="7"/>
      <c r="X5345" s="7" t="s">
        <v>15001</v>
      </c>
      <c r="Z5345" s="7"/>
    </row>
    <row r="5346" spans="1:26" ht="22.5" hidden="1" customHeight="1">
      <c r="A5346" s="7" t="s">
        <v>77</v>
      </c>
      <c r="B5346" s="7" t="s">
        <v>46</v>
      </c>
      <c r="C5346" s="7" t="s">
        <v>15548</v>
      </c>
      <c r="D5346" s="7" t="s">
        <v>936</v>
      </c>
      <c r="E5346" s="7">
        <v>188</v>
      </c>
      <c r="F5346" s="7" t="s">
        <v>3255</v>
      </c>
      <c r="G5346" s="7" t="s">
        <v>80</v>
      </c>
      <c r="H5346" s="7" t="s">
        <v>33</v>
      </c>
      <c r="I5346" s="7"/>
      <c r="J5346" s="7" t="s">
        <v>438</v>
      </c>
      <c r="K5346" s="7" t="s">
        <v>439</v>
      </c>
      <c r="L5346" s="7" t="s">
        <v>168</v>
      </c>
      <c r="P5346" s="7"/>
      <c r="S5346" s="7" t="s">
        <v>370</v>
      </c>
      <c r="T5346" s="7"/>
      <c r="V5346" s="7" t="s">
        <v>87</v>
      </c>
      <c r="W5346" s="7"/>
      <c r="X5346" s="7" t="s">
        <v>15003</v>
      </c>
      <c r="Z5346" s="7"/>
    </row>
    <row r="5347" spans="1:26" ht="22.5" hidden="1" customHeight="1">
      <c r="A5347" s="7" t="s">
        <v>77</v>
      </c>
      <c r="B5347" s="7" t="s">
        <v>46</v>
      </c>
      <c r="C5347" s="7" t="s">
        <v>15549</v>
      </c>
      <c r="D5347" s="7" t="s">
        <v>936</v>
      </c>
      <c r="E5347" s="7">
        <v>189</v>
      </c>
      <c r="F5347" s="7" t="s">
        <v>3255</v>
      </c>
      <c r="G5347" s="7" t="s">
        <v>80</v>
      </c>
      <c r="H5347" s="7" t="s">
        <v>33</v>
      </c>
      <c r="I5347" s="7"/>
      <c r="J5347" s="7" t="s">
        <v>2836</v>
      </c>
      <c r="K5347" s="7" t="s">
        <v>2837</v>
      </c>
      <c r="L5347" s="7" t="s">
        <v>168</v>
      </c>
      <c r="P5347" s="7"/>
      <c r="S5347" s="7" t="s">
        <v>370</v>
      </c>
      <c r="T5347" s="7"/>
      <c r="V5347" s="7" t="s">
        <v>162</v>
      </c>
      <c r="W5347" s="7"/>
      <c r="X5347" s="7" t="s">
        <v>15005</v>
      </c>
      <c r="Z5347" s="7"/>
    </row>
    <row r="5348" spans="1:26" ht="22.5" hidden="1" customHeight="1">
      <c r="A5348" s="7" t="s">
        <v>77</v>
      </c>
      <c r="B5348" s="7" t="s">
        <v>46</v>
      </c>
      <c r="C5348" s="7" t="s">
        <v>15550</v>
      </c>
      <c r="D5348" s="7" t="s">
        <v>936</v>
      </c>
      <c r="E5348" s="7">
        <v>190</v>
      </c>
      <c r="F5348" s="7" t="s">
        <v>3255</v>
      </c>
      <c r="G5348" s="7" t="s">
        <v>80</v>
      </c>
      <c r="H5348" s="7" t="s">
        <v>33</v>
      </c>
      <c r="I5348" s="7"/>
      <c r="J5348" s="7" t="s">
        <v>443</v>
      </c>
      <c r="K5348" s="7" t="s">
        <v>444</v>
      </c>
      <c r="L5348" s="7" t="s">
        <v>168</v>
      </c>
      <c r="P5348" s="7"/>
      <c r="S5348" s="7" t="s">
        <v>370</v>
      </c>
      <c r="T5348" s="7"/>
      <c r="V5348" s="7" t="s">
        <v>87</v>
      </c>
      <c r="W5348" s="7"/>
      <c r="X5348" s="7" t="s">
        <v>15007</v>
      </c>
      <c r="Z5348" s="7"/>
    </row>
    <row r="5349" spans="1:26" ht="22.5" hidden="1" customHeight="1">
      <c r="A5349" s="7" t="s">
        <v>77</v>
      </c>
      <c r="B5349" s="7" t="s">
        <v>46</v>
      </c>
      <c r="C5349" s="7" t="s">
        <v>15551</v>
      </c>
      <c r="D5349" s="7" t="s">
        <v>936</v>
      </c>
      <c r="E5349" s="7">
        <v>191</v>
      </c>
      <c r="F5349" s="7" t="s">
        <v>3251</v>
      </c>
      <c r="G5349" s="7" t="s">
        <v>80</v>
      </c>
      <c r="H5349" s="7" t="s">
        <v>33</v>
      </c>
      <c r="I5349" s="7"/>
      <c r="J5349" s="7" t="s">
        <v>3804</v>
      </c>
      <c r="K5349" s="7" t="s">
        <v>3805</v>
      </c>
      <c r="L5349" s="7" t="s">
        <v>168</v>
      </c>
      <c r="P5349" s="7"/>
      <c r="S5349" s="7" t="s">
        <v>370</v>
      </c>
      <c r="T5349" s="7"/>
      <c r="V5349" s="7" t="s">
        <v>434</v>
      </c>
      <c r="W5349" s="7"/>
      <c r="X5349" s="7" t="s">
        <v>15009</v>
      </c>
      <c r="Z5349" s="7"/>
    </row>
    <row r="5350" spans="1:26" ht="22.5" hidden="1" customHeight="1">
      <c r="A5350" s="7" t="s">
        <v>77</v>
      </c>
      <c r="B5350" s="7" t="s">
        <v>46</v>
      </c>
      <c r="C5350" s="7" t="s">
        <v>15552</v>
      </c>
      <c r="D5350" s="7" t="s">
        <v>936</v>
      </c>
      <c r="E5350" s="7">
        <v>192</v>
      </c>
      <c r="F5350" s="7" t="s">
        <v>3251</v>
      </c>
      <c r="G5350" s="7" t="s">
        <v>80</v>
      </c>
      <c r="H5350" s="7" t="s">
        <v>33</v>
      </c>
      <c r="I5350" s="7"/>
      <c r="J5350" s="7" t="s">
        <v>3809</v>
      </c>
      <c r="K5350" s="7" t="s">
        <v>3810</v>
      </c>
      <c r="L5350" s="7" t="s">
        <v>83</v>
      </c>
      <c r="P5350" s="7"/>
      <c r="S5350" s="7" t="s">
        <v>701</v>
      </c>
      <c r="T5350" s="7"/>
      <c r="V5350" s="7" t="s">
        <v>383</v>
      </c>
      <c r="W5350" s="7"/>
      <c r="X5350" s="7" t="s">
        <v>15011</v>
      </c>
      <c r="Z5350" s="7"/>
    </row>
    <row r="5351" spans="1:26" ht="22.5" hidden="1" customHeight="1">
      <c r="A5351" s="7" t="s">
        <v>77</v>
      </c>
      <c r="B5351" s="7" t="s">
        <v>46</v>
      </c>
      <c r="C5351" s="7" t="s">
        <v>15553</v>
      </c>
      <c r="D5351" s="7" t="s">
        <v>936</v>
      </c>
      <c r="E5351" s="7">
        <v>193</v>
      </c>
      <c r="F5351" s="7" t="s">
        <v>3255</v>
      </c>
      <c r="G5351" s="7" t="s">
        <v>80</v>
      </c>
      <c r="H5351" s="7" t="s">
        <v>33</v>
      </c>
      <c r="I5351" s="7"/>
      <c r="J5351" s="7" t="s">
        <v>698</v>
      </c>
      <c r="K5351" s="7" t="s">
        <v>699</v>
      </c>
      <c r="L5351" s="7" t="s">
        <v>700</v>
      </c>
      <c r="P5351" s="7"/>
      <c r="S5351" s="7" t="s">
        <v>701</v>
      </c>
      <c r="T5351" s="7"/>
      <c r="V5351" s="7" t="s">
        <v>87</v>
      </c>
      <c r="W5351" s="7"/>
      <c r="X5351" s="7" t="s">
        <v>15013</v>
      </c>
      <c r="Z5351" s="7"/>
    </row>
    <row r="5352" spans="1:26" ht="22.5" hidden="1" customHeight="1">
      <c r="A5352" s="7" t="s">
        <v>77</v>
      </c>
      <c r="B5352" s="7" t="s">
        <v>46</v>
      </c>
      <c r="C5352" s="7" t="s">
        <v>15554</v>
      </c>
      <c r="D5352" s="7" t="s">
        <v>936</v>
      </c>
      <c r="E5352" s="7">
        <v>194</v>
      </c>
      <c r="F5352" s="7" t="s">
        <v>3255</v>
      </c>
      <c r="G5352" s="7" t="s">
        <v>80</v>
      </c>
      <c r="H5352" s="7" t="s">
        <v>33</v>
      </c>
      <c r="I5352" s="7"/>
      <c r="J5352" s="7" t="s">
        <v>705</v>
      </c>
      <c r="K5352" s="7" t="s">
        <v>706</v>
      </c>
      <c r="L5352" s="7" t="s">
        <v>700</v>
      </c>
      <c r="P5352" s="7"/>
      <c r="S5352" s="7" t="s">
        <v>701</v>
      </c>
      <c r="T5352" s="7"/>
      <c r="V5352" s="7" t="s">
        <v>87</v>
      </c>
      <c r="W5352" s="7"/>
      <c r="X5352" s="7" t="s">
        <v>15015</v>
      </c>
      <c r="Z5352" s="7"/>
    </row>
    <row r="5353" spans="1:26" ht="22.5" hidden="1" customHeight="1">
      <c r="A5353" s="7" t="s">
        <v>77</v>
      </c>
      <c r="B5353" s="7" t="s">
        <v>46</v>
      </c>
      <c r="C5353" s="7" t="s">
        <v>15555</v>
      </c>
      <c r="D5353" s="7" t="s">
        <v>936</v>
      </c>
      <c r="E5353" s="7">
        <v>195</v>
      </c>
      <c r="F5353" s="7" t="s">
        <v>3255</v>
      </c>
      <c r="G5353" s="7" t="s">
        <v>80</v>
      </c>
      <c r="H5353" s="7" t="s">
        <v>33</v>
      </c>
      <c r="I5353" s="7"/>
      <c r="J5353" s="7" t="s">
        <v>2860</v>
      </c>
      <c r="K5353" s="7" t="s">
        <v>2861</v>
      </c>
      <c r="L5353" s="7" t="s">
        <v>700</v>
      </c>
      <c r="P5353" s="7"/>
      <c r="S5353" s="7" t="s">
        <v>701</v>
      </c>
      <c r="T5353" s="7"/>
      <c r="V5353" s="7" t="s">
        <v>87</v>
      </c>
      <c r="W5353" s="7"/>
      <c r="X5353" s="7" t="s">
        <v>15017</v>
      </c>
      <c r="Z5353" s="7"/>
    </row>
    <row r="5354" spans="1:26" ht="22.5" hidden="1" customHeight="1">
      <c r="A5354" s="7" t="s">
        <v>77</v>
      </c>
      <c r="B5354" s="7" t="s">
        <v>46</v>
      </c>
      <c r="C5354" s="7" t="s">
        <v>15556</v>
      </c>
      <c r="D5354" s="7" t="s">
        <v>936</v>
      </c>
      <c r="E5354" s="7">
        <v>196</v>
      </c>
      <c r="F5354" s="7" t="s">
        <v>3255</v>
      </c>
      <c r="G5354" s="7" t="s">
        <v>80</v>
      </c>
      <c r="H5354" s="7" t="s">
        <v>33</v>
      </c>
      <c r="I5354" s="7"/>
      <c r="J5354" s="7" t="s">
        <v>710</v>
      </c>
      <c r="K5354" s="7" t="s">
        <v>711</v>
      </c>
      <c r="L5354" s="7" t="s">
        <v>700</v>
      </c>
      <c r="P5354" s="7"/>
      <c r="S5354" s="7" t="s">
        <v>701</v>
      </c>
      <c r="T5354" s="7"/>
      <c r="V5354" s="7" t="s">
        <v>87</v>
      </c>
      <c r="W5354" s="7"/>
      <c r="X5354" s="7" t="s">
        <v>15019</v>
      </c>
      <c r="Z5354" s="7"/>
    </row>
    <row r="5355" spans="1:26" ht="22.5" hidden="1" customHeight="1">
      <c r="A5355" s="7" t="s">
        <v>77</v>
      </c>
      <c r="B5355" s="7" t="s">
        <v>46</v>
      </c>
      <c r="C5355" s="7" t="s">
        <v>15557</v>
      </c>
      <c r="D5355" s="7" t="s">
        <v>936</v>
      </c>
      <c r="E5355" s="7">
        <v>197</v>
      </c>
      <c r="F5355" s="7" t="s">
        <v>3251</v>
      </c>
      <c r="G5355" s="7" t="s">
        <v>80</v>
      </c>
      <c r="H5355" s="7" t="s">
        <v>33</v>
      </c>
      <c r="I5355" s="7"/>
      <c r="J5355" s="7" t="s">
        <v>2888</v>
      </c>
      <c r="K5355" s="7" t="s">
        <v>2889</v>
      </c>
      <c r="L5355" s="7" t="s">
        <v>83</v>
      </c>
      <c r="P5355" s="7"/>
      <c r="S5355" s="7" t="s">
        <v>701</v>
      </c>
      <c r="T5355" s="7"/>
      <c r="V5355" s="7" t="s">
        <v>383</v>
      </c>
      <c r="W5355" s="7"/>
      <c r="X5355" s="7" t="s">
        <v>15021</v>
      </c>
      <c r="Z5355" s="7"/>
    </row>
    <row r="5356" spans="1:26" ht="22.5" hidden="1" customHeight="1">
      <c r="A5356" s="7" t="s">
        <v>77</v>
      </c>
      <c r="B5356" s="7" t="s">
        <v>46</v>
      </c>
      <c r="C5356" s="7" t="s">
        <v>15558</v>
      </c>
      <c r="D5356" s="7" t="s">
        <v>936</v>
      </c>
      <c r="E5356" s="7">
        <v>198</v>
      </c>
      <c r="F5356" s="7" t="s">
        <v>3251</v>
      </c>
      <c r="G5356" s="7" t="s">
        <v>80</v>
      </c>
      <c r="H5356" s="7" t="s">
        <v>33</v>
      </c>
      <c r="I5356" s="7"/>
      <c r="J5356" s="7" t="s">
        <v>2898</v>
      </c>
      <c r="K5356" s="7" t="s">
        <v>2899</v>
      </c>
      <c r="L5356" s="7" t="s">
        <v>93</v>
      </c>
      <c r="P5356" s="7"/>
      <c r="S5356" s="7" t="s">
        <v>701</v>
      </c>
      <c r="T5356" s="7"/>
      <c r="V5356" s="7" t="s">
        <v>383</v>
      </c>
      <c r="W5356" s="7"/>
      <c r="X5356" s="7" t="s">
        <v>15023</v>
      </c>
      <c r="Z5356" s="7"/>
    </row>
    <row r="5357" spans="1:26" ht="22.5" hidden="1" customHeight="1">
      <c r="A5357" s="7" t="s">
        <v>77</v>
      </c>
      <c r="B5357" s="7" t="s">
        <v>46</v>
      </c>
      <c r="C5357" s="7" t="s">
        <v>15559</v>
      </c>
      <c r="D5357" s="7" t="s">
        <v>936</v>
      </c>
      <c r="E5357" s="7">
        <v>199</v>
      </c>
      <c r="F5357" s="7" t="s">
        <v>3251</v>
      </c>
      <c r="G5357" s="7" t="s">
        <v>80</v>
      </c>
      <c r="H5357" s="7" t="s">
        <v>33</v>
      </c>
      <c r="I5357" s="7"/>
      <c r="J5357" s="7" t="s">
        <v>3829</v>
      </c>
      <c r="K5357" s="7" t="s">
        <v>3830</v>
      </c>
      <c r="L5357" s="7" t="s">
        <v>700</v>
      </c>
      <c r="P5357" s="7"/>
      <c r="S5357" s="7" t="s">
        <v>701</v>
      </c>
      <c r="T5357" s="7"/>
      <c r="V5357" s="7" t="s">
        <v>383</v>
      </c>
      <c r="W5357" s="7"/>
      <c r="X5357" s="7" t="s">
        <v>15025</v>
      </c>
      <c r="Z5357" s="7"/>
    </row>
    <row r="5358" spans="1:26" ht="22.5" hidden="1" customHeight="1">
      <c r="A5358" s="7" t="s">
        <v>77</v>
      </c>
      <c r="B5358" s="7" t="s">
        <v>46</v>
      </c>
      <c r="C5358" s="7" t="s">
        <v>15560</v>
      </c>
      <c r="D5358" s="7" t="s">
        <v>936</v>
      </c>
      <c r="E5358" s="7">
        <v>200</v>
      </c>
      <c r="F5358" s="7" t="s">
        <v>3251</v>
      </c>
      <c r="G5358" s="7" t="s">
        <v>80</v>
      </c>
      <c r="H5358" s="7" t="s">
        <v>48</v>
      </c>
      <c r="I5358" s="7"/>
      <c r="J5358" s="7" t="s">
        <v>1563</v>
      </c>
      <c r="K5358" s="7" t="s">
        <v>1564</v>
      </c>
      <c r="L5358" s="7" t="s">
        <v>700</v>
      </c>
      <c r="M5358" s="7" t="s">
        <v>4570</v>
      </c>
      <c r="N5358" s="7" t="s">
        <v>4570</v>
      </c>
      <c r="P5358" s="7"/>
      <c r="S5358" s="7" t="s">
        <v>717</v>
      </c>
      <c r="T5358" s="7"/>
      <c r="V5358" s="7" t="s">
        <v>87</v>
      </c>
      <c r="W5358" s="7"/>
      <c r="X5358" s="7" t="s">
        <v>15027</v>
      </c>
      <c r="Z5358" s="7"/>
    </row>
    <row r="5359" spans="1:26" ht="22.5" hidden="1" customHeight="1">
      <c r="A5359" s="7" t="s">
        <v>77</v>
      </c>
      <c r="B5359" s="7" t="s">
        <v>46</v>
      </c>
      <c r="C5359" s="7" t="s">
        <v>15561</v>
      </c>
      <c r="D5359" s="7" t="s">
        <v>936</v>
      </c>
      <c r="E5359" s="7">
        <v>201</v>
      </c>
      <c r="F5359" s="7" t="s">
        <v>3251</v>
      </c>
      <c r="G5359" s="7" t="s">
        <v>80</v>
      </c>
      <c r="H5359" s="7" t="s">
        <v>33</v>
      </c>
      <c r="I5359" s="7"/>
      <c r="J5359" s="7" t="s">
        <v>3834</v>
      </c>
      <c r="K5359" s="7" t="s">
        <v>3835</v>
      </c>
      <c r="L5359" s="7" t="s">
        <v>700</v>
      </c>
      <c r="P5359" s="7"/>
      <c r="S5359" s="7" t="s">
        <v>717</v>
      </c>
      <c r="T5359" s="7"/>
      <c r="V5359" s="7" t="s">
        <v>87</v>
      </c>
      <c r="W5359" s="7"/>
      <c r="X5359" s="7" t="s">
        <v>15029</v>
      </c>
      <c r="Z5359" s="7"/>
    </row>
    <row r="5360" spans="1:26" ht="22.5" hidden="1" customHeight="1">
      <c r="A5360" s="7" t="s">
        <v>77</v>
      </c>
      <c r="B5360" s="7" t="s">
        <v>46</v>
      </c>
      <c r="C5360" s="7" t="s">
        <v>15562</v>
      </c>
      <c r="D5360" s="7" t="s">
        <v>936</v>
      </c>
      <c r="E5360" s="7">
        <v>202</v>
      </c>
      <c r="F5360" s="7" t="s">
        <v>3255</v>
      </c>
      <c r="G5360" s="7" t="s">
        <v>80</v>
      </c>
      <c r="H5360" s="7" t="s">
        <v>33</v>
      </c>
      <c r="I5360" s="7"/>
      <c r="J5360" s="7" t="s">
        <v>1571</v>
      </c>
      <c r="K5360" s="7" t="s">
        <v>1572</v>
      </c>
      <c r="L5360" s="7" t="s">
        <v>700</v>
      </c>
      <c r="P5360" s="7"/>
      <c r="S5360" s="7" t="s">
        <v>717</v>
      </c>
      <c r="T5360" s="7"/>
      <c r="V5360" s="7" t="s">
        <v>383</v>
      </c>
      <c r="W5360" s="7"/>
      <c r="X5360" s="7" t="s">
        <v>15031</v>
      </c>
      <c r="Z5360" s="7"/>
    </row>
    <row r="5361" spans="1:26" ht="22.5" hidden="1" customHeight="1">
      <c r="A5361" s="7" t="s">
        <v>77</v>
      </c>
      <c r="B5361" s="7" t="s">
        <v>46</v>
      </c>
      <c r="C5361" s="7" t="s">
        <v>15563</v>
      </c>
      <c r="D5361" s="7" t="s">
        <v>936</v>
      </c>
      <c r="E5361" s="7">
        <v>203</v>
      </c>
      <c r="F5361" s="7" t="s">
        <v>3255</v>
      </c>
      <c r="G5361" s="7" t="s">
        <v>80</v>
      </c>
      <c r="H5361" s="7" t="s">
        <v>33</v>
      </c>
      <c r="I5361" s="7"/>
      <c r="J5361" s="7" t="s">
        <v>715</v>
      </c>
      <c r="K5361" s="7" t="s">
        <v>716</v>
      </c>
      <c r="L5361" s="7" t="s">
        <v>700</v>
      </c>
      <c r="P5361" s="7"/>
      <c r="S5361" s="7" t="s">
        <v>717</v>
      </c>
      <c r="T5361" s="7"/>
      <c r="V5361" s="7" t="s">
        <v>87</v>
      </c>
      <c r="W5361" s="7"/>
      <c r="X5361" s="7" t="s">
        <v>15033</v>
      </c>
      <c r="Z5361" s="7"/>
    </row>
    <row r="5362" spans="1:26" ht="22.5" hidden="1" customHeight="1">
      <c r="A5362" s="7" t="s">
        <v>77</v>
      </c>
      <c r="B5362" s="7" t="s">
        <v>46</v>
      </c>
      <c r="C5362" s="7" t="s">
        <v>15564</v>
      </c>
      <c r="D5362" s="7" t="s">
        <v>936</v>
      </c>
      <c r="E5362" s="7">
        <v>204</v>
      </c>
      <c r="F5362" s="7" t="s">
        <v>3255</v>
      </c>
      <c r="G5362" s="7" t="s">
        <v>80</v>
      </c>
      <c r="H5362" s="7" t="s">
        <v>33</v>
      </c>
      <c r="I5362" s="7"/>
      <c r="J5362" s="7" t="s">
        <v>3845</v>
      </c>
      <c r="K5362" s="7" t="s">
        <v>3846</v>
      </c>
      <c r="L5362" s="7" t="s">
        <v>700</v>
      </c>
      <c r="P5362" s="7"/>
      <c r="S5362" s="7" t="s">
        <v>717</v>
      </c>
      <c r="T5362" s="7"/>
      <c r="V5362" s="7" t="s">
        <v>383</v>
      </c>
      <c r="W5362" s="7"/>
      <c r="X5362" s="7" t="s">
        <v>15035</v>
      </c>
      <c r="Z5362" s="7"/>
    </row>
    <row r="5363" spans="1:26" ht="22.5" hidden="1" customHeight="1">
      <c r="A5363" s="7" t="s">
        <v>77</v>
      </c>
      <c r="B5363" s="7" t="s">
        <v>46</v>
      </c>
      <c r="C5363" s="7" t="s">
        <v>15565</v>
      </c>
      <c r="D5363" s="7" t="s">
        <v>936</v>
      </c>
      <c r="E5363" s="7">
        <v>205</v>
      </c>
      <c r="F5363" s="7" t="s">
        <v>3251</v>
      </c>
      <c r="G5363" s="7" t="s">
        <v>80</v>
      </c>
      <c r="H5363" s="7" t="s">
        <v>33</v>
      </c>
      <c r="I5363" s="7"/>
      <c r="J5363" s="7" t="s">
        <v>3850</v>
      </c>
      <c r="K5363" s="7" t="s">
        <v>3851</v>
      </c>
      <c r="L5363" s="7" t="s">
        <v>700</v>
      </c>
      <c r="P5363" s="7"/>
      <c r="S5363" s="7" t="s">
        <v>717</v>
      </c>
      <c r="T5363" s="7"/>
      <c r="V5363" s="7" t="s">
        <v>383</v>
      </c>
      <c r="W5363" s="7"/>
      <c r="X5363" s="7" t="s">
        <v>15037</v>
      </c>
      <c r="Z5363" s="7"/>
    </row>
    <row r="5364" spans="1:26" ht="22.5" hidden="1" customHeight="1">
      <c r="A5364" s="7" t="s">
        <v>77</v>
      </c>
      <c r="B5364" s="7" t="s">
        <v>46</v>
      </c>
      <c r="C5364" s="7" t="s">
        <v>15566</v>
      </c>
      <c r="D5364" s="7" t="s">
        <v>936</v>
      </c>
      <c r="E5364" s="7">
        <v>206</v>
      </c>
      <c r="F5364" s="7" t="s">
        <v>3251</v>
      </c>
      <c r="G5364" s="7" t="s">
        <v>80</v>
      </c>
      <c r="H5364" s="7" t="s">
        <v>33</v>
      </c>
      <c r="I5364" s="7"/>
      <c r="J5364" s="7" t="s">
        <v>1587</v>
      </c>
      <c r="K5364" s="7" t="s">
        <v>1588</v>
      </c>
      <c r="L5364" s="7" t="s">
        <v>700</v>
      </c>
      <c r="P5364" s="7"/>
      <c r="S5364" s="7" t="s">
        <v>717</v>
      </c>
      <c r="T5364" s="7"/>
      <c r="V5364" s="7" t="s">
        <v>383</v>
      </c>
      <c r="W5364" s="7"/>
      <c r="X5364" s="7" t="s">
        <v>15039</v>
      </c>
      <c r="Z5364" s="7"/>
    </row>
    <row r="5365" spans="1:26" ht="22.5" hidden="1" customHeight="1">
      <c r="A5365" s="7" t="s">
        <v>77</v>
      </c>
      <c r="B5365" s="7" t="s">
        <v>46</v>
      </c>
      <c r="C5365" s="7" t="s">
        <v>15567</v>
      </c>
      <c r="D5365" s="7" t="s">
        <v>936</v>
      </c>
      <c r="E5365" s="7">
        <v>207</v>
      </c>
      <c r="F5365" s="7" t="s">
        <v>3255</v>
      </c>
      <c r="G5365" s="7" t="s">
        <v>80</v>
      </c>
      <c r="H5365" s="7" t="s">
        <v>33</v>
      </c>
      <c r="I5365" s="7"/>
      <c r="J5365" s="7" t="s">
        <v>721</v>
      </c>
      <c r="K5365" s="7" t="s">
        <v>722</v>
      </c>
      <c r="L5365" s="7" t="s">
        <v>700</v>
      </c>
      <c r="P5365" s="7"/>
      <c r="S5365" s="7" t="s">
        <v>717</v>
      </c>
      <c r="T5365" s="7"/>
      <c r="V5365" s="7" t="s">
        <v>87</v>
      </c>
      <c r="W5365" s="7"/>
      <c r="X5365" s="7" t="s">
        <v>15041</v>
      </c>
      <c r="Z5365" s="7"/>
    </row>
    <row r="5366" spans="1:26" ht="22.5" hidden="1" customHeight="1">
      <c r="A5366" s="7" t="s">
        <v>77</v>
      </c>
      <c r="B5366" s="7" t="s">
        <v>46</v>
      </c>
      <c r="C5366" s="7" t="s">
        <v>15568</v>
      </c>
      <c r="D5366" s="7" t="s">
        <v>936</v>
      </c>
      <c r="E5366" s="7">
        <v>208</v>
      </c>
      <c r="F5366" s="7" t="s">
        <v>3251</v>
      </c>
      <c r="G5366" s="7" t="s">
        <v>80</v>
      </c>
      <c r="H5366" s="7" t="s">
        <v>48</v>
      </c>
      <c r="I5366" s="7"/>
      <c r="J5366" s="7" t="s">
        <v>4577</v>
      </c>
      <c r="K5366" s="7" t="s">
        <v>4578</v>
      </c>
      <c r="L5366" s="7" t="s">
        <v>700</v>
      </c>
      <c r="M5366" s="7" t="s">
        <v>4579</v>
      </c>
      <c r="N5366" s="7" t="s">
        <v>4580</v>
      </c>
      <c r="P5366" s="7"/>
      <c r="S5366" s="7" t="s">
        <v>717</v>
      </c>
      <c r="T5366" s="7"/>
      <c r="V5366" s="7" t="s">
        <v>87</v>
      </c>
      <c r="W5366" s="7"/>
      <c r="X5366" s="7" t="s">
        <v>15043</v>
      </c>
      <c r="Z5366" s="7"/>
    </row>
    <row r="5367" spans="1:26" ht="22.5" hidden="1" customHeight="1">
      <c r="A5367" s="7" t="s">
        <v>77</v>
      </c>
      <c r="B5367" s="7" t="s">
        <v>46</v>
      </c>
      <c r="C5367" s="7" t="s">
        <v>15569</v>
      </c>
      <c r="D5367" s="7" t="s">
        <v>936</v>
      </c>
      <c r="E5367" s="7">
        <v>209</v>
      </c>
      <c r="F5367" s="7" t="s">
        <v>3251</v>
      </c>
      <c r="G5367" s="7" t="s">
        <v>80</v>
      </c>
      <c r="H5367" s="7" t="s">
        <v>48</v>
      </c>
      <c r="I5367" s="7"/>
      <c r="J5367" s="7" t="s">
        <v>1599</v>
      </c>
      <c r="K5367" s="7" t="s">
        <v>1600</v>
      </c>
      <c r="L5367" s="7" t="s">
        <v>700</v>
      </c>
      <c r="M5367" s="7" t="s">
        <v>4584</v>
      </c>
      <c r="N5367" s="7" t="s">
        <v>4584</v>
      </c>
      <c r="P5367" s="7"/>
      <c r="S5367" s="7" t="s">
        <v>717</v>
      </c>
      <c r="T5367" s="7"/>
      <c r="V5367" s="7" t="s">
        <v>87</v>
      </c>
      <c r="W5367" s="7"/>
      <c r="X5367" s="7" t="s">
        <v>15045</v>
      </c>
      <c r="Z5367" s="7"/>
    </row>
    <row r="5368" spans="1:26" ht="22.5" hidden="1" customHeight="1">
      <c r="A5368" s="7" t="s">
        <v>77</v>
      </c>
      <c r="B5368" s="7" t="s">
        <v>46</v>
      </c>
      <c r="C5368" s="7" t="s">
        <v>15570</v>
      </c>
      <c r="D5368" s="7" t="s">
        <v>936</v>
      </c>
      <c r="E5368" s="7">
        <v>210</v>
      </c>
      <c r="F5368" s="7" t="s">
        <v>3251</v>
      </c>
      <c r="G5368" s="7" t="s">
        <v>80</v>
      </c>
      <c r="H5368" s="7" t="s">
        <v>33</v>
      </c>
      <c r="I5368" s="7"/>
      <c r="J5368" s="7" t="s">
        <v>1599</v>
      </c>
      <c r="K5368" s="7" t="s">
        <v>1600</v>
      </c>
      <c r="L5368" s="7" t="s">
        <v>700</v>
      </c>
      <c r="P5368" s="7"/>
      <c r="S5368" s="7" t="s">
        <v>717</v>
      </c>
      <c r="T5368" s="7"/>
      <c r="V5368" s="7" t="s">
        <v>87</v>
      </c>
      <c r="W5368" s="7"/>
      <c r="X5368" s="7" t="s">
        <v>15047</v>
      </c>
      <c r="Z5368" s="7"/>
    </row>
    <row r="5369" spans="1:26" ht="22.5" hidden="1" customHeight="1">
      <c r="A5369" s="7" t="s">
        <v>77</v>
      </c>
      <c r="B5369" s="7" t="s">
        <v>46</v>
      </c>
      <c r="C5369" s="7" t="s">
        <v>15571</v>
      </c>
      <c r="D5369" s="7" t="s">
        <v>936</v>
      </c>
      <c r="E5369" s="7">
        <v>211</v>
      </c>
      <c r="F5369" s="7" t="s">
        <v>3255</v>
      </c>
      <c r="G5369" s="7" t="s">
        <v>80</v>
      </c>
      <c r="H5369" s="7" t="s">
        <v>33</v>
      </c>
      <c r="I5369" s="7"/>
      <c r="J5369" s="7" t="s">
        <v>1599</v>
      </c>
      <c r="K5369" s="7" t="s">
        <v>1600</v>
      </c>
      <c r="L5369" s="7" t="s">
        <v>700</v>
      </c>
      <c r="P5369" s="7"/>
      <c r="S5369" s="7" t="s">
        <v>717</v>
      </c>
      <c r="T5369" s="7"/>
      <c r="V5369" s="7" t="s">
        <v>87</v>
      </c>
      <c r="W5369" s="7"/>
      <c r="X5369" s="7" t="s">
        <v>15049</v>
      </c>
      <c r="Z5369" s="7"/>
    </row>
    <row r="5370" spans="1:26" ht="22.5" hidden="1" customHeight="1">
      <c r="A5370" s="7" t="s">
        <v>77</v>
      </c>
      <c r="B5370" s="7" t="s">
        <v>46</v>
      </c>
      <c r="C5370" s="7" t="s">
        <v>15572</v>
      </c>
      <c r="D5370" s="7" t="s">
        <v>936</v>
      </c>
      <c r="E5370" s="7">
        <v>212</v>
      </c>
      <c r="F5370" s="7" t="s">
        <v>3251</v>
      </c>
      <c r="G5370" s="7" t="s">
        <v>80</v>
      </c>
      <c r="H5370" s="7" t="s">
        <v>48</v>
      </c>
      <c r="I5370" s="7"/>
      <c r="J5370" s="7" t="s">
        <v>726</v>
      </c>
      <c r="K5370" s="7" t="s">
        <v>727</v>
      </c>
      <c r="L5370" s="7" t="s">
        <v>700</v>
      </c>
      <c r="M5370" s="7" t="s">
        <v>4590</v>
      </c>
      <c r="N5370" s="7" t="s">
        <v>4590</v>
      </c>
      <c r="P5370" s="7"/>
      <c r="S5370" s="7" t="s">
        <v>717</v>
      </c>
      <c r="T5370" s="7"/>
      <c r="V5370" s="7" t="s">
        <v>87</v>
      </c>
      <c r="W5370" s="7"/>
      <c r="X5370" s="7" t="s">
        <v>15051</v>
      </c>
      <c r="Z5370" s="7"/>
    </row>
    <row r="5371" spans="1:26" ht="22.5" hidden="1" customHeight="1">
      <c r="A5371" s="7" t="s">
        <v>77</v>
      </c>
      <c r="B5371" s="7" t="s">
        <v>46</v>
      </c>
      <c r="C5371" s="7" t="s">
        <v>15573</v>
      </c>
      <c r="D5371" s="7" t="s">
        <v>936</v>
      </c>
      <c r="E5371" s="7">
        <v>213</v>
      </c>
      <c r="F5371" s="7" t="s">
        <v>3251</v>
      </c>
      <c r="G5371" s="7" t="s">
        <v>80</v>
      </c>
      <c r="H5371" s="7" t="s">
        <v>33</v>
      </c>
      <c r="I5371" s="7"/>
      <c r="J5371" s="7" t="s">
        <v>726</v>
      </c>
      <c r="K5371" s="7" t="s">
        <v>727</v>
      </c>
      <c r="L5371" s="7" t="s">
        <v>700</v>
      </c>
      <c r="P5371" s="7"/>
      <c r="S5371" s="7" t="s">
        <v>717</v>
      </c>
      <c r="T5371" s="7"/>
      <c r="V5371" s="7" t="s">
        <v>87</v>
      </c>
      <c r="W5371" s="7"/>
      <c r="X5371" s="7" t="s">
        <v>15053</v>
      </c>
      <c r="Z5371" s="7"/>
    </row>
    <row r="5372" spans="1:26" ht="22.5" hidden="1" customHeight="1">
      <c r="A5372" s="7" t="s">
        <v>77</v>
      </c>
      <c r="B5372" s="7" t="s">
        <v>46</v>
      </c>
      <c r="C5372" s="7" t="s">
        <v>15574</v>
      </c>
      <c r="D5372" s="7" t="s">
        <v>936</v>
      </c>
      <c r="E5372" s="7">
        <v>214</v>
      </c>
      <c r="F5372" s="7" t="s">
        <v>3255</v>
      </c>
      <c r="G5372" s="7" t="s">
        <v>80</v>
      </c>
      <c r="H5372" s="7" t="s">
        <v>33</v>
      </c>
      <c r="I5372" s="7"/>
      <c r="J5372" s="7" t="s">
        <v>726</v>
      </c>
      <c r="K5372" s="7" t="s">
        <v>727</v>
      </c>
      <c r="L5372" s="7" t="s">
        <v>700</v>
      </c>
      <c r="P5372" s="7"/>
      <c r="S5372" s="7" t="s">
        <v>717</v>
      </c>
      <c r="T5372" s="7"/>
      <c r="V5372" s="7" t="s">
        <v>87</v>
      </c>
      <c r="W5372" s="7"/>
      <c r="X5372" s="7" t="s">
        <v>15055</v>
      </c>
      <c r="Z5372" s="7"/>
    </row>
    <row r="5373" spans="1:26" ht="22.5" hidden="1" customHeight="1">
      <c r="A5373" s="7" t="s">
        <v>77</v>
      </c>
      <c r="B5373" s="7" t="s">
        <v>46</v>
      </c>
      <c r="C5373" s="7" t="s">
        <v>15575</v>
      </c>
      <c r="D5373" s="7" t="s">
        <v>936</v>
      </c>
      <c r="E5373" s="7">
        <v>215</v>
      </c>
      <c r="F5373" s="7" t="s">
        <v>3251</v>
      </c>
      <c r="G5373" s="7" t="s">
        <v>80</v>
      </c>
      <c r="H5373" s="7" t="s">
        <v>33</v>
      </c>
      <c r="I5373" s="7"/>
      <c r="J5373" s="7" t="s">
        <v>1613</v>
      </c>
      <c r="K5373" s="7" t="s">
        <v>1614</v>
      </c>
      <c r="L5373" s="7" t="s">
        <v>700</v>
      </c>
      <c r="P5373" s="7"/>
      <c r="S5373" s="7" t="s">
        <v>717</v>
      </c>
      <c r="T5373" s="7"/>
      <c r="V5373" s="7" t="s">
        <v>87</v>
      </c>
      <c r="W5373" s="7"/>
      <c r="X5373" s="7" t="s">
        <v>15057</v>
      </c>
      <c r="Z5373" s="7"/>
    </row>
    <row r="5374" spans="1:26" ht="22.5" hidden="1" customHeight="1">
      <c r="A5374" s="7" t="s">
        <v>77</v>
      </c>
      <c r="B5374" s="7" t="s">
        <v>46</v>
      </c>
      <c r="C5374" s="7" t="s">
        <v>15576</v>
      </c>
      <c r="D5374" s="7" t="s">
        <v>936</v>
      </c>
      <c r="E5374" s="7">
        <v>216</v>
      </c>
      <c r="F5374" s="7" t="s">
        <v>3255</v>
      </c>
      <c r="G5374" s="7" t="s">
        <v>80</v>
      </c>
      <c r="H5374" s="7" t="s">
        <v>33</v>
      </c>
      <c r="I5374" s="7"/>
      <c r="J5374" s="7" t="s">
        <v>1613</v>
      </c>
      <c r="K5374" s="7" t="s">
        <v>1614</v>
      </c>
      <c r="L5374" s="7" t="s">
        <v>700</v>
      </c>
      <c r="P5374" s="7"/>
      <c r="S5374" s="7" t="s">
        <v>717</v>
      </c>
      <c r="T5374" s="7"/>
      <c r="V5374" s="7" t="s">
        <v>87</v>
      </c>
      <c r="W5374" s="7"/>
      <c r="X5374" s="7" t="s">
        <v>15059</v>
      </c>
      <c r="Z5374" s="7"/>
    </row>
    <row r="5375" spans="1:26" ht="22.5" hidden="1" customHeight="1">
      <c r="A5375" s="7" t="s">
        <v>77</v>
      </c>
      <c r="B5375" s="7" t="s">
        <v>46</v>
      </c>
      <c r="C5375" s="7" t="s">
        <v>15577</v>
      </c>
      <c r="D5375" s="7" t="s">
        <v>936</v>
      </c>
      <c r="E5375" s="7">
        <v>217</v>
      </c>
      <c r="F5375" s="7" t="s">
        <v>3251</v>
      </c>
      <c r="G5375" s="7" t="s">
        <v>80</v>
      </c>
      <c r="H5375" s="7" t="s">
        <v>33</v>
      </c>
      <c r="I5375" s="7"/>
      <c r="J5375" s="7" t="s">
        <v>1617</v>
      </c>
      <c r="K5375" s="7" t="s">
        <v>1618</v>
      </c>
      <c r="L5375" s="7" t="s">
        <v>700</v>
      </c>
      <c r="P5375" s="7"/>
      <c r="S5375" s="7" t="s">
        <v>717</v>
      </c>
      <c r="T5375" s="7"/>
      <c r="V5375" s="7" t="s">
        <v>87</v>
      </c>
      <c r="W5375" s="7"/>
      <c r="X5375" s="7" t="s">
        <v>15061</v>
      </c>
      <c r="Z5375" s="7"/>
    </row>
    <row r="5376" spans="1:26" ht="22.5" hidden="1" customHeight="1">
      <c r="A5376" s="7" t="s">
        <v>77</v>
      </c>
      <c r="B5376" s="7" t="s">
        <v>46</v>
      </c>
      <c r="C5376" s="7" t="s">
        <v>15578</v>
      </c>
      <c r="D5376" s="7" t="s">
        <v>936</v>
      </c>
      <c r="E5376" s="7">
        <v>218</v>
      </c>
      <c r="F5376" s="7" t="s">
        <v>3255</v>
      </c>
      <c r="G5376" s="7" t="s">
        <v>80</v>
      </c>
      <c r="H5376" s="7" t="s">
        <v>33</v>
      </c>
      <c r="I5376" s="7"/>
      <c r="J5376" s="7" t="s">
        <v>1617</v>
      </c>
      <c r="K5376" s="7" t="s">
        <v>1618</v>
      </c>
      <c r="L5376" s="7" t="s">
        <v>700</v>
      </c>
      <c r="P5376" s="7"/>
      <c r="S5376" s="7" t="s">
        <v>717</v>
      </c>
      <c r="T5376" s="7"/>
      <c r="V5376" s="7" t="s">
        <v>87</v>
      </c>
      <c r="W5376" s="7"/>
      <c r="X5376" s="7" t="s">
        <v>15063</v>
      </c>
      <c r="Z5376" s="7"/>
    </row>
    <row r="5377" spans="1:26" ht="22.5" hidden="1" customHeight="1">
      <c r="A5377" s="7" t="s">
        <v>77</v>
      </c>
      <c r="B5377" s="7" t="s">
        <v>46</v>
      </c>
      <c r="C5377" s="7" t="s">
        <v>15579</v>
      </c>
      <c r="D5377" s="7" t="s">
        <v>936</v>
      </c>
      <c r="E5377" s="7">
        <v>219</v>
      </c>
      <c r="F5377" s="7" t="s">
        <v>3251</v>
      </c>
      <c r="G5377" s="7" t="s">
        <v>80</v>
      </c>
      <c r="H5377" s="7" t="s">
        <v>33</v>
      </c>
      <c r="I5377" s="7"/>
      <c r="J5377" s="7" t="s">
        <v>1621</v>
      </c>
      <c r="K5377" s="7" t="s">
        <v>1622</v>
      </c>
      <c r="L5377" s="7" t="s">
        <v>700</v>
      </c>
      <c r="P5377" s="7"/>
      <c r="S5377" s="7" t="s">
        <v>717</v>
      </c>
      <c r="T5377" s="7"/>
      <c r="V5377" s="7" t="s">
        <v>87</v>
      </c>
      <c r="W5377" s="7"/>
      <c r="X5377" s="7" t="s">
        <v>15065</v>
      </c>
      <c r="Z5377" s="7"/>
    </row>
    <row r="5378" spans="1:26" ht="22.5" hidden="1" customHeight="1">
      <c r="A5378" s="7" t="s">
        <v>77</v>
      </c>
      <c r="B5378" s="7" t="s">
        <v>46</v>
      </c>
      <c r="C5378" s="7" t="s">
        <v>15580</v>
      </c>
      <c r="D5378" s="7" t="s">
        <v>936</v>
      </c>
      <c r="E5378" s="7">
        <v>220</v>
      </c>
      <c r="F5378" s="7" t="s">
        <v>3251</v>
      </c>
      <c r="G5378" s="7" t="s">
        <v>80</v>
      </c>
      <c r="H5378" s="7" t="s">
        <v>48</v>
      </c>
      <c r="I5378" s="7"/>
      <c r="J5378" s="7" t="s">
        <v>731</v>
      </c>
      <c r="K5378" s="7" t="s">
        <v>732</v>
      </c>
      <c r="L5378" s="7" t="s">
        <v>700</v>
      </c>
      <c r="M5378" s="7" t="s">
        <v>4598</v>
      </c>
      <c r="N5378" s="7" t="s">
        <v>4598</v>
      </c>
      <c r="P5378" s="7"/>
      <c r="S5378" s="7" t="s">
        <v>717</v>
      </c>
      <c r="T5378" s="7"/>
      <c r="V5378" s="7" t="s">
        <v>87</v>
      </c>
      <c r="W5378" s="7"/>
      <c r="X5378" s="7" t="s">
        <v>15067</v>
      </c>
      <c r="Z5378" s="7"/>
    </row>
    <row r="5379" spans="1:26" ht="22.5" hidden="1" customHeight="1">
      <c r="A5379" s="7" t="s">
        <v>77</v>
      </c>
      <c r="B5379" s="7" t="s">
        <v>46</v>
      </c>
      <c r="C5379" s="7" t="s">
        <v>15581</v>
      </c>
      <c r="D5379" s="7" t="s">
        <v>936</v>
      </c>
      <c r="E5379" s="7">
        <v>221</v>
      </c>
      <c r="F5379" s="7" t="s">
        <v>3251</v>
      </c>
      <c r="G5379" s="7" t="s">
        <v>80</v>
      </c>
      <c r="H5379" s="7" t="s">
        <v>33</v>
      </c>
      <c r="I5379" s="7"/>
      <c r="J5379" s="7" t="s">
        <v>731</v>
      </c>
      <c r="K5379" s="7" t="s">
        <v>732</v>
      </c>
      <c r="L5379" s="7" t="s">
        <v>700</v>
      </c>
      <c r="P5379" s="7"/>
      <c r="S5379" s="7" t="s">
        <v>717</v>
      </c>
      <c r="T5379" s="7"/>
      <c r="V5379" s="7" t="s">
        <v>87</v>
      </c>
      <c r="W5379" s="7"/>
      <c r="X5379" s="7" t="s">
        <v>15069</v>
      </c>
      <c r="Z5379" s="7"/>
    </row>
    <row r="5380" spans="1:26" ht="22.5" hidden="1" customHeight="1">
      <c r="A5380" s="7" t="s">
        <v>77</v>
      </c>
      <c r="B5380" s="7" t="s">
        <v>46</v>
      </c>
      <c r="C5380" s="7" t="s">
        <v>15582</v>
      </c>
      <c r="D5380" s="7" t="s">
        <v>936</v>
      </c>
      <c r="E5380" s="7">
        <v>222</v>
      </c>
      <c r="F5380" s="7" t="s">
        <v>3255</v>
      </c>
      <c r="G5380" s="7" t="s">
        <v>80</v>
      </c>
      <c r="H5380" s="7" t="s">
        <v>33</v>
      </c>
      <c r="I5380" s="7"/>
      <c r="J5380" s="7" t="s">
        <v>731</v>
      </c>
      <c r="K5380" s="7" t="s">
        <v>732</v>
      </c>
      <c r="L5380" s="7" t="s">
        <v>700</v>
      </c>
      <c r="P5380" s="7"/>
      <c r="S5380" s="7" t="s">
        <v>717</v>
      </c>
      <c r="T5380" s="7"/>
      <c r="V5380" s="7" t="s">
        <v>87</v>
      </c>
      <c r="W5380" s="7"/>
      <c r="X5380" s="7" t="s">
        <v>15071</v>
      </c>
      <c r="Z5380" s="7"/>
    </row>
    <row r="5381" spans="1:26" ht="22.5" hidden="1" customHeight="1">
      <c r="A5381" s="7" t="s">
        <v>77</v>
      </c>
      <c r="B5381" s="7" t="s">
        <v>46</v>
      </c>
      <c r="C5381" s="7" t="s">
        <v>15583</v>
      </c>
      <c r="D5381" s="7" t="s">
        <v>936</v>
      </c>
      <c r="E5381" s="7">
        <v>223</v>
      </c>
      <c r="F5381" s="7" t="s">
        <v>3251</v>
      </c>
      <c r="G5381" s="7" t="s">
        <v>80</v>
      </c>
      <c r="H5381" s="7" t="s">
        <v>48</v>
      </c>
      <c r="I5381" s="7"/>
      <c r="J5381" s="7" t="s">
        <v>736</v>
      </c>
      <c r="K5381" s="7" t="s">
        <v>737</v>
      </c>
      <c r="L5381" s="7" t="s">
        <v>700</v>
      </c>
      <c r="M5381" s="7" t="s">
        <v>4604</v>
      </c>
      <c r="N5381" s="7" t="s">
        <v>4604</v>
      </c>
      <c r="P5381" s="7"/>
      <c r="S5381" s="7" t="s">
        <v>717</v>
      </c>
      <c r="T5381" s="7"/>
      <c r="V5381" s="7" t="s">
        <v>87</v>
      </c>
      <c r="W5381" s="7"/>
      <c r="X5381" s="7" t="s">
        <v>15073</v>
      </c>
      <c r="Z5381" s="7"/>
    </row>
    <row r="5382" spans="1:26" ht="22.5" hidden="1" customHeight="1">
      <c r="A5382" s="7" t="s">
        <v>77</v>
      </c>
      <c r="B5382" s="7" t="s">
        <v>46</v>
      </c>
      <c r="C5382" s="7" t="s">
        <v>15584</v>
      </c>
      <c r="D5382" s="7" t="s">
        <v>936</v>
      </c>
      <c r="E5382" s="7">
        <v>224</v>
      </c>
      <c r="F5382" s="7" t="s">
        <v>3255</v>
      </c>
      <c r="G5382" s="7" t="s">
        <v>80</v>
      </c>
      <c r="H5382" s="7" t="s">
        <v>33</v>
      </c>
      <c r="I5382" s="7"/>
      <c r="J5382" s="7" t="s">
        <v>736</v>
      </c>
      <c r="K5382" s="7" t="s">
        <v>737</v>
      </c>
      <c r="L5382" s="7" t="s">
        <v>700</v>
      </c>
      <c r="P5382" s="7"/>
      <c r="S5382" s="7" t="s">
        <v>717</v>
      </c>
      <c r="T5382" s="7"/>
      <c r="V5382" s="7" t="s">
        <v>87</v>
      </c>
      <c r="W5382" s="7"/>
      <c r="X5382" s="7" t="s">
        <v>15075</v>
      </c>
      <c r="Z5382" s="7"/>
    </row>
    <row r="5383" spans="1:26" ht="22.5" hidden="1" customHeight="1">
      <c r="A5383" s="7" t="s">
        <v>77</v>
      </c>
      <c r="B5383" s="7" t="s">
        <v>46</v>
      </c>
      <c r="C5383" s="7" t="s">
        <v>15585</v>
      </c>
      <c r="D5383" s="7" t="s">
        <v>936</v>
      </c>
      <c r="E5383" s="7">
        <v>225</v>
      </c>
      <c r="F5383" s="7" t="s">
        <v>3251</v>
      </c>
      <c r="G5383" s="7" t="s">
        <v>80</v>
      </c>
      <c r="H5383" s="7" t="s">
        <v>48</v>
      </c>
      <c r="I5383" s="7"/>
      <c r="J5383" s="7" t="s">
        <v>1642</v>
      </c>
      <c r="K5383" s="7" t="s">
        <v>1643</v>
      </c>
      <c r="L5383" s="7" t="s">
        <v>700</v>
      </c>
      <c r="M5383" s="7" t="s">
        <v>4608</v>
      </c>
      <c r="N5383" s="7" t="s">
        <v>4608</v>
      </c>
      <c r="P5383" s="7"/>
      <c r="S5383" s="7" t="s">
        <v>717</v>
      </c>
      <c r="T5383" s="7"/>
      <c r="V5383" s="7" t="s">
        <v>87</v>
      </c>
      <c r="W5383" s="7"/>
      <c r="X5383" s="7" t="s">
        <v>15077</v>
      </c>
      <c r="Z5383" s="7"/>
    </row>
    <row r="5384" spans="1:26" ht="22.5" hidden="1" customHeight="1">
      <c r="A5384" s="7" t="s">
        <v>77</v>
      </c>
      <c r="B5384" s="7" t="s">
        <v>46</v>
      </c>
      <c r="C5384" s="7" t="s">
        <v>15586</v>
      </c>
      <c r="D5384" s="7" t="s">
        <v>936</v>
      </c>
      <c r="E5384" s="7">
        <v>226</v>
      </c>
      <c r="F5384" s="7" t="s">
        <v>3255</v>
      </c>
      <c r="G5384" s="7" t="s">
        <v>80</v>
      </c>
      <c r="H5384" s="7" t="s">
        <v>33</v>
      </c>
      <c r="I5384" s="7"/>
      <c r="J5384" s="7" t="s">
        <v>1642</v>
      </c>
      <c r="K5384" s="7" t="s">
        <v>1643</v>
      </c>
      <c r="L5384" s="7" t="s">
        <v>700</v>
      </c>
      <c r="P5384" s="7"/>
      <c r="S5384" s="7" t="s">
        <v>717</v>
      </c>
      <c r="T5384" s="7"/>
      <c r="V5384" s="7" t="s">
        <v>87</v>
      </c>
      <c r="W5384" s="7"/>
      <c r="X5384" s="7" t="s">
        <v>15079</v>
      </c>
      <c r="Z5384" s="7"/>
    </row>
    <row r="5385" spans="1:26" ht="22.5" hidden="1" customHeight="1">
      <c r="A5385" s="7" t="s">
        <v>77</v>
      </c>
      <c r="B5385" s="7" t="s">
        <v>46</v>
      </c>
      <c r="C5385" s="7" t="s">
        <v>15587</v>
      </c>
      <c r="D5385" s="7" t="s">
        <v>936</v>
      </c>
      <c r="E5385" s="7">
        <v>227</v>
      </c>
      <c r="F5385" s="7" t="s">
        <v>3251</v>
      </c>
      <c r="G5385" s="7" t="s">
        <v>80</v>
      </c>
      <c r="H5385" s="7" t="s">
        <v>33</v>
      </c>
      <c r="I5385" s="7"/>
      <c r="J5385" s="7" t="s">
        <v>1654</v>
      </c>
      <c r="K5385" s="7" t="s">
        <v>1655</v>
      </c>
      <c r="L5385" s="7" t="s">
        <v>700</v>
      </c>
      <c r="P5385" s="7"/>
      <c r="S5385" s="7" t="s">
        <v>717</v>
      </c>
      <c r="T5385" s="7"/>
      <c r="V5385" s="7" t="s">
        <v>87</v>
      </c>
      <c r="W5385" s="7"/>
      <c r="X5385" s="7" t="s">
        <v>15081</v>
      </c>
      <c r="Z5385" s="7"/>
    </row>
    <row r="5386" spans="1:26" ht="22.5" hidden="1" customHeight="1">
      <c r="A5386" s="7" t="s">
        <v>77</v>
      </c>
      <c r="B5386" s="7" t="s">
        <v>46</v>
      </c>
      <c r="C5386" s="7" t="s">
        <v>15588</v>
      </c>
      <c r="D5386" s="7" t="s">
        <v>936</v>
      </c>
      <c r="E5386" s="7">
        <v>228</v>
      </c>
      <c r="F5386" s="7" t="s">
        <v>3251</v>
      </c>
      <c r="G5386" s="7" t="s">
        <v>80</v>
      </c>
      <c r="H5386" s="7" t="s">
        <v>33</v>
      </c>
      <c r="I5386" s="7"/>
      <c r="J5386" s="7" t="s">
        <v>1658</v>
      </c>
      <c r="K5386" s="7" t="s">
        <v>1659</v>
      </c>
      <c r="L5386" s="7" t="s">
        <v>700</v>
      </c>
      <c r="P5386" s="7"/>
      <c r="S5386" s="7" t="s">
        <v>717</v>
      </c>
      <c r="T5386" s="7"/>
      <c r="V5386" s="7" t="s">
        <v>87</v>
      </c>
      <c r="W5386" s="7"/>
      <c r="X5386" s="7" t="s">
        <v>15083</v>
      </c>
      <c r="Z5386" s="7"/>
    </row>
    <row r="5387" spans="1:26" ht="22.5" hidden="1" customHeight="1">
      <c r="A5387" s="7" t="s">
        <v>77</v>
      </c>
      <c r="B5387" s="7" t="s">
        <v>46</v>
      </c>
      <c r="C5387" s="7" t="s">
        <v>15589</v>
      </c>
      <c r="D5387" s="7" t="s">
        <v>936</v>
      </c>
      <c r="E5387" s="7">
        <v>229</v>
      </c>
      <c r="F5387" s="7" t="s">
        <v>3255</v>
      </c>
      <c r="G5387" s="7" t="s">
        <v>80</v>
      </c>
      <c r="H5387" s="7" t="s">
        <v>33</v>
      </c>
      <c r="I5387" s="7"/>
      <c r="J5387" s="7" t="s">
        <v>741</v>
      </c>
      <c r="K5387" s="7" t="s">
        <v>742</v>
      </c>
      <c r="L5387" s="7" t="s">
        <v>700</v>
      </c>
      <c r="P5387" s="7"/>
      <c r="S5387" s="7" t="s">
        <v>717</v>
      </c>
      <c r="T5387" s="7"/>
      <c r="V5387" s="7" t="s">
        <v>87</v>
      </c>
      <c r="W5387" s="7"/>
      <c r="X5387" s="7" t="s">
        <v>15085</v>
      </c>
      <c r="Z5387" s="7"/>
    </row>
    <row r="5388" spans="1:26" ht="22.5" hidden="1" customHeight="1">
      <c r="A5388" s="7" t="s">
        <v>77</v>
      </c>
      <c r="B5388" s="7" t="s">
        <v>46</v>
      </c>
      <c r="C5388" s="7" t="s">
        <v>15590</v>
      </c>
      <c r="D5388" s="7" t="s">
        <v>936</v>
      </c>
      <c r="E5388" s="7">
        <v>230</v>
      </c>
      <c r="F5388" s="7" t="s">
        <v>3251</v>
      </c>
      <c r="G5388" s="7" t="s">
        <v>80</v>
      </c>
      <c r="H5388" s="7" t="s">
        <v>48</v>
      </c>
      <c r="I5388" s="7"/>
      <c r="J5388" s="7" t="s">
        <v>746</v>
      </c>
      <c r="K5388" s="7" t="s">
        <v>747</v>
      </c>
      <c r="L5388" s="7" t="s">
        <v>700</v>
      </c>
      <c r="M5388" s="7" t="s">
        <v>4612</v>
      </c>
      <c r="N5388" s="7" t="s">
        <v>4612</v>
      </c>
      <c r="P5388" s="7"/>
      <c r="S5388" s="7" t="s">
        <v>717</v>
      </c>
      <c r="T5388" s="7"/>
      <c r="V5388" s="7" t="s">
        <v>87</v>
      </c>
      <c r="W5388" s="7"/>
      <c r="X5388" s="7" t="s">
        <v>15087</v>
      </c>
      <c r="Z5388" s="7"/>
    </row>
    <row r="5389" spans="1:26" ht="22.5" hidden="1" customHeight="1">
      <c r="A5389" s="7" t="s">
        <v>77</v>
      </c>
      <c r="B5389" s="7" t="s">
        <v>46</v>
      </c>
      <c r="C5389" s="7" t="s">
        <v>15591</v>
      </c>
      <c r="D5389" s="7" t="s">
        <v>936</v>
      </c>
      <c r="E5389" s="7">
        <v>231</v>
      </c>
      <c r="F5389" s="7" t="s">
        <v>3255</v>
      </c>
      <c r="G5389" s="7" t="s">
        <v>80</v>
      </c>
      <c r="H5389" s="7" t="s">
        <v>33</v>
      </c>
      <c r="I5389" s="7"/>
      <c r="J5389" s="7" t="s">
        <v>746</v>
      </c>
      <c r="K5389" s="7" t="s">
        <v>747</v>
      </c>
      <c r="L5389" s="7" t="s">
        <v>700</v>
      </c>
      <c r="P5389" s="7"/>
      <c r="S5389" s="7" t="s">
        <v>717</v>
      </c>
      <c r="T5389" s="7"/>
      <c r="V5389" s="7" t="s">
        <v>87</v>
      </c>
      <c r="W5389" s="7"/>
      <c r="X5389" s="7" t="s">
        <v>15089</v>
      </c>
      <c r="Z5389" s="7"/>
    </row>
    <row r="5390" spans="1:26" ht="22.5" hidden="1" customHeight="1">
      <c r="A5390" s="7" t="s">
        <v>77</v>
      </c>
      <c r="B5390" s="7" t="s">
        <v>46</v>
      </c>
      <c r="C5390" s="7" t="s">
        <v>15592</v>
      </c>
      <c r="D5390" s="7" t="s">
        <v>936</v>
      </c>
      <c r="E5390" s="7">
        <v>232</v>
      </c>
      <c r="F5390" s="7" t="s">
        <v>3255</v>
      </c>
      <c r="G5390" s="7" t="s">
        <v>80</v>
      </c>
      <c r="H5390" s="7" t="s">
        <v>33</v>
      </c>
      <c r="I5390" s="7"/>
      <c r="J5390" s="7" t="s">
        <v>751</v>
      </c>
      <c r="K5390" s="7" t="s">
        <v>752</v>
      </c>
      <c r="L5390" s="7" t="s">
        <v>700</v>
      </c>
      <c r="P5390" s="7"/>
      <c r="S5390" s="7" t="s">
        <v>717</v>
      </c>
      <c r="T5390" s="7"/>
      <c r="V5390" s="7" t="s">
        <v>87</v>
      </c>
      <c r="W5390" s="7"/>
      <c r="X5390" s="7" t="s">
        <v>15091</v>
      </c>
      <c r="Z5390" s="7"/>
    </row>
    <row r="5391" spans="1:26" ht="22.5" hidden="1" customHeight="1">
      <c r="A5391" s="7" t="s">
        <v>77</v>
      </c>
      <c r="B5391" s="7" t="s">
        <v>46</v>
      </c>
      <c r="C5391" s="7" t="s">
        <v>15593</v>
      </c>
      <c r="D5391" s="7" t="s">
        <v>936</v>
      </c>
      <c r="E5391" s="7">
        <v>233</v>
      </c>
      <c r="F5391" s="7" t="s">
        <v>3255</v>
      </c>
      <c r="G5391" s="7" t="s">
        <v>80</v>
      </c>
      <c r="H5391" s="7" t="s">
        <v>33</v>
      </c>
      <c r="I5391" s="7"/>
      <c r="J5391" s="7" t="s">
        <v>1674</v>
      </c>
      <c r="K5391" s="7" t="s">
        <v>1675</v>
      </c>
      <c r="L5391" s="7" t="s">
        <v>700</v>
      </c>
      <c r="P5391" s="7"/>
      <c r="S5391" s="7" t="s">
        <v>717</v>
      </c>
      <c r="T5391" s="7"/>
      <c r="V5391" s="7" t="s">
        <v>383</v>
      </c>
      <c r="W5391" s="7"/>
      <c r="X5391" s="7" t="s">
        <v>15093</v>
      </c>
      <c r="Z5391" s="7"/>
    </row>
    <row r="5392" spans="1:26" ht="22.5" hidden="1" customHeight="1">
      <c r="A5392" s="7" t="s">
        <v>77</v>
      </c>
      <c r="B5392" s="7" t="s">
        <v>46</v>
      </c>
      <c r="C5392" s="7" t="s">
        <v>15594</v>
      </c>
      <c r="D5392" s="7" t="s">
        <v>936</v>
      </c>
      <c r="E5392" s="7">
        <v>234</v>
      </c>
      <c r="F5392" s="7" t="s">
        <v>3251</v>
      </c>
      <c r="G5392" s="7" t="s">
        <v>80</v>
      </c>
      <c r="H5392" s="7" t="s">
        <v>48</v>
      </c>
      <c r="I5392" s="7"/>
      <c r="J5392" s="7" t="s">
        <v>756</v>
      </c>
      <c r="K5392" s="7" t="s">
        <v>757</v>
      </c>
      <c r="L5392" s="7" t="s">
        <v>700</v>
      </c>
      <c r="M5392" s="7" t="s">
        <v>4616</v>
      </c>
      <c r="N5392" s="7" t="s">
        <v>4616</v>
      </c>
      <c r="P5392" s="7"/>
      <c r="S5392" s="7" t="s">
        <v>717</v>
      </c>
      <c r="T5392" s="7"/>
      <c r="V5392" s="7" t="s">
        <v>87</v>
      </c>
      <c r="W5392" s="7"/>
      <c r="X5392" s="7" t="s">
        <v>15095</v>
      </c>
      <c r="Z5392" s="7"/>
    </row>
    <row r="5393" spans="1:26" ht="22.5" hidden="1" customHeight="1">
      <c r="A5393" s="7" t="s">
        <v>77</v>
      </c>
      <c r="B5393" s="7" t="s">
        <v>46</v>
      </c>
      <c r="C5393" s="7" t="s">
        <v>15595</v>
      </c>
      <c r="D5393" s="7" t="s">
        <v>936</v>
      </c>
      <c r="E5393" s="7">
        <v>235</v>
      </c>
      <c r="F5393" s="7" t="s">
        <v>3255</v>
      </c>
      <c r="G5393" s="7" t="s">
        <v>80</v>
      </c>
      <c r="H5393" s="7" t="s">
        <v>33</v>
      </c>
      <c r="I5393" s="7"/>
      <c r="J5393" s="7" t="s">
        <v>756</v>
      </c>
      <c r="K5393" s="7" t="s">
        <v>757</v>
      </c>
      <c r="L5393" s="7" t="s">
        <v>700</v>
      </c>
      <c r="P5393" s="7"/>
      <c r="S5393" s="7" t="s">
        <v>717</v>
      </c>
      <c r="T5393" s="7"/>
      <c r="V5393" s="7" t="s">
        <v>87</v>
      </c>
      <c r="W5393" s="7"/>
      <c r="X5393" s="7" t="s">
        <v>15097</v>
      </c>
      <c r="Z5393" s="7"/>
    </row>
    <row r="5394" spans="1:26" ht="22.5" hidden="1" customHeight="1">
      <c r="A5394" s="7" t="s">
        <v>77</v>
      </c>
      <c r="B5394" s="7" t="s">
        <v>46</v>
      </c>
      <c r="C5394" s="7" t="s">
        <v>15596</v>
      </c>
      <c r="D5394" s="7" t="s">
        <v>936</v>
      </c>
      <c r="E5394" s="7">
        <v>236</v>
      </c>
      <c r="F5394" s="7" t="s">
        <v>3251</v>
      </c>
      <c r="G5394" s="7" t="s">
        <v>80</v>
      </c>
      <c r="H5394" s="7" t="s">
        <v>48</v>
      </c>
      <c r="I5394" s="7"/>
      <c r="J5394" s="7" t="s">
        <v>761</v>
      </c>
      <c r="K5394" s="7" t="s">
        <v>762</v>
      </c>
      <c r="L5394" s="7" t="s">
        <v>700</v>
      </c>
      <c r="M5394" s="7" t="s">
        <v>4620</v>
      </c>
      <c r="N5394" s="7" t="s">
        <v>4621</v>
      </c>
      <c r="P5394" s="7"/>
      <c r="S5394" s="7" t="s">
        <v>717</v>
      </c>
      <c r="T5394" s="7"/>
      <c r="V5394" s="7" t="s">
        <v>87</v>
      </c>
      <c r="W5394" s="7"/>
      <c r="X5394" s="7" t="s">
        <v>15099</v>
      </c>
      <c r="Z5394" s="7"/>
    </row>
    <row r="5395" spans="1:26" ht="22.5" hidden="1" customHeight="1">
      <c r="A5395" s="7" t="s">
        <v>77</v>
      </c>
      <c r="B5395" s="7" t="s">
        <v>46</v>
      </c>
      <c r="C5395" s="7" t="s">
        <v>15597</v>
      </c>
      <c r="D5395" s="7" t="s">
        <v>936</v>
      </c>
      <c r="E5395" s="7">
        <v>237</v>
      </c>
      <c r="F5395" s="7" t="s">
        <v>3255</v>
      </c>
      <c r="G5395" s="7" t="s">
        <v>80</v>
      </c>
      <c r="H5395" s="7" t="s">
        <v>33</v>
      </c>
      <c r="I5395" s="7"/>
      <c r="J5395" s="7" t="s">
        <v>761</v>
      </c>
      <c r="K5395" s="7" t="s">
        <v>762</v>
      </c>
      <c r="L5395" s="7" t="s">
        <v>700</v>
      </c>
      <c r="P5395" s="7"/>
      <c r="S5395" s="7" t="s">
        <v>717</v>
      </c>
      <c r="T5395" s="7"/>
      <c r="V5395" s="7" t="s">
        <v>87</v>
      </c>
      <c r="W5395" s="7"/>
      <c r="X5395" s="7" t="s">
        <v>15101</v>
      </c>
      <c r="Z5395" s="7"/>
    </row>
    <row r="5396" spans="1:26" ht="22.5" hidden="1" customHeight="1">
      <c r="A5396" s="7" t="s">
        <v>77</v>
      </c>
      <c r="B5396" s="7" t="s">
        <v>46</v>
      </c>
      <c r="C5396" s="7" t="s">
        <v>15598</v>
      </c>
      <c r="D5396" s="7" t="s">
        <v>936</v>
      </c>
      <c r="E5396" s="7">
        <v>238</v>
      </c>
      <c r="F5396" s="7" t="s">
        <v>3251</v>
      </c>
      <c r="G5396" s="7" t="s">
        <v>80</v>
      </c>
      <c r="H5396" s="7" t="s">
        <v>48</v>
      </c>
      <c r="I5396" s="7"/>
      <c r="J5396" s="7" t="s">
        <v>766</v>
      </c>
      <c r="K5396" s="7" t="s">
        <v>767</v>
      </c>
      <c r="L5396" s="7" t="s">
        <v>700</v>
      </c>
      <c r="M5396" s="7" t="s">
        <v>4625</v>
      </c>
      <c r="N5396" s="7" t="s">
        <v>4621</v>
      </c>
      <c r="P5396" s="7"/>
      <c r="S5396" s="7" t="s">
        <v>717</v>
      </c>
      <c r="T5396" s="7"/>
      <c r="V5396" s="7" t="s">
        <v>87</v>
      </c>
      <c r="W5396" s="7"/>
      <c r="X5396" s="7" t="s">
        <v>15103</v>
      </c>
      <c r="Z5396" s="7"/>
    </row>
    <row r="5397" spans="1:26" ht="22.5" hidden="1" customHeight="1">
      <c r="A5397" s="7" t="s">
        <v>77</v>
      </c>
      <c r="B5397" s="7" t="s">
        <v>46</v>
      </c>
      <c r="C5397" s="7" t="s">
        <v>15599</v>
      </c>
      <c r="D5397" s="7" t="s">
        <v>936</v>
      </c>
      <c r="E5397" s="7">
        <v>239</v>
      </c>
      <c r="F5397" s="7" t="s">
        <v>3251</v>
      </c>
      <c r="G5397" s="7" t="s">
        <v>80</v>
      </c>
      <c r="H5397" s="7" t="s">
        <v>33</v>
      </c>
      <c r="I5397" s="7"/>
      <c r="J5397" s="7" t="s">
        <v>766</v>
      </c>
      <c r="K5397" s="7" t="s">
        <v>767</v>
      </c>
      <c r="L5397" s="7" t="s">
        <v>700</v>
      </c>
      <c r="P5397" s="7"/>
      <c r="S5397" s="7" t="s">
        <v>717</v>
      </c>
      <c r="T5397" s="7"/>
      <c r="V5397" s="7" t="s">
        <v>87</v>
      </c>
      <c r="W5397" s="7"/>
      <c r="X5397" s="7" t="s">
        <v>15105</v>
      </c>
      <c r="Z5397" s="7"/>
    </row>
    <row r="5398" spans="1:26" ht="22.5" hidden="1" customHeight="1">
      <c r="A5398" s="7" t="s">
        <v>77</v>
      </c>
      <c r="B5398" s="7" t="s">
        <v>46</v>
      </c>
      <c r="C5398" s="7" t="s">
        <v>15600</v>
      </c>
      <c r="D5398" s="7" t="s">
        <v>936</v>
      </c>
      <c r="E5398" s="7">
        <v>240</v>
      </c>
      <c r="F5398" s="7" t="s">
        <v>3255</v>
      </c>
      <c r="G5398" s="7" t="s">
        <v>80</v>
      </c>
      <c r="H5398" s="7" t="s">
        <v>33</v>
      </c>
      <c r="I5398" s="7"/>
      <c r="J5398" s="7" t="s">
        <v>766</v>
      </c>
      <c r="K5398" s="7" t="s">
        <v>767</v>
      </c>
      <c r="L5398" s="7" t="s">
        <v>700</v>
      </c>
      <c r="P5398" s="7"/>
      <c r="S5398" s="7" t="s">
        <v>717</v>
      </c>
      <c r="T5398" s="7"/>
      <c r="V5398" s="7" t="s">
        <v>87</v>
      </c>
      <c r="W5398" s="7"/>
      <c r="X5398" s="7" t="s">
        <v>15107</v>
      </c>
      <c r="Z5398" s="7"/>
    </row>
    <row r="5399" spans="1:26" ht="22.5" hidden="1" customHeight="1">
      <c r="A5399" s="7" t="s">
        <v>77</v>
      </c>
      <c r="B5399" s="7" t="s">
        <v>46</v>
      </c>
      <c r="C5399" s="7" t="s">
        <v>15601</v>
      </c>
      <c r="D5399" s="7" t="s">
        <v>936</v>
      </c>
      <c r="E5399" s="7">
        <v>241</v>
      </c>
      <c r="F5399" s="7" t="s">
        <v>3251</v>
      </c>
      <c r="G5399" s="7" t="s">
        <v>80</v>
      </c>
      <c r="H5399" s="7" t="s">
        <v>48</v>
      </c>
      <c r="I5399" s="7"/>
      <c r="J5399" s="7" t="s">
        <v>2974</v>
      </c>
      <c r="K5399" s="7" t="s">
        <v>2975</v>
      </c>
      <c r="L5399" s="7" t="s">
        <v>700</v>
      </c>
      <c r="M5399" s="7" t="s">
        <v>4629</v>
      </c>
      <c r="N5399" s="7" t="s">
        <v>4630</v>
      </c>
      <c r="P5399" s="7"/>
      <c r="S5399" s="7" t="s">
        <v>717</v>
      </c>
      <c r="T5399" s="7"/>
      <c r="V5399" s="7" t="s">
        <v>87</v>
      </c>
      <c r="W5399" s="7"/>
      <c r="X5399" s="7" t="s">
        <v>15109</v>
      </c>
      <c r="Z5399" s="7"/>
    </row>
    <row r="5400" spans="1:26" ht="22.5" hidden="1" customHeight="1">
      <c r="A5400" s="7" t="s">
        <v>77</v>
      </c>
      <c r="B5400" s="7" t="s">
        <v>46</v>
      </c>
      <c r="C5400" s="7" t="s">
        <v>15602</v>
      </c>
      <c r="D5400" s="7" t="s">
        <v>936</v>
      </c>
      <c r="E5400" s="7">
        <v>242</v>
      </c>
      <c r="F5400" s="7" t="s">
        <v>3255</v>
      </c>
      <c r="G5400" s="7" t="s">
        <v>80</v>
      </c>
      <c r="H5400" s="7" t="s">
        <v>33</v>
      </c>
      <c r="I5400" s="7"/>
      <c r="J5400" s="7" t="s">
        <v>2974</v>
      </c>
      <c r="K5400" s="7" t="s">
        <v>2975</v>
      </c>
      <c r="L5400" s="7" t="s">
        <v>700</v>
      </c>
      <c r="P5400" s="7"/>
      <c r="S5400" s="7" t="s">
        <v>717</v>
      </c>
      <c r="T5400" s="7"/>
      <c r="V5400" s="7" t="s">
        <v>87</v>
      </c>
      <c r="W5400" s="7"/>
      <c r="X5400" s="7" t="s">
        <v>15111</v>
      </c>
      <c r="Z5400" s="7"/>
    </row>
    <row r="5401" spans="1:26" ht="22.5" hidden="1" customHeight="1">
      <c r="A5401" s="7" t="s">
        <v>77</v>
      </c>
      <c r="B5401" s="7" t="s">
        <v>46</v>
      </c>
      <c r="C5401" s="7" t="s">
        <v>15603</v>
      </c>
      <c r="D5401" s="7" t="s">
        <v>936</v>
      </c>
      <c r="E5401" s="7">
        <v>243</v>
      </c>
      <c r="F5401" s="7" t="s">
        <v>3251</v>
      </c>
      <c r="G5401" s="7" t="s">
        <v>80</v>
      </c>
      <c r="H5401" s="7" t="s">
        <v>33</v>
      </c>
      <c r="I5401" s="7"/>
      <c r="J5401" s="7" t="s">
        <v>2979</v>
      </c>
      <c r="K5401" s="7" t="s">
        <v>2980</v>
      </c>
      <c r="L5401" s="7" t="s">
        <v>700</v>
      </c>
      <c r="P5401" s="7"/>
      <c r="S5401" s="7" t="s">
        <v>717</v>
      </c>
      <c r="T5401" s="7"/>
      <c r="V5401" s="7" t="s">
        <v>383</v>
      </c>
      <c r="W5401" s="7"/>
      <c r="X5401" s="7" t="s">
        <v>15113</v>
      </c>
      <c r="Z5401" s="7"/>
    </row>
    <row r="5402" spans="1:26" ht="22.5" hidden="1" customHeight="1">
      <c r="A5402" s="7" t="s">
        <v>77</v>
      </c>
      <c r="B5402" s="7" t="s">
        <v>46</v>
      </c>
      <c r="C5402" s="7" t="s">
        <v>15604</v>
      </c>
      <c r="D5402" s="7" t="s">
        <v>936</v>
      </c>
      <c r="E5402" s="7">
        <v>244</v>
      </c>
      <c r="F5402" s="7" t="s">
        <v>3251</v>
      </c>
      <c r="G5402" s="7" t="s">
        <v>80</v>
      </c>
      <c r="H5402" s="7" t="s">
        <v>48</v>
      </c>
      <c r="I5402" s="7"/>
      <c r="J5402" s="7" t="s">
        <v>4637</v>
      </c>
      <c r="K5402" s="7" t="s">
        <v>4638</v>
      </c>
      <c r="L5402" s="7" t="s">
        <v>700</v>
      </c>
      <c r="M5402" s="7" t="s">
        <v>4639</v>
      </c>
      <c r="N5402" s="7" t="s">
        <v>4640</v>
      </c>
      <c r="P5402" s="7"/>
      <c r="S5402" s="7" t="s">
        <v>717</v>
      </c>
      <c r="T5402" s="7"/>
      <c r="V5402" s="7" t="s">
        <v>87</v>
      </c>
      <c r="W5402" s="7"/>
      <c r="X5402" s="7" t="s">
        <v>15115</v>
      </c>
      <c r="Z5402" s="7"/>
    </row>
    <row r="5403" spans="1:26" ht="22.5" hidden="1" customHeight="1">
      <c r="A5403" s="7" t="s">
        <v>77</v>
      </c>
      <c r="B5403" s="7" t="s">
        <v>46</v>
      </c>
      <c r="C5403" s="7" t="s">
        <v>15605</v>
      </c>
      <c r="D5403" s="7" t="s">
        <v>936</v>
      </c>
      <c r="E5403" s="7">
        <v>245</v>
      </c>
      <c r="F5403" s="7" t="s">
        <v>3251</v>
      </c>
      <c r="G5403" s="7" t="s">
        <v>80</v>
      </c>
      <c r="H5403" s="7" t="s">
        <v>48</v>
      </c>
      <c r="I5403" s="7"/>
      <c r="J5403" s="7" t="s">
        <v>1690</v>
      </c>
      <c r="K5403" s="7" t="s">
        <v>1691</v>
      </c>
      <c r="L5403" s="7" t="s">
        <v>700</v>
      </c>
      <c r="M5403" s="7" t="s">
        <v>4644</v>
      </c>
      <c r="N5403" s="7" t="s">
        <v>4644</v>
      </c>
      <c r="P5403" s="7"/>
      <c r="S5403" s="7" t="s">
        <v>717</v>
      </c>
      <c r="T5403" s="7"/>
      <c r="V5403" s="7" t="s">
        <v>87</v>
      </c>
      <c r="W5403" s="7"/>
      <c r="X5403" s="7" t="s">
        <v>15117</v>
      </c>
      <c r="Z5403" s="7"/>
    </row>
    <row r="5404" spans="1:26" ht="22.5" hidden="1" customHeight="1">
      <c r="A5404" s="7" t="s">
        <v>77</v>
      </c>
      <c r="B5404" s="7" t="s">
        <v>46</v>
      </c>
      <c r="C5404" s="7" t="s">
        <v>15606</v>
      </c>
      <c r="D5404" s="7" t="s">
        <v>936</v>
      </c>
      <c r="E5404" s="7">
        <v>246</v>
      </c>
      <c r="F5404" s="7" t="s">
        <v>3251</v>
      </c>
      <c r="G5404" s="7" t="s">
        <v>80</v>
      </c>
      <c r="H5404" s="7" t="s">
        <v>33</v>
      </c>
      <c r="I5404" s="7"/>
      <c r="J5404" s="7" t="s">
        <v>1690</v>
      </c>
      <c r="K5404" s="7" t="s">
        <v>1691</v>
      </c>
      <c r="L5404" s="7" t="s">
        <v>700</v>
      </c>
      <c r="P5404" s="7"/>
      <c r="S5404" s="7" t="s">
        <v>717</v>
      </c>
      <c r="T5404" s="7"/>
      <c r="V5404" s="7" t="s">
        <v>377</v>
      </c>
      <c r="W5404" s="7"/>
      <c r="X5404" s="7" t="s">
        <v>15119</v>
      </c>
      <c r="Z5404" s="7"/>
    </row>
    <row r="5405" spans="1:26" ht="22.5" hidden="1" customHeight="1">
      <c r="A5405" s="7" t="s">
        <v>77</v>
      </c>
      <c r="B5405" s="7" t="s">
        <v>46</v>
      </c>
      <c r="C5405" s="7" t="s">
        <v>15607</v>
      </c>
      <c r="D5405" s="7" t="s">
        <v>936</v>
      </c>
      <c r="E5405" s="7">
        <v>247</v>
      </c>
      <c r="F5405" s="7" t="s">
        <v>3255</v>
      </c>
      <c r="G5405" s="7" t="s">
        <v>80</v>
      </c>
      <c r="H5405" s="7" t="s">
        <v>33</v>
      </c>
      <c r="I5405" s="7"/>
      <c r="J5405" s="7" t="s">
        <v>1690</v>
      </c>
      <c r="K5405" s="7" t="s">
        <v>1691</v>
      </c>
      <c r="L5405" s="7" t="s">
        <v>700</v>
      </c>
      <c r="P5405" s="7"/>
      <c r="S5405" s="7" t="s">
        <v>717</v>
      </c>
      <c r="T5405" s="7"/>
      <c r="V5405" s="7" t="s">
        <v>383</v>
      </c>
      <c r="W5405" s="7"/>
      <c r="X5405" s="7" t="s">
        <v>15121</v>
      </c>
      <c r="Z5405" s="7"/>
    </row>
    <row r="5406" spans="1:26" ht="22.5" hidden="1" customHeight="1">
      <c r="A5406" s="7" t="s">
        <v>77</v>
      </c>
      <c r="B5406" s="7" t="s">
        <v>46</v>
      </c>
      <c r="C5406" s="7" t="s">
        <v>15608</v>
      </c>
      <c r="D5406" s="7" t="s">
        <v>936</v>
      </c>
      <c r="E5406" s="7">
        <v>248</v>
      </c>
      <c r="F5406" s="7" t="s">
        <v>3251</v>
      </c>
      <c r="G5406" s="7" t="s">
        <v>80</v>
      </c>
      <c r="H5406" s="7" t="s">
        <v>33</v>
      </c>
      <c r="I5406" s="7"/>
      <c r="J5406" s="7" t="s">
        <v>776</v>
      </c>
      <c r="K5406" s="7" t="s">
        <v>777</v>
      </c>
      <c r="L5406" s="7" t="s">
        <v>700</v>
      </c>
      <c r="P5406" s="7"/>
      <c r="S5406" s="7" t="s">
        <v>717</v>
      </c>
      <c r="T5406" s="7"/>
      <c r="V5406" s="7" t="s">
        <v>87</v>
      </c>
      <c r="W5406" s="7"/>
      <c r="X5406" s="7" t="s">
        <v>15123</v>
      </c>
      <c r="Z5406" s="7"/>
    </row>
    <row r="5407" spans="1:26" ht="22.5" hidden="1" customHeight="1">
      <c r="A5407" s="7" t="s">
        <v>77</v>
      </c>
      <c r="B5407" s="7" t="s">
        <v>46</v>
      </c>
      <c r="C5407" s="7" t="s">
        <v>15609</v>
      </c>
      <c r="D5407" s="7" t="s">
        <v>936</v>
      </c>
      <c r="E5407" s="7">
        <v>249</v>
      </c>
      <c r="F5407" s="7" t="s">
        <v>3255</v>
      </c>
      <c r="G5407" s="7" t="s">
        <v>80</v>
      </c>
      <c r="H5407" s="7" t="s">
        <v>33</v>
      </c>
      <c r="I5407" s="7"/>
      <c r="J5407" s="7" t="s">
        <v>776</v>
      </c>
      <c r="K5407" s="7" t="s">
        <v>777</v>
      </c>
      <c r="L5407" s="7" t="s">
        <v>700</v>
      </c>
      <c r="P5407" s="7"/>
      <c r="S5407" s="7" t="s">
        <v>717</v>
      </c>
      <c r="T5407" s="7"/>
      <c r="V5407" s="7" t="s">
        <v>87</v>
      </c>
      <c r="W5407" s="7"/>
      <c r="X5407" s="7" t="s">
        <v>15125</v>
      </c>
      <c r="Z5407" s="7"/>
    </row>
    <row r="5408" spans="1:26" ht="22.5" hidden="1" customHeight="1">
      <c r="A5408" s="7" t="s">
        <v>77</v>
      </c>
      <c r="B5408" s="7" t="s">
        <v>46</v>
      </c>
      <c r="C5408" s="7" t="s">
        <v>15610</v>
      </c>
      <c r="D5408" s="7" t="s">
        <v>936</v>
      </c>
      <c r="E5408" s="7">
        <v>250</v>
      </c>
      <c r="F5408" s="7" t="s">
        <v>3251</v>
      </c>
      <c r="G5408" s="7" t="s">
        <v>80</v>
      </c>
      <c r="H5408" s="7" t="s">
        <v>48</v>
      </c>
      <c r="I5408" s="7"/>
      <c r="J5408" s="7" t="s">
        <v>4648</v>
      </c>
      <c r="K5408" s="7" t="s">
        <v>4649</v>
      </c>
      <c r="L5408" s="7" t="s">
        <v>700</v>
      </c>
      <c r="M5408" s="7" t="s">
        <v>4650</v>
      </c>
      <c r="N5408" s="7" t="s">
        <v>4640</v>
      </c>
      <c r="P5408" s="7"/>
      <c r="S5408" s="7" t="s">
        <v>717</v>
      </c>
      <c r="T5408" s="7"/>
      <c r="V5408" s="7" t="s">
        <v>87</v>
      </c>
      <c r="W5408" s="7"/>
      <c r="X5408" s="7" t="s">
        <v>15127</v>
      </c>
      <c r="Z5408" s="7"/>
    </row>
    <row r="5409" spans="1:26" ht="22.5" hidden="1" customHeight="1">
      <c r="A5409" s="7" t="s">
        <v>77</v>
      </c>
      <c r="B5409" s="7" t="s">
        <v>46</v>
      </c>
      <c r="C5409" s="7" t="s">
        <v>15611</v>
      </c>
      <c r="D5409" s="7" t="s">
        <v>936</v>
      </c>
      <c r="E5409" s="7">
        <v>251</v>
      </c>
      <c r="F5409" s="7" t="s">
        <v>3255</v>
      </c>
      <c r="G5409" s="7" t="s">
        <v>80</v>
      </c>
      <c r="H5409" s="7" t="s">
        <v>33</v>
      </c>
      <c r="I5409" s="7"/>
      <c r="J5409" s="7" t="s">
        <v>781</v>
      </c>
      <c r="K5409" s="7" t="s">
        <v>782</v>
      </c>
      <c r="L5409" s="7" t="s">
        <v>700</v>
      </c>
      <c r="P5409" s="7"/>
      <c r="S5409" s="7" t="s">
        <v>717</v>
      </c>
      <c r="T5409" s="7"/>
      <c r="V5409" s="7" t="s">
        <v>87</v>
      </c>
      <c r="W5409" s="7"/>
      <c r="X5409" s="7" t="s">
        <v>15129</v>
      </c>
      <c r="Z5409" s="7"/>
    </row>
    <row r="5410" spans="1:26" ht="22.5" hidden="1" customHeight="1">
      <c r="A5410" s="7" t="s">
        <v>77</v>
      </c>
      <c r="B5410" s="7" t="s">
        <v>46</v>
      </c>
      <c r="C5410" s="7" t="s">
        <v>15612</v>
      </c>
      <c r="D5410" s="7" t="s">
        <v>936</v>
      </c>
      <c r="E5410" s="7">
        <v>252</v>
      </c>
      <c r="F5410" s="7" t="s">
        <v>3251</v>
      </c>
      <c r="G5410" s="7" t="s">
        <v>80</v>
      </c>
      <c r="H5410" s="7" t="s">
        <v>48</v>
      </c>
      <c r="I5410" s="7"/>
      <c r="J5410" s="7" t="s">
        <v>2990</v>
      </c>
      <c r="K5410" s="7" t="s">
        <v>2991</v>
      </c>
      <c r="L5410" s="7" t="s">
        <v>700</v>
      </c>
      <c r="M5410" s="7" t="s">
        <v>4654</v>
      </c>
      <c r="N5410" s="7" t="s">
        <v>4655</v>
      </c>
      <c r="P5410" s="7"/>
      <c r="S5410" s="7" t="s">
        <v>717</v>
      </c>
      <c r="T5410" s="7"/>
      <c r="V5410" s="7" t="s">
        <v>87</v>
      </c>
      <c r="W5410" s="7"/>
      <c r="X5410" s="7" t="s">
        <v>15131</v>
      </c>
      <c r="Z5410" s="7"/>
    </row>
    <row r="5411" spans="1:26" ht="22.5" hidden="1" customHeight="1">
      <c r="A5411" s="7" t="s">
        <v>77</v>
      </c>
      <c r="B5411" s="7" t="s">
        <v>46</v>
      </c>
      <c r="C5411" s="7" t="s">
        <v>15613</v>
      </c>
      <c r="D5411" s="7" t="s">
        <v>936</v>
      </c>
      <c r="E5411" s="7">
        <v>253</v>
      </c>
      <c r="F5411" s="7" t="s">
        <v>3255</v>
      </c>
      <c r="G5411" s="7" t="s">
        <v>80</v>
      </c>
      <c r="H5411" s="7" t="s">
        <v>33</v>
      </c>
      <c r="I5411" s="7"/>
      <c r="J5411" s="7" t="s">
        <v>2990</v>
      </c>
      <c r="K5411" s="7" t="s">
        <v>2991</v>
      </c>
      <c r="L5411" s="7" t="s">
        <v>700</v>
      </c>
      <c r="P5411" s="7"/>
      <c r="S5411" s="7" t="s">
        <v>717</v>
      </c>
      <c r="T5411" s="7"/>
      <c r="V5411" s="7" t="s">
        <v>87</v>
      </c>
      <c r="W5411" s="7"/>
      <c r="X5411" s="7" t="s">
        <v>15133</v>
      </c>
      <c r="Z5411" s="7"/>
    </row>
    <row r="5412" spans="1:26" ht="22.5" hidden="1" customHeight="1">
      <c r="A5412" s="7" t="s">
        <v>77</v>
      </c>
      <c r="B5412" s="7" t="s">
        <v>46</v>
      </c>
      <c r="C5412" s="7" t="s">
        <v>15614</v>
      </c>
      <c r="D5412" s="7" t="s">
        <v>936</v>
      </c>
      <c r="E5412" s="7">
        <v>254</v>
      </c>
      <c r="F5412" s="7" t="s">
        <v>3251</v>
      </c>
      <c r="G5412" s="7" t="s">
        <v>80</v>
      </c>
      <c r="H5412" s="7" t="s">
        <v>33</v>
      </c>
      <c r="I5412" s="7"/>
      <c r="J5412" s="7" t="s">
        <v>2995</v>
      </c>
      <c r="K5412" s="7" t="s">
        <v>2996</v>
      </c>
      <c r="L5412" s="7" t="s">
        <v>700</v>
      </c>
      <c r="P5412" s="7"/>
      <c r="S5412" s="7" t="s">
        <v>717</v>
      </c>
      <c r="T5412" s="7"/>
      <c r="V5412" s="7" t="s">
        <v>383</v>
      </c>
      <c r="W5412" s="7"/>
      <c r="X5412" s="7" t="s">
        <v>15135</v>
      </c>
      <c r="Z5412" s="7"/>
    </row>
    <row r="5413" spans="1:26" ht="22.5" hidden="1" customHeight="1">
      <c r="A5413" s="7" t="s">
        <v>77</v>
      </c>
      <c r="B5413" s="7" t="s">
        <v>46</v>
      </c>
      <c r="C5413" s="7" t="s">
        <v>15615</v>
      </c>
      <c r="D5413" s="7" t="s">
        <v>936</v>
      </c>
      <c r="E5413" s="7">
        <v>255</v>
      </c>
      <c r="F5413" s="7" t="s">
        <v>3251</v>
      </c>
      <c r="G5413" s="7" t="s">
        <v>80</v>
      </c>
      <c r="H5413" s="7" t="s">
        <v>48</v>
      </c>
      <c r="I5413" s="7"/>
      <c r="J5413" s="7" t="s">
        <v>3000</v>
      </c>
      <c r="K5413" s="7" t="s">
        <v>3001</v>
      </c>
      <c r="L5413" s="7" t="s">
        <v>700</v>
      </c>
      <c r="M5413" s="7" t="s">
        <v>4661</v>
      </c>
      <c r="N5413" s="7" t="s">
        <v>4662</v>
      </c>
      <c r="P5413" s="7"/>
      <c r="S5413" s="7" t="s">
        <v>717</v>
      </c>
      <c r="T5413" s="7"/>
      <c r="V5413" s="7" t="s">
        <v>87</v>
      </c>
      <c r="W5413" s="7"/>
      <c r="X5413" s="7" t="s">
        <v>15137</v>
      </c>
      <c r="Z5413" s="7"/>
    </row>
    <row r="5414" spans="1:26" ht="22.5" hidden="1" customHeight="1">
      <c r="A5414" s="7" t="s">
        <v>77</v>
      </c>
      <c r="B5414" s="7" t="s">
        <v>46</v>
      </c>
      <c r="C5414" s="7" t="s">
        <v>15616</v>
      </c>
      <c r="D5414" s="7" t="s">
        <v>936</v>
      </c>
      <c r="E5414" s="7">
        <v>256</v>
      </c>
      <c r="F5414" s="7" t="s">
        <v>3255</v>
      </c>
      <c r="G5414" s="7" t="s">
        <v>80</v>
      </c>
      <c r="H5414" s="7" t="s">
        <v>33</v>
      </c>
      <c r="I5414" s="7"/>
      <c r="J5414" s="7" t="s">
        <v>3000</v>
      </c>
      <c r="K5414" s="7" t="s">
        <v>3001</v>
      </c>
      <c r="L5414" s="7" t="s">
        <v>700</v>
      </c>
      <c r="P5414" s="7"/>
      <c r="S5414" s="7" t="s">
        <v>717</v>
      </c>
      <c r="T5414" s="7"/>
      <c r="V5414" s="7" t="s">
        <v>87</v>
      </c>
      <c r="W5414" s="7"/>
      <c r="X5414" s="7" t="s">
        <v>15139</v>
      </c>
      <c r="Z5414" s="7"/>
    </row>
    <row r="5415" spans="1:26" ht="22.5" hidden="1" customHeight="1">
      <c r="A5415" s="7" t="s">
        <v>77</v>
      </c>
      <c r="B5415" s="7" t="s">
        <v>46</v>
      </c>
      <c r="C5415" s="7" t="s">
        <v>15617</v>
      </c>
      <c r="D5415" s="7" t="s">
        <v>936</v>
      </c>
      <c r="E5415" s="7">
        <v>257</v>
      </c>
      <c r="F5415" s="7" t="s">
        <v>3251</v>
      </c>
      <c r="G5415" s="7" t="s">
        <v>80</v>
      </c>
      <c r="H5415" s="7" t="s">
        <v>33</v>
      </c>
      <c r="I5415" s="7"/>
      <c r="J5415" s="7" t="s">
        <v>3005</v>
      </c>
      <c r="K5415" s="7" t="s">
        <v>3006</v>
      </c>
      <c r="L5415" s="7" t="s">
        <v>700</v>
      </c>
      <c r="P5415" s="7"/>
      <c r="S5415" s="7" t="s">
        <v>717</v>
      </c>
      <c r="T5415" s="7"/>
      <c r="V5415" s="7" t="s">
        <v>383</v>
      </c>
      <c r="W5415" s="7"/>
      <c r="X5415" s="7" t="s">
        <v>15141</v>
      </c>
      <c r="Z5415" s="7"/>
    </row>
    <row r="5416" spans="1:26" ht="22.5" hidden="1" customHeight="1">
      <c r="A5416" s="7" t="s">
        <v>77</v>
      </c>
      <c r="B5416" s="7" t="s">
        <v>46</v>
      </c>
      <c r="C5416" s="7" t="s">
        <v>15618</v>
      </c>
      <c r="D5416" s="7" t="s">
        <v>936</v>
      </c>
      <c r="E5416" s="7">
        <v>258</v>
      </c>
      <c r="F5416" s="7" t="s">
        <v>3255</v>
      </c>
      <c r="G5416" s="7" t="s">
        <v>80</v>
      </c>
      <c r="H5416" s="7" t="s">
        <v>33</v>
      </c>
      <c r="I5416" s="7"/>
      <c r="J5416" s="7" t="s">
        <v>3010</v>
      </c>
      <c r="K5416" s="7" t="s">
        <v>3011</v>
      </c>
      <c r="L5416" s="7" t="s">
        <v>700</v>
      </c>
      <c r="P5416" s="7"/>
      <c r="S5416" s="7" t="s">
        <v>717</v>
      </c>
      <c r="T5416" s="7"/>
      <c r="V5416" s="7" t="s">
        <v>87</v>
      </c>
      <c r="W5416" s="7"/>
      <c r="X5416" s="7" t="s">
        <v>15143</v>
      </c>
      <c r="Z5416" s="7"/>
    </row>
    <row r="5417" spans="1:26" ht="22.5" hidden="1" customHeight="1">
      <c r="A5417" s="7" t="s">
        <v>77</v>
      </c>
      <c r="B5417" s="7" t="s">
        <v>46</v>
      </c>
      <c r="C5417" s="7" t="s">
        <v>15619</v>
      </c>
      <c r="D5417" s="7" t="s">
        <v>936</v>
      </c>
      <c r="E5417" s="7">
        <v>259</v>
      </c>
      <c r="F5417" s="7" t="s">
        <v>3251</v>
      </c>
      <c r="G5417" s="7" t="s">
        <v>80</v>
      </c>
      <c r="H5417" s="7" t="s">
        <v>48</v>
      </c>
      <c r="I5417" s="7"/>
      <c r="J5417" s="7" t="s">
        <v>3015</v>
      </c>
      <c r="K5417" s="7" t="s">
        <v>3016</v>
      </c>
      <c r="L5417" s="7" t="s">
        <v>700</v>
      </c>
      <c r="M5417" s="7" t="s">
        <v>4669</v>
      </c>
      <c r="N5417" s="7" t="s">
        <v>4662</v>
      </c>
      <c r="P5417" s="7"/>
      <c r="S5417" s="7" t="s">
        <v>717</v>
      </c>
      <c r="T5417" s="7"/>
      <c r="V5417" s="7" t="s">
        <v>87</v>
      </c>
      <c r="W5417" s="7"/>
      <c r="X5417" s="7" t="s">
        <v>15145</v>
      </c>
      <c r="Z5417" s="7"/>
    </row>
    <row r="5418" spans="1:26" ht="22.5" hidden="1" customHeight="1">
      <c r="A5418" s="7" t="s">
        <v>77</v>
      </c>
      <c r="B5418" s="7" t="s">
        <v>46</v>
      </c>
      <c r="C5418" s="7" t="s">
        <v>15620</v>
      </c>
      <c r="D5418" s="7" t="s">
        <v>936</v>
      </c>
      <c r="E5418" s="7">
        <v>260</v>
      </c>
      <c r="F5418" s="7" t="s">
        <v>3255</v>
      </c>
      <c r="G5418" s="7" t="s">
        <v>80</v>
      </c>
      <c r="H5418" s="7" t="s">
        <v>33</v>
      </c>
      <c r="I5418" s="7"/>
      <c r="J5418" s="7" t="s">
        <v>1724</v>
      </c>
      <c r="K5418" s="7" t="s">
        <v>1725</v>
      </c>
      <c r="L5418" s="7" t="s">
        <v>700</v>
      </c>
      <c r="P5418" s="7"/>
      <c r="S5418" s="7" t="s">
        <v>717</v>
      </c>
      <c r="T5418" s="7"/>
      <c r="V5418" s="7" t="s">
        <v>383</v>
      </c>
      <c r="W5418" s="7"/>
      <c r="X5418" s="7" t="s">
        <v>15147</v>
      </c>
      <c r="Z5418" s="7"/>
    </row>
    <row r="5419" spans="1:26" ht="22.5" hidden="1" customHeight="1">
      <c r="A5419" s="7" t="s">
        <v>77</v>
      </c>
      <c r="B5419" s="7" t="s">
        <v>46</v>
      </c>
      <c r="C5419" s="7" t="s">
        <v>15621</v>
      </c>
      <c r="D5419" s="7" t="s">
        <v>936</v>
      </c>
      <c r="E5419" s="7">
        <v>261</v>
      </c>
      <c r="F5419" s="7" t="s">
        <v>3251</v>
      </c>
      <c r="G5419" s="7" t="s">
        <v>80</v>
      </c>
      <c r="H5419" s="7" t="s">
        <v>33</v>
      </c>
      <c r="I5419" s="7"/>
      <c r="J5419" s="7" t="s">
        <v>3023</v>
      </c>
      <c r="K5419" s="7" t="s">
        <v>3024</v>
      </c>
      <c r="L5419" s="7" t="s">
        <v>700</v>
      </c>
      <c r="P5419" s="7"/>
      <c r="S5419" s="7" t="s">
        <v>717</v>
      </c>
      <c r="T5419" s="7"/>
      <c r="V5419" s="7" t="s">
        <v>383</v>
      </c>
      <c r="W5419" s="7"/>
      <c r="X5419" s="7" t="s">
        <v>15149</v>
      </c>
      <c r="Z5419" s="7"/>
    </row>
    <row r="5420" spans="1:26" ht="22.5" hidden="1" customHeight="1">
      <c r="A5420" s="7" t="s">
        <v>77</v>
      </c>
      <c r="B5420" s="7" t="s">
        <v>46</v>
      </c>
      <c r="C5420" s="7" t="s">
        <v>15622</v>
      </c>
      <c r="D5420" s="7" t="s">
        <v>936</v>
      </c>
      <c r="E5420" s="7">
        <v>262</v>
      </c>
      <c r="F5420" s="7" t="s">
        <v>3251</v>
      </c>
      <c r="G5420" s="7" t="s">
        <v>80</v>
      </c>
      <c r="H5420" s="7" t="s">
        <v>48</v>
      </c>
      <c r="I5420" s="7"/>
      <c r="J5420" s="7" t="s">
        <v>1740</v>
      </c>
      <c r="K5420" s="7" t="s">
        <v>1741</v>
      </c>
      <c r="L5420" s="7" t="s">
        <v>700</v>
      </c>
      <c r="M5420" s="7" t="s">
        <v>4676</v>
      </c>
      <c r="N5420" s="7" t="s">
        <v>4677</v>
      </c>
      <c r="P5420" s="7"/>
      <c r="S5420" s="7" t="s">
        <v>717</v>
      </c>
      <c r="T5420" s="7"/>
      <c r="V5420" s="7" t="s">
        <v>87</v>
      </c>
      <c r="W5420" s="7"/>
      <c r="X5420" s="7" t="s">
        <v>15151</v>
      </c>
      <c r="Z5420" s="7"/>
    </row>
    <row r="5421" spans="1:26" ht="22.5" hidden="1" customHeight="1">
      <c r="A5421" s="7" t="s">
        <v>77</v>
      </c>
      <c r="B5421" s="7" t="s">
        <v>46</v>
      </c>
      <c r="C5421" s="7" t="s">
        <v>15623</v>
      </c>
      <c r="D5421" s="7" t="s">
        <v>936</v>
      </c>
      <c r="E5421" s="7">
        <v>263</v>
      </c>
      <c r="F5421" s="7" t="s">
        <v>3255</v>
      </c>
      <c r="G5421" s="7" t="s">
        <v>80</v>
      </c>
      <c r="H5421" s="7" t="s">
        <v>33</v>
      </c>
      <c r="I5421" s="7"/>
      <c r="J5421" s="7" t="s">
        <v>1740</v>
      </c>
      <c r="K5421" s="7" t="s">
        <v>1741</v>
      </c>
      <c r="L5421" s="7" t="s">
        <v>700</v>
      </c>
      <c r="P5421" s="7"/>
      <c r="S5421" s="7" t="s">
        <v>717</v>
      </c>
      <c r="T5421" s="7"/>
      <c r="V5421" s="7" t="s">
        <v>383</v>
      </c>
      <c r="W5421" s="7"/>
      <c r="X5421" s="7" t="s">
        <v>15153</v>
      </c>
      <c r="Z5421" s="7"/>
    </row>
    <row r="5422" spans="1:26" ht="22.5" hidden="1" customHeight="1">
      <c r="A5422" s="7" t="s">
        <v>77</v>
      </c>
      <c r="B5422" s="7" t="s">
        <v>46</v>
      </c>
      <c r="C5422" s="7" t="s">
        <v>15624</v>
      </c>
      <c r="D5422" s="7" t="s">
        <v>936</v>
      </c>
      <c r="E5422" s="7">
        <v>264</v>
      </c>
      <c r="F5422" s="7" t="s">
        <v>3255</v>
      </c>
      <c r="G5422" s="7" t="s">
        <v>80</v>
      </c>
      <c r="H5422" s="7" t="s">
        <v>33</v>
      </c>
      <c r="I5422" s="7"/>
      <c r="J5422" s="7" t="s">
        <v>1744</v>
      </c>
      <c r="K5422" s="7" t="s">
        <v>1745</v>
      </c>
      <c r="L5422" s="7" t="s">
        <v>700</v>
      </c>
      <c r="P5422" s="7"/>
      <c r="S5422" s="7" t="s">
        <v>717</v>
      </c>
      <c r="T5422" s="7"/>
      <c r="V5422" s="7" t="s">
        <v>383</v>
      </c>
      <c r="W5422" s="7"/>
      <c r="X5422" s="7" t="s">
        <v>15155</v>
      </c>
      <c r="Z5422" s="7"/>
    </row>
    <row r="5423" spans="1:26" ht="22.5" hidden="1" customHeight="1">
      <c r="A5423" s="7" t="s">
        <v>77</v>
      </c>
      <c r="B5423" s="7" t="s">
        <v>46</v>
      </c>
      <c r="C5423" s="7" t="s">
        <v>15625</v>
      </c>
      <c r="D5423" s="7" t="s">
        <v>936</v>
      </c>
      <c r="E5423" s="7">
        <v>265</v>
      </c>
      <c r="F5423" s="7" t="s">
        <v>3255</v>
      </c>
      <c r="G5423" s="7" t="s">
        <v>80</v>
      </c>
      <c r="H5423" s="7" t="s">
        <v>33</v>
      </c>
      <c r="I5423" s="7"/>
      <c r="J5423" s="7" t="s">
        <v>1748</v>
      </c>
      <c r="K5423" s="7" t="s">
        <v>1749</v>
      </c>
      <c r="L5423" s="7" t="s">
        <v>700</v>
      </c>
      <c r="P5423" s="7"/>
      <c r="S5423" s="7" t="s">
        <v>717</v>
      </c>
      <c r="T5423" s="7"/>
      <c r="V5423" s="7" t="s">
        <v>383</v>
      </c>
      <c r="W5423" s="7"/>
      <c r="X5423" s="7" t="s">
        <v>15157</v>
      </c>
      <c r="Z5423" s="7"/>
    </row>
    <row r="5424" spans="1:26" ht="22.5" hidden="1" customHeight="1">
      <c r="A5424" s="7" t="s">
        <v>77</v>
      </c>
      <c r="B5424" s="7" t="s">
        <v>46</v>
      </c>
      <c r="C5424" s="7" t="s">
        <v>15626</v>
      </c>
      <c r="D5424" s="7" t="s">
        <v>936</v>
      </c>
      <c r="E5424" s="7">
        <v>266</v>
      </c>
      <c r="F5424" s="7" t="s">
        <v>3251</v>
      </c>
      <c r="G5424" s="7" t="s">
        <v>80</v>
      </c>
      <c r="H5424" s="7" t="s">
        <v>48</v>
      </c>
      <c r="I5424" s="7"/>
      <c r="J5424" s="7" t="s">
        <v>1752</v>
      </c>
      <c r="K5424" s="7" t="s">
        <v>1753</v>
      </c>
      <c r="L5424" s="7" t="s">
        <v>700</v>
      </c>
      <c r="M5424" s="7" t="s">
        <v>4681</v>
      </c>
      <c r="N5424" s="7" t="s">
        <v>4677</v>
      </c>
      <c r="P5424" s="7"/>
      <c r="S5424" s="7" t="s">
        <v>717</v>
      </c>
      <c r="T5424" s="7"/>
      <c r="V5424" s="7" t="s">
        <v>87</v>
      </c>
      <c r="W5424" s="7"/>
      <c r="X5424" s="7" t="s">
        <v>15159</v>
      </c>
      <c r="Z5424" s="7"/>
    </row>
    <row r="5425" spans="1:26" ht="22.5" hidden="1" customHeight="1">
      <c r="A5425" s="7" t="s">
        <v>77</v>
      </c>
      <c r="B5425" s="7" t="s">
        <v>46</v>
      </c>
      <c r="C5425" s="7" t="s">
        <v>15627</v>
      </c>
      <c r="D5425" s="7" t="s">
        <v>936</v>
      </c>
      <c r="E5425" s="7">
        <v>267</v>
      </c>
      <c r="F5425" s="7" t="s">
        <v>3251</v>
      </c>
      <c r="G5425" s="7" t="s">
        <v>80</v>
      </c>
      <c r="H5425" s="7" t="s">
        <v>48</v>
      </c>
      <c r="I5425" s="7"/>
      <c r="J5425" s="7" t="s">
        <v>1756</v>
      </c>
      <c r="K5425" s="7" t="s">
        <v>1757</v>
      </c>
      <c r="L5425" s="7" t="s">
        <v>700</v>
      </c>
      <c r="M5425" s="7" t="s">
        <v>4685</v>
      </c>
      <c r="N5425" s="7" t="s">
        <v>4677</v>
      </c>
      <c r="P5425" s="7"/>
      <c r="S5425" s="7" t="s">
        <v>717</v>
      </c>
      <c r="T5425" s="7"/>
      <c r="V5425" s="7" t="s">
        <v>87</v>
      </c>
      <c r="W5425" s="7"/>
      <c r="X5425" s="7" t="s">
        <v>15161</v>
      </c>
      <c r="Z5425" s="7"/>
    </row>
    <row r="5426" spans="1:26" ht="22.5" hidden="1" customHeight="1">
      <c r="A5426" s="7" t="s">
        <v>77</v>
      </c>
      <c r="B5426" s="7" t="s">
        <v>46</v>
      </c>
      <c r="C5426" s="7" t="s">
        <v>15628</v>
      </c>
      <c r="D5426" s="7" t="s">
        <v>936</v>
      </c>
      <c r="E5426" s="7">
        <v>268</v>
      </c>
      <c r="F5426" s="7" t="s">
        <v>3251</v>
      </c>
      <c r="G5426" s="7" t="s">
        <v>80</v>
      </c>
      <c r="H5426" s="7" t="s">
        <v>48</v>
      </c>
      <c r="I5426" s="7"/>
      <c r="J5426" s="7" t="s">
        <v>1764</v>
      </c>
      <c r="K5426" s="7" t="s">
        <v>1765</v>
      </c>
      <c r="L5426" s="7" t="s">
        <v>700</v>
      </c>
      <c r="M5426" s="7" t="s">
        <v>4689</v>
      </c>
      <c r="N5426" s="7" t="s">
        <v>4677</v>
      </c>
      <c r="P5426" s="7"/>
      <c r="S5426" s="7" t="s">
        <v>717</v>
      </c>
      <c r="T5426" s="7"/>
      <c r="V5426" s="7" t="s">
        <v>87</v>
      </c>
      <c r="W5426" s="7"/>
      <c r="X5426" s="7" t="s">
        <v>15163</v>
      </c>
      <c r="Z5426" s="7"/>
    </row>
    <row r="5427" spans="1:26" ht="22.5" hidden="1" customHeight="1">
      <c r="A5427" s="7" t="s">
        <v>77</v>
      </c>
      <c r="B5427" s="7" t="s">
        <v>46</v>
      </c>
      <c r="C5427" s="7" t="s">
        <v>15629</v>
      </c>
      <c r="D5427" s="7" t="s">
        <v>936</v>
      </c>
      <c r="E5427" s="7">
        <v>269</v>
      </c>
      <c r="F5427" s="7" t="s">
        <v>3251</v>
      </c>
      <c r="G5427" s="7" t="s">
        <v>80</v>
      </c>
      <c r="H5427" s="7" t="s">
        <v>48</v>
      </c>
      <c r="I5427" s="7"/>
      <c r="J5427" s="7" t="s">
        <v>1768</v>
      </c>
      <c r="K5427" s="7" t="s">
        <v>1769</v>
      </c>
      <c r="L5427" s="7" t="s">
        <v>700</v>
      </c>
      <c r="M5427" s="7" t="s">
        <v>4693</v>
      </c>
      <c r="N5427" s="7" t="s">
        <v>4677</v>
      </c>
      <c r="P5427" s="7"/>
      <c r="S5427" s="7" t="s">
        <v>717</v>
      </c>
      <c r="T5427" s="7"/>
      <c r="V5427" s="7" t="s">
        <v>87</v>
      </c>
      <c r="W5427" s="7"/>
      <c r="X5427" s="7" t="s">
        <v>15165</v>
      </c>
      <c r="Z5427" s="7"/>
    </row>
    <row r="5428" spans="1:26" ht="22.5" hidden="1" customHeight="1">
      <c r="A5428" s="7" t="s">
        <v>77</v>
      </c>
      <c r="B5428" s="7" t="s">
        <v>46</v>
      </c>
      <c r="C5428" s="7" t="s">
        <v>15630</v>
      </c>
      <c r="D5428" s="7" t="s">
        <v>936</v>
      </c>
      <c r="E5428" s="7">
        <v>270</v>
      </c>
      <c r="F5428" s="7" t="s">
        <v>3255</v>
      </c>
      <c r="G5428" s="7" t="s">
        <v>80</v>
      </c>
      <c r="H5428" s="7" t="s">
        <v>33</v>
      </c>
      <c r="I5428" s="7"/>
      <c r="J5428" s="7" t="s">
        <v>1772</v>
      </c>
      <c r="K5428" s="7" t="s">
        <v>1773</v>
      </c>
      <c r="L5428" s="7" t="s">
        <v>700</v>
      </c>
      <c r="P5428" s="7"/>
      <c r="S5428" s="7" t="s">
        <v>717</v>
      </c>
      <c r="T5428" s="7"/>
      <c r="V5428" s="7" t="s">
        <v>383</v>
      </c>
      <c r="W5428" s="7"/>
      <c r="X5428" s="7" t="s">
        <v>15167</v>
      </c>
      <c r="Z5428" s="7"/>
    </row>
    <row r="5429" spans="1:26" ht="22.5" hidden="1" customHeight="1">
      <c r="A5429" s="7" t="s">
        <v>77</v>
      </c>
      <c r="B5429" s="7" t="s">
        <v>46</v>
      </c>
      <c r="C5429" s="7" t="s">
        <v>15631</v>
      </c>
      <c r="D5429" s="7" t="s">
        <v>936</v>
      </c>
      <c r="E5429" s="7">
        <v>271</v>
      </c>
      <c r="F5429" s="7" t="s">
        <v>3251</v>
      </c>
      <c r="G5429" s="7" t="s">
        <v>80</v>
      </c>
      <c r="H5429" s="7" t="s">
        <v>48</v>
      </c>
      <c r="I5429" s="7"/>
      <c r="J5429" s="7" t="s">
        <v>4697</v>
      </c>
      <c r="K5429" s="7" t="s">
        <v>4698</v>
      </c>
      <c r="L5429" s="7" t="s">
        <v>700</v>
      </c>
      <c r="M5429" s="7" t="s">
        <v>4699</v>
      </c>
      <c r="N5429" s="7" t="s">
        <v>4677</v>
      </c>
      <c r="P5429" s="7"/>
      <c r="S5429" s="7" t="s">
        <v>717</v>
      </c>
      <c r="T5429" s="7"/>
      <c r="V5429" s="7" t="s">
        <v>87</v>
      </c>
      <c r="W5429" s="7"/>
      <c r="X5429" s="7" t="s">
        <v>15169</v>
      </c>
      <c r="Z5429" s="7"/>
    </row>
    <row r="5430" spans="1:26" ht="22.5" hidden="1" customHeight="1">
      <c r="A5430" s="7" t="s">
        <v>77</v>
      </c>
      <c r="B5430" s="7" t="s">
        <v>46</v>
      </c>
      <c r="C5430" s="7" t="s">
        <v>15632</v>
      </c>
      <c r="D5430" s="7" t="s">
        <v>936</v>
      </c>
      <c r="E5430" s="7">
        <v>272</v>
      </c>
      <c r="F5430" s="7" t="s">
        <v>3251</v>
      </c>
      <c r="G5430" s="7" t="s">
        <v>80</v>
      </c>
      <c r="H5430" s="7" t="s">
        <v>48</v>
      </c>
      <c r="I5430" s="7"/>
      <c r="J5430" s="7" t="s">
        <v>1788</v>
      </c>
      <c r="K5430" s="7" t="s">
        <v>1789</v>
      </c>
      <c r="L5430" s="7" t="s">
        <v>700</v>
      </c>
      <c r="M5430" s="7" t="s">
        <v>4703</v>
      </c>
      <c r="N5430" s="7" t="s">
        <v>4677</v>
      </c>
      <c r="P5430" s="7"/>
      <c r="S5430" s="7" t="s">
        <v>717</v>
      </c>
      <c r="T5430" s="7"/>
      <c r="V5430" s="7" t="s">
        <v>87</v>
      </c>
      <c r="W5430" s="7"/>
      <c r="X5430" s="7" t="s">
        <v>15171</v>
      </c>
      <c r="Z5430" s="7"/>
    </row>
    <row r="5431" spans="1:26" ht="22.5" hidden="1" customHeight="1">
      <c r="A5431" s="7" t="s">
        <v>77</v>
      </c>
      <c r="B5431" s="7" t="s">
        <v>46</v>
      </c>
      <c r="C5431" s="7" t="s">
        <v>15633</v>
      </c>
      <c r="D5431" s="7" t="s">
        <v>936</v>
      </c>
      <c r="E5431" s="7">
        <v>273</v>
      </c>
      <c r="F5431" s="7" t="s">
        <v>3251</v>
      </c>
      <c r="G5431" s="7" t="s">
        <v>80</v>
      </c>
      <c r="H5431" s="7" t="s">
        <v>33</v>
      </c>
      <c r="I5431" s="7"/>
      <c r="J5431" s="7" t="s">
        <v>1792</v>
      </c>
      <c r="K5431" s="7" t="s">
        <v>1793</v>
      </c>
      <c r="L5431" s="7" t="s">
        <v>700</v>
      </c>
      <c r="P5431" s="7"/>
      <c r="S5431" s="7" t="s">
        <v>717</v>
      </c>
      <c r="T5431" s="7"/>
      <c r="V5431" s="7" t="s">
        <v>383</v>
      </c>
      <c r="W5431" s="7"/>
      <c r="X5431" s="7" t="s">
        <v>15173</v>
      </c>
      <c r="Z5431" s="7"/>
    </row>
    <row r="5432" spans="1:26" ht="22.5" hidden="1" customHeight="1">
      <c r="A5432" s="7" t="s">
        <v>77</v>
      </c>
      <c r="B5432" s="7" t="s">
        <v>46</v>
      </c>
      <c r="C5432" s="7" t="s">
        <v>15634</v>
      </c>
      <c r="D5432" s="7" t="s">
        <v>936</v>
      </c>
      <c r="E5432" s="7">
        <v>274</v>
      </c>
      <c r="F5432" s="7" t="s">
        <v>3255</v>
      </c>
      <c r="G5432" s="7" t="s">
        <v>80</v>
      </c>
      <c r="H5432" s="7" t="s">
        <v>33</v>
      </c>
      <c r="I5432" s="7"/>
      <c r="J5432" s="7" t="s">
        <v>1792</v>
      </c>
      <c r="K5432" s="7" t="s">
        <v>1793</v>
      </c>
      <c r="L5432" s="7" t="s">
        <v>700</v>
      </c>
      <c r="P5432" s="7"/>
      <c r="S5432" s="7" t="s">
        <v>717</v>
      </c>
      <c r="T5432" s="7"/>
      <c r="V5432" s="7" t="s">
        <v>383</v>
      </c>
      <c r="W5432" s="7"/>
      <c r="X5432" s="7" t="s">
        <v>15175</v>
      </c>
      <c r="Z5432" s="7"/>
    </row>
    <row r="5433" spans="1:26" ht="22.5" hidden="1" customHeight="1">
      <c r="A5433" s="7" t="s">
        <v>77</v>
      </c>
      <c r="B5433" s="7" t="s">
        <v>46</v>
      </c>
      <c r="C5433" s="7" t="s">
        <v>15635</v>
      </c>
      <c r="D5433" s="7" t="s">
        <v>936</v>
      </c>
      <c r="E5433" s="7">
        <v>275</v>
      </c>
      <c r="F5433" s="7" t="s">
        <v>3255</v>
      </c>
      <c r="G5433" s="7" t="s">
        <v>80</v>
      </c>
      <c r="H5433" s="7" t="s">
        <v>33</v>
      </c>
      <c r="I5433" s="7"/>
      <c r="J5433" s="7" t="s">
        <v>1796</v>
      </c>
      <c r="K5433" s="7" t="s">
        <v>1797</v>
      </c>
      <c r="L5433" s="7" t="s">
        <v>700</v>
      </c>
      <c r="P5433" s="7"/>
      <c r="S5433" s="7" t="s">
        <v>717</v>
      </c>
      <c r="T5433" s="7"/>
      <c r="V5433" s="7" t="s">
        <v>383</v>
      </c>
      <c r="W5433" s="7"/>
      <c r="X5433" s="7" t="s">
        <v>15177</v>
      </c>
      <c r="Z5433" s="7"/>
    </row>
    <row r="5434" spans="1:26" ht="22.5" hidden="1" customHeight="1">
      <c r="A5434" s="7" t="s">
        <v>77</v>
      </c>
      <c r="B5434" s="7" t="s">
        <v>46</v>
      </c>
      <c r="C5434" s="7" t="s">
        <v>15636</v>
      </c>
      <c r="D5434" s="7" t="s">
        <v>936</v>
      </c>
      <c r="E5434" s="7">
        <v>276</v>
      </c>
      <c r="F5434" s="7" t="s">
        <v>3251</v>
      </c>
      <c r="G5434" s="7" t="s">
        <v>80</v>
      </c>
      <c r="H5434" s="7" t="s">
        <v>48</v>
      </c>
      <c r="I5434" s="7"/>
      <c r="J5434" s="7" t="s">
        <v>1804</v>
      </c>
      <c r="K5434" s="7" t="s">
        <v>1805</v>
      </c>
      <c r="L5434" s="7" t="s">
        <v>700</v>
      </c>
      <c r="M5434" s="7" t="s">
        <v>4707</v>
      </c>
      <c r="N5434" s="7" t="s">
        <v>4677</v>
      </c>
      <c r="P5434" s="7"/>
      <c r="S5434" s="7" t="s">
        <v>717</v>
      </c>
      <c r="T5434" s="7"/>
      <c r="V5434" s="7" t="s">
        <v>87</v>
      </c>
      <c r="W5434" s="7"/>
      <c r="X5434" s="7" t="s">
        <v>15179</v>
      </c>
      <c r="Z5434" s="7"/>
    </row>
    <row r="5435" spans="1:26" ht="22.5" hidden="1" customHeight="1">
      <c r="A5435" s="7" t="s">
        <v>77</v>
      </c>
      <c r="B5435" s="7" t="s">
        <v>46</v>
      </c>
      <c r="C5435" s="7" t="s">
        <v>15637</v>
      </c>
      <c r="D5435" s="7" t="s">
        <v>936</v>
      </c>
      <c r="E5435" s="7">
        <v>277</v>
      </c>
      <c r="F5435" s="7" t="s">
        <v>3251</v>
      </c>
      <c r="G5435" s="7" t="s">
        <v>80</v>
      </c>
      <c r="H5435" s="7" t="s">
        <v>33</v>
      </c>
      <c r="I5435" s="7"/>
      <c r="J5435" s="7" t="s">
        <v>1804</v>
      </c>
      <c r="K5435" s="7" t="s">
        <v>1805</v>
      </c>
      <c r="L5435" s="7" t="s">
        <v>700</v>
      </c>
      <c r="P5435" s="7"/>
      <c r="S5435" s="7" t="s">
        <v>717</v>
      </c>
      <c r="T5435" s="7"/>
      <c r="V5435" s="7" t="s">
        <v>383</v>
      </c>
      <c r="W5435" s="7"/>
      <c r="X5435" s="7" t="s">
        <v>15181</v>
      </c>
      <c r="Z5435" s="7"/>
    </row>
    <row r="5436" spans="1:26" ht="22.5" hidden="1" customHeight="1">
      <c r="A5436" s="7" t="s">
        <v>77</v>
      </c>
      <c r="B5436" s="7" t="s">
        <v>46</v>
      </c>
      <c r="C5436" s="7" t="s">
        <v>15638</v>
      </c>
      <c r="D5436" s="7" t="s">
        <v>936</v>
      </c>
      <c r="E5436" s="7">
        <v>278</v>
      </c>
      <c r="F5436" s="7" t="s">
        <v>3255</v>
      </c>
      <c r="G5436" s="7" t="s">
        <v>80</v>
      </c>
      <c r="H5436" s="7" t="s">
        <v>33</v>
      </c>
      <c r="I5436" s="7"/>
      <c r="J5436" s="7" t="s">
        <v>1804</v>
      </c>
      <c r="K5436" s="7" t="s">
        <v>1805</v>
      </c>
      <c r="L5436" s="7" t="s">
        <v>700</v>
      </c>
      <c r="P5436" s="7"/>
      <c r="S5436" s="7" t="s">
        <v>717</v>
      </c>
      <c r="T5436" s="7"/>
      <c r="V5436" s="7" t="s">
        <v>383</v>
      </c>
      <c r="W5436" s="7"/>
      <c r="X5436" s="7" t="s">
        <v>15183</v>
      </c>
      <c r="Z5436" s="7"/>
    </row>
    <row r="5437" spans="1:26" ht="22.5" hidden="1" customHeight="1">
      <c r="A5437" s="7" t="s">
        <v>77</v>
      </c>
      <c r="B5437" s="7" t="s">
        <v>46</v>
      </c>
      <c r="C5437" s="7" t="s">
        <v>15639</v>
      </c>
      <c r="D5437" s="7" t="s">
        <v>936</v>
      </c>
      <c r="E5437" s="7">
        <v>279</v>
      </c>
      <c r="F5437" s="7" t="s">
        <v>3251</v>
      </c>
      <c r="G5437" s="7" t="s">
        <v>80</v>
      </c>
      <c r="H5437" s="7" t="s">
        <v>48</v>
      </c>
      <c r="I5437" s="7"/>
      <c r="J5437" s="7" t="s">
        <v>1808</v>
      </c>
      <c r="K5437" s="7" t="s">
        <v>1809</v>
      </c>
      <c r="L5437" s="7" t="s">
        <v>700</v>
      </c>
      <c r="M5437" s="7" t="s">
        <v>4711</v>
      </c>
      <c r="N5437" s="7" t="s">
        <v>4677</v>
      </c>
      <c r="P5437" s="7"/>
      <c r="S5437" s="7" t="s">
        <v>717</v>
      </c>
      <c r="T5437" s="7"/>
      <c r="V5437" s="7" t="s">
        <v>87</v>
      </c>
      <c r="W5437" s="7"/>
      <c r="X5437" s="7" t="s">
        <v>15185</v>
      </c>
      <c r="Z5437" s="7"/>
    </row>
    <row r="5438" spans="1:26" ht="22.5" hidden="1" customHeight="1">
      <c r="A5438" s="7" t="s">
        <v>77</v>
      </c>
      <c r="B5438" s="7" t="s">
        <v>46</v>
      </c>
      <c r="C5438" s="7" t="s">
        <v>15640</v>
      </c>
      <c r="D5438" s="7" t="s">
        <v>936</v>
      </c>
      <c r="E5438" s="7">
        <v>280</v>
      </c>
      <c r="F5438" s="7" t="s">
        <v>3251</v>
      </c>
      <c r="G5438" s="7" t="s">
        <v>80</v>
      </c>
      <c r="H5438" s="7" t="s">
        <v>48</v>
      </c>
      <c r="I5438" s="7"/>
      <c r="J5438" s="7" t="s">
        <v>786</v>
      </c>
      <c r="K5438" s="7" t="s">
        <v>787</v>
      </c>
      <c r="L5438" s="7" t="s">
        <v>700</v>
      </c>
      <c r="M5438" s="7" t="s">
        <v>4715</v>
      </c>
      <c r="N5438" s="7" t="s">
        <v>4715</v>
      </c>
      <c r="P5438" s="7"/>
      <c r="S5438" s="7" t="s">
        <v>717</v>
      </c>
      <c r="T5438" s="7"/>
      <c r="V5438" s="7" t="s">
        <v>87</v>
      </c>
      <c r="W5438" s="7"/>
      <c r="X5438" s="7" t="s">
        <v>15187</v>
      </c>
      <c r="Z5438" s="7"/>
    </row>
    <row r="5439" spans="1:26" ht="22.5" hidden="1" customHeight="1">
      <c r="A5439" s="7" t="s">
        <v>77</v>
      </c>
      <c r="B5439" s="7" t="s">
        <v>46</v>
      </c>
      <c r="C5439" s="7" t="s">
        <v>15641</v>
      </c>
      <c r="D5439" s="7" t="s">
        <v>936</v>
      </c>
      <c r="E5439" s="7">
        <v>281</v>
      </c>
      <c r="F5439" s="7" t="s">
        <v>3255</v>
      </c>
      <c r="G5439" s="7" t="s">
        <v>80</v>
      </c>
      <c r="H5439" s="7" t="s">
        <v>33</v>
      </c>
      <c r="I5439" s="7"/>
      <c r="J5439" s="7" t="s">
        <v>786</v>
      </c>
      <c r="K5439" s="7" t="s">
        <v>787</v>
      </c>
      <c r="L5439" s="7" t="s">
        <v>700</v>
      </c>
      <c r="P5439" s="7"/>
      <c r="S5439" s="7" t="s">
        <v>717</v>
      </c>
      <c r="T5439" s="7"/>
      <c r="V5439" s="7" t="s">
        <v>87</v>
      </c>
      <c r="W5439" s="7"/>
      <c r="X5439" s="7" t="s">
        <v>15189</v>
      </c>
      <c r="Z5439" s="7"/>
    </row>
    <row r="5440" spans="1:26" ht="22.5" hidden="1" customHeight="1">
      <c r="A5440" s="7" t="s">
        <v>77</v>
      </c>
      <c r="B5440" s="7" t="s">
        <v>46</v>
      </c>
      <c r="C5440" s="7" t="s">
        <v>15642</v>
      </c>
      <c r="D5440" s="7" t="s">
        <v>936</v>
      </c>
      <c r="E5440" s="7">
        <v>282</v>
      </c>
      <c r="F5440" s="7" t="s">
        <v>3251</v>
      </c>
      <c r="G5440" s="7" t="s">
        <v>80</v>
      </c>
      <c r="H5440" s="7" t="s">
        <v>33</v>
      </c>
      <c r="I5440" s="7"/>
      <c r="J5440" s="7" t="s">
        <v>791</v>
      </c>
      <c r="K5440" s="7" t="s">
        <v>792</v>
      </c>
      <c r="L5440" s="7" t="s">
        <v>700</v>
      </c>
      <c r="P5440" s="7"/>
      <c r="S5440" s="7" t="s">
        <v>717</v>
      </c>
      <c r="T5440" s="7"/>
      <c r="V5440" s="7" t="s">
        <v>87</v>
      </c>
      <c r="W5440" s="7"/>
      <c r="X5440" s="7" t="s">
        <v>15191</v>
      </c>
      <c r="Z5440" s="7"/>
    </row>
    <row r="5441" spans="1:26" ht="22.5" hidden="1" customHeight="1">
      <c r="A5441" s="7" t="s">
        <v>77</v>
      </c>
      <c r="B5441" s="7" t="s">
        <v>46</v>
      </c>
      <c r="C5441" s="7" t="s">
        <v>15643</v>
      </c>
      <c r="D5441" s="7" t="s">
        <v>936</v>
      </c>
      <c r="E5441" s="7">
        <v>283</v>
      </c>
      <c r="F5441" s="7" t="s">
        <v>3255</v>
      </c>
      <c r="G5441" s="7" t="s">
        <v>80</v>
      </c>
      <c r="H5441" s="7" t="s">
        <v>33</v>
      </c>
      <c r="I5441" s="7"/>
      <c r="J5441" s="7" t="s">
        <v>791</v>
      </c>
      <c r="K5441" s="7" t="s">
        <v>792</v>
      </c>
      <c r="L5441" s="7" t="s">
        <v>700</v>
      </c>
      <c r="P5441" s="7"/>
      <c r="S5441" s="7" t="s">
        <v>717</v>
      </c>
      <c r="T5441" s="7"/>
      <c r="V5441" s="7" t="s">
        <v>383</v>
      </c>
      <c r="W5441" s="7"/>
      <c r="X5441" s="7" t="s">
        <v>15193</v>
      </c>
      <c r="Z5441" s="7"/>
    </row>
    <row r="5442" spans="1:26" ht="22.5" hidden="1" customHeight="1">
      <c r="A5442" s="7" t="s">
        <v>77</v>
      </c>
      <c r="B5442" s="7" t="s">
        <v>46</v>
      </c>
      <c r="C5442" s="7" t="s">
        <v>15644</v>
      </c>
      <c r="D5442" s="7" t="s">
        <v>936</v>
      </c>
      <c r="E5442" s="7">
        <v>284</v>
      </c>
      <c r="F5442" s="7" t="s">
        <v>3251</v>
      </c>
      <c r="G5442" s="7" t="s">
        <v>80</v>
      </c>
      <c r="H5442" s="7" t="s">
        <v>33</v>
      </c>
      <c r="I5442" s="7"/>
      <c r="J5442" s="7" t="s">
        <v>796</v>
      </c>
      <c r="K5442" s="7" t="s">
        <v>797</v>
      </c>
      <c r="L5442" s="7" t="s">
        <v>700</v>
      </c>
      <c r="P5442" s="7"/>
      <c r="S5442" s="7" t="s">
        <v>717</v>
      </c>
      <c r="T5442" s="7"/>
      <c r="V5442" s="7" t="s">
        <v>87</v>
      </c>
      <c r="W5442" s="7"/>
      <c r="X5442" s="7" t="s">
        <v>15195</v>
      </c>
      <c r="Z5442" s="7"/>
    </row>
    <row r="5443" spans="1:26" ht="22.5" hidden="1" customHeight="1">
      <c r="A5443" s="7" t="s">
        <v>77</v>
      </c>
      <c r="B5443" s="7" t="s">
        <v>46</v>
      </c>
      <c r="C5443" s="7" t="s">
        <v>15645</v>
      </c>
      <c r="D5443" s="7" t="s">
        <v>936</v>
      </c>
      <c r="E5443" s="7">
        <v>285</v>
      </c>
      <c r="F5443" s="7" t="s">
        <v>3255</v>
      </c>
      <c r="G5443" s="7" t="s">
        <v>80</v>
      </c>
      <c r="H5443" s="7" t="s">
        <v>33</v>
      </c>
      <c r="I5443" s="7"/>
      <c r="J5443" s="7" t="s">
        <v>796</v>
      </c>
      <c r="K5443" s="7" t="s">
        <v>797</v>
      </c>
      <c r="L5443" s="7" t="s">
        <v>700</v>
      </c>
      <c r="P5443" s="7"/>
      <c r="S5443" s="7" t="s">
        <v>717</v>
      </c>
      <c r="T5443" s="7"/>
      <c r="V5443" s="7" t="s">
        <v>87</v>
      </c>
      <c r="W5443" s="7"/>
      <c r="X5443" s="7" t="s">
        <v>15197</v>
      </c>
      <c r="Z5443" s="7"/>
    </row>
    <row r="5444" spans="1:26" ht="22.5" hidden="1" customHeight="1">
      <c r="A5444" s="7" t="s">
        <v>77</v>
      </c>
      <c r="B5444" s="7" t="s">
        <v>46</v>
      </c>
      <c r="C5444" s="7" t="s">
        <v>15646</v>
      </c>
      <c r="D5444" s="7" t="s">
        <v>936</v>
      </c>
      <c r="E5444" s="7">
        <v>286</v>
      </c>
      <c r="F5444" s="7" t="s">
        <v>3255</v>
      </c>
      <c r="G5444" s="7" t="s">
        <v>80</v>
      </c>
      <c r="H5444" s="7" t="s">
        <v>33</v>
      </c>
      <c r="I5444" s="7"/>
      <c r="J5444" s="7" t="s">
        <v>801</v>
      </c>
      <c r="K5444" s="7" t="s">
        <v>802</v>
      </c>
      <c r="L5444" s="7" t="s">
        <v>700</v>
      </c>
      <c r="P5444" s="7"/>
      <c r="S5444" s="7" t="s">
        <v>717</v>
      </c>
      <c r="T5444" s="7"/>
      <c r="V5444" s="7" t="s">
        <v>87</v>
      </c>
      <c r="W5444" s="7"/>
      <c r="X5444" s="7" t="s">
        <v>15199</v>
      </c>
      <c r="Z5444" s="7"/>
    </row>
    <row r="5445" spans="1:26" ht="22.5" hidden="1" customHeight="1">
      <c r="A5445" s="7" t="s">
        <v>77</v>
      </c>
      <c r="B5445" s="7" t="s">
        <v>46</v>
      </c>
      <c r="C5445" s="7" t="s">
        <v>15647</v>
      </c>
      <c r="D5445" s="7" t="s">
        <v>936</v>
      </c>
      <c r="E5445" s="7">
        <v>287</v>
      </c>
      <c r="F5445" s="7" t="s">
        <v>3251</v>
      </c>
      <c r="G5445" s="7" t="s">
        <v>80</v>
      </c>
      <c r="H5445" s="7" t="s">
        <v>33</v>
      </c>
      <c r="I5445" s="7"/>
      <c r="J5445" s="7" t="s">
        <v>806</v>
      </c>
      <c r="K5445" s="7" t="s">
        <v>807</v>
      </c>
      <c r="L5445" s="7" t="s">
        <v>700</v>
      </c>
      <c r="P5445" s="7"/>
      <c r="S5445" s="7" t="s">
        <v>717</v>
      </c>
      <c r="T5445" s="7"/>
      <c r="V5445" s="7" t="s">
        <v>87</v>
      </c>
      <c r="W5445" s="7"/>
      <c r="X5445" s="7" t="s">
        <v>15201</v>
      </c>
      <c r="Z5445" s="7"/>
    </row>
    <row r="5446" spans="1:26" ht="22.5" hidden="1" customHeight="1">
      <c r="A5446" s="7" t="s">
        <v>77</v>
      </c>
      <c r="B5446" s="7" t="s">
        <v>46</v>
      </c>
      <c r="C5446" s="7" t="s">
        <v>15648</v>
      </c>
      <c r="D5446" s="7" t="s">
        <v>936</v>
      </c>
      <c r="E5446" s="7">
        <v>288</v>
      </c>
      <c r="F5446" s="7" t="s">
        <v>3255</v>
      </c>
      <c r="G5446" s="7" t="s">
        <v>80</v>
      </c>
      <c r="H5446" s="7" t="s">
        <v>33</v>
      </c>
      <c r="I5446" s="7"/>
      <c r="J5446" s="7" t="s">
        <v>806</v>
      </c>
      <c r="K5446" s="7" t="s">
        <v>807</v>
      </c>
      <c r="L5446" s="7" t="s">
        <v>700</v>
      </c>
      <c r="P5446" s="7"/>
      <c r="S5446" s="7" t="s">
        <v>717</v>
      </c>
      <c r="T5446" s="7"/>
      <c r="V5446" s="7" t="s">
        <v>87</v>
      </c>
      <c r="W5446" s="7"/>
      <c r="X5446" s="7" t="s">
        <v>15203</v>
      </c>
      <c r="Z5446" s="7"/>
    </row>
    <row r="5447" spans="1:26" ht="22.5" hidden="1" customHeight="1">
      <c r="A5447" s="7" t="s">
        <v>77</v>
      </c>
      <c r="B5447" s="7" t="s">
        <v>46</v>
      </c>
      <c r="C5447" s="7" t="s">
        <v>15649</v>
      </c>
      <c r="D5447" s="7" t="s">
        <v>936</v>
      </c>
      <c r="E5447" s="7">
        <v>289</v>
      </c>
      <c r="F5447" s="7" t="s">
        <v>3251</v>
      </c>
      <c r="G5447" s="7" t="s">
        <v>80</v>
      </c>
      <c r="H5447" s="7" t="s">
        <v>33</v>
      </c>
      <c r="I5447" s="7"/>
      <c r="J5447" s="7" t="s">
        <v>811</v>
      </c>
      <c r="K5447" s="7" t="s">
        <v>812</v>
      </c>
      <c r="L5447" s="7" t="s">
        <v>700</v>
      </c>
      <c r="P5447" s="7"/>
      <c r="S5447" s="7" t="s">
        <v>717</v>
      </c>
      <c r="T5447" s="7"/>
      <c r="V5447" s="7" t="s">
        <v>87</v>
      </c>
      <c r="W5447" s="7"/>
      <c r="X5447" s="7" t="s">
        <v>15205</v>
      </c>
      <c r="Z5447" s="7"/>
    </row>
    <row r="5448" spans="1:26" ht="22.5" hidden="1" customHeight="1">
      <c r="A5448" s="7" t="s">
        <v>77</v>
      </c>
      <c r="B5448" s="7" t="s">
        <v>46</v>
      </c>
      <c r="C5448" s="7" t="s">
        <v>15650</v>
      </c>
      <c r="D5448" s="7" t="s">
        <v>936</v>
      </c>
      <c r="E5448" s="7">
        <v>290</v>
      </c>
      <c r="F5448" s="7" t="s">
        <v>3255</v>
      </c>
      <c r="G5448" s="7" t="s">
        <v>80</v>
      </c>
      <c r="H5448" s="7" t="s">
        <v>33</v>
      </c>
      <c r="I5448" s="7"/>
      <c r="J5448" s="7" t="s">
        <v>811</v>
      </c>
      <c r="K5448" s="7" t="s">
        <v>812</v>
      </c>
      <c r="L5448" s="7" t="s">
        <v>700</v>
      </c>
      <c r="P5448" s="7"/>
      <c r="S5448" s="7" t="s">
        <v>717</v>
      </c>
      <c r="T5448" s="7"/>
      <c r="V5448" s="7" t="s">
        <v>87</v>
      </c>
      <c r="W5448" s="7"/>
      <c r="X5448" s="7" t="s">
        <v>15207</v>
      </c>
      <c r="Z5448" s="7"/>
    </row>
    <row r="5449" spans="1:26" ht="22.5" hidden="1" customHeight="1">
      <c r="A5449" s="7" t="s">
        <v>77</v>
      </c>
      <c r="B5449" s="7" t="s">
        <v>46</v>
      </c>
      <c r="C5449" s="7" t="s">
        <v>15651</v>
      </c>
      <c r="D5449" s="7" t="s">
        <v>936</v>
      </c>
      <c r="E5449" s="7">
        <v>291</v>
      </c>
      <c r="F5449" s="7" t="s">
        <v>3255</v>
      </c>
      <c r="G5449" s="7" t="s">
        <v>80</v>
      </c>
      <c r="H5449" s="7" t="s">
        <v>33</v>
      </c>
      <c r="I5449" s="7"/>
      <c r="J5449" s="7" t="s">
        <v>4020</v>
      </c>
      <c r="K5449" s="7" t="s">
        <v>4021</v>
      </c>
      <c r="L5449" s="7" t="s">
        <v>700</v>
      </c>
      <c r="P5449" s="7"/>
      <c r="S5449" s="7" t="s">
        <v>717</v>
      </c>
      <c r="T5449" s="7"/>
      <c r="V5449" s="7" t="s">
        <v>383</v>
      </c>
      <c r="W5449" s="7"/>
      <c r="X5449" s="7" t="s">
        <v>15209</v>
      </c>
      <c r="Z5449" s="7"/>
    </row>
    <row r="5450" spans="1:26" ht="22.5" hidden="1" customHeight="1">
      <c r="A5450" s="7" t="s">
        <v>77</v>
      </c>
      <c r="B5450" s="7" t="s">
        <v>46</v>
      </c>
      <c r="C5450" s="7" t="s">
        <v>15652</v>
      </c>
      <c r="D5450" s="7" t="s">
        <v>936</v>
      </c>
      <c r="E5450" s="7">
        <v>292</v>
      </c>
      <c r="F5450" s="7" t="s">
        <v>3255</v>
      </c>
      <c r="G5450" s="7" t="s">
        <v>80</v>
      </c>
      <c r="H5450" s="7" t="s">
        <v>33</v>
      </c>
      <c r="I5450" s="7"/>
      <c r="J5450" s="7" t="s">
        <v>816</v>
      </c>
      <c r="K5450" s="7" t="s">
        <v>817</v>
      </c>
      <c r="L5450" s="7" t="s">
        <v>700</v>
      </c>
      <c r="P5450" s="7"/>
      <c r="S5450" s="7" t="s">
        <v>717</v>
      </c>
      <c r="T5450" s="7"/>
      <c r="V5450" s="7" t="s">
        <v>87</v>
      </c>
      <c r="W5450" s="7"/>
      <c r="X5450" s="7" t="s">
        <v>15211</v>
      </c>
      <c r="Z5450" s="7"/>
    </row>
    <row r="5451" spans="1:26" ht="22.5" hidden="1" customHeight="1">
      <c r="A5451" s="7" t="s">
        <v>77</v>
      </c>
      <c r="B5451" s="7" t="s">
        <v>46</v>
      </c>
      <c r="C5451" s="7" t="s">
        <v>15653</v>
      </c>
      <c r="D5451" s="7" t="s">
        <v>936</v>
      </c>
      <c r="E5451" s="7">
        <v>293</v>
      </c>
      <c r="F5451" s="7" t="s">
        <v>3251</v>
      </c>
      <c r="G5451" s="7" t="s">
        <v>80</v>
      </c>
      <c r="H5451" s="7" t="s">
        <v>48</v>
      </c>
      <c r="I5451" s="7"/>
      <c r="J5451" s="7" t="s">
        <v>821</v>
      </c>
      <c r="K5451" s="7" t="s">
        <v>822</v>
      </c>
      <c r="L5451" s="7" t="s">
        <v>700</v>
      </c>
      <c r="M5451" s="7" t="s">
        <v>4719</v>
      </c>
      <c r="N5451" s="7" t="s">
        <v>4719</v>
      </c>
      <c r="P5451" s="7"/>
      <c r="S5451" s="7" t="s">
        <v>717</v>
      </c>
      <c r="T5451" s="7"/>
      <c r="V5451" s="7" t="s">
        <v>87</v>
      </c>
      <c r="W5451" s="7"/>
      <c r="X5451" s="7" t="s">
        <v>15213</v>
      </c>
      <c r="Z5451" s="7"/>
    </row>
    <row r="5452" spans="1:26" ht="22.5" hidden="1" customHeight="1">
      <c r="A5452" s="7" t="s">
        <v>77</v>
      </c>
      <c r="B5452" s="7" t="s">
        <v>46</v>
      </c>
      <c r="C5452" s="7" t="s">
        <v>15654</v>
      </c>
      <c r="D5452" s="7" t="s">
        <v>936</v>
      </c>
      <c r="E5452" s="7">
        <v>294</v>
      </c>
      <c r="F5452" s="7" t="s">
        <v>3251</v>
      </c>
      <c r="G5452" s="7" t="s">
        <v>80</v>
      </c>
      <c r="H5452" s="7" t="s">
        <v>33</v>
      </c>
      <c r="I5452" s="7"/>
      <c r="J5452" s="7" t="s">
        <v>821</v>
      </c>
      <c r="K5452" s="7" t="s">
        <v>822</v>
      </c>
      <c r="L5452" s="7" t="s">
        <v>700</v>
      </c>
      <c r="P5452" s="7"/>
      <c r="S5452" s="7" t="s">
        <v>717</v>
      </c>
      <c r="T5452" s="7"/>
      <c r="V5452" s="7" t="s">
        <v>87</v>
      </c>
      <c r="W5452" s="7"/>
      <c r="X5452" s="7" t="s">
        <v>15215</v>
      </c>
      <c r="Z5452" s="7"/>
    </row>
    <row r="5453" spans="1:26" ht="22.5" hidden="1" customHeight="1">
      <c r="A5453" s="7" t="s">
        <v>77</v>
      </c>
      <c r="B5453" s="7" t="s">
        <v>46</v>
      </c>
      <c r="C5453" s="7" t="s">
        <v>15655</v>
      </c>
      <c r="D5453" s="7" t="s">
        <v>936</v>
      </c>
      <c r="E5453" s="7">
        <v>295</v>
      </c>
      <c r="F5453" s="7" t="s">
        <v>3255</v>
      </c>
      <c r="G5453" s="7" t="s">
        <v>80</v>
      </c>
      <c r="H5453" s="7" t="s">
        <v>33</v>
      </c>
      <c r="I5453" s="7"/>
      <c r="J5453" s="7" t="s">
        <v>821</v>
      </c>
      <c r="K5453" s="7" t="s">
        <v>822</v>
      </c>
      <c r="L5453" s="7" t="s">
        <v>700</v>
      </c>
      <c r="P5453" s="7"/>
      <c r="S5453" s="7" t="s">
        <v>717</v>
      </c>
      <c r="T5453" s="7"/>
      <c r="V5453" s="7" t="s">
        <v>87</v>
      </c>
      <c r="W5453" s="7"/>
      <c r="X5453" s="7" t="s">
        <v>15217</v>
      </c>
      <c r="Z5453" s="7"/>
    </row>
    <row r="5454" spans="1:26" ht="22.5" hidden="1" customHeight="1">
      <c r="A5454" s="7" t="s">
        <v>77</v>
      </c>
      <c r="B5454" s="7" t="s">
        <v>46</v>
      </c>
      <c r="C5454" s="7" t="s">
        <v>15656</v>
      </c>
      <c r="D5454" s="7" t="s">
        <v>936</v>
      </c>
      <c r="E5454" s="7">
        <v>296</v>
      </c>
      <c r="F5454" s="7" t="s">
        <v>3251</v>
      </c>
      <c r="G5454" s="7" t="s">
        <v>80</v>
      </c>
      <c r="H5454" s="7" t="s">
        <v>33</v>
      </c>
      <c r="I5454" s="7"/>
      <c r="J5454" s="7" t="s">
        <v>826</v>
      </c>
      <c r="K5454" s="7" t="s">
        <v>827</v>
      </c>
      <c r="L5454" s="7" t="s">
        <v>700</v>
      </c>
      <c r="P5454" s="7"/>
      <c r="S5454" s="7" t="s">
        <v>717</v>
      </c>
      <c r="T5454" s="7"/>
      <c r="V5454" s="7" t="s">
        <v>377</v>
      </c>
      <c r="W5454" s="7"/>
      <c r="X5454" s="7" t="s">
        <v>15219</v>
      </c>
      <c r="Z5454" s="7"/>
    </row>
    <row r="5455" spans="1:26" ht="22.5" hidden="1" customHeight="1">
      <c r="A5455" s="7" t="s">
        <v>77</v>
      </c>
      <c r="B5455" s="7" t="s">
        <v>46</v>
      </c>
      <c r="C5455" s="7" t="s">
        <v>15657</v>
      </c>
      <c r="D5455" s="7" t="s">
        <v>936</v>
      </c>
      <c r="E5455" s="7">
        <v>297</v>
      </c>
      <c r="F5455" s="7" t="s">
        <v>3255</v>
      </c>
      <c r="G5455" s="7" t="s">
        <v>80</v>
      </c>
      <c r="H5455" s="7" t="s">
        <v>33</v>
      </c>
      <c r="I5455" s="7"/>
      <c r="J5455" s="7" t="s">
        <v>826</v>
      </c>
      <c r="K5455" s="7" t="s">
        <v>827</v>
      </c>
      <c r="L5455" s="7" t="s">
        <v>700</v>
      </c>
      <c r="P5455" s="7"/>
      <c r="S5455" s="7" t="s">
        <v>717</v>
      </c>
      <c r="T5455" s="7"/>
      <c r="V5455" s="7" t="s">
        <v>383</v>
      </c>
      <c r="W5455" s="7"/>
      <c r="X5455" s="7" t="s">
        <v>15221</v>
      </c>
      <c r="Z5455" s="7"/>
    </row>
    <row r="5456" spans="1:26" ht="22.5" hidden="1" customHeight="1">
      <c r="A5456" s="7" t="s">
        <v>77</v>
      </c>
      <c r="B5456" s="7" t="s">
        <v>46</v>
      </c>
      <c r="C5456" s="7" t="s">
        <v>15658</v>
      </c>
      <c r="D5456" s="7" t="s">
        <v>936</v>
      </c>
      <c r="E5456" s="7">
        <v>298</v>
      </c>
      <c r="F5456" s="7" t="s">
        <v>3251</v>
      </c>
      <c r="G5456" s="7" t="s">
        <v>80</v>
      </c>
      <c r="H5456" s="7" t="s">
        <v>33</v>
      </c>
      <c r="I5456" s="7"/>
      <c r="J5456" s="7" t="s">
        <v>1824</v>
      </c>
      <c r="K5456" s="7" t="s">
        <v>1825</v>
      </c>
      <c r="L5456" s="7" t="s">
        <v>700</v>
      </c>
      <c r="P5456" s="7"/>
      <c r="S5456" s="7" t="s">
        <v>717</v>
      </c>
      <c r="T5456" s="7"/>
      <c r="V5456" s="7" t="s">
        <v>87</v>
      </c>
      <c r="W5456" s="7"/>
      <c r="X5456" s="7" t="s">
        <v>15223</v>
      </c>
      <c r="Z5456" s="7"/>
    </row>
    <row r="5457" spans="1:26" ht="22.5" hidden="1" customHeight="1">
      <c r="A5457" s="7" t="s">
        <v>77</v>
      </c>
      <c r="B5457" s="7" t="s">
        <v>46</v>
      </c>
      <c r="C5457" s="7" t="s">
        <v>15659</v>
      </c>
      <c r="D5457" s="7" t="s">
        <v>936</v>
      </c>
      <c r="E5457" s="7">
        <v>299</v>
      </c>
      <c r="F5457" s="7" t="s">
        <v>3251</v>
      </c>
      <c r="G5457" s="7" t="s">
        <v>80</v>
      </c>
      <c r="H5457" s="7" t="s">
        <v>33</v>
      </c>
      <c r="I5457" s="7"/>
      <c r="J5457" s="7" t="s">
        <v>831</v>
      </c>
      <c r="K5457" s="7" t="s">
        <v>832</v>
      </c>
      <c r="L5457" s="7" t="s">
        <v>700</v>
      </c>
      <c r="P5457" s="7"/>
      <c r="S5457" s="7" t="s">
        <v>717</v>
      </c>
      <c r="T5457" s="7"/>
      <c r="V5457" s="7" t="s">
        <v>87</v>
      </c>
      <c r="W5457" s="7"/>
      <c r="X5457" s="7" t="s">
        <v>15225</v>
      </c>
      <c r="Z5457" s="7"/>
    </row>
    <row r="5458" spans="1:26" ht="22.5" hidden="1" customHeight="1">
      <c r="A5458" s="7" t="s">
        <v>77</v>
      </c>
      <c r="B5458" s="7" t="s">
        <v>46</v>
      </c>
      <c r="C5458" s="7" t="s">
        <v>15660</v>
      </c>
      <c r="D5458" s="7" t="s">
        <v>936</v>
      </c>
      <c r="E5458" s="7">
        <v>300</v>
      </c>
      <c r="F5458" s="7" t="s">
        <v>3255</v>
      </c>
      <c r="G5458" s="7" t="s">
        <v>80</v>
      </c>
      <c r="H5458" s="7" t="s">
        <v>33</v>
      </c>
      <c r="I5458" s="7"/>
      <c r="J5458" s="7" t="s">
        <v>831</v>
      </c>
      <c r="K5458" s="7" t="s">
        <v>832</v>
      </c>
      <c r="L5458" s="7" t="s">
        <v>700</v>
      </c>
      <c r="P5458" s="7"/>
      <c r="S5458" s="7" t="s">
        <v>717</v>
      </c>
      <c r="T5458" s="7"/>
      <c r="V5458" s="7" t="s">
        <v>87</v>
      </c>
      <c r="W5458" s="7"/>
      <c r="X5458" s="7" t="s">
        <v>15227</v>
      </c>
      <c r="Z5458" s="7"/>
    </row>
    <row r="5459" spans="1:26" ht="22.5" hidden="1" customHeight="1">
      <c r="A5459" s="7" t="s">
        <v>77</v>
      </c>
      <c r="B5459" s="7" t="s">
        <v>46</v>
      </c>
      <c r="C5459" s="7" t="s">
        <v>15661</v>
      </c>
      <c r="D5459" s="7" t="s">
        <v>936</v>
      </c>
      <c r="E5459" s="7">
        <v>301</v>
      </c>
      <c r="F5459" s="7" t="s">
        <v>3251</v>
      </c>
      <c r="G5459" s="7" t="s">
        <v>80</v>
      </c>
      <c r="H5459" s="7" t="s">
        <v>33</v>
      </c>
      <c r="I5459" s="7"/>
      <c r="J5459" s="7" t="s">
        <v>3084</v>
      </c>
      <c r="K5459" s="7" t="s">
        <v>3085</v>
      </c>
      <c r="L5459" s="7" t="s">
        <v>700</v>
      </c>
      <c r="P5459" s="7"/>
      <c r="S5459" s="7" t="s">
        <v>717</v>
      </c>
      <c r="T5459" s="7"/>
      <c r="V5459" s="7" t="s">
        <v>383</v>
      </c>
      <c r="W5459" s="7"/>
      <c r="X5459" s="7" t="s">
        <v>15229</v>
      </c>
      <c r="Z5459" s="7"/>
    </row>
    <row r="5460" spans="1:26" ht="22.5" hidden="1" customHeight="1">
      <c r="A5460" s="7" t="s">
        <v>77</v>
      </c>
      <c r="B5460" s="7" t="s">
        <v>46</v>
      </c>
      <c r="C5460" s="7" t="s">
        <v>15662</v>
      </c>
      <c r="D5460" s="7" t="s">
        <v>936</v>
      </c>
      <c r="E5460" s="7">
        <v>302</v>
      </c>
      <c r="F5460" s="7" t="s">
        <v>3251</v>
      </c>
      <c r="G5460" s="7" t="s">
        <v>80</v>
      </c>
      <c r="H5460" s="7" t="s">
        <v>33</v>
      </c>
      <c r="I5460" s="7"/>
      <c r="J5460" s="7" t="s">
        <v>836</v>
      </c>
      <c r="K5460" s="7" t="s">
        <v>837</v>
      </c>
      <c r="L5460" s="7" t="s">
        <v>700</v>
      </c>
      <c r="P5460" s="7"/>
      <c r="S5460" s="7" t="s">
        <v>717</v>
      </c>
      <c r="T5460" s="7"/>
      <c r="V5460" s="7" t="s">
        <v>383</v>
      </c>
      <c r="W5460" s="7"/>
      <c r="X5460" s="7" t="s">
        <v>15231</v>
      </c>
      <c r="Z5460" s="7"/>
    </row>
    <row r="5461" spans="1:26" ht="22.5" hidden="1" customHeight="1">
      <c r="A5461" s="7" t="s">
        <v>77</v>
      </c>
      <c r="B5461" s="7" t="s">
        <v>46</v>
      </c>
      <c r="C5461" s="7" t="s">
        <v>15663</v>
      </c>
      <c r="D5461" s="7" t="s">
        <v>936</v>
      </c>
      <c r="E5461" s="7">
        <v>303</v>
      </c>
      <c r="F5461" s="7" t="s">
        <v>3255</v>
      </c>
      <c r="G5461" s="7" t="s">
        <v>80</v>
      </c>
      <c r="H5461" s="7" t="s">
        <v>33</v>
      </c>
      <c r="I5461" s="7"/>
      <c r="J5461" s="7" t="s">
        <v>836</v>
      </c>
      <c r="K5461" s="7" t="s">
        <v>837</v>
      </c>
      <c r="L5461" s="7" t="s">
        <v>700</v>
      </c>
      <c r="P5461" s="7"/>
      <c r="S5461" s="7" t="s">
        <v>717</v>
      </c>
      <c r="T5461" s="7"/>
      <c r="V5461" s="7" t="s">
        <v>87</v>
      </c>
      <c r="W5461" s="7"/>
      <c r="X5461" s="7" t="s">
        <v>15233</v>
      </c>
      <c r="Z5461" s="7"/>
    </row>
    <row r="5462" spans="1:26" ht="22.5" hidden="1" customHeight="1">
      <c r="A5462" s="7" t="s">
        <v>77</v>
      </c>
      <c r="B5462" s="7" t="s">
        <v>46</v>
      </c>
      <c r="C5462" s="7" t="s">
        <v>15664</v>
      </c>
      <c r="D5462" s="7" t="s">
        <v>936</v>
      </c>
      <c r="E5462" s="7">
        <v>304</v>
      </c>
      <c r="F5462" s="7" t="s">
        <v>3255</v>
      </c>
      <c r="G5462" s="7" t="s">
        <v>80</v>
      </c>
      <c r="H5462" s="7" t="s">
        <v>33</v>
      </c>
      <c r="I5462" s="7"/>
      <c r="J5462" s="7" t="s">
        <v>841</v>
      </c>
      <c r="K5462" s="7" t="s">
        <v>842</v>
      </c>
      <c r="L5462" s="7" t="s">
        <v>700</v>
      </c>
      <c r="P5462" s="7"/>
      <c r="S5462" s="7" t="s">
        <v>717</v>
      </c>
      <c r="T5462" s="7"/>
      <c r="V5462" s="7" t="s">
        <v>87</v>
      </c>
      <c r="W5462" s="7"/>
      <c r="X5462" s="7" t="s">
        <v>15235</v>
      </c>
      <c r="Z5462" s="7"/>
    </row>
    <row r="5463" spans="1:26" ht="22.5" hidden="1" customHeight="1">
      <c r="A5463" s="7" t="s">
        <v>77</v>
      </c>
      <c r="B5463" s="7" t="s">
        <v>46</v>
      </c>
      <c r="C5463" s="7" t="s">
        <v>15665</v>
      </c>
      <c r="D5463" s="7" t="s">
        <v>936</v>
      </c>
      <c r="E5463" s="7">
        <v>305</v>
      </c>
      <c r="F5463" s="7" t="s">
        <v>3255</v>
      </c>
      <c r="G5463" s="7" t="s">
        <v>80</v>
      </c>
      <c r="H5463" s="7" t="s">
        <v>33</v>
      </c>
      <c r="I5463" s="7"/>
      <c r="J5463" s="7" t="s">
        <v>846</v>
      </c>
      <c r="K5463" s="7" t="s">
        <v>847</v>
      </c>
      <c r="L5463" s="7" t="s">
        <v>700</v>
      </c>
      <c r="P5463" s="7"/>
      <c r="S5463" s="7" t="s">
        <v>717</v>
      </c>
      <c r="T5463" s="7"/>
      <c r="V5463" s="7" t="s">
        <v>87</v>
      </c>
      <c r="W5463" s="7"/>
      <c r="X5463" s="7" t="s">
        <v>15237</v>
      </c>
      <c r="Z5463" s="7"/>
    </row>
    <row r="5464" spans="1:26" ht="22.5" hidden="1" customHeight="1">
      <c r="A5464" s="7" t="s">
        <v>77</v>
      </c>
      <c r="B5464" s="7" t="s">
        <v>46</v>
      </c>
      <c r="C5464" s="7" t="s">
        <v>15666</v>
      </c>
      <c r="D5464" s="7" t="s">
        <v>936</v>
      </c>
      <c r="E5464" s="7">
        <v>306</v>
      </c>
      <c r="F5464" s="7" t="s">
        <v>3251</v>
      </c>
      <c r="G5464" s="7" t="s">
        <v>80</v>
      </c>
      <c r="H5464" s="7" t="s">
        <v>48</v>
      </c>
      <c r="I5464" s="7"/>
      <c r="J5464" s="7" t="s">
        <v>851</v>
      </c>
      <c r="K5464" s="7" t="s">
        <v>852</v>
      </c>
      <c r="L5464" s="7" t="s">
        <v>700</v>
      </c>
      <c r="M5464" s="7" t="s">
        <v>4737</v>
      </c>
      <c r="N5464" s="7" t="s">
        <v>4738</v>
      </c>
      <c r="P5464" s="7"/>
      <c r="S5464" s="7" t="s">
        <v>717</v>
      </c>
      <c r="T5464" s="7"/>
      <c r="V5464" s="7" t="s">
        <v>87</v>
      </c>
      <c r="W5464" s="7"/>
      <c r="X5464" s="7" t="s">
        <v>15239</v>
      </c>
      <c r="Z5464" s="7"/>
    </row>
    <row r="5465" spans="1:26" ht="22.5" hidden="1" customHeight="1">
      <c r="A5465" s="7" t="s">
        <v>77</v>
      </c>
      <c r="B5465" s="7" t="s">
        <v>46</v>
      </c>
      <c r="C5465" s="7" t="s">
        <v>15667</v>
      </c>
      <c r="D5465" s="7" t="s">
        <v>936</v>
      </c>
      <c r="E5465" s="7">
        <v>307</v>
      </c>
      <c r="F5465" s="7" t="s">
        <v>3255</v>
      </c>
      <c r="G5465" s="7" t="s">
        <v>80</v>
      </c>
      <c r="H5465" s="7" t="s">
        <v>33</v>
      </c>
      <c r="I5465" s="7"/>
      <c r="J5465" s="7" t="s">
        <v>851</v>
      </c>
      <c r="K5465" s="7" t="s">
        <v>852</v>
      </c>
      <c r="L5465" s="7" t="s">
        <v>700</v>
      </c>
      <c r="P5465" s="7"/>
      <c r="S5465" s="7" t="s">
        <v>717</v>
      </c>
      <c r="T5465" s="7"/>
      <c r="V5465" s="7" t="s">
        <v>87</v>
      </c>
      <c r="W5465" s="7"/>
      <c r="X5465" s="7" t="s">
        <v>15241</v>
      </c>
      <c r="Z5465" s="7"/>
    </row>
    <row r="5466" spans="1:26" ht="22.5" hidden="1" customHeight="1">
      <c r="A5466" s="7" t="s">
        <v>77</v>
      </c>
      <c r="B5466" s="7" t="s">
        <v>46</v>
      </c>
      <c r="C5466" s="7" t="s">
        <v>15668</v>
      </c>
      <c r="D5466" s="7" t="s">
        <v>936</v>
      </c>
      <c r="E5466" s="7">
        <v>308</v>
      </c>
      <c r="F5466" s="7" t="s">
        <v>3251</v>
      </c>
      <c r="G5466" s="7" t="s">
        <v>80</v>
      </c>
      <c r="H5466" s="7" t="s">
        <v>33</v>
      </c>
      <c r="I5466" s="7"/>
      <c r="J5466" s="7" t="s">
        <v>1864</v>
      </c>
      <c r="K5466" s="7" t="s">
        <v>1865</v>
      </c>
      <c r="L5466" s="7" t="s">
        <v>700</v>
      </c>
      <c r="P5466" s="7"/>
      <c r="S5466" s="7" t="s">
        <v>717</v>
      </c>
      <c r="T5466" s="7"/>
      <c r="V5466" s="7" t="s">
        <v>383</v>
      </c>
      <c r="W5466" s="7"/>
      <c r="X5466" s="7" t="s">
        <v>15243</v>
      </c>
      <c r="Z5466" s="7"/>
    </row>
    <row r="5467" spans="1:26" ht="22.5" hidden="1" customHeight="1">
      <c r="A5467" s="7" t="s">
        <v>77</v>
      </c>
      <c r="B5467" s="7" t="s">
        <v>46</v>
      </c>
      <c r="C5467" s="7" t="s">
        <v>15669</v>
      </c>
      <c r="D5467" s="7" t="s">
        <v>936</v>
      </c>
      <c r="E5467" s="7">
        <v>309</v>
      </c>
      <c r="F5467" s="7" t="s">
        <v>3255</v>
      </c>
      <c r="G5467" s="7" t="s">
        <v>80</v>
      </c>
      <c r="H5467" s="7" t="s">
        <v>33</v>
      </c>
      <c r="I5467" s="7"/>
      <c r="J5467" s="7" t="s">
        <v>1864</v>
      </c>
      <c r="K5467" s="7" t="s">
        <v>1865</v>
      </c>
      <c r="L5467" s="7" t="s">
        <v>700</v>
      </c>
      <c r="P5467" s="7"/>
      <c r="S5467" s="7" t="s">
        <v>717</v>
      </c>
      <c r="T5467" s="7"/>
      <c r="V5467" s="7" t="s">
        <v>383</v>
      </c>
      <c r="W5467" s="7"/>
      <c r="X5467" s="7" t="s">
        <v>15245</v>
      </c>
      <c r="Z5467" s="7"/>
    </row>
    <row r="5468" spans="1:26" ht="22.5" hidden="1" customHeight="1">
      <c r="A5468" s="7" t="s">
        <v>77</v>
      </c>
      <c r="B5468" s="7" t="s">
        <v>46</v>
      </c>
      <c r="C5468" s="7" t="s">
        <v>15670</v>
      </c>
      <c r="D5468" s="7" t="s">
        <v>936</v>
      </c>
      <c r="E5468" s="7">
        <v>310</v>
      </c>
      <c r="F5468" s="7" t="s">
        <v>3251</v>
      </c>
      <c r="G5468" s="7" t="s">
        <v>80</v>
      </c>
      <c r="H5468" s="7" t="s">
        <v>48</v>
      </c>
      <c r="I5468" s="7"/>
      <c r="J5468" s="7" t="s">
        <v>4744</v>
      </c>
      <c r="K5468" s="7" t="s">
        <v>4745</v>
      </c>
      <c r="L5468" s="7" t="s">
        <v>700</v>
      </c>
      <c r="M5468" s="7" t="s">
        <v>4746</v>
      </c>
      <c r="N5468" s="7" t="s">
        <v>4677</v>
      </c>
      <c r="P5468" s="7"/>
      <c r="S5468" s="7" t="s">
        <v>717</v>
      </c>
      <c r="T5468" s="7"/>
      <c r="V5468" s="7" t="s">
        <v>87</v>
      </c>
      <c r="W5468" s="7"/>
      <c r="X5468" s="7" t="s">
        <v>15247</v>
      </c>
      <c r="Z5468" s="7"/>
    </row>
    <row r="5469" spans="1:26" ht="22.5" hidden="1" customHeight="1">
      <c r="A5469" s="7" t="s">
        <v>77</v>
      </c>
      <c r="B5469" s="7" t="s">
        <v>46</v>
      </c>
      <c r="C5469" s="7" t="s">
        <v>15671</v>
      </c>
      <c r="D5469" s="7" t="s">
        <v>936</v>
      </c>
      <c r="E5469" s="7">
        <v>311</v>
      </c>
      <c r="F5469" s="7" t="s">
        <v>3251</v>
      </c>
      <c r="G5469" s="7" t="s">
        <v>80</v>
      </c>
      <c r="H5469" s="7" t="s">
        <v>33</v>
      </c>
      <c r="I5469" s="7"/>
      <c r="J5469" s="7" t="s">
        <v>3101</v>
      </c>
      <c r="K5469" s="7" t="s">
        <v>3102</v>
      </c>
      <c r="L5469" s="7" t="s">
        <v>700</v>
      </c>
      <c r="P5469" s="7"/>
      <c r="S5469" s="7" t="s">
        <v>717</v>
      </c>
      <c r="T5469" s="7"/>
      <c r="V5469" s="7" t="s">
        <v>383</v>
      </c>
      <c r="W5469" s="7"/>
      <c r="X5469" s="7" t="s">
        <v>15249</v>
      </c>
      <c r="Z5469" s="7"/>
    </row>
    <row r="5470" spans="1:26" ht="22.5" hidden="1" customHeight="1">
      <c r="A5470" s="7" t="s">
        <v>77</v>
      </c>
      <c r="B5470" s="7" t="s">
        <v>46</v>
      </c>
      <c r="C5470" s="7" t="s">
        <v>15672</v>
      </c>
      <c r="D5470" s="7" t="s">
        <v>936</v>
      </c>
      <c r="E5470" s="7">
        <v>312</v>
      </c>
      <c r="F5470" s="7" t="s">
        <v>3255</v>
      </c>
      <c r="G5470" s="7" t="s">
        <v>80</v>
      </c>
      <c r="H5470" s="7" t="s">
        <v>33</v>
      </c>
      <c r="I5470" s="7"/>
      <c r="J5470" s="7" t="s">
        <v>1868</v>
      </c>
      <c r="K5470" s="7" t="s">
        <v>1869</v>
      </c>
      <c r="L5470" s="7" t="s">
        <v>700</v>
      </c>
      <c r="P5470" s="7"/>
      <c r="S5470" s="7" t="s">
        <v>717</v>
      </c>
      <c r="T5470" s="7"/>
      <c r="V5470" s="7" t="s">
        <v>383</v>
      </c>
      <c r="W5470" s="7"/>
      <c r="X5470" s="7" t="s">
        <v>15251</v>
      </c>
      <c r="Z5470" s="7"/>
    </row>
    <row r="5471" spans="1:26" ht="22.5" hidden="1" customHeight="1">
      <c r="A5471" s="7" t="s">
        <v>77</v>
      </c>
      <c r="B5471" s="7" t="s">
        <v>46</v>
      </c>
      <c r="C5471" s="7" t="s">
        <v>15673</v>
      </c>
      <c r="D5471" s="7" t="s">
        <v>936</v>
      </c>
      <c r="E5471" s="7">
        <v>313</v>
      </c>
      <c r="F5471" s="7" t="s">
        <v>3251</v>
      </c>
      <c r="G5471" s="7" t="s">
        <v>80</v>
      </c>
      <c r="H5471" s="7" t="s">
        <v>48</v>
      </c>
      <c r="I5471" s="7"/>
      <c r="J5471" s="7" t="s">
        <v>1884</v>
      </c>
      <c r="K5471" s="7" t="s">
        <v>1885</v>
      </c>
      <c r="L5471" s="7" t="s">
        <v>700</v>
      </c>
      <c r="M5471" s="7" t="s">
        <v>4753</v>
      </c>
      <c r="N5471" s="7" t="s">
        <v>4753</v>
      </c>
      <c r="P5471" s="7"/>
      <c r="S5471" s="7" t="s">
        <v>717</v>
      </c>
      <c r="T5471" s="7"/>
      <c r="V5471" s="7" t="s">
        <v>87</v>
      </c>
      <c r="W5471" s="7"/>
      <c r="X5471" s="7" t="s">
        <v>15253</v>
      </c>
      <c r="Z5471" s="7"/>
    </row>
    <row r="5472" spans="1:26" ht="22.5" hidden="1" customHeight="1">
      <c r="A5472" s="7" t="s">
        <v>77</v>
      </c>
      <c r="B5472" s="7" t="s">
        <v>46</v>
      </c>
      <c r="C5472" s="7" t="s">
        <v>15674</v>
      </c>
      <c r="D5472" s="7" t="s">
        <v>936</v>
      </c>
      <c r="E5472" s="7">
        <v>314</v>
      </c>
      <c r="F5472" s="7" t="s">
        <v>3255</v>
      </c>
      <c r="G5472" s="7" t="s">
        <v>80</v>
      </c>
      <c r="H5472" s="7" t="s">
        <v>33</v>
      </c>
      <c r="I5472" s="7"/>
      <c r="J5472" s="7" t="s">
        <v>1884</v>
      </c>
      <c r="K5472" s="7" t="s">
        <v>1885</v>
      </c>
      <c r="L5472" s="7" t="s">
        <v>700</v>
      </c>
      <c r="P5472" s="7"/>
      <c r="S5472" s="7" t="s">
        <v>717</v>
      </c>
      <c r="T5472" s="7"/>
      <c r="V5472" s="7" t="s">
        <v>87</v>
      </c>
      <c r="W5472" s="7"/>
      <c r="X5472" s="7" t="s">
        <v>15255</v>
      </c>
      <c r="Z5472" s="7"/>
    </row>
    <row r="5473" spans="1:26" ht="22.5" hidden="1" customHeight="1">
      <c r="A5473" s="7" t="s">
        <v>77</v>
      </c>
      <c r="B5473" s="7" t="s">
        <v>46</v>
      </c>
      <c r="C5473" s="7" t="s">
        <v>15675</v>
      </c>
      <c r="D5473" s="7" t="s">
        <v>936</v>
      </c>
      <c r="E5473" s="7">
        <v>315</v>
      </c>
      <c r="F5473" s="7" t="s">
        <v>3251</v>
      </c>
      <c r="G5473" s="7" t="s">
        <v>80</v>
      </c>
      <c r="H5473" s="7" t="s">
        <v>48</v>
      </c>
      <c r="I5473" s="7"/>
      <c r="J5473" s="7" t="s">
        <v>856</v>
      </c>
      <c r="K5473" s="7" t="s">
        <v>857</v>
      </c>
      <c r="L5473" s="7" t="s">
        <v>700</v>
      </c>
      <c r="M5473" s="7" t="s">
        <v>4757</v>
      </c>
      <c r="N5473" s="7" t="s">
        <v>4758</v>
      </c>
      <c r="P5473" s="7"/>
      <c r="S5473" s="7" t="s">
        <v>717</v>
      </c>
      <c r="T5473" s="7"/>
      <c r="V5473" s="7" t="s">
        <v>87</v>
      </c>
      <c r="W5473" s="7"/>
      <c r="X5473" s="7" t="s">
        <v>15257</v>
      </c>
      <c r="Z5473" s="7"/>
    </row>
    <row r="5474" spans="1:26" ht="22.5" hidden="1" customHeight="1">
      <c r="A5474" s="7" t="s">
        <v>77</v>
      </c>
      <c r="B5474" s="7" t="s">
        <v>46</v>
      </c>
      <c r="C5474" s="7" t="s">
        <v>15676</v>
      </c>
      <c r="D5474" s="7" t="s">
        <v>936</v>
      </c>
      <c r="E5474" s="7">
        <v>316</v>
      </c>
      <c r="F5474" s="7" t="s">
        <v>3251</v>
      </c>
      <c r="G5474" s="7" t="s">
        <v>80</v>
      </c>
      <c r="H5474" s="7" t="s">
        <v>33</v>
      </c>
      <c r="I5474" s="7"/>
      <c r="J5474" s="7" t="s">
        <v>856</v>
      </c>
      <c r="K5474" s="7" t="s">
        <v>857</v>
      </c>
      <c r="L5474" s="7" t="s">
        <v>700</v>
      </c>
      <c r="P5474" s="7"/>
      <c r="S5474" s="7" t="s">
        <v>717</v>
      </c>
      <c r="T5474" s="7"/>
      <c r="V5474" s="7" t="s">
        <v>87</v>
      </c>
      <c r="W5474" s="7"/>
      <c r="X5474" s="7" t="s">
        <v>15259</v>
      </c>
      <c r="Z5474" s="7"/>
    </row>
    <row r="5475" spans="1:26" ht="22.5" hidden="1" customHeight="1">
      <c r="A5475" s="7" t="s">
        <v>77</v>
      </c>
      <c r="B5475" s="7" t="s">
        <v>46</v>
      </c>
      <c r="C5475" s="7" t="s">
        <v>15677</v>
      </c>
      <c r="D5475" s="7" t="s">
        <v>936</v>
      </c>
      <c r="E5475" s="7">
        <v>317</v>
      </c>
      <c r="F5475" s="7" t="s">
        <v>3255</v>
      </c>
      <c r="G5475" s="7" t="s">
        <v>80</v>
      </c>
      <c r="H5475" s="7" t="s">
        <v>33</v>
      </c>
      <c r="I5475" s="7"/>
      <c r="J5475" s="7" t="s">
        <v>856</v>
      </c>
      <c r="K5475" s="7" t="s">
        <v>857</v>
      </c>
      <c r="L5475" s="7" t="s">
        <v>700</v>
      </c>
      <c r="P5475" s="7"/>
      <c r="S5475" s="7" t="s">
        <v>717</v>
      </c>
      <c r="T5475" s="7"/>
      <c r="V5475" s="7" t="s">
        <v>87</v>
      </c>
      <c r="W5475" s="7"/>
      <c r="X5475" s="7" t="s">
        <v>15261</v>
      </c>
      <c r="Z5475" s="7"/>
    </row>
    <row r="5476" spans="1:26" ht="22.5" hidden="1" customHeight="1">
      <c r="A5476" s="7" t="s">
        <v>77</v>
      </c>
      <c r="B5476" s="7" t="s">
        <v>46</v>
      </c>
      <c r="C5476" s="7" t="s">
        <v>15678</v>
      </c>
      <c r="D5476" s="7" t="s">
        <v>936</v>
      </c>
      <c r="E5476" s="7">
        <v>318</v>
      </c>
      <c r="F5476" s="7" t="s">
        <v>3251</v>
      </c>
      <c r="G5476" s="7" t="s">
        <v>80</v>
      </c>
      <c r="H5476" s="7" t="s">
        <v>33</v>
      </c>
      <c r="I5476" s="7"/>
      <c r="J5476" s="7" t="s">
        <v>1890</v>
      </c>
      <c r="K5476" s="7" t="s">
        <v>1891</v>
      </c>
      <c r="L5476" s="7" t="s">
        <v>700</v>
      </c>
      <c r="P5476" s="7"/>
      <c r="S5476" s="7" t="s">
        <v>717</v>
      </c>
      <c r="T5476" s="7"/>
      <c r="V5476" s="7" t="s">
        <v>383</v>
      </c>
      <c r="W5476" s="7"/>
      <c r="X5476" s="7" t="s">
        <v>15263</v>
      </c>
      <c r="Z5476" s="7"/>
    </row>
    <row r="5477" spans="1:26" ht="22.5" hidden="1" customHeight="1">
      <c r="A5477" s="7" t="s">
        <v>77</v>
      </c>
      <c r="B5477" s="7" t="s">
        <v>46</v>
      </c>
      <c r="C5477" s="7" t="s">
        <v>15679</v>
      </c>
      <c r="D5477" s="7" t="s">
        <v>936</v>
      </c>
      <c r="E5477" s="7">
        <v>319</v>
      </c>
      <c r="F5477" s="7" t="s">
        <v>3255</v>
      </c>
      <c r="G5477" s="7" t="s">
        <v>80</v>
      </c>
      <c r="H5477" s="7" t="s">
        <v>33</v>
      </c>
      <c r="I5477" s="7"/>
      <c r="J5477" s="7" t="s">
        <v>866</v>
      </c>
      <c r="K5477" s="7" t="s">
        <v>867</v>
      </c>
      <c r="L5477" s="7" t="s">
        <v>700</v>
      </c>
      <c r="P5477" s="7"/>
      <c r="S5477" s="7" t="s">
        <v>717</v>
      </c>
      <c r="T5477" s="7"/>
      <c r="V5477" s="7" t="s">
        <v>87</v>
      </c>
      <c r="W5477" s="7"/>
      <c r="X5477" s="7" t="s">
        <v>15265</v>
      </c>
      <c r="Z5477" s="7"/>
    </row>
    <row r="5478" spans="1:26" ht="22.5" hidden="1" customHeight="1">
      <c r="A5478" s="7" t="s">
        <v>77</v>
      </c>
      <c r="B5478" s="7" t="s">
        <v>46</v>
      </c>
      <c r="C5478" s="7" t="s">
        <v>15680</v>
      </c>
      <c r="D5478" s="7" t="s">
        <v>936</v>
      </c>
      <c r="E5478" s="7">
        <v>320</v>
      </c>
      <c r="F5478" s="7" t="s">
        <v>3251</v>
      </c>
      <c r="G5478" s="7" t="s">
        <v>80</v>
      </c>
      <c r="H5478" s="7" t="s">
        <v>33</v>
      </c>
      <c r="I5478" s="7"/>
      <c r="J5478" s="7" t="s">
        <v>3128</v>
      </c>
      <c r="K5478" s="7" t="s">
        <v>3129</v>
      </c>
      <c r="L5478" s="7" t="s">
        <v>700</v>
      </c>
      <c r="P5478" s="7"/>
      <c r="S5478" s="7" t="s">
        <v>717</v>
      </c>
      <c r="T5478" s="7"/>
      <c r="V5478" s="7" t="s">
        <v>383</v>
      </c>
      <c r="W5478" s="7"/>
      <c r="X5478" s="7" t="s">
        <v>15267</v>
      </c>
      <c r="Z5478" s="7"/>
    </row>
    <row r="5479" spans="1:26" ht="22.5" hidden="1" customHeight="1">
      <c r="A5479" s="7" t="s">
        <v>77</v>
      </c>
      <c r="B5479" s="7" t="s">
        <v>46</v>
      </c>
      <c r="C5479" s="7" t="s">
        <v>15681</v>
      </c>
      <c r="D5479" s="7" t="s">
        <v>936</v>
      </c>
      <c r="E5479" s="7">
        <v>321</v>
      </c>
      <c r="F5479" s="7" t="s">
        <v>3251</v>
      </c>
      <c r="G5479" s="7" t="s">
        <v>80</v>
      </c>
      <c r="H5479" s="7" t="s">
        <v>33</v>
      </c>
      <c r="I5479" s="7"/>
      <c r="J5479" s="7" t="s">
        <v>3133</v>
      </c>
      <c r="K5479" s="7" t="s">
        <v>3134</v>
      </c>
      <c r="L5479" s="7" t="s">
        <v>700</v>
      </c>
      <c r="P5479" s="7"/>
      <c r="S5479" s="7" t="s">
        <v>717</v>
      </c>
      <c r="T5479" s="7"/>
      <c r="V5479" s="7" t="s">
        <v>383</v>
      </c>
      <c r="W5479" s="7"/>
      <c r="X5479" s="7" t="s">
        <v>15269</v>
      </c>
      <c r="Z5479" s="7"/>
    </row>
    <row r="5480" spans="1:26" ht="22.5" hidden="1" customHeight="1">
      <c r="A5480" s="7" t="s">
        <v>77</v>
      </c>
      <c r="B5480" s="7" t="s">
        <v>46</v>
      </c>
      <c r="C5480" s="7" t="s">
        <v>15682</v>
      </c>
      <c r="D5480" s="7" t="s">
        <v>936</v>
      </c>
      <c r="E5480" s="7">
        <v>322</v>
      </c>
      <c r="F5480" s="7" t="s">
        <v>3251</v>
      </c>
      <c r="G5480" s="7" t="s">
        <v>80</v>
      </c>
      <c r="H5480" s="7" t="s">
        <v>33</v>
      </c>
      <c r="I5480" s="7"/>
      <c r="J5480" s="7" t="s">
        <v>3138</v>
      </c>
      <c r="K5480" s="7" t="s">
        <v>3139</v>
      </c>
      <c r="L5480" s="7" t="s">
        <v>700</v>
      </c>
      <c r="P5480" s="7"/>
      <c r="S5480" s="7" t="s">
        <v>717</v>
      </c>
      <c r="T5480" s="7"/>
      <c r="V5480" s="7" t="s">
        <v>383</v>
      </c>
      <c r="W5480" s="7"/>
      <c r="X5480" s="7" t="s">
        <v>15271</v>
      </c>
      <c r="Z5480" s="7"/>
    </row>
    <row r="5481" spans="1:26" ht="22.5" hidden="1" customHeight="1">
      <c r="A5481" s="7" t="s">
        <v>77</v>
      </c>
      <c r="B5481" s="7" t="s">
        <v>46</v>
      </c>
      <c r="C5481" s="7" t="s">
        <v>15683</v>
      </c>
      <c r="D5481" s="7" t="s">
        <v>936</v>
      </c>
      <c r="E5481" s="7">
        <v>323</v>
      </c>
      <c r="F5481" s="7" t="s">
        <v>3251</v>
      </c>
      <c r="G5481" s="7" t="s">
        <v>80</v>
      </c>
      <c r="H5481" s="7" t="s">
        <v>48</v>
      </c>
      <c r="I5481" s="7"/>
      <c r="J5481" s="7" t="s">
        <v>871</v>
      </c>
      <c r="K5481" s="7" t="s">
        <v>872</v>
      </c>
      <c r="L5481" s="7" t="s">
        <v>700</v>
      </c>
      <c r="M5481" s="7" t="s">
        <v>4772</v>
      </c>
      <c r="N5481" s="7" t="s">
        <v>4773</v>
      </c>
      <c r="P5481" s="7"/>
      <c r="S5481" s="7" t="s">
        <v>717</v>
      </c>
      <c r="T5481" s="7"/>
      <c r="V5481" s="7" t="s">
        <v>87</v>
      </c>
      <c r="W5481" s="7"/>
      <c r="X5481" s="7" t="s">
        <v>15273</v>
      </c>
      <c r="Z5481" s="7"/>
    </row>
    <row r="5482" spans="1:26" ht="22.5" hidden="1" customHeight="1">
      <c r="A5482" s="7" t="s">
        <v>77</v>
      </c>
      <c r="B5482" s="7" t="s">
        <v>46</v>
      </c>
      <c r="C5482" s="7" t="s">
        <v>15684</v>
      </c>
      <c r="D5482" s="7" t="s">
        <v>936</v>
      </c>
      <c r="E5482" s="7">
        <v>324</v>
      </c>
      <c r="F5482" s="7" t="s">
        <v>3251</v>
      </c>
      <c r="G5482" s="7" t="s">
        <v>80</v>
      </c>
      <c r="H5482" s="7" t="s">
        <v>48</v>
      </c>
      <c r="I5482" s="7"/>
      <c r="J5482" s="7" t="s">
        <v>3143</v>
      </c>
      <c r="K5482" s="7" t="s">
        <v>3144</v>
      </c>
      <c r="L5482" s="7" t="s">
        <v>700</v>
      </c>
      <c r="M5482" s="7" t="s">
        <v>4777</v>
      </c>
      <c r="N5482" s="7" t="s">
        <v>4515</v>
      </c>
      <c r="P5482" s="7"/>
      <c r="S5482" s="7" t="s">
        <v>717</v>
      </c>
      <c r="T5482" s="7"/>
      <c r="V5482" s="7" t="s">
        <v>87</v>
      </c>
      <c r="W5482" s="7"/>
      <c r="X5482" s="7" t="s">
        <v>15275</v>
      </c>
      <c r="Z5482" s="7"/>
    </row>
    <row r="5483" spans="1:26" ht="22.5" hidden="1" customHeight="1">
      <c r="A5483" s="7" t="s">
        <v>77</v>
      </c>
      <c r="B5483" s="7" t="s">
        <v>46</v>
      </c>
      <c r="C5483" s="7" t="s">
        <v>15685</v>
      </c>
      <c r="D5483" s="7" t="s">
        <v>936</v>
      </c>
      <c r="E5483" s="7">
        <v>325</v>
      </c>
      <c r="F5483" s="7" t="s">
        <v>3255</v>
      </c>
      <c r="G5483" s="7" t="s">
        <v>80</v>
      </c>
      <c r="H5483" s="7" t="s">
        <v>33</v>
      </c>
      <c r="I5483" s="7"/>
      <c r="J5483" s="7" t="s">
        <v>3143</v>
      </c>
      <c r="K5483" s="7" t="s">
        <v>3144</v>
      </c>
      <c r="L5483" s="7" t="s">
        <v>700</v>
      </c>
      <c r="P5483" s="7"/>
      <c r="S5483" s="7" t="s">
        <v>717</v>
      </c>
      <c r="T5483" s="7"/>
      <c r="V5483" s="7" t="s">
        <v>87</v>
      </c>
      <c r="W5483" s="7"/>
      <c r="X5483" s="7" t="s">
        <v>15277</v>
      </c>
      <c r="Z5483" s="7"/>
    </row>
    <row r="5484" spans="1:26" ht="22.5" hidden="1" customHeight="1">
      <c r="A5484" s="7" t="s">
        <v>77</v>
      </c>
      <c r="B5484" s="7" t="s">
        <v>46</v>
      </c>
      <c r="C5484" s="7" t="s">
        <v>15686</v>
      </c>
      <c r="D5484" s="7" t="s">
        <v>936</v>
      </c>
      <c r="E5484" s="7">
        <v>326</v>
      </c>
      <c r="F5484" s="7" t="s">
        <v>3251</v>
      </c>
      <c r="G5484" s="7" t="s">
        <v>80</v>
      </c>
      <c r="H5484" s="7" t="s">
        <v>33</v>
      </c>
      <c r="I5484" s="7"/>
      <c r="J5484" s="7" t="s">
        <v>3148</v>
      </c>
      <c r="K5484" s="7" t="s">
        <v>3149</v>
      </c>
      <c r="L5484" s="7" t="s">
        <v>700</v>
      </c>
      <c r="P5484" s="7"/>
      <c r="S5484" s="7" t="s">
        <v>717</v>
      </c>
      <c r="T5484" s="7"/>
      <c r="V5484" s="7" t="s">
        <v>383</v>
      </c>
      <c r="W5484" s="7"/>
      <c r="X5484" s="7" t="s">
        <v>15279</v>
      </c>
      <c r="Z5484" s="7"/>
    </row>
    <row r="5485" spans="1:26" ht="22.5" hidden="1" customHeight="1">
      <c r="A5485" s="7" t="s">
        <v>77</v>
      </c>
      <c r="B5485" s="7" t="s">
        <v>46</v>
      </c>
      <c r="C5485" s="7" t="s">
        <v>15687</v>
      </c>
      <c r="D5485" s="7" t="s">
        <v>936</v>
      </c>
      <c r="E5485" s="7">
        <v>327</v>
      </c>
      <c r="F5485" s="7" t="s">
        <v>3251</v>
      </c>
      <c r="G5485" s="7" t="s">
        <v>80</v>
      </c>
      <c r="H5485" s="7" t="s">
        <v>48</v>
      </c>
      <c r="I5485" s="7"/>
      <c r="J5485" s="7" t="s">
        <v>876</v>
      </c>
      <c r="K5485" s="7" t="s">
        <v>877</v>
      </c>
      <c r="L5485" s="7" t="s">
        <v>700</v>
      </c>
      <c r="M5485" s="7" t="s">
        <v>4784</v>
      </c>
      <c r="N5485" s="7" t="s">
        <v>4785</v>
      </c>
      <c r="P5485" s="7"/>
      <c r="S5485" s="7" t="s">
        <v>717</v>
      </c>
      <c r="T5485" s="7"/>
      <c r="V5485" s="7" t="s">
        <v>87</v>
      </c>
      <c r="W5485" s="7"/>
      <c r="X5485" s="7" t="s">
        <v>15281</v>
      </c>
      <c r="Z5485" s="7"/>
    </row>
    <row r="5486" spans="1:26" ht="22.5" hidden="1" customHeight="1">
      <c r="A5486" s="7" t="s">
        <v>77</v>
      </c>
      <c r="B5486" s="7" t="s">
        <v>46</v>
      </c>
      <c r="C5486" s="7" t="s">
        <v>15688</v>
      </c>
      <c r="D5486" s="7" t="s">
        <v>936</v>
      </c>
      <c r="E5486" s="7">
        <v>328</v>
      </c>
      <c r="F5486" s="7" t="s">
        <v>3255</v>
      </c>
      <c r="G5486" s="7" t="s">
        <v>80</v>
      </c>
      <c r="H5486" s="7" t="s">
        <v>33</v>
      </c>
      <c r="I5486" s="7"/>
      <c r="J5486" s="7" t="s">
        <v>876</v>
      </c>
      <c r="K5486" s="7" t="s">
        <v>877</v>
      </c>
      <c r="L5486" s="7" t="s">
        <v>700</v>
      </c>
      <c r="P5486" s="7"/>
      <c r="S5486" s="7" t="s">
        <v>717</v>
      </c>
      <c r="T5486" s="7"/>
      <c r="V5486" s="7" t="s">
        <v>87</v>
      </c>
      <c r="W5486" s="7"/>
      <c r="X5486" s="7" t="s">
        <v>15283</v>
      </c>
      <c r="Z5486" s="7"/>
    </row>
    <row r="5487" spans="1:26" ht="22.5" hidden="1" customHeight="1">
      <c r="A5487" s="7" t="s">
        <v>77</v>
      </c>
      <c r="B5487" s="7" t="s">
        <v>46</v>
      </c>
      <c r="C5487" s="7" t="s">
        <v>15689</v>
      </c>
      <c r="D5487" s="7" t="s">
        <v>936</v>
      </c>
      <c r="E5487" s="7">
        <v>329</v>
      </c>
      <c r="F5487" s="7" t="s">
        <v>3251</v>
      </c>
      <c r="G5487" s="7" t="s">
        <v>80</v>
      </c>
      <c r="H5487" s="7" t="s">
        <v>48</v>
      </c>
      <c r="I5487" s="7"/>
      <c r="J5487" s="7" t="s">
        <v>4094</v>
      </c>
      <c r="K5487" s="7" t="s">
        <v>4095</v>
      </c>
      <c r="L5487" s="7" t="s">
        <v>700</v>
      </c>
      <c r="M5487" s="7" t="s">
        <v>4789</v>
      </c>
      <c r="N5487" s="7" t="s">
        <v>4785</v>
      </c>
      <c r="P5487" s="7"/>
      <c r="S5487" s="7" t="s">
        <v>717</v>
      </c>
      <c r="T5487" s="7"/>
      <c r="V5487" s="7" t="s">
        <v>87</v>
      </c>
      <c r="W5487" s="7"/>
      <c r="X5487" s="7" t="s">
        <v>15285</v>
      </c>
      <c r="Z5487" s="7"/>
    </row>
    <row r="5488" spans="1:26" ht="22.5" hidden="1" customHeight="1">
      <c r="A5488" s="7" t="s">
        <v>77</v>
      </c>
      <c r="B5488" s="7" t="s">
        <v>46</v>
      </c>
      <c r="C5488" s="7" t="s">
        <v>15690</v>
      </c>
      <c r="D5488" s="7" t="s">
        <v>936</v>
      </c>
      <c r="E5488" s="7">
        <v>330</v>
      </c>
      <c r="F5488" s="7" t="s">
        <v>3255</v>
      </c>
      <c r="G5488" s="7" t="s">
        <v>80</v>
      </c>
      <c r="H5488" s="7" t="s">
        <v>33</v>
      </c>
      <c r="I5488" s="7"/>
      <c r="J5488" s="7" t="s">
        <v>4094</v>
      </c>
      <c r="K5488" s="7" t="s">
        <v>4095</v>
      </c>
      <c r="L5488" s="7" t="s">
        <v>700</v>
      </c>
      <c r="P5488" s="7"/>
      <c r="S5488" s="7" t="s">
        <v>717</v>
      </c>
      <c r="T5488" s="7"/>
      <c r="V5488" s="7" t="s">
        <v>87</v>
      </c>
      <c r="W5488" s="7"/>
      <c r="X5488" s="7" t="s">
        <v>15287</v>
      </c>
      <c r="Z5488" s="7"/>
    </row>
    <row r="5489" spans="1:26" ht="22.5" hidden="1" customHeight="1">
      <c r="A5489" s="7" t="s">
        <v>77</v>
      </c>
      <c r="B5489" s="7" t="s">
        <v>46</v>
      </c>
      <c r="C5489" s="7" t="s">
        <v>15691</v>
      </c>
      <c r="D5489" s="7" t="s">
        <v>936</v>
      </c>
      <c r="E5489" s="7">
        <v>331</v>
      </c>
      <c r="F5489" s="7" t="s">
        <v>3255</v>
      </c>
      <c r="G5489" s="7" t="s">
        <v>80</v>
      </c>
      <c r="H5489" s="7" t="s">
        <v>33</v>
      </c>
      <c r="I5489" s="7"/>
      <c r="J5489" s="7" t="s">
        <v>881</v>
      </c>
      <c r="K5489" s="7" t="s">
        <v>882</v>
      </c>
      <c r="L5489" s="7" t="s">
        <v>700</v>
      </c>
      <c r="P5489" s="7"/>
      <c r="S5489" s="7" t="s">
        <v>717</v>
      </c>
      <c r="T5489" s="7"/>
      <c r="V5489" s="7" t="s">
        <v>87</v>
      </c>
      <c r="W5489" s="7"/>
      <c r="X5489" s="7" t="s">
        <v>15289</v>
      </c>
      <c r="Z5489" s="7"/>
    </row>
    <row r="5490" spans="1:26" ht="22.5" hidden="1" customHeight="1">
      <c r="A5490" s="7" t="s">
        <v>77</v>
      </c>
      <c r="B5490" s="7" t="s">
        <v>46</v>
      </c>
      <c r="C5490" s="7" t="s">
        <v>15692</v>
      </c>
      <c r="D5490" s="7" t="s">
        <v>936</v>
      </c>
      <c r="E5490" s="7">
        <v>332</v>
      </c>
      <c r="F5490" s="7" t="s">
        <v>3255</v>
      </c>
      <c r="G5490" s="7" t="s">
        <v>80</v>
      </c>
      <c r="H5490" s="7" t="s">
        <v>33</v>
      </c>
      <c r="I5490" s="7"/>
      <c r="J5490" s="7" t="s">
        <v>886</v>
      </c>
      <c r="K5490" s="7" t="s">
        <v>887</v>
      </c>
      <c r="L5490" s="7" t="s">
        <v>700</v>
      </c>
      <c r="P5490" s="7"/>
      <c r="S5490" s="7" t="s">
        <v>717</v>
      </c>
      <c r="T5490" s="7"/>
      <c r="V5490" s="7" t="s">
        <v>377</v>
      </c>
      <c r="W5490" s="7"/>
      <c r="X5490" s="7" t="s">
        <v>15291</v>
      </c>
      <c r="Z5490" s="7"/>
    </row>
    <row r="5491" spans="1:26" ht="22.5" hidden="1" customHeight="1">
      <c r="A5491" s="7" t="s">
        <v>77</v>
      </c>
      <c r="B5491" s="7" t="s">
        <v>46</v>
      </c>
      <c r="C5491" s="7" t="s">
        <v>15693</v>
      </c>
      <c r="D5491" s="7" t="s">
        <v>936</v>
      </c>
      <c r="E5491" s="7">
        <v>333</v>
      </c>
      <c r="F5491" s="7" t="s">
        <v>3251</v>
      </c>
      <c r="G5491" s="7" t="s">
        <v>80</v>
      </c>
      <c r="H5491" s="7" t="s">
        <v>33</v>
      </c>
      <c r="I5491" s="7"/>
      <c r="J5491" s="7" t="s">
        <v>3164</v>
      </c>
      <c r="K5491" s="7" t="s">
        <v>3165</v>
      </c>
      <c r="L5491" s="7" t="s">
        <v>700</v>
      </c>
      <c r="P5491" s="7"/>
      <c r="S5491" s="7" t="s">
        <v>717</v>
      </c>
      <c r="T5491" s="7"/>
      <c r="V5491" s="7" t="s">
        <v>383</v>
      </c>
      <c r="W5491" s="7"/>
      <c r="X5491" s="7" t="s">
        <v>15293</v>
      </c>
      <c r="Z5491" s="7"/>
    </row>
    <row r="5492" spans="1:26" ht="22.5" hidden="1" customHeight="1">
      <c r="A5492" s="7" t="s">
        <v>77</v>
      </c>
      <c r="B5492" s="7" t="s">
        <v>46</v>
      </c>
      <c r="C5492" s="7" t="s">
        <v>15694</v>
      </c>
      <c r="D5492" s="7" t="s">
        <v>936</v>
      </c>
      <c r="E5492" s="7">
        <v>334</v>
      </c>
      <c r="F5492" s="7" t="s">
        <v>3251</v>
      </c>
      <c r="G5492" s="7" t="s">
        <v>80</v>
      </c>
      <c r="H5492" s="7" t="s">
        <v>48</v>
      </c>
      <c r="I5492" s="7"/>
      <c r="J5492" s="7" t="s">
        <v>4796</v>
      </c>
      <c r="K5492" s="7" t="s">
        <v>4797</v>
      </c>
      <c r="L5492" s="7" t="s">
        <v>700</v>
      </c>
      <c r="M5492" s="7" t="s">
        <v>4798</v>
      </c>
      <c r="N5492" s="7" t="s">
        <v>4799</v>
      </c>
      <c r="P5492" s="7"/>
      <c r="S5492" s="7" t="s">
        <v>717</v>
      </c>
      <c r="T5492" s="7"/>
      <c r="V5492" s="7" t="s">
        <v>87</v>
      </c>
      <c r="W5492" s="7"/>
      <c r="X5492" s="7" t="s">
        <v>15295</v>
      </c>
      <c r="Z5492" s="7"/>
    </row>
    <row r="5493" spans="1:26" ht="22.5" hidden="1" customHeight="1">
      <c r="A5493" s="7" t="s">
        <v>77</v>
      </c>
      <c r="B5493" s="7" t="s">
        <v>46</v>
      </c>
      <c r="C5493" s="7" t="s">
        <v>15695</v>
      </c>
      <c r="D5493" s="7" t="s">
        <v>936</v>
      </c>
      <c r="E5493" s="7">
        <v>335</v>
      </c>
      <c r="F5493" s="7" t="s">
        <v>3251</v>
      </c>
      <c r="G5493" s="7" t="s">
        <v>80</v>
      </c>
      <c r="H5493" s="7" t="s">
        <v>48</v>
      </c>
      <c r="I5493" s="7"/>
      <c r="J5493" s="7" t="s">
        <v>4803</v>
      </c>
      <c r="K5493" s="7" t="s">
        <v>4804</v>
      </c>
      <c r="L5493" s="7" t="s">
        <v>700</v>
      </c>
      <c r="M5493" s="7" t="s">
        <v>4805</v>
      </c>
      <c r="N5493" s="7" t="s">
        <v>4677</v>
      </c>
      <c r="P5493" s="7"/>
      <c r="S5493" s="7" t="s">
        <v>717</v>
      </c>
      <c r="T5493" s="7"/>
      <c r="V5493" s="7" t="s">
        <v>87</v>
      </c>
      <c r="W5493" s="7"/>
      <c r="X5493" s="7" t="s">
        <v>15297</v>
      </c>
      <c r="Z5493" s="7"/>
    </row>
    <row r="5494" spans="1:26" ht="22.5" hidden="1" customHeight="1">
      <c r="A5494" s="7" t="s">
        <v>77</v>
      </c>
      <c r="B5494" s="7" t="s">
        <v>46</v>
      </c>
      <c r="C5494" s="7" t="s">
        <v>15696</v>
      </c>
      <c r="D5494" s="7" t="s">
        <v>936</v>
      </c>
      <c r="E5494" s="7">
        <v>336</v>
      </c>
      <c r="F5494" s="7" t="s">
        <v>3251</v>
      </c>
      <c r="G5494" s="7" t="s">
        <v>80</v>
      </c>
      <c r="H5494" s="7" t="s">
        <v>48</v>
      </c>
      <c r="I5494" s="7"/>
      <c r="J5494" s="7" t="s">
        <v>4809</v>
      </c>
      <c r="K5494" s="7" t="s">
        <v>4810</v>
      </c>
      <c r="L5494" s="7" t="s">
        <v>700</v>
      </c>
      <c r="M5494" s="7" t="s">
        <v>4811</v>
      </c>
      <c r="N5494" s="7" t="s">
        <v>4812</v>
      </c>
      <c r="P5494" s="7"/>
      <c r="S5494" s="7" t="s">
        <v>717</v>
      </c>
      <c r="T5494" s="7"/>
      <c r="V5494" s="7" t="s">
        <v>87</v>
      </c>
      <c r="W5494" s="7"/>
      <c r="X5494" s="7" t="s">
        <v>15299</v>
      </c>
      <c r="Z5494" s="7"/>
    </row>
    <row r="5495" spans="1:26" ht="22.5" hidden="1" customHeight="1">
      <c r="A5495" s="7" t="s">
        <v>77</v>
      </c>
      <c r="B5495" s="7" t="s">
        <v>46</v>
      </c>
      <c r="C5495" s="7" t="s">
        <v>15697</v>
      </c>
      <c r="D5495" s="7" t="s">
        <v>936</v>
      </c>
      <c r="E5495" s="7">
        <v>337</v>
      </c>
      <c r="F5495" s="7" t="s">
        <v>3251</v>
      </c>
      <c r="G5495" s="7" t="s">
        <v>80</v>
      </c>
      <c r="H5495" s="7" t="s">
        <v>48</v>
      </c>
      <c r="I5495" s="7"/>
      <c r="J5495" s="7" t="s">
        <v>3169</v>
      </c>
      <c r="K5495" s="7" t="s">
        <v>3170</v>
      </c>
      <c r="L5495" s="7" t="s">
        <v>700</v>
      </c>
      <c r="M5495" s="7" t="s">
        <v>4816</v>
      </c>
      <c r="N5495" s="7" t="s">
        <v>4812</v>
      </c>
      <c r="P5495" s="7"/>
      <c r="S5495" s="7" t="s">
        <v>717</v>
      </c>
      <c r="T5495" s="7"/>
      <c r="V5495" s="7" t="s">
        <v>87</v>
      </c>
      <c r="W5495" s="7"/>
      <c r="X5495" s="7" t="s">
        <v>15301</v>
      </c>
      <c r="Z5495" s="7"/>
    </row>
    <row r="5496" spans="1:26" ht="22.5" hidden="1" customHeight="1">
      <c r="A5496" s="7" t="s">
        <v>77</v>
      </c>
      <c r="B5496" s="7" t="s">
        <v>46</v>
      </c>
      <c r="C5496" s="7" t="s">
        <v>15698</v>
      </c>
      <c r="D5496" s="7" t="s">
        <v>936</v>
      </c>
      <c r="E5496" s="7">
        <v>338</v>
      </c>
      <c r="F5496" s="7" t="s">
        <v>3255</v>
      </c>
      <c r="G5496" s="7" t="s">
        <v>80</v>
      </c>
      <c r="H5496" s="7" t="s">
        <v>33</v>
      </c>
      <c r="I5496" s="7"/>
      <c r="J5496" s="7" t="s">
        <v>3169</v>
      </c>
      <c r="K5496" s="7" t="s">
        <v>3170</v>
      </c>
      <c r="L5496" s="7" t="s">
        <v>700</v>
      </c>
      <c r="P5496" s="7"/>
      <c r="S5496" s="7" t="s">
        <v>717</v>
      </c>
      <c r="T5496" s="7"/>
      <c r="V5496" s="7" t="s">
        <v>87</v>
      </c>
      <c r="W5496" s="7"/>
      <c r="X5496" s="7" t="s">
        <v>15303</v>
      </c>
      <c r="Z5496" s="7"/>
    </row>
    <row r="5497" spans="1:26" ht="22.5" hidden="1" customHeight="1">
      <c r="A5497" s="7" t="s">
        <v>77</v>
      </c>
      <c r="B5497" s="7" t="s">
        <v>46</v>
      </c>
      <c r="C5497" s="7" t="s">
        <v>15699</v>
      </c>
      <c r="D5497" s="7" t="s">
        <v>936</v>
      </c>
      <c r="E5497" s="7">
        <v>339</v>
      </c>
      <c r="F5497" s="7" t="s">
        <v>3251</v>
      </c>
      <c r="G5497" s="7" t="s">
        <v>80</v>
      </c>
      <c r="H5497" s="7" t="s">
        <v>48</v>
      </c>
      <c r="I5497" s="7"/>
      <c r="J5497" s="7" t="s">
        <v>4108</v>
      </c>
      <c r="K5497" s="7" t="s">
        <v>4109</v>
      </c>
      <c r="L5497" s="7" t="s">
        <v>700</v>
      </c>
      <c r="M5497" s="7" t="s">
        <v>4820</v>
      </c>
      <c r="N5497" s="7" t="s">
        <v>4785</v>
      </c>
      <c r="P5497" s="7"/>
      <c r="S5497" s="7" t="s">
        <v>717</v>
      </c>
      <c r="T5497" s="7"/>
      <c r="V5497" s="7" t="s">
        <v>87</v>
      </c>
      <c r="W5497" s="7"/>
      <c r="X5497" s="7" t="s">
        <v>15305</v>
      </c>
      <c r="Z5497" s="7"/>
    </row>
    <row r="5498" spans="1:26" ht="22.5" hidden="1" customHeight="1">
      <c r="A5498" s="7" t="s">
        <v>77</v>
      </c>
      <c r="B5498" s="7" t="s">
        <v>46</v>
      </c>
      <c r="C5498" s="7" t="s">
        <v>15700</v>
      </c>
      <c r="D5498" s="7" t="s">
        <v>936</v>
      </c>
      <c r="E5498" s="7">
        <v>340</v>
      </c>
      <c r="F5498" s="7" t="s">
        <v>3255</v>
      </c>
      <c r="G5498" s="7" t="s">
        <v>80</v>
      </c>
      <c r="H5498" s="7" t="s">
        <v>33</v>
      </c>
      <c r="I5498" s="7"/>
      <c r="J5498" s="7" t="s">
        <v>4108</v>
      </c>
      <c r="K5498" s="7" t="s">
        <v>4109</v>
      </c>
      <c r="L5498" s="7" t="s">
        <v>700</v>
      </c>
      <c r="P5498" s="7"/>
      <c r="S5498" s="7" t="s">
        <v>717</v>
      </c>
      <c r="T5498" s="7"/>
      <c r="V5498" s="7" t="s">
        <v>87</v>
      </c>
      <c r="W5498" s="7"/>
      <c r="X5498" s="7" t="s">
        <v>15307</v>
      </c>
      <c r="Z5498" s="7"/>
    </row>
    <row r="5499" spans="1:26" ht="22.5" hidden="1" customHeight="1">
      <c r="A5499" s="7" t="s">
        <v>77</v>
      </c>
      <c r="B5499" s="7" t="s">
        <v>46</v>
      </c>
      <c r="C5499" s="7" t="s">
        <v>15701</v>
      </c>
      <c r="D5499" s="7" t="s">
        <v>936</v>
      </c>
      <c r="E5499" s="7">
        <v>341</v>
      </c>
      <c r="F5499" s="7" t="s">
        <v>3251</v>
      </c>
      <c r="G5499" s="7" t="s">
        <v>80</v>
      </c>
      <c r="H5499" s="7" t="s">
        <v>33</v>
      </c>
      <c r="I5499" s="7"/>
      <c r="J5499" s="7" t="s">
        <v>4113</v>
      </c>
      <c r="K5499" s="7" t="s">
        <v>4114</v>
      </c>
      <c r="L5499" s="7" t="s">
        <v>700</v>
      </c>
      <c r="P5499" s="7"/>
      <c r="S5499" s="7" t="s">
        <v>717</v>
      </c>
      <c r="T5499" s="7"/>
      <c r="V5499" s="7" t="s">
        <v>383</v>
      </c>
      <c r="W5499" s="7"/>
      <c r="X5499" s="7" t="s">
        <v>15309</v>
      </c>
      <c r="Z5499" s="7"/>
    </row>
    <row r="5500" spans="1:26" ht="22.5" hidden="1" customHeight="1">
      <c r="A5500" s="7" t="s">
        <v>77</v>
      </c>
      <c r="B5500" s="7" t="s">
        <v>46</v>
      </c>
      <c r="C5500" s="7" t="s">
        <v>15702</v>
      </c>
      <c r="D5500" s="7" t="s">
        <v>936</v>
      </c>
      <c r="E5500" s="7">
        <v>342</v>
      </c>
      <c r="F5500" s="7" t="s">
        <v>3251</v>
      </c>
      <c r="G5500" s="7" t="s">
        <v>80</v>
      </c>
      <c r="H5500" s="7" t="s">
        <v>48</v>
      </c>
      <c r="I5500" s="7"/>
      <c r="J5500" s="7" t="s">
        <v>891</v>
      </c>
      <c r="K5500" s="7" t="s">
        <v>892</v>
      </c>
      <c r="L5500" s="7" t="s">
        <v>700</v>
      </c>
      <c r="M5500" s="7" t="s">
        <v>4824</v>
      </c>
      <c r="N5500" s="7" t="s">
        <v>4662</v>
      </c>
      <c r="P5500" s="7"/>
      <c r="S5500" s="7" t="s">
        <v>717</v>
      </c>
      <c r="T5500" s="7"/>
      <c r="V5500" s="7" t="s">
        <v>87</v>
      </c>
      <c r="W5500" s="7"/>
      <c r="X5500" s="7" t="s">
        <v>15311</v>
      </c>
      <c r="Z5500" s="7"/>
    </row>
    <row r="5501" spans="1:26" ht="22.5" hidden="1" customHeight="1">
      <c r="A5501" s="7" t="s">
        <v>77</v>
      </c>
      <c r="B5501" s="7" t="s">
        <v>46</v>
      </c>
      <c r="C5501" s="7" t="s">
        <v>15703</v>
      </c>
      <c r="D5501" s="7" t="s">
        <v>936</v>
      </c>
      <c r="E5501" s="7">
        <v>343</v>
      </c>
      <c r="F5501" s="7" t="s">
        <v>3251</v>
      </c>
      <c r="G5501" s="7" t="s">
        <v>80</v>
      </c>
      <c r="H5501" s="7" t="s">
        <v>48</v>
      </c>
      <c r="I5501" s="7"/>
      <c r="J5501" s="7" t="s">
        <v>896</v>
      </c>
      <c r="K5501" s="7" t="s">
        <v>897</v>
      </c>
      <c r="L5501" s="7" t="s">
        <v>700</v>
      </c>
      <c r="M5501" s="7" t="s">
        <v>4828</v>
      </c>
      <c r="N5501" s="7" t="s">
        <v>4829</v>
      </c>
      <c r="P5501" s="7"/>
      <c r="S5501" s="7" t="s">
        <v>717</v>
      </c>
      <c r="T5501" s="7"/>
      <c r="V5501" s="7" t="s">
        <v>87</v>
      </c>
      <c r="W5501" s="7"/>
      <c r="X5501" s="7" t="s">
        <v>15313</v>
      </c>
      <c r="Z5501" s="7"/>
    </row>
    <row r="5502" spans="1:26" ht="22.5" hidden="1" customHeight="1">
      <c r="A5502" s="7" t="s">
        <v>77</v>
      </c>
      <c r="B5502" s="7" t="s">
        <v>46</v>
      </c>
      <c r="C5502" s="7" t="s">
        <v>15704</v>
      </c>
      <c r="D5502" s="7" t="s">
        <v>936</v>
      </c>
      <c r="E5502" s="7">
        <v>344</v>
      </c>
      <c r="F5502" s="7" t="s">
        <v>3255</v>
      </c>
      <c r="G5502" s="7" t="s">
        <v>80</v>
      </c>
      <c r="H5502" s="7" t="s">
        <v>33</v>
      </c>
      <c r="I5502" s="7"/>
      <c r="J5502" s="7" t="s">
        <v>896</v>
      </c>
      <c r="K5502" s="7" t="s">
        <v>897</v>
      </c>
      <c r="L5502" s="7" t="s">
        <v>700</v>
      </c>
      <c r="P5502" s="7"/>
      <c r="S5502" s="7" t="s">
        <v>717</v>
      </c>
      <c r="T5502" s="7"/>
      <c r="V5502" s="7" t="s">
        <v>87</v>
      </c>
      <c r="W5502" s="7"/>
      <c r="X5502" s="7" t="s">
        <v>15315</v>
      </c>
      <c r="Z5502" s="7"/>
    </row>
    <row r="5503" spans="1:26" ht="22.5" hidden="1" customHeight="1">
      <c r="A5503" s="7" t="s">
        <v>77</v>
      </c>
      <c r="B5503" s="7" t="s">
        <v>46</v>
      </c>
      <c r="C5503" s="7" t="s">
        <v>15705</v>
      </c>
      <c r="D5503" s="7" t="s">
        <v>936</v>
      </c>
      <c r="E5503" s="7">
        <v>345</v>
      </c>
      <c r="F5503" s="7" t="s">
        <v>3251</v>
      </c>
      <c r="G5503" s="7" t="s">
        <v>80</v>
      </c>
      <c r="H5503" s="7" t="s">
        <v>33</v>
      </c>
      <c r="I5503" s="7"/>
      <c r="J5503" s="7" t="s">
        <v>901</v>
      </c>
      <c r="K5503" s="7" t="s">
        <v>902</v>
      </c>
      <c r="L5503" s="7" t="s">
        <v>700</v>
      </c>
      <c r="P5503" s="7"/>
      <c r="S5503" s="7" t="s">
        <v>717</v>
      </c>
      <c r="T5503" s="7"/>
      <c r="V5503" s="7" t="s">
        <v>87</v>
      </c>
      <c r="W5503" s="7"/>
      <c r="X5503" s="7" t="s">
        <v>15317</v>
      </c>
      <c r="Z5503" s="7"/>
    </row>
    <row r="5504" spans="1:26" ht="22.5" hidden="1" customHeight="1">
      <c r="A5504" s="7" t="s">
        <v>77</v>
      </c>
      <c r="B5504" s="7" t="s">
        <v>46</v>
      </c>
      <c r="C5504" s="7" t="s">
        <v>15706</v>
      </c>
      <c r="D5504" s="7" t="s">
        <v>936</v>
      </c>
      <c r="E5504" s="7">
        <v>346</v>
      </c>
      <c r="F5504" s="7" t="s">
        <v>3255</v>
      </c>
      <c r="G5504" s="7" t="s">
        <v>80</v>
      </c>
      <c r="H5504" s="7" t="s">
        <v>33</v>
      </c>
      <c r="I5504" s="7"/>
      <c r="J5504" s="7" t="s">
        <v>901</v>
      </c>
      <c r="K5504" s="7" t="s">
        <v>902</v>
      </c>
      <c r="L5504" s="7" t="s">
        <v>700</v>
      </c>
      <c r="P5504" s="7"/>
      <c r="S5504" s="7" t="s">
        <v>717</v>
      </c>
      <c r="T5504" s="7"/>
      <c r="V5504" s="7" t="s">
        <v>87</v>
      </c>
      <c r="W5504" s="7"/>
      <c r="X5504" s="7" t="s">
        <v>15319</v>
      </c>
      <c r="Z5504" s="7"/>
    </row>
    <row r="5505" spans="1:26" ht="22.5" hidden="1" customHeight="1">
      <c r="A5505" s="7" t="s">
        <v>77</v>
      </c>
      <c r="B5505" s="7" t="s">
        <v>46</v>
      </c>
      <c r="C5505" s="7" t="s">
        <v>15707</v>
      </c>
      <c r="D5505" s="7" t="s">
        <v>936</v>
      </c>
      <c r="E5505" s="7">
        <v>347</v>
      </c>
      <c r="F5505" s="7" t="s">
        <v>3251</v>
      </c>
      <c r="G5505" s="7" t="s">
        <v>80</v>
      </c>
      <c r="H5505" s="7" t="s">
        <v>48</v>
      </c>
      <c r="I5505" s="7"/>
      <c r="J5505" s="7" t="s">
        <v>906</v>
      </c>
      <c r="K5505" s="7" t="s">
        <v>907</v>
      </c>
      <c r="L5505" s="7" t="s">
        <v>700</v>
      </c>
      <c r="M5505" s="7" t="s">
        <v>4833</v>
      </c>
      <c r="N5505" s="7" t="s">
        <v>4833</v>
      </c>
      <c r="P5505" s="7"/>
      <c r="S5505" s="7" t="s">
        <v>717</v>
      </c>
      <c r="T5505" s="7"/>
      <c r="V5505" s="7" t="s">
        <v>87</v>
      </c>
      <c r="W5505" s="7"/>
      <c r="X5505" s="7" t="s">
        <v>15321</v>
      </c>
      <c r="Z5505" s="7"/>
    </row>
    <row r="5506" spans="1:26" ht="22.5" hidden="1" customHeight="1">
      <c r="A5506" s="7" t="s">
        <v>77</v>
      </c>
      <c r="B5506" s="7" t="s">
        <v>46</v>
      </c>
      <c r="C5506" s="7" t="s">
        <v>15708</v>
      </c>
      <c r="D5506" s="7" t="s">
        <v>936</v>
      </c>
      <c r="E5506" s="7">
        <v>348</v>
      </c>
      <c r="F5506" s="7" t="s">
        <v>3255</v>
      </c>
      <c r="G5506" s="7" t="s">
        <v>80</v>
      </c>
      <c r="H5506" s="7" t="s">
        <v>33</v>
      </c>
      <c r="I5506" s="7"/>
      <c r="J5506" s="7" t="s">
        <v>906</v>
      </c>
      <c r="K5506" s="7" t="s">
        <v>907</v>
      </c>
      <c r="L5506" s="7" t="s">
        <v>700</v>
      </c>
      <c r="P5506" s="7"/>
      <c r="S5506" s="7" t="s">
        <v>717</v>
      </c>
      <c r="T5506" s="7"/>
      <c r="V5506" s="7" t="s">
        <v>87</v>
      </c>
      <c r="W5506" s="7"/>
      <c r="X5506" s="7" t="s">
        <v>15323</v>
      </c>
      <c r="Z5506" s="7"/>
    </row>
    <row r="5507" spans="1:26" ht="22.5" hidden="1" customHeight="1">
      <c r="A5507" s="7" t="s">
        <v>77</v>
      </c>
      <c r="B5507" s="7" t="s">
        <v>46</v>
      </c>
      <c r="C5507" s="7" t="s">
        <v>15709</v>
      </c>
      <c r="D5507" s="7" t="s">
        <v>936</v>
      </c>
      <c r="E5507" s="7">
        <v>349</v>
      </c>
      <c r="F5507" s="7" t="s">
        <v>3255</v>
      </c>
      <c r="G5507" s="7" t="s">
        <v>80</v>
      </c>
      <c r="H5507" s="7" t="s">
        <v>33</v>
      </c>
      <c r="I5507" s="7"/>
      <c r="J5507" s="7" t="s">
        <v>911</v>
      </c>
      <c r="K5507" s="7" t="s">
        <v>912</v>
      </c>
      <c r="L5507" s="7" t="s">
        <v>700</v>
      </c>
      <c r="P5507" s="7"/>
      <c r="S5507" s="7" t="s">
        <v>717</v>
      </c>
      <c r="T5507" s="7"/>
      <c r="V5507" s="7" t="s">
        <v>87</v>
      </c>
      <c r="W5507" s="7"/>
      <c r="X5507" s="7" t="s">
        <v>15325</v>
      </c>
      <c r="Z5507" s="7"/>
    </row>
    <row r="5508" spans="1:26" ht="22.5" hidden="1" customHeight="1">
      <c r="A5508" s="7" t="s">
        <v>77</v>
      </c>
      <c r="B5508" s="7" t="s">
        <v>46</v>
      </c>
      <c r="C5508" s="7" t="s">
        <v>15710</v>
      </c>
      <c r="D5508" s="7" t="s">
        <v>936</v>
      </c>
      <c r="E5508" s="7">
        <v>350</v>
      </c>
      <c r="F5508" s="7" t="s">
        <v>3255</v>
      </c>
      <c r="G5508" s="7" t="s">
        <v>80</v>
      </c>
      <c r="H5508" s="7" t="s">
        <v>33</v>
      </c>
      <c r="I5508" s="7"/>
      <c r="J5508" s="7" t="s">
        <v>916</v>
      </c>
      <c r="K5508" s="7" t="s">
        <v>917</v>
      </c>
      <c r="L5508" s="7" t="s">
        <v>700</v>
      </c>
      <c r="P5508" s="7"/>
      <c r="S5508" s="7" t="s">
        <v>717</v>
      </c>
      <c r="T5508" s="7"/>
      <c r="V5508" s="7" t="s">
        <v>87</v>
      </c>
      <c r="W5508" s="7"/>
      <c r="X5508" s="7" t="s">
        <v>15327</v>
      </c>
      <c r="Z5508" s="7"/>
    </row>
    <row r="5509" spans="1:26" ht="22.5" hidden="1" customHeight="1">
      <c r="A5509" s="7" t="s">
        <v>77</v>
      </c>
      <c r="B5509" s="7" t="s">
        <v>46</v>
      </c>
      <c r="C5509" s="7" t="s">
        <v>15711</v>
      </c>
      <c r="D5509" s="7" t="s">
        <v>936</v>
      </c>
      <c r="E5509" s="7">
        <v>351</v>
      </c>
      <c r="F5509" s="7" t="s">
        <v>3251</v>
      </c>
      <c r="G5509" s="7" t="s">
        <v>80</v>
      </c>
      <c r="H5509" s="7" t="s">
        <v>48</v>
      </c>
      <c r="I5509" s="7"/>
      <c r="J5509" s="7" t="s">
        <v>3192</v>
      </c>
      <c r="K5509" s="7" t="s">
        <v>3193</v>
      </c>
      <c r="L5509" s="7" t="s">
        <v>700</v>
      </c>
      <c r="M5509" s="7" t="s">
        <v>4837</v>
      </c>
      <c r="N5509" s="7" t="s">
        <v>4677</v>
      </c>
      <c r="P5509" s="7"/>
      <c r="S5509" s="7" t="s">
        <v>717</v>
      </c>
      <c r="T5509" s="7"/>
      <c r="V5509" s="7" t="s">
        <v>87</v>
      </c>
      <c r="W5509" s="7"/>
      <c r="X5509" s="7" t="s">
        <v>15329</v>
      </c>
      <c r="Z5509" s="7"/>
    </row>
    <row r="5510" spans="1:26" ht="22.5" hidden="1" customHeight="1">
      <c r="A5510" s="7" t="s">
        <v>77</v>
      </c>
      <c r="B5510" s="7" t="s">
        <v>46</v>
      </c>
      <c r="C5510" s="7" t="s">
        <v>15712</v>
      </c>
      <c r="D5510" s="7" t="s">
        <v>936</v>
      </c>
      <c r="E5510" s="7">
        <v>352</v>
      </c>
      <c r="F5510" s="7" t="s">
        <v>3255</v>
      </c>
      <c r="G5510" s="7" t="s">
        <v>80</v>
      </c>
      <c r="H5510" s="7" t="s">
        <v>33</v>
      </c>
      <c r="I5510" s="7"/>
      <c r="J5510" s="7" t="s">
        <v>3192</v>
      </c>
      <c r="K5510" s="7" t="s">
        <v>3193</v>
      </c>
      <c r="L5510" s="7" t="s">
        <v>700</v>
      </c>
      <c r="P5510" s="7"/>
      <c r="S5510" s="7" t="s">
        <v>717</v>
      </c>
      <c r="T5510" s="7"/>
      <c r="V5510" s="7" t="s">
        <v>87</v>
      </c>
      <c r="W5510" s="7"/>
      <c r="X5510" s="7" t="s">
        <v>15331</v>
      </c>
      <c r="Z5510" s="7"/>
    </row>
    <row r="5511" spans="1:26" ht="22.5" hidden="1" customHeight="1">
      <c r="A5511" s="7" t="s">
        <v>77</v>
      </c>
      <c r="B5511" s="7" t="s">
        <v>46</v>
      </c>
      <c r="C5511" s="7" t="s">
        <v>15713</v>
      </c>
      <c r="D5511" s="7" t="s">
        <v>936</v>
      </c>
      <c r="E5511" s="7">
        <v>353</v>
      </c>
      <c r="F5511" s="7" t="s">
        <v>3251</v>
      </c>
      <c r="G5511" s="7" t="s">
        <v>80</v>
      </c>
      <c r="H5511" s="7" t="s">
        <v>48</v>
      </c>
      <c r="I5511" s="7"/>
      <c r="J5511" s="7" t="s">
        <v>4841</v>
      </c>
      <c r="K5511" s="7" t="s">
        <v>4842</v>
      </c>
      <c r="L5511" s="7" t="s">
        <v>700</v>
      </c>
      <c r="M5511" s="7" t="s">
        <v>4843</v>
      </c>
      <c r="N5511" s="7" t="s">
        <v>4677</v>
      </c>
      <c r="P5511" s="7"/>
      <c r="S5511" s="7" t="s">
        <v>717</v>
      </c>
      <c r="T5511" s="7"/>
      <c r="V5511" s="7" t="s">
        <v>87</v>
      </c>
      <c r="W5511" s="7"/>
      <c r="X5511" s="7" t="s">
        <v>15333</v>
      </c>
      <c r="Z5511" s="7"/>
    </row>
    <row r="5512" spans="1:26" ht="22.5" hidden="1" customHeight="1">
      <c r="A5512" s="7" t="s">
        <v>77</v>
      </c>
      <c r="B5512" s="7" t="s">
        <v>46</v>
      </c>
      <c r="C5512" s="7" t="s">
        <v>15714</v>
      </c>
      <c r="D5512" s="7" t="s">
        <v>936</v>
      </c>
      <c r="E5512" s="7">
        <v>354</v>
      </c>
      <c r="F5512" s="7" t="s">
        <v>3251</v>
      </c>
      <c r="G5512" s="7" t="s">
        <v>80</v>
      </c>
      <c r="H5512" s="7" t="s">
        <v>48</v>
      </c>
      <c r="I5512" s="7"/>
      <c r="J5512" s="7" t="s">
        <v>921</v>
      </c>
      <c r="K5512" s="7" t="s">
        <v>922</v>
      </c>
      <c r="L5512" s="7" t="s">
        <v>700</v>
      </c>
      <c r="M5512" s="7" t="s">
        <v>4847</v>
      </c>
      <c r="N5512" s="7" t="s">
        <v>4738</v>
      </c>
      <c r="P5512" s="7"/>
      <c r="S5512" s="7" t="s">
        <v>717</v>
      </c>
      <c r="T5512" s="7"/>
      <c r="V5512" s="7" t="s">
        <v>87</v>
      </c>
      <c r="W5512" s="7"/>
      <c r="X5512" s="7" t="s">
        <v>15335</v>
      </c>
      <c r="Z5512" s="7"/>
    </row>
    <row r="5513" spans="1:26" ht="22.5" hidden="1" customHeight="1">
      <c r="A5513" s="7" t="s">
        <v>77</v>
      </c>
      <c r="B5513" s="7" t="s">
        <v>46</v>
      </c>
      <c r="C5513" s="7" t="s">
        <v>15715</v>
      </c>
      <c r="D5513" s="7" t="s">
        <v>936</v>
      </c>
      <c r="E5513" s="7">
        <v>355</v>
      </c>
      <c r="F5513" s="7" t="s">
        <v>3255</v>
      </c>
      <c r="G5513" s="7" t="s">
        <v>80</v>
      </c>
      <c r="H5513" s="7" t="s">
        <v>33</v>
      </c>
      <c r="I5513" s="7"/>
      <c r="J5513" s="7" t="s">
        <v>921</v>
      </c>
      <c r="K5513" s="7" t="s">
        <v>922</v>
      </c>
      <c r="L5513" s="7" t="s">
        <v>700</v>
      </c>
      <c r="P5513" s="7"/>
      <c r="S5513" s="7" t="s">
        <v>717</v>
      </c>
      <c r="T5513" s="7"/>
      <c r="V5513" s="7" t="s">
        <v>87</v>
      </c>
      <c r="W5513" s="7"/>
      <c r="X5513" s="7" t="s">
        <v>15337</v>
      </c>
      <c r="Z5513" s="7"/>
    </row>
    <row r="5514" spans="1:26" ht="22.5" hidden="1" customHeight="1">
      <c r="A5514" s="7" t="s">
        <v>77</v>
      </c>
      <c r="B5514" s="7" t="s">
        <v>46</v>
      </c>
      <c r="C5514" s="7" t="s">
        <v>15716</v>
      </c>
      <c r="D5514" s="7" t="s">
        <v>936</v>
      </c>
      <c r="E5514" s="7">
        <v>356</v>
      </c>
      <c r="F5514" s="7" t="s">
        <v>3251</v>
      </c>
      <c r="G5514" s="7" t="s">
        <v>80</v>
      </c>
      <c r="H5514" s="7" t="s">
        <v>48</v>
      </c>
      <c r="I5514" s="7"/>
      <c r="J5514" s="7" t="s">
        <v>926</v>
      </c>
      <c r="K5514" s="7" t="s">
        <v>927</v>
      </c>
      <c r="L5514" s="7" t="s">
        <v>700</v>
      </c>
      <c r="M5514" s="7" t="s">
        <v>4851</v>
      </c>
      <c r="N5514" s="7" t="s">
        <v>4852</v>
      </c>
      <c r="P5514" s="7"/>
      <c r="S5514" s="7" t="s">
        <v>717</v>
      </c>
      <c r="T5514" s="7"/>
      <c r="V5514" s="7" t="s">
        <v>87</v>
      </c>
      <c r="W5514" s="7"/>
      <c r="X5514" s="7" t="s">
        <v>15339</v>
      </c>
      <c r="Z5514" s="7"/>
    </row>
    <row r="5515" spans="1:26" ht="22.5" hidden="1" customHeight="1">
      <c r="A5515" s="7" t="s">
        <v>77</v>
      </c>
      <c r="B5515" s="7" t="s">
        <v>46</v>
      </c>
      <c r="C5515" s="7" t="s">
        <v>15717</v>
      </c>
      <c r="D5515" s="7" t="s">
        <v>936</v>
      </c>
      <c r="E5515" s="7">
        <v>357</v>
      </c>
      <c r="F5515" s="7" t="s">
        <v>3255</v>
      </c>
      <c r="G5515" s="7" t="s">
        <v>80</v>
      </c>
      <c r="H5515" s="7" t="s">
        <v>33</v>
      </c>
      <c r="I5515" s="7"/>
      <c r="J5515" s="7" t="s">
        <v>926</v>
      </c>
      <c r="K5515" s="7" t="s">
        <v>927</v>
      </c>
      <c r="L5515" s="7" t="s">
        <v>700</v>
      </c>
      <c r="P5515" s="7"/>
      <c r="S5515" s="7" t="s">
        <v>717</v>
      </c>
      <c r="T5515" s="7"/>
      <c r="V5515" s="7" t="s">
        <v>87</v>
      </c>
      <c r="W5515" s="7"/>
      <c r="X5515" s="7" t="s">
        <v>15341</v>
      </c>
      <c r="Z5515" s="7"/>
    </row>
    <row r="5516" spans="1:26" ht="22.5" hidden="1" customHeight="1">
      <c r="A5516" s="7" t="s">
        <v>77</v>
      </c>
      <c r="B5516" s="7" t="s">
        <v>46</v>
      </c>
      <c r="C5516" s="7" t="s">
        <v>15718</v>
      </c>
      <c r="D5516" s="7" t="s">
        <v>936</v>
      </c>
      <c r="E5516" s="7">
        <v>358</v>
      </c>
      <c r="F5516" s="7" t="s">
        <v>3251</v>
      </c>
      <c r="G5516" s="7" t="s">
        <v>80</v>
      </c>
      <c r="H5516" s="7" t="s">
        <v>48</v>
      </c>
      <c r="I5516" s="7"/>
      <c r="J5516" s="7" t="s">
        <v>4856</v>
      </c>
      <c r="K5516" s="7" t="s">
        <v>4857</v>
      </c>
      <c r="L5516" s="7" t="s">
        <v>700</v>
      </c>
      <c r="M5516" s="7" t="s">
        <v>4858</v>
      </c>
      <c r="N5516" s="7" t="s">
        <v>4580</v>
      </c>
      <c r="P5516" s="7"/>
      <c r="S5516" s="7" t="s">
        <v>717</v>
      </c>
      <c r="T5516" s="7"/>
      <c r="V5516" s="7" t="s">
        <v>87</v>
      </c>
      <c r="W5516" s="7"/>
      <c r="X5516" s="7" t="s">
        <v>15343</v>
      </c>
      <c r="Z5516" s="7"/>
    </row>
    <row r="5517" spans="1:26" ht="22.5" hidden="1" customHeight="1">
      <c r="A5517" s="7" t="s">
        <v>77</v>
      </c>
      <c r="B5517" s="7" t="s">
        <v>46</v>
      </c>
      <c r="C5517" s="7" t="s">
        <v>15719</v>
      </c>
      <c r="D5517" s="7" t="s">
        <v>936</v>
      </c>
      <c r="E5517" s="7">
        <v>359</v>
      </c>
      <c r="F5517" s="7" t="s">
        <v>3251</v>
      </c>
      <c r="G5517" s="7" t="s">
        <v>80</v>
      </c>
      <c r="H5517" s="7" t="s">
        <v>48</v>
      </c>
      <c r="I5517" s="7"/>
      <c r="J5517" s="7" t="s">
        <v>4862</v>
      </c>
      <c r="K5517" s="7" t="s">
        <v>4863</v>
      </c>
      <c r="L5517" s="7" t="s">
        <v>700</v>
      </c>
      <c r="M5517" s="7" t="s">
        <v>4864</v>
      </c>
      <c r="N5517" s="7" t="s">
        <v>4504</v>
      </c>
      <c r="P5517" s="7"/>
      <c r="S5517" s="7" t="s">
        <v>717</v>
      </c>
      <c r="T5517" s="7"/>
      <c r="V5517" s="7" t="s">
        <v>87</v>
      </c>
      <c r="W5517" s="7"/>
      <c r="X5517" s="7" t="s">
        <v>15345</v>
      </c>
      <c r="Z5517" s="7"/>
    </row>
    <row r="5518" spans="1:26" ht="22.5" hidden="1" customHeight="1">
      <c r="A5518" s="7" t="s">
        <v>77</v>
      </c>
      <c r="B5518" s="7" t="s">
        <v>46</v>
      </c>
      <c r="C5518" s="7" t="s">
        <v>15720</v>
      </c>
      <c r="D5518" s="7" t="s">
        <v>936</v>
      </c>
      <c r="E5518" s="7">
        <v>360</v>
      </c>
      <c r="F5518" s="7" t="s">
        <v>3255</v>
      </c>
      <c r="G5518" s="7" t="s">
        <v>80</v>
      </c>
      <c r="H5518" s="7" t="s">
        <v>33</v>
      </c>
      <c r="I5518" s="7"/>
      <c r="J5518" s="7" t="s">
        <v>931</v>
      </c>
      <c r="K5518" s="7" t="s">
        <v>932</v>
      </c>
      <c r="L5518" s="7" t="s">
        <v>700</v>
      </c>
      <c r="P5518" s="7"/>
      <c r="S5518" s="7" t="s">
        <v>717</v>
      </c>
      <c r="T5518" s="7"/>
      <c r="V5518" s="7" t="s">
        <v>87</v>
      </c>
      <c r="W5518" s="7"/>
      <c r="X5518" s="7" t="s">
        <v>15347</v>
      </c>
      <c r="Z5518" s="7"/>
    </row>
    <row r="5519" spans="1:26" ht="22.5" hidden="1" customHeight="1">
      <c r="A5519" s="7" t="s">
        <v>77</v>
      </c>
      <c r="B5519" s="7" t="s">
        <v>46</v>
      </c>
      <c r="C5519" s="7" t="s">
        <v>15721</v>
      </c>
      <c r="D5519" s="7" t="s">
        <v>936</v>
      </c>
      <c r="E5519" s="7">
        <v>361</v>
      </c>
      <c r="F5519" s="7" t="s">
        <v>3251</v>
      </c>
      <c r="G5519" s="7" t="s">
        <v>80</v>
      </c>
      <c r="H5519" s="7" t="s">
        <v>33</v>
      </c>
      <c r="I5519" s="7"/>
      <c r="J5519" s="7" t="s">
        <v>3206</v>
      </c>
      <c r="K5519" s="7" t="s">
        <v>3207</v>
      </c>
      <c r="L5519" s="7" t="s">
        <v>700</v>
      </c>
      <c r="P5519" s="7"/>
      <c r="S5519" s="7" t="s">
        <v>717</v>
      </c>
      <c r="T5519" s="7"/>
      <c r="V5519" s="7" t="s">
        <v>383</v>
      </c>
      <c r="W5519" s="7"/>
      <c r="X5519" s="7" t="s">
        <v>15349</v>
      </c>
      <c r="Z5519" s="7"/>
    </row>
    <row r="5520" spans="1:26" ht="22.5" hidden="1" customHeight="1">
      <c r="A5520" s="7" t="s">
        <v>77</v>
      </c>
      <c r="B5520" s="7" t="s">
        <v>46</v>
      </c>
      <c r="C5520" s="7" t="s">
        <v>15722</v>
      </c>
      <c r="D5520" s="7" t="s">
        <v>936</v>
      </c>
      <c r="E5520" s="7">
        <v>362</v>
      </c>
      <c r="F5520" s="7" t="s">
        <v>3251</v>
      </c>
      <c r="G5520" s="7" t="s">
        <v>80</v>
      </c>
      <c r="H5520" s="7" t="s">
        <v>33</v>
      </c>
      <c r="I5520" s="7"/>
      <c r="J5520" s="7" t="s">
        <v>3211</v>
      </c>
      <c r="K5520" s="7" t="s">
        <v>3212</v>
      </c>
      <c r="L5520" s="7" t="s">
        <v>700</v>
      </c>
      <c r="P5520" s="7"/>
      <c r="S5520" s="7" t="s">
        <v>717</v>
      </c>
      <c r="T5520" s="7"/>
      <c r="V5520" s="7" t="s">
        <v>383</v>
      </c>
      <c r="W5520" s="7"/>
      <c r="X5520" s="7" t="s">
        <v>15351</v>
      </c>
      <c r="Z5520" s="7"/>
    </row>
    <row r="5521" spans="1:26" ht="22.5" hidden="1" customHeight="1">
      <c r="A5521" s="7" t="s">
        <v>77</v>
      </c>
      <c r="B5521" s="7" t="s">
        <v>46</v>
      </c>
      <c r="C5521" s="7" t="s">
        <v>15723</v>
      </c>
      <c r="D5521" s="7" t="s">
        <v>936</v>
      </c>
      <c r="E5521" s="7">
        <v>363</v>
      </c>
      <c r="F5521" s="7" t="s">
        <v>3251</v>
      </c>
      <c r="G5521" s="7" t="s">
        <v>80</v>
      </c>
      <c r="H5521" s="7" t="s">
        <v>33</v>
      </c>
      <c r="I5521" s="7"/>
      <c r="J5521" s="7" t="s">
        <v>3216</v>
      </c>
      <c r="K5521" s="7" t="s">
        <v>3217</v>
      </c>
      <c r="L5521" s="7" t="s">
        <v>700</v>
      </c>
      <c r="P5521" s="7"/>
      <c r="S5521" s="7" t="s">
        <v>717</v>
      </c>
      <c r="T5521" s="7"/>
      <c r="V5521" s="7" t="s">
        <v>383</v>
      </c>
      <c r="W5521" s="7"/>
      <c r="X5521" s="7" t="s">
        <v>15353</v>
      </c>
      <c r="Z5521" s="7"/>
    </row>
    <row r="5522" spans="1:26" ht="22.5" hidden="1" customHeight="1">
      <c r="A5522" s="7" t="s">
        <v>77</v>
      </c>
      <c r="B5522" s="7" t="s">
        <v>46</v>
      </c>
      <c r="C5522" s="7" t="s">
        <v>15724</v>
      </c>
      <c r="D5522" s="7" t="s">
        <v>936</v>
      </c>
      <c r="E5522" s="7">
        <v>364</v>
      </c>
      <c r="F5522" s="7" t="s">
        <v>3251</v>
      </c>
      <c r="G5522" s="7" t="s">
        <v>80</v>
      </c>
      <c r="H5522" s="7" t="s">
        <v>33</v>
      </c>
      <c r="I5522" s="7"/>
      <c r="J5522" s="7" t="s">
        <v>3221</v>
      </c>
      <c r="K5522" s="7" t="s">
        <v>3222</v>
      </c>
      <c r="L5522" s="7" t="s">
        <v>700</v>
      </c>
      <c r="P5522" s="7"/>
      <c r="S5522" s="7" t="s">
        <v>717</v>
      </c>
      <c r="T5522" s="7"/>
      <c r="V5522" s="7" t="s">
        <v>383</v>
      </c>
      <c r="W5522" s="7"/>
      <c r="X5522" s="7" t="s">
        <v>15355</v>
      </c>
      <c r="Z5522" s="7"/>
    </row>
    <row r="5523" spans="1:26" ht="22.5" hidden="1" customHeight="1">
      <c r="A5523" s="7" t="s">
        <v>77</v>
      </c>
      <c r="B5523" s="7" t="s">
        <v>46</v>
      </c>
      <c r="C5523" s="7" t="s">
        <v>15725</v>
      </c>
      <c r="D5523" s="7" t="s">
        <v>936</v>
      </c>
      <c r="E5523" s="7">
        <v>365</v>
      </c>
      <c r="F5523" s="7" t="s">
        <v>3251</v>
      </c>
      <c r="G5523" s="7" t="s">
        <v>80</v>
      </c>
      <c r="H5523" s="7" t="s">
        <v>48</v>
      </c>
      <c r="I5523" s="7"/>
      <c r="J5523" s="7" t="s">
        <v>3226</v>
      </c>
      <c r="K5523" s="7" t="s">
        <v>3227</v>
      </c>
      <c r="L5523" s="7" t="s">
        <v>700</v>
      </c>
      <c r="M5523" s="7" t="s">
        <v>4880</v>
      </c>
      <c r="N5523" s="7" t="s">
        <v>4515</v>
      </c>
      <c r="P5523" s="7"/>
      <c r="S5523" s="7" t="s">
        <v>717</v>
      </c>
      <c r="T5523" s="7"/>
      <c r="V5523" s="7" t="s">
        <v>87</v>
      </c>
      <c r="W5523" s="7"/>
      <c r="X5523" s="7" t="s">
        <v>15357</v>
      </c>
      <c r="Z5523" s="7"/>
    </row>
    <row r="5524" spans="1:26" ht="22.5" hidden="1" customHeight="1">
      <c r="A5524" s="7" t="s">
        <v>77</v>
      </c>
      <c r="B5524" s="7" t="s">
        <v>46</v>
      </c>
      <c r="C5524" s="7" t="s">
        <v>15726</v>
      </c>
      <c r="D5524" s="7" t="s">
        <v>936</v>
      </c>
      <c r="E5524" s="7">
        <v>366</v>
      </c>
      <c r="F5524" s="7" t="s">
        <v>3255</v>
      </c>
      <c r="G5524" s="7" t="s">
        <v>80</v>
      </c>
      <c r="H5524" s="7" t="s">
        <v>33</v>
      </c>
      <c r="I5524" s="7"/>
      <c r="J5524" s="7" t="s">
        <v>3226</v>
      </c>
      <c r="K5524" s="7" t="s">
        <v>3227</v>
      </c>
      <c r="L5524" s="7" t="s">
        <v>700</v>
      </c>
      <c r="P5524" s="7"/>
      <c r="S5524" s="7" t="s">
        <v>717</v>
      </c>
      <c r="T5524" s="7"/>
      <c r="V5524" s="7" t="s">
        <v>87</v>
      </c>
      <c r="W5524" s="7"/>
      <c r="X5524" s="7" t="s">
        <v>15359</v>
      </c>
      <c r="Z5524" s="7"/>
    </row>
    <row r="5525" spans="1:26" ht="22.5" hidden="1" customHeight="1">
      <c r="A5525" s="7" t="s">
        <v>77</v>
      </c>
      <c r="B5525" s="7" t="s">
        <v>46</v>
      </c>
      <c r="C5525" s="7" t="s">
        <v>15360</v>
      </c>
      <c r="D5525" s="7" t="s">
        <v>1973</v>
      </c>
      <c r="E5525" s="7">
        <v>367</v>
      </c>
      <c r="F5525" s="7" t="s">
        <v>3251</v>
      </c>
      <c r="G5525" s="7" t="s">
        <v>80</v>
      </c>
      <c r="H5525" s="7" t="s">
        <v>33</v>
      </c>
      <c r="I5525" s="7"/>
      <c r="J5525" s="7" t="s">
        <v>997</v>
      </c>
      <c r="K5525" s="7" t="s">
        <v>998</v>
      </c>
      <c r="L5525" s="7" t="s">
        <v>93</v>
      </c>
      <c r="P5525" s="7"/>
      <c r="S5525" s="7" t="s">
        <v>84</v>
      </c>
      <c r="T5525" s="7"/>
      <c r="V5525" s="7" t="s">
        <v>383</v>
      </c>
      <c r="W5525" s="7"/>
      <c r="X5525" s="7" t="s">
        <v>14627</v>
      </c>
      <c r="Z5525" s="7"/>
    </row>
    <row r="5526" spans="1:26" ht="22.5" hidden="1" customHeight="1">
      <c r="A5526" s="7" t="s">
        <v>77</v>
      </c>
      <c r="B5526" s="7" t="s">
        <v>46</v>
      </c>
      <c r="C5526" s="7" t="s">
        <v>15361</v>
      </c>
      <c r="D5526" s="7" t="s">
        <v>1973</v>
      </c>
      <c r="E5526" s="7">
        <v>368</v>
      </c>
      <c r="F5526" s="7" t="s">
        <v>3255</v>
      </c>
      <c r="G5526" s="7" t="s">
        <v>80</v>
      </c>
      <c r="H5526" s="7" t="s">
        <v>33</v>
      </c>
      <c r="I5526" s="7"/>
      <c r="J5526" s="7" t="s">
        <v>1001</v>
      </c>
      <c r="K5526" s="7" t="s">
        <v>1002</v>
      </c>
      <c r="L5526" s="7" t="s">
        <v>83</v>
      </c>
      <c r="P5526" s="7"/>
      <c r="S5526" s="7" t="s">
        <v>84</v>
      </c>
      <c r="T5526" s="7"/>
      <c r="V5526" s="7" t="s">
        <v>87</v>
      </c>
      <c r="W5526" s="7"/>
      <c r="X5526" s="7" t="s">
        <v>14629</v>
      </c>
      <c r="Z5526" s="7"/>
    </row>
    <row r="5527" spans="1:26" ht="22.5" hidden="1" customHeight="1">
      <c r="A5527" s="7" t="s">
        <v>77</v>
      </c>
      <c r="B5527" s="7" t="s">
        <v>46</v>
      </c>
      <c r="C5527" s="7" t="s">
        <v>15362</v>
      </c>
      <c r="D5527" s="7" t="s">
        <v>1973</v>
      </c>
      <c r="E5527" s="7">
        <v>369</v>
      </c>
      <c r="F5527" s="7" t="s">
        <v>3251</v>
      </c>
      <c r="G5527" s="7" t="s">
        <v>80</v>
      </c>
      <c r="H5527" s="7" t="s">
        <v>33</v>
      </c>
      <c r="I5527" s="7"/>
      <c r="J5527" s="7" t="s">
        <v>81</v>
      </c>
      <c r="K5527" s="7" t="s">
        <v>82</v>
      </c>
      <c r="L5527" s="7" t="s">
        <v>83</v>
      </c>
      <c r="P5527" s="7"/>
      <c r="S5527" s="7" t="s">
        <v>84</v>
      </c>
      <c r="T5527" s="7"/>
      <c r="V5527" s="7" t="s">
        <v>87</v>
      </c>
      <c r="W5527" s="7"/>
      <c r="X5527" s="7" t="s">
        <v>14631</v>
      </c>
      <c r="Z5527" s="7"/>
    </row>
    <row r="5528" spans="1:26" ht="22.5" hidden="1" customHeight="1">
      <c r="A5528" s="7" t="s">
        <v>77</v>
      </c>
      <c r="B5528" s="7" t="s">
        <v>46</v>
      </c>
      <c r="C5528" s="7" t="s">
        <v>15363</v>
      </c>
      <c r="D5528" s="7" t="s">
        <v>1973</v>
      </c>
      <c r="E5528" s="7">
        <v>370</v>
      </c>
      <c r="F5528" s="7" t="s">
        <v>3255</v>
      </c>
      <c r="G5528" s="7" t="s">
        <v>80</v>
      </c>
      <c r="H5528" s="7" t="s">
        <v>33</v>
      </c>
      <c r="I5528" s="7"/>
      <c r="J5528" s="7" t="s">
        <v>81</v>
      </c>
      <c r="K5528" s="7" t="s">
        <v>82</v>
      </c>
      <c r="L5528" s="7" t="s">
        <v>83</v>
      </c>
      <c r="P5528" s="7"/>
      <c r="S5528" s="7" t="s">
        <v>84</v>
      </c>
      <c r="T5528" s="7"/>
      <c r="V5528" s="7" t="s">
        <v>87</v>
      </c>
      <c r="W5528" s="7"/>
      <c r="X5528" s="7" t="s">
        <v>14633</v>
      </c>
      <c r="Z5528" s="7"/>
    </row>
    <row r="5529" spans="1:26" ht="22.5" hidden="1" customHeight="1">
      <c r="A5529" s="7" t="s">
        <v>77</v>
      </c>
      <c r="B5529" s="7" t="s">
        <v>46</v>
      </c>
      <c r="C5529" s="7" t="s">
        <v>15364</v>
      </c>
      <c r="D5529" s="7" t="s">
        <v>1973</v>
      </c>
      <c r="E5529" s="7">
        <v>371</v>
      </c>
      <c r="F5529" s="7" t="s">
        <v>3255</v>
      </c>
      <c r="G5529" s="7" t="s">
        <v>80</v>
      </c>
      <c r="H5529" s="7" t="s">
        <v>33</v>
      </c>
      <c r="I5529" s="7"/>
      <c r="J5529" s="7" t="s">
        <v>91</v>
      </c>
      <c r="K5529" s="7" t="s">
        <v>92</v>
      </c>
      <c r="L5529" s="7" t="s">
        <v>93</v>
      </c>
      <c r="P5529" s="7"/>
      <c r="S5529" s="7" t="s">
        <v>84</v>
      </c>
      <c r="T5529" s="7"/>
      <c r="V5529" s="7" t="s">
        <v>87</v>
      </c>
      <c r="W5529" s="7"/>
      <c r="X5529" s="7" t="s">
        <v>14635</v>
      </c>
      <c r="Z5529" s="7"/>
    </row>
    <row r="5530" spans="1:26" ht="22.5" hidden="1" customHeight="1">
      <c r="A5530" s="7" t="s">
        <v>77</v>
      </c>
      <c r="B5530" s="7" t="s">
        <v>46</v>
      </c>
      <c r="C5530" s="7" t="s">
        <v>15365</v>
      </c>
      <c r="D5530" s="7" t="s">
        <v>1973</v>
      </c>
      <c r="E5530" s="7">
        <v>372</v>
      </c>
      <c r="F5530" s="7" t="s">
        <v>3255</v>
      </c>
      <c r="G5530" s="7" t="s">
        <v>80</v>
      </c>
      <c r="H5530" s="7" t="s">
        <v>33</v>
      </c>
      <c r="I5530" s="7"/>
      <c r="J5530" s="7" t="s">
        <v>1982</v>
      </c>
      <c r="K5530" s="7" t="s">
        <v>1983</v>
      </c>
      <c r="L5530" s="7" t="s">
        <v>93</v>
      </c>
      <c r="P5530" s="7"/>
      <c r="S5530" s="7" t="s">
        <v>84</v>
      </c>
      <c r="T5530" s="7"/>
      <c r="V5530" s="7" t="s">
        <v>87</v>
      </c>
      <c r="W5530" s="7"/>
      <c r="X5530" s="7" t="s">
        <v>14637</v>
      </c>
      <c r="Z5530" s="7"/>
    </row>
    <row r="5531" spans="1:26" ht="22.5" hidden="1" customHeight="1">
      <c r="A5531" s="7" t="s">
        <v>77</v>
      </c>
      <c r="B5531" s="7" t="s">
        <v>46</v>
      </c>
      <c r="C5531" s="7" t="s">
        <v>15366</v>
      </c>
      <c r="D5531" s="7" t="s">
        <v>1973</v>
      </c>
      <c r="E5531" s="7">
        <v>373</v>
      </c>
      <c r="F5531" s="7" t="s">
        <v>3251</v>
      </c>
      <c r="G5531" s="7" t="s">
        <v>80</v>
      </c>
      <c r="H5531" s="7" t="s">
        <v>33</v>
      </c>
      <c r="I5531" s="7"/>
      <c r="J5531" s="7" t="s">
        <v>4430</v>
      </c>
      <c r="K5531" s="7" t="s">
        <v>4431</v>
      </c>
      <c r="L5531" s="7" t="s">
        <v>83</v>
      </c>
      <c r="P5531" s="7"/>
      <c r="S5531" s="7" t="s">
        <v>84</v>
      </c>
      <c r="T5531" s="7"/>
      <c r="V5531" s="7" t="s">
        <v>377</v>
      </c>
      <c r="W5531" s="7"/>
      <c r="X5531" s="7" t="s">
        <v>14639</v>
      </c>
      <c r="Z5531" s="7"/>
    </row>
    <row r="5532" spans="1:26" ht="22.5" hidden="1" customHeight="1">
      <c r="A5532" s="7" t="s">
        <v>77</v>
      </c>
      <c r="B5532" s="7" t="s">
        <v>46</v>
      </c>
      <c r="C5532" s="7" t="s">
        <v>15367</v>
      </c>
      <c r="D5532" s="7" t="s">
        <v>1973</v>
      </c>
      <c r="E5532" s="7">
        <v>374</v>
      </c>
      <c r="F5532" s="7" t="s">
        <v>3255</v>
      </c>
      <c r="G5532" s="7" t="s">
        <v>80</v>
      </c>
      <c r="H5532" s="7" t="s">
        <v>33</v>
      </c>
      <c r="I5532" s="7"/>
      <c r="J5532" s="7" t="s">
        <v>1987</v>
      </c>
      <c r="K5532" s="7" t="s">
        <v>1988</v>
      </c>
      <c r="L5532" s="7" t="s">
        <v>83</v>
      </c>
      <c r="P5532" s="7"/>
      <c r="S5532" s="7" t="s">
        <v>84</v>
      </c>
      <c r="T5532" s="7"/>
      <c r="V5532" s="7" t="s">
        <v>434</v>
      </c>
      <c r="W5532" s="7"/>
      <c r="X5532" s="7" t="s">
        <v>14641</v>
      </c>
      <c r="Z5532" s="7"/>
    </row>
    <row r="5533" spans="1:26" ht="22.5" hidden="1" customHeight="1">
      <c r="A5533" s="7" t="s">
        <v>77</v>
      </c>
      <c r="B5533" s="7" t="s">
        <v>46</v>
      </c>
      <c r="C5533" s="7" t="s">
        <v>15368</v>
      </c>
      <c r="D5533" s="7" t="s">
        <v>1973</v>
      </c>
      <c r="E5533" s="7">
        <v>375</v>
      </c>
      <c r="F5533" s="7" t="s">
        <v>3251</v>
      </c>
      <c r="G5533" s="7" t="s">
        <v>80</v>
      </c>
      <c r="H5533" s="7" t="s">
        <v>33</v>
      </c>
      <c r="I5533" s="7"/>
      <c r="J5533" s="7" t="s">
        <v>1011</v>
      </c>
      <c r="K5533" s="7" t="s">
        <v>1992</v>
      </c>
      <c r="L5533" s="7" t="s">
        <v>93</v>
      </c>
      <c r="P5533" s="7"/>
      <c r="S5533" s="7" t="s">
        <v>84</v>
      </c>
      <c r="T5533" s="7"/>
      <c r="V5533" s="7" t="s">
        <v>383</v>
      </c>
      <c r="W5533" s="7"/>
      <c r="X5533" s="7" t="s">
        <v>14643</v>
      </c>
      <c r="Z5533" s="7"/>
    </row>
    <row r="5534" spans="1:26" ht="22.5" hidden="1" customHeight="1">
      <c r="A5534" s="7" t="s">
        <v>77</v>
      </c>
      <c r="B5534" s="7" t="s">
        <v>46</v>
      </c>
      <c r="C5534" s="7" t="s">
        <v>15369</v>
      </c>
      <c r="D5534" s="7" t="s">
        <v>1973</v>
      </c>
      <c r="E5534" s="7">
        <v>376</v>
      </c>
      <c r="F5534" s="7" t="s">
        <v>3255</v>
      </c>
      <c r="G5534" s="7" t="s">
        <v>80</v>
      </c>
      <c r="H5534" s="7" t="s">
        <v>33</v>
      </c>
      <c r="I5534" s="7"/>
      <c r="J5534" s="7" t="s">
        <v>3274</v>
      </c>
      <c r="K5534" s="7" t="s">
        <v>3275</v>
      </c>
      <c r="L5534" s="7" t="s">
        <v>93</v>
      </c>
      <c r="P5534" s="7"/>
      <c r="S5534" s="7" t="s">
        <v>84</v>
      </c>
      <c r="T5534" s="7"/>
      <c r="V5534" s="7" t="s">
        <v>383</v>
      </c>
      <c r="W5534" s="7"/>
      <c r="X5534" s="7" t="s">
        <v>14645</v>
      </c>
      <c r="Z5534" s="7"/>
    </row>
    <row r="5535" spans="1:26" ht="22.5" hidden="1" customHeight="1">
      <c r="A5535" s="7" t="s">
        <v>77</v>
      </c>
      <c r="B5535" s="7" t="s">
        <v>46</v>
      </c>
      <c r="C5535" s="7" t="s">
        <v>15370</v>
      </c>
      <c r="D5535" s="7" t="s">
        <v>1973</v>
      </c>
      <c r="E5535" s="7">
        <v>377</v>
      </c>
      <c r="F5535" s="7" t="s">
        <v>3255</v>
      </c>
      <c r="G5535" s="7" t="s">
        <v>80</v>
      </c>
      <c r="H5535" s="7" t="s">
        <v>33</v>
      </c>
      <c r="I5535" s="7"/>
      <c r="J5535" s="7" t="s">
        <v>1015</v>
      </c>
      <c r="K5535" s="7" t="s">
        <v>1016</v>
      </c>
      <c r="L5535" s="7" t="s">
        <v>93</v>
      </c>
      <c r="P5535" s="7"/>
      <c r="S5535" s="7" t="s">
        <v>84</v>
      </c>
      <c r="T5535" s="7"/>
      <c r="V5535" s="7" t="s">
        <v>383</v>
      </c>
      <c r="W5535" s="7"/>
      <c r="X5535" s="7" t="s">
        <v>14647</v>
      </c>
      <c r="Z5535" s="7"/>
    </row>
    <row r="5536" spans="1:26" ht="22.5" hidden="1" customHeight="1">
      <c r="A5536" s="7" t="s">
        <v>77</v>
      </c>
      <c r="B5536" s="7" t="s">
        <v>46</v>
      </c>
      <c r="C5536" s="7" t="s">
        <v>15371</v>
      </c>
      <c r="D5536" s="7" t="s">
        <v>1973</v>
      </c>
      <c r="E5536" s="7">
        <v>378</v>
      </c>
      <c r="F5536" s="7" t="s">
        <v>3255</v>
      </c>
      <c r="G5536" s="7" t="s">
        <v>80</v>
      </c>
      <c r="H5536" s="7" t="s">
        <v>33</v>
      </c>
      <c r="I5536" s="7"/>
      <c r="J5536" s="7" t="s">
        <v>3282</v>
      </c>
      <c r="K5536" s="7" t="s">
        <v>3283</v>
      </c>
      <c r="L5536" s="7" t="s">
        <v>93</v>
      </c>
      <c r="P5536" s="7"/>
      <c r="S5536" s="7" t="s">
        <v>84</v>
      </c>
      <c r="T5536" s="7"/>
      <c r="V5536" s="7" t="s">
        <v>383</v>
      </c>
      <c r="W5536" s="7"/>
      <c r="X5536" s="7" t="s">
        <v>14649</v>
      </c>
      <c r="Z5536" s="7"/>
    </row>
    <row r="5537" spans="1:26" ht="22.5" hidden="1" customHeight="1">
      <c r="A5537" s="7" t="s">
        <v>77</v>
      </c>
      <c r="B5537" s="7" t="s">
        <v>46</v>
      </c>
      <c r="C5537" s="7" t="s">
        <v>15372</v>
      </c>
      <c r="D5537" s="7" t="s">
        <v>1973</v>
      </c>
      <c r="E5537" s="7">
        <v>379</v>
      </c>
      <c r="F5537" s="7" t="s">
        <v>3251</v>
      </c>
      <c r="G5537" s="7" t="s">
        <v>80</v>
      </c>
      <c r="H5537" s="7" t="s">
        <v>33</v>
      </c>
      <c r="I5537" s="7"/>
      <c r="J5537" s="7" t="s">
        <v>1019</v>
      </c>
      <c r="K5537" s="7" t="s">
        <v>1020</v>
      </c>
      <c r="L5537" s="7" t="s">
        <v>93</v>
      </c>
      <c r="P5537" s="7"/>
      <c r="S5537" s="7" t="s">
        <v>84</v>
      </c>
      <c r="T5537" s="7"/>
      <c r="V5537" s="7" t="s">
        <v>383</v>
      </c>
      <c r="W5537" s="7"/>
      <c r="X5537" s="7" t="s">
        <v>14651</v>
      </c>
      <c r="Z5537" s="7"/>
    </row>
    <row r="5538" spans="1:26" ht="22.5" hidden="1" customHeight="1">
      <c r="A5538" s="7" t="s">
        <v>77</v>
      </c>
      <c r="B5538" s="7" t="s">
        <v>46</v>
      </c>
      <c r="C5538" s="7" t="s">
        <v>15373</v>
      </c>
      <c r="D5538" s="7" t="s">
        <v>1973</v>
      </c>
      <c r="E5538" s="7">
        <v>380</v>
      </c>
      <c r="F5538" s="7" t="s">
        <v>3255</v>
      </c>
      <c r="G5538" s="7" t="s">
        <v>80</v>
      </c>
      <c r="H5538" s="7" t="s">
        <v>33</v>
      </c>
      <c r="I5538" s="7"/>
      <c r="J5538" s="7" t="s">
        <v>1019</v>
      </c>
      <c r="K5538" s="7" t="s">
        <v>1020</v>
      </c>
      <c r="L5538" s="7" t="s">
        <v>93</v>
      </c>
      <c r="P5538" s="7"/>
      <c r="S5538" s="7" t="s">
        <v>84</v>
      </c>
      <c r="T5538" s="7"/>
      <c r="V5538" s="7" t="s">
        <v>383</v>
      </c>
      <c r="W5538" s="7"/>
      <c r="X5538" s="7" t="s">
        <v>14653</v>
      </c>
      <c r="Z5538" s="7"/>
    </row>
    <row r="5539" spans="1:26" ht="22.5" hidden="1" customHeight="1">
      <c r="A5539" s="7" t="s">
        <v>77</v>
      </c>
      <c r="B5539" s="7" t="s">
        <v>46</v>
      </c>
      <c r="C5539" s="7" t="s">
        <v>15374</v>
      </c>
      <c r="D5539" s="7" t="s">
        <v>1973</v>
      </c>
      <c r="E5539" s="7">
        <v>381</v>
      </c>
      <c r="F5539" s="7" t="s">
        <v>3251</v>
      </c>
      <c r="G5539" s="7" t="s">
        <v>80</v>
      </c>
      <c r="H5539" s="7" t="s">
        <v>33</v>
      </c>
      <c r="I5539" s="7"/>
      <c r="J5539" s="7" t="s">
        <v>2006</v>
      </c>
      <c r="K5539" s="7" t="s">
        <v>2007</v>
      </c>
      <c r="L5539" s="7" t="s">
        <v>93</v>
      </c>
      <c r="P5539" s="7"/>
      <c r="S5539" s="7" t="s">
        <v>84</v>
      </c>
      <c r="T5539" s="7"/>
      <c r="V5539" s="7" t="s">
        <v>87</v>
      </c>
      <c r="W5539" s="7"/>
      <c r="X5539" s="7" t="s">
        <v>14655</v>
      </c>
      <c r="Z5539" s="7"/>
    </row>
    <row r="5540" spans="1:26" ht="22.5" hidden="1" customHeight="1">
      <c r="A5540" s="7" t="s">
        <v>77</v>
      </c>
      <c r="B5540" s="7" t="s">
        <v>46</v>
      </c>
      <c r="C5540" s="7" t="s">
        <v>15375</v>
      </c>
      <c r="D5540" s="7" t="s">
        <v>1973</v>
      </c>
      <c r="E5540" s="7">
        <v>382</v>
      </c>
      <c r="F5540" s="7" t="s">
        <v>3255</v>
      </c>
      <c r="G5540" s="7" t="s">
        <v>80</v>
      </c>
      <c r="H5540" s="7" t="s">
        <v>33</v>
      </c>
      <c r="I5540" s="7"/>
      <c r="J5540" s="7" t="s">
        <v>2006</v>
      </c>
      <c r="K5540" s="7" t="s">
        <v>2007</v>
      </c>
      <c r="L5540" s="7" t="s">
        <v>93</v>
      </c>
      <c r="P5540" s="7"/>
      <c r="S5540" s="7" t="s">
        <v>84</v>
      </c>
      <c r="T5540" s="7"/>
      <c r="V5540" s="7" t="s">
        <v>87</v>
      </c>
      <c r="W5540" s="7"/>
      <c r="X5540" s="7" t="s">
        <v>14657</v>
      </c>
      <c r="Z5540" s="7"/>
    </row>
    <row r="5541" spans="1:26" ht="22.5" hidden="1" customHeight="1">
      <c r="A5541" s="7" t="s">
        <v>77</v>
      </c>
      <c r="B5541" s="7" t="s">
        <v>46</v>
      </c>
      <c r="C5541" s="7" t="s">
        <v>15376</v>
      </c>
      <c r="D5541" s="7" t="s">
        <v>1973</v>
      </c>
      <c r="E5541" s="7">
        <v>383</v>
      </c>
      <c r="F5541" s="7" t="s">
        <v>3251</v>
      </c>
      <c r="G5541" s="7" t="s">
        <v>80</v>
      </c>
      <c r="H5541" s="7" t="s">
        <v>33</v>
      </c>
      <c r="I5541" s="7"/>
      <c r="J5541" s="7" t="s">
        <v>3293</v>
      </c>
      <c r="K5541" s="7" t="s">
        <v>3294</v>
      </c>
      <c r="L5541" s="7" t="s">
        <v>93</v>
      </c>
      <c r="P5541" s="7"/>
      <c r="S5541" s="7" t="s">
        <v>84</v>
      </c>
      <c r="T5541" s="7"/>
      <c r="V5541" s="7" t="s">
        <v>383</v>
      </c>
      <c r="W5541" s="7"/>
      <c r="X5541" s="7" t="s">
        <v>14659</v>
      </c>
      <c r="Z5541" s="7"/>
    </row>
    <row r="5542" spans="1:26" ht="22.5" hidden="1" customHeight="1">
      <c r="A5542" s="7" t="s">
        <v>77</v>
      </c>
      <c r="B5542" s="7" t="s">
        <v>46</v>
      </c>
      <c r="C5542" s="7" t="s">
        <v>15377</v>
      </c>
      <c r="D5542" s="7" t="s">
        <v>1973</v>
      </c>
      <c r="E5542" s="7">
        <v>384</v>
      </c>
      <c r="F5542" s="7" t="s">
        <v>3255</v>
      </c>
      <c r="G5542" s="7" t="s">
        <v>80</v>
      </c>
      <c r="H5542" s="7" t="s">
        <v>33</v>
      </c>
      <c r="I5542" s="7"/>
      <c r="J5542" s="7" t="s">
        <v>3293</v>
      </c>
      <c r="K5542" s="7" t="s">
        <v>3294</v>
      </c>
      <c r="L5542" s="7" t="s">
        <v>93</v>
      </c>
      <c r="P5542" s="7"/>
      <c r="S5542" s="7" t="s">
        <v>84</v>
      </c>
      <c r="T5542" s="7"/>
      <c r="V5542" s="7" t="s">
        <v>383</v>
      </c>
      <c r="W5542" s="7"/>
      <c r="X5542" s="7" t="s">
        <v>14661</v>
      </c>
      <c r="Z5542" s="7"/>
    </row>
    <row r="5543" spans="1:26" ht="22.5" hidden="1" customHeight="1">
      <c r="A5543" s="7" t="s">
        <v>77</v>
      </c>
      <c r="B5543" s="7" t="s">
        <v>46</v>
      </c>
      <c r="C5543" s="7" t="s">
        <v>15378</v>
      </c>
      <c r="D5543" s="7" t="s">
        <v>1973</v>
      </c>
      <c r="E5543" s="7">
        <v>385</v>
      </c>
      <c r="F5543" s="7" t="s">
        <v>3251</v>
      </c>
      <c r="G5543" s="7" t="s">
        <v>80</v>
      </c>
      <c r="H5543" s="7" t="s">
        <v>33</v>
      </c>
      <c r="I5543" s="7"/>
      <c r="J5543" s="7" t="s">
        <v>3298</v>
      </c>
      <c r="K5543" s="7" t="s">
        <v>3299</v>
      </c>
      <c r="L5543" s="7" t="s">
        <v>93</v>
      </c>
      <c r="P5543" s="7"/>
      <c r="S5543" s="7" t="s">
        <v>84</v>
      </c>
      <c r="T5543" s="7"/>
      <c r="V5543" s="7" t="s">
        <v>383</v>
      </c>
      <c r="W5543" s="7"/>
      <c r="X5543" s="7" t="s">
        <v>14663</v>
      </c>
      <c r="Z5543" s="7"/>
    </row>
    <row r="5544" spans="1:26" ht="22.5" hidden="1" customHeight="1">
      <c r="A5544" s="7" t="s">
        <v>77</v>
      </c>
      <c r="B5544" s="7" t="s">
        <v>46</v>
      </c>
      <c r="C5544" s="7" t="s">
        <v>15379</v>
      </c>
      <c r="D5544" s="7" t="s">
        <v>1973</v>
      </c>
      <c r="E5544" s="7">
        <v>386</v>
      </c>
      <c r="F5544" s="7" t="s">
        <v>3251</v>
      </c>
      <c r="G5544" s="7" t="s">
        <v>80</v>
      </c>
      <c r="H5544" s="7" t="s">
        <v>33</v>
      </c>
      <c r="I5544" s="7"/>
      <c r="J5544" s="7" t="s">
        <v>3303</v>
      </c>
      <c r="K5544" s="7" t="s">
        <v>3304</v>
      </c>
      <c r="L5544" s="7" t="s">
        <v>93</v>
      </c>
      <c r="P5544" s="7"/>
      <c r="S5544" s="7" t="s">
        <v>84</v>
      </c>
      <c r="T5544" s="7"/>
      <c r="V5544" s="7" t="s">
        <v>383</v>
      </c>
      <c r="W5544" s="7"/>
      <c r="X5544" s="7" t="s">
        <v>14665</v>
      </c>
      <c r="Z5544" s="7"/>
    </row>
    <row r="5545" spans="1:26" ht="22.5" hidden="1" customHeight="1">
      <c r="A5545" s="7" t="s">
        <v>77</v>
      </c>
      <c r="B5545" s="7" t="s">
        <v>46</v>
      </c>
      <c r="C5545" s="7" t="s">
        <v>15380</v>
      </c>
      <c r="D5545" s="7" t="s">
        <v>1973</v>
      </c>
      <c r="E5545" s="7">
        <v>387</v>
      </c>
      <c r="F5545" s="7" t="s">
        <v>3251</v>
      </c>
      <c r="G5545" s="7" t="s">
        <v>80</v>
      </c>
      <c r="H5545" s="7" t="s">
        <v>33</v>
      </c>
      <c r="I5545" s="7"/>
      <c r="J5545" s="7" t="s">
        <v>2015</v>
      </c>
      <c r="K5545" s="7" t="s">
        <v>2016</v>
      </c>
      <c r="L5545" s="7" t="s">
        <v>93</v>
      </c>
      <c r="P5545" s="7"/>
      <c r="S5545" s="7" t="s">
        <v>84</v>
      </c>
      <c r="T5545" s="7"/>
      <c r="V5545" s="7" t="s">
        <v>383</v>
      </c>
      <c r="W5545" s="7"/>
      <c r="X5545" s="7" t="s">
        <v>14667</v>
      </c>
      <c r="Z5545" s="7"/>
    </row>
    <row r="5546" spans="1:26" ht="22.5" hidden="1" customHeight="1">
      <c r="A5546" s="7" t="s">
        <v>77</v>
      </c>
      <c r="B5546" s="7" t="s">
        <v>46</v>
      </c>
      <c r="C5546" s="7" t="s">
        <v>15381</v>
      </c>
      <c r="D5546" s="7" t="s">
        <v>1973</v>
      </c>
      <c r="E5546" s="7">
        <v>388</v>
      </c>
      <c r="F5546" s="7" t="s">
        <v>3255</v>
      </c>
      <c r="G5546" s="7" t="s">
        <v>80</v>
      </c>
      <c r="H5546" s="7" t="s">
        <v>33</v>
      </c>
      <c r="I5546" s="7"/>
      <c r="J5546" s="7" t="s">
        <v>2015</v>
      </c>
      <c r="K5546" s="7" t="s">
        <v>2016</v>
      </c>
      <c r="L5546" s="7" t="s">
        <v>93</v>
      </c>
      <c r="P5546" s="7"/>
      <c r="S5546" s="7" t="s">
        <v>84</v>
      </c>
      <c r="T5546" s="7"/>
      <c r="V5546" s="7" t="s">
        <v>383</v>
      </c>
      <c r="W5546" s="7"/>
      <c r="X5546" s="7" t="s">
        <v>14669</v>
      </c>
      <c r="Z5546" s="7"/>
    </row>
    <row r="5547" spans="1:26" ht="22.5" hidden="1" customHeight="1">
      <c r="A5547" s="7" t="s">
        <v>77</v>
      </c>
      <c r="B5547" s="7" t="s">
        <v>46</v>
      </c>
      <c r="C5547" s="7" t="s">
        <v>15382</v>
      </c>
      <c r="D5547" s="7" t="s">
        <v>1973</v>
      </c>
      <c r="E5547" s="7">
        <v>389</v>
      </c>
      <c r="F5547" s="7" t="s">
        <v>3251</v>
      </c>
      <c r="G5547" s="7" t="s">
        <v>80</v>
      </c>
      <c r="H5547" s="7" t="s">
        <v>33</v>
      </c>
      <c r="I5547" s="7"/>
      <c r="J5547" s="7" t="s">
        <v>97</v>
      </c>
      <c r="K5547" s="7" t="s">
        <v>98</v>
      </c>
      <c r="L5547" s="7" t="s">
        <v>83</v>
      </c>
      <c r="P5547" s="7"/>
      <c r="S5547" s="7" t="s">
        <v>84</v>
      </c>
      <c r="T5547" s="7"/>
      <c r="V5547" s="7" t="s">
        <v>87</v>
      </c>
      <c r="W5547" s="7"/>
      <c r="X5547" s="7" t="s">
        <v>14671</v>
      </c>
      <c r="Z5547" s="7"/>
    </row>
    <row r="5548" spans="1:26" ht="22.5" hidden="1" customHeight="1">
      <c r="A5548" s="7" t="s">
        <v>77</v>
      </c>
      <c r="B5548" s="7" t="s">
        <v>46</v>
      </c>
      <c r="C5548" s="7" t="s">
        <v>15383</v>
      </c>
      <c r="D5548" s="7" t="s">
        <v>1973</v>
      </c>
      <c r="E5548" s="7">
        <v>390</v>
      </c>
      <c r="F5548" s="7" t="s">
        <v>3255</v>
      </c>
      <c r="G5548" s="7" t="s">
        <v>80</v>
      </c>
      <c r="H5548" s="7" t="s">
        <v>33</v>
      </c>
      <c r="I5548" s="7"/>
      <c r="J5548" s="7" t="s">
        <v>97</v>
      </c>
      <c r="K5548" s="7" t="s">
        <v>98</v>
      </c>
      <c r="L5548" s="7" t="s">
        <v>83</v>
      </c>
      <c r="P5548" s="7"/>
      <c r="S5548" s="7" t="s">
        <v>84</v>
      </c>
      <c r="T5548" s="7"/>
      <c r="V5548" s="7" t="s">
        <v>87</v>
      </c>
      <c r="W5548" s="7"/>
      <c r="X5548" s="7" t="s">
        <v>14673</v>
      </c>
      <c r="Z5548" s="7"/>
    </row>
    <row r="5549" spans="1:26" ht="22.5" hidden="1" customHeight="1">
      <c r="A5549" s="7" t="s">
        <v>77</v>
      </c>
      <c r="B5549" s="7" t="s">
        <v>46</v>
      </c>
      <c r="C5549" s="7" t="s">
        <v>15384</v>
      </c>
      <c r="D5549" s="7" t="s">
        <v>1973</v>
      </c>
      <c r="E5549" s="7">
        <v>391</v>
      </c>
      <c r="F5549" s="7" t="s">
        <v>3255</v>
      </c>
      <c r="G5549" s="7" t="s">
        <v>80</v>
      </c>
      <c r="H5549" s="7" t="s">
        <v>33</v>
      </c>
      <c r="I5549" s="7"/>
      <c r="J5549" s="7" t="s">
        <v>1039</v>
      </c>
      <c r="K5549" s="7" t="s">
        <v>1040</v>
      </c>
      <c r="L5549" s="7" t="s">
        <v>83</v>
      </c>
      <c r="P5549" s="7"/>
      <c r="S5549" s="7" t="s">
        <v>84</v>
      </c>
      <c r="T5549" s="7"/>
      <c r="V5549" s="7" t="s">
        <v>87</v>
      </c>
      <c r="W5549" s="7"/>
      <c r="X5549" s="7" t="s">
        <v>14675</v>
      </c>
      <c r="Z5549" s="7"/>
    </row>
    <row r="5550" spans="1:26" ht="22.5" hidden="1" customHeight="1">
      <c r="A5550" s="7" t="s">
        <v>77</v>
      </c>
      <c r="B5550" s="7" t="s">
        <v>46</v>
      </c>
      <c r="C5550" s="7" t="s">
        <v>15385</v>
      </c>
      <c r="D5550" s="7" t="s">
        <v>1973</v>
      </c>
      <c r="E5550" s="7">
        <v>392</v>
      </c>
      <c r="F5550" s="7" t="s">
        <v>3251</v>
      </c>
      <c r="G5550" s="7" t="s">
        <v>80</v>
      </c>
      <c r="H5550" s="7" t="s">
        <v>33</v>
      </c>
      <c r="I5550" s="7"/>
      <c r="J5550" s="7" t="s">
        <v>1043</v>
      </c>
      <c r="K5550" s="7" t="s">
        <v>1044</v>
      </c>
      <c r="L5550" s="7" t="s">
        <v>83</v>
      </c>
      <c r="P5550" s="7"/>
      <c r="S5550" s="7" t="s">
        <v>84</v>
      </c>
      <c r="T5550" s="7"/>
      <c r="V5550" s="7" t="s">
        <v>434</v>
      </c>
      <c r="W5550" s="7"/>
      <c r="X5550" s="7" t="s">
        <v>14677</v>
      </c>
      <c r="Z5550" s="7"/>
    </row>
    <row r="5551" spans="1:26" ht="22.5" hidden="1" customHeight="1">
      <c r="A5551" s="7" t="s">
        <v>77</v>
      </c>
      <c r="B5551" s="7" t="s">
        <v>46</v>
      </c>
      <c r="C5551" s="7" t="s">
        <v>15386</v>
      </c>
      <c r="D5551" s="7" t="s">
        <v>1973</v>
      </c>
      <c r="E5551" s="7">
        <v>393</v>
      </c>
      <c r="F5551" s="7" t="s">
        <v>3255</v>
      </c>
      <c r="G5551" s="7" t="s">
        <v>80</v>
      </c>
      <c r="H5551" s="7" t="s">
        <v>33</v>
      </c>
      <c r="I5551" s="7"/>
      <c r="J5551" s="7" t="s">
        <v>3326</v>
      </c>
      <c r="K5551" s="7" t="s">
        <v>3327</v>
      </c>
      <c r="L5551" s="7" t="s">
        <v>83</v>
      </c>
      <c r="P5551" s="7"/>
      <c r="S5551" s="7" t="s">
        <v>84</v>
      </c>
      <c r="T5551" s="7"/>
      <c r="V5551" s="7" t="s">
        <v>87</v>
      </c>
      <c r="W5551" s="7"/>
      <c r="X5551" s="7" t="s">
        <v>14679</v>
      </c>
      <c r="Z5551" s="7"/>
    </row>
    <row r="5552" spans="1:26" ht="22.5" hidden="1" customHeight="1">
      <c r="A5552" s="7" t="s">
        <v>77</v>
      </c>
      <c r="B5552" s="7" t="s">
        <v>46</v>
      </c>
      <c r="C5552" s="7" t="s">
        <v>15387</v>
      </c>
      <c r="D5552" s="7" t="s">
        <v>1973</v>
      </c>
      <c r="E5552" s="7">
        <v>394</v>
      </c>
      <c r="F5552" s="7" t="s">
        <v>3251</v>
      </c>
      <c r="G5552" s="7" t="s">
        <v>80</v>
      </c>
      <c r="H5552" s="7" t="s">
        <v>33</v>
      </c>
      <c r="I5552" s="7"/>
      <c r="J5552" s="7" t="s">
        <v>2026</v>
      </c>
      <c r="K5552" s="7" t="s">
        <v>2027</v>
      </c>
      <c r="L5552" s="7" t="s">
        <v>93</v>
      </c>
      <c r="P5552" s="7"/>
      <c r="S5552" s="7" t="s">
        <v>84</v>
      </c>
      <c r="T5552" s="7"/>
      <c r="V5552" s="7" t="s">
        <v>383</v>
      </c>
      <c r="W5552" s="7"/>
      <c r="X5552" s="7" t="s">
        <v>14681</v>
      </c>
      <c r="Z5552" s="7"/>
    </row>
    <row r="5553" spans="1:26" ht="22.5" hidden="1" customHeight="1">
      <c r="A5553" s="7" t="s">
        <v>77</v>
      </c>
      <c r="B5553" s="7" t="s">
        <v>46</v>
      </c>
      <c r="C5553" s="7" t="s">
        <v>15388</v>
      </c>
      <c r="D5553" s="7" t="s">
        <v>1973</v>
      </c>
      <c r="E5553" s="7">
        <v>395</v>
      </c>
      <c r="F5553" s="7" t="s">
        <v>3251</v>
      </c>
      <c r="G5553" s="7" t="s">
        <v>80</v>
      </c>
      <c r="H5553" s="7" t="s">
        <v>33</v>
      </c>
      <c r="I5553" s="7"/>
      <c r="J5553" s="7" t="s">
        <v>1059</v>
      </c>
      <c r="K5553" s="7" t="s">
        <v>1060</v>
      </c>
      <c r="L5553" s="7" t="s">
        <v>83</v>
      </c>
      <c r="P5553" s="7"/>
      <c r="S5553" s="7" t="s">
        <v>84</v>
      </c>
      <c r="T5553" s="7"/>
      <c r="V5553" s="7" t="s">
        <v>434</v>
      </c>
      <c r="W5553" s="7"/>
      <c r="X5553" s="7" t="s">
        <v>14683</v>
      </c>
      <c r="Z5553" s="7"/>
    </row>
    <row r="5554" spans="1:26" ht="22.5" hidden="1" customHeight="1">
      <c r="A5554" s="7" t="s">
        <v>77</v>
      </c>
      <c r="B5554" s="7" t="s">
        <v>46</v>
      </c>
      <c r="C5554" s="7" t="s">
        <v>15389</v>
      </c>
      <c r="D5554" s="7" t="s">
        <v>1973</v>
      </c>
      <c r="E5554" s="7">
        <v>396</v>
      </c>
      <c r="F5554" s="7" t="s">
        <v>3255</v>
      </c>
      <c r="G5554" s="7" t="s">
        <v>80</v>
      </c>
      <c r="H5554" s="7" t="s">
        <v>33</v>
      </c>
      <c r="I5554" s="7"/>
      <c r="J5554" s="7" t="s">
        <v>1059</v>
      </c>
      <c r="K5554" s="7" t="s">
        <v>1060</v>
      </c>
      <c r="L5554" s="7" t="s">
        <v>83</v>
      </c>
      <c r="P5554" s="7"/>
      <c r="S5554" s="7" t="s">
        <v>84</v>
      </c>
      <c r="T5554" s="7"/>
      <c r="V5554" s="7" t="s">
        <v>434</v>
      </c>
      <c r="W5554" s="7"/>
      <c r="X5554" s="7" t="s">
        <v>14685</v>
      </c>
      <c r="Z5554" s="7"/>
    </row>
    <row r="5555" spans="1:26" ht="22.5" hidden="1" customHeight="1">
      <c r="A5555" s="7" t="s">
        <v>77</v>
      </c>
      <c r="B5555" s="7" t="s">
        <v>46</v>
      </c>
      <c r="C5555" s="7" t="s">
        <v>15390</v>
      </c>
      <c r="D5555" s="7" t="s">
        <v>1973</v>
      </c>
      <c r="E5555" s="7">
        <v>397</v>
      </c>
      <c r="F5555" s="7" t="s">
        <v>3255</v>
      </c>
      <c r="G5555" s="7" t="s">
        <v>80</v>
      </c>
      <c r="H5555" s="7" t="s">
        <v>33</v>
      </c>
      <c r="I5555" s="7"/>
      <c r="J5555" s="7" t="s">
        <v>1083</v>
      </c>
      <c r="K5555" s="7" t="s">
        <v>1084</v>
      </c>
      <c r="L5555" s="7" t="s">
        <v>83</v>
      </c>
      <c r="P5555" s="7"/>
      <c r="S5555" s="7" t="s">
        <v>84</v>
      </c>
      <c r="T5555" s="7"/>
      <c r="V5555" s="7" t="s">
        <v>87</v>
      </c>
      <c r="W5555" s="7"/>
      <c r="X5555" s="7" t="s">
        <v>14687</v>
      </c>
      <c r="Z5555" s="7"/>
    </row>
    <row r="5556" spans="1:26" ht="22.5" hidden="1" customHeight="1">
      <c r="A5556" s="7" t="s">
        <v>77</v>
      </c>
      <c r="B5556" s="7" t="s">
        <v>46</v>
      </c>
      <c r="C5556" s="7" t="s">
        <v>15391</v>
      </c>
      <c r="D5556" s="7" t="s">
        <v>1973</v>
      </c>
      <c r="E5556" s="7">
        <v>398</v>
      </c>
      <c r="F5556" s="7" t="s">
        <v>3251</v>
      </c>
      <c r="G5556" s="7" t="s">
        <v>80</v>
      </c>
      <c r="H5556" s="7" t="s">
        <v>33</v>
      </c>
      <c r="I5556" s="7"/>
      <c r="J5556" s="7" t="s">
        <v>102</v>
      </c>
      <c r="K5556" s="7" t="s">
        <v>103</v>
      </c>
      <c r="L5556" s="7" t="s">
        <v>83</v>
      </c>
      <c r="P5556" s="7"/>
      <c r="S5556" s="7" t="s">
        <v>84</v>
      </c>
      <c r="T5556" s="7"/>
      <c r="V5556" s="7" t="s">
        <v>87</v>
      </c>
      <c r="W5556" s="7"/>
      <c r="X5556" s="7" t="s">
        <v>14689</v>
      </c>
      <c r="Z5556" s="7"/>
    </row>
    <row r="5557" spans="1:26" ht="22.5" hidden="1" customHeight="1">
      <c r="A5557" s="7" t="s">
        <v>77</v>
      </c>
      <c r="B5557" s="7" t="s">
        <v>46</v>
      </c>
      <c r="C5557" s="7" t="s">
        <v>15392</v>
      </c>
      <c r="D5557" s="7" t="s">
        <v>1973</v>
      </c>
      <c r="E5557" s="7">
        <v>399</v>
      </c>
      <c r="F5557" s="7" t="s">
        <v>3255</v>
      </c>
      <c r="G5557" s="7" t="s">
        <v>80</v>
      </c>
      <c r="H5557" s="7" t="s">
        <v>33</v>
      </c>
      <c r="I5557" s="7"/>
      <c r="J5557" s="7" t="s">
        <v>102</v>
      </c>
      <c r="K5557" s="7" t="s">
        <v>103</v>
      </c>
      <c r="L5557" s="7" t="s">
        <v>83</v>
      </c>
      <c r="P5557" s="7"/>
      <c r="S5557" s="7" t="s">
        <v>84</v>
      </c>
      <c r="T5557" s="7"/>
      <c r="V5557" s="7" t="s">
        <v>87</v>
      </c>
      <c r="W5557" s="7"/>
      <c r="X5557" s="7" t="s">
        <v>14691</v>
      </c>
      <c r="Z5557" s="7"/>
    </row>
    <row r="5558" spans="1:26" ht="22.5" hidden="1" customHeight="1">
      <c r="A5558" s="7" t="s">
        <v>77</v>
      </c>
      <c r="B5558" s="7" t="s">
        <v>46</v>
      </c>
      <c r="C5558" s="7" t="s">
        <v>15393</v>
      </c>
      <c r="D5558" s="7" t="s">
        <v>1973</v>
      </c>
      <c r="E5558" s="7">
        <v>400</v>
      </c>
      <c r="F5558" s="7" t="s">
        <v>3251</v>
      </c>
      <c r="G5558" s="7" t="s">
        <v>80</v>
      </c>
      <c r="H5558" s="7" t="s">
        <v>33</v>
      </c>
      <c r="I5558" s="7"/>
      <c r="J5558" s="7" t="s">
        <v>108</v>
      </c>
      <c r="K5558" s="7" t="s">
        <v>109</v>
      </c>
      <c r="L5558" s="7" t="s">
        <v>83</v>
      </c>
      <c r="P5558" s="7"/>
      <c r="S5558" s="7" t="s">
        <v>84</v>
      </c>
      <c r="T5558" s="7"/>
      <c r="V5558" s="7" t="s">
        <v>87</v>
      </c>
      <c r="W5558" s="7"/>
      <c r="X5558" s="7" t="s">
        <v>14693</v>
      </c>
      <c r="Z5558" s="7"/>
    </row>
    <row r="5559" spans="1:26" ht="22.5" hidden="1" customHeight="1">
      <c r="A5559" s="7" t="s">
        <v>77</v>
      </c>
      <c r="B5559" s="7" t="s">
        <v>46</v>
      </c>
      <c r="C5559" s="7" t="s">
        <v>15394</v>
      </c>
      <c r="D5559" s="7" t="s">
        <v>1973</v>
      </c>
      <c r="E5559" s="7">
        <v>401</v>
      </c>
      <c r="F5559" s="7" t="s">
        <v>3255</v>
      </c>
      <c r="G5559" s="7" t="s">
        <v>80</v>
      </c>
      <c r="H5559" s="7" t="s">
        <v>33</v>
      </c>
      <c r="I5559" s="7"/>
      <c r="J5559" s="7" t="s">
        <v>108</v>
      </c>
      <c r="K5559" s="7" t="s">
        <v>109</v>
      </c>
      <c r="L5559" s="7" t="s">
        <v>83</v>
      </c>
      <c r="P5559" s="7"/>
      <c r="S5559" s="7" t="s">
        <v>84</v>
      </c>
      <c r="T5559" s="7"/>
      <c r="V5559" s="7" t="s">
        <v>87</v>
      </c>
      <c r="W5559" s="7"/>
      <c r="X5559" s="7" t="s">
        <v>14695</v>
      </c>
      <c r="Z5559" s="7"/>
    </row>
    <row r="5560" spans="1:26" ht="22.5" hidden="1" customHeight="1">
      <c r="A5560" s="7" t="s">
        <v>77</v>
      </c>
      <c r="B5560" s="7" t="s">
        <v>46</v>
      </c>
      <c r="C5560" s="7" t="s">
        <v>15395</v>
      </c>
      <c r="D5560" s="7" t="s">
        <v>1973</v>
      </c>
      <c r="E5560" s="7">
        <v>402</v>
      </c>
      <c r="F5560" s="7" t="s">
        <v>3251</v>
      </c>
      <c r="G5560" s="7" t="s">
        <v>80</v>
      </c>
      <c r="H5560" s="7" t="s">
        <v>33</v>
      </c>
      <c r="I5560" s="7"/>
      <c r="J5560" s="7" t="s">
        <v>114</v>
      </c>
      <c r="K5560" s="7" t="s">
        <v>115</v>
      </c>
      <c r="L5560" s="7" t="s">
        <v>83</v>
      </c>
      <c r="P5560" s="7"/>
      <c r="S5560" s="7" t="s">
        <v>84</v>
      </c>
      <c r="T5560" s="7"/>
      <c r="V5560" s="7" t="s">
        <v>87</v>
      </c>
      <c r="W5560" s="7"/>
      <c r="X5560" s="7" t="s">
        <v>14697</v>
      </c>
      <c r="Z5560" s="7"/>
    </row>
    <row r="5561" spans="1:26" ht="22.5" hidden="1" customHeight="1">
      <c r="A5561" s="7" t="s">
        <v>77</v>
      </c>
      <c r="B5561" s="7" t="s">
        <v>46</v>
      </c>
      <c r="C5561" s="7" t="s">
        <v>15396</v>
      </c>
      <c r="D5561" s="7" t="s">
        <v>1973</v>
      </c>
      <c r="E5561" s="7">
        <v>403</v>
      </c>
      <c r="F5561" s="7" t="s">
        <v>3255</v>
      </c>
      <c r="G5561" s="7" t="s">
        <v>80</v>
      </c>
      <c r="H5561" s="7" t="s">
        <v>33</v>
      </c>
      <c r="I5561" s="7"/>
      <c r="J5561" s="7" t="s">
        <v>114</v>
      </c>
      <c r="K5561" s="7" t="s">
        <v>115</v>
      </c>
      <c r="L5561" s="7" t="s">
        <v>83</v>
      </c>
      <c r="P5561" s="7"/>
      <c r="S5561" s="7" t="s">
        <v>84</v>
      </c>
      <c r="T5561" s="7"/>
      <c r="V5561" s="7" t="s">
        <v>87</v>
      </c>
      <c r="W5561" s="7"/>
      <c r="X5561" s="7" t="s">
        <v>14699</v>
      </c>
      <c r="Z5561" s="7"/>
    </row>
    <row r="5562" spans="1:26" ht="22.5" hidden="1" customHeight="1">
      <c r="A5562" s="7" t="s">
        <v>77</v>
      </c>
      <c r="B5562" s="7" t="s">
        <v>46</v>
      </c>
      <c r="C5562" s="7" t="s">
        <v>15397</v>
      </c>
      <c r="D5562" s="7" t="s">
        <v>1973</v>
      </c>
      <c r="E5562" s="7">
        <v>404</v>
      </c>
      <c r="F5562" s="7" t="s">
        <v>3255</v>
      </c>
      <c r="G5562" s="7" t="s">
        <v>80</v>
      </c>
      <c r="H5562" s="7" t="s">
        <v>33</v>
      </c>
      <c r="I5562" s="7"/>
      <c r="J5562" s="7" t="s">
        <v>1089</v>
      </c>
      <c r="K5562" s="7" t="s">
        <v>1090</v>
      </c>
      <c r="L5562" s="7" t="s">
        <v>83</v>
      </c>
      <c r="P5562" s="7"/>
      <c r="S5562" s="7" t="s">
        <v>84</v>
      </c>
      <c r="T5562" s="7"/>
      <c r="V5562" s="7" t="s">
        <v>3355</v>
      </c>
      <c r="W5562" s="7"/>
      <c r="X5562" s="7" t="s">
        <v>14701</v>
      </c>
      <c r="Z5562" s="7"/>
    </row>
    <row r="5563" spans="1:26" ht="22.5" hidden="1" customHeight="1">
      <c r="A5563" s="7" t="s">
        <v>77</v>
      </c>
      <c r="B5563" s="7" t="s">
        <v>46</v>
      </c>
      <c r="C5563" s="7" t="s">
        <v>15398</v>
      </c>
      <c r="D5563" s="7" t="s">
        <v>1973</v>
      </c>
      <c r="E5563" s="7">
        <v>405</v>
      </c>
      <c r="F5563" s="7" t="s">
        <v>3255</v>
      </c>
      <c r="G5563" s="7" t="s">
        <v>80</v>
      </c>
      <c r="H5563" s="7" t="s">
        <v>33</v>
      </c>
      <c r="I5563" s="7"/>
      <c r="J5563" s="7" t="s">
        <v>2063</v>
      </c>
      <c r="K5563" s="7" t="s">
        <v>2064</v>
      </c>
      <c r="L5563" s="7" t="s">
        <v>93</v>
      </c>
      <c r="P5563" s="7"/>
      <c r="S5563" s="7" t="s">
        <v>84</v>
      </c>
      <c r="T5563" s="7"/>
      <c r="V5563" s="7" t="s">
        <v>87</v>
      </c>
      <c r="W5563" s="7"/>
      <c r="X5563" s="7" t="s">
        <v>14703</v>
      </c>
      <c r="Z5563" s="7"/>
    </row>
    <row r="5564" spans="1:26" ht="22.5" hidden="1" customHeight="1">
      <c r="A5564" s="7" t="s">
        <v>77</v>
      </c>
      <c r="B5564" s="7" t="s">
        <v>46</v>
      </c>
      <c r="C5564" s="7" t="s">
        <v>15399</v>
      </c>
      <c r="D5564" s="7" t="s">
        <v>1973</v>
      </c>
      <c r="E5564" s="7">
        <v>406</v>
      </c>
      <c r="F5564" s="7" t="s">
        <v>3251</v>
      </c>
      <c r="G5564" s="7" t="s">
        <v>80</v>
      </c>
      <c r="H5564" s="7" t="s">
        <v>33</v>
      </c>
      <c r="I5564" s="7"/>
      <c r="J5564" s="7" t="s">
        <v>1101</v>
      </c>
      <c r="K5564" s="7" t="s">
        <v>1102</v>
      </c>
      <c r="L5564" s="7" t="s">
        <v>93</v>
      </c>
      <c r="P5564" s="7"/>
      <c r="S5564" s="7" t="s">
        <v>84</v>
      </c>
      <c r="T5564" s="7"/>
      <c r="V5564" s="7" t="s">
        <v>383</v>
      </c>
      <c r="W5564" s="7"/>
      <c r="X5564" s="7" t="s">
        <v>14705</v>
      </c>
      <c r="Z5564" s="7"/>
    </row>
    <row r="5565" spans="1:26" ht="22.5" hidden="1" customHeight="1">
      <c r="A5565" s="7" t="s">
        <v>77</v>
      </c>
      <c r="B5565" s="7" t="s">
        <v>46</v>
      </c>
      <c r="C5565" s="7" t="s">
        <v>15400</v>
      </c>
      <c r="D5565" s="7" t="s">
        <v>1973</v>
      </c>
      <c r="E5565" s="7">
        <v>407</v>
      </c>
      <c r="F5565" s="7" t="s">
        <v>3255</v>
      </c>
      <c r="G5565" s="7" t="s">
        <v>80</v>
      </c>
      <c r="H5565" s="7" t="s">
        <v>33</v>
      </c>
      <c r="I5565" s="7"/>
      <c r="J5565" s="7" t="s">
        <v>1101</v>
      </c>
      <c r="K5565" s="7" t="s">
        <v>1102</v>
      </c>
      <c r="L5565" s="7" t="s">
        <v>93</v>
      </c>
      <c r="P5565" s="7"/>
      <c r="S5565" s="7" t="s">
        <v>84</v>
      </c>
      <c r="T5565" s="7"/>
      <c r="V5565" s="7" t="s">
        <v>383</v>
      </c>
      <c r="W5565" s="7"/>
      <c r="X5565" s="7" t="s">
        <v>14707</v>
      </c>
      <c r="Z5565" s="7"/>
    </row>
    <row r="5566" spans="1:26" ht="22.5" hidden="1" customHeight="1">
      <c r="A5566" s="7" t="s">
        <v>77</v>
      </c>
      <c r="B5566" s="7" t="s">
        <v>46</v>
      </c>
      <c r="C5566" s="7" t="s">
        <v>15401</v>
      </c>
      <c r="D5566" s="7" t="s">
        <v>1973</v>
      </c>
      <c r="E5566" s="7">
        <v>408</v>
      </c>
      <c r="F5566" s="7" t="s">
        <v>3251</v>
      </c>
      <c r="G5566" s="7" t="s">
        <v>80</v>
      </c>
      <c r="H5566" s="7" t="s">
        <v>33</v>
      </c>
      <c r="I5566" s="7"/>
      <c r="J5566" s="7" t="s">
        <v>124</v>
      </c>
      <c r="K5566" s="7" t="s">
        <v>125</v>
      </c>
      <c r="L5566" s="7" t="s">
        <v>83</v>
      </c>
      <c r="P5566" s="7"/>
      <c r="S5566" s="7" t="s">
        <v>84</v>
      </c>
      <c r="T5566" s="7"/>
      <c r="V5566" s="7" t="s">
        <v>434</v>
      </c>
      <c r="W5566" s="7"/>
      <c r="X5566" s="7" t="s">
        <v>14709</v>
      </c>
      <c r="Z5566" s="7"/>
    </row>
    <row r="5567" spans="1:26" ht="22.5" hidden="1" customHeight="1">
      <c r="A5567" s="7" t="s">
        <v>77</v>
      </c>
      <c r="B5567" s="7" t="s">
        <v>46</v>
      </c>
      <c r="C5567" s="7" t="s">
        <v>15402</v>
      </c>
      <c r="D5567" s="7" t="s">
        <v>1973</v>
      </c>
      <c r="E5567" s="7">
        <v>409</v>
      </c>
      <c r="F5567" s="7" t="s">
        <v>3251</v>
      </c>
      <c r="G5567" s="7" t="s">
        <v>80</v>
      </c>
      <c r="H5567" s="7" t="s">
        <v>33</v>
      </c>
      <c r="I5567" s="7"/>
      <c r="J5567" s="7" t="s">
        <v>129</v>
      </c>
      <c r="K5567" s="7" t="s">
        <v>130</v>
      </c>
      <c r="L5567" s="7" t="s">
        <v>83</v>
      </c>
      <c r="P5567" s="7"/>
      <c r="S5567" s="7" t="s">
        <v>84</v>
      </c>
      <c r="T5567" s="7"/>
      <c r="V5567" s="7" t="s">
        <v>434</v>
      </c>
      <c r="W5567" s="7"/>
      <c r="X5567" s="7" t="s">
        <v>14711</v>
      </c>
      <c r="Z5567" s="7"/>
    </row>
    <row r="5568" spans="1:26" ht="22.5" hidden="1" customHeight="1">
      <c r="A5568" s="7" t="s">
        <v>77</v>
      </c>
      <c r="B5568" s="7" t="s">
        <v>46</v>
      </c>
      <c r="C5568" s="7" t="s">
        <v>15403</v>
      </c>
      <c r="D5568" s="7" t="s">
        <v>1973</v>
      </c>
      <c r="E5568" s="7">
        <v>410</v>
      </c>
      <c r="F5568" s="7" t="s">
        <v>3251</v>
      </c>
      <c r="G5568" s="7" t="s">
        <v>80</v>
      </c>
      <c r="H5568" s="7" t="s">
        <v>33</v>
      </c>
      <c r="I5568" s="7"/>
      <c r="J5568" s="7" t="s">
        <v>2085</v>
      </c>
      <c r="K5568" s="7" t="s">
        <v>2086</v>
      </c>
      <c r="L5568" s="7" t="s">
        <v>83</v>
      </c>
      <c r="P5568" s="7"/>
      <c r="S5568" s="7" t="s">
        <v>84</v>
      </c>
      <c r="T5568" s="7"/>
      <c r="V5568" s="7" t="s">
        <v>434</v>
      </c>
      <c r="W5568" s="7"/>
      <c r="X5568" s="7" t="s">
        <v>14713</v>
      </c>
      <c r="Z5568" s="7"/>
    </row>
    <row r="5569" spans="1:26" ht="22.5" hidden="1" customHeight="1">
      <c r="A5569" s="7" t="s">
        <v>77</v>
      </c>
      <c r="B5569" s="7" t="s">
        <v>46</v>
      </c>
      <c r="C5569" s="7" t="s">
        <v>15404</v>
      </c>
      <c r="D5569" s="7" t="s">
        <v>1973</v>
      </c>
      <c r="E5569" s="7">
        <v>411</v>
      </c>
      <c r="F5569" s="7" t="s">
        <v>3255</v>
      </c>
      <c r="G5569" s="7" t="s">
        <v>80</v>
      </c>
      <c r="H5569" s="7" t="s">
        <v>33</v>
      </c>
      <c r="I5569" s="7"/>
      <c r="J5569" s="7" t="s">
        <v>2090</v>
      </c>
      <c r="K5569" s="7" t="s">
        <v>2091</v>
      </c>
      <c r="L5569" s="7" t="s">
        <v>93</v>
      </c>
      <c r="P5569" s="7"/>
      <c r="S5569" s="7" t="s">
        <v>84</v>
      </c>
      <c r="T5569" s="7"/>
      <c r="V5569" s="7" t="s">
        <v>434</v>
      </c>
      <c r="W5569" s="7"/>
      <c r="X5569" s="7" t="s">
        <v>14715</v>
      </c>
      <c r="Z5569" s="7"/>
    </row>
    <row r="5570" spans="1:26" ht="22.5" hidden="1" customHeight="1">
      <c r="A5570" s="7" t="s">
        <v>77</v>
      </c>
      <c r="B5570" s="7" t="s">
        <v>46</v>
      </c>
      <c r="C5570" s="7" t="s">
        <v>15405</v>
      </c>
      <c r="D5570" s="7" t="s">
        <v>1973</v>
      </c>
      <c r="E5570" s="7">
        <v>412</v>
      </c>
      <c r="F5570" s="7" t="s">
        <v>3255</v>
      </c>
      <c r="G5570" s="7" t="s">
        <v>80</v>
      </c>
      <c r="H5570" s="7" t="s">
        <v>33</v>
      </c>
      <c r="I5570" s="7"/>
      <c r="J5570" s="7" t="s">
        <v>3371</v>
      </c>
      <c r="K5570" s="7" t="s">
        <v>3372</v>
      </c>
      <c r="L5570" s="7" t="s">
        <v>83</v>
      </c>
      <c r="P5570" s="7"/>
      <c r="S5570" s="7" t="s">
        <v>84</v>
      </c>
      <c r="T5570" s="7"/>
      <c r="V5570" s="7" t="s">
        <v>87</v>
      </c>
      <c r="W5570" s="7"/>
      <c r="X5570" s="7" t="s">
        <v>14717</v>
      </c>
      <c r="Z5570" s="7"/>
    </row>
    <row r="5571" spans="1:26" ht="22.5" hidden="1" customHeight="1">
      <c r="A5571" s="7" t="s">
        <v>77</v>
      </c>
      <c r="B5571" s="7" t="s">
        <v>46</v>
      </c>
      <c r="C5571" s="7" t="s">
        <v>15406</v>
      </c>
      <c r="D5571" s="7" t="s">
        <v>1973</v>
      </c>
      <c r="E5571" s="7">
        <v>413</v>
      </c>
      <c r="F5571" s="7" t="s">
        <v>3251</v>
      </c>
      <c r="G5571" s="7" t="s">
        <v>80</v>
      </c>
      <c r="H5571" s="7" t="s">
        <v>33</v>
      </c>
      <c r="I5571" s="7"/>
      <c r="J5571" s="7" t="s">
        <v>134</v>
      </c>
      <c r="K5571" s="7" t="s">
        <v>135</v>
      </c>
      <c r="L5571" s="7" t="s">
        <v>83</v>
      </c>
      <c r="P5571" s="7"/>
      <c r="S5571" s="7" t="s">
        <v>84</v>
      </c>
      <c r="T5571" s="7"/>
      <c r="V5571" s="7" t="s">
        <v>434</v>
      </c>
      <c r="W5571" s="7"/>
      <c r="X5571" s="7" t="s">
        <v>14719</v>
      </c>
      <c r="Z5571" s="7"/>
    </row>
    <row r="5572" spans="1:26" ht="22.5" hidden="1" customHeight="1">
      <c r="A5572" s="7" t="s">
        <v>77</v>
      </c>
      <c r="B5572" s="7" t="s">
        <v>46</v>
      </c>
      <c r="C5572" s="7" t="s">
        <v>15407</v>
      </c>
      <c r="D5572" s="7" t="s">
        <v>1973</v>
      </c>
      <c r="E5572" s="7">
        <v>414</v>
      </c>
      <c r="F5572" s="7" t="s">
        <v>3255</v>
      </c>
      <c r="G5572" s="7" t="s">
        <v>80</v>
      </c>
      <c r="H5572" s="7" t="s">
        <v>33</v>
      </c>
      <c r="I5572" s="7"/>
      <c r="J5572" s="7" t="s">
        <v>134</v>
      </c>
      <c r="K5572" s="7" t="s">
        <v>135</v>
      </c>
      <c r="L5572" s="7" t="s">
        <v>83</v>
      </c>
      <c r="P5572" s="7"/>
      <c r="S5572" s="7" t="s">
        <v>84</v>
      </c>
      <c r="T5572" s="7"/>
      <c r="V5572" s="7" t="s">
        <v>87</v>
      </c>
      <c r="W5572" s="7"/>
      <c r="X5572" s="7" t="s">
        <v>14721</v>
      </c>
      <c r="Z5572" s="7"/>
    </row>
    <row r="5573" spans="1:26" ht="22.5" hidden="1" customHeight="1">
      <c r="A5573" s="7" t="s">
        <v>77</v>
      </c>
      <c r="B5573" s="7" t="s">
        <v>46</v>
      </c>
      <c r="C5573" s="7" t="s">
        <v>15408</v>
      </c>
      <c r="D5573" s="7" t="s">
        <v>1973</v>
      </c>
      <c r="E5573" s="7">
        <v>415</v>
      </c>
      <c r="F5573" s="7" t="s">
        <v>3251</v>
      </c>
      <c r="G5573" s="7" t="s">
        <v>80</v>
      </c>
      <c r="H5573" s="7" t="s">
        <v>33</v>
      </c>
      <c r="I5573" s="7"/>
      <c r="J5573" s="7" t="s">
        <v>2108</v>
      </c>
      <c r="K5573" s="7" t="s">
        <v>2109</v>
      </c>
      <c r="L5573" s="7" t="s">
        <v>83</v>
      </c>
      <c r="P5573" s="7"/>
      <c r="S5573" s="7" t="s">
        <v>84</v>
      </c>
      <c r="T5573" s="7"/>
      <c r="V5573" s="7" t="s">
        <v>434</v>
      </c>
      <c r="W5573" s="7"/>
      <c r="X5573" s="7" t="s">
        <v>14723</v>
      </c>
      <c r="Z5573" s="7"/>
    </row>
    <row r="5574" spans="1:26" ht="22.5" hidden="1" customHeight="1">
      <c r="A5574" s="7" t="s">
        <v>77</v>
      </c>
      <c r="B5574" s="7" t="s">
        <v>46</v>
      </c>
      <c r="C5574" s="7" t="s">
        <v>15409</v>
      </c>
      <c r="D5574" s="7" t="s">
        <v>1973</v>
      </c>
      <c r="E5574" s="7">
        <v>416</v>
      </c>
      <c r="F5574" s="7" t="s">
        <v>3255</v>
      </c>
      <c r="G5574" s="7" t="s">
        <v>80</v>
      </c>
      <c r="H5574" s="7" t="s">
        <v>33</v>
      </c>
      <c r="I5574" s="7"/>
      <c r="J5574" s="7" t="s">
        <v>2108</v>
      </c>
      <c r="K5574" s="7" t="s">
        <v>2109</v>
      </c>
      <c r="L5574" s="7" t="s">
        <v>83</v>
      </c>
      <c r="P5574" s="7"/>
      <c r="S5574" s="7" t="s">
        <v>84</v>
      </c>
      <c r="T5574" s="7"/>
      <c r="V5574" s="7" t="s">
        <v>87</v>
      </c>
      <c r="W5574" s="7"/>
      <c r="X5574" s="7" t="s">
        <v>14725</v>
      </c>
      <c r="Z5574" s="7"/>
    </row>
    <row r="5575" spans="1:26" ht="22.5" hidden="1" customHeight="1">
      <c r="A5575" s="7" t="s">
        <v>77</v>
      </c>
      <c r="B5575" s="7" t="s">
        <v>46</v>
      </c>
      <c r="C5575" s="7" t="s">
        <v>15410</v>
      </c>
      <c r="D5575" s="7" t="s">
        <v>1973</v>
      </c>
      <c r="E5575" s="7">
        <v>417</v>
      </c>
      <c r="F5575" s="7" t="s">
        <v>3251</v>
      </c>
      <c r="G5575" s="7" t="s">
        <v>80</v>
      </c>
      <c r="H5575" s="7" t="s">
        <v>33</v>
      </c>
      <c r="I5575" s="7"/>
      <c r="J5575" s="7" t="s">
        <v>144</v>
      </c>
      <c r="K5575" s="7" t="s">
        <v>145</v>
      </c>
      <c r="L5575" s="7" t="s">
        <v>83</v>
      </c>
      <c r="P5575" s="7"/>
      <c r="S5575" s="7" t="s">
        <v>84</v>
      </c>
      <c r="T5575" s="7"/>
      <c r="V5575" s="7" t="s">
        <v>434</v>
      </c>
      <c r="W5575" s="7"/>
      <c r="X5575" s="7" t="s">
        <v>14727</v>
      </c>
      <c r="Z5575" s="7"/>
    </row>
    <row r="5576" spans="1:26" ht="22.5" hidden="1" customHeight="1">
      <c r="A5576" s="7" t="s">
        <v>77</v>
      </c>
      <c r="B5576" s="7" t="s">
        <v>46</v>
      </c>
      <c r="C5576" s="7" t="s">
        <v>15411</v>
      </c>
      <c r="D5576" s="7" t="s">
        <v>1973</v>
      </c>
      <c r="E5576" s="7">
        <v>418</v>
      </c>
      <c r="F5576" s="7" t="s">
        <v>3255</v>
      </c>
      <c r="G5576" s="7" t="s">
        <v>80</v>
      </c>
      <c r="H5576" s="7" t="s">
        <v>33</v>
      </c>
      <c r="I5576" s="7"/>
      <c r="J5576" s="7" t="s">
        <v>144</v>
      </c>
      <c r="K5576" s="7" t="s">
        <v>145</v>
      </c>
      <c r="L5576" s="7" t="s">
        <v>83</v>
      </c>
      <c r="P5576" s="7"/>
      <c r="S5576" s="7" t="s">
        <v>84</v>
      </c>
      <c r="T5576" s="7"/>
      <c r="V5576" s="7" t="s">
        <v>87</v>
      </c>
      <c r="W5576" s="7"/>
      <c r="X5576" s="7" t="s">
        <v>14729</v>
      </c>
      <c r="Z5576" s="7"/>
    </row>
    <row r="5577" spans="1:26" ht="22.5" hidden="1" customHeight="1">
      <c r="A5577" s="7" t="s">
        <v>77</v>
      </c>
      <c r="B5577" s="7" t="s">
        <v>46</v>
      </c>
      <c r="C5577" s="7" t="s">
        <v>15412</v>
      </c>
      <c r="D5577" s="7" t="s">
        <v>1973</v>
      </c>
      <c r="E5577" s="7">
        <v>419</v>
      </c>
      <c r="F5577" s="7" t="s">
        <v>3251</v>
      </c>
      <c r="G5577" s="7" t="s">
        <v>80</v>
      </c>
      <c r="H5577" s="7" t="s">
        <v>33</v>
      </c>
      <c r="I5577" s="7"/>
      <c r="J5577" s="7" t="s">
        <v>2132</v>
      </c>
      <c r="K5577" s="7" t="s">
        <v>2133</v>
      </c>
      <c r="L5577" s="7" t="s">
        <v>83</v>
      </c>
      <c r="P5577" s="7"/>
      <c r="S5577" s="7" t="s">
        <v>84</v>
      </c>
      <c r="T5577" s="7"/>
      <c r="V5577" s="7" t="s">
        <v>434</v>
      </c>
      <c r="W5577" s="7"/>
      <c r="X5577" s="7" t="s">
        <v>14731</v>
      </c>
      <c r="Z5577" s="7"/>
    </row>
    <row r="5578" spans="1:26" ht="22.5" hidden="1" customHeight="1">
      <c r="A5578" s="7" t="s">
        <v>77</v>
      </c>
      <c r="B5578" s="7" t="s">
        <v>46</v>
      </c>
      <c r="C5578" s="7" t="s">
        <v>15413</v>
      </c>
      <c r="D5578" s="7" t="s">
        <v>1973</v>
      </c>
      <c r="E5578" s="7">
        <v>420</v>
      </c>
      <c r="F5578" s="7" t="s">
        <v>3255</v>
      </c>
      <c r="G5578" s="7" t="s">
        <v>80</v>
      </c>
      <c r="H5578" s="7" t="s">
        <v>33</v>
      </c>
      <c r="I5578" s="7"/>
      <c r="J5578" s="7" t="s">
        <v>2132</v>
      </c>
      <c r="K5578" s="7" t="s">
        <v>2133</v>
      </c>
      <c r="L5578" s="7" t="s">
        <v>83</v>
      </c>
      <c r="P5578" s="7"/>
      <c r="S5578" s="7" t="s">
        <v>84</v>
      </c>
      <c r="T5578" s="7"/>
      <c r="V5578" s="7" t="s">
        <v>87</v>
      </c>
      <c r="W5578" s="7"/>
      <c r="X5578" s="7" t="s">
        <v>14733</v>
      </c>
      <c r="Z5578" s="7"/>
    </row>
    <row r="5579" spans="1:26" ht="22.5" hidden="1" customHeight="1">
      <c r="A5579" s="7" t="s">
        <v>77</v>
      </c>
      <c r="B5579" s="7" t="s">
        <v>46</v>
      </c>
      <c r="C5579" s="7" t="s">
        <v>15414</v>
      </c>
      <c r="D5579" s="7" t="s">
        <v>1973</v>
      </c>
      <c r="E5579" s="7">
        <v>421</v>
      </c>
      <c r="F5579" s="7" t="s">
        <v>3251</v>
      </c>
      <c r="G5579" s="7" t="s">
        <v>80</v>
      </c>
      <c r="H5579" s="7" t="s">
        <v>33</v>
      </c>
      <c r="I5579" s="7"/>
      <c r="J5579" s="7" t="s">
        <v>4478</v>
      </c>
      <c r="K5579" s="7" t="s">
        <v>4479</v>
      </c>
      <c r="L5579" s="7" t="s">
        <v>83</v>
      </c>
      <c r="P5579" s="7"/>
      <c r="S5579" s="7" t="s">
        <v>84</v>
      </c>
      <c r="T5579" s="7"/>
      <c r="V5579" s="7" t="s">
        <v>434</v>
      </c>
      <c r="W5579" s="7"/>
      <c r="X5579" s="7" t="s">
        <v>14735</v>
      </c>
      <c r="Z5579" s="7"/>
    </row>
    <row r="5580" spans="1:26" ht="22.5" hidden="1" customHeight="1">
      <c r="A5580" s="7" t="s">
        <v>77</v>
      </c>
      <c r="B5580" s="7" t="s">
        <v>46</v>
      </c>
      <c r="C5580" s="7" t="s">
        <v>15415</v>
      </c>
      <c r="D5580" s="7" t="s">
        <v>1973</v>
      </c>
      <c r="E5580" s="7">
        <v>422</v>
      </c>
      <c r="F5580" s="7" t="s">
        <v>3251</v>
      </c>
      <c r="G5580" s="7" t="s">
        <v>80</v>
      </c>
      <c r="H5580" s="7" t="s">
        <v>33</v>
      </c>
      <c r="I5580" s="7"/>
      <c r="J5580" s="7" t="s">
        <v>2150</v>
      </c>
      <c r="K5580" s="7" t="s">
        <v>2151</v>
      </c>
      <c r="L5580" s="7" t="s">
        <v>83</v>
      </c>
      <c r="P5580" s="7"/>
      <c r="S5580" s="7" t="s">
        <v>84</v>
      </c>
      <c r="T5580" s="7"/>
      <c r="V5580" s="7" t="s">
        <v>87</v>
      </c>
      <c r="W5580" s="7"/>
      <c r="X5580" s="7" t="s">
        <v>14737</v>
      </c>
      <c r="Z5580" s="7"/>
    </row>
    <row r="5581" spans="1:26" ht="22.5" hidden="1" customHeight="1">
      <c r="A5581" s="7" t="s">
        <v>77</v>
      </c>
      <c r="B5581" s="7" t="s">
        <v>46</v>
      </c>
      <c r="C5581" s="7" t="s">
        <v>15416</v>
      </c>
      <c r="D5581" s="7" t="s">
        <v>1973</v>
      </c>
      <c r="E5581" s="7">
        <v>423</v>
      </c>
      <c r="F5581" s="7" t="s">
        <v>3251</v>
      </c>
      <c r="G5581" s="7" t="s">
        <v>80</v>
      </c>
      <c r="H5581" s="7" t="s">
        <v>33</v>
      </c>
      <c r="I5581" s="7"/>
      <c r="J5581" s="7" t="s">
        <v>2155</v>
      </c>
      <c r="K5581" s="7" t="s">
        <v>2156</v>
      </c>
      <c r="L5581" s="7" t="s">
        <v>83</v>
      </c>
      <c r="P5581" s="7"/>
      <c r="S5581" s="7" t="s">
        <v>84</v>
      </c>
      <c r="T5581" s="7"/>
      <c r="V5581" s="7" t="s">
        <v>87</v>
      </c>
      <c r="W5581" s="7"/>
      <c r="X5581" s="7" t="s">
        <v>14739</v>
      </c>
      <c r="Z5581" s="7"/>
    </row>
    <row r="5582" spans="1:26" ht="22.5" hidden="1" customHeight="1">
      <c r="A5582" s="7" t="s">
        <v>77</v>
      </c>
      <c r="B5582" s="7" t="s">
        <v>46</v>
      </c>
      <c r="C5582" s="7" t="s">
        <v>15417</v>
      </c>
      <c r="D5582" s="7" t="s">
        <v>1973</v>
      </c>
      <c r="E5582" s="7">
        <v>424</v>
      </c>
      <c r="F5582" s="7" t="s">
        <v>3255</v>
      </c>
      <c r="G5582" s="7" t="s">
        <v>80</v>
      </c>
      <c r="H5582" s="7" t="s">
        <v>33</v>
      </c>
      <c r="I5582" s="7"/>
      <c r="J5582" s="7" t="s">
        <v>3394</v>
      </c>
      <c r="K5582" s="7" t="s">
        <v>3395</v>
      </c>
      <c r="L5582" s="7" t="s">
        <v>83</v>
      </c>
      <c r="P5582" s="7"/>
      <c r="S5582" s="7" t="s">
        <v>84</v>
      </c>
      <c r="T5582" s="7"/>
      <c r="V5582" s="7" t="s">
        <v>87</v>
      </c>
      <c r="W5582" s="7"/>
      <c r="X5582" s="7" t="s">
        <v>14741</v>
      </c>
      <c r="Z5582" s="7"/>
    </row>
    <row r="5583" spans="1:26" ht="22.5" hidden="1" customHeight="1">
      <c r="A5583" s="7" t="s">
        <v>77</v>
      </c>
      <c r="B5583" s="7" t="s">
        <v>46</v>
      </c>
      <c r="C5583" s="7" t="s">
        <v>15418</v>
      </c>
      <c r="D5583" s="7" t="s">
        <v>1973</v>
      </c>
      <c r="E5583" s="7">
        <v>425</v>
      </c>
      <c r="F5583" s="7" t="s">
        <v>3255</v>
      </c>
      <c r="G5583" s="7" t="s">
        <v>80</v>
      </c>
      <c r="H5583" s="7" t="s">
        <v>33</v>
      </c>
      <c r="I5583" s="7"/>
      <c r="J5583" s="7" t="s">
        <v>1141</v>
      </c>
      <c r="K5583" s="7" t="s">
        <v>1142</v>
      </c>
      <c r="L5583" s="7" t="s">
        <v>83</v>
      </c>
      <c r="P5583" s="7"/>
      <c r="S5583" s="7" t="s">
        <v>84</v>
      </c>
      <c r="T5583" s="7"/>
      <c r="V5583" s="7" t="s">
        <v>383</v>
      </c>
      <c r="W5583" s="7"/>
      <c r="X5583" s="7" t="s">
        <v>14743</v>
      </c>
      <c r="Z5583" s="7"/>
    </row>
    <row r="5584" spans="1:26" ht="22.5" hidden="1" customHeight="1">
      <c r="A5584" s="7" t="s">
        <v>77</v>
      </c>
      <c r="B5584" s="7" t="s">
        <v>46</v>
      </c>
      <c r="C5584" s="7" t="s">
        <v>15419</v>
      </c>
      <c r="D5584" s="7" t="s">
        <v>1973</v>
      </c>
      <c r="E5584" s="7">
        <v>426</v>
      </c>
      <c r="F5584" s="7" t="s">
        <v>3255</v>
      </c>
      <c r="G5584" s="7" t="s">
        <v>80</v>
      </c>
      <c r="H5584" s="7" t="s">
        <v>33</v>
      </c>
      <c r="I5584" s="7"/>
      <c r="J5584" s="7" t="s">
        <v>1161</v>
      </c>
      <c r="K5584" s="7" t="s">
        <v>1162</v>
      </c>
      <c r="L5584" s="7" t="s">
        <v>83</v>
      </c>
      <c r="P5584" s="7"/>
      <c r="S5584" s="7" t="s">
        <v>84</v>
      </c>
      <c r="T5584" s="7"/>
      <c r="V5584" s="7" t="s">
        <v>434</v>
      </c>
      <c r="W5584" s="7"/>
      <c r="X5584" s="7" t="s">
        <v>14745</v>
      </c>
      <c r="Z5584" s="7"/>
    </row>
    <row r="5585" spans="1:26" ht="22.5" hidden="1" customHeight="1">
      <c r="A5585" s="7" t="s">
        <v>77</v>
      </c>
      <c r="B5585" s="7" t="s">
        <v>46</v>
      </c>
      <c r="C5585" s="7" t="s">
        <v>15420</v>
      </c>
      <c r="D5585" s="7" t="s">
        <v>1973</v>
      </c>
      <c r="E5585" s="7">
        <v>427</v>
      </c>
      <c r="F5585" s="7" t="s">
        <v>3251</v>
      </c>
      <c r="G5585" s="7" t="s">
        <v>80</v>
      </c>
      <c r="H5585" s="7" t="s">
        <v>33</v>
      </c>
      <c r="I5585" s="7"/>
      <c r="J5585" s="7" t="s">
        <v>3405</v>
      </c>
      <c r="K5585" s="7" t="s">
        <v>3406</v>
      </c>
      <c r="L5585" s="7" t="s">
        <v>93</v>
      </c>
      <c r="P5585" s="7"/>
      <c r="S5585" s="7" t="s">
        <v>84</v>
      </c>
      <c r="T5585" s="7"/>
      <c r="V5585" s="7" t="s">
        <v>383</v>
      </c>
      <c r="W5585" s="7"/>
      <c r="X5585" s="7" t="s">
        <v>14747</v>
      </c>
      <c r="Z5585" s="7"/>
    </row>
    <row r="5586" spans="1:26" ht="22.5" hidden="1" customHeight="1">
      <c r="A5586" s="7" t="s">
        <v>77</v>
      </c>
      <c r="B5586" s="7" t="s">
        <v>46</v>
      </c>
      <c r="C5586" s="7" t="s">
        <v>15421</v>
      </c>
      <c r="D5586" s="7" t="s">
        <v>1973</v>
      </c>
      <c r="E5586" s="7">
        <v>428</v>
      </c>
      <c r="F5586" s="7" t="s">
        <v>3251</v>
      </c>
      <c r="G5586" s="7" t="s">
        <v>80</v>
      </c>
      <c r="H5586" s="7" t="s">
        <v>33</v>
      </c>
      <c r="I5586" s="7"/>
      <c r="J5586" s="7" t="s">
        <v>3410</v>
      </c>
      <c r="K5586" s="7" t="s">
        <v>3411</v>
      </c>
      <c r="L5586" s="7" t="s">
        <v>83</v>
      </c>
      <c r="P5586" s="7"/>
      <c r="S5586" s="7" t="s">
        <v>84</v>
      </c>
      <c r="T5586" s="7"/>
      <c r="V5586" s="7" t="s">
        <v>87</v>
      </c>
      <c r="W5586" s="7"/>
      <c r="X5586" s="7" t="s">
        <v>14749</v>
      </c>
      <c r="Z5586" s="7"/>
    </row>
    <row r="5587" spans="1:26" ht="22.5" hidden="1" customHeight="1">
      <c r="A5587" s="7" t="s">
        <v>77</v>
      </c>
      <c r="B5587" s="7" t="s">
        <v>46</v>
      </c>
      <c r="C5587" s="7" t="s">
        <v>15422</v>
      </c>
      <c r="D5587" s="7" t="s">
        <v>1973</v>
      </c>
      <c r="E5587" s="7">
        <v>429</v>
      </c>
      <c r="F5587" s="7" t="s">
        <v>3251</v>
      </c>
      <c r="G5587" s="7" t="s">
        <v>80</v>
      </c>
      <c r="H5587" s="7" t="s">
        <v>33</v>
      </c>
      <c r="I5587" s="7"/>
      <c r="J5587" s="7" t="s">
        <v>3415</v>
      </c>
      <c r="K5587" s="7" t="s">
        <v>3416</v>
      </c>
      <c r="L5587" s="7" t="s">
        <v>83</v>
      </c>
      <c r="P5587" s="7"/>
      <c r="S5587" s="7" t="s">
        <v>84</v>
      </c>
      <c r="T5587" s="7"/>
      <c r="V5587" s="7" t="s">
        <v>87</v>
      </c>
      <c r="W5587" s="7"/>
      <c r="X5587" s="7" t="s">
        <v>14751</v>
      </c>
      <c r="Z5587" s="7"/>
    </row>
    <row r="5588" spans="1:26" ht="22.5" hidden="1" customHeight="1">
      <c r="A5588" s="7" t="s">
        <v>77</v>
      </c>
      <c r="B5588" s="7" t="s">
        <v>46</v>
      </c>
      <c r="C5588" s="7" t="s">
        <v>15423</v>
      </c>
      <c r="D5588" s="7" t="s">
        <v>1973</v>
      </c>
      <c r="E5588" s="7">
        <v>430</v>
      </c>
      <c r="F5588" s="7" t="s">
        <v>3251</v>
      </c>
      <c r="G5588" s="7" t="s">
        <v>80</v>
      </c>
      <c r="H5588" s="7" t="s">
        <v>33</v>
      </c>
      <c r="I5588" s="7"/>
      <c r="J5588" s="7" t="s">
        <v>1165</v>
      </c>
      <c r="K5588" s="7" t="s">
        <v>2182</v>
      </c>
      <c r="L5588" s="7" t="s">
        <v>83</v>
      </c>
      <c r="P5588" s="7"/>
      <c r="S5588" s="7" t="s">
        <v>84</v>
      </c>
      <c r="T5588" s="7"/>
      <c r="V5588" s="7" t="s">
        <v>87</v>
      </c>
      <c r="W5588" s="7"/>
      <c r="X5588" s="7" t="s">
        <v>14753</v>
      </c>
      <c r="Z5588" s="7"/>
    </row>
    <row r="5589" spans="1:26" ht="22.5" hidden="1" customHeight="1">
      <c r="A5589" s="7" t="s">
        <v>77</v>
      </c>
      <c r="B5589" s="7" t="s">
        <v>46</v>
      </c>
      <c r="C5589" s="7" t="s">
        <v>15424</v>
      </c>
      <c r="D5589" s="7" t="s">
        <v>1973</v>
      </c>
      <c r="E5589" s="7">
        <v>431</v>
      </c>
      <c r="F5589" s="7" t="s">
        <v>3255</v>
      </c>
      <c r="G5589" s="7" t="s">
        <v>80</v>
      </c>
      <c r="H5589" s="7" t="s">
        <v>33</v>
      </c>
      <c r="I5589" s="7"/>
      <c r="J5589" s="7" t="s">
        <v>1165</v>
      </c>
      <c r="K5589" s="7" t="s">
        <v>2182</v>
      </c>
      <c r="L5589" s="7" t="s">
        <v>83</v>
      </c>
      <c r="P5589" s="7"/>
      <c r="S5589" s="7" t="s">
        <v>84</v>
      </c>
      <c r="T5589" s="7"/>
      <c r="V5589" s="7" t="s">
        <v>87</v>
      </c>
      <c r="W5589" s="7"/>
      <c r="X5589" s="7" t="s">
        <v>14755</v>
      </c>
      <c r="Z5589" s="7"/>
    </row>
    <row r="5590" spans="1:26" ht="22.5" hidden="1" customHeight="1">
      <c r="A5590" s="7" t="s">
        <v>77</v>
      </c>
      <c r="B5590" s="7" t="s">
        <v>46</v>
      </c>
      <c r="C5590" s="7" t="s">
        <v>15425</v>
      </c>
      <c r="D5590" s="7" t="s">
        <v>1973</v>
      </c>
      <c r="E5590" s="7">
        <v>432</v>
      </c>
      <c r="F5590" s="7" t="s">
        <v>3255</v>
      </c>
      <c r="G5590" s="7" t="s">
        <v>80</v>
      </c>
      <c r="H5590" s="7" t="s">
        <v>33</v>
      </c>
      <c r="I5590" s="7"/>
      <c r="J5590" s="7" t="s">
        <v>1169</v>
      </c>
      <c r="K5590" s="7" t="s">
        <v>1170</v>
      </c>
      <c r="L5590" s="7" t="s">
        <v>83</v>
      </c>
      <c r="P5590" s="7"/>
      <c r="S5590" s="7" t="s">
        <v>84</v>
      </c>
      <c r="T5590" s="7"/>
      <c r="V5590" s="7" t="s">
        <v>87</v>
      </c>
      <c r="W5590" s="7"/>
      <c r="X5590" s="7" t="s">
        <v>14757</v>
      </c>
      <c r="Z5590" s="7"/>
    </row>
    <row r="5591" spans="1:26" ht="22.5" hidden="1" customHeight="1">
      <c r="A5591" s="7" t="s">
        <v>77</v>
      </c>
      <c r="B5591" s="7" t="s">
        <v>46</v>
      </c>
      <c r="C5591" s="7" t="s">
        <v>15426</v>
      </c>
      <c r="D5591" s="7" t="s">
        <v>1973</v>
      </c>
      <c r="E5591" s="7">
        <v>433</v>
      </c>
      <c r="F5591" s="7" t="s">
        <v>3255</v>
      </c>
      <c r="G5591" s="7" t="s">
        <v>80</v>
      </c>
      <c r="H5591" s="7" t="s">
        <v>33</v>
      </c>
      <c r="I5591" s="7"/>
      <c r="J5591" s="7" t="s">
        <v>2189</v>
      </c>
      <c r="K5591" s="7" t="s">
        <v>2190</v>
      </c>
      <c r="L5591" s="7" t="s">
        <v>93</v>
      </c>
      <c r="P5591" s="7"/>
      <c r="S5591" s="7" t="s">
        <v>84</v>
      </c>
      <c r="T5591" s="7"/>
      <c r="V5591" s="7" t="s">
        <v>383</v>
      </c>
      <c r="W5591" s="7"/>
      <c r="X5591" s="7" t="s">
        <v>14759</v>
      </c>
      <c r="Z5591" s="7"/>
    </row>
    <row r="5592" spans="1:26" ht="22.5" hidden="1" customHeight="1">
      <c r="A5592" s="7" t="s">
        <v>77</v>
      </c>
      <c r="B5592" s="7" t="s">
        <v>46</v>
      </c>
      <c r="C5592" s="7" t="s">
        <v>15427</v>
      </c>
      <c r="D5592" s="7" t="s">
        <v>1973</v>
      </c>
      <c r="E5592" s="7">
        <v>434</v>
      </c>
      <c r="F5592" s="7" t="s">
        <v>3255</v>
      </c>
      <c r="G5592" s="7" t="s">
        <v>80</v>
      </c>
      <c r="H5592" s="7" t="s">
        <v>33</v>
      </c>
      <c r="I5592" s="7"/>
      <c r="J5592" s="7" t="s">
        <v>3432</v>
      </c>
      <c r="K5592" s="7" t="s">
        <v>3433</v>
      </c>
      <c r="L5592" s="7" t="s">
        <v>83</v>
      </c>
      <c r="P5592" s="7"/>
      <c r="S5592" s="7" t="s">
        <v>84</v>
      </c>
      <c r="T5592" s="7"/>
      <c r="V5592" s="7" t="s">
        <v>87</v>
      </c>
      <c r="W5592" s="7"/>
      <c r="X5592" s="7" t="s">
        <v>14761</v>
      </c>
      <c r="Z5592" s="7"/>
    </row>
    <row r="5593" spans="1:26" ht="22.5" hidden="1" customHeight="1">
      <c r="A5593" s="7" t="s">
        <v>77</v>
      </c>
      <c r="B5593" s="7" t="s">
        <v>46</v>
      </c>
      <c r="C5593" s="7" t="s">
        <v>15428</v>
      </c>
      <c r="D5593" s="7" t="s">
        <v>1973</v>
      </c>
      <c r="E5593" s="7">
        <v>435</v>
      </c>
      <c r="F5593" s="7" t="s">
        <v>3255</v>
      </c>
      <c r="G5593" s="7" t="s">
        <v>80</v>
      </c>
      <c r="H5593" s="7" t="s">
        <v>33</v>
      </c>
      <c r="I5593" s="7"/>
      <c r="J5593" s="7" t="s">
        <v>1181</v>
      </c>
      <c r="K5593" s="7" t="s">
        <v>3437</v>
      </c>
      <c r="L5593" s="7" t="s">
        <v>83</v>
      </c>
      <c r="P5593" s="7"/>
      <c r="S5593" s="7" t="s">
        <v>84</v>
      </c>
      <c r="T5593" s="7"/>
      <c r="V5593" s="7" t="s">
        <v>434</v>
      </c>
      <c r="W5593" s="7"/>
      <c r="X5593" s="7" t="s">
        <v>14763</v>
      </c>
      <c r="Z5593" s="7"/>
    </row>
    <row r="5594" spans="1:26" ht="22.5" hidden="1" customHeight="1">
      <c r="A5594" s="7" t="s">
        <v>77</v>
      </c>
      <c r="B5594" s="7" t="s">
        <v>46</v>
      </c>
      <c r="C5594" s="7" t="s">
        <v>15429</v>
      </c>
      <c r="D5594" s="7" t="s">
        <v>1973</v>
      </c>
      <c r="E5594" s="7">
        <v>436</v>
      </c>
      <c r="F5594" s="7" t="s">
        <v>3255</v>
      </c>
      <c r="G5594" s="7" t="s">
        <v>80</v>
      </c>
      <c r="H5594" s="7" t="s">
        <v>33</v>
      </c>
      <c r="I5594" s="7"/>
      <c r="J5594" s="7" t="s">
        <v>1185</v>
      </c>
      <c r="K5594" s="7" t="s">
        <v>1186</v>
      </c>
      <c r="L5594" s="7" t="s">
        <v>93</v>
      </c>
      <c r="P5594" s="7"/>
      <c r="S5594" s="7" t="s">
        <v>84</v>
      </c>
      <c r="T5594" s="7"/>
      <c r="V5594" s="7" t="s">
        <v>434</v>
      </c>
      <c r="W5594" s="7"/>
      <c r="X5594" s="7" t="s">
        <v>14765</v>
      </c>
      <c r="Z5594" s="7"/>
    </row>
    <row r="5595" spans="1:26" ht="22.5" hidden="1" customHeight="1">
      <c r="A5595" s="7" t="s">
        <v>77</v>
      </c>
      <c r="B5595" s="7" t="s">
        <v>46</v>
      </c>
      <c r="C5595" s="7" t="s">
        <v>15430</v>
      </c>
      <c r="D5595" s="7" t="s">
        <v>1973</v>
      </c>
      <c r="E5595" s="7">
        <v>437</v>
      </c>
      <c r="F5595" s="7" t="s">
        <v>3251</v>
      </c>
      <c r="G5595" s="7" t="s">
        <v>80</v>
      </c>
      <c r="H5595" s="7" t="s">
        <v>33</v>
      </c>
      <c r="I5595" s="7"/>
      <c r="J5595" s="7" t="s">
        <v>3444</v>
      </c>
      <c r="K5595" s="7" t="s">
        <v>3445</v>
      </c>
      <c r="L5595" s="7" t="s">
        <v>83</v>
      </c>
      <c r="P5595" s="7"/>
      <c r="S5595" s="7" t="s">
        <v>84</v>
      </c>
      <c r="T5595" s="7"/>
      <c r="V5595" s="7" t="s">
        <v>87</v>
      </c>
      <c r="W5595" s="7"/>
      <c r="X5595" s="7" t="s">
        <v>14767</v>
      </c>
      <c r="Z5595" s="7"/>
    </row>
    <row r="5596" spans="1:26" ht="22.5" hidden="1" customHeight="1">
      <c r="A5596" s="7" t="s">
        <v>77</v>
      </c>
      <c r="B5596" s="7" t="s">
        <v>46</v>
      </c>
      <c r="C5596" s="7" t="s">
        <v>15431</v>
      </c>
      <c r="D5596" s="7" t="s">
        <v>1973</v>
      </c>
      <c r="E5596" s="7">
        <v>438</v>
      </c>
      <c r="F5596" s="7" t="s">
        <v>3255</v>
      </c>
      <c r="G5596" s="7" t="s">
        <v>80</v>
      </c>
      <c r="H5596" s="7" t="s">
        <v>33</v>
      </c>
      <c r="I5596" s="7"/>
      <c r="J5596" s="7" t="s">
        <v>2197</v>
      </c>
      <c r="K5596" s="7" t="s">
        <v>2198</v>
      </c>
      <c r="L5596" s="7" t="s">
        <v>83</v>
      </c>
      <c r="P5596" s="7"/>
      <c r="S5596" s="7" t="s">
        <v>84</v>
      </c>
      <c r="T5596" s="7"/>
      <c r="V5596" s="7" t="s">
        <v>3449</v>
      </c>
      <c r="W5596" s="7"/>
      <c r="X5596" s="7" t="s">
        <v>14769</v>
      </c>
      <c r="Z5596" s="7"/>
    </row>
    <row r="5597" spans="1:26" ht="22.5" hidden="1" customHeight="1">
      <c r="A5597" s="7" t="s">
        <v>77</v>
      </c>
      <c r="B5597" s="7" t="s">
        <v>46</v>
      </c>
      <c r="C5597" s="7" t="s">
        <v>15432</v>
      </c>
      <c r="D5597" s="7" t="s">
        <v>1973</v>
      </c>
      <c r="E5597" s="7">
        <v>439</v>
      </c>
      <c r="F5597" s="7" t="s">
        <v>3255</v>
      </c>
      <c r="G5597" s="7" t="s">
        <v>80</v>
      </c>
      <c r="H5597" s="7" t="s">
        <v>33</v>
      </c>
      <c r="I5597" s="7"/>
      <c r="J5597" s="7" t="s">
        <v>1211</v>
      </c>
      <c r="K5597" s="7" t="s">
        <v>1212</v>
      </c>
      <c r="L5597" s="7" t="s">
        <v>83</v>
      </c>
      <c r="P5597" s="7"/>
      <c r="S5597" s="7" t="s">
        <v>84</v>
      </c>
      <c r="T5597" s="7"/>
      <c r="V5597" s="7" t="s">
        <v>87</v>
      </c>
      <c r="W5597" s="7"/>
      <c r="X5597" s="7" t="s">
        <v>14771</v>
      </c>
      <c r="Z5597" s="7"/>
    </row>
    <row r="5598" spans="1:26" ht="22.5" hidden="1" customHeight="1">
      <c r="A5598" s="7" t="s">
        <v>77</v>
      </c>
      <c r="B5598" s="7" t="s">
        <v>46</v>
      </c>
      <c r="C5598" s="7" t="s">
        <v>15433</v>
      </c>
      <c r="D5598" s="7" t="s">
        <v>1973</v>
      </c>
      <c r="E5598" s="7">
        <v>440</v>
      </c>
      <c r="F5598" s="7" t="s">
        <v>3255</v>
      </c>
      <c r="G5598" s="7" t="s">
        <v>80</v>
      </c>
      <c r="H5598" s="7" t="s">
        <v>33</v>
      </c>
      <c r="I5598" s="7"/>
      <c r="J5598" s="7" t="s">
        <v>1215</v>
      </c>
      <c r="K5598" s="7" t="s">
        <v>1216</v>
      </c>
      <c r="L5598" s="7" t="s">
        <v>83</v>
      </c>
      <c r="P5598" s="7"/>
      <c r="S5598" s="7" t="s">
        <v>84</v>
      </c>
      <c r="T5598" s="7"/>
      <c r="V5598" s="7" t="s">
        <v>87</v>
      </c>
      <c r="W5598" s="7"/>
      <c r="X5598" s="7" t="s">
        <v>14773</v>
      </c>
      <c r="Z5598" s="7"/>
    </row>
    <row r="5599" spans="1:26" ht="22.5" hidden="1" customHeight="1">
      <c r="A5599" s="7" t="s">
        <v>77</v>
      </c>
      <c r="B5599" s="7" t="s">
        <v>46</v>
      </c>
      <c r="C5599" s="7" t="s">
        <v>15434</v>
      </c>
      <c r="D5599" s="7" t="s">
        <v>1973</v>
      </c>
      <c r="E5599" s="7">
        <v>441</v>
      </c>
      <c r="F5599" s="7" t="s">
        <v>3255</v>
      </c>
      <c r="G5599" s="7" t="s">
        <v>80</v>
      </c>
      <c r="H5599" s="7" t="s">
        <v>33</v>
      </c>
      <c r="I5599" s="7"/>
      <c r="J5599" s="7" t="s">
        <v>1219</v>
      </c>
      <c r="K5599" s="7" t="s">
        <v>1220</v>
      </c>
      <c r="L5599" s="7" t="s">
        <v>83</v>
      </c>
      <c r="P5599" s="7"/>
      <c r="S5599" s="7" t="s">
        <v>84</v>
      </c>
      <c r="T5599" s="7"/>
      <c r="V5599" s="7" t="s">
        <v>87</v>
      </c>
      <c r="W5599" s="7"/>
      <c r="X5599" s="7" t="s">
        <v>14775</v>
      </c>
      <c r="Z5599" s="7"/>
    </row>
    <row r="5600" spans="1:26" ht="22.5" hidden="1" customHeight="1">
      <c r="A5600" s="7" t="s">
        <v>77</v>
      </c>
      <c r="B5600" s="7" t="s">
        <v>46</v>
      </c>
      <c r="C5600" s="7" t="s">
        <v>15435</v>
      </c>
      <c r="D5600" s="7" t="s">
        <v>1973</v>
      </c>
      <c r="E5600" s="7">
        <v>442</v>
      </c>
      <c r="F5600" s="7" t="s">
        <v>3255</v>
      </c>
      <c r="G5600" s="7" t="s">
        <v>80</v>
      </c>
      <c r="H5600" s="7" t="s">
        <v>33</v>
      </c>
      <c r="I5600" s="7"/>
      <c r="J5600" s="7" t="s">
        <v>1227</v>
      </c>
      <c r="K5600" s="7" t="s">
        <v>1228</v>
      </c>
      <c r="L5600" s="7" t="s">
        <v>83</v>
      </c>
      <c r="P5600" s="7"/>
      <c r="S5600" s="7" t="s">
        <v>84</v>
      </c>
      <c r="T5600" s="7"/>
      <c r="V5600" s="7" t="s">
        <v>87</v>
      </c>
      <c r="W5600" s="7"/>
      <c r="X5600" s="7" t="s">
        <v>14777</v>
      </c>
      <c r="Z5600" s="7"/>
    </row>
    <row r="5601" spans="1:26" ht="22.5" hidden="1" customHeight="1">
      <c r="A5601" s="7" t="s">
        <v>77</v>
      </c>
      <c r="B5601" s="7" t="s">
        <v>46</v>
      </c>
      <c r="C5601" s="7" t="s">
        <v>15436</v>
      </c>
      <c r="D5601" s="7" t="s">
        <v>1973</v>
      </c>
      <c r="E5601" s="7">
        <v>443</v>
      </c>
      <c r="F5601" s="7" t="s">
        <v>3255</v>
      </c>
      <c r="G5601" s="7" t="s">
        <v>80</v>
      </c>
      <c r="H5601" s="7" t="s">
        <v>33</v>
      </c>
      <c r="I5601" s="7"/>
      <c r="J5601" s="7" t="s">
        <v>1231</v>
      </c>
      <c r="K5601" s="7" t="s">
        <v>1232</v>
      </c>
      <c r="L5601" s="7" t="s">
        <v>83</v>
      </c>
      <c r="P5601" s="7"/>
      <c r="S5601" s="7" t="s">
        <v>84</v>
      </c>
      <c r="T5601" s="7"/>
      <c r="V5601" s="7" t="s">
        <v>87</v>
      </c>
      <c r="W5601" s="7"/>
      <c r="X5601" s="7" t="s">
        <v>14779</v>
      </c>
      <c r="Z5601" s="7"/>
    </row>
    <row r="5602" spans="1:26" ht="22.5" hidden="1" customHeight="1">
      <c r="A5602" s="7" t="s">
        <v>77</v>
      </c>
      <c r="B5602" s="7" t="s">
        <v>46</v>
      </c>
      <c r="C5602" s="7" t="s">
        <v>15437</v>
      </c>
      <c r="D5602" s="7" t="s">
        <v>1973</v>
      </c>
      <c r="E5602" s="7">
        <v>444</v>
      </c>
      <c r="F5602" s="7" t="s">
        <v>3255</v>
      </c>
      <c r="G5602" s="7" t="s">
        <v>80</v>
      </c>
      <c r="H5602" s="7" t="s">
        <v>33</v>
      </c>
      <c r="I5602" s="7"/>
      <c r="J5602" s="7" t="s">
        <v>1247</v>
      </c>
      <c r="K5602" s="7" t="s">
        <v>1248</v>
      </c>
      <c r="L5602" s="7" t="s">
        <v>83</v>
      </c>
      <c r="P5602" s="7"/>
      <c r="S5602" s="7" t="s">
        <v>84</v>
      </c>
      <c r="T5602" s="7"/>
      <c r="V5602" s="7" t="s">
        <v>87</v>
      </c>
      <c r="W5602" s="7"/>
      <c r="X5602" s="7" t="s">
        <v>14781</v>
      </c>
      <c r="Z5602" s="7"/>
    </row>
    <row r="5603" spans="1:26" ht="22.5" hidden="1" customHeight="1">
      <c r="A5603" s="7" t="s">
        <v>77</v>
      </c>
      <c r="B5603" s="7" t="s">
        <v>46</v>
      </c>
      <c r="C5603" s="7" t="s">
        <v>15438</v>
      </c>
      <c r="D5603" s="7" t="s">
        <v>1973</v>
      </c>
      <c r="E5603" s="7">
        <v>445</v>
      </c>
      <c r="F5603" s="7" t="s">
        <v>3251</v>
      </c>
      <c r="G5603" s="7" t="s">
        <v>80</v>
      </c>
      <c r="H5603" s="7" t="s">
        <v>33</v>
      </c>
      <c r="I5603" s="7"/>
      <c r="J5603" s="7" t="s">
        <v>1255</v>
      </c>
      <c r="K5603" s="7" t="s">
        <v>2221</v>
      </c>
      <c r="L5603" s="7" t="s">
        <v>83</v>
      </c>
      <c r="P5603" s="7"/>
      <c r="S5603" s="7" t="s">
        <v>84</v>
      </c>
      <c r="T5603" s="7"/>
      <c r="V5603" s="7" t="s">
        <v>87</v>
      </c>
      <c r="W5603" s="7"/>
      <c r="X5603" s="7" t="s">
        <v>14783</v>
      </c>
      <c r="Z5603" s="7"/>
    </row>
    <row r="5604" spans="1:26" ht="22.5" hidden="1" customHeight="1">
      <c r="A5604" s="7" t="s">
        <v>77</v>
      </c>
      <c r="B5604" s="7" t="s">
        <v>46</v>
      </c>
      <c r="C5604" s="7" t="s">
        <v>15439</v>
      </c>
      <c r="D5604" s="7" t="s">
        <v>1973</v>
      </c>
      <c r="E5604" s="7">
        <v>446</v>
      </c>
      <c r="F5604" s="7" t="s">
        <v>3255</v>
      </c>
      <c r="G5604" s="7" t="s">
        <v>80</v>
      </c>
      <c r="H5604" s="7" t="s">
        <v>33</v>
      </c>
      <c r="I5604" s="7"/>
      <c r="J5604" s="7" t="s">
        <v>1255</v>
      </c>
      <c r="K5604" s="7" t="s">
        <v>2221</v>
      </c>
      <c r="L5604" s="7" t="s">
        <v>83</v>
      </c>
      <c r="P5604" s="7"/>
      <c r="S5604" s="7" t="s">
        <v>84</v>
      </c>
      <c r="T5604" s="7"/>
      <c r="V5604" s="7" t="s">
        <v>87</v>
      </c>
      <c r="W5604" s="7"/>
      <c r="X5604" s="7" t="s">
        <v>14785</v>
      </c>
      <c r="Z5604" s="7"/>
    </row>
    <row r="5605" spans="1:26" ht="22.5" hidden="1" customHeight="1">
      <c r="A5605" s="7" t="s">
        <v>77</v>
      </c>
      <c r="B5605" s="7" t="s">
        <v>46</v>
      </c>
      <c r="C5605" s="7" t="s">
        <v>15440</v>
      </c>
      <c r="D5605" s="7" t="s">
        <v>1973</v>
      </c>
      <c r="E5605" s="7">
        <v>447</v>
      </c>
      <c r="F5605" s="7" t="s">
        <v>3255</v>
      </c>
      <c r="G5605" s="7" t="s">
        <v>80</v>
      </c>
      <c r="H5605" s="7" t="s">
        <v>33</v>
      </c>
      <c r="I5605" s="7"/>
      <c r="J5605" s="7" t="s">
        <v>1275</v>
      </c>
      <c r="K5605" s="7" t="s">
        <v>1276</v>
      </c>
      <c r="L5605" s="7" t="s">
        <v>83</v>
      </c>
      <c r="P5605" s="7"/>
      <c r="S5605" s="7" t="s">
        <v>84</v>
      </c>
      <c r="T5605" s="7"/>
      <c r="V5605" s="7" t="s">
        <v>162</v>
      </c>
      <c r="W5605" s="7"/>
      <c r="X5605" s="7" t="s">
        <v>14787</v>
      </c>
      <c r="Z5605" s="7"/>
    </row>
    <row r="5606" spans="1:26" ht="22.5" hidden="1" customHeight="1">
      <c r="A5606" s="7" t="s">
        <v>77</v>
      </c>
      <c r="B5606" s="7" t="s">
        <v>46</v>
      </c>
      <c r="C5606" s="7" t="s">
        <v>15441</v>
      </c>
      <c r="D5606" s="7" t="s">
        <v>1973</v>
      </c>
      <c r="E5606" s="7">
        <v>448</v>
      </c>
      <c r="F5606" s="7" t="s">
        <v>3255</v>
      </c>
      <c r="G5606" s="7" t="s">
        <v>80</v>
      </c>
      <c r="H5606" s="7" t="s">
        <v>33</v>
      </c>
      <c r="I5606" s="7"/>
      <c r="J5606" s="7" t="s">
        <v>1303</v>
      </c>
      <c r="K5606" s="7" t="s">
        <v>1304</v>
      </c>
      <c r="L5606" s="7" t="s">
        <v>83</v>
      </c>
      <c r="P5606" s="7"/>
      <c r="S5606" s="7" t="s">
        <v>84</v>
      </c>
      <c r="T5606" s="7"/>
      <c r="V5606" s="7" t="s">
        <v>162</v>
      </c>
      <c r="W5606" s="7"/>
      <c r="X5606" s="7" t="s">
        <v>14789</v>
      </c>
      <c r="Z5606" s="7"/>
    </row>
    <row r="5607" spans="1:26" ht="22.5" hidden="1" customHeight="1">
      <c r="A5607" s="7" t="s">
        <v>77</v>
      </c>
      <c r="B5607" s="7" t="s">
        <v>46</v>
      </c>
      <c r="C5607" s="7" t="s">
        <v>15442</v>
      </c>
      <c r="D5607" s="7" t="s">
        <v>1973</v>
      </c>
      <c r="E5607" s="7">
        <v>449</v>
      </c>
      <c r="F5607" s="7" t="s">
        <v>3255</v>
      </c>
      <c r="G5607" s="7" t="s">
        <v>80</v>
      </c>
      <c r="H5607" s="7" t="s">
        <v>33</v>
      </c>
      <c r="I5607" s="7"/>
      <c r="J5607" s="7" t="s">
        <v>1311</v>
      </c>
      <c r="K5607" s="7" t="s">
        <v>1312</v>
      </c>
      <c r="L5607" s="7" t="s">
        <v>83</v>
      </c>
      <c r="P5607" s="7"/>
      <c r="S5607" s="7" t="s">
        <v>84</v>
      </c>
      <c r="T5607" s="7"/>
      <c r="V5607" s="7" t="s">
        <v>87</v>
      </c>
      <c r="W5607" s="7"/>
      <c r="X5607" s="7" t="s">
        <v>14791</v>
      </c>
      <c r="Z5607" s="7"/>
    </row>
    <row r="5608" spans="1:26" ht="22.5" hidden="1" customHeight="1">
      <c r="A5608" s="7" t="s">
        <v>77</v>
      </c>
      <c r="B5608" s="7" t="s">
        <v>46</v>
      </c>
      <c r="C5608" s="7" t="s">
        <v>15443</v>
      </c>
      <c r="D5608" s="7" t="s">
        <v>1973</v>
      </c>
      <c r="E5608" s="7">
        <v>450</v>
      </c>
      <c r="F5608" s="7" t="s">
        <v>3255</v>
      </c>
      <c r="G5608" s="7" t="s">
        <v>80</v>
      </c>
      <c r="H5608" s="7" t="s">
        <v>33</v>
      </c>
      <c r="I5608" s="7"/>
      <c r="J5608" s="7" t="s">
        <v>1339</v>
      </c>
      <c r="K5608" s="7" t="s">
        <v>1340</v>
      </c>
      <c r="L5608" s="7" t="s">
        <v>83</v>
      </c>
      <c r="P5608" s="7"/>
      <c r="S5608" s="7" t="s">
        <v>84</v>
      </c>
      <c r="T5608" s="7"/>
      <c r="V5608" s="7" t="s">
        <v>162</v>
      </c>
      <c r="W5608" s="7"/>
      <c r="X5608" s="7" t="s">
        <v>14793</v>
      </c>
      <c r="Z5608" s="7"/>
    </row>
    <row r="5609" spans="1:26" ht="22.5" hidden="1" customHeight="1">
      <c r="A5609" s="7" t="s">
        <v>77</v>
      </c>
      <c r="B5609" s="7" t="s">
        <v>46</v>
      </c>
      <c r="C5609" s="7" t="s">
        <v>15444</v>
      </c>
      <c r="D5609" s="7" t="s">
        <v>1973</v>
      </c>
      <c r="E5609" s="7">
        <v>451</v>
      </c>
      <c r="F5609" s="7" t="s">
        <v>3255</v>
      </c>
      <c r="G5609" s="7" t="s">
        <v>80</v>
      </c>
      <c r="H5609" s="7" t="s">
        <v>33</v>
      </c>
      <c r="I5609" s="7"/>
      <c r="J5609" s="7" t="s">
        <v>1359</v>
      </c>
      <c r="K5609" s="7" t="s">
        <v>1360</v>
      </c>
      <c r="L5609" s="7" t="s">
        <v>83</v>
      </c>
      <c r="P5609" s="7"/>
      <c r="S5609" s="7" t="s">
        <v>84</v>
      </c>
      <c r="T5609" s="7"/>
      <c r="V5609" s="7" t="s">
        <v>87</v>
      </c>
      <c r="W5609" s="7"/>
      <c r="X5609" s="7" t="s">
        <v>14795</v>
      </c>
      <c r="Z5609" s="7"/>
    </row>
    <row r="5610" spans="1:26" ht="22.5" hidden="1" customHeight="1">
      <c r="A5610" s="7" t="s">
        <v>77</v>
      </c>
      <c r="B5610" s="7" t="s">
        <v>46</v>
      </c>
      <c r="C5610" s="7" t="s">
        <v>15445</v>
      </c>
      <c r="D5610" s="7" t="s">
        <v>1973</v>
      </c>
      <c r="E5610" s="7">
        <v>452</v>
      </c>
      <c r="F5610" s="7" t="s">
        <v>3255</v>
      </c>
      <c r="G5610" s="7" t="s">
        <v>80</v>
      </c>
      <c r="H5610" s="7" t="s">
        <v>33</v>
      </c>
      <c r="I5610" s="7"/>
      <c r="J5610" s="7" t="s">
        <v>1363</v>
      </c>
      <c r="K5610" s="7" t="s">
        <v>1364</v>
      </c>
      <c r="L5610" s="7" t="s">
        <v>83</v>
      </c>
      <c r="P5610" s="7"/>
      <c r="S5610" s="7" t="s">
        <v>84</v>
      </c>
      <c r="T5610" s="7"/>
      <c r="V5610" s="7" t="s">
        <v>87</v>
      </c>
      <c r="W5610" s="7"/>
      <c r="X5610" s="7" t="s">
        <v>14797</v>
      </c>
      <c r="Z5610" s="7"/>
    </row>
    <row r="5611" spans="1:26" ht="22.5" hidden="1" customHeight="1">
      <c r="A5611" s="7" t="s">
        <v>77</v>
      </c>
      <c r="B5611" s="7" t="s">
        <v>46</v>
      </c>
      <c r="C5611" s="7" t="s">
        <v>15446</v>
      </c>
      <c r="D5611" s="7" t="s">
        <v>1973</v>
      </c>
      <c r="E5611" s="7">
        <v>453</v>
      </c>
      <c r="F5611" s="7" t="s">
        <v>3255</v>
      </c>
      <c r="G5611" s="7" t="s">
        <v>80</v>
      </c>
      <c r="H5611" s="7" t="s">
        <v>33</v>
      </c>
      <c r="I5611" s="7"/>
      <c r="J5611" s="7" t="s">
        <v>1383</v>
      </c>
      <c r="K5611" s="7" t="s">
        <v>1384</v>
      </c>
      <c r="L5611" s="7" t="s">
        <v>83</v>
      </c>
      <c r="P5611" s="7"/>
      <c r="S5611" s="7" t="s">
        <v>84</v>
      </c>
      <c r="T5611" s="7"/>
      <c r="V5611" s="7" t="s">
        <v>87</v>
      </c>
      <c r="W5611" s="7"/>
      <c r="X5611" s="7" t="s">
        <v>14799</v>
      </c>
      <c r="Z5611" s="7"/>
    </row>
    <row r="5612" spans="1:26" ht="22.5" hidden="1" customHeight="1">
      <c r="A5612" s="7" t="s">
        <v>77</v>
      </c>
      <c r="B5612" s="7" t="s">
        <v>46</v>
      </c>
      <c r="C5612" s="7" t="s">
        <v>15447</v>
      </c>
      <c r="D5612" s="7" t="s">
        <v>1973</v>
      </c>
      <c r="E5612" s="7">
        <v>454</v>
      </c>
      <c r="F5612" s="7" t="s">
        <v>3255</v>
      </c>
      <c r="G5612" s="7" t="s">
        <v>80</v>
      </c>
      <c r="H5612" s="7" t="s">
        <v>33</v>
      </c>
      <c r="I5612" s="7"/>
      <c r="J5612" s="7" t="s">
        <v>1387</v>
      </c>
      <c r="K5612" s="7" t="s">
        <v>1388</v>
      </c>
      <c r="L5612" s="7" t="s">
        <v>83</v>
      </c>
      <c r="P5612" s="7"/>
      <c r="S5612" s="7" t="s">
        <v>84</v>
      </c>
      <c r="T5612" s="7"/>
      <c r="V5612" s="7" t="s">
        <v>87</v>
      </c>
      <c r="W5612" s="7"/>
      <c r="X5612" s="7" t="s">
        <v>14801</v>
      </c>
      <c r="Z5612" s="7"/>
    </row>
    <row r="5613" spans="1:26" ht="22.5" hidden="1" customHeight="1">
      <c r="A5613" s="7" t="s">
        <v>77</v>
      </c>
      <c r="B5613" s="7" t="s">
        <v>46</v>
      </c>
      <c r="C5613" s="7" t="s">
        <v>15448</v>
      </c>
      <c r="D5613" s="7" t="s">
        <v>1973</v>
      </c>
      <c r="E5613" s="7">
        <v>455</v>
      </c>
      <c r="F5613" s="7" t="s">
        <v>3255</v>
      </c>
      <c r="G5613" s="7" t="s">
        <v>80</v>
      </c>
      <c r="H5613" s="7" t="s">
        <v>33</v>
      </c>
      <c r="I5613" s="7"/>
      <c r="J5613" s="7" t="s">
        <v>1395</v>
      </c>
      <c r="K5613" s="7" t="s">
        <v>1396</v>
      </c>
      <c r="L5613" s="7" t="s">
        <v>83</v>
      </c>
      <c r="P5613" s="7"/>
      <c r="S5613" s="7" t="s">
        <v>84</v>
      </c>
      <c r="T5613" s="7"/>
      <c r="V5613" s="7" t="s">
        <v>162</v>
      </c>
      <c r="W5613" s="7"/>
      <c r="X5613" s="7" t="s">
        <v>14803</v>
      </c>
      <c r="Z5613" s="7"/>
    </row>
    <row r="5614" spans="1:26" ht="22.5" hidden="1" customHeight="1">
      <c r="A5614" s="7" t="s">
        <v>77</v>
      </c>
      <c r="B5614" s="7" t="s">
        <v>46</v>
      </c>
      <c r="C5614" s="7" t="s">
        <v>15449</v>
      </c>
      <c r="D5614" s="7" t="s">
        <v>1973</v>
      </c>
      <c r="E5614" s="7">
        <v>456</v>
      </c>
      <c r="F5614" s="7" t="s">
        <v>3255</v>
      </c>
      <c r="G5614" s="7" t="s">
        <v>80</v>
      </c>
      <c r="H5614" s="7" t="s">
        <v>33</v>
      </c>
      <c r="I5614" s="7"/>
      <c r="J5614" s="7" t="s">
        <v>1407</v>
      </c>
      <c r="K5614" s="7" t="s">
        <v>1408</v>
      </c>
      <c r="L5614" s="7" t="s">
        <v>83</v>
      </c>
      <c r="P5614" s="7"/>
      <c r="S5614" s="7" t="s">
        <v>84</v>
      </c>
      <c r="T5614" s="7"/>
      <c r="V5614" s="7" t="s">
        <v>87</v>
      </c>
      <c r="W5614" s="7"/>
      <c r="X5614" s="7" t="s">
        <v>14805</v>
      </c>
      <c r="Z5614" s="7"/>
    </row>
    <row r="5615" spans="1:26" ht="22.5" hidden="1" customHeight="1">
      <c r="A5615" s="7" t="s">
        <v>77</v>
      </c>
      <c r="B5615" s="7" t="s">
        <v>46</v>
      </c>
      <c r="C5615" s="7" t="s">
        <v>15450</v>
      </c>
      <c r="D5615" s="7" t="s">
        <v>1973</v>
      </c>
      <c r="E5615" s="7">
        <v>457</v>
      </c>
      <c r="F5615" s="7" t="s">
        <v>3255</v>
      </c>
      <c r="G5615" s="7" t="s">
        <v>80</v>
      </c>
      <c r="H5615" s="7" t="s">
        <v>33</v>
      </c>
      <c r="I5615" s="7"/>
      <c r="J5615" s="7" t="s">
        <v>1411</v>
      </c>
      <c r="K5615" s="7" t="s">
        <v>1412</v>
      </c>
      <c r="L5615" s="7" t="s">
        <v>83</v>
      </c>
      <c r="P5615" s="7"/>
      <c r="S5615" s="7" t="s">
        <v>84</v>
      </c>
      <c r="T5615" s="7"/>
      <c r="V5615" s="7" t="s">
        <v>87</v>
      </c>
      <c r="W5615" s="7"/>
      <c r="X5615" s="7" t="s">
        <v>14807</v>
      </c>
      <c r="Z5615" s="7"/>
    </row>
    <row r="5616" spans="1:26" ht="22.5" hidden="1" customHeight="1">
      <c r="A5616" s="7" t="s">
        <v>77</v>
      </c>
      <c r="B5616" s="7" t="s">
        <v>46</v>
      </c>
      <c r="C5616" s="7" t="s">
        <v>15451</v>
      </c>
      <c r="D5616" s="7" t="s">
        <v>1973</v>
      </c>
      <c r="E5616" s="7">
        <v>458</v>
      </c>
      <c r="F5616" s="7" t="s">
        <v>3255</v>
      </c>
      <c r="G5616" s="7" t="s">
        <v>80</v>
      </c>
      <c r="H5616" s="7" t="s">
        <v>33</v>
      </c>
      <c r="I5616" s="7"/>
      <c r="J5616" s="7" t="s">
        <v>1419</v>
      </c>
      <c r="K5616" s="7" t="s">
        <v>1420</v>
      </c>
      <c r="L5616" s="7" t="s">
        <v>83</v>
      </c>
      <c r="P5616" s="7"/>
      <c r="S5616" s="7" t="s">
        <v>84</v>
      </c>
      <c r="T5616" s="7"/>
      <c r="V5616" s="7" t="s">
        <v>87</v>
      </c>
      <c r="W5616" s="7"/>
      <c r="X5616" s="7" t="s">
        <v>14809</v>
      </c>
      <c r="Z5616" s="7"/>
    </row>
    <row r="5617" spans="1:26" ht="22.5" hidden="1" customHeight="1">
      <c r="A5617" s="7" t="s">
        <v>77</v>
      </c>
      <c r="B5617" s="7" t="s">
        <v>46</v>
      </c>
      <c r="C5617" s="7" t="s">
        <v>15452</v>
      </c>
      <c r="D5617" s="7" t="s">
        <v>1973</v>
      </c>
      <c r="E5617" s="7">
        <v>459</v>
      </c>
      <c r="F5617" s="7" t="s">
        <v>3255</v>
      </c>
      <c r="G5617" s="7" t="s">
        <v>80</v>
      </c>
      <c r="H5617" s="7" t="s">
        <v>33</v>
      </c>
      <c r="I5617" s="7"/>
      <c r="J5617" s="7" t="s">
        <v>1423</v>
      </c>
      <c r="K5617" s="7" t="s">
        <v>1424</v>
      </c>
      <c r="L5617" s="7" t="s">
        <v>83</v>
      </c>
      <c r="P5617" s="7"/>
      <c r="S5617" s="7" t="s">
        <v>84</v>
      </c>
      <c r="T5617" s="7"/>
      <c r="V5617" s="7" t="s">
        <v>87</v>
      </c>
      <c r="W5617" s="7"/>
      <c r="X5617" s="7" t="s">
        <v>14811</v>
      </c>
      <c r="Z5617" s="7"/>
    </row>
    <row r="5618" spans="1:26" ht="22.5" hidden="1" customHeight="1">
      <c r="A5618" s="7" t="s">
        <v>77</v>
      </c>
      <c r="B5618" s="7" t="s">
        <v>46</v>
      </c>
      <c r="C5618" s="7" t="s">
        <v>15453</v>
      </c>
      <c r="D5618" s="7" t="s">
        <v>1973</v>
      </c>
      <c r="E5618" s="7">
        <v>460</v>
      </c>
      <c r="F5618" s="7" t="s">
        <v>3251</v>
      </c>
      <c r="G5618" s="7" t="s">
        <v>80</v>
      </c>
      <c r="H5618" s="7" t="s">
        <v>33</v>
      </c>
      <c r="I5618" s="7"/>
      <c r="J5618" s="7" t="s">
        <v>1451</v>
      </c>
      <c r="K5618" s="7" t="s">
        <v>1452</v>
      </c>
      <c r="L5618" s="7" t="s">
        <v>83</v>
      </c>
      <c r="P5618" s="7"/>
      <c r="S5618" s="7" t="s">
        <v>84</v>
      </c>
      <c r="T5618" s="7"/>
      <c r="V5618" s="7" t="s">
        <v>162</v>
      </c>
      <c r="W5618" s="7"/>
      <c r="X5618" s="7" t="s">
        <v>14813</v>
      </c>
      <c r="Z5618" s="7"/>
    </row>
    <row r="5619" spans="1:26" ht="22.5" hidden="1" customHeight="1">
      <c r="A5619" s="7" t="s">
        <v>77</v>
      </c>
      <c r="B5619" s="7" t="s">
        <v>46</v>
      </c>
      <c r="C5619" s="7" t="s">
        <v>15454</v>
      </c>
      <c r="D5619" s="7" t="s">
        <v>1973</v>
      </c>
      <c r="E5619" s="7">
        <v>461</v>
      </c>
      <c r="F5619" s="7" t="s">
        <v>3255</v>
      </c>
      <c r="G5619" s="7" t="s">
        <v>80</v>
      </c>
      <c r="H5619" s="7" t="s">
        <v>33</v>
      </c>
      <c r="I5619" s="7"/>
      <c r="J5619" s="7" t="s">
        <v>1451</v>
      </c>
      <c r="K5619" s="7" t="s">
        <v>1452</v>
      </c>
      <c r="L5619" s="7" t="s">
        <v>83</v>
      </c>
      <c r="P5619" s="7"/>
      <c r="S5619" s="7" t="s">
        <v>84</v>
      </c>
      <c r="T5619" s="7"/>
      <c r="V5619" s="7" t="s">
        <v>162</v>
      </c>
      <c r="W5619" s="7"/>
      <c r="X5619" s="7" t="s">
        <v>14815</v>
      </c>
      <c r="Z5619" s="7"/>
    </row>
    <row r="5620" spans="1:26" ht="22.5" hidden="1" customHeight="1">
      <c r="A5620" s="7" t="s">
        <v>77</v>
      </c>
      <c r="B5620" s="7" t="s">
        <v>46</v>
      </c>
      <c r="C5620" s="7" t="s">
        <v>15455</v>
      </c>
      <c r="D5620" s="7" t="s">
        <v>1973</v>
      </c>
      <c r="E5620" s="7">
        <v>462</v>
      </c>
      <c r="F5620" s="7" t="s">
        <v>3255</v>
      </c>
      <c r="G5620" s="7" t="s">
        <v>80</v>
      </c>
      <c r="H5620" s="7" t="s">
        <v>33</v>
      </c>
      <c r="I5620" s="7"/>
      <c r="J5620" s="7" t="s">
        <v>3522</v>
      </c>
      <c r="K5620" s="7" t="s">
        <v>3523</v>
      </c>
      <c r="L5620" s="7" t="s">
        <v>83</v>
      </c>
      <c r="P5620" s="7"/>
      <c r="S5620" s="7" t="s">
        <v>84</v>
      </c>
      <c r="T5620" s="7"/>
      <c r="V5620" s="7" t="s">
        <v>162</v>
      </c>
      <c r="W5620" s="7"/>
      <c r="X5620" s="7" t="s">
        <v>14817</v>
      </c>
      <c r="Z5620" s="7"/>
    </row>
    <row r="5621" spans="1:26" ht="22.5" hidden="1" customHeight="1">
      <c r="A5621" s="7" t="s">
        <v>77</v>
      </c>
      <c r="B5621" s="7" t="s">
        <v>46</v>
      </c>
      <c r="C5621" s="7" t="s">
        <v>15456</v>
      </c>
      <c r="D5621" s="7" t="s">
        <v>1973</v>
      </c>
      <c r="E5621" s="7">
        <v>463</v>
      </c>
      <c r="F5621" s="7" t="s">
        <v>3255</v>
      </c>
      <c r="G5621" s="7" t="s">
        <v>80</v>
      </c>
      <c r="H5621" s="7" t="s">
        <v>33</v>
      </c>
      <c r="I5621" s="7"/>
      <c r="J5621" s="7" t="s">
        <v>3527</v>
      </c>
      <c r="K5621" s="7" t="s">
        <v>3528</v>
      </c>
      <c r="L5621" s="7" t="s">
        <v>83</v>
      </c>
      <c r="P5621" s="7"/>
      <c r="S5621" s="7" t="s">
        <v>84</v>
      </c>
      <c r="T5621" s="7"/>
      <c r="V5621" s="7" t="s">
        <v>3355</v>
      </c>
      <c r="W5621" s="7"/>
      <c r="X5621" s="7" t="s">
        <v>14819</v>
      </c>
      <c r="Z5621" s="7"/>
    </row>
    <row r="5622" spans="1:26" ht="22.5" hidden="1" customHeight="1">
      <c r="A5622" s="7" t="s">
        <v>77</v>
      </c>
      <c r="B5622" s="7" t="s">
        <v>46</v>
      </c>
      <c r="C5622" s="7" t="s">
        <v>15457</v>
      </c>
      <c r="D5622" s="7" t="s">
        <v>1973</v>
      </c>
      <c r="E5622" s="7">
        <v>464</v>
      </c>
      <c r="F5622" s="7" t="s">
        <v>3255</v>
      </c>
      <c r="G5622" s="7" t="s">
        <v>80</v>
      </c>
      <c r="H5622" s="7" t="s">
        <v>33</v>
      </c>
      <c r="I5622" s="7"/>
      <c r="J5622" s="7" t="s">
        <v>2267</v>
      </c>
      <c r="K5622" s="7" t="s">
        <v>2268</v>
      </c>
      <c r="L5622" s="7" t="s">
        <v>93</v>
      </c>
      <c r="P5622" s="7"/>
      <c r="S5622" s="7" t="s">
        <v>84</v>
      </c>
      <c r="T5622" s="7"/>
      <c r="V5622" s="7" t="s">
        <v>383</v>
      </c>
      <c r="W5622" s="7"/>
      <c r="X5622" s="7" t="s">
        <v>14821</v>
      </c>
      <c r="Z5622" s="7"/>
    </row>
    <row r="5623" spans="1:26" ht="22.5" hidden="1" customHeight="1">
      <c r="A5623" s="7" t="s">
        <v>77</v>
      </c>
      <c r="B5623" s="7" t="s">
        <v>46</v>
      </c>
      <c r="C5623" s="7" t="s">
        <v>15458</v>
      </c>
      <c r="D5623" s="7" t="s">
        <v>1973</v>
      </c>
      <c r="E5623" s="7">
        <v>465</v>
      </c>
      <c r="F5623" s="7" t="s">
        <v>3255</v>
      </c>
      <c r="G5623" s="7" t="s">
        <v>80</v>
      </c>
      <c r="H5623" s="7" t="s">
        <v>33</v>
      </c>
      <c r="I5623" s="7"/>
      <c r="J5623" s="7" t="s">
        <v>2272</v>
      </c>
      <c r="K5623" s="7" t="s">
        <v>2273</v>
      </c>
      <c r="L5623" s="7" t="s">
        <v>93</v>
      </c>
      <c r="P5623" s="7"/>
      <c r="S5623" s="7" t="s">
        <v>84</v>
      </c>
      <c r="T5623" s="7"/>
      <c r="V5623" s="7" t="s">
        <v>383</v>
      </c>
      <c r="W5623" s="7"/>
      <c r="X5623" s="7" t="s">
        <v>14823</v>
      </c>
      <c r="Z5623" s="7"/>
    </row>
    <row r="5624" spans="1:26" ht="22.5" hidden="1" customHeight="1">
      <c r="A5624" s="7" t="s">
        <v>77</v>
      </c>
      <c r="B5624" s="7" t="s">
        <v>46</v>
      </c>
      <c r="C5624" s="7" t="s">
        <v>15459</v>
      </c>
      <c r="D5624" s="7" t="s">
        <v>1973</v>
      </c>
      <c r="E5624" s="7">
        <v>466</v>
      </c>
      <c r="F5624" s="7" t="s">
        <v>3255</v>
      </c>
      <c r="G5624" s="7" t="s">
        <v>80</v>
      </c>
      <c r="H5624" s="7" t="s">
        <v>33</v>
      </c>
      <c r="I5624" s="7"/>
      <c r="J5624" s="7" t="s">
        <v>2277</v>
      </c>
      <c r="K5624" s="7" t="s">
        <v>2278</v>
      </c>
      <c r="L5624" s="7" t="s">
        <v>93</v>
      </c>
      <c r="P5624" s="7"/>
      <c r="S5624" s="7" t="s">
        <v>84</v>
      </c>
      <c r="T5624" s="7"/>
      <c r="V5624" s="7" t="s">
        <v>383</v>
      </c>
      <c r="W5624" s="7"/>
      <c r="X5624" s="7" t="s">
        <v>14825</v>
      </c>
      <c r="Z5624" s="7"/>
    </row>
    <row r="5625" spans="1:26" ht="22.5" hidden="1" customHeight="1">
      <c r="A5625" s="7" t="s">
        <v>77</v>
      </c>
      <c r="B5625" s="7" t="s">
        <v>46</v>
      </c>
      <c r="C5625" s="7" t="s">
        <v>15460</v>
      </c>
      <c r="D5625" s="7" t="s">
        <v>1973</v>
      </c>
      <c r="E5625" s="7">
        <v>467</v>
      </c>
      <c r="F5625" s="7" t="s">
        <v>3251</v>
      </c>
      <c r="G5625" s="7" t="s">
        <v>80</v>
      </c>
      <c r="H5625" s="7" t="s">
        <v>33</v>
      </c>
      <c r="I5625" s="7"/>
      <c r="J5625" s="7" t="s">
        <v>2287</v>
      </c>
      <c r="K5625" s="7" t="s">
        <v>2288</v>
      </c>
      <c r="L5625" s="7" t="s">
        <v>83</v>
      </c>
      <c r="P5625" s="7"/>
      <c r="S5625" s="7" t="s">
        <v>84</v>
      </c>
      <c r="T5625" s="7"/>
      <c r="V5625" s="7" t="s">
        <v>383</v>
      </c>
      <c r="W5625" s="7"/>
      <c r="X5625" s="7" t="s">
        <v>14827</v>
      </c>
      <c r="Z5625" s="7"/>
    </row>
    <row r="5626" spans="1:26" ht="22.5" hidden="1" customHeight="1">
      <c r="A5626" s="7" t="s">
        <v>77</v>
      </c>
      <c r="B5626" s="7" t="s">
        <v>46</v>
      </c>
      <c r="C5626" s="7" t="s">
        <v>15461</v>
      </c>
      <c r="D5626" s="7" t="s">
        <v>1973</v>
      </c>
      <c r="E5626" s="7">
        <v>468</v>
      </c>
      <c r="F5626" s="7" t="s">
        <v>3255</v>
      </c>
      <c r="G5626" s="7" t="s">
        <v>80</v>
      </c>
      <c r="H5626" s="7" t="s">
        <v>33</v>
      </c>
      <c r="I5626" s="7"/>
      <c r="J5626" s="7" t="s">
        <v>3541</v>
      </c>
      <c r="K5626" s="7" t="s">
        <v>3542</v>
      </c>
      <c r="L5626" s="7" t="s">
        <v>83</v>
      </c>
      <c r="P5626" s="7"/>
      <c r="S5626" s="7" t="s">
        <v>84</v>
      </c>
      <c r="T5626" s="7"/>
      <c r="V5626" s="7" t="s">
        <v>87</v>
      </c>
      <c r="W5626" s="7"/>
      <c r="X5626" s="7" t="s">
        <v>14829</v>
      </c>
      <c r="Z5626" s="7"/>
    </row>
    <row r="5627" spans="1:26" ht="22.5" hidden="1" customHeight="1">
      <c r="A5627" s="7" t="s">
        <v>77</v>
      </c>
      <c r="B5627" s="7" t="s">
        <v>46</v>
      </c>
      <c r="C5627" s="7" t="s">
        <v>15462</v>
      </c>
      <c r="D5627" s="7" t="s">
        <v>1973</v>
      </c>
      <c r="E5627" s="7">
        <v>469</v>
      </c>
      <c r="F5627" s="7" t="s">
        <v>3255</v>
      </c>
      <c r="G5627" s="7" t="s">
        <v>80</v>
      </c>
      <c r="H5627" s="7" t="s">
        <v>33</v>
      </c>
      <c r="I5627" s="7"/>
      <c r="J5627" s="7" t="s">
        <v>2302</v>
      </c>
      <c r="K5627" s="7" t="s">
        <v>2303</v>
      </c>
      <c r="L5627" s="7" t="s">
        <v>83</v>
      </c>
      <c r="P5627" s="7"/>
      <c r="S5627" s="7" t="s">
        <v>84</v>
      </c>
      <c r="T5627" s="7"/>
      <c r="V5627" s="7" t="s">
        <v>87</v>
      </c>
      <c r="W5627" s="7"/>
      <c r="X5627" s="7" t="s">
        <v>14831</v>
      </c>
      <c r="Z5627" s="7"/>
    </row>
    <row r="5628" spans="1:26" ht="22.5" hidden="1" customHeight="1">
      <c r="A5628" s="7" t="s">
        <v>77</v>
      </c>
      <c r="B5628" s="7" t="s">
        <v>46</v>
      </c>
      <c r="C5628" s="7" t="s">
        <v>15463</v>
      </c>
      <c r="D5628" s="7" t="s">
        <v>1973</v>
      </c>
      <c r="E5628" s="7">
        <v>470</v>
      </c>
      <c r="F5628" s="7" t="s">
        <v>3251</v>
      </c>
      <c r="G5628" s="7" t="s">
        <v>80</v>
      </c>
      <c r="H5628" s="7" t="s">
        <v>33</v>
      </c>
      <c r="I5628" s="7"/>
      <c r="J5628" s="7" t="s">
        <v>160</v>
      </c>
      <c r="K5628" s="7" t="s">
        <v>161</v>
      </c>
      <c r="L5628" s="7" t="s">
        <v>83</v>
      </c>
      <c r="P5628" s="7"/>
      <c r="S5628" s="7" t="s">
        <v>84</v>
      </c>
      <c r="T5628" s="7"/>
      <c r="V5628" s="7" t="s">
        <v>162</v>
      </c>
      <c r="W5628" s="7"/>
      <c r="X5628" s="7" t="s">
        <v>14833</v>
      </c>
      <c r="Z5628" s="7"/>
    </row>
    <row r="5629" spans="1:26" ht="22.5" hidden="1" customHeight="1">
      <c r="A5629" s="7" t="s">
        <v>77</v>
      </c>
      <c r="B5629" s="7" t="s">
        <v>46</v>
      </c>
      <c r="C5629" s="7" t="s">
        <v>15464</v>
      </c>
      <c r="D5629" s="7" t="s">
        <v>1973</v>
      </c>
      <c r="E5629" s="7">
        <v>471</v>
      </c>
      <c r="F5629" s="7" t="s">
        <v>3255</v>
      </c>
      <c r="G5629" s="7" t="s">
        <v>80</v>
      </c>
      <c r="H5629" s="7" t="s">
        <v>33</v>
      </c>
      <c r="I5629" s="7"/>
      <c r="J5629" s="7" t="s">
        <v>160</v>
      </c>
      <c r="K5629" s="7" t="s">
        <v>161</v>
      </c>
      <c r="L5629" s="7" t="s">
        <v>83</v>
      </c>
      <c r="P5629" s="7"/>
      <c r="S5629" s="7" t="s">
        <v>84</v>
      </c>
      <c r="T5629" s="7"/>
      <c r="V5629" s="7" t="s">
        <v>162</v>
      </c>
      <c r="W5629" s="7"/>
      <c r="X5629" s="7" t="s">
        <v>14835</v>
      </c>
      <c r="Z5629" s="7"/>
    </row>
    <row r="5630" spans="1:26" ht="22.5" hidden="1" customHeight="1">
      <c r="A5630" s="7" t="s">
        <v>77</v>
      </c>
      <c r="B5630" s="7" t="s">
        <v>46</v>
      </c>
      <c r="C5630" s="7" t="s">
        <v>15465</v>
      </c>
      <c r="D5630" s="7" t="s">
        <v>1973</v>
      </c>
      <c r="E5630" s="7">
        <v>472</v>
      </c>
      <c r="F5630" s="7" t="s">
        <v>3251</v>
      </c>
      <c r="G5630" s="7" t="s">
        <v>80</v>
      </c>
      <c r="H5630" s="7" t="s">
        <v>33</v>
      </c>
      <c r="I5630" s="7"/>
      <c r="J5630" s="7" t="s">
        <v>2310</v>
      </c>
      <c r="K5630" s="7" t="s">
        <v>2311</v>
      </c>
      <c r="L5630" s="7" t="s">
        <v>83</v>
      </c>
      <c r="P5630" s="7"/>
      <c r="S5630" s="7" t="s">
        <v>84</v>
      </c>
      <c r="T5630" s="7"/>
      <c r="V5630" s="7" t="s">
        <v>162</v>
      </c>
      <c r="W5630" s="7"/>
      <c r="X5630" s="7" t="s">
        <v>14837</v>
      </c>
      <c r="Z5630" s="7"/>
    </row>
    <row r="5631" spans="1:26" ht="22.5" hidden="1" customHeight="1">
      <c r="A5631" s="7" t="s">
        <v>77</v>
      </c>
      <c r="B5631" s="7" t="s">
        <v>46</v>
      </c>
      <c r="C5631" s="7" t="s">
        <v>15466</v>
      </c>
      <c r="D5631" s="7" t="s">
        <v>1973</v>
      </c>
      <c r="E5631" s="7">
        <v>473</v>
      </c>
      <c r="F5631" s="7" t="s">
        <v>3251</v>
      </c>
      <c r="G5631" s="7" t="s">
        <v>80</v>
      </c>
      <c r="H5631" s="7" t="s">
        <v>33</v>
      </c>
      <c r="I5631" s="7"/>
      <c r="J5631" s="7" t="s">
        <v>3558</v>
      </c>
      <c r="K5631" s="7" t="s">
        <v>3559</v>
      </c>
      <c r="L5631" s="7" t="s">
        <v>83</v>
      </c>
      <c r="P5631" s="7"/>
      <c r="S5631" s="7" t="s">
        <v>84</v>
      </c>
      <c r="T5631" s="7"/>
      <c r="V5631" s="7" t="s">
        <v>87</v>
      </c>
      <c r="W5631" s="7"/>
      <c r="X5631" s="7" t="s">
        <v>14839</v>
      </c>
      <c r="Z5631" s="7"/>
    </row>
    <row r="5632" spans="1:26" ht="22.5" hidden="1" customHeight="1">
      <c r="A5632" s="7" t="s">
        <v>77</v>
      </c>
      <c r="B5632" s="7" t="s">
        <v>46</v>
      </c>
      <c r="C5632" s="7" t="s">
        <v>15467</v>
      </c>
      <c r="D5632" s="7" t="s">
        <v>1973</v>
      </c>
      <c r="E5632" s="7">
        <v>474</v>
      </c>
      <c r="F5632" s="7" t="s">
        <v>3255</v>
      </c>
      <c r="G5632" s="7" t="s">
        <v>80</v>
      </c>
      <c r="H5632" s="7" t="s">
        <v>33</v>
      </c>
      <c r="I5632" s="7"/>
      <c r="J5632" s="7" t="s">
        <v>3563</v>
      </c>
      <c r="K5632" s="7" t="s">
        <v>3564</v>
      </c>
      <c r="L5632" s="7" t="s">
        <v>83</v>
      </c>
      <c r="P5632" s="7"/>
      <c r="S5632" s="7" t="s">
        <v>84</v>
      </c>
      <c r="T5632" s="7"/>
      <c r="V5632" s="7" t="s">
        <v>87</v>
      </c>
      <c r="W5632" s="7"/>
      <c r="X5632" s="7" t="s">
        <v>14841</v>
      </c>
      <c r="Z5632" s="7"/>
    </row>
    <row r="5633" spans="1:26" ht="22.5" hidden="1" customHeight="1">
      <c r="A5633" s="7" t="s">
        <v>77</v>
      </c>
      <c r="B5633" s="7" t="s">
        <v>46</v>
      </c>
      <c r="C5633" s="7" t="s">
        <v>15468</v>
      </c>
      <c r="D5633" s="7" t="s">
        <v>1973</v>
      </c>
      <c r="E5633" s="7">
        <v>475</v>
      </c>
      <c r="F5633" s="7" t="s">
        <v>3255</v>
      </c>
      <c r="G5633" s="7" t="s">
        <v>80</v>
      </c>
      <c r="H5633" s="7" t="s">
        <v>33</v>
      </c>
      <c r="I5633" s="7"/>
      <c r="J5633" s="7" t="s">
        <v>2320</v>
      </c>
      <c r="K5633" s="7" t="s">
        <v>2321</v>
      </c>
      <c r="L5633" s="7" t="s">
        <v>83</v>
      </c>
      <c r="P5633" s="7"/>
      <c r="S5633" s="7" t="s">
        <v>84</v>
      </c>
      <c r="T5633" s="7"/>
      <c r="V5633" s="7" t="s">
        <v>377</v>
      </c>
      <c r="W5633" s="7"/>
      <c r="X5633" s="7" t="s">
        <v>14843</v>
      </c>
      <c r="Z5633" s="7"/>
    </row>
    <row r="5634" spans="1:26" ht="22.5" hidden="1" customHeight="1">
      <c r="A5634" s="7" t="s">
        <v>77</v>
      </c>
      <c r="B5634" s="7" t="s">
        <v>46</v>
      </c>
      <c r="C5634" s="7" t="s">
        <v>15469</v>
      </c>
      <c r="D5634" s="7" t="s">
        <v>1973</v>
      </c>
      <c r="E5634" s="7">
        <v>476</v>
      </c>
      <c r="F5634" s="7" t="s">
        <v>3255</v>
      </c>
      <c r="G5634" s="7" t="s">
        <v>80</v>
      </c>
      <c r="H5634" s="7" t="s">
        <v>33</v>
      </c>
      <c r="I5634" s="7"/>
      <c r="J5634" s="7" t="s">
        <v>3571</v>
      </c>
      <c r="K5634" s="7" t="s">
        <v>3572</v>
      </c>
      <c r="L5634" s="7" t="s">
        <v>83</v>
      </c>
      <c r="P5634" s="7"/>
      <c r="S5634" s="7" t="s">
        <v>84</v>
      </c>
      <c r="T5634" s="7"/>
      <c r="V5634" s="7" t="s">
        <v>3573</v>
      </c>
      <c r="W5634" s="7"/>
      <c r="X5634" s="7" t="s">
        <v>14845</v>
      </c>
      <c r="Z5634" s="7"/>
    </row>
    <row r="5635" spans="1:26" ht="22.5" hidden="1" customHeight="1">
      <c r="A5635" s="7" t="s">
        <v>77</v>
      </c>
      <c r="B5635" s="7" t="s">
        <v>46</v>
      </c>
      <c r="C5635" s="7" t="s">
        <v>15470</v>
      </c>
      <c r="D5635" s="7" t="s">
        <v>1973</v>
      </c>
      <c r="E5635" s="7">
        <v>477</v>
      </c>
      <c r="F5635" s="7" t="s">
        <v>3251</v>
      </c>
      <c r="G5635" s="7" t="s">
        <v>80</v>
      </c>
      <c r="H5635" s="7" t="s">
        <v>33</v>
      </c>
      <c r="I5635" s="7"/>
      <c r="J5635" s="7" t="s">
        <v>2325</v>
      </c>
      <c r="K5635" s="7" t="s">
        <v>2326</v>
      </c>
      <c r="L5635" s="7" t="s">
        <v>83</v>
      </c>
      <c r="P5635" s="7"/>
      <c r="S5635" s="7" t="s">
        <v>84</v>
      </c>
      <c r="T5635" s="7"/>
      <c r="V5635" s="7" t="s">
        <v>383</v>
      </c>
      <c r="W5635" s="7"/>
      <c r="X5635" s="7" t="s">
        <v>14847</v>
      </c>
      <c r="Z5635" s="7"/>
    </row>
    <row r="5636" spans="1:26" ht="22.5" hidden="1" customHeight="1">
      <c r="A5636" s="7" t="s">
        <v>77</v>
      </c>
      <c r="B5636" s="7" t="s">
        <v>46</v>
      </c>
      <c r="C5636" s="7" t="s">
        <v>15471</v>
      </c>
      <c r="D5636" s="7" t="s">
        <v>1973</v>
      </c>
      <c r="E5636" s="7">
        <v>478</v>
      </c>
      <c r="F5636" s="7" t="s">
        <v>3255</v>
      </c>
      <c r="G5636" s="7" t="s">
        <v>80</v>
      </c>
      <c r="H5636" s="7" t="s">
        <v>33</v>
      </c>
      <c r="I5636" s="7"/>
      <c r="J5636" s="7" t="s">
        <v>2330</v>
      </c>
      <c r="K5636" s="7" t="s">
        <v>2331</v>
      </c>
      <c r="L5636" s="7" t="s">
        <v>83</v>
      </c>
      <c r="P5636" s="7"/>
      <c r="S5636" s="7" t="s">
        <v>84</v>
      </c>
      <c r="T5636" s="7"/>
      <c r="V5636" s="7" t="s">
        <v>87</v>
      </c>
      <c r="W5636" s="7"/>
      <c r="X5636" s="7" t="s">
        <v>14849</v>
      </c>
      <c r="Z5636" s="7"/>
    </row>
    <row r="5637" spans="1:26" ht="22.5" hidden="1" customHeight="1">
      <c r="A5637" s="7" t="s">
        <v>77</v>
      </c>
      <c r="B5637" s="7" t="s">
        <v>46</v>
      </c>
      <c r="C5637" s="7" t="s">
        <v>15472</v>
      </c>
      <c r="D5637" s="7" t="s">
        <v>1973</v>
      </c>
      <c r="E5637" s="7">
        <v>479</v>
      </c>
      <c r="F5637" s="7" t="s">
        <v>3255</v>
      </c>
      <c r="G5637" s="7" t="s">
        <v>80</v>
      </c>
      <c r="H5637" s="7" t="s">
        <v>33</v>
      </c>
      <c r="I5637" s="7"/>
      <c r="J5637" s="7" t="s">
        <v>3580</v>
      </c>
      <c r="K5637" s="7" t="s">
        <v>3581</v>
      </c>
      <c r="L5637" s="7" t="s">
        <v>83</v>
      </c>
      <c r="P5637" s="7"/>
      <c r="S5637" s="7" t="s">
        <v>84</v>
      </c>
      <c r="T5637" s="7"/>
      <c r="V5637" s="7" t="s">
        <v>87</v>
      </c>
      <c r="W5637" s="7"/>
      <c r="X5637" s="7" t="s">
        <v>14851</v>
      </c>
      <c r="Z5637" s="7"/>
    </row>
    <row r="5638" spans="1:26" ht="22.5" hidden="1" customHeight="1">
      <c r="A5638" s="7" t="s">
        <v>77</v>
      </c>
      <c r="B5638" s="7" t="s">
        <v>46</v>
      </c>
      <c r="C5638" s="7" t="s">
        <v>15473</v>
      </c>
      <c r="D5638" s="7" t="s">
        <v>1973</v>
      </c>
      <c r="E5638" s="7">
        <v>480</v>
      </c>
      <c r="F5638" s="7" t="s">
        <v>3255</v>
      </c>
      <c r="G5638" s="7" t="s">
        <v>80</v>
      </c>
      <c r="H5638" s="7" t="s">
        <v>33</v>
      </c>
      <c r="I5638" s="7"/>
      <c r="J5638" s="7" t="s">
        <v>3585</v>
      </c>
      <c r="K5638" s="7" t="s">
        <v>3586</v>
      </c>
      <c r="L5638" s="7" t="s">
        <v>83</v>
      </c>
      <c r="P5638" s="7"/>
      <c r="S5638" s="7" t="s">
        <v>84</v>
      </c>
      <c r="T5638" s="7"/>
      <c r="V5638" s="7" t="s">
        <v>87</v>
      </c>
      <c r="W5638" s="7"/>
      <c r="X5638" s="7" t="s">
        <v>14853</v>
      </c>
      <c r="Z5638" s="7"/>
    </row>
    <row r="5639" spans="1:26" ht="22.5" hidden="1" customHeight="1">
      <c r="A5639" s="7" t="s">
        <v>77</v>
      </c>
      <c r="B5639" s="7" t="s">
        <v>46</v>
      </c>
      <c r="C5639" s="7" t="s">
        <v>15474</v>
      </c>
      <c r="D5639" s="7" t="s">
        <v>1973</v>
      </c>
      <c r="E5639" s="7">
        <v>481</v>
      </c>
      <c r="F5639" s="7" t="s">
        <v>3255</v>
      </c>
      <c r="G5639" s="7" t="s">
        <v>80</v>
      </c>
      <c r="H5639" s="7" t="s">
        <v>33</v>
      </c>
      <c r="I5639" s="7"/>
      <c r="J5639" s="7" t="s">
        <v>2340</v>
      </c>
      <c r="K5639" s="7" t="s">
        <v>2341</v>
      </c>
      <c r="L5639" s="7" t="s">
        <v>83</v>
      </c>
      <c r="P5639" s="7"/>
      <c r="S5639" s="7" t="s">
        <v>84</v>
      </c>
      <c r="T5639" s="7"/>
      <c r="V5639" s="7" t="s">
        <v>87</v>
      </c>
      <c r="W5639" s="7"/>
      <c r="X5639" s="7" t="s">
        <v>14855</v>
      </c>
      <c r="Z5639" s="7"/>
    </row>
    <row r="5640" spans="1:26" ht="22.5" hidden="1" customHeight="1">
      <c r="A5640" s="7" t="s">
        <v>77</v>
      </c>
      <c r="B5640" s="7" t="s">
        <v>46</v>
      </c>
      <c r="C5640" s="7" t="s">
        <v>15475</v>
      </c>
      <c r="D5640" s="7" t="s">
        <v>1973</v>
      </c>
      <c r="E5640" s="7">
        <v>482</v>
      </c>
      <c r="F5640" s="7" t="s">
        <v>3251</v>
      </c>
      <c r="G5640" s="7" t="s">
        <v>80</v>
      </c>
      <c r="H5640" s="7" t="s">
        <v>33</v>
      </c>
      <c r="I5640" s="7"/>
      <c r="J5640" s="7" t="s">
        <v>2355</v>
      </c>
      <c r="K5640" s="7" t="s">
        <v>2356</v>
      </c>
      <c r="L5640" s="7" t="s">
        <v>83</v>
      </c>
      <c r="P5640" s="7"/>
      <c r="S5640" s="7" t="s">
        <v>84</v>
      </c>
      <c r="T5640" s="7"/>
      <c r="V5640" s="7" t="s">
        <v>162</v>
      </c>
      <c r="W5640" s="7"/>
      <c r="X5640" s="7" t="s">
        <v>14857</v>
      </c>
      <c r="Z5640" s="7"/>
    </row>
    <row r="5641" spans="1:26" ht="22.5" hidden="1" customHeight="1">
      <c r="A5641" s="7" t="s">
        <v>77</v>
      </c>
      <c r="B5641" s="7" t="s">
        <v>46</v>
      </c>
      <c r="C5641" s="7" t="s">
        <v>15476</v>
      </c>
      <c r="D5641" s="7" t="s">
        <v>1973</v>
      </c>
      <c r="E5641" s="7">
        <v>483</v>
      </c>
      <c r="F5641" s="7" t="s">
        <v>3255</v>
      </c>
      <c r="G5641" s="7" t="s">
        <v>80</v>
      </c>
      <c r="H5641" s="7" t="s">
        <v>33</v>
      </c>
      <c r="I5641" s="7"/>
      <c r="J5641" s="7" t="s">
        <v>3596</v>
      </c>
      <c r="K5641" s="7" t="s">
        <v>3597</v>
      </c>
      <c r="L5641" s="7" t="s">
        <v>83</v>
      </c>
      <c r="P5641" s="7"/>
      <c r="S5641" s="7" t="s">
        <v>84</v>
      </c>
      <c r="T5641" s="7"/>
      <c r="V5641" s="7" t="s">
        <v>3598</v>
      </c>
      <c r="W5641" s="7"/>
      <c r="X5641" s="7" t="s">
        <v>14859</v>
      </c>
      <c r="Z5641" s="7"/>
    </row>
    <row r="5642" spans="1:26" ht="22.5" hidden="1" customHeight="1">
      <c r="A5642" s="7" t="s">
        <v>77</v>
      </c>
      <c r="B5642" s="7" t="s">
        <v>46</v>
      </c>
      <c r="C5642" s="7" t="s">
        <v>15477</v>
      </c>
      <c r="D5642" s="7" t="s">
        <v>1973</v>
      </c>
      <c r="E5642" s="7">
        <v>484</v>
      </c>
      <c r="F5642" s="7" t="s">
        <v>3255</v>
      </c>
      <c r="G5642" s="7" t="s">
        <v>80</v>
      </c>
      <c r="H5642" s="7" t="s">
        <v>33</v>
      </c>
      <c r="I5642" s="7"/>
      <c r="J5642" s="7" t="s">
        <v>3602</v>
      </c>
      <c r="K5642" s="7" t="s">
        <v>3603</v>
      </c>
      <c r="L5642" s="7" t="s">
        <v>83</v>
      </c>
      <c r="P5642" s="7"/>
      <c r="S5642" s="7" t="s">
        <v>84</v>
      </c>
      <c r="T5642" s="7"/>
      <c r="V5642" s="7" t="s">
        <v>377</v>
      </c>
      <c r="W5642" s="7"/>
      <c r="X5642" s="7" t="s">
        <v>14861</v>
      </c>
      <c r="Z5642" s="7"/>
    </row>
    <row r="5643" spans="1:26" ht="22.5" hidden="1" customHeight="1">
      <c r="A5643" s="7" t="s">
        <v>77</v>
      </c>
      <c r="B5643" s="7" t="s">
        <v>46</v>
      </c>
      <c r="C5643" s="7" t="s">
        <v>15478</v>
      </c>
      <c r="D5643" s="7" t="s">
        <v>1973</v>
      </c>
      <c r="E5643" s="7">
        <v>485</v>
      </c>
      <c r="F5643" s="7" t="s">
        <v>3255</v>
      </c>
      <c r="G5643" s="7" t="s">
        <v>80</v>
      </c>
      <c r="H5643" s="7" t="s">
        <v>33</v>
      </c>
      <c r="I5643" s="7"/>
      <c r="J5643" s="7" t="s">
        <v>3607</v>
      </c>
      <c r="K5643" s="7" t="s">
        <v>3608</v>
      </c>
      <c r="L5643" s="7" t="s">
        <v>83</v>
      </c>
      <c r="P5643" s="7"/>
      <c r="S5643" s="7" t="s">
        <v>84</v>
      </c>
      <c r="T5643" s="7"/>
      <c r="V5643" s="7" t="s">
        <v>3609</v>
      </c>
      <c r="W5643" s="7"/>
      <c r="X5643" s="7" t="s">
        <v>14863</v>
      </c>
      <c r="Z5643" s="7"/>
    </row>
    <row r="5644" spans="1:26" ht="22.5" hidden="1" customHeight="1">
      <c r="A5644" s="7" t="s">
        <v>77</v>
      </c>
      <c r="B5644" s="7" t="s">
        <v>46</v>
      </c>
      <c r="C5644" s="7" t="s">
        <v>15479</v>
      </c>
      <c r="D5644" s="7" t="s">
        <v>1973</v>
      </c>
      <c r="E5644" s="7">
        <v>486</v>
      </c>
      <c r="F5644" s="7" t="s">
        <v>3255</v>
      </c>
      <c r="G5644" s="7" t="s">
        <v>80</v>
      </c>
      <c r="H5644" s="7" t="s">
        <v>33</v>
      </c>
      <c r="I5644" s="7"/>
      <c r="J5644" s="7" t="s">
        <v>3613</v>
      </c>
      <c r="K5644" s="7" t="s">
        <v>3614</v>
      </c>
      <c r="L5644" s="7" t="s">
        <v>83</v>
      </c>
      <c r="P5644" s="7"/>
      <c r="S5644" s="7" t="s">
        <v>84</v>
      </c>
      <c r="T5644" s="7"/>
      <c r="V5644" s="7" t="s">
        <v>87</v>
      </c>
      <c r="W5644" s="7"/>
      <c r="X5644" s="7" t="s">
        <v>14865</v>
      </c>
      <c r="Z5644" s="7"/>
    </row>
    <row r="5645" spans="1:26" ht="22.5" hidden="1" customHeight="1">
      <c r="A5645" s="7" t="s">
        <v>77</v>
      </c>
      <c r="B5645" s="7" t="s">
        <v>46</v>
      </c>
      <c r="C5645" s="7" t="s">
        <v>15480</v>
      </c>
      <c r="D5645" s="7" t="s">
        <v>1973</v>
      </c>
      <c r="E5645" s="7">
        <v>487</v>
      </c>
      <c r="F5645" s="7" t="s">
        <v>3255</v>
      </c>
      <c r="G5645" s="7" t="s">
        <v>80</v>
      </c>
      <c r="H5645" s="7" t="s">
        <v>33</v>
      </c>
      <c r="I5645" s="7"/>
      <c r="J5645" s="7" t="s">
        <v>3618</v>
      </c>
      <c r="K5645" s="7" t="s">
        <v>3619</v>
      </c>
      <c r="L5645" s="7" t="s">
        <v>83</v>
      </c>
      <c r="P5645" s="7"/>
      <c r="S5645" s="7" t="s">
        <v>84</v>
      </c>
      <c r="T5645" s="7"/>
      <c r="V5645" s="7" t="s">
        <v>162</v>
      </c>
      <c r="W5645" s="7"/>
      <c r="X5645" s="7" t="s">
        <v>14867</v>
      </c>
      <c r="Z5645" s="7"/>
    </row>
    <row r="5646" spans="1:26" ht="22.5" hidden="1" customHeight="1">
      <c r="A5646" s="7" t="s">
        <v>77</v>
      </c>
      <c r="B5646" s="7" t="s">
        <v>46</v>
      </c>
      <c r="C5646" s="7" t="s">
        <v>15481</v>
      </c>
      <c r="D5646" s="7" t="s">
        <v>1973</v>
      </c>
      <c r="E5646" s="7">
        <v>488</v>
      </c>
      <c r="F5646" s="7" t="s">
        <v>3255</v>
      </c>
      <c r="G5646" s="7" t="s">
        <v>80</v>
      </c>
      <c r="H5646" s="7" t="s">
        <v>33</v>
      </c>
      <c r="I5646" s="7"/>
      <c r="J5646" s="7" t="s">
        <v>3623</v>
      </c>
      <c r="K5646" s="7" t="s">
        <v>3624</v>
      </c>
      <c r="L5646" s="7" t="s">
        <v>83</v>
      </c>
      <c r="P5646" s="7"/>
      <c r="S5646" s="7" t="s">
        <v>84</v>
      </c>
      <c r="T5646" s="7"/>
      <c r="V5646" s="7" t="s">
        <v>87</v>
      </c>
      <c r="W5646" s="7"/>
      <c r="X5646" s="7" t="s">
        <v>14869</v>
      </c>
      <c r="Z5646" s="7"/>
    </row>
    <row r="5647" spans="1:26" ht="22.5" hidden="1" customHeight="1">
      <c r="A5647" s="7" t="s">
        <v>77</v>
      </c>
      <c r="B5647" s="7" t="s">
        <v>46</v>
      </c>
      <c r="C5647" s="7" t="s">
        <v>15482</v>
      </c>
      <c r="D5647" s="7" t="s">
        <v>1973</v>
      </c>
      <c r="E5647" s="7">
        <v>489</v>
      </c>
      <c r="F5647" s="7" t="s">
        <v>3255</v>
      </c>
      <c r="G5647" s="7" t="s">
        <v>80</v>
      </c>
      <c r="H5647" s="7" t="s">
        <v>33</v>
      </c>
      <c r="I5647" s="7"/>
      <c r="J5647" s="7" t="s">
        <v>3628</v>
      </c>
      <c r="K5647" s="7" t="s">
        <v>3629</v>
      </c>
      <c r="L5647" s="7" t="s">
        <v>83</v>
      </c>
      <c r="P5647" s="7"/>
      <c r="S5647" s="7" t="s">
        <v>84</v>
      </c>
      <c r="T5647" s="7"/>
      <c r="V5647" s="7" t="s">
        <v>434</v>
      </c>
      <c r="W5647" s="7"/>
      <c r="X5647" s="7" t="s">
        <v>14871</v>
      </c>
      <c r="Z5647" s="7"/>
    </row>
    <row r="5648" spans="1:26" ht="22.5" hidden="1" customHeight="1">
      <c r="A5648" s="7" t="s">
        <v>77</v>
      </c>
      <c r="B5648" s="7" t="s">
        <v>46</v>
      </c>
      <c r="C5648" s="7" t="s">
        <v>15483</v>
      </c>
      <c r="D5648" s="7" t="s">
        <v>1973</v>
      </c>
      <c r="E5648" s="7">
        <v>490</v>
      </c>
      <c r="F5648" s="7" t="s">
        <v>3255</v>
      </c>
      <c r="G5648" s="7" t="s">
        <v>80</v>
      </c>
      <c r="H5648" s="7" t="s">
        <v>33</v>
      </c>
      <c r="I5648" s="7"/>
      <c r="J5648" s="7" t="s">
        <v>3633</v>
      </c>
      <c r="K5648" s="7" t="s">
        <v>3634</v>
      </c>
      <c r="L5648" s="7" t="s">
        <v>83</v>
      </c>
      <c r="P5648" s="7"/>
      <c r="S5648" s="7" t="s">
        <v>84</v>
      </c>
      <c r="T5648" s="7"/>
      <c r="V5648" s="7" t="s">
        <v>87</v>
      </c>
      <c r="W5648" s="7"/>
      <c r="X5648" s="7" t="s">
        <v>14873</v>
      </c>
      <c r="Z5648" s="7"/>
    </row>
    <row r="5649" spans="1:26" ht="22.5" hidden="1" customHeight="1">
      <c r="A5649" s="7" t="s">
        <v>77</v>
      </c>
      <c r="B5649" s="7" t="s">
        <v>46</v>
      </c>
      <c r="C5649" s="7" t="s">
        <v>15484</v>
      </c>
      <c r="D5649" s="7" t="s">
        <v>1973</v>
      </c>
      <c r="E5649" s="7">
        <v>491</v>
      </c>
      <c r="F5649" s="7" t="s">
        <v>3251</v>
      </c>
      <c r="G5649" s="7" t="s">
        <v>80</v>
      </c>
      <c r="H5649" s="7" t="s">
        <v>33</v>
      </c>
      <c r="I5649" s="7"/>
      <c r="J5649" s="7" t="s">
        <v>2365</v>
      </c>
      <c r="K5649" s="7" t="s">
        <v>2366</v>
      </c>
      <c r="L5649" s="7" t="s">
        <v>168</v>
      </c>
      <c r="P5649" s="7"/>
      <c r="S5649" s="7" t="s">
        <v>169</v>
      </c>
      <c r="T5649" s="7"/>
      <c r="V5649" s="7" t="s">
        <v>377</v>
      </c>
      <c r="W5649" s="7"/>
      <c r="X5649" s="7" t="s">
        <v>14875</v>
      </c>
      <c r="Z5649" s="7"/>
    </row>
    <row r="5650" spans="1:26" ht="22.5" hidden="1" customHeight="1">
      <c r="A5650" s="7" t="s">
        <v>77</v>
      </c>
      <c r="B5650" s="7" t="s">
        <v>46</v>
      </c>
      <c r="C5650" s="7" t="s">
        <v>15485</v>
      </c>
      <c r="D5650" s="7" t="s">
        <v>1973</v>
      </c>
      <c r="E5650" s="7">
        <v>492</v>
      </c>
      <c r="F5650" s="7" t="s">
        <v>3251</v>
      </c>
      <c r="G5650" s="7" t="s">
        <v>80</v>
      </c>
      <c r="H5650" s="7" t="s">
        <v>48</v>
      </c>
      <c r="I5650" s="7"/>
      <c r="J5650" s="7" t="s">
        <v>4501</v>
      </c>
      <c r="K5650" s="7" t="s">
        <v>4502</v>
      </c>
      <c r="L5650" s="7" t="s">
        <v>700</v>
      </c>
      <c r="M5650" s="7" t="s">
        <v>4503</v>
      </c>
      <c r="N5650" s="7" t="s">
        <v>4504</v>
      </c>
      <c r="P5650" s="7"/>
      <c r="S5650" s="7" t="s">
        <v>370</v>
      </c>
      <c r="T5650" s="7"/>
      <c r="V5650" s="7" t="s">
        <v>87</v>
      </c>
      <c r="W5650" s="7"/>
      <c r="X5650" s="7" t="s">
        <v>14877</v>
      </c>
      <c r="Z5650" s="7"/>
    </row>
    <row r="5651" spans="1:26" ht="22.5" hidden="1" customHeight="1">
      <c r="A5651" s="7" t="s">
        <v>77</v>
      </c>
      <c r="B5651" s="7" t="s">
        <v>46</v>
      </c>
      <c r="C5651" s="7" t="s">
        <v>15486</v>
      </c>
      <c r="D5651" s="7" t="s">
        <v>1973</v>
      </c>
      <c r="E5651" s="7">
        <v>493</v>
      </c>
      <c r="F5651" s="7" t="s">
        <v>3251</v>
      </c>
      <c r="G5651" s="7" t="s">
        <v>80</v>
      </c>
      <c r="H5651" s="7" t="s">
        <v>33</v>
      </c>
      <c r="I5651" s="7"/>
      <c r="J5651" s="7" t="s">
        <v>368</v>
      </c>
      <c r="K5651" s="7" t="s">
        <v>369</v>
      </c>
      <c r="L5651" s="7" t="s">
        <v>168</v>
      </c>
      <c r="P5651" s="7"/>
      <c r="S5651" s="7" t="s">
        <v>370</v>
      </c>
      <c r="T5651" s="7"/>
      <c r="V5651" s="7" t="s">
        <v>87</v>
      </c>
      <c r="W5651" s="7"/>
      <c r="X5651" s="7" t="s">
        <v>14879</v>
      </c>
      <c r="Z5651" s="7"/>
    </row>
    <row r="5652" spans="1:26" ht="22.5" hidden="1" customHeight="1">
      <c r="A5652" s="7" t="s">
        <v>77</v>
      </c>
      <c r="B5652" s="7" t="s">
        <v>46</v>
      </c>
      <c r="C5652" s="7" t="s">
        <v>15487</v>
      </c>
      <c r="D5652" s="7" t="s">
        <v>1973</v>
      </c>
      <c r="E5652" s="7">
        <v>494</v>
      </c>
      <c r="F5652" s="7" t="s">
        <v>3255</v>
      </c>
      <c r="G5652" s="7" t="s">
        <v>80</v>
      </c>
      <c r="H5652" s="7" t="s">
        <v>33</v>
      </c>
      <c r="I5652" s="7"/>
      <c r="J5652" s="7" t="s">
        <v>1495</v>
      </c>
      <c r="K5652" s="7" t="s">
        <v>1496</v>
      </c>
      <c r="L5652" s="7" t="s">
        <v>168</v>
      </c>
      <c r="P5652" s="7"/>
      <c r="S5652" s="7" t="s">
        <v>370</v>
      </c>
      <c r="T5652" s="7"/>
      <c r="V5652" s="7" t="s">
        <v>87</v>
      </c>
      <c r="W5652" s="7"/>
      <c r="X5652" s="7" t="s">
        <v>14881</v>
      </c>
      <c r="Z5652" s="7"/>
    </row>
    <row r="5653" spans="1:26" ht="22.5" hidden="1" customHeight="1">
      <c r="A5653" s="7" t="s">
        <v>77</v>
      </c>
      <c r="B5653" s="7" t="s">
        <v>46</v>
      </c>
      <c r="C5653" s="7" t="s">
        <v>15488</v>
      </c>
      <c r="D5653" s="7" t="s">
        <v>1973</v>
      </c>
      <c r="E5653" s="7">
        <v>495</v>
      </c>
      <c r="F5653" s="7" t="s">
        <v>3251</v>
      </c>
      <c r="G5653" s="7" t="s">
        <v>80</v>
      </c>
      <c r="H5653" s="7" t="s">
        <v>33</v>
      </c>
      <c r="I5653" s="7"/>
      <c r="J5653" s="7" t="s">
        <v>375</v>
      </c>
      <c r="K5653" s="7" t="s">
        <v>376</v>
      </c>
      <c r="L5653" s="7" t="s">
        <v>168</v>
      </c>
      <c r="P5653" s="7"/>
      <c r="S5653" s="7" t="s">
        <v>370</v>
      </c>
      <c r="T5653" s="7"/>
      <c r="V5653" s="7" t="s">
        <v>377</v>
      </c>
      <c r="W5653" s="7"/>
      <c r="X5653" s="7" t="s">
        <v>14883</v>
      </c>
      <c r="Z5653" s="7"/>
    </row>
    <row r="5654" spans="1:26" ht="22.5" hidden="1" customHeight="1">
      <c r="A5654" s="7" t="s">
        <v>77</v>
      </c>
      <c r="B5654" s="7" t="s">
        <v>46</v>
      </c>
      <c r="C5654" s="7" t="s">
        <v>15489</v>
      </c>
      <c r="D5654" s="7" t="s">
        <v>1973</v>
      </c>
      <c r="E5654" s="7">
        <v>496</v>
      </c>
      <c r="F5654" s="7" t="s">
        <v>3255</v>
      </c>
      <c r="G5654" s="7" t="s">
        <v>80</v>
      </c>
      <c r="H5654" s="7" t="s">
        <v>33</v>
      </c>
      <c r="I5654" s="7"/>
      <c r="J5654" s="7" t="s">
        <v>375</v>
      </c>
      <c r="K5654" s="7" t="s">
        <v>376</v>
      </c>
      <c r="L5654" s="7" t="s">
        <v>168</v>
      </c>
      <c r="P5654" s="7"/>
      <c r="S5654" s="7" t="s">
        <v>370</v>
      </c>
      <c r="T5654" s="7"/>
      <c r="V5654" s="7" t="s">
        <v>377</v>
      </c>
      <c r="W5654" s="7"/>
      <c r="X5654" s="7" t="s">
        <v>14885</v>
      </c>
      <c r="Z5654" s="7"/>
    </row>
    <row r="5655" spans="1:26" ht="22.5" hidden="1" customHeight="1">
      <c r="A5655" s="7" t="s">
        <v>77</v>
      </c>
      <c r="B5655" s="7" t="s">
        <v>46</v>
      </c>
      <c r="C5655" s="7" t="s">
        <v>15490</v>
      </c>
      <c r="D5655" s="7" t="s">
        <v>1973</v>
      </c>
      <c r="E5655" s="7">
        <v>497</v>
      </c>
      <c r="F5655" s="7" t="s">
        <v>3255</v>
      </c>
      <c r="G5655" s="7" t="s">
        <v>80</v>
      </c>
      <c r="H5655" s="7" t="s">
        <v>33</v>
      </c>
      <c r="I5655" s="7"/>
      <c r="J5655" s="7" t="s">
        <v>2434</v>
      </c>
      <c r="K5655" s="7" t="s">
        <v>2435</v>
      </c>
      <c r="L5655" s="7" t="s">
        <v>168</v>
      </c>
      <c r="P5655" s="7"/>
      <c r="S5655" s="7" t="s">
        <v>370</v>
      </c>
      <c r="T5655" s="7"/>
      <c r="V5655" s="7" t="s">
        <v>87</v>
      </c>
      <c r="W5655" s="7"/>
      <c r="X5655" s="7" t="s">
        <v>14887</v>
      </c>
      <c r="Z5655" s="7"/>
    </row>
    <row r="5656" spans="1:26" ht="22.5" hidden="1" customHeight="1">
      <c r="A5656" s="7" t="s">
        <v>77</v>
      </c>
      <c r="B5656" s="7" t="s">
        <v>46</v>
      </c>
      <c r="C5656" s="7" t="s">
        <v>15491</v>
      </c>
      <c r="D5656" s="7" t="s">
        <v>1973</v>
      </c>
      <c r="E5656" s="7">
        <v>498</v>
      </c>
      <c r="F5656" s="7" t="s">
        <v>3251</v>
      </c>
      <c r="G5656" s="7" t="s">
        <v>80</v>
      </c>
      <c r="H5656" s="7" t="s">
        <v>33</v>
      </c>
      <c r="I5656" s="7"/>
      <c r="J5656" s="7" t="s">
        <v>381</v>
      </c>
      <c r="K5656" s="7" t="s">
        <v>382</v>
      </c>
      <c r="L5656" s="7" t="s">
        <v>168</v>
      </c>
      <c r="P5656" s="7"/>
      <c r="S5656" s="7" t="s">
        <v>370</v>
      </c>
      <c r="T5656" s="7"/>
      <c r="V5656" s="7" t="s">
        <v>383</v>
      </c>
      <c r="W5656" s="7"/>
      <c r="X5656" s="7" t="s">
        <v>14889</v>
      </c>
      <c r="Z5656" s="7"/>
    </row>
    <row r="5657" spans="1:26" ht="22.5" hidden="1" customHeight="1">
      <c r="A5657" s="7" t="s">
        <v>77</v>
      </c>
      <c r="B5657" s="7" t="s">
        <v>46</v>
      </c>
      <c r="C5657" s="7" t="s">
        <v>15492</v>
      </c>
      <c r="D5657" s="7" t="s">
        <v>1973</v>
      </c>
      <c r="E5657" s="7">
        <v>499</v>
      </c>
      <c r="F5657" s="7" t="s">
        <v>3255</v>
      </c>
      <c r="G5657" s="7" t="s">
        <v>80</v>
      </c>
      <c r="H5657" s="7" t="s">
        <v>33</v>
      </c>
      <c r="I5657" s="7"/>
      <c r="J5657" s="7" t="s">
        <v>381</v>
      </c>
      <c r="K5657" s="7" t="s">
        <v>382</v>
      </c>
      <c r="L5657" s="7" t="s">
        <v>168</v>
      </c>
      <c r="P5657" s="7"/>
      <c r="S5657" s="7" t="s">
        <v>370</v>
      </c>
      <c r="T5657" s="7"/>
      <c r="V5657" s="7" t="s">
        <v>383</v>
      </c>
      <c r="W5657" s="7"/>
      <c r="X5657" s="7" t="s">
        <v>14891</v>
      </c>
      <c r="Z5657" s="7"/>
    </row>
    <row r="5658" spans="1:26" ht="22.5" hidden="1" customHeight="1">
      <c r="A5658" s="7" t="s">
        <v>77</v>
      </c>
      <c r="B5658" s="7" t="s">
        <v>46</v>
      </c>
      <c r="C5658" s="7" t="s">
        <v>15493</v>
      </c>
      <c r="D5658" s="7" t="s">
        <v>1973</v>
      </c>
      <c r="E5658" s="7">
        <v>500</v>
      </c>
      <c r="F5658" s="7" t="s">
        <v>3255</v>
      </c>
      <c r="G5658" s="7" t="s">
        <v>80</v>
      </c>
      <c r="H5658" s="7" t="s">
        <v>33</v>
      </c>
      <c r="I5658" s="7"/>
      <c r="J5658" s="7" t="s">
        <v>2442</v>
      </c>
      <c r="K5658" s="7" t="s">
        <v>2443</v>
      </c>
      <c r="L5658" s="7" t="s">
        <v>168</v>
      </c>
      <c r="P5658" s="7"/>
      <c r="S5658" s="7" t="s">
        <v>370</v>
      </c>
      <c r="T5658" s="7"/>
      <c r="V5658" s="7" t="s">
        <v>87</v>
      </c>
      <c r="W5658" s="7"/>
      <c r="X5658" s="7" t="s">
        <v>14893</v>
      </c>
      <c r="Z5658" s="7"/>
    </row>
    <row r="5659" spans="1:26" ht="22.5" hidden="1" customHeight="1">
      <c r="A5659" s="7" t="s">
        <v>77</v>
      </c>
      <c r="B5659" s="7" t="s">
        <v>46</v>
      </c>
      <c r="C5659" s="7" t="s">
        <v>15494</v>
      </c>
      <c r="D5659" s="7" t="s">
        <v>1973</v>
      </c>
      <c r="E5659" s="7">
        <v>501</v>
      </c>
      <c r="F5659" s="7" t="s">
        <v>3251</v>
      </c>
      <c r="G5659" s="7" t="s">
        <v>80</v>
      </c>
      <c r="H5659" s="7" t="s">
        <v>33</v>
      </c>
      <c r="I5659" s="7"/>
      <c r="J5659" s="7" t="s">
        <v>387</v>
      </c>
      <c r="K5659" s="7" t="s">
        <v>388</v>
      </c>
      <c r="L5659" s="7" t="s">
        <v>168</v>
      </c>
      <c r="P5659" s="7"/>
      <c r="S5659" s="7" t="s">
        <v>370</v>
      </c>
      <c r="T5659" s="7"/>
      <c r="V5659" s="7" t="s">
        <v>87</v>
      </c>
      <c r="W5659" s="7"/>
      <c r="X5659" s="7" t="s">
        <v>14895</v>
      </c>
      <c r="Z5659" s="7"/>
    </row>
    <row r="5660" spans="1:26" ht="22.5" hidden="1" customHeight="1">
      <c r="A5660" s="7" t="s">
        <v>77</v>
      </c>
      <c r="B5660" s="7" t="s">
        <v>46</v>
      </c>
      <c r="C5660" s="7" t="s">
        <v>15495</v>
      </c>
      <c r="D5660" s="7" t="s">
        <v>1973</v>
      </c>
      <c r="E5660" s="7">
        <v>502</v>
      </c>
      <c r="F5660" s="7" t="s">
        <v>3255</v>
      </c>
      <c r="G5660" s="7" t="s">
        <v>80</v>
      </c>
      <c r="H5660" s="7" t="s">
        <v>33</v>
      </c>
      <c r="I5660" s="7"/>
      <c r="J5660" s="7" t="s">
        <v>387</v>
      </c>
      <c r="K5660" s="7" t="s">
        <v>388</v>
      </c>
      <c r="L5660" s="7" t="s">
        <v>168</v>
      </c>
      <c r="P5660" s="7"/>
      <c r="S5660" s="7" t="s">
        <v>370</v>
      </c>
      <c r="T5660" s="7"/>
      <c r="V5660" s="7" t="s">
        <v>87</v>
      </c>
      <c r="W5660" s="7"/>
      <c r="X5660" s="7" t="s">
        <v>14897</v>
      </c>
      <c r="Z5660" s="7"/>
    </row>
    <row r="5661" spans="1:26" ht="22.5" hidden="1" customHeight="1">
      <c r="A5661" s="7" t="s">
        <v>77</v>
      </c>
      <c r="B5661" s="7" t="s">
        <v>46</v>
      </c>
      <c r="C5661" s="7" t="s">
        <v>15496</v>
      </c>
      <c r="D5661" s="7" t="s">
        <v>1973</v>
      </c>
      <c r="E5661" s="7">
        <v>503</v>
      </c>
      <c r="F5661" s="7" t="s">
        <v>3251</v>
      </c>
      <c r="G5661" s="7" t="s">
        <v>80</v>
      </c>
      <c r="H5661" s="7" t="s">
        <v>48</v>
      </c>
      <c r="I5661" s="7"/>
      <c r="J5661" s="7" t="s">
        <v>4512</v>
      </c>
      <c r="K5661" s="7" t="s">
        <v>4513</v>
      </c>
      <c r="L5661" s="7" t="s">
        <v>700</v>
      </c>
      <c r="M5661" s="7" t="s">
        <v>4514</v>
      </c>
      <c r="N5661" s="7" t="s">
        <v>4515</v>
      </c>
      <c r="P5661" s="7"/>
      <c r="S5661" s="7" t="s">
        <v>370</v>
      </c>
      <c r="T5661" s="7"/>
      <c r="V5661" s="7" t="s">
        <v>87</v>
      </c>
      <c r="W5661" s="7"/>
      <c r="X5661" s="7" t="s">
        <v>14899</v>
      </c>
      <c r="Z5661" s="7"/>
    </row>
    <row r="5662" spans="1:26" ht="22.5" hidden="1" customHeight="1">
      <c r="A5662" s="7" t="s">
        <v>77</v>
      </c>
      <c r="B5662" s="7" t="s">
        <v>46</v>
      </c>
      <c r="C5662" s="7" t="s">
        <v>15497</v>
      </c>
      <c r="D5662" s="7" t="s">
        <v>1973</v>
      </c>
      <c r="E5662" s="7">
        <v>504</v>
      </c>
      <c r="F5662" s="7" t="s">
        <v>3251</v>
      </c>
      <c r="G5662" s="7" t="s">
        <v>80</v>
      </c>
      <c r="H5662" s="7" t="s">
        <v>33</v>
      </c>
      <c r="I5662" s="7"/>
      <c r="J5662" s="7" t="s">
        <v>1509</v>
      </c>
      <c r="K5662" s="7" t="s">
        <v>1510</v>
      </c>
      <c r="L5662" s="7" t="s">
        <v>168</v>
      </c>
      <c r="P5662" s="7"/>
      <c r="S5662" s="7" t="s">
        <v>370</v>
      </c>
      <c r="T5662" s="7"/>
      <c r="V5662" s="7" t="s">
        <v>87</v>
      </c>
      <c r="W5662" s="7"/>
      <c r="X5662" s="7" t="s">
        <v>14901</v>
      </c>
      <c r="Z5662" s="7"/>
    </row>
    <row r="5663" spans="1:26" ht="22.5" hidden="1" customHeight="1">
      <c r="A5663" s="7" t="s">
        <v>77</v>
      </c>
      <c r="B5663" s="7" t="s">
        <v>46</v>
      </c>
      <c r="C5663" s="7" t="s">
        <v>15498</v>
      </c>
      <c r="D5663" s="7" t="s">
        <v>1973</v>
      </c>
      <c r="E5663" s="7">
        <v>505</v>
      </c>
      <c r="F5663" s="7" t="s">
        <v>3255</v>
      </c>
      <c r="G5663" s="7" t="s">
        <v>80</v>
      </c>
      <c r="H5663" s="7" t="s">
        <v>33</v>
      </c>
      <c r="I5663" s="7"/>
      <c r="J5663" s="7" t="s">
        <v>1509</v>
      </c>
      <c r="K5663" s="7" t="s">
        <v>1510</v>
      </c>
      <c r="L5663" s="7" t="s">
        <v>168</v>
      </c>
      <c r="P5663" s="7"/>
      <c r="S5663" s="7" t="s">
        <v>370</v>
      </c>
      <c r="T5663" s="7"/>
      <c r="V5663" s="7" t="s">
        <v>87</v>
      </c>
      <c r="W5663" s="7"/>
      <c r="X5663" s="7" t="s">
        <v>14903</v>
      </c>
      <c r="Z5663" s="7"/>
    </row>
    <row r="5664" spans="1:26" ht="22.5" hidden="1" customHeight="1">
      <c r="A5664" s="7" t="s">
        <v>77</v>
      </c>
      <c r="B5664" s="7" t="s">
        <v>46</v>
      </c>
      <c r="C5664" s="7" t="s">
        <v>15499</v>
      </c>
      <c r="D5664" s="7" t="s">
        <v>1973</v>
      </c>
      <c r="E5664" s="7">
        <v>506</v>
      </c>
      <c r="F5664" s="7" t="s">
        <v>3251</v>
      </c>
      <c r="G5664" s="7" t="s">
        <v>80</v>
      </c>
      <c r="H5664" s="7" t="s">
        <v>33</v>
      </c>
      <c r="I5664" s="7"/>
      <c r="J5664" s="7" t="s">
        <v>397</v>
      </c>
      <c r="K5664" s="7" t="s">
        <v>398</v>
      </c>
      <c r="L5664" s="7" t="s">
        <v>168</v>
      </c>
      <c r="P5664" s="7"/>
      <c r="S5664" s="7" t="s">
        <v>370</v>
      </c>
      <c r="T5664" s="7"/>
      <c r="V5664" s="7" t="s">
        <v>87</v>
      </c>
      <c r="W5664" s="7"/>
      <c r="X5664" s="7" t="s">
        <v>14905</v>
      </c>
      <c r="Z5664" s="7"/>
    </row>
    <row r="5665" spans="1:26" ht="22.5" hidden="1" customHeight="1">
      <c r="A5665" s="7" t="s">
        <v>77</v>
      </c>
      <c r="B5665" s="7" t="s">
        <v>46</v>
      </c>
      <c r="C5665" s="7" t="s">
        <v>15500</v>
      </c>
      <c r="D5665" s="7" t="s">
        <v>1973</v>
      </c>
      <c r="E5665" s="7">
        <v>507</v>
      </c>
      <c r="F5665" s="7" t="s">
        <v>3255</v>
      </c>
      <c r="G5665" s="7" t="s">
        <v>80</v>
      </c>
      <c r="H5665" s="7" t="s">
        <v>33</v>
      </c>
      <c r="I5665" s="7"/>
      <c r="J5665" s="7" t="s">
        <v>397</v>
      </c>
      <c r="K5665" s="7" t="s">
        <v>398</v>
      </c>
      <c r="L5665" s="7" t="s">
        <v>168</v>
      </c>
      <c r="P5665" s="7"/>
      <c r="S5665" s="7" t="s">
        <v>370</v>
      </c>
      <c r="T5665" s="7"/>
      <c r="V5665" s="7" t="s">
        <v>87</v>
      </c>
      <c r="W5665" s="7"/>
      <c r="X5665" s="7" t="s">
        <v>14907</v>
      </c>
      <c r="Z5665" s="7"/>
    </row>
    <row r="5666" spans="1:26" ht="22.5" hidden="1" customHeight="1">
      <c r="A5666" s="7" t="s">
        <v>77</v>
      </c>
      <c r="B5666" s="7" t="s">
        <v>46</v>
      </c>
      <c r="C5666" s="7" t="s">
        <v>15501</v>
      </c>
      <c r="D5666" s="7" t="s">
        <v>1973</v>
      </c>
      <c r="E5666" s="7">
        <v>508</v>
      </c>
      <c r="F5666" s="7" t="s">
        <v>3255</v>
      </c>
      <c r="G5666" s="7" t="s">
        <v>80</v>
      </c>
      <c r="H5666" s="7" t="s">
        <v>33</v>
      </c>
      <c r="I5666" s="7"/>
      <c r="J5666" s="7" t="s">
        <v>402</v>
      </c>
      <c r="K5666" s="7" t="s">
        <v>403</v>
      </c>
      <c r="L5666" s="7" t="s">
        <v>168</v>
      </c>
      <c r="P5666" s="7"/>
      <c r="S5666" s="7" t="s">
        <v>370</v>
      </c>
      <c r="T5666" s="7"/>
      <c r="V5666" s="7" t="s">
        <v>87</v>
      </c>
      <c r="W5666" s="7"/>
      <c r="X5666" s="7" t="s">
        <v>14909</v>
      </c>
      <c r="Z5666" s="7"/>
    </row>
    <row r="5667" spans="1:26" ht="22.5" hidden="1" customHeight="1">
      <c r="A5667" s="7" t="s">
        <v>77</v>
      </c>
      <c r="B5667" s="7" t="s">
        <v>46</v>
      </c>
      <c r="C5667" s="7" t="s">
        <v>15502</v>
      </c>
      <c r="D5667" s="7" t="s">
        <v>1973</v>
      </c>
      <c r="E5667" s="7">
        <v>509</v>
      </c>
      <c r="F5667" s="7" t="s">
        <v>3255</v>
      </c>
      <c r="G5667" s="7" t="s">
        <v>80</v>
      </c>
      <c r="H5667" s="7" t="s">
        <v>33</v>
      </c>
      <c r="I5667" s="7"/>
      <c r="J5667" s="7" t="s">
        <v>1517</v>
      </c>
      <c r="K5667" s="7" t="s">
        <v>1518</v>
      </c>
      <c r="L5667" s="7" t="s">
        <v>168</v>
      </c>
      <c r="P5667" s="7"/>
      <c r="S5667" s="7" t="s">
        <v>370</v>
      </c>
      <c r="T5667" s="7"/>
      <c r="V5667" s="7" t="s">
        <v>87</v>
      </c>
      <c r="W5667" s="7"/>
      <c r="X5667" s="7" t="s">
        <v>14911</v>
      </c>
      <c r="Z5667" s="7"/>
    </row>
    <row r="5668" spans="1:26" ht="22.5" hidden="1" customHeight="1">
      <c r="A5668" s="7" t="s">
        <v>77</v>
      </c>
      <c r="B5668" s="7" t="s">
        <v>46</v>
      </c>
      <c r="C5668" s="7" t="s">
        <v>15503</v>
      </c>
      <c r="D5668" s="7" t="s">
        <v>1973</v>
      </c>
      <c r="E5668" s="7">
        <v>510</v>
      </c>
      <c r="F5668" s="7" t="s">
        <v>3255</v>
      </c>
      <c r="G5668" s="7" t="s">
        <v>80</v>
      </c>
      <c r="H5668" s="7" t="s">
        <v>33</v>
      </c>
      <c r="I5668" s="7"/>
      <c r="J5668" s="7" t="s">
        <v>3686</v>
      </c>
      <c r="K5668" s="7" t="s">
        <v>3687</v>
      </c>
      <c r="L5668" s="7" t="s">
        <v>168</v>
      </c>
      <c r="P5668" s="7"/>
      <c r="S5668" s="7" t="s">
        <v>370</v>
      </c>
      <c r="T5668" s="7"/>
      <c r="V5668" s="7" t="s">
        <v>87</v>
      </c>
      <c r="W5668" s="7"/>
      <c r="X5668" s="7" t="s">
        <v>14913</v>
      </c>
      <c r="Z5668" s="7"/>
    </row>
    <row r="5669" spans="1:26" ht="22.5" hidden="1" customHeight="1">
      <c r="A5669" s="7" t="s">
        <v>77</v>
      </c>
      <c r="B5669" s="7" t="s">
        <v>46</v>
      </c>
      <c r="C5669" s="7" t="s">
        <v>15504</v>
      </c>
      <c r="D5669" s="7" t="s">
        <v>1973</v>
      </c>
      <c r="E5669" s="7">
        <v>511</v>
      </c>
      <c r="F5669" s="7" t="s">
        <v>3255</v>
      </c>
      <c r="G5669" s="7" t="s">
        <v>80</v>
      </c>
      <c r="H5669" s="7" t="s">
        <v>33</v>
      </c>
      <c r="I5669" s="7"/>
      <c r="J5669" s="7" t="s">
        <v>2480</v>
      </c>
      <c r="K5669" s="7" t="s">
        <v>2481</v>
      </c>
      <c r="L5669" s="7" t="s">
        <v>168</v>
      </c>
      <c r="P5669" s="7"/>
      <c r="S5669" s="7" t="s">
        <v>370</v>
      </c>
      <c r="T5669" s="7"/>
      <c r="V5669" s="7" t="s">
        <v>377</v>
      </c>
      <c r="W5669" s="7"/>
      <c r="X5669" s="7" t="s">
        <v>14915</v>
      </c>
      <c r="Z5669" s="7"/>
    </row>
    <row r="5670" spans="1:26" ht="22.5" hidden="1" customHeight="1">
      <c r="A5670" s="7" t="s">
        <v>77</v>
      </c>
      <c r="B5670" s="7" t="s">
        <v>46</v>
      </c>
      <c r="C5670" s="7" t="s">
        <v>15505</v>
      </c>
      <c r="D5670" s="7" t="s">
        <v>1973</v>
      </c>
      <c r="E5670" s="7">
        <v>512</v>
      </c>
      <c r="F5670" s="7" t="s">
        <v>3255</v>
      </c>
      <c r="G5670" s="7" t="s">
        <v>80</v>
      </c>
      <c r="H5670" s="7" t="s">
        <v>33</v>
      </c>
      <c r="I5670" s="7"/>
      <c r="J5670" s="7" t="s">
        <v>2495</v>
      </c>
      <c r="K5670" s="7" t="s">
        <v>2496</v>
      </c>
      <c r="L5670" s="7" t="s">
        <v>168</v>
      </c>
      <c r="P5670" s="7"/>
      <c r="S5670" s="7" t="s">
        <v>370</v>
      </c>
      <c r="T5670" s="7"/>
      <c r="V5670" s="7" t="s">
        <v>87</v>
      </c>
      <c r="W5670" s="7"/>
      <c r="X5670" s="7" t="s">
        <v>14917</v>
      </c>
      <c r="Z5670" s="7"/>
    </row>
    <row r="5671" spans="1:26" ht="22.5" hidden="1" customHeight="1">
      <c r="A5671" s="7" t="s">
        <v>77</v>
      </c>
      <c r="B5671" s="7" t="s">
        <v>46</v>
      </c>
      <c r="C5671" s="7" t="s">
        <v>15506</v>
      </c>
      <c r="D5671" s="7" t="s">
        <v>1973</v>
      </c>
      <c r="E5671" s="7">
        <v>513</v>
      </c>
      <c r="F5671" s="7" t="s">
        <v>3255</v>
      </c>
      <c r="G5671" s="7" t="s">
        <v>80</v>
      </c>
      <c r="H5671" s="7" t="s">
        <v>33</v>
      </c>
      <c r="I5671" s="7"/>
      <c r="J5671" s="7" t="s">
        <v>1521</v>
      </c>
      <c r="K5671" s="7" t="s">
        <v>1522</v>
      </c>
      <c r="L5671" s="7" t="s">
        <v>168</v>
      </c>
      <c r="P5671" s="7"/>
      <c r="S5671" s="7" t="s">
        <v>370</v>
      </c>
      <c r="T5671" s="7"/>
      <c r="V5671" s="7" t="s">
        <v>377</v>
      </c>
      <c r="W5671" s="7"/>
      <c r="X5671" s="7" t="s">
        <v>14919</v>
      </c>
      <c r="Z5671" s="7"/>
    </row>
    <row r="5672" spans="1:26" ht="22.5" hidden="1" customHeight="1">
      <c r="A5672" s="7" t="s">
        <v>77</v>
      </c>
      <c r="B5672" s="7" t="s">
        <v>46</v>
      </c>
      <c r="C5672" s="7" t="s">
        <v>15507</v>
      </c>
      <c r="D5672" s="7" t="s">
        <v>1973</v>
      </c>
      <c r="E5672" s="7">
        <v>514</v>
      </c>
      <c r="F5672" s="7" t="s">
        <v>3255</v>
      </c>
      <c r="G5672" s="7" t="s">
        <v>80</v>
      </c>
      <c r="H5672" s="7" t="s">
        <v>33</v>
      </c>
      <c r="I5672" s="7"/>
      <c r="J5672" s="7" t="s">
        <v>2503</v>
      </c>
      <c r="K5672" s="7" t="s">
        <v>2504</v>
      </c>
      <c r="L5672" s="7" t="s">
        <v>168</v>
      </c>
      <c r="P5672" s="7"/>
      <c r="S5672" s="7" t="s">
        <v>370</v>
      </c>
      <c r="T5672" s="7"/>
      <c r="V5672" s="7" t="s">
        <v>87</v>
      </c>
      <c r="W5672" s="7"/>
      <c r="X5672" s="7" t="s">
        <v>14921</v>
      </c>
      <c r="Z5672" s="7"/>
    </row>
    <row r="5673" spans="1:26" ht="22.5" hidden="1" customHeight="1">
      <c r="A5673" s="7" t="s">
        <v>77</v>
      </c>
      <c r="B5673" s="7" t="s">
        <v>46</v>
      </c>
      <c r="C5673" s="7" t="s">
        <v>15508</v>
      </c>
      <c r="D5673" s="7" t="s">
        <v>1973</v>
      </c>
      <c r="E5673" s="7">
        <v>515</v>
      </c>
      <c r="F5673" s="7" t="s">
        <v>3255</v>
      </c>
      <c r="G5673" s="7" t="s">
        <v>80</v>
      </c>
      <c r="H5673" s="7" t="s">
        <v>33</v>
      </c>
      <c r="I5673" s="7"/>
      <c r="J5673" s="7" t="s">
        <v>2508</v>
      </c>
      <c r="K5673" s="7" t="s">
        <v>2509</v>
      </c>
      <c r="L5673" s="7" t="s">
        <v>168</v>
      </c>
      <c r="P5673" s="7"/>
      <c r="S5673" s="7" t="s">
        <v>370</v>
      </c>
      <c r="T5673" s="7"/>
      <c r="V5673" s="7" t="s">
        <v>377</v>
      </c>
      <c r="W5673" s="7"/>
      <c r="X5673" s="7" t="s">
        <v>14923</v>
      </c>
      <c r="Z5673" s="7"/>
    </row>
    <row r="5674" spans="1:26" ht="22.5" hidden="1" customHeight="1">
      <c r="A5674" s="7" t="s">
        <v>77</v>
      </c>
      <c r="B5674" s="7" t="s">
        <v>46</v>
      </c>
      <c r="C5674" s="7" t="s">
        <v>15509</v>
      </c>
      <c r="D5674" s="7" t="s">
        <v>1973</v>
      </c>
      <c r="E5674" s="7">
        <v>516</v>
      </c>
      <c r="F5674" s="7" t="s">
        <v>3255</v>
      </c>
      <c r="G5674" s="7" t="s">
        <v>80</v>
      </c>
      <c r="H5674" s="7" t="s">
        <v>33</v>
      </c>
      <c r="I5674" s="7"/>
      <c r="J5674" s="7" t="s">
        <v>2531</v>
      </c>
      <c r="K5674" s="7" t="s">
        <v>2532</v>
      </c>
      <c r="L5674" s="7" t="s">
        <v>168</v>
      </c>
      <c r="P5674" s="7"/>
      <c r="S5674" s="7" t="s">
        <v>370</v>
      </c>
      <c r="T5674" s="7"/>
      <c r="V5674" s="7" t="s">
        <v>87</v>
      </c>
      <c r="W5674" s="7"/>
      <c r="X5674" s="7" t="s">
        <v>14925</v>
      </c>
      <c r="Z5674" s="7"/>
    </row>
    <row r="5675" spans="1:26" ht="22.5" hidden="1" customHeight="1">
      <c r="A5675" s="7" t="s">
        <v>77</v>
      </c>
      <c r="B5675" s="7" t="s">
        <v>46</v>
      </c>
      <c r="C5675" s="7" t="s">
        <v>15510</v>
      </c>
      <c r="D5675" s="7" t="s">
        <v>1973</v>
      </c>
      <c r="E5675" s="7">
        <v>517</v>
      </c>
      <c r="F5675" s="7" t="s">
        <v>3251</v>
      </c>
      <c r="G5675" s="7" t="s">
        <v>80</v>
      </c>
      <c r="H5675" s="7" t="s">
        <v>33</v>
      </c>
      <c r="I5675" s="7"/>
      <c r="J5675" s="7" t="s">
        <v>407</v>
      </c>
      <c r="K5675" s="7" t="s">
        <v>408</v>
      </c>
      <c r="L5675" s="7" t="s">
        <v>168</v>
      </c>
      <c r="P5675" s="7"/>
      <c r="S5675" s="7" t="s">
        <v>370</v>
      </c>
      <c r="T5675" s="7"/>
      <c r="V5675" s="7" t="s">
        <v>87</v>
      </c>
      <c r="W5675" s="7"/>
      <c r="X5675" s="7" t="s">
        <v>14927</v>
      </c>
      <c r="Z5675" s="7"/>
    </row>
    <row r="5676" spans="1:26" ht="22.5" hidden="1" customHeight="1">
      <c r="A5676" s="7" t="s">
        <v>77</v>
      </c>
      <c r="B5676" s="7" t="s">
        <v>46</v>
      </c>
      <c r="C5676" s="7" t="s">
        <v>15511</v>
      </c>
      <c r="D5676" s="7" t="s">
        <v>1973</v>
      </c>
      <c r="E5676" s="7">
        <v>518</v>
      </c>
      <c r="F5676" s="7" t="s">
        <v>3255</v>
      </c>
      <c r="G5676" s="7" t="s">
        <v>80</v>
      </c>
      <c r="H5676" s="7" t="s">
        <v>33</v>
      </c>
      <c r="I5676" s="7"/>
      <c r="J5676" s="7" t="s">
        <v>407</v>
      </c>
      <c r="K5676" s="7" t="s">
        <v>408</v>
      </c>
      <c r="L5676" s="7" t="s">
        <v>168</v>
      </c>
      <c r="P5676" s="7"/>
      <c r="S5676" s="7" t="s">
        <v>370</v>
      </c>
      <c r="T5676" s="7"/>
      <c r="V5676" s="7" t="s">
        <v>87</v>
      </c>
      <c r="W5676" s="7"/>
      <c r="X5676" s="7" t="s">
        <v>14929</v>
      </c>
      <c r="Z5676" s="7"/>
    </row>
    <row r="5677" spans="1:26" ht="22.5" hidden="1" customHeight="1">
      <c r="A5677" s="7" t="s">
        <v>77</v>
      </c>
      <c r="B5677" s="7" t="s">
        <v>46</v>
      </c>
      <c r="C5677" s="7" t="s">
        <v>15512</v>
      </c>
      <c r="D5677" s="7" t="s">
        <v>1973</v>
      </c>
      <c r="E5677" s="7">
        <v>519</v>
      </c>
      <c r="F5677" s="7" t="s">
        <v>3251</v>
      </c>
      <c r="G5677" s="7" t="s">
        <v>80</v>
      </c>
      <c r="H5677" s="7" t="s">
        <v>33</v>
      </c>
      <c r="I5677" s="7"/>
      <c r="J5677" s="7" t="s">
        <v>2539</v>
      </c>
      <c r="K5677" s="7" t="s">
        <v>2540</v>
      </c>
      <c r="L5677" s="7" t="s">
        <v>168</v>
      </c>
      <c r="P5677" s="7"/>
      <c r="S5677" s="7" t="s">
        <v>370</v>
      </c>
      <c r="T5677" s="7"/>
      <c r="V5677" s="7" t="s">
        <v>162</v>
      </c>
      <c r="W5677" s="7"/>
      <c r="X5677" s="7" t="s">
        <v>14931</v>
      </c>
      <c r="Z5677" s="7"/>
    </row>
    <row r="5678" spans="1:26" ht="22.5" hidden="1" customHeight="1">
      <c r="A5678" s="7" t="s">
        <v>77</v>
      </c>
      <c r="B5678" s="7" t="s">
        <v>46</v>
      </c>
      <c r="C5678" s="7" t="s">
        <v>15513</v>
      </c>
      <c r="D5678" s="7" t="s">
        <v>1973</v>
      </c>
      <c r="E5678" s="7">
        <v>520</v>
      </c>
      <c r="F5678" s="7" t="s">
        <v>3251</v>
      </c>
      <c r="G5678" s="7" t="s">
        <v>80</v>
      </c>
      <c r="H5678" s="7" t="s">
        <v>33</v>
      </c>
      <c r="I5678" s="7"/>
      <c r="J5678" s="7" t="s">
        <v>412</v>
      </c>
      <c r="K5678" s="7" t="s">
        <v>413</v>
      </c>
      <c r="L5678" s="7" t="s">
        <v>168</v>
      </c>
      <c r="P5678" s="7"/>
      <c r="S5678" s="7" t="s">
        <v>370</v>
      </c>
      <c r="T5678" s="7"/>
      <c r="V5678" s="7" t="s">
        <v>87</v>
      </c>
      <c r="W5678" s="7"/>
      <c r="X5678" s="7" t="s">
        <v>14933</v>
      </c>
      <c r="Z5678" s="7"/>
    </row>
    <row r="5679" spans="1:26" ht="22.5" hidden="1" customHeight="1">
      <c r="A5679" s="7" t="s">
        <v>77</v>
      </c>
      <c r="B5679" s="7" t="s">
        <v>46</v>
      </c>
      <c r="C5679" s="7" t="s">
        <v>15514</v>
      </c>
      <c r="D5679" s="7" t="s">
        <v>1973</v>
      </c>
      <c r="E5679" s="7">
        <v>521</v>
      </c>
      <c r="F5679" s="7" t="s">
        <v>3255</v>
      </c>
      <c r="G5679" s="7" t="s">
        <v>80</v>
      </c>
      <c r="H5679" s="7" t="s">
        <v>33</v>
      </c>
      <c r="I5679" s="7"/>
      <c r="J5679" s="7" t="s">
        <v>412</v>
      </c>
      <c r="K5679" s="7" t="s">
        <v>413</v>
      </c>
      <c r="L5679" s="7" t="s">
        <v>168</v>
      </c>
      <c r="P5679" s="7"/>
      <c r="S5679" s="7" t="s">
        <v>370</v>
      </c>
      <c r="T5679" s="7"/>
      <c r="V5679" s="7" t="s">
        <v>87</v>
      </c>
      <c r="W5679" s="7"/>
      <c r="X5679" s="7" t="s">
        <v>14935</v>
      </c>
      <c r="Z5679" s="7"/>
    </row>
    <row r="5680" spans="1:26" ht="22.5" hidden="1" customHeight="1">
      <c r="A5680" s="7" t="s">
        <v>77</v>
      </c>
      <c r="B5680" s="7" t="s">
        <v>46</v>
      </c>
      <c r="C5680" s="7" t="s">
        <v>15515</v>
      </c>
      <c r="D5680" s="7" t="s">
        <v>1973</v>
      </c>
      <c r="E5680" s="7">
        <v>522</v>
      </c>
      <c r="F5680" s="7" t="s">
        <v>3251</v>
      </c>
      <c r="G5680" s="7" t="s">
        <v>80</v>
      </c>
      <c r="H5680" s="7" t="s">
        <v>33</v>
      </c>
      <c r="I5680" s="7"/>
      <c r="J5680" s="7" t="s">
        <v>2552</v>
      </c>
      <c r="K5680" s="7" t="s">
        <v>2553</v>
      </c>
      <c r="L5680" s="7" t="s">
        <v>168</v>
      </c>
      <c r="P5680" s="7"/>
      <c r="S5680" s="7" t="s">
        <v>370</v>
      </c>
      <c r="T5680" s="7"/>
      <c r="V5680" s="7" t="s">
        <v>434</v>
      </c>
      <c r="W5680" s="7"/>
      <c r="X5680" s="7" t="s">
        <v>14937</v>
      </c>
      <c r="Z5680" s="7"/>
    </row>
    <row r="5681" spans="1:26" ht="22.5" hidden="1" customHeight="1">
      <c r="A5681" s="7" t="s">
        <v>77</v>
      </c>
      <c r="B5681" s="7" t="s">
        <v>46</v>
      </c>
      <c r="C5681" s="7" t="s">
        <v>15516</v>
      </c>
      <c r="D5681" s="7" t="s">
        <v>1973</v>
      </c>
      <c r="E5681" s="7">
        <v>523</v>
      </c>
      <c r="F5681" s="7" t="s">
        <v>3251</v>
      </c>
      <c r="G5681" s="7" t="s">
        <v>80</v>
      </c>
      <c r="H5681" s="7" t="s">
        <v>33</v>
      </c>
      <c r="I5681" s="7"/>
      <c r="J5681" s="7" t="s">
        <v>4529</v>
      </c>
      <c r="K5681" s="7" t="s">
        <v>4530</v>
      </c>
      <c r="L5681" s="7" t="s">
        <v>168</v>
      </c>
      <c r="P5681" s="7"/>
      <c r="S5681" s="7" t="s">
        <v>370</v>
      </c>
      <c r="T5681" s="7"/>
      <c r="V5681" s="7" t="s">
        <v>434</v>
      </c>
      <c r="W5681" s="7"/>
      <c r="X5681" s="7" t="s">
        <v>14939</v>
      </c>
      <c r="Z5681" s="7"/>
    </row>
    <row r="5682" spans="1:26" ht="22.5" hidden="1" customHeight="1">
      <c r="A5682" s="7" t="s">
        <v>77</v>
      </c>
      <c r="B5682" s="7" t="s">
        <v>46</v>
      </c>
      <c r="C5682" s="7" t="s">
        <v>15517</v>
      </c>
      <c r="D5682" s="7" t="s">
        <v>1973</v>
      </c>
      <c r="E5682" s="7">
        <v>524</v>
      </c>
      <c r="F5682" s="7" t="s">
        <v>3251</v>
      </c>
      <c r="G5682" s="7" t="s">
        <v>80</v>
      </c>
      <c r="H5682" s="7" t="s">
        <v>33</v>
      </c>
      <c r="I5682" s="7"/>
      <c r="J5682" s="7" t="s">
        <v>1535</v>
      </c>
      <c r="K5682" s="7" t="s">
        <v>1536</v>
      </c>
      <c r="L5682" s="7" t="s">
        <v>168</v>
      </c>
      <c r="P5682" s="7"/>
      <c r="S5682" s="7" t="s">
        <v>370</v>
      </c>
      <c r="T5682" s="7"/>
      <c r="V5682" s="7" t="s">
        <v>87</v>
      </c>
      <c r="W5682" s="7"/>
      <c r="X5682" s="7" t="s">
        <v>14941</v>
      </c>
      <c r="Z5682" s="7"/>
    </row>
    <row r="5683" spans="1:26" ht="22.5" hidden="1" customHeight="1">
      <c r="A5683" s="7" t="s">
        <v>77</v>
      </c>
      <c r="B5683" s="7" t="s">
        <v>46</v>
      </c>
      <c r="C5683" s="7" t="s">
        <v>15518</v>
      </c>
      <c r="D5683" s="7" t="s">
        <v>1973</v>
      </c>
      <c r="E5683" s="7">
        <v>525</v>
      </c>
      <c r="F5683" s="7" t="s">
        <v>3255</v>
      </c>
      <c r="G5683" s="7" t="s">
        <v>80</v>
      </c>
      <c r="H5683" s="7" t="s">
        <v>33</v>
      </c>
      <c r="I5683" s="7"/>
      <c r="J5683" s="7" t="s">
        <v>2583</v>
      </c>
      <c r="K5683" s="7" t="s">
        <v>2584</v>
      </c>
      <c r="L5683" s="7" t="s">
        <v>168</v>
      </c>
      <c r="P5683" s="7"/>
      <c r="S5683" s="7" t="s">
        <v>370</v>
      </c>
      <c r="T5683" s="7"/>
      <c r="V5683" s="7" t="s">
        <v>87</v>
      </c>
      <c r="W5683" s="7"/>
      <c r="X5683" s="7" t="s">
        <v>14943</v>
      </c>
      <c r="Z5683" s="7"/>
    </row>
    <row r="5684" spans="1:26" ht="22.5" hidden="1" customHeight="1">
      <c r="A5684" s="7" t="s">
        <v>77</v>
      </c>
      <c r="B5684" s="7" t="s">
        <v>46</v>
      </c>
      <c r="C5684" s="7" t="s">
        <v>15519</v>
      </c>
      <c r="D5684" s="7" t="s">
        <v>1973</v>
      </c>
      <c r="E5684" s="7">
        <v>526</v>
      </c>
      <c r="F5684" s="7" t="s">
        <v>3251</v>
      </c>
      <c r="G5684" s="7" t="s">
        <v>80</v>
      </c>
      <c r="H5684" s="7" t="s">
        <v>33</v>
      </c>
      <c r="I5684" s="7"/>
      <c r="J5684" s="7" t="s">
        <v>417</v>
      </c>
      <c r="K5684" s="7" t="s">
        <v>418</v>
      </c>
      <c r="L5684" s="7" t="s">
        <v>168</v>
      </c>
      <c r="P5684" s="7"/>
      <c r="S5684" s="7" t="s">
        <v>370</v>
      </c>
      <c r="T5684" s="7"/>
      <c r="V5684" s="7" t="s">
        <v>87</v>
      </c>
      <c r="W5684" s="7"/>
      <c r="X5684" s="7" t="s">
        <v>14945</v>
      </c>
      <c r="Z5684" s="7"/>
    </row>
    <row r="5685" spans="1:26" ht="22.5" hidden="1" customHeight="1">
      <c r="A5685" s="7" t="s">
        <v>77</v>
      </c>
      <c r="B5685" s="7" t="s">
        <v>46</v>
      </c>
      <c r="C5685" s="7" t="s">
        <v>15520</v>
      </c>
      <c r="D5685" s="7" t="s">
        <v>1973</v>
      </c>
      <c r="E5685" s="7">
        <v>527</v>
      </c>
      <c r="F5685" s="7" t="s">
        <v>3255</v>
      </c>
      <c r="G5685" s="7" t="s">
        <v>80</v>
      </c>
      <c r="H5685" s="7" t="s">
        <v>33</v>
      </c>
      <c r="I5685" s="7"/>
      <c r="J5685" s="7" t="s">
        <v>417</v>
      </c>
      <c r="K5685" s="7" t="s">
        <v>418</v>
      </c>
      <c r="L5685" s="7" t="s">
        <v>168</v>
      </c>
      <c r="P5685" s="7"/>
      <c r="S5685" s="7" t="s">
        <v>370</v>
      </c>
      <c r="T5685" s="7"/>
      <c r="V5685" s="7" t="s">
        <v>87</v>
      </c>
      <c r="W5685" s="7"/>
      <c r="X5685" s="7" t="s">
        <v>14947</v>
      </c>
      <c r="Z5685" s="7"/>
    </row>
    <row r="5686" spans="1:26" ht="22.5" hidden="1" customHeight="1">
      <c r="A5686" s="7" t="s">
        <v>77</v>
      </c>
      <c r="B5686" s="7" t="s">
        <v>46</v>
      </c>
      <c r="C5686" s="7" t="s">
        <v>15521</v>
      </c>
      <c r="D5686" s="7" t="s">
        <v>1973</v>
      </c>
      <c r="E5686" s="7">
        <v>528</v>
      </c>
      <c r="F5686" s="7" t="s">
        <v>3255</v>
      </c>
      <c r="G5686" s="7" t="s">
        <v>80</v>
      </c>
      <c r="H5686" s="7" t="s">
        <v>33</v>
      </c>
      <c r="I5686" s="7"/>
      <c r="J5686" s="7" t="s">
        <v>2591</v>
      </c>
      <c r="K5686" s="7" t="s">
        <v>2592</v>
      </c>
      <c r="L5686" s="7" t="s">
        <v>168</v>
      </c>
      <c r="P5686" s="7"/>
      <c r="S5686" s="7" t="s">
        <v>370</v>
      </c>
      <c r="T5686" s="7"/>
      <c r="V5686" s="7" t="s">
        <v>434</v>
      </c>
      <c r="W5686" s="7"/>
      <c r="X5686" s="7" t="s">
        <v>14949</v>
      </c>
      <c r="Z5686" s="7"/>
    </row>
    <row r="5687" spans="1:26" ht="22.5" hidden="1" customHeight="1">
      <c r="A5687" s="7" t="s">
        <v>77</v>
      </c>
      <c r="B5687" s="7" t="s">
        <v>46</v>
      </c>
      <c r="C5687" s="7" t="s">
        <v>15522</v>
      </c>
      <c r="D5687" s="7" t="s">
        <v>1973</v>
      </c>
      <c r="E5687" s="7">
        <v>529</v>
      </c>
      <c r="F5687" s="7" t="s">
        <v>3251</v>
      </c>
      <c r="G5687" s="7" t="s">
        <v>80</v>
      </c>
      <c r="H5687" s="7" t="s">
        <v>33</v>
      </c>
      <c r="I5687" s="7"/>
      <c r="J5687" s="7" t="s">
        <v>2604</v>
      </c>
      <c r="K5687" s="7" t="s">
        <v>2605</v>
      </c>
      <c r="L5687" s="7" t="s">
        <v>168</v>
      </c>
      <c r="P5687" s="7"/>
      <c r="S5687" s="7" t="s">
        <v>370</v>
      </c>
      <c r="T5687" s="7"/>
      <c r="V5687" s="7" t="s">
        <v>383</v>
      </c>
      <c r="W5687" s="7"/>
      <c r="X5687" s="7" t="s">
        <v>14951</v>
      </c>
      <c r="Z5687" s="7"/>
    </row>
    <row r="5688" spans="1:26" ht="22.5" hidden="1" customHeight="1">
      <c r="A5688" s="7" t="s">
        <v>77</v>
      </c>
      <c r="B5688" s="7" t="s">
        <v>46</v>
      </c>
      <c r="C5688" s="7" t="s">
        <v>15523</v>
      </c>
      <c r="D5688" s="7" t="s">
        <v>1973</v>
      </c>
      <c r="E5688" s="7">
        <v>530</v>
      </c>
      <c r="F5688" s="7" t="s">
        <v>3255</v>
      </c>
      <c r="G5688" s="7" t="s">
        <v>80</v>
      </c>
      <c r="H5688" s="7" t="s">
        <v>33</v>
      </c>
      <c r="I5688" s="7"/>
      <c r="J5688" s="7" t="s">
        <v>2604</v>
      </c>
      <c r="K5688" s="7" t="s">
        <v>2605</v>
      </c>
      <c r="L5688" s="7" t="s">
        <v>168</v>
      </c>
      <c r="P5688" s="7"/>
      <c r="S5688" s="7" t="s">
        <v>370</v>
      </c>
      <c r="T5688" s="7"/>
      <c r="V5688" s="7" t="s">
        <v>383</v>
      </c>
      <c r="W5688" s="7"/>
      <c r="X5688" s="7" t="s">
        <v>14953</v>
      </c>
      <c r="Z5688" s="7"/>
    </row>
    <row r="5689" spans="1:26" ht="22.5" hidden="1" customHeight="1">
      <c r="A5689" s="7" t="s">
        <v>77</v>
      </c>
      <c r="B5689" s="7" t="s">
        <v>46</v>
      </c>
      <c r="C5689" s="7" t="s">
        <v>15524</v>
      </c>
      <c r="D5689" s="7" t="s">
        <v>1973</v>
      </c>
      <c r="E5689" s="7">
        <v>531</v>
      </c>
      <c r="F5689" s="7" t="s">
        <v>3251</v>
      </c>
      <c r="G5689" s="7" t="s">
        <v>80</v>
      </c>
      <c r="H5689" s="7" t="s">
        <v>33</v>
      </c>
      <c r="I5689" s="7"/>
      <c r="J5689" s="7" t="s">
        <v>1551</v>
      </c>
      <c r="K5689" s="7" t="s">
        <v>1552</v>
      </c>
      <c r="L5689" s="7" t="s">
        <v>168</v>
      </c>
      <c r="P5689" s="7"/>
      <c r="S5689" s="7" t="s">
        <v>370</v>
      </c>
      <c r="T5689" s="7"/>
      <c r="V5689" s="7" t="s">
        <v>434</v>
      </c>
      <c r="W5689" s="7"/>
      <c r="X5689" s="7" t="s">
        <v>14955</v>
      </c>
      <c r="Z5689" s="7"/>
    </row>
    <row r="5690" spans="1:26" ht="22.5" hidden="1" customHeight="1">
      <c r="A5690" s="7" t="s">
        <v>77</v>
      </c>
      <c r="B5690" s="7" t="s">
        <v>46</v>
      </c>
      <c r="C5690" s="7" t="s">
        <v>15525</v>
      </c>
      <c r="D5690" s="7" t="s">
        <v>1973</v>
      </c>
      <c r="E5690" s="7">
        <v>532</v>
      </c>
      <c r="F5690" s="7" t="s">
        <v>3255</v>
      </c>
      <c r="G5690" s="7" t="s">
        <v>80</v>
      </c>
      <c r="H5690" s="7" t="s">
        <v>33</v>
      </c>
      <c r="I5690" s="7"/>
      <c r="J5690" s="7" t="s">
        <v>1551</v>
      </c>
      <c r="K5690" s="7" t="s">
        <v>1552</v>
      </c>
      <c r="L5690" s="7" t="s">
        <v>168</v>
      </c>
      <c r="P5690" s="7"/>
      <c r="S5690" s="7" t="s">
        <v>370</v>
      </c>
      <c r="T5690" s="7"/>
      <c r="V5690" s="7" t="s">
        <v>434</v>
      </c>
      <c r="W5690" s="7"/>
      <c r="X5690" s="7" t="s">
        <v>14957</v>
      </c>
      <c r="Z5690" s="7"/>
    </row>
    <row r="5691" spans="1:26" ht="22.5" hidden="1" customHeight="1">
      <c r="A5691" s="7" t="s">
        <v>77</v>
      </c>
      <c r="B5691" s="7" t="s">
        <v>46</v>
      </c>
      <c r="C5691" s="7" t="s">
        <v>15526</v>
      </c>
      <c r="D5691" s="7" t="s">
        <v>1973</v>
      </c>
      <c r="E5691" s="7">
        <v>533</v>
      </c>
      <c r="F5691" s="7" t="s">
        <v>3255</v>
      </c>
      <c r="G5691" s="7" t="s">
        <v>80</v>
      </c>
      <c r="H5691" s="7" t="s">
        <v>33</v>
      </c>
      <c r="I5691" s="7"/>
      <c r="J5691" s="7" t="s">
        <v>2612</v>
      </c>
      <c r="K5691" s="7" t="s">
        <v>2613</v>
      </c>
      <c r="L5691" s="7" t="s">
        <v>168</v>
      </c>
      <c r="P5691" s="7"/>
      <c r="S5691" s="7" t="s">
        <v>370</v>
      </c>
      <c r="T5691" s="7"/>
      <c r="V5691" s="7" t="s">
        <v>383</v>
      </c>
      <c r="W5691" s="7"/>
      <c r="X5691" s="7" t="s">
        <v>14959</v>
      </c>
      <c r="Z5691" s="7"/>
    </row>
    <row r="5692" spans="1:26" ht="22.5" hidden="1" customHeight="1">
      <c r="A5692" s="7" t="s">
        <v>77</v>
      </c>
      <c r="B5692" s="7" t="s">
        <v>46</v>
      </c>
      <c r="C5692" s="7" t="s">
        <v>15527</v>
      </c>
      <c r="D5692" s="7" t="s">
        <v>1973</v>
      </c>
      <c r="E5692" s="7">
        <v>534</v>
      </c>
      <c r="F5692" s="7" t="s">
        <v>3251</v>
      </c>
      <c r="G5692" s="7" t="s">
        <v>80</v>
      </c>
      <c r="H5692" s="7" t="s">
        <v>33</v>
      </c>
      <c r="I5692" s="7"/>
      <c r="J5692" s="7" t="s">
        <v>2617</v>
      </c>
      <c r="K5692" s="7" t="s">
        <v>2618</v>
      </c>
      <c r="L5692" s="7" t="s">
        <v>168</v>
      </c>
      <c r="P5692" s="7"/>
      <c r="S5692" s="7" t="s">
        <v>370</v>
      </c>
      <c r="T5692" s="7"/>
      <c r="V5692" s="7" t="s">
        <v>377</v>
      </c>
      <c r="W5692" s="7"/>
      <c r="X5692" s="7" t="s">
        <v>14961</v>
      </c>
      <c r="Z5692" s="7"/>
    </row>
    <row r="5693" spans="1:26" ht="22.5" hidden="1" customHeight="1">
      <c r="A5693" s="7" t="s">
        <v>77</v>
      </c>
      <c r="B5693" s="7" t="s">
        <v>46</v>
      </c>
      <c r="C5693" s="7" t="s">
        <v>15528</v>
      </c>
      <c r="D5693" s="7" t="s">
        <v>1973</v>
      </c>
      <c r="E5693" s="7">
        <v>535</v>
      </c>
      <c r="F5693" s="7" t="s">
        <v>3251</v>
      </c>
      <c r="G5693" s="7" t="s">
        <v>80</v>
      </c>
      <c r="H5693" s="7" t="s">
        <v>33</v>
      </c>
      <c r="I5693" s="7"/>
      <c r="J5693" s="7" t="s">
        <v>4543</v>
      </c>
      <c r="K5693" s="7" t="s">
        <v>4544</v>
      </c>
      <c r="L5693" s="7" t="s">
        <v>168</v>
      </c>
      <c r="P5693" s="7"/>
      <c r="S5693" s="7" t="s">
        <v>370</v>
      </c>
      <c r="T5693" s="7"/>
      <c r="V5693" s="7" t="s">
        <v>377</v>
      </c>
      <c r="W5693" s="7"/>
      <c r="X5693" s="7" t="s">
        <v>14963</v>
      </c>
      <c r="Z5693" s="7"/>
    </row>
    <row r="5694" spans="1:26" ht="22.5" hidden="1" customHeight="1">
      <c r="A5694" s="7" t="s">
        <v>77</v>
      </c>
      <c r="B5694" s="7" t="s">
        <v>46</v>
      </c>
      <c r="C5694" s="7" t="s">
        <v>15529</v>
      </c>
      <c r="D5694" s="7" t="s">
        <v>1973</v>
      </c>
      <c r="E5694" s="7">
        <v>536</v>
      </c>
      <c r="F5694" s="7" t="s">
        <v>3251</v>
      </c>
      <c r="G5694" s="7" t="s">
        <v>80</v>
      </c>
      <c r="H5694" s="7" t="s">
        <v>33</v>
      </c>
      <c r="I5694" s="7"/>
      <c r="J5694" s="7" t="s">
        <v>4548</v>
      </c>
      <c r="K5694" s="7" t="s">
        <v>4549</v>
      </c>
      <c r="L5694" s="7" t="s">
        <v>168</v>
      </c>
      <c r="P5694" s="7"/>
      <c r="S5694" s="7" t="s">
        <v>370</v>
      </c>
      <c r="T5694" s="7"/>
      <c r="V5694" s="7" t="s">
        <v>87</v>
      </c>
      <c r="W5694" s="7"/>
      <c r="X5694" s="7" t="s">
        <v>14965</v>
      </c>
      <c r="Z5694" s="7"/>
    </row>
    <row r="5695" spans="1:26" ht="22.5" hidden="1" customHeight="1">
      <c r="A5695" s="7" t="s">
        <v>77</v>
      </c>
      <c r="B5695" s="7" t="s">
        <v>46</v>
      </c>
      <c r="C5695" s="7" t="s">
        <v>15530</v>
      </c>
      <c r="D5695" s="7" t="s">
        <v>1973</v>
      </c>
      <c r="E5695" s="7">
        <v>537</v>
      </c>
      <c r="F5695" s="7" t="s">
        <v>3255</v>
      </c>
      <c r="G5695" s="7" t="s">
        <v>80</v>
      </c>
      <c r="H5695" s="7" t="s">
        <v>33</v>
      </c>
      <c r="I5695" s="7"/>
      <c r="J5695" s="7" t="s">
        <v>2667</v>
      </c>
      <c r="K5695" s="7" t="s">
        <v>2668</v>
      </c>
      <c r="L5695" s="7" t="s">
        <v>168</v>
      </c>
      <c r="P5695" s="7"/>
      <c r="S5695" s="7" t="s">
        <v>370</v>
      </c>
      <c r="T5695" s="7"/>
      <c r="V5695" s="7" t="s">
        <v>87</v>
      </c>
      <c r="W5695" s="7"/>
      <c r="X5695" s="7" t="s">
        <v>14967</v>
      </c>
      <c r="Z5695" s="7"/>
    </row>
    <row r="5696" spans="1:26" ht="22.5" hidden="1" customHeight="1">
      <c r="A5696" s="7" t="s">
        <v>77</v>
      </c>
      <c r="B5696" s="7" t="s">
        <v>46</v>
      </c>
      <c r="C5696" s="7" t="s">
        <v>15531</v>
      </c>
      <c r="D5696" s="7" t="s">
        <v>1973</v>
      </c>
      <c r="E5696" s="7">
        <v>538</v>
      </c>
      <c r="F5696" s="7" t="s">
        <v>3255</v>
      </c>
      <c r="G5696" s="7" t="s">
        <v>80</v>
      </c>
      <c r="H5696" s="7" t="s">
        <v>33</v>
      </c>
      <c r="I5696" s="7"/>
      <c r="J5696" s="7" t="s">
        <v>2672</v>
      </c>
      <c r="K5696" s="7" t="s">
        <v>2673</v>
      </c>
      <c r="L5696" s="7" t="s">
        <v>168</v>
      </c>
      <c r="P5696" s="7"/>
      <c r="S5696" s="7" t="s">
        <v>370</v>
      </c>
      <c r="T5696" s="7"/>
      <c r="V5696" s="7" t="s">
        <v>377</v>
      </c>
      <c r="W5696" s="7"/>
      <c r="X5696" s="7" t="s">
        <v>14969</v>
      </c>
      <c r="Z5696" s="7"/>
    </row>
    <row r="5697" spans="1:26" ht="22.5" hidden="1" customHeight="1">
      <c r="A5697" s="7" t="s">
        <v>77</v>
      </c>
      <c r="B5697" s="7" t="s">
        <v>46</v>
      </c>
      <c r="C5697" s="7" t="s">
        <v>15532</v>
      </c>
      <c r="D5697" s="7" t="s">
        <v>1973</v>
      </c>
      <c r="E5697" s="7">
        <v>539</v>
      </c>
      <c r="F5697" s="7" t="s">
        <v>3255</v>
      </c>
      <c r="G5697" s="7" t="s">
        <v>80</v>
      </c>
      <c r="H5697" s="7" t="s">
        <v>33</v>
      </c>
      <c r="I5697" s="7"/>
      <c r="J5697" s="7" t="s">
        <v>2697</v>
      </c>
      <c r="K5697" s="7" t="s">
        <v>2698</v>
      </c>
      <c r="L5697" s="7" t="s">
        <v>168</v>
      </c>
      <c r="P5697" s="7"/>
      <c r="S5697" s="7" t="s">
        <v>370</v>
      </c>
      <c r="T5697" s="7"/>
      <c r="V5697" s="7" t="s">
        <v>87</v>
      </c>
      <c r="W5697" s="7"/>
      <c r="X5697" s="7" t="s">
        <v>14971</v>
      </c>
      <c r="Z5697" s="7"/>
    </row>
    <row r="5698" spans="1:26" ht="22.5" hidden="1" customHeight="1">
      <c r="A5698" s="7" t="s">
        <v>77</v>
      </c>
      <c r="B5698" s="7" t="s">
        <v>46</v>
      </c>
      <c r="C5698" s="7" t="s">
        <v>15533</v>
      </c>
      <c r="D5698" s="7" t="s">
        <v>1973</v>
      </c>
      <c r="E5698" s="7">
        <v>540</v>
      </c>
      <c r="F5698" s="7" t="s">
        <v>3251</v>
      </c>
      <c r="G5698" s="7" t="s">
        <v>80</v>
      </c>
      <c r="H5698" s="7" t="s">
        <v>33</v>
      </c>
      <c r="I5698" s="7"/>
      <c r="J5698" s="7" t="s">
        <v>2702</v>
      </c>
      <c r="K5698" s="7" t="s">
        <v>2703</v>
      </c>
      <c r="L5698" s="7" t="s">
        <v>168</v>
      </c>
      <c r="P5698" s="7"/>
      <c r="S5698" s="7" t="s">
        <v>370</v>
      </c>
      <c r="T5698" s="7"/>
      <c r="V5698" s="7" t="s">
        <v>87</v>
      </c>
      <c r="W5698" s="7"/>
      <c r="X5698" s="7" t="s">
        <v>14973</v>
      </c>
      <c r="Z5698" s="7"/>
    </row>
    <row r="5699" spans="1:26" ht="22.5" hidden="1" customHeight="1">
      <c r="A5699" s="7" t="s">
        <v>77</v>
      </c>
      <c r="B5699" s="7" t="s">
        <v>46</v>
      </c>
      <c r="C5699" s="7" t="s">
        <v>15534</v>
      </c>
      <c r="D5699" s="7" t="s">
        <v>1973</v>
      </c>
      <c r="E5699" s="7">
        <v>541</v>
      </c>
      <c r="F5699" s="7" t="s">
        <v>3255</v>
      </c>
      <c r="G5699" s="7" t="s">
        <v>80</v>
      </c>
      <c r="H5699" s="7" t="s">
        <v>33</v>
      </c>
      <c r="I5699" s="7"/>
      <c r="J5699" s="7" t="s">
        <v>2702</v>
      </c>
      <c r="K5699" s="7" t="s">
        <v>2703</v>
      </c>
      <c r="L5699" s="7" t="s">
        <v>168</v>
      </c>
      <c r="P5699" s="7"/>
      <c r="S5699" s="7" t="s">
        <v>370</v>
      </c>
      <c r="T5699" s="7"/>
      <c r="V5699" s="7" t="s">
        <v>87</v>
      </c>
      <c r="W5699" s="7"/>
      <c r="X5699" s="7" t="s">
        <v>14975</v>
      </c>
      <c r="Z5699" s="7"/>
    </row>
    <row r="5700" spans="1:26" ht="22.5" hidden="1" customHeight="1">
      <c r="A5700" s="7" t="s">
        <v>77</v>
      </c>
      <c r="B5700" s="7" t="s">
        <v>46</v>
      </c>
      <c r="C5700" s="7" t="s">
        <v>15535</v>
      </c>
      <c r="D5700" s="7" t="s">
        <v>1973</v>
      </c>
      <c r="E5700" s="7">
        <v>542</v>
      </c>
      <c r="F5700" s="7" t="s">
        <v>3255</v>
      </c>
      <c r="G5700" s="7" t="s">
        <v>80</v>
      </c>
      <c r="H5700" s="7" t="s">
        <v>33</v>
      </c>
      <c r="I5700" s="7"/>
      <c r="J5700" s="7" t="s">
        <v>2712</v>
      </c>
      <c r="K5700" s="7" t="s">
        <v>2713</v>
      </c>
      <c r="L5700" s="7" t="s">
        <v>168</v>
      </c>
      <c r="P5700" s="7"/>
      <c r="S5700" s="7" t="s">
        <v>370</v>
      </c>
      <c r="T5700" s="7"/>
      <c r="V5700" s="7" t="s">
        <v>87</v>
      </c>
      <c r="W5700" s="7"/>
      <c r="X5700" s="7" t="s">
        <v>14977</v>
      </c>
      <c r="Z5700" s="7"/>
    </row>
    <row r="5701" spans="1:26" ht="22.5" hidden="1" customHeight="1">
      <c r="A5701" s="7" t="s">
        <v>77</v>
      </c>
      <c r="B5701" s="7" t="s">
        <v>46</v>
      </c>
      <c r="C5701" s="7" t="s">
        <v>15536</v>
      </c>
      <c r="D5701" s="7" t="s">
        <v>1973</v>
      </c>
      <c r="E5701" s="7">
        <v>543</v>
      </c>
      <c r="F5701" s="7" t="s">
        <v>3251</v>
      </c>
      <c r="G5701" s="7" t="s">
        <v>80</v>
      </c>
      <c r="H5701" s="7" t="s">
        <v>33</v>
      </c>
      <c r="I5701" s="7"/>
      <c r="J5701" s="7" t="s">
        <v>2717</v>
      </c>
      <c r="K5701" s="7" t="s">
        <v>2718</v>
      </c>
      <c r="L5701" s="7" t="s">
        <v>168</v>
      </c>
      <c r="P5701" s="7"/>
      <c r="S5701" s="7" t="s">
        <v>370</v>
      </c>
      <c r="T5701" s="7"/>
      <c r="V5701" s="7" t="s">
        <v>87</v>
      </c>
      <c r="W5701" s="7"/>
      <c r="X5701" s="7" t="s">
        <v>14979</v>
      </c>
      <c r="Z5701" s="7"/>
    </row>
    <row r="5702" spans="1:26" ht="22.5" hidden="1" customHeight="1">
      <c r="A5702" s="7" t="s">
        <v>77</v>
      </c>
      <c r="B5702" s="7" t="s">
        <v>46</v>
      </c>
      <c r="C5702" s="7" t="s">
        <v>15537</v>
      </c>
      <c r="D5702" s="7" t="s">
        <v>1973</v>
      </c>
      <c r="E5702" s="7">
        <v>544</v>
      </c>
      <c r="F5702" s="7" t="s">
        <v>3255</v>
      </c>
      <c r="G5702" s="7" t="s">
        <v>80</v>
      </c>
      <c r="H5702" s="7" t="s">
        <v>33</v>
      </c>
      <c r="I5702" s="7"/>
      <c r="J5702" s="7" t="s">
        <v>2717</v>
      </c>
      <c r="K5702" s="7" t="s">
        <v>2718</v>
      </c>
      <c r="L5702" s="7" t="s">
        <v>168</v>
      </c>
      <c r="P5702" s="7"/>
      <c r="S5702" s="7" t="s">
        <v>370</v>
      </c>
      <c r="T5702" s="7"/>
      <c r="V5702" s="7" t="s">
        <v>87</v>
      </c>
      <c r="W5702" s="7"/>
      <c r="X5702" s="7" t="s">
        <v>14981</v>
      </c>
      <c r="Z5702" s="7"/>
    </row>
    <row r="5703" spans="1:26" ht="22.5" hidden="1" customHeight="1">
      <c r="A5703" s="7" t="s">
        <v>77</v>
      </c>
      <c r="B5703" s="7" t="s">
        <v>46</v>
      </c>
      <c r="C5703" s="7" t="s">
        <v>15538</v>
      </c>
      <c r="D5703" s="7" t="s">
        <v>1973</v>
      </c>
      <c r="E5703" s="7">
        <v>545</v>
      </c>
      <c r="F5703" s="7" t="s">
        <v>3251</v>
      </c>
      <c r="G5703" s="7" t="s">
        <v>80</v>
      </c>
      <c r="H5703" s="7" t="s">
        <v>33</v>
      </c>
      <c r="I5703" s="7"/>
      <c r="J5703" s="7" t="s">
        <v>2722</v>
      </c>
      <c r="K5703" s="7" t="s">
        <v>2723</v>
      </c>
      <c r="L5703" s="7" t="s">
        <v>168</v>
      </c>
      <c r="P5703" s="7"/>
      <c r="S5703" s="7" t="s">
        <v>370</v>
      </c>
      <c r="T5703" s="7"/>
      <c r="V5703" s="7" t="s">
        <v>377</v>
      </c>
      <c r="W5703" s="7"/>
      <c r="X5703" s="7" t="s">
        <v>14983</v>
      </c>
      <c r="Z5703" s="7"/>
    </row>
    <row r="5704" spans="1:26" ht="22.5" hidden="1" customHeight="1">
      <c r="A5704" s="7" t="s">
        <v>77</v>
      </c>
      <c r="B5704" s="7" t="s">
        <v>46</v>
      </c>
      <c r="C5704" s="7" t="s">
        <v>15539</v>
      </c>
      <c r="D5704" s="7" t="s">
        <v>1973</v>
      </c>
      <c r="E5704" s="7">
        <v>546</v>
      </c>
      <c r="F5704" s="7" t="s">
        <v>3255</v>
      </c>
      <c r="G5704" s="7" t="s">
        <v>80</v>
      </c>
      <c r="H5704" s="7" t="s">
        <v>33</v>
      </c>
      <c r="I5704" s="7"/>
      <c r="J5704" s="7" t="s">
        <v>2727</v>
      </c>
      <c r="K5704" s="7" t="s">
        <v>2728</v>
      </c>
      <c r="L5704" s="7" t="s">
        <v>168</v>
      </c>
      <c r="P5704" s="7"/>
      <c r="S5704" s="7" t="s">
        <v>370</v>
      </c>
      <c r="T5704" s="7"/>
      <c r="V5704" s="7" t="s">
        <v>377</v>
      </c>
      <c r="W5704" s="7"/>
      <c r="X5704" s="7" t="s">
        <v>14985</v>
      </c>
      <c r="Z5704" s="7"/>
    </row>
    <row r="5705" spans="1:26" ht="22.5" hidden="1" customHeight="1">
      <c r="A5705" s="7" t="s">
        <v>77</v>
      </c>
      <c r="B5705" s="7" t="s">
        <v>46</v>
      </c>
      <c r="C5705" s="7" t="s">
        <v>15540</v>
      </c>
      <c r="D5705" s="7" t="s">
        <v>1973</v>
      </c>
      <c r="E5705" s="7">
        <v>547</v>
      </c>
      <c r="F5705" s="7" t="s">
        <v>3251</v>
      </c>
      <c r="G5705" s="7" t="s">
        <v>80</v>
      </c>
      <c r="H5705" s="7" t="s">
        <v>33</v>
      </c>
      <c r="I5705" s="7"/>
      <c r="J5705" s="7" t="s">
        <v>2732</v>
      </c>
      <c r="K5705" s="7" t="s">
        <v>2733</v>
      </c>
      <c r="L5705" s="7" t="s">
        <v>168</v>
      </c>
      <c r="P5705" s="7"/>
      <c r="S5705" s="7" t="s">
        <v>370</v>
      </c>
      <c r="T5705" s="7"/>
      <c r="V5705" s="7" t="s">
        <v>87</v>
      </c>
      <c r="W5705" s="7"/>
      <c r="X5705" s="7" t="s">
        <v>14987</v>
      </c>
      <c r="Z5705" s="7"/>
    </row>
    <row r="5706" spans="1:26" ht="22.5" hidden="1" customHeight="1">
      <c r="A5706" s="7" t="s">
        <v>77</v>
      </c>
      <c r="B5706" s="7" t="s">
        <v>46</v>
      </c>
      <c r="C5706" s="7" t="s">
        <v>15541</v>
      </c>
      <c r="D5706" s="7" t="s">
        <v>1973</v>
      </c>
      <c r="E5706" s="7">
        <v>548</v>
      </c>
      <c r="F5706" s="7" t="s">
        <v>3255</v>
      </c>
      <c r="G5706" s="7" t="s">
        <v>80</v>
      </c>
      <c r="H5706" s="7" t="s">
        <v>33</v>
      </c>
      <c r="I5706" s="7"/>
      <c r="J5706" s="7" t="s">
        <v>2732</v>
      </c>
      <c r="K5706" s="7" t="s">
        <v>2733</v>
      </c>
      <c r="L5706" s="7" t="s">
        <v>168</v>
      </c>
      <c r="P5706" s="7"/>
      <c r="S5706" s="7" t="s">
        <v>370</v>
      </c>
      <c r="T5706" s="7"/>
      <c r="V5706" s="7" t="s">
        <v>87</v>
      </c>
      <c r="W5706" s="7"/>
      <c r="X5706" s="7" t="s">
        <v>14989</v>
      </c>
      <c r="Z5706" s="7"/>
    </row>
    <row r="5707" spans="1:26" ht="22.5" hidden="1" customHeight="1">
      <c r="A5707" s="7" t="s">
        <v>77</v>
      </c>
      <c r="B5707" s="7" t="s">
        <v>46</v>
      </c>
      <c r="C5707" s="7" t="s">
        <v>15542</v>
      </c>
      <c r="D5707" s="7" t="s">
        <v>1973</v>
      </c>
      <c r="E5707" s="7">
        <v>549</v>
      </c>
      <c r="F5707" s="7" t="s">
        <v>3251</v>
      </c>
      <c r="G5707" s="7" t="s">
        <v>80</v>
      </c>
      <c r="H5707" s="7" t="s">
        <v>33</v>
      </c>
      <c r="I5707" s="7"/>
      <c r="J5707" s="7" t="s">
        <v>2742</v>
      </c>
      <c r="K5707" s="7" t="s">
        <v>2743</v>
      </c>
      <c r="L5707" s="7" t="s">
        <v>168</v>
      </c>
      <c r="P5707" s="7"/>
      <c r="S5707" s="7" t="s">
        <v>370</v>
      </c>
      <c r="T5707" s="7"/>
      <c r="V5707" s="7" t="s">
        <v>377</v>
      </c>
      <c r="W5707" s="7"/>
      <c r="X5707" s="7" t="s">
        <v>14991</v>
      </c>
      <c r="Z5707" s="7"/>
    </row>
    <row r="5708" spans="1:26" ht="22.5" hidden="1" customHeight="1">
      <c r="A5708" s="7" t="s">
        <v>77</v>
      </c>
      <c r="B5708" s="7" t="s">
        <v>46</v>
      </c>
      <c r="C5708" s="7" t="s">
        <v>15543</v>
      </c>
      <c r="D5708" s="7" t="s">
        <v>1973</v>
      </c>
      <c r="E5708" s="7">
        <v>550</v>
      </c>
      <c r="F5708" s="7" t="s">
        <v>3255</v>
      </c>
      <c r="G5708" s="7" t="s">
        <v>80</v>
      </c>
      <c r="H5708" s="7" t="s">
        <v>33</v>
      </c>
      <c r="I5708" s="7"/>
      <c r="J5708" s="7" t="s">
        <v>2762</v>
      </c>
      <c r="K5708" s="7" t="s">
        <v>2763</v>
      </c>
      <c r="L5708" s="7" t="s">
        <v>168</v>
      </c>
      <c r="P5708" s="7"/>
      <c r="S5708" s="7" t="s">
        <v>370</v>
      </c>
      <c r="T5708" s="7"/>
      <c r="V5708" s="7" t="s">
        <v>383</v>
      </c>
      <c r="W5708" s="7"/>
      <c r="X5708" s="7" t="s">
        <v>14993</v>
      </c>
      <c r="Z5708" s="7"/>
    </row>
    <row r="5709" spans="1:26" ht="22.5" hidden="1" customHeight="1">
      <c r="A5709" s="7" t="s">
        <v>77</v>
      </c>
      <c r="B5709" s="7" t="s">
        <v>46</v>
      </c>
      <c r="C5709" s="7" t="s">
        <v>15544</v>
      </c>
      <c r="D5709" s="7" t="s">
        <v>1973</v>
      </c>
      <c r="E5709" s="7">
        <v>551</v>
      </c>
      <c r="F5709" s="7" t="s">
        <v>3251</v>
      </c>
      <c r="G5709" s="7" t="s">
        <v>80</v>
      </c>
      <c r="H5709" s="7" t="s">
        <v>33</v>
      </c>
      <c r="I5709" s="7"/>
      <c r="J5709" s="7" t="s">
        <v>2772</v>
      </c>
      <c r="K5709" s="7" t="s">
        <v>2773</v>
      </c>
      <c r="L5709" s="7" t="s">
        <v>168</v>
      </c>
      <c r="P5709" s="7"/>
      <c r="S5709" s="7" t="s">
        <v>370</v>
      </c>
      <c r="T5709" s="7"/>
      <c r="V5709" s="7" t="s">
        <v>383</v>
      </c>
      <c r="W5709" s="7"/>
      <c r="X5709" s="7" t="s">
        <v>14995</v>
      </c>
      <c r="Z5709" s="7"/>
    </row>
    <row r="5710" spans="1:26" ht="22.5" hidden="1" customHeight="1">
      <c r="A5710" s="7" t="s">
        <v>77</v>
      </c>
      <c r="B5710" s="7" t="s">
        <v>46</v>
      </c>
      <c r="C5710" s="7" t="s">
        <v>15545</v>
      </c>
      <c r="D5710" s="7" t="s">
        <v>1973</v>
      </c>
      <c r="E5710" s="7">
        <v>552</v>
      </c>
      <c r="F5710" s="7" t="s">
        <v>3255</v>
      </c>
      <c r="G5710" s="7" t="s">
        <v>80</v>
      </c>
      <c r="H5710" s="7" t="s">
        <v>33</v>
      </c>
      <c r="I5710" s="7"/>
      <c r="J5710" s="7" t="s">
        <v>2782</v>
      </c>
      <c r="K5710" s="7" t="s">
        <v>2783</v>
      </c>
      <c r="L5710" s="7" t="s">
        <v>168</v>
      </c>
      <c r="P5710" s="7"/>
      <c r="S5710" s="7" t="s">
        <v>370</v>
      </c>
      <c r="T5710" s="7"/>
      <c r="V5710" s="7" t="s">
        <v>87</v>
      </c>
      <c r="W5710" s="7"/>
      <c r="X5710" s="7" t="s">
        <v>14997</v>
      </c>
      <c r="Z5710" s="7"/>
    </row>
    <row r="5711" spans="1:26" ht="22.5" hidden="1" customHeight="1">
      <c r="A5711" s="7" t="s">
        <v>77</v>
      </c>
      <c r="B5711" s="7" t="s">
        <v>46</v>
      </c>
      <c r="C5711" s="7" t="s">
        <v>15546</v>
      </c>
      <c r="D5711" s="7" t="s">
        <v>1973</v>
      </c>
      <c r="E5711" s="7">
        <v>553</v>
      </c>
      <c r="F5711" s="7" t="s">
        <v>3251</v>
      </c>
      <c r="G5711" s="7" t="s">
        <v>80</v>
      </c>
      <c r="H5711" s="7" t="s">
        <v>33</v>
      </c>
      <c r="I5711" s="7"/>
      <c r="J5711" s="7" t="s">
        <v>3790</v>
      </c>
      <c r="K5711" s="7" t="s">
        <v>3791</v>
      </c>
      <c r="L5711" s="7" t="s">
        <v>168</v>
      </c>
      <c r="P5711" s="7"/>
      <c r="S5711" s="7" t="s">
        <v>370</v>
      </c>
      <c r="T5711" s="7"/>
      <c r="V5711" s="7" t="s">
        <v>383</v>
      </c>
      <c r="W5711" s="7"/>
      <c r="X5711" s="7" t="s">
        <v>14999</v>
      </c>
      <c r="Z5711" s="7"/>
    </row>
    <row r="5712" spans="1:26" ht="22.5" hidden="1" customHeight="1">
      <c r="A5712" s="7" t="s">
        <v>77</v>
      </c>
      <c r="B5712" s="7" t="s">
        <v>46</v>
      </c>
      <c r="C5712" s="7" t="s">
        <v>15547</v>
      </c>
      <c r="D5712" s="7" t="s">
        <v>1973</v>
      </c>
      <c r="E5712" s="7">
        <v>554</v>
      </c>
      <c r="F5712" s="7" t="s">
        <v>3251</v>
      </c>
      <c r="G5712" s="7" t="s">
        <v>80</v>
      </c>
      <c r="H5712" s="7" t="s">
        <v>33</v>
      </c>
      <c r="I5712" s="7"/>
      <c r="J5712" s="7" t="s">
        <v>438</v>
      </c>
      <c r="K5712" s="7" t="s">
        <v>439</v>
      </c>
      <c r="L5712" s="7" t="s">
        <v>168</v>
      </c>
      <c r="P5712" s="7"/>
      <c r="S5712" s="7" t="s">
        <v>370</v>
      </c>
      <c r="T5712" s="7"/>
      <c r="V5712" s="7" t="s">
        <v>87</v>
      </c>
      <c r="W5712" s="7"/>
      <c r="X5712" s="7" t="s">
        <v>15001</v>
      </c>
      <c r="Z5712" s="7"/>
    </row>
    <row r="5713" spans="1:26" ht="22.5" hidden="1" customHeight="1">
      <c r="A5713" s="7" t="s">
        <v>77</v>
      </c>
      <c r="B5713" s="7" t="s">
        <v>46</v>
      </c>
      <c r="C5713" s="7" t="s">
        <v>15548</v>
      </c>
      <c r="D5713" s="7" t="s">
        <v>1973</v>
      </c>
      <c r="E5713" s="7">
        <v>555</v>
      </c>
      <c r="F5713" s="7" t="s">
        <v>3255</v>
      </c>
      <c r="G5713" s="7" t="s">
        <v>80</v>
      </c>
      <c r="H5713" s="7" t="s">
        <v>33</v>
      </c>
      <c r="I5713" s="7"/>
      <c r="J5713" s="7" t="s">
        <v>438</v>
      </c>
      <c r="K5713" s="7" t="s">
        <v>439</v>
      </c>
      <c r="L5713" s="7" t="s">
        <v>168</v>
      </c>
      <c r="P5713" s="7"/>
      <c r="S5713" s="7" t="s">
        <v>370</v>
      </c>
      <c r="T5713" s="7"/>
      <c r="V5713" s="7" t="s">
        <v>87</v>
      </c>
      <c r="W5713" s="7"/>
      <c r="X5713" s="7" t="s">
        <v>15003</v>
      </c>
      <c r="Z5713" s="7"/>
    </row>
    <row r="5714" spans="1:26" ht="22.5" hidden="1" customHeight="1">
      <c r="A5714" s="7" t="s">
        <v>77</v>
      </c>
      <c r="B5714" s="7" t="s">
        <v>46</v>
      </c>
      <c r="C5714" s="7" t="s">
        <v>15549</v>
      </c>
      <c r="D5714" s="7" t="s">
        <v>1973</v>
      </c>
      <c r="E5714" s="7">
        <v>556</v>
      </c>
      <c r="F5714" s="7" t="s">
        <v>3255</v>
      </c>
      <c r="G5714" s="7" t="s">
        <v>80</v>
      </c>
      <c r="H5714" s="7" t="s">
        <v>33</v>
      </c>
      <c r="I5714" s="7"/>
      <c r="J5714" s="7" t="s">
        <v>2836</v>
      </c>
      <c r="K5714" s="7" t="s">
        <v>2837</v>
      </c>
      <c r="L5714" s="7" t="s">
        <v>168</v>
      </c>
      <c r="P5714" s="7"/>
      <c r="S5714" s="7" t="s">
        <v>370</v>
      </c>
      <c r="T5714" s="7"/>
      <c r="V5714" s="7" t="s">
        <v>162</v>
      </c>
      <c r="W5714" s="7"/>
      <c r="X5714" s="7" t="s">
        <v>15005</v>
      </c>
      <c r="Z5714" s="7"/>
    </row>
    <row r="5715" spans="1:26" ht="22.5" hidden="1" customHeight="1">
      <c r="A5715" s="7" t="s">
        <v>77</v>
      </c>
      <c r="B5715" s="7" t="s">
        <v>46</v>
      </c>
      <c r="C5715" s="7" t="s">
        <v>15550</v>
      </c>
      <c r="D5715" s="7" t="s">
        <v>1973</v>
      </c>
      <c r="E5715" s="7">
        <v>557</v>
      </c>
      <c r="F5715" s="7" t="s">
        <v>3255</v>
      </c>
      <c r="G5715" s="7" t="s">
        <v>80</v>
      </c>
      <c r="H5715" s="7" t="s">
        <v>33</v>
      </c>
      <c r="I5715" s="7"/>
      <c r="J5715" s="7" t="s">
        <v>443</v>
      </c>
      <c r="K5715" s="7" t="s">
        <v>444</v>
      </c>
      <c r="L5715" s="7" t="s">
        <v>168</v>
      </c>
      <c r="P5715" s="7"/>
      <c r="S5715" s="7" t="s">
        <v>370</v>
      </c>
      <c r="T5715" s="7"/>
      <c r="V5715" s="7" t="s">
        <v>87</v>
      </c>
      <c r="W5715" s="7"/>
      <c r="X5715" s="7" t="s">
        <v>15007</v>
      </c>
      <c r="Z5715" s="7"/>
    </row>
    <row r="5716" spans="1:26" ht="22.5" hidden="1" customHeight="1">
      <c r="A5716" s="7" t="s">
        <v>77</v>
      </c>
      <c r="B5716" s="7" t="s">
        <v>46</v>
      </c>
      <c r="C5716" s="7" t="s">
        <v>15551</v>
      </c>
      <c r="D5716" s="7" t="s">
        <v>1973</v>
      </c>
      <c r="E5716" s="7">
        <v>558</v>
      </c>
      <c r="F5716" s="7" t="s">
        <v>3251</v>
      </c>
      <c r="G5716" s="7" t="s">
        <v>80</v>
      </c>
      <c r="H5716" s="7" t="s">
        <v>33</v>
      </c>
      <c r="I5716" s="7"/>
      <c r="J5716" s="7" t="s">
        <v>3804</v>
      </c>
      <c r="K5716" s="7" t="s">
        <v>3805</v>
      </c>
      <c r="L5716" s="7" t="s">
        <v>168</v>
      </c>
      <c r="P5716" s="7"/>
      <c r="S5716" s="7" t="s">
        <v>370</v>
      </c>
      <c r="T5716" s="7"/>
      <c r="V5716" s="7" t="s">
        <v>434</v>
      </c>
      <c r="W5716" s="7"/>
      <c r="X5716" s="7" t="s">
        <v>15009</v>
      </c>
      <c r="Z5716" s="7"/>
    </row>
    <row r="5717" spans="1:26" ht="22.5" hidden="1" customHeight="1">
      <c r="A5717" s="7" t="s">
        <v>77</v>
      </c>
      <c r="B5717" s="7" t="s">
        <v>46</v>
      </c>
      <c r="C5717" s="7" t="s">
        <v>15552</v>
      </c>
      <c r="D5717" s="7" t="s">
        <v>1973</v>
      </c>
      <c r="E5717" s="7">
        <v>559</v>
      </c>
      <c r="F5717" s="7" t="s">
        <v>3251</v>
      </c>
      <c r="G5717" s="7" t="s">
        <v>80</v>
      </c>
      <c r="H5717" s="7" t="s">
        <v>33</v>
      </c>
      <c r="I5717" s="7"/>
      <c r="J5717" s="7" t="s">
        <v>3809</v>
      </c>
      <c r="K5717" s="7" t="s">
        <v>3810</v>
      </c>
      <c r="L5717" s="7" t="s">
        <v>83</v>
      </c>
      <c r="P5717" s="7"/>
      <c r="S5717" s="7" t="s">
        <v>701</v>
      </c>
      <c r="T5717" s="7"/>
      <c r="V5717" s="7" t="s">
        <v>383</v>
      </c>
      <c r="W5717" s="7"/>
      <c r="X5717" s="7" t="s">
        <v>15011</v>
      </c>
      <c r="Z5717" s="7"/>
    </row>
    <row r="5718" spans="1:26" ht="22.5" hidden="1" customHeight="1">
      <c r="A5718" s="7" t="s">
        <v>77</v>
      </c>
      <c r="B5718" s="7" t="s">
        <v>46</v>
      </c>
      <c r="C5718" s="7" t="s">
        <v>15553</v>
      </c>
      <c r="D5718" s="7" t="s">
        <v>1973</v>
      </c>
      <c r="E5718" s="7">
        <v>560</v>
      </c>
      <c r="F5718" s="7" t="s">
        <v>3255</v>
      </c>
      <c r="G5718" s="7" t="s">
        <v>80</v>
      </c>
      <c r="H5718" s="7" t="s">
        <v>33</v>
      </c>
      <c r="I5718" s="7"/>
      <c r="J5718" s="7" t="s">
        <v>698</v>
      </c>
      <c r="K5718" s="7" t="s">
        <v>699</v>
      </c>
      <c r="L5718" s="7" t="s">
        <v>700</v>
      </c>
      <c r="P5718" s="7"/>
      <c r="S5718" s="7" t="s">
        <v>701</v>
      </c>
      <c r="T5718" s="7"/>
      <c r="V5718" s="7" t="s">
        <v>87</v>
      </c>
      <c r="W5718" s="7"/>
      <c r="X5718" s="7" t="s">
        <v>15013</v>
      </c>
      <c r="Z5718" s="7"/>
    </row>
    <row r="5719" spans="1:26" ht="22.5" hidden="1" customHeight="1">
      <c r="A5719" s="7" t="s">
        <v>77</v>
      </c>
      <c r="B5719" s="7" t="s">
        <v>46</v>
      </c>
      <c r="C5719" s="7" t="s">
        <v>15554</v>
      </c>
      <c r="D5719" s="7" t="s">
        <v>1973</v>
      </c>
      <c r="E5719" s="7">
        <v>561</v>
      </c>
      <c r="F5719" s="7" t="s">
        <v>3255</v>
      </c>
      <c r="G5719" s="7" t="s">
        <v>80</v>
      </c>
      <c r="H5719" s="7" t="s">
        <v>33</v>
      </c>
      <c r="I5719" s="7"/>
      <c r="J5719" s="7" t="s">
        <v>705</v>
      </c>
      <c r="K5719" s="7" t="s">
        <v>706</v>
      </c>
      <c r="L5719" s="7" t="s">
        <v>700</v>
      </c>
      <c r="P5719" s="7"/>
      <c r="S5719" s="7" t="s">
        <v>701</v>
      </c>
      <c r="T5719" s="7"/>
      <c r="V5719" s="7" t="s">
        <v>87</v>
      </c>
      <c r="W5719" s="7"/>
      <c r="X5719" s="7" t="s">
        <v>15015</v>
      </c>
      <c r="Z5719" s="7"/>
    </row>
    <row r="5720" spans="1:26" ht="22.5" hidden="1" customHeight="1">
      <c r="A5720" s="7" t="s">
        <v>77</v>
      </c>
      <c r="B5720" s="7" t="s">
        <v>46</v>
      </c>
      <c r="C5720" s="7" t="s">
        <v>15555</v>
      </c>
      <c r="D5720" s="7" t="s">
        <v>1973</v>
      </c>
      <c r="E5720" s="7">
        <v>562</v>
      </c>
      <c r="F5720" s="7" t="s">
        <v>3255</v>
      </c>
      <c r="G5720" s="7" t="s">
        <v>80</v>
      </c>
      <c r="H5720" s="7" t="s">
        <v>33</v>
      </c>
      <c r="I5720" s="7"/>
      <c r="J5720" s="7" t="s">
        <v>2860</v>
      </c>
      <c r="K5720" s="7" t="s">
        <v>2861</v>
      </c>
      <c r="L5720" s="7" t="s">
        <v>700</v>
      </c>
      <c r="P5720" s="7"/>
      <c r="S5720" s="7" t="s">
        <v>701</v>
      </c>
      <c r="T5720" s="7"/>
      <c r="V5720" s="7" t="s">
        <v>87</v>
      </c>
      <c r="W5720" s="7"/>
      <c r="X5720" s="7" t="s">
        <v>15017</v>
      </c>
      <c r="Z5720" s="7"/>
    </row>
    <row r="5721" spans="1:26" ht="22.5" hidden="1" customHeight="1">
      <c r="A5721" s="7" t="s">
        <v>77</v>
      </c>
      <c r="B5721" s="7" t="s">
        <v>46</v>
      </c>
      <c r="C5721" s="7" t="s">
        <v>15556</v>
      </c>
      <c r="D5721" s="7" t="s">
        <v>1973</v>
      </c>
      <c r="E5721" s="7">
        <v>563</v>
      </c>
      <c r="F5721" s="7" t="s">
        <v>3255</v>
      </c>
      <c r="G5721" s="7" t="s">
        <v>80</v>
      </c>
      <c r="H5721" s="7" t="s">
        <v>33</v>
      </c>
      <c r="I5721" s="7"/>
      <c r="J5721" s="7" t="s">
        <v>710</v>
      </c>
      <c r="K5721" s="7" t="s">
        <v>711</v>
      </c>
      <c r="L5721" s="7" t="s">
        <v>700</v>
      </c>
      <c r="P5721" s="7"/>
      <c r="S5721" s="7" t="s">
        <v>701</v>
      </c>
      <c r="T5721" s="7"/>
      <c r="V5721" s="7" t="s">
        <v>87</v>
      </c>
      <c r="W5721" s="7"/>
      <c r="X5721" s="7" t="s">
        <v>15019</v>
      </c>
      <c r="Z5721" s="7"/>
    </row>
    <row r="5722" spans="1:26" ht="22.5" hidden="1" customHeight="1">
      <c r="A5722" s="7" t="s">
        <v>77</v>
      </c>
      <c r="B5722" s="7" t="s">
        <v>46</v>
      </c>
      <c r="C5722" s="7" t="s">
        <v>15557</v>
      </c>
      <c r="D5722" s="7" t="s">
        <v>1973</v>
      </c>
      <c r="E5722" s="7">
        <v>564</v>
      </c>
      <c r="F5722" s="7" t="s">
        <v>3251</v>
      </c>
      <c r="G5722" s="7" t="s">
        <v>80</v>
      </c>
      <c r="H5722" s="7" t="s">
        <v>33</v>
      </c>
      <c r="I5722" s="7"/>
      <c r="J5722" s="7" t="s">
        <v>2888</v>
      </c>
      <c r="K5722" s="7" t="s">
        <v>2889</v>
      </c>
      <c r="L5722" s="7" t="s">
        <v>83</v>
      </c>
      <c r="P5722" s="7"/>
      <c r="S5722" s="7" t="s">
        <v>701</v>
      </c>
      <c r="T5722" s="7"/>
      <c r="V5722" s="7" t="s">
        <v>383</v>
      </c>
      <c r="W5722" s="7"/>
      <c r="X5722" s="7" t="s">
        <v>15021</v>
      </c>
      <c r="Z5722" s="7"/>
    </row>
    <row r="5723" spans="1:26" ht="22.5" hidden="1" customHeight="1">
      <c r="A5723" s="7" t="s">
        <v>77</v>
      </c>
      <c r="B5723" s="7" t="s">
        <v>46</v>
      </c>
      <c r="C5723" s="7" t="s">
        <v>15558</v>
      </c>
      <c r="D5723" s="7" t="s">
        <v>1973</v>
      </c>
      <c r="E5723" s="7">
        <v>565</v>
      </c>
      <c r="F5723" s="7" t="s">
        <v>3251</v>
      </c>
      <c r="G5723" s="7" t="s">
        <v>80</v>
      </c>
      <c r="H5723" s="7" t="s">
        <v>33</v>
      </c>
      <c r="I5723" s="7"/>
      <c r="J5723" s="7" t="s">
        <v>2898</v>
      </c>
      <c r="K5723" s="7" t="s">
        <v>2899</v>
      </c>
      <c r="L5723" s="7" t="s">
        <v>93</v>
      </c>
      <c r="P5723" s="7"/>
      <c r="S5723" s="7" t="s">
        <v>701</v>
      </c>
      <c r="T5723" s="7"/>
      <c r="V5723" s="7" t="s">
        <v>383</v>
      </c>
      <c r="W5723" s="7"/>
      <c r="X5723" s="7" t="s">
        <v>15023</v>
      </c>
      <c r="Z5723" s="7"/>
    </row>
    <row r="5724" spans="1:26" ht="22.5" hidden="1" customHeight="1">
      <c r="A5724" s="7" t="s">
        <v>77</v>
      </c>
      <c r="B5724" s="7" t="s">
        <v>46</v>
      </c>
      <c r="C5724" s="7" t="s">
        <v>15559</v>
      </c>
      <c r="D5724" s="7" t="s">
        <v>1973</v>
      </c>
      <c r="E5724" s="7">
        <v>566</v>
      </c>
      <c r="F5724" s="7" t="s">
        <v>3251</v>
      </c>
      <c r="G5724" s="7" t="s">
        <v>80</v>
      </c>
      <c r="H5724" s="7" t="s">
        <v>33</v>
      </c>
      <c r="I5724" s="7"/>
      <c r="J5724" s="7" t="s">
        <v>3829</v>
      </c>
      <c r="K5724" s="7" t="s">
        <v>3830</v>
      </c>
      <c r="L5724" s="7" t="s">
        <v>700</v>
      </c>
      <c r="P5724" s="7"/>
      <c r="S5724" s="7" t="s">
        <v>701</v>
      </c>
      <c r="T5724" s="7"/>
      <c r="V5724" s="7" t="s">
        <v>383</v>
      </c>
      <c r="W5724" s="7"/>
      <c r="X5724" s="7" t="s">
        <v>15025</v>
      </c>
      <c r="Z5724" s="7"/>
    </row>
    <row r="5725" spans="1:26" ht="22.5" hidden="1" customHeight="1">
      <c r="A5725" s="7" t="s">
        <v>77</v>
      </c>
      <c r="B5725" s="7" t="s">
        <v>46</v>
      </c>
      <c r="C5725" s="7" t="s">
        <v>15560</v>
      </c>
      <c r="D5725" s="7" t="s">
        <v>1973</v>
      </c>
      <c r="E5725" s="7">
        <v>567</v>
      </c>
      <c r="F5725" s="7" t="s">
        <v>3251</v>
      </c>
      <c r="G5725" s="7" t="s">
        <v>80</v>
      </c>
      <c r="H5725" s="7" t="s">
        <v>48</v>
      </c>
      <c r="I5725" s="7"/>
      <c r="J5725" s="7" t="s">
        <v>1563</v>
      </c>
      <c r="K5725" s="7" t="s">
        <v>1564</v>
      </c>
      <c r="L5725" s="7" t="s">
        <v>700</v>
      </c>
      <c r="M5725" s="7" t="s">
        <v>4570</v>
      </c>
      <c r="N5725" s="7" t="s">
        <v>4570</v>
      </c>
      <c r="P5725" s="7"/>
      <c r="S5725" s="7" t="s">
        <v>717</v>
      </c>
      <c r="T5725" s="7"/>
      <c r="V5725" s="7" t="s">
        <v>87</v>
      </c>
      <c r="W5725" s="7"/>
      <c r="X5725" s="7" t="s">
        <v>15027</v>
      </c>
      <c r="Z5725" s="7"/>
    </row>
    <row r="5726" spans="1:26" ht="22.5" hidden="1" customHeight="1">
      <c r="A5726" s="7" t="s">
        <v>77</v>
      </c>
      <c r="B5726" s="7" t="s">
        <v>46</v>
      </c>
      <c r="C5726" s="7" t="s">
        <v>15561</v>
      </c>
      <c r="D5726" s="7" t="s">
        <v>1973</v>
      </c>
      <c r="E5726" s="7">
        <v>568</v>
      </c>
      <c r="F5726" s="7" t="s">
        <v>3251</v>
      </c>
      <c r="G5726" s="7" t="s">
        <v>80</v>
      </c>
      <c r="H5726" s="7" t="s">
        <v>33</v>
      </c>
      <c r="I5726" s="7"/>
      <c r="J5726" s="7" t="s">
        <v>3834</v>
      </c>
      <c r="K5726" s="7" t="s">
        <v>3835</v>
      </c>
      <c r="L5726" s="7" t="s">
        <v>700</v>
      </c>
      <c r="P5726" s="7"/>
      <c r="S5726" s="7" t="s">
        <v>717</v>
      </c>
      <c r="T5726" s="7"/>
      <c r="V5726" s="7" t="s">
        <v>87</v>
      </c>
      <c r="W5726" s="7"/>
      <c r="X5726" s="7" t="s">
        <v>15029</v>
      </c>
      <c r="Z5726" s="7"/>
    </row>
    <row r="5727" spans="1:26" ht="22.5" hidden="1" customHeight="1">
      <c r="A5727" s="7" t="s">
        <v>77</v>
      </c>
      <c r="B5727" s="7" t="s">
        <v>46</v>
      </c>
      <c r="C5727" s="7" t="s">
        <v>15562</v>
      </c>
      <c r="D5727" s="7" t="s">
        <v>1973</v>
      </c>
      <c r="E5727" s="7">
        <v>569</v>
      </c>
      <c r="F5727" s="7" t="s">
        <v>3255</v>
      </c>
      <c r="G5727" s="7" t="s">
        <v>80</v>
      </c>
      <c r="H5727" s="7" t="s">
        <v>33</v>
      </c>
      <c r="I5727" s="7"/>
      <c r="J5727" s="7" t="s">
        <v>1571</v>
      </c>
      <c r="K5727" s="7" t="s">
        <v>1572</v>
      </c>
      <c r="L5727" s="7" t="s">
        <v>700</v>
      </c>
      <c r="P5727" s="7"/>
      <c r="S5727" s="7" t="s">
        <v>717</v>
      </c>
      <c r="T5727" s="7"/>
      <c r="V5727" s="7" t="s">
        <v>383</v>
      </c>
      <c r="W5727" s="7"/>
      <c r="X5727" s="7" t="s">
        <v>15031</v>
      </c>
      <c r="Z5727" s="7"/>
    </row>
    <row r="5728" spans="1:26" ht="22.5" hidden="1" customHeight="1">
      <c r="A5728" s="7" t="s">
        <v>77</v>
      </c>
      <c r="B5728" s="7" t="s">
        <v>46</v>
      </c>
      <c r="C5728" s="7" t="s">
        <v>15563</v>
      </c>
      <c r="D5728" s="7" t="s">
        <v>1973</v>
      </c>
      <c r="E5728" s="7">
        <v>570</v>
      </c>
      <c r="F5728" s="7" t="s">
        <v>3255</v>
      </c>
      <c r="G5728" s="7" t="s">
        <v>80</v>
      </c>
      <c r="H5728" s="7" t="s">
        <v>33</v>
      </c>
      <c r="I5728" s="7"/>
      <c r="J5728" s="7" t="s">
        <v>715</v>
      </c>
      <c r="K5728" s="7" t="s">
        <v>716</v>
      </c>
      <c r="L5728" s="7" t="s">
        <v>700</v>
      </c>
      <c r="P5728" s="7"/>
      <c r="S5728" s="7" t="s">
        <v>717</v>
      </c>
      <c r="T5728" s="7"/>
      <c r="V5728" s="7" t="s">
        <v>87</v>
      </c>
      <c r="W5728" s="7"/>
      <c r="X5728" s="7" t="s">
        <v>15033</v>
      </c>
      <c r="Z5728" s="7"/>
    </row>
    <row r="5729" spans="1:26" ht="22.5" hidden="1" customHeight="1">
      <c r="A5729" s="7" t="s">
        <v>77</v>
      </c>
      <c r="B5729" s="7" t="s">
        <v>46</v>
      </c>
      <c r="C5729" s="7" t="s">
        <v>15564</v>
      </c>
      <c r="D5729" s="7" t="s">
        <v>1973</v>
      </c>
      <c r="E5729" s="7">
        <v>571</v>
      </c>
      <c r="F5729" s="7" t="s">
        <v>3255</v>
      </c>
      <c r="G5729" s="7" t="s">
        <v>80</v>
      </c>
      <c r="H5729" s="7" t="s">
        <v>33</v>
      </c>
      <c r="I5729" s="7"/>
      <c r="J5729" s="7" t="s">
        <v>3845</v>
      </c>
      <c r="K5729" s="7" t="s">
        <v>3846</v>
      </c>
      <c r="L5729" s="7" t="s">
        <v>700</v>
      </c>
      <c r="P5729" s="7"/>
      <c r="S5729" s="7" t="s">
        <v>717</v>
      </c>
      <c r="T5729" s="7"/>
      <c r="V5729" s="7" t="s">
        <v>383</v>
      </c>
      <c r="W5729" s="7"/>
      <c r="X5729" s="7" t="s">
        <v>15035</v>
      </c>
      <c r="Z5729" s="7"/>
    </row>
    <row r="5730" spans="1:26" ht="22.5" hidden="1" customHeight="1">
      <c r="A5730" s="7" t="s">
        <v>77</v>
      </c>
      <c r="B5730" s="7" t="s">
        <v>46</v>
      </c>
      <c r="C5730" s="7" t="s">
        <v>15565</v>
      </c>
      <c r="D5730" s="7" t="s">
        <v>1973</v>
      </c>
      <c r="E5730" s="7">
        <v>572</v>
      </c>
      <c r="F5730" s="7" t="s">
        <v>3251</v>
      </c>
      <c r="G5730" s="7" t="s">
        <v>80</v>
      </c>
      <c r="H5730" s="7" t="s">
        <v>33</v>
      </c>
      <c r="I5730" s="7"/>
      <c r="J5730" s="7" t="s">
        <v>3850</v>
      </c>
      <c r="K5730" s="7" t="s">
        <v>3851</v>
      </c>
      <c r="L5730" s="7" t="s">
        <v>700</v>
      </c>
      <c r="P5730" s="7"/>
      <c r="S5730" s="7" t="s">
        <v>717</v>
      </c>
      <c r="T5730" s="7"/>
      <c r="V5730" s="7" t="s">
        <v>383</v>
      </c>
      <c r="W5730" s="7"/>
      <c r="X5730" s="7" t="s">
        <v>15037</v>
      </c>
      <c r="Z5730" s="7"/>
    </row>
    <row r="5731" spans="1:26" ht="22.5" hidden="1" customHeight="1">
      <c r="A5731" s="7" t="s">
        <v>77</v>
      </c>
      <c r="B5731" s="7" t="s">
        <v>46</v>
      </c>
      <c r="C5731" s="7" t="s">
        <v>15566</v>
      </c>
      <c r="D5731" s="7" t="s">
        <v>1973</v>
      </c>
      <c r="E5731" s="7">
        <v>573</v>
      </c>
      <c r="F5731" s="7" t="s">
        <v>3251</v>
      </c>
      <c r="G5731" s="7" t="s">
        <v>80</v>
      </c>
      <c r="H5731" s="7" t="s">
        <v>33</v>
      </c>
      <c r="I5731" s="7"/>
      <c r="J5731" s="7" t="s">
        <v>1587</v>
      </c>
      <c r="K5731" s="7" t="s">
        <v>1588</v>
      </c>
      <c r="L5731" s="7" t="s">
        <v>700</v>
      </c>
      <c r="P5731" s="7"/>
      <c r="S5731" s="7" t="s">
        <v>717</v>
      </c>
      <c r="T5731" s="7"/>
      <c r="V5731" s="7" t="s">
        <v>383</v>
      </c>
      <c r="W5731" s="7"/>
      <c r="X5731" s="7" t="s">
        <v>15039</v>
      </c>
      <c r="Z5731" s="7"/>
    </row>
    <row r="5732" spans="1:26" ht="22.5" hidden="1" customHeight="1">
      <c r="A5732" s="7" t="s">
        <v>77</v>
      </c>
      <c r="B5732" s="7" t="s">
        <v>46</v>
      </c>
      <c r="C5732" s="7" t="s">
        <v>15567</v>
      </c>
      <c r="D5732" s="7" t="s">
        <v>1973</v>
      </c>
      <c r="E5732" s="7">
        <v>574</v>
      </c>
      <c r="F5732" s="7" t="s">
        <v>3255</v>
      </c>
      <c r="G5732" s="7" t="s">
        <v>80</v>
      </c>
      <c r="H5732" s="7" t="s">
        <v>33</v>
      </c>
      <c r="I5732" s="7"/>
      <c r="J5732" s="7" t="s">
        <v>721</v>
      </c>
      <c r="K5732" s="7" t="s">
        <v>722</v>
      </c>
      <c r="L5732" s="7" t="s">
        <v>700</v>
      </c>
      <c r="P5732" s="7"/>
      <c r="S5732" s="7" t="s">
        <v>717</v>
      </c>
      <c r="T5732" s="7"/>
      <c r="V5732" s="7" t="s">
        <v>87</v>
      </c>
      <c r="W5732" s="7"/>
      <c r="X5732" s="7" t="s">
        <v>15041</v>
      </c>
      <c r="Z5732" s="7"/>
    </row>
    <row r="5733" spans="1:26" ht="22.5" hidden="1" customHeight="1">
      <c r="A5733" s="7" t="s">
        <v>77</v>
      </c>
      <c r="B5733" s="7" t="s">
        <v>46</v>
      </c>
      <c r="C5733" s="7" t="s">
        <v>15568</v>
      </c>
      <c r="D5733" s="7" t="s">
        <v>1973</v>
      </c>
      <c r="E5733" s="7">
        <v>575</v>
      </c>
      <c r="F5733" s="7" t="s">
        <v>3251</v>
      </c>
      <c r="G5733" s="7" t="s">
        <v>80</v>
      </c>
      <c r="H5733" s="7" t="s">
        <v>48</v>
      </c>
      <c r="I5733" s="7"/>
      <c r="J5733" s="7" t="s">
        <v>4577</v>
      </c>
      <c r="K5733" s="7" t="s">
        <v>4578</v>
      </c>
      <c r="L5733" s="7" t="s">
        <v>700</v>
      </c>
      <c r="M5733" s="7" t="s">
        <v>4579</v>
      </c>
      <c r="N5733" s="7" t="s">
        <v>4580</v>
      </c>
      <c r="P5733" s="7"/>
      <c r="S5733" s="7" t="s">
        <v>717</v>
      </c>
      <c r="T5733" s="7"/>
      <c r="V5733" s="7" t="s">
        <v>87</v>
      </c>
      <c r="W5733" s="7"/>
      <c r="X5733" s="7" t="s">
        <v>15043</v>
      </c>
      <c r="Z5733" s="7"/>
    </row>
    <row r="5734" spans="1:26" ht="22.5" hidden="1" customHeight="1">
      <c r="A5734" s="7" t="s">
        <v>77</v>
      </c>
      <c r="B5734" s="7" t="s">
        <v>46</v>
      </c>
      <c r="C5734" s="7" t="s">
        <v>15569</v>
      </c>
      <c r="D5734" s="7" t="s">
        <v>1973</v>
      </c>
      <c r="E5734" s="7">
        <v>576</v>
      </c>
      <c r="F5734" s="7" t="s">
        <v>3251</v>
      </c>
      <c r="G5734" s="7" t="s">
        <v>80</v>
      </c>
      <c r="H5734" s="7" t="s">
        <v>48</v>
      </c>
      <c r="I5734" s="7"/>
      <c r="J5734" s="7" t="s">
        <v>1599</v>
      </c>
      <c r="K5734" s="7" t="s">
        <v>1600</v>
      </c>
      <c r="L5734" s="7" t="s">
        <v>700</v>
      </c>
      <c r="M5734" s="7" t="s">
        <v>4584</v>
      </c>
      <c r="N5734" s="7" t="s">
        <v>4584</v>
      </c>
      <c r="P5734" s="7"/>
      <c r="S5734" s="7" t="s">
        <v>717</v>
      </c>
      <c r="T5734" s="7"/>
      <c r="V5734" s="7" t="s">
        <v>87</v>
      </c>
      <c r="W5734" s="7"/>
      <c r="X5734" s="7" t="s">
        <v>15045</v>
      </c>
      <c r="Z5734" s="7"/>
    </row>
    <row r="5735" spans="1:26" ht="22.5" hidden="1" customHeight="1">
      <c r="A5735" s="7" t="s">
        <v>77</v>
      </c>
      <c r="B5735" s="7" t="s">
        <v>46</v>
      </c>
      <c r="C5735" s="7" t="s">
        <v>15570</v>
      </c>
      <c r="D5735" s="7" t="s">
        <v>1973</v>
      </c>
      <c r="E5735" s="7">
        <v>577</v>
      </c>
      <c r="F5735" s="7" t="s">
        <v>3251</v>
      </c>
      <c r="G5735" s="7" t="s">
        <v>80</v>
      </c>
      <c r="H5735" s="7" t="s">
        <v>33</v>
      </c>
      <c r="I5735" s="7"/>
      <c r="J5735" s="7" t="s">
        <v>1599</v>
      </c>
      <c r="K5735" s="7" t="s">
        <v>1600</v>
      </c>
      <c r="L5735" s="7" t="s">
        <v>700</v>
      </c>
      <c r="P5735" s="7"/>
      <c r="S5735" s="7" t="s">
        <v>717</v>
      </c>
      <c r="T5735" s="7"/>
      <c r="V5735" s="7" t="s">
        <v>87</v>
      </c>
      <c r="W5735" s="7"/>
      <c r="X5735" s="7" t="s">
        <v>15047</v>
      </c>
      <c r="Z5735" s="7"/>
    </row>
    <row r="5736" spans="1:26" ht="22.5" hidden="1" customHeight="1">
      <c r="A5736" s="7" t="s">
        <v>77</v>
      </c>
      <c r="B5736" s="7" t="s">
        <v>46</v>
      </c>
      <c r="C5736" s="7" t="s">
        <v>15571</v>
      </c>
      <c r="D5736" s="7" t="s">
        <v>1973</v>
      </c>
      <c r="E5736" s="7">
        <v>578</v>
      </c>
      <c r="F5736" s="7" t="s">
        <v>3255</v>
      </c>
      <c r="G5736" s="7" t="s">
        <v>80</v>
      </c>
      <c r="H5736" s="7" t="s">
        <v>33</v>
      </c>
      <c r="I5736" s="7"/>
      <c r="J5736" s="7" t="s">
        <v>1599</v>
      </c>
      <c r="K5736" s="7" t="s">
        <v>1600</v>
      </c>
      <c r="L5736" s="7" t="s">
        <v>700</v>
      </c>
      <c r="P5736" s="7"/>
      <c r="S5736" s="7" t="s">
        <v>717</v>
      </c>
      <c r="T5736" s="7"/>
      <c r="V5736" s="7" t="s">
        <v>87</v>
      </c>
      <c r="W5736" s="7"/>
      <c r="X5736" s="7" t="s">
        <v>15049</v>
      </c>
      <c r="Z5736" s="7"/>
    </row>
    <row r="5737" spans="1:26" ht="22.5" hidden="1" customHeight="1">
      <c r="A5737" s="7" t="s">
        <v>77</v>
      </c>
      <c r="B5737" s="7" t="s">
        <v>46</v>
      </c>
      <c r="C5737" s="7" t="s">
        <v>15572</v>
      </c>
      <c r="D5737" s="7" t="s">
        <v>1973</v>
      </c>
      <c r="E5737" s="7">
        <v>579</v>
      </c>
      <c r="F5737" s="7" t="s">
        <v>3251</v>
      </c>
      <c r="G5737" s="7" t="s">
        <v>80</v>
      </c>
      <c r="H5737" s="7" t="s">
        <v>48</v>
      </c>
      <c r="I5737" s="7"/>
      <c r="J5737" s="7" t="s">
        <v>726</v>
      </c>
      <c r="K5737" s="7" t="s">
        <v>727</v>
      </c>
      <c r="L5737" s="7" t="s">
        <v>700</v>
      </c>
      <c r="M5737" s="7" t="s">
        <v>4590</v>
      </c>
      <c r="N5737" s="7" t="s">
        <v>4590</v>
      </c>
      <c r="P5737" s="7"/>
      <c r="S5737" s="7" t="s">
        <v>717</v>
      </c>
      <c r="T5737" s="7"/>
      <c r="V5737" s="7" t="s">
        <v>87</v>
      </c>
      <c r="W5737" s="7"/>
      <c r="X5737" s="7" t="s">
        <v>15051</v>
      </c>
      <c r="Z5737" s="7"/>
    </row>
    <row r="5738" spans="1:26" ht="22.5" hidden="1" customHeight="1">
      <c r="A5738" s="7" t="s">
        <v>77</v>
      </c>
      <c r="B5738" s="7" t="s">
        <v>46</v>
      </c>
      <c r="C5738" s="7" t="s">
        <v>15573</v>
      </c>
      <c r="D5738" s="7" t="s">
        <v>1973</v>
      </c>
      <c r="E5738" s="7">
        <v>580</v>
      </c>
      <c r="F5738" s="7" t="s">
        <v>3251</v>
      </c>
      <c r="G5738" s="7" t="s">
        <v>80</v>
      </c>
      <c r="H5738" s="7" t="s">
        <v>33</v>
      </c>
      <c r="I5738" s="7"/>
      <c r="J5738" s="7" t="s">
        <v>726</v>
      </c>
      <c r="K5738" s="7" t="s">
        <v>727</v>
      </c>
      <c r="L5738" s="7" t="s">
        <v>700</v>
      </c>
      <c r="P5738" s="7"/>
      <c r="S5738" s="7" t="s">
        <v>717</v>
      </c>
      <c r="T5738" s="7"/>
      <c r="V5738" s="7" t="s">
        <v>87</v>
      </c>
      <c r="W5738" s="7"/>
      <c r="X5738" s="7" t="s">
        <v>15053</v>
      </c>
      <c r="Z5738" s="7"/>
    </row>
    <row r="5739" spans="1:26" ht="22.5" hidden="1" customHeight="1">
      <c r="A5739" s="7" t="s">
        <v>77</v>
      </c>
      <c r="B5739" s="7" t="s">
        <v>46</v>
      </c>
      <c r="C5739" s="7" t="s">
        <v>15574</v>
      </c>
      <c r="D5739" s="7" t="s">
        <v>1973</v>
      </c>
      <c r="E5739" s="7">
        <v>581</v>
      </c>
      <c r="F5739" s="7" t="s">
        <v>3255</v>
      </c>
      <c r="G5739" s="7" t="s">
        <v>80</v>
      </c>
      <c r="H5739" s="7" t="s">
        <v>33</v>
      </c>
      <c r="I5739" s="7"/>
      <c r="J5739" s="7" t="s">
        <v>726</v>
      </c>
      <c r="K5739" s="7" t="s">
        <v>727</v>
      </c>
      <c r="L5739" s="7" t="s">
        <v>700</v>
      </c>
      <c r="P5739" s="7"/>
      <c r="S5739" s="7" t="s">
        <v>717</v>
      </c>
      <c r="T5739" s="7"/>
      <c r="V5739" s="7" t="s">
        <v>87</v>
      </c>
      <c r="W5739" s="7"/>
      <c r="X5739" s="7" t="s">
        <v>15055</v>
      </c>
      <c r="Z5739" s="7"/>
    </row>
    <row r="5740" spans="1:26" ht="22.5" hidden="1" customHeight="1">
      <c r="A5740" s="7" t="s">
        <v>77</v>
      </c>
      <c r="B5740" s="7" t="s">
        <v>46</v>
      </c>
      <c r="C5740" s="7" t="s">
        <v>15575</v>
      </c>
      <c r="D5740" s="7" t="s">
        <v>1973</v>
      </c>
      <c r="E5740" s="7">
        <v>582</v>
      </c>
      <c r="F5740" s="7" t="s">
        <v>3251</v>
      </c>
      <c r="G5740" s="7" t="s">
        <v>80</v>
      </c>
      <c r="H5740" s="7" t="s">
        <v>33</v>
      </c>
      <c r="I5740" s="7"/>
      <c r="J5740" s="7" t="s">
        <v>1613</v>
      </c>
      <c r="K5740" s="7" t="s">
        <v>1614</v>
      </c>
      <c r="L5740" s="7" t="s">
        <v>700</v>
      </c>
      <c r="P5740" s="7"/>
      <c r="S5740" s="7" t="s">
        <v>717</v>
      </c>
      <c r="T5740" s="7"/>
      <c r="V5740" s="7" t="s">
        <v>87</v>
      </c>
      <c r="W5740" s="7"/>
      <c r="X5740" s="7" t="s">
        <v>15057</v>
      </c>
      <c r="Z5740" s="7"/>
    </row>
    <row r="5741" spans="1:26" ht="22.5" hidden="1" customHeight="1">
      <c r="A5741" s="7" t="s">
        <v>77</v>
      </c>
      <c r="B5741" s="7" t="s">
        <v>46</v>
      </c>
      <c r="C5741" s="7" t="s">
        <v>15576</v>
      </c>
      <c r="D5741" s="7" t="s">
        <v>1973</v>
      </c>
      <c r="E5741" s="7">
        <v>583</v>
      </c>
      <c r="F5741" s="7" t="s">
        <v>3255</v>
      </c>
      <c r="G5741" s="7" t="s">
        <v>80</v>
      </c>
      <c r="H5741" s="7" t="s">
        <v>33</v>
      </c>
      <c r="I5741" s="7"/>
      <c r="J5741" s="7" t="s">
        <v>1613</v>
      </c>
      <c r="K5741" s="7" t="s">
        <v>1614</v>
      </c>
      <c r="L5741" s="7" t="s">
        <v>700</v>
      </c>
      <c r="P5741" s="7"/>
      <c r="S5741" s="7" t="s">
        <v>717</v>
      </c>
      <c r="T5741" s="7"/>
      <c r="V5741" s="7" t="s">
        <v>87</v>
      </c>
      <c r="W5741" s="7"/>
      <c r="X5741" s="7" t="s">
        <v>15059</v>
      </c>
      <c r="Z5741" s="7"/>
    </row>
    <row r="5742" spans="1:26" ht="22.5" hidden="1" customHeight="1">
      <c r="A5742" s="7" t="s">
        <v>77</v>
      </c>
      <c r="B5742" s="7" t="s">
        <v>46</v>
      </c>
      <c r="C5742" s="7" t="s">
        <v>15577</v>
      </c>
      <c r="D5742" s="7" t="s">
        <v>1973</v>
      </c>
      <c r="E5742" s="7">
        <v>584</v>
      </c>
      <c r="F5742" s="7" t="s">
        <v>3251</v>
      </c>
      <c r="G5742" s="7" t="s">
        <v>80</v>
      </c>
      <c r="H5742" s="7" t="s">
        <v>33</v>
      </c>
      <c r="I5742" s="7"/>
      <c r="J5742" s="7" t="s">
        <v>1617</v>
      </c>
      <c r="K5742" s="7" t="s">
        <v>1618</v>
      </c>
      <c r="L5742" s="7" t="s">
        <v>700</v>
      </c>
      <c r="P5742" s="7"/>
      <c r="S5742" s="7" t="s">
        <v>717</v>
      </c>
      <c r="T5742" s="7"/>
      <c r="V5742" s="7" t="s">
        <v>87</v>
      </c>
      <c r="W5742" s="7"/>
      <c r="X5742" s="7" t="s">
        <v>15061</v>
      </c>
      <c r="Z5742" s="7"/>
    </row>
    <row r="5743" spans="1:26" ht="22.5" hidden="1" customHeight="1">
      <c r="A5743" s="7" t="s">
        <v>77</v>
      </c>
      <c r="B5743" s="7" t="s">
        <v>46</v>
      </c>
      <c r="C5743" s="7" t="s">
        <v>15578</v>
      </c>
      <c r="D5743" s="7" t="s">
        <v>1973</v>
      </c>
      <c r="E5743" s="7">
        <v>585</v>
      </c>
      <c r="F5743" s="7" t="s">
        <v>3255</v>
      </c>
      <c r="G5743" s="7" t="s">
        <v>80</v>
      </c>
      <c r="H5743" s="7" t="s">
        <v>33</v>
      </c>
      <c r="I5743" s="7"/>
      <c r="J5743" s="7" t="s">
        <v>1617</v>
      </c>
      <c r="K5743" s="7" t="s">
        <v>1618</v>
      </c>
      <c r="L5743" s="7" t="s">
        <v>700</v>
      </c>
      <c r="P5743" s="7"/>
      <c r="S5743" s="7" t="s">
        <v>717</v>
      </c>
      <c r="T5743" s="7"/>
      <c r="V5743" s="7" t="s">
        <v>87</v>
      </c>
      <c r="W5743" s="7"/>
      <c r="X5743" s="7" t="s">
        <v>15063</v>
      </c>
      <c r="Z5743" s="7"/>
    </row>
    <row r="5744" spans="1:26" ht="22.5" hidden="1" customHeight="1">
      <c r="A5744" s="7" t="s">
        <v>77</v>
      </c>
      <c r="B5744" s="7" t="s">
        <v>46</v>
      </c>
      <c r="C5744" s="7" t="s">
        <v>15579</v>
      </c>
      <c r="D5744" s="7" t="s">
        <v>1973</v>
      </c>
      <c r="E5744" s="7">
        <v>586</v>
      </c>
      <c r="F5744" s="7" t="s">
        <v>3251</v>
      </c>
      <c r="G5744" s="7" t="s">
        <v>80</v>
      </c>
      <c r="H5744" s="7" t="s">
        <v>33</v>
      </c>
      <c r="I5744" s="7"/>
      <c r="J5744" s="7" t="s">
        <v>1621</v>
      </c>
      <c r="K5744" s="7" t="s">
        <v>1622</v>
      </c>
      <c r="L5744" s="7" t="s">
        <v>700</v>
      </c>
      <c r="P5744" s="7"/>
      <c r="S5744" s="7" t="s">
        <v>717</v>
      </c>
      <c r="T5744" s="7"/>
      <c r="V5744" s="7" t="s">
        <v>87</v>
      </c>
      <c r="W5744" s="7"/>
      <c r="X5744" s="7" t="s">
        <v>15065</v>
      </c>
      <c r="Z5744" s="7"/>
    </row>
    <row r="5745" spans="1:26" ht="22.5" hidden="1" customHeight="1">
      <c r="A5745" s="7" t="s">
        <v>77</v>
      </c>
      <c r="B5745" s="7" t="s">
        <v>46</v>
      </c>
      <c r="C5745" s="7" t="s">
        <v>15580</v>
      </c>
      <c r="D5745" s="7" t="s">
        <v>1973</v>
      </c>
      <c r="E5745" s="7">
        <v>587</v>
      </c>
      <c r="F5745" s="7" t="s">
        <v>3251</v>
      </c>
      <c r="G5745" s="7" t="s">
        <v>80</v>
      </c>
      <c r="H5745" s="7" t="s">
        <v>48</v>
      </c>
      <c r="I5745" s="7"/>
      <c r="J5745" s="7" t="s">
        <v>731</v>
      </c>
      <c r="K5745" s="7" t="s">
        <v>732</v>
      </c>
      <c r="L5745" s="7" t="s">
        <v>700</v>
      </c>
      <c r="M5745" s="7" t="s">
        <v>4598</v>
      </c>
      <c r="N5745" s="7" t="s">
        <v>4598</v>
      </c>
      <c r="P5745" s="7"/>
      <c r="S5745" s="7" t="s">
        <v>717</v>
      </c>
      <c r="T5745" s="7"/>
      <c r="V5745" s="7" t="s">
        <v>87</v>
      </c>
      <c r="W5745" s="7"/>
      <c r="X5745" s="7" t="s">
        <v>15067</v>
      </c>
      <c r="Z5745" s="7"/>
    </row>
    <row r="5746" spans="1:26" ht="22.5" hidden="1" customHeight="1">
      <c r="A5746" s="7" t="s">
        <v>77</v>
      </c>
      <c r="B5746" s="7" t="s">
        <v>46</v>
      </c>
      <c r="C5746" s="7" t="s">
        <v>15581</v>
      </c>
      <c r="D5746" s="7" t="s">
        <v>1973</v>
      </c>
      <c r="E5746" s="7">
        <v>588</v>
      </c>
      <c r="F5746" s="7" t="s">
        <v>3251</v>
      </c>
      <c r="G5746" s="7" t="s">
        <v>80</v>
      </c>
      <c r="H5746" s="7" t="s">
        <v>33</v>
      </c>
      <c r="I5746" s="7"/>
      <c r="J5746" s="7" t="s">
        <v>731</v>
      </c>
      <c r="K5746" s="7" t="s">
        <v>732</v>
      </c>
      <c r="L5746" s="7" t="s">
        <v>700</v>
      </c>
      <c r="P5746" s="7"/>
      <c r="S5746" s="7" t="s">
        <v>717</v>
      </c>
      <c r="T5746" s="7"/>
      <c r="V5746" s="7" t="s">
        <v>87</v>
      </c>
      <c r="W5746" s="7"/>
      <c r="X5746" s="7" t="s">
        <v>15069</v>
      </c>
      <c r="Z5746" s="7"/>
    </row>
    <row r="5747" spans="1:26" ht="22.5" hidden="1" customHeight="1">
      <c r="A5747" s="7" t="s">
        <v>77</v>
      </c>
      <c r="B5747" s="7" t="s">
        <v>46</v>
      </c>
      <c r="C5747" s="7" t="s">
        <v>15582</v>
      </c>
      <c r="D5747" s="7" t="s">
        <v>1973</v>
      </c>
      <c r="E5747" s="7">
        <v>589</v>
      </c>
      <c r="F5747" s="7" t="s">
        <v>3255</v>
      </c>
      <c r="G5747" s="7" t="s">
        <v>80</v>
      </c>
      <c r="H5747" s="7" t="s">
        <v>33</v>
      </c>
      <c r="I5747" s="7"/>
      <c r="J5747" s="7" t="s">
        <v>731</v>
      </c>
      <c r="K5747" s="7" t="s">
        <v>732</v>
      </c>
      <c r="L5747" s="7" t="s">
        <v>700</v>
      </c>
      <c r="P5747" s="7"/>
      <c r="S5747" s="7" t="s">
        <v>717</v>
      </c>
      <c r="T5747" s="7"/>
      <c r="V5747" s="7" t="s">
        <v>87</v>
      </c>
      <c r="W5747" s="7"/>
      <c r="X5747" s="7" t="s">
        <v>15071</v>
      </c>
      <c r="Z5747" s="7"/>
    </row>
    <row r="5748" spans="1:26" ht="22.5" hidden="1" customHeight="1">
      <c r="A5748" s="7" t="s">
        <v>77</v>
      </c>
      <c r="B5748" s="7" t="s">
        <v>46</v>
      </c>
      <c r="C5748" s="7" t="s">
        <v>15583</v>
      </c>
      <c r="D5748" s="7" t="s">
        <v>1973</v>
      </c>
      <c r="E5748" s="7">
        <v>590</v>
      </c>
      <c r="F5748" s="7" t="s">
        <v>3251</v>
      </c>
      <c r="G5748" s="7" t="s">
        <v>80</v>
      </c>
      <c r="H5748" s="7" t="s">
        <v>48</v>
      </c>
      <c r="I5748" s="7"/>
      <c r="J5748" s="7" t="s">
        <v>736</v>
      </c>
      <c r="K5748" s="7" t="s">
        <v>737</v>
      </c>
      <c r="L5748" s="7" t="s">
        <v>700</v>
      </c>
      <c r="M5748" s="7" t="s">
        <v>4604</v>
      </c>
      <c r="N5748" s="7" t="s">
        <v>4604</v>
      </c>
      <c r="P5748" s="7"/>
      <c r="S5748" s="7" t="s">
        <v>717</v>
      </c>
      <c r="T5748" s="7"/>
      <c r="V5748" s="7" t="s">
        <v>87</v>
      </c>
      <c r="W5748" s="7"/>
      <c r="X5748" s="7" t="s">
        <v>15073</v>
      </c>
      <c r="Z5748" s="7"/>
    </row>
    <row r="5749" spans="1:26" ht="22.5" hidden="1" customHeight="1">
      <c r="A5749" s="7" t="s">
        <v>77</v>
      </c>
      <c r="B5749" s="7" t="s">
        <v>46</v>
      </c>
      <c r="C5749" s="7" t="s">
        <v>15584</v>
      </c>
      <c r="D5749" s="7" t="s">
        <v>1973</v>
      </c>
      <c r="E5749" s="7">
        <v>591</v>
      </c>
      <c r="F5749" s="7" t="s">
        <v>3255</v>
      </c>
      <c r="G5749" s="7" t="s">
        <v>80</v>
      </c>
      <c r="H5749" s="7" t="s">
        <v>33</v>
      </c>
      <c r="I5749" s="7"/>
      <c r="J5749" s="7" t="s">
        <v>736</v>
      </c>
      <c r="K5749" s="7" t="s">
        <v>737</v>
      </c>
      <c r="L5749" s="7" t="s">
        <v>700</v>
      </c>
      <c r="P5749" s="7"/>
      <c r="S5749" s="7" t="s">
        <v>717</v>
      </c>
      <c r="T5749" s="7"/>
      <c r="V5749" s="7" t="s">
        <v>87</v>
      </c>
      <c r="W5749" s="7"/>
      <c r="X5749" s="7" t="s">
        <v>15075</v>
      </c>
      <c r="Z5749" s="7"/>
    </row>
    <row r="5750" spans="1:26" ht="22.5" hidden="1" customHeight="1">
      <c r="A5750" s="7" t="s">
        <v>77</v>
      </c>
      <c r="B5750" s="7" t="s">
        <v>46</v>
      </c>
      <c r="C5750" s="7" t="s">
        <v>15585</v>
      </c>
      <c r="D5750" s="7" t="s">
        <v>1973</v>
      </c>
      <c r="E5750" s="7">
        <v>592</v>
      </c>
      <c r="F5750" s="7" t="s">
        <v>3251</v>
      </c>
      <c r="G5750" s="7" t="s">
        <v>80</v>
      </c>
      <c r="H5750" s="7" t="s">
        <v>48</v>
      </c>
      <c r="I5750" s="7"/>
      <c r="J5750" s="7" t="s">
        <v>1642</v>
      </c>
      <c r="K5750" s="7" t="s">
        <v>1643</v>
      </c>
      <c r="L5750" s="7" t="s">
        <v>700</v>
      </c>
      <c r="M5750" s="7" t="s">
        <v>4608</v>
      </c>
      <c r="N5750" s="7" t="s">
        <v>4608</v>
      </c>
      <c r="P5750" s="7"/>
      <c r="S5750" s="7" t="s">
        <v>717</v>
      </c>
      <c r="T5750" s="7"/>
      <c r="V5750" s="7" t="s">
        <v>87</v>
      </c>
      <c r="W5750" s="7"/>
      <c r="X5750" s="7" t="s">
        <v>15077</v>
      </c>
      <c r="Z5750" s="7"/>
    </row>
    <row r="5751" spans="1:26" ht="22.5" hidden="1" customHeight="1">
      <c r="A5751" s="7" t="s">
        <v>77</v>
      </c>
      <c r="B5751" s="7" t="s">
        <v>46</v>
      </c>
      <c r="C5751" s="7" t="s">
        <v>15586</v>
      </c>
      <c r="D5751" s="7" t="s">
        <v>1973</v>
      </c>
      <c r="E5751" s="7">
        <v>593</v>
      </c>
      <c r="F5751" s="7" t="s">
        <v>3255</v>
      </c>
      <c r="G5751" s="7" t="s">
        <v>80</v>
      </c>
      <c r="H5751" s="7" t="s">
        <v>33</v>
      </c>
      <c r="I5751" s="7"/>
      <c r="J5751" s="7" t="s">
        <v>1642</v>
      </c>
      <c r="K5751" s="7" t="s">
        <v>1643</v>
      </c>
      <c r="L5751" s="7" t="s">
        <v>700</v>
      </c>
      <c r="P5751" s="7"/>
      <c r="S5751" s="7" t="s">
        <v>717</v>
      </c>
      <c r="T5751" s="7"/>
      <c r="V5751" s="7" t="s">
        <v>87</v>
      </c>
      <c r="W5751" s="7"/>
      <c r="X5751" s="7" t="s">
        <v>15079</v>
      </c>
      <c r="Z5751" s="7"/>
    </row>
    <row r="5752" spans="1:26" ht="22.5" hidden="1" customHeight="1">
      <c r="A5752" s="7" t="s">
        <v>77</v>
      </c>
      <c r="B5752" s="7" t="s">
        <v>46</v>
      </c>
      <c r="C5752" s="7" t="s">
        <v>15587</v>
      </c>
      <c r="D5752" s="7" t="s">
        <v>1973</v>
      </c>
      <c r="E5752" s="7">
        <v>594</v>
      </c>
      <c r="F5752" s="7" t="s">
        <v>3251</v>
      </c>
      <c r="G5752" s="7" t="s">
        <v>80</v>
      </c>
      <c r="H5752" s="7" t="s">
        <v>33</v>
      </c>
      <c r="I5752" s="7"/>
      <c r="J5752" s="7" t="s">
        <v>1654</v>
      </c>
      <c r="K5752" s="7" t="s">
        <v>1655</v>
      </c>
      <c r="L5752" s="7" t="s">
        <v>700</v>
      </c>
      <c r="P5752" s="7"/>
      <c r="S5752" s="7" t="s">
        <v>717</v>
      </c>
      <c r="T5752" s="7"/>
      <c r="V5752" s="7" t="s">
        <v>87</v>
      </c>
      <c r="W5752" s="7"/>
      <c r="X5752" s="7" t="s">
        <v>15081</v>
      </c>
      <c r="Z5752" s="7"/>
    </row>
    <row r="5753" spans="1:26" ht="22.5" hidden="1" customHeight="1">
      <c r="A5753" s="7" t="s">
        <v>77</v>
      </c>
      <c r="B5753" s="7" t="s">
        <v>46</v>
      </c>
      <c r="C5753" s="7" t="s">
        <v>15588</v>
      </c>
      <c r="D5753" s="7" t="s">
        <v>1973</v>
      </c>
      <c r="E5753" s="7">
        <v>595</v>
      </c>
      <c r="F5753" s="7" t="s">
        <v>3251</v>
      </c>
      <c r="G5753" s="7" t="s">
        <v>80</v>
      </c>
      <c r="H5753" s="7" t="s">
        <v>33</v>
      </c>
      <c r="I5753" s="7"/>
      <c r="J5753" s="7" t="s">
        <v>1658</v>
      </c>
      <c r="K5753" s="7" t="s">
        <v>1659</v>
      </c>
      <c r="L5753" s="7" t="s">
        <v>700</v>
      </c>
      <c r="P5753" s="7"/>
      <c r="S5753" s="7" t="s">
        <v>717</v>
      </c>
      <c r="T5753" s="7"/>
      <c r="V5753" s="7" t="s">
        <v>87</v>
      </c>
      <c r="W5753" s="7"/>
      <c r="X5753" s="7" t="s">
        <v>15083</v>
      </c>
      <c r="Z5753" s="7"/>
    </row>
    <row r="5754" spans="1:26" ht="22.5" hidden="1" customHeight="1">
      <c r="A5754" s="7" t="s">
        <v>77</v>
      </c>
      <c r="B5754" s="7" t="s">
        <v>46</v>
      </c>
      <c r="C5754" s="7" t="s">
        <v>15589</v>
      </c>
      <c r="D5754" s="7" t="s">
        <v>1973</v>
      </c>
      <c r="E5754" s="7">
        <v>596</v>
      </c>
      <c r="F5754" s="7" t="s">
        <v>3255</v>
      </c>
      <c r="G5754" s="7" t="s">
        <v>80</v>
      </c>
      <c r="H5754" s="7" t="s">
        <v>33</v>
      </c>
      <c r="I5754" s="7"/>
      <c r="J5754" s="7" t="s">
        <v>741</v>
      </c>
      <c r="K5754" s="7" t="s">
        <v>742</v>
      </c>
      <c r="L5754" s="7" t="s">
        <v>700</v>
      </c>
      <c r="P5754" s="7"/>
      <c r="S5754" s="7" t="s">
        <v>717</v>
      </c>
      <c r="T5754" s="7"/>
      <c r="V5754" s="7" t="s">
        <v>87</v>
      </c>
      <c r="W5754" s="7"/>
      <c r="X5754" s="7" t="s">
        <v>15085</v>
      </c>
      <c r="Z5754" s="7"/>
    </row>
    <row r="5755" spans="1:26" ht="22.5" hidden="1" customHeight="1">
      <c r="A5755" s="7" t="s">
        <v>77</v>
      </c>
      <c r="B5755" s="7" t="s">
        <v>46</v>
      </c>
      <c r="C5755" s="7" t="s">
        <v>15590</v>
      </c>
      <c r="D5755" s="7" t="s">
        <v>1973</v>
      </c>
      <c r="E5755" s="7">
        <v>597</v>
      </c>
      <c r="F5755" s="7" t="s">
        <v>3251</v>
      </c>
      <c r="G5755" s="7" t="s">
        <v>80</v>
      </c>
      <c r="H5755" s="7" t="s">
        <v>48</v>
      </c>
      <c r="I5755" s="7"/>
      <c r="J5755" s="7" t="s">
        <v>746</v>
      </c>
      <c r="K5755" s="7" t="s">
        <v>747</v>
      </c>
      <c r="L5755" s="7" t="s">
        <v>700</v>
      </c>
      <c r="M5755" s="7" t="s">
        <v>4612</v>
      </c>
      <c r="N5755" s="7" t="s">
        <v>4612</v>
      </c>
      <c r="P5755" s="7"/>
      <c r="S5755" s="7" t="s">
        <v>717</v>
      </c>
      <c r="T5755" s="7"/>
      <c r="V5755" s="7" t="s">
        <v>87</v>
      </c>
      <c r="W5755" s="7"/>
      <c r="X5755" s="7" t="s">
        <v>15087</v>
      </c>
      <c r="Z5755" s="7"/>
    </row>
    <row r="5756" spans="1:26" ht="22.5" hidden="1" customHeight="1">
      <c r="A5756" s="7" t="s">
        <v>77</v>
      </c>
      <c r="B5756" s="7" t="s">
        <v>46</v>
      </c>
      <c r="C5756" s="7" t="s">
        <v>15591</v>
      </c>
      <c r="D5756" s="7" t="s">
        <v>1973</v>
      </c>
      <c r="E5756" s="7">
        <v>598</v>
      </c>
      <c r="F5756" s="7" t="s">
        <v>3255</v>
      </c>
      <c r="G5756" s="7" t="s">
        <v>80</v>
      </c>
      <c r="H5756" s="7" t="s">
        <v>33</v>
      </c>
      <c r="I5756" s="7"/>
      <c r="J5756" s="7" t="s">
        <v>746</v>
      </c>
      <c r="K5756" s="7" t="s">
        <v>747</v>
      </c>
      <c r="L5756" s="7" t="s">
        <v>700</v>
      </c>
      <c r="P5756" s="7"/>
      <c r="S5756" s="7" t="s">
        <v>717</v>
      </c>
      <c r="T5756" s="7"/>
      <c r="V5756" s="7" t="s">
        <v>87</v>
      </c>
      <c r="W5756" s="7"/>
      <c r="X5756" s="7" t="s">
        <v>15089</v>
      </c>
      <c r="Z5756" s="7"/>
    </row>
    <row r="5757" spans="1:26" ht="22.5" hidden="1" customHeight="1">
      <c r="A5757" s="7" t="s">
        <v>77</v>
      </c>
      <c r="B5757" s="7" t="s">
        <v>46</v>
      </c>
      <c r="C5757" s="7" t="s">
        <v>15592</v>
      </c>
      <c r="D5757" s="7" t="s">
        <v>1973</v>
      </c>
      <c r="E5757" s="7">
        <v>599</v>
      </c>
      <c r="F5757" s="7" t="s">
        <v>3255</v>
      </c>
      <c r="G5757" s="7" t="s">
        <v>80</v>
      </c>
      <c r="H5757" s="7" t="s">
        <v>33</v>
      </c>
      <c r="I5757" s="7"/>
      <c r="J5757" s="7" t="s">
        <v>751</v>
      </c>
      <c r="K5757" s="7" t="s">
        <v>752</v>
      </c>
      <c r="L5757" s="7" t="s">
        <v>700</v>
      </c>
      <c r="P5757" s="7"/>
      <c r="S5757" s="7" t="s">
        <v>717</v>
      </c>
      <c r="T5757" s="7"/>
      <c r="V5757" s="7" t="s">
        <v>87</v>
      </c>
      <c r="W5757" s="7"/>
      <c r="X5757" s="7" t="s">
        <v>15091</v>
      </c>
      <c r="Z5757" s="7"/>
    </row>
    <row r="5758" spans="1:26" ht="22.5" hidden="1" customHeight="1">
      <c r="A5758" s="7" t="s">
        <v>77</v>
      </c>
      <c r="B5758" s="7" t="s">
        <v>46</v>
      </c>
      <c r="C5758" s="7" t="s">
        <v>15593</v>
      </c>
      <c r="D5758" s="7" t="s">
        <v>1973</v>
      </c>
      <c r="E5758" s="7">
        <v>600</v>
      </c>
      <c r="F5758" s="7" t="s">
        <v>3255</v>
      </c>
      <c r="G5758" s="7" t="s">
        <v>80</v>
      </c>
      <c r="H5758" s="7" t="s">
        <v>33</v>
      </c>
      <c r="I5758" s="7"/>
      <c r="J5758" s="7" t="s">
        <v>1674</v>
      </c>
      <c r="K5758" s="7" t="s">
        <v>1675</v>
      </c>
      <c r="L5758" s="7" t="s">
        <v>700</v>
      </c>
      <c r="P5758" s="7"/>
      <c r="S5758" s="7" t="s">
        <v>717</v>
      </c>
      <c r="T5758" s="7"/>
      <c r="V5758" s="7" t="s">
        <v>383</v>
      </c>
      <c r="W5758" s="7"/>
      <c r="X5758" s="7" t="s">
        <v>15093</v>
      </c>
      <c r="Z5758" s="7"/>
    </row>
    <row r="5759" spans="1:26" ht="22.5" hidden="1" customHeight="1">
      <c r="A5759" s="7" t="s">
        <v>77</v>
      </c>
      <c r="B5759" s="7" t="s">
        <v>46</v>
      </c>
      <c r="C5759" s="7" t="s">
        <v>15594</v>
      </c>
      <c r="D5759" s="7" t="s">
        <v>1973</v>
      </c>
      <c r="E5759" s="7">
        <v>601</v>
      </c>
      <c r="F5759" s="7" t="s">
        <v>3251</v>
      </c>
      <c r="G5759" s="7" t="s">
        <v>80</v>
      </c>
      <c r="H5759" s="7" t="s">
        <v>48</v>
      </c>
      <c r="I5759" s="7"/>
      <c r="J5759" s="7" t="s">
        <v>756</v>
      </c>
      <c r="K5759" s="7" t="s">
        <v>757</v>
      </c>
      <c r="L5759" s="7" t="s">
        <v>700</v>
      </c>
      <c r="M5759" s="7" t="s">
        <v>4616</v>
      </c>
      <c r="N5759" s="7" t="s">
        <v>4616</v>
      </c>
      <c r="P5759" s="7"/>
      <c r="S5759" s="7" t="s">
        <v>717</v>
      </c>
      <c r="T5759" s="7"/>
      <c r="V5759" s="7" t="s">
        <v>87</v>
      </c>
      <c r="W5759" s="7"/>
      <c r="X5759" s="7" t="s">
        <v>15095</v>
      </c>
      <c r="Z5759" s="7"/>
    </row>
    <row r="5760" spans="1:26" ht="22.5" hidden="1" customHeight="1">
      <c r="A5760" s="7" t="s">
        <v>77</v>
      </c>
      <c r="B5760" s="7" t="s">
        <v>46</v>
      </c>
      <c r="C5760" s="7" t="s">
        <v>15595</v>
      </c>
      <c r="D5760" s="7" t="s">
        <v>1973</v>
      </c>
      <c r="E5760" s="7">
        <v>602</v>
      </c>
      <c r="F5760" s="7" t="s">
        <v>3255</v>
      </c>
      <c r="G5760" s="7" t="s">
        <v>80</v>
      </c>
      <c r="H5760" s="7" t="s">
        <v>33</v>
      </c>
      <c r="I5760" s="7"/>
      <c r="J5760" s="7" t="s">
        <v>756</v>
      </c>
      <c r="K5760" s="7" t="s">
        <v>757</v>
      </c>
      <c r="L5760" s="7" t="s">
        <v>700</v>
      </c>
      <c r="P5760" s="7"/>
      <c r="S5760" s="7" t="s">
        <v>717</v>
      </c>
      <c r="T5760" s="7"/>
      <c r="V5760" s="7" t="s">
        <v>87</v>
      </c>
      <c r="W5760" s="7"/>
      <c r="X5760" s="7" t="s">
        <v>15097</v>
      </c>
      <c r="Z5760" s="7"/>
    </row>
    <row r="5761" spans="1:26" ht="22.5" hidden="1" customHeight="1">
      <c r="A5761" s="7" t="s">
        <v>77</v>
      </c>
      <c r="B5761" s="7" t="s">
        <v>46</v>
      </c>
      <c r="C5761" s="7" t="s">
        <v>15596</v>
      </c>
      <c r="D5761" s="7" t="s">
        <v>1973</v>
      </c>
      <c r="E5761" s="7">
        <v>603</v>
      </c>
      <c r="F5761" s="7" t="s">
        <v>3251</v>
      </c>
      <c r="G5761" s="7" t="s">
        <v>80</v>
      </c>
      <c r="H5761" s="7" t="s">
        <v>48</v>
      </c>
      <c r="I5761" s="7"/>
      <c r="J5761" s="7" t="s">
        <v>761</v>
      </c>
      <c r="K5761" s="7" t="s">
        <v>762</v>
      </c>
      <c r="L5761" s="7" t="s">
        <v>700</v>
      </c>
      <c r="M5761" s="7" t="s">
        <v>4620</v>
      </c>
      <c r="N5761" s="7" t="s">
        <v>4621</v>
      </c>
      <c r="P5761" s="7"/>
      <c r="S5761" s="7" t="s">
        <v>717</v>
      </c>
      <c r="T5761" s="7"/>
      <c r="V5761" s="7" t="s">
        <v>87</v>
      </c>
      <c r="W5761" s="7"/>
      <c r="X5761" s="7" t="s">
        <v>15099</v>
      </c>
      <c r="Z5761" s="7"/>
    </row>
    <row r="5762" spans="1:26" ht="22.5" hidden="1" customHeight="1">
      <c r="A5762" s="7" t="s">
        <v>77</v>
      </c>
      <c r="B5762" s="7" t="s">
        <v>46</v>
      </c>
      <c r="C5762" s="7" t="s">
        <v>15597</v>
      </c>
      <c r="D5762" s="7" t="s">
        <v>1973</v>
      </c>
      <c r="E5762" s="7">
        <v>604</v>
      </c>
      <c r="F5762" s="7" t="s">
        <v>3255</v>
      </c>
      <c r="G5762" s="7" t="s">
        <v>80</v>
      </c>
      <c r="H5762" s="7" t="s">
        <v>33</v>
      </c>
      <c r="I5762" s="7"/>
      <c r="J5762" s="7" t="s">
        <v>761</v>
      </c>
      <c r="K5762" s="7" t="s">
        <v>762</v>
      </c>
      <c r="L5762" s="7" t="s">
        <v>700</v>
      </c>
      <c r="P5762" s="7"/>
      <c r="S5762" s="7" t="s">
        <v>717</v>
      </c>
      <c r="T5762" s="7"/>
      <c r="V5762" s="7" t="s">
        <v>87</v>
      </c>
      <c r="W5762" s="7"/>
      <c r="X5762" s="7" t="s">
        <v>15101</v>
      </c>
      <c r="Z5762" s="7"/>
    </row>
    <row r="5763" spans="1:26" ht="22.5" hidden="1" customHeight="1">
      <c r="A5763" s="7" t="s">
        <v>77</v>
      </c>
      <c r="B5763" s="7" t="s">
        <v>46</v>
      </c>
      <c r="C5763" s="7" t="s">
        <v>15598</v>
      </c>
      <c r="D5763" s="7" t="s">
        <v>1973</v>
      </c>
      <c r="E5763" s="7">
        <v>605</v>
      </c>
      <c r="F5763" s="7" t="s">
        <v>3251</v>
      </c>
      <c r="G5763" s="7" t="s">
        <v>80</v>
      </c>
      <c r="H5763" s="7" t="s">
        <v>48</v>
      </c>
      <c r="I5763" s="7"/>
      <c r="J5763" s="7" t="s">
        <v>766</v>
      </c>
      <c r="K5763" s="7" t="s">
        <v>767</v>
      </c>
      <c r="L5763" s="7" t="s">
        <v>700</v>
      </c>
      <c r="M5763" s="7" t="s">
        <v>4625</v>
      </c>
      <c r="N5763" s="7" t="s">
        <v>4621</v>
      </c>
      <c r="P5763" s="7"/>
      <c r="S5763" s="7" t="s">
        <v>717</v>
      </c>
      <c r="T5763" s="7"/>
      <c r="V5763" s="7" t="s">
        <v>87</v>
      </c>
      <c r="W5763" s="7"/>
      <c r="X5763" s="7" t="s">
        <v>15103</v>
      </c>
      <c r="Z5763" s="7"/>
    </row>
    <row r="5764" spans="1:26" ht="22.5" hidden="1" customHeight="1">
      <c r="A5764" s="7" t="s">
        <v>77</v>
      </c>
      <c r="B5764" s="7" t="s">
        <v>46</v>
      </c>
      <c r="C5764" s="7" t="s">
        <v>15599</v>
      </c>
      <c r="D5764" s="7" t="s">
        <v>1973</v>
      </c>
      <c r="E5764" s="7">
        <v>606</v>
      </c>
      <c r="F5764" s="7" t="s">
        <v>3251</v>
      </c>
      <c r="G5764" s="7" t="s">
        <v>80</v>
      </c>
      <c r="H5764" s="7" t="s">
        <v>33</v>
      </c>
      <c r="I5764" s="7"/>
      <c r="J5764" s="7" t="s">
        <v>766</v>
      </c>
      <c r="K5764" s="7" t="s">
        <v>767</v>
      </c>
      <c r="L5764" s="7" t="s">
        <v>700</v>
      </c>
      <c r="P5764" s="7"/>
      <c r="S5764" s="7" t="s">
        <v>717</v>
      </c>
      <c r="T5764" s="7"/>
      <c r="V5764" s="7" t="s">
        <v>87</v>
      </c>
      <c r="W5764" s="7"/>
      <c r="X5764" s="7" t="s">
        <v>15105</v>
      </c>
      <c r="Z5764" s="7"/>
    </row>
    <row r="5765" spans="1:26" ht="22.5" hidden="1" customHeight="1">
      <c r="A5765" s="7" t="s">
        <v>77</v>
      </c>
      <c r="B5765" s="7" t="s">
        <v>46</v>
      </c>
      <c r="C5765" s="7" t="s">
        <v>15600</v>
      </c>
      <c r="D5765" s="7" t="s">
        <v>1973</v>
      </c>
      <c r="E5765" s="7">
        <v>607</v>
      </c>
      <c r="F5765" s="7" t="s">
        <v>3255</v>
      </c>
      <c r="G5765" s="7" t="s">
        <v>80</v>
      </c>
      <c r="H5765" s="7" t="s">
        <v>33</v>
      </c>
      <c r="I5765" s="7"/>
      <c r="J5765" s="7" t="s">
        <v>766</v>
      </c>
      <c r="K5765" s="7" t="s">
        <v>767</v>
      </c>
      <c r="L5765" s="7" t="s">
        <v>700</v>
      </c>
      <c r="P5765" s="7"/>
      <c r="S5765" s="7" t="s">
        <v>717</v>
      </c>
      <c r="T5765" s="7"/>
      <c r="V5765" s="7" t="s">
        <v>87</v>
      </c>
      <c r="W5765" s="7"/>
      <c r="X5765" s="7" t="s">
        <v>15107</v>
      </c>
      <c r="Z5765" s="7"/>
    </row>
    <row r="5766" spans="1:26" ht="22.5" hidden="1" customHeight="1">
      <c r="A5766" s="7" t="s">
        <v>77</v>
      </c>
      <c r="B5766" s="7" t="s">
        <v>46</v>
      </c>
      <c r="C5766" s="7" t="s">
        <v>15601</v>
      </c>
      <c r="D5766" s="7" t="s">
        <v>1973</v>
      </c>
      <c r="E5766" s="7">
        <v>608</v>
      </c>
      <c r="F5766" s="7" t="s">
        <v>3251</v>
      </c>
      <c r="G5766" s="7" t="s">
        <v>80</v>
      </c>
      <c r="H5766" s="7" t="s">
        <v>48</v>
      </c>
      <c r="I5766" s="7"/>
      <c r="J5766" s="7" t="s">
        <v>2974</v>
      </c>
      <c r="K5766" s="7" t="s">
        <v>2975</v>
      </c>
      <c r="L5766" s="7" t="s">
        <v>700</v>
      </c>
      <c r="M5766" s="7" t="s">
        <v>4629</v>
      </c>
      <c r="N5766" s="7" t="s">
        <v>4630</v>
      </c>
      <c r="P5766" s="7"/>
      <c r="S5766" s="7" t="s">
        <v>717</v>
      </c>
      <c r="T5766" s="7"/>
      <c r="V5766" s="7" t="s">
        <v>87</v>
      </c>
      <c r="W5766" s="7"/>
      <c r="X5766" s="7" t="s">
        <v>15109</v>
      </c>
      <c r="Z5766" s="7"/>
    </row>
    <row r="5767" spans="1:26" ht="22.5" hidden="1" customHeight="1">
      <c r="A5767" s="7" t="s">
        <v>77</v>
      </c>
      <c r="B5767" s="7" t="s">
        <v>46</v>
      </c>
      <c r="C5767" s="7" t="s">
        <v>15602</v>
      </c>
      <c r="D5767" s="7" t="s">
        <v>1973</v>
      </c>
      <c r="E5767" s="7">
        <v>609</v>
      </c>
      <c r="F5767" s="7" t="s">
        <v>3255</v>
      </c>
      <c r="G5767" s="7" t="s">
        <v>80</v>
      </c>
      <c r="H5767" s="7" t="s">
        <v>33</v>
      </c>
      <c r="I5767" s="7"/>
      <c r="J5767" s="7" t="s">
        <v>2974</v>
      </c>
      <c r="K5767" s="7" t="s">
        <v>2975</v>
      </c>
      <c r="L5767" s="7" t="s">
        <v>700</v>
      </c>
      <c r="P5767" s="7"/>
      <c r="S5767" s="7" t="s">
        <v>717</v>
      </c>
      <c r="T5767" s="7"/>
      <c r="V5767" s="7" t="s">
        <v>87</v>
      </c>
      <c r="W5767" s="7"/>
      <c r="X5767" s="7" t="s">
        <v>15111</v>
      </c>
      <c r="Z5767" s="7"/>
    </row>
    <row r="5768" spans="1:26" ht="22.5" hidden="1" customHeight="1">
      <c r="A5768" s="7" t="s">
        <v>77</v>
      </c>
      <c r="B5768" s="7" t="s">
        <v>46</v>
      </c>
      <c r="C5768" s="7" t="s">
        <v>15603</v>
      </c>
      <c r="D5768" s="7" t="s">
        <v>1973</v>
      </c>
      <c r="E5768" s="7">
        <v>610</v>
      </c>
      <c r="F5768" s="7" t="s">
        <v>3251</v>
      </c>
      <c r="G5768" s="7" t="s">
        <v>80</v>
      </c>
      <c r="H5768" s="7" t="s">
        <v>33</v>
      </c>
      <c r="I5768" s="7"/>
      <c r="J5768" s="7" t="s">
        <v>2979</v>
      </c>
      <c r="K5768" s="7" t="s">
        <v>2980</v>
      </c>
      <c r="L5768" s="7" t="s">
        <v>700</v>
      </c>
      <c r="P5768" s="7"/>
      <c r="S5768" s="7" t="s">
        <v>717</v>
      </c>
      <c r="T5768" s="7"/>
      <c r="V5768" s="7" t="s">
        <v>383</v>
      </c>
      <c r="W5768" s="7"/>
      <c r="X5768" s="7" t="s">
        <v>15113</v>
      </c>
      <c r="Z5768" s="7"/>
    </row>
    <row r="5769" spans="1:26" ht="22.5" hidden="1" customHeight="1">
      <c r="A5769" s="7" t="s">
        <v>77</v>
      </c>
      <c r="B5769" s="7" t="s">
        <v>46</v>
      </c>
      <c r="C5769" s="7" t="s">
        <v>15604</v>
      </c>
      <c r="D5769" s="7" t="s">
        <v>1973</v>
      </c>
      <c r="E5769" s="7">
        <v>611</v>
      </c>
      <c r="F5769" s="7" t="s">
        <v>3251</v>
      </c>
      <c r="G5769" s="7" t="s">
        <v>80</v>
      </c>
      <c r="H5769" s="7" t="s">
        <v>48</v>
      </c>
      <c r="I5769" s="7"/>
      <c r="J5769" s="7" t="s">
        <v>4637</v>
      </c>
      <c r="K5769" s="7" t="s">
        <v>4638</v>
      </c>
      <c r="L5769" s="7" t="s">
        <v>700</v>
      </c>
      <c r="M5769" s="7" t="s">
        <v>4639</v>
      </c>
      <c r="N5769" s="7" t="s">
        <v>4640</v>
      </c>
      <c r="P5769" s="7"/>
      <c r="S5769" s="7" t="s">
        <v>717</v>
      </c>
      <c r="T5769" s="7"/>
      <c r="V5769" s="7" t="s">
        <v>87</v>
      </c>
      <c r="W5769" s="7"/>
      <c r="X5769" s="7" t="s">
        <v>15115</v>
      </c>
      <c r="Z5769" s="7"/>
    </row>
    <row r="5770" spans="1:26" ht="22.5" hidden="1" customHeight="1">
      <c r="A5770" s="7" t="s">
        <v>77</v>
      </c>
      <c r="B5770" s="7" t="s">
        <v>46</v>
      </c>
      <c r="C5770" s="7" t="s">
        <v>15605</v>
      </c>
      <c r="D5770" s="7" t="s">
        <v>1973</v>
      </c>
      <c r="E5770" s="7">
        <v>612</v>
      </c>
      <c r="F5770" s="7" t="s">
        <v>3251</v>
      </c>
      <c r="G5770" s="7" t="s">
        <v>80</v>
      </c>
      <c r="H5770" s="7" t="s">
        <v>48</v>
      </c>
      <c r="I5770" s="7"/>
      <c r="J5770" s="7" t="s">
        <v>1690</v>
      </c>
      <c r="K5770" s="7" t="s">
        <v>1691</v>
      </c>
      <c r="L5770" s="7" t="s">
        <v>700</v>
      </c>
      <c r="M5770" s="7" t="s">
        <v>4644</v>
      </c>
      <c r="N5770" s="7" t="s">
        <v>4644</v>
      </c>
      <c r="P5770" s="7"/>
      <c r="S5770" s="7" t="s">
        <v>717</v>
      </c>
      <c r="T5770" s="7"/>
      <c r="V5770" s="7" t="s">
        <v>87</v>
      </c>
      <c r="W5770" s="7"/>
      <c r="X5770" s="7" t="s">
        <v>15117</v>
      </c>
      <c r="Z5770" s="7"/>
    </row>
    <row r="5771" spans="1:26" ht="22.5" hidden="1" customHeight="1">
      <c r="A5771" s="7" t="s">
        <v>77</v>
      </c>
      <c r="B5771" s="7" t="s">
        <v>46</v>
      </c>
      <c r="C5771" s="7" t="s">
        <v>15606</v>
      </c>
      <c r="D5771" s="7" t="s">
        <v>1973</v>
      </c>
      <c r="E5771" s="7">
        <v>613</v>
      </c>
      <c r="F5771" s="7" t="s">
        <v>3251</v>
      </c>
      <c r="G5771" s="7" t="s">
        <v>80</v>
      </c>
      <c r="H5771" s="7" t="s">
        <v>33</v>
      </c>
      <c r="I5771" s="7"/>
      <c r="J5771" s="7" t="s">
        <v>1690</v>
      </c>
      <c r="K5771" s="7" t="s">
        <v>1691</v>
      </c>
      <c r="L5771" s="7" t="s">
        <v>700</v>
      </c>
      <c r="P5771" s="7"/>
      <c r="S5771" s="7" t="s">
        <v>717</v>
      </c>
      <c r="T5771" s="7"/>
      <c r="V5771" s="7" t="s">
        <v>377</v>
      </c>
      <c r="W5771" s="7"/>
      <c r="X5771" s="7" t="s">
        <v>15119</v>
      </c>
      <c r="Z5771" s="7"/>
    </row>
    <row r="5772" spans="1:26" ht="22.5" hidden="1" customHeight="1">
      <c r="A5772" s="7" t="s">
        <v>77</v>
      </c>
      <c r="B5772" s="7" t="s">
        <v>46</v>
      </c>
      <c r="C5772" s="7" t="s">
        <v>15607</v>
      </c>
      <c r="D5772" s="7" t="s">
        <v>1973</v>
      </c>
      <c r="E5772" s="7">
        <v>614</v>
      </c>
      <c r="F5772" s="7" t="s">
        <v>3255</v>
      </c>
      <c r="G5772" s="7" t="s">
        <v>80</v>
      </c>
      <c r="H5772" s="7" t="s">
        <v>33</v>
      </c>
      <c r="I5772" s="7"/>
      <c r="J5772" s="7" t="s">
        <v>1690</v>
      </c>
      <c r="K5772" s="7" t="s">
        <v>1691</v>
      </c>
      <c r="L5772" s="7" t="s">
        <v>700</v>
      </c>
      <c r="P5772" s="7"/>
      <c r="S5772" s="7" t="s">
        <v>717</v>
      </c>
      <c r="T5772" s="7"/>
      <c r="V5772" s="7" t="s">
        <v>383</v>
      </c>
      <c r="W5772" s="7"/>
      <c r="X5772" s="7" t="s">
        <v>15121</v>
      </c>
      <c r="Z5772" s="7"/>
    </row>
    <row r="5773" spans="1:26" ht="22.5" hidden="1" customHeight="1">
      <c r="A5773" s="7" t="s">
        <v>77</v>
      </c>
      <c r="B5773" s="7" t="s">
        <v>46</v>
      </c>
      <c r="C5773" s="7" t="s">
        <v>15608</v>
      </c>
      <c r="D5773" s="7" t="s">
        <v>1973</v>
      </c>
      <c r="E5773" s="7">
        <v>615</v>
      </c>
      <c r="F5773" s="7" t="s">
        <v>3251</v>
      </c>
      <c r="G5773" s="7" t="s">
        <v>80</v>
      </c>
      <c r="H5773" s="7" t="s">
        <v>33</v>
      </c>
      <c r="I5773" s="7"/>
      <c r="J5773" s="7" t="s">
        <v>776</v>
      </c>
      <c r="K5773" s="7" t="s">
        <v>777</v>
      </c>
      <c r="L5773" s="7" t="s">
        <v>700</v>
      </c>
      <c r="P5773" s="7"/>
      <c r="S5773" s="7" t="s">
        <v>717</v>
      </c>
      <c r="T5773" s="7"/>
      <c r="V5773" s="7" t="s">
        <v>87</v>
      </c>
      <c r="W5773" s="7"/>
      <c r="X5773" s="7" t="s">
        <v>15123</v>
      </c>
      <c r="Z5773" s="7"/>
    </row>
    <row r="5774" spans="1:26" ht="22.5" hidden="1" customHeight="1">
      <c r="A5774" s="7" t="s">
        <v>77</v>
      </c>
      <c r="B5774" s="7" t="s">
        <v>46</v>
      </c>
      <c r="C5774" s="7" t="s">
        <v>15609</v>
      </c>
      <c r="D5774" s="7" t="s">
        <v>1973</v>
      </c>
      <c r="E5774" s="7">
        <v>616</v>
      </c>
      <c r="F5774" s="7" t="s">
        <v>3255</v>
      </c>
      <c r="G5774" s="7" t="s">
        <v>80</v>
      </c>
      <c r="H5774" s="7" t="s">
        <v>33</v>
      </c>
      <c r="I5774" s="7"/>
      <c r="J5774" s="7" t="s">
        <v>776</v>
      </c>
      <c r="K5774" s="7" t="s">
        <v>777</v>
      </c>
      <c r="L5774" s="7" t="s">
        <v>700</v>
      </c>
      <c r="P5774" s="7"/>
      <c r="S5774" s="7" t="s">
        <v>717</v>
      </c>
      <c r="T5774" s="7"/>
      <c r="V5774" s="7" t="s">
        <v>87</v>
      </c>
      <c r="W5774" s="7"/>
      <c r="X5774" s="7" t="s">
        <v>15125</v>
      </c>
      <c r="Z5774" s="7"/>
    </row>
    <row r="5775" spans="1:26" ht="22.5" hidden="1" customHeight="1">
      <c r="A5775" s="7" t="s">
        <v>77</v>
      </c>
      <c r="B5775" s="7" t="s">
        <v>46</v>
      </c>
      <c r="C5775" s="7" t="s">
        <v>15610</v>
      </c>
      <c r="D5775" s="7" t="s">
        <v>1973</v>
      </c>
      <c r="E5775" s="7">
        <v>617</v>
      </c>
      <c r="F5775" s="7" t="s">
        <v>3251</v>
      </c>
      <c r="G5775" s="7" t="s">
        <v>80</v>
      </c>
      <c r="H5775" s="7" t="s">
        <v>48</v>
      </c>
      <c r="I5775" s="7"/>
      <c r="J5775" s="7" t="s">
        <v>4648</v>
      </c>
      <c r="K5775" s="7" t="s">
        <v>4649</v>
      </c>
      <c r="L5775" s="7" t="s">
        <v>700</v>
      </c>
      <c r="M5775" s="7" t="s">
        <v>4650</v>
      </c>
      <c r="N5775" s="7" t="s">
        <v>4640</v>
      </c>
      <c r="P5775" s="7"/>
      <c r="S5775" s="7" t="s">
        <v>717</v>
      </c>
      <c r="T5775" s="7"/>
      <c r="V5775" s="7" t="s">
        <v>87</v>
      </c>
      <c r="W5775" s="7"/>
      <c r="X5775" s="7" t="s">
        <v>15127</v>
      </c>
      <c r="Z5775" s="7"/>
    </row>
    <row r="5776" spans="1:26" ht="22.5" hidden="1" customHeight="1">
      <c r="A5776" s="7" t="s">
        <v>77</v>
      </c>
      <c r="B5776" s="7" t="s">
        <v>46</v>
      </c>
      <c r="C5776" s="7" t="s">
        <v>15611</v>
      </c>
      <c r="D5776" s="7" t="s">
        <v>1973</v>
      </c>
      <c r="E5776" s="7">
        <v>618</v>
      </c>
      <c r="F5776" s="7" t="s">
        <v>3255</v>
      </c>
      <c r="G5776" s="7" t="s">
        <v>80</v>
      </c>
      <c r="H5776" s="7" t="s">
        <v>33</v>
      </c>
      <c r="I5776" s="7"/>
      <c r="J5776" s="7" t="s">
        <v>781</v>
      </c>
      <c r="K5776" s="7" t="s">
        <v>782</v>
      </c>
      <c r="L5776" s="7" t="s">
        <v>700</v>
      </c>
      <c r="P5776" s="7"/>
      <c r="S5776" s="7" t="s">
        <v>717</v>
      </c>
      <c r="T5776" s="7"/>
      <c r="V5776" s="7" t="s">
        <v>87</v>
      </c>
      <c r="W5776" s="7"/>
      <c r="X5776" s="7" t="s">
        <v>15129</v>
      </c>
      <c r="Z5776" s="7"/>
    </row>
    <row r="5777" spans="1:26" ht="22.5" hidden="1" customHeight="1">
      <c r="A5777" s="7" t="s">
        <v>77</v>
      </c>
      <c r="B5777" s="7" t="s">
        <v>46</v>
      </c>
      <c r="C5777" s="7" t="s">
        <v>15612</v>
      </c>
      <c r="D5777" s="7" t="s">
        <v>1973</v>
      </c>
      <c r="E5777" s="7">
        <v>619</v>
      </c>
      <c r="F5777" s="7" t="s">
        <v>3251</v>
      </c>
      <c r="G5777" s="7" t="s">
        <v>80</v>
      </c>
      <c r="H5777" s="7" t="s">
        <v>48</v>
      </c>
      <c r="I5777" s="7"/>
      <c r="J5777" s="7" t="s">
        <v>2990</v>
      </c>
      <c r="K5777" s="7" t="s">
        <v>2991</v>
      </c>
      <c r="L5777" s="7" t="s">
        <v>700</v>
      </c>
      <c r="M5777" s="7" t="s">
        <v>4654</v>
      </c>
      <c r="N5777" s="7" t="s">
        <v>4655</v>
      </c>
      <c r="P5777" s="7"/>
      <c r="S5777" s="7" t="s">
        <v>717</v>
      </c>
      <c r="T5777" s="7"/>
      <c r="V5777" s="7" t="s">
        <v>87</v>
      </c>
      <c r="W5777" s="7"/>
      <c r="X5777" s="7" t="s">
        <v>15131</v>
      </c>
      <c r="Z5777" s="7"/>
    </row>
    <row r="5778" spans="1:26" ht="22.5" hidden="1" customHeight="1">
      <c r="A5778" s="7" t="s">
        <v>77</v>
      </c>
      <c r="B5778" s="7" t="s">
        <v>46</v>
      </c>
      <c r="C5778" s="7" t="s">
        <v>15613</v>
      </c>
      <c r="D5778" s="7" t="s">
        <v>1973</v>
      </c>
      <c r="E5778" s="7">
        <v>620</v>
      </c>
      <c r="F5778" s="7" t="s">
        <v>3255</v>
      </c>
      <c r="G5778" s="7" t="s">
        <v>80</v>
      </c>
      <c r="H5778" s="7" t="s">
        <v>33</v>
      </c>
      <c r="I5778" s="7"/>
      <c r="J5778" s="7" t="s">
        <v>2990</v>
      </c>
      <c r="K5778" s="7" t="s">
        <v>2991</v>
      </c>
      <c r="L5778" s="7" t="s">
        <v>700</v>
      </c>
      <c r="P5778" s="7"/>
      <c r="S5778" s="7" t="s">
        <v>717</v>
      </c>
      <c r="T5778" s="7"/>
      <c r="V5778" s="7" t="s">
        <v>87</v>
      </c>
      <c r="W5778" s="7"/>
      <c r="X5778" s="7" t="s">
        <v>15133</v>
      </c>
      <c r="Z5778" s="7"/>
    </row>
    <row r="5779" spans="1:26" ht="22.5" hidden="1" customHeight="1">
      <c r="A5779" s="7" t="s">
        <v>77</v>
      </c>
      <c r="B5779" s="7" t="s">
        <v>46</v>
      </c>
      <c r="C5779" s="7" t="s">
        <v>15614</v>
      </c>
      <c r="D5779" s="7" t="s">
        <v>1973</v>
      </c>
      <c r="E5779" s="7">
        <v>621</v>
      </c>
      <c r="F5779" s="7" t="s">
        <v>3251</v>
      </c>
      <c r="G5779" s="7" t="s">
        <v>80</v>
      </c>
      <c r="H5779" s="7" t="s">
        <v>33</v>
      </c>
      <c r="I5779" s="7"/>
      <c r="J5779" s="7" t="s">
        <v>2995</v>
      </c>
      <c r="K5779" s="7" t="s">
        <v>2996</v>
      </c>
      <c r="L5779" s="7" t="s">
        <v>700</v>
      </c>
      <c r="P5779" s="7"/>
      <c r="S5779" s="7" t="s">
        <v>717</v>
      </c>
      <c r="T5779" s="7"/>
      <c r="V5779" s="7" t="s">
        <v>383</v>
      </c>
      <c r="W5779" s="7"/>
      <c r="X5779" s="7" t="s">
        <v>15135</v>
      </c>
      <c r="Z5779" s="7"/>
    </row>
    <row r="5780" spans="1:26" ht="22.5" hidden="1" customHeight="1">
      <c r="A5780" s="7" t="s">
        <v>77</v>
      </c>
      <c r="B5780" s="7" t="s">
        <v>46</v>
      </c>
      <c r="C5780" s="7" t="s">
        <v>15615</v>
      </c>
      <c r="D5780" s="7" t="s">
        <v>1973</v>
      </c>
      <c r="E5780" s="7">
        <v>622</v>
      </c>
      <c r="F5780" s="7" t="s">
        <v>3251</v>
      </c>
      <c r="G5780" s="7" t="s">
        <v>80</v>
      </c>
      <c r="H5780" s="7" t="s">
        <v>48</v>
      </c>
      <c r="I5780" s="7"/>
      <c r="J5780" s="7" t="s">
        <v>3000</v>
      </c>
      <c r="K5780" s="7" t="s">
        <v>3001</v>
      </c>
      <c r="L5780" s="7" t="s">
        <v>700</v>
      </c>
      <c r="M5780" s="7" t="s">
        <v>4661</v>
      </c>
      <c r="N5780" s="7" t="s">
        <v>4662</v>
      </c>
      <c r="P5780" s="7"/>
      <c r="S5780" s="7" t="s">
        <v>717</v>
      </c>
      <c r="T5780" s="7"/>
      <c r="V5780" s="7" t="s">
        <v>87</v>
      </c>
      <c r="W5780" s="7"/>
      <c r="X5780" s="7" t="s">
        <v>15137</v>
      </c>
      <c r="Z5780" s="7"/>
    </row>
    <row r="5781" spans="1:26" ht="22.5" hidden="1" customHeight="1">
      <c r="A5781" s="7" t="s">
        <v>77</v>
      </c>
      <c r="B5781" s="7" t="s">
        <v>46</v>
      </c>
      <c r="C5781" s="7" t="s">
        <v>15616</v>
      </c>
      <c r="D5781" s="7" t="s">
        <v>1973</v>
      </c>
      <c r="E5781" s="7">
        <v>623</v>
      </c>
      <c r="F5781" s="7" t="s">
        <v>3255</v>
      </c>
      <c r="G5781" s="7" t="s">
        <v>80</v>
      </c>
      <c r="H5781" s="7" t="s">
        <v>33</v>
      </c>
      <c r="I5781" s="7"/>
      <c r="J5781" s="7" t="s">
        <v>3000</v>
      </c>
      <c r="K5781" s="7" t="s">
        <v>3001</v>
      </c>
      <c r="L5781" s="7" t="s">
        <v>700</v>
      </c>
      <c r="P5781" s="7"/>
      <c r="S5781" s="7" t="s">
        <v>717</v>
      </c>
      <c r="T5781" s="7"/>
      <c r="V5781" s="7" t="s">
        <v>87</v>
      </c>
      <c r="W5781" s="7"/>
      <c r="X5781" s="7" t="s">
        <v>15139</v>
      </c>
      <c r="Z5781" s="7"/>
    </row>
    <row r="5782" spans="1:26" ht="22.5" hidden="1" customHeight="1">
      <c r="A5782" s="7" t="s">
        <v>77</v>
      </c>
      <c r="B5782" s="7" t="s">
        <v>46</v>
      </c>
      <c r="C5782" s="7" t="s">
        <v>15617</v>
      </c>
      <c r="D5782" s="7" t="s">
        <v>1973</v>
      </c>
      <c r="E5782" s="7">
        <v>624</v>
      </c>
      <c r="F5782" s="7" t="s">
        <v>3251</v>
      </c>
      <c r="G5782" s="7" t="s">
        <v>80</v>
      </c>
      <c r="H5782" s="7" t="s">
        <v>33</v>
      </c>
      <c r="I5782" s="7"/>
      <c r="J5782" s="7" t="s">
        <v>3005</v>
      </c>
      <c r="K5782" s="7" t="s">
        <v>3006</v>
      </c>
      <c r="L5782" s="7" t="s">
        <v>700</v>
      </c>
      <c r="P5782" s="7"/>
      <c r="S5782" s="7" t="s">
        <v>717</v>
      </c>
      <c r="T5782" s="7"/>
      <c r="V5782" s="7" t="s">
        <v>383</v>
      </c>
      <c r="W5782" s="7"/>
      <c r="X5782" s="7" t="s">
        <v>15141</v>
      </c>
      <c r="Z5782" s="7"/>
    </row>
    <row r="5783" spans="1:26" ht="22.5" hidden="1" customHeight="1">
      <c r="A5783" s="7" t="s">
        <v>77</v>
      </c>
      <c r="B5783" s="7" t="s">
        <v>46</v>
      </c>
      <c r="C5783" s="7" t="s">
        <v>15618</v>
      </c>
      <c r="D5783" s="7" t="s">
        <v>1973</v>
      </c>
      <c r="E5783" s="7">
        <v>625</v>
      </c>
      <c r="F5783" s="7" t="s">
        <v>3255</v>
      </c>
      <c r="G5783" s="7" t="s">
        <v>80</v>
      </c>
      <c r="H5783" s="7" t="s">
        <v>33</v>
      </c>
      <c r="I5783" s="7"/>
      <c r="J5783" s="7" t="s">
        <v>3010</v>
      </c>
      <c r="K5783" s="7" t="s">
        <v>3011</v>
      </c>
      <c r="L5783" s="7" t="s">
        <v>700</v>
      </c>
      <c r="P5783" s="7"/>
      <c r="S5783" s="7" t="s">
        <v>717</v>
      </c>
      <c r="T5783" s="7"/>
      <c r="V5783" s="7" t="s">
        <v>87</v>
      </c>
      <c r="W5783" s="7"/>
      <c r="X5783" s="7" t="s">
        <v>15143</v>
      </c>
      <c r="Z5783" s="7"/>
    </row>
    <row r="5784" spans="1:26" ht="22.5" hidden="1" customHeight="1">
      <c r="A5784" s="7" t="s">
        <v>77</v>
      </c>
      <c r="B5784" s="7" t="s">
        <v>46</v>
      </c>
      <c r="C5784" s="7" t="s">
        <v>15619</v>
      </c>
      <c r="D5784" s="7" t="s">
        <v>1973</v>
      </c>
      <c r="E5784" s="7">
        <v>626</v>
      </c>
      <c r="F5784" s="7" t="s">
        <v>3251</v>
      </c>
      <c r="G5784" s="7" t="s">
        <v>80</v>
      </c>
      <c r="H5784" s="7" t="s">
        <v>48</v>
      </c>
      <c r="I5784" s="7"/>
      <c r="J5784" s="7" t="s">
        <v>3015</v>
      </c>
      <c r="K5784" s="7" t="s">
        <v>3016</v>
      </c>
      <c r="L5784" s="7" t="s">
        <v>700</v>
      </c>
      <c r="M5784" s="7" t="s">
        <v>4669</v>
      </c>
      <c r="N5784" s="7" t="s">
        <v>4662</v>
      </c>
      <c r="P5784" s="7"/>
      <c r="S5784" s="7" t="s">
        <v>717</v>
      </c>
      <c r="T5784" s="7"/>
      <c r="V5784" s="7" t="s">
        <v>87</v>
      </c>
      <c r="W5784" s="7"/>
      <c r="X5784" s="7" t="s">
        <v>15145</v>
      </c>
      <c r="Z5784" s="7"/>
    </row>
    <row r="5785" spans="1:26" ht="22.5" hidden="1" customHeight="1">
      <c r="A5785" s="7" t="s">
        <v>77</v>
      </c>
      <c r="B5785" s="7" t="s">
        <v>46</v>
      </c>
      <c r="C5785" s="7" t="s">
        <v>15620</v>
      </c>
      <c r="D5785" s="7" t="s">
        <v>1973</v>
      </c>
      <c r="E5785" s="7">
        <v>627</v>
      </c>
      <c r="F5785" s="7" t="s">
        <v>3255</v>
      </c>
      <c r="G5785" s="7" t="s">
        <v>80</v>
      </c>
      <c r="H5785" s="7" t="s">
        <v>33</v>
      </c>
      <c r="I5785" s="7"/>
      <c r="J5785" s="7" t="s">
        <v>1724</v>
      </c>
      <c r="K5785" s="7" t="s">
        <v>1725</v>
      </c>
      <c r="L5785" s="7" t="s">
        <v>700</v>
      </c>
      <c r="P5785" s="7"/>
      <c r="S5785" s="7" t="s">
        <v>717</v>
      </c>
      <c r="T5785" s="7"/>
      <c r="V5785" s="7" t="s">
        <v>383</v>
      </c>
      <c r="W5785" s="7"/>
      <c r="X5785" s="7" t="s">
        <v>15147</v>
      </c>
      <c r="Z5785" s="7"/>
    </row>
    <row r="5786" spans="1:26" ht="22.5" hidden="1" customHeight="1">
      <c r="A5786" s="7" t="s">
        <v>77</v>
      </c>
      <c r="B5786" s="7" t="s">
        <v>46</v>
      </c>
      <c r="C5786" s="7" t="s">
        <v>15621</v>
      </c>
      <c r="D5786" s="7" t="s">
        <v>1973</v>
      </c>
      <c r="E5786" s="7">
        <v>628</v>
      </c>
      <c r="F5786" s="7" t="s">
        <v>3251</v>
      </c>
      <c r="G5786" s="7" t="s">
        <v>80</v>
      </c>
      <c r="H5786" s="7" t="s">
        <v>33</v>
      </c>
      <c r="I5786" s="7"/>
      <c r="J5786" s="7" t="s">
        <v>3023</v>
      </c>
      <c r="K5786" s="7" t="s">
        <v>3024</v>
      </c>
      <c r="L5786" s="7" t="s">
        <v>700</v>
      </c>
      <c r="P5786" s="7"/>
      <c r="S5786" s="7" t="s">
        <v>717</v>
      </c>
      <c r="T5786" s="7"/>
      <c r="V5786" s="7" t="s">
        <v>383</v>
      </c>
      <c r="W5786" s="7"/>
      <c r="X5786" s="7" t="s">
        <v>15149</v>
      </c>
      <c r="Z5786" s="7"/>
    </row>
    <row r="5787" spans="1:26" ht="22.5" hidden="1" customHeight="1">
      <c r="A5787" s="7" t="s">
        <v>77</v>
      </c>
      <c r="B5787" s="7" t="s">
        <v>46</v>
      </c>
      <c r="C5787" s="7" t="s">
        <v>15622</v>
      </c>
      <c r="D5787" s="7" t="s">
        <v>1973</v>
      </c>
      <c r="E5787" s="7">
        <v>629</v>
      </c>
      <c r="F5787" s="7" t="s">
        <v>3251</v>
      </c>
      <c r="G5787" s="7" t="s">
        <v>80</v>
      </c>
      <c r="H5787" s="7" t="s">
        <v>48</v>
      </c>
      <c r="I5787" s="7"/>
      <c r="J5787" s="7" t="s">
        <v>1740</v>
      </c>
      <c r="K5787" s="7" t="s">
        <v>1741</v>
      </c>
      <c r="L5787" s="7" t="s">
        <v>700</v>
      </c>
      <c r="M5787" s="7" t="s">
        <v>4676</v>
      </c>
      <c r="N5787" s="7" t="s">
        <v>4677</v>
      </c>
      <c r="P5787" s="7"/>
      <c r="S5787" s="7" t="s">
        <v>717</v>
      </c>
      <c r="T5787" s="7"/>
      <c r="V5787" s="7" t="s">
        <v>87</v>
      </c>
      <c r="W5787" s="7"/>
      <c r="X5787" s="7" t="s">
        <v>15151</v>
      </c>
      <c r="Z5787" s="7"/>
    </row>
    <row r="5788" spans="1:26" ht="22.5" hidden="1" customHeight="1">
      <c r="A5788" s="7" t="s">
        <v>77</v>
      </c>
      <c r="B5788" s="7" t="s">
        <v>46</v>
      </c>
      <c r="C5788" s="7" t="s">
        <v>15623</v>
      </c>
      <c r="D5788" s="7" t="s">
        <v>1973</v>
      </c>
      <c r="E5788" s="7">
        <v>630</v>
      </c>
      <c r="F5788" s="7" t="s">
        <v>3255</v>
      </c>
      <c r="G5788" s="7" t="s">
        <v>80</v>
      </c>
      <c r="H5788" s="7" t="s">
        <v>33</v>
      </c>
      <c r="I5788" s="7"/>
      <c r="J5788" s="7" t="s">
        <v>1740</v>
      </c>
      <c r="K5788" s="7" t="s">
        <v>1741</v>
      </c>
      <c r="L5788" s="7" t="s">
        <v>700</v>
      </c>
      <c r="P5788" s="7"/>
      <c r="S5788" s="7" t="s">
        <v>717</v>
      </c>
      <c r="T5788" s="7"/>
      <c r="V5788" s="7" t="s">
        <v>383</v>
      </c>
      <c r="W5788" s="7"/>
      <c r="X5788" s="7" t="s">
        <v>15153</v>
      </c>
      <c r="Z5788" s="7"/>
    </row>
    <row r="5789" spans="1:26" ht="22.5" hidden="1" customHeight="1">
      <c r="A5789" s="7" t="s">
        <v>77</v>
      </c>
      <c r="B5789" s="7" t="s">
        <v>46</v>
      </c>
      <c r="C5789" s="7" t="s">
        <v>15624</v>
      </c>
      <c r="D5789" s="7" t="s">
        <v>1973</v>
      </c>
      <c r="E5789" s="7">
        <v>631</v>
      </c>
      <c r="F5789" s="7" t="s">
        <v>3255</v>
      </c>
      <c r="G5789" s="7" t="s">
        <v>80</v>
      </c>
      <c r="H5789" s="7" t="s">
        <v>33</v>
      </c>
      <c r="I5789" s="7"/>
      <c r="J5789" s="7" t="s">
        <v>1744</v>
      </c>
      <c r="K5789" s="7" t="s">
        <v>1745</v>
      </c>
      <c r="L5789" s="7" t="s">
        <v>700</v>
      </c>
      <c r="P5789" s="7"/>
      <c r="S5789" s="7" t="s">
        <v>717</v>
      </c>
      <c r="T5789" s="7"/>
      <c r="V5789" s="7" t="s">
        <v>383</v>
      </c>
      <c r="W5789" s="7"/>
      <c r="X5789" s="7" t="s">
        <v>15155</v>
      </c>
      <c r="Z5789" s="7"/>
    </row>
    <row r="5790" spans="1:26" ht="22.5" hidden="1" customHeight="1">
      <c r="A5790" s="7" t="s">
        <v>77</v>
      </c>
      <c r="B5790" s="7" t="s">
        <v>46</v>
      </c>
      <c r="C5790" s="7" t="s">
        <v>15625</v>
      </c>
      <c r="D5790" s="7" t="s">
        <v>1973</v>
      </c>
      <c r="E5790" s="7">
        <v>632</v>
      </c>
      <c r="F5790" s="7" t="s">
        <v>3255</v>
      </c>
      <c r="G5790" s="7" t="s">
        <v>80</v>
      </c>
      <c r="H5790" s="7" t="s">
        <v>33</v>
      </c>
      <c r="I5790" s="7"/>
      <c r="J5790" s="7" t="s">
        <v>1748</v>
      </c>
      <c r="K5790" s="7" t="s">
        <v>1749</v>
      </c>
      <c r="L5790" s="7" t="s">
        <v>700</v>
      </c>
      <c r="P5790" s="7"/>
      <c r="S5790" s="7" t="s">
        <v>717</v>
      </c>
      <c r="T5790" s="7"/>
      <c r="V5790" s="7" t="s">
        <v>383</v>
      </c>
      <c r="W5790" s="7"/>
      <c r="X5790" s="7" t="s">
        <v>15157</v>
      </c>
      <c r="Z5790" s="7"/>
    </row>
    <row r="5791" spans="1:26" ht="22.5" hidden="1" customHeight="1">
      <c r="A5791" s="7" t="s">
        <v>77</v>
      </c>
      <c r="B5791" s="7" t="s">
        <v>46</v>
      </c>
      <c r="C5791" s="7" t="s">
        <v>15626</v>
      </c>
      <c r="D5791" s="7" t="s">
        <v>1973</v>
      </c>
      <c r="E5791" s="7">
        <v>633</v>
      </c>
      <c r="F5791" s="7" t="s">
        <v>3251</v>
      </c>
      <c r="G5791" s="7" t="s">
        <v>80</v>
      </c>
      <c r="H5791" s="7" t="s">
        <v>48</v>
      </c>
      <c r="I5791" s="7"/>
      <c r="J5791" s="7" t="s">
        <v>1752</v>
      </c>
      <c r="K5791" s="7" t="s">
        <v>1753</v>
      </c>
      <c r="L5791" s="7" t="s">
        <v>700</v>
      </c>
      <c r="M5791" s="7" t="s">
        <v>4681</v>
      </c>
      <c r="N5791" s="7" t="s">
        <v>4677</v>
      </c>
      <c r="P5791" s="7"/>
      <c r="S5791" s="7" t="s">
        <v>717</v>
      </c>
      <c r="T5791" s="7"/>
      <c r="V5791" s="7" t="s">
        <v>87</v>
      </c>
      <c r="W5791" s="7"/>
      <c r="X5791" s="7" t="s">
        <v>15159</v>
      </c>
      <c r="Z5791" s="7"/>
    </row>
    <row r="5792" spans="1:26" ht="22.5" hidden="1" customHeight="1">
      <c r="A5792" s="7" t="s">
        <v>77</v>
      </c>
      <c r="B5792" s="7" t="s">
        <v>46</v>
      </c>
      <c r="C5792" s="7" t="s">
        <v>15627</v>
      </c>
      <c r="D5792" s="7" t="s">
        <v>1973</v>
      </c>
      <c r="E5792" s="7">
        <v>634</v>
      </c>
      <c r="F5792" s="7" t="s">
        <v>3251</v>
      </c>
      <c r="G5792" s="7" t="s">
        <v>80</v>
      </c>
      <c r="H5792" s="7" t="s">
        <v>48</v>
      </c>
      <c r="I5792" s="7"/>
      <c r="J5792" s="7" t="s">
        <v>1756</v>
      </c>
      <c r="K5792" s="7" t="s">
        <v>1757</v>
      </c>
      <c r="L5792" s="7" t="s">
        <v>700</v>
      </c>
      <c r="M5792" s="7" t="s">
        <v>4685</v>
      </c>
      <c r="N5792" s="7" t="s">
        <v>4677</v>
      </c>
      <c r="P5792" s="7"/>
      <c r="S5792" s="7" t="s">
        <v>717</v>
      </c>
      <c r="T5792" s="7"/>
      <c r="V5792" s="7" t="s">
        <v>87</v>
      </c>
      <c r="W5792" s="7"/>
      <c r="X5792" s="7" t="s">
        <v>15161</v>
      </c>
      <c r="Z5792" s="7"/>
    </row>
    <row r="5793" spans="1:26" ht="22.5" hidden="1" customHeight="1">
      <c r="A5793" s="7" t="s">
        <v>77</v>
      </c>
      <c r="B5793" s="7" t="s">
        <v>46</v>
      </c>
      <c r="C5793" s="7" t="s">
        <v>15628</v>
      </c>
      <c r="D5793" s="7" t="s">
        <v>1973</v>
      </c>
      <c r="E5793" s="7">
        <v>635</v>
      </c>
      <c r="F5793" s="7" t="s">
        <v>3251</v>
      </c>
      <c r="G5793" s="7" t="s">
        <v>80</v>
      </c>
      <c r="H5793" s="7" t="s">
        <v>48</v>
      </c>
      <c r="I5793" s="7"/>
      <c r="J5793" s="7" t="s">
        <v>1764</v>
      </c>
      <c r="K5793" s="7" t="s">
        <v>1765</v>
      </c>
      <c r="L5793" s="7" t="s">
        <v>700</v>
      </c>
      <c r="M5793" s="7" t="s">
        <v>4689</v>
      </c>
      <c r="N5793" s="7" t="s">
        <v>4677</v>
      </c>
      <c r="P5793" s="7"/>
      <c r="S5793" s="7" t="s">
        <v>717</v>
      </c>
      <c r="T5793" s="7"/>
      <c r="V5793" s="7" t="s">
        <v>87</v>
      </c>
      <c r="W5793" s="7"/>
      <c r="X5793" s="7" t="s">
        <v>15163</v>
      </c>
      <c r="Z5793" s="7"/>
    </row>
    <row r="5794" spans="1:26" ht="22.5" hidden="1" customHeight="1">
      <c r="A5794" s="7" t="s">
        <v>77</v>
      </c>
      <c r="B5794" s="7" t="s">
        <v>46</v>
      </c>
      <c r="C5794" s="7" t="s">
        <v>15629</v>
      </c>
      <c r="D5794" s="7" t="s">
        <v>1973</v>
      </c>
      <c r="E5794" s="7">
        <v>636</v>
      </c>
      <c r="F5794" s="7" t="s">
        <v>3251</v>
      </c>
      <c r="G5794" s="7" t="s">
        <v>80</v>
      </c>
      <c r="H5794" s="7" t="s">
        <v>48</v>
      </c>
      <c r="I5794" s="7"/>
      <c r="J5794" s="7" t="s">
        <v>1768</v>
      </c>
      <c r="K5794" s="7" t="s">
        <v>1769</v>
      </c>
      <c r="L5794" s="7" t="s">
        <v>700</v>
      </c>
      <c r="M5794" s="7" t="s">
        <v>4693</v>
      </c>
      <c r="N5794" s="7" t="s">
        <v>4677</v>
      </c>
      <c r="P5794" s="7"/>
      <c r="S5794" s="7" t="s">
        <v>717</v>
      </c>
      <c r="T5794" s="7"/>
      <c r="V5794" s="7" t="s">
        <v>87</v>
      </c>
      <c r="W5794" s="7"/>
      <c r="X5794" s="7" t="s">
        <v>15165</v>
      </c>
      <c r="Z5794" s="7"/>
    </row>
    <row r="5795" spans="1:26" ht="22.5" hidden="1" customHeight="1">
      <c r="A5795" s="7" t="s">
        <v>77</v>
      </c>
      <c r="B5795" s="7" t="s">
        <v>46</v>
      </c>
      <c r="C5795" s="7" t="s">
        <v>15630</v>
      </c>
      <c r="D5795" s="7" t="s">
        <v>1973</v>
      </c>
      <c r="E5795" s="7">
        <v>637</v>
      </c>
      <c r="F5795" s="7" t="s">
        <v>3255</v>
      </c>
      <c r="G5795" s="7" t="s">
        <v>80</v>
      </c>
      <c r="H5795" s="7" t="s">
        <v>33</v>
      </c>
      <c r="I5795" s="7"/>
      <c r="J5795" s="7" t="s">
        <v>1772</v>
      </c>
      <c r="K5795" s="7" t="s">
        <v>1773</v>
      </c>
      <c r="L5795" s="7" t="s">
        <v>700</v>
      </c>
      <c r="P5795" s="7"/>
      <c r="S5795" s="7" t="s">
        <v>717</v>
      </c>
      <c r="T5795" s="7"/>
      <c r="V5795" s="7" t="s">
        <v>383</v>
      </c>
      <c r="W5795" s="7"/>
      <c r="X5795" s="7" t="s">
        <v>15167</v>
      </c>
      <c r="Z5795" s="7"/>
    </row>
    <row r="5796" spans="1:26" ht="22.5" hidden="1" customHeight="1">
      <c r="A5796" s="7" t="s">
        <v>77</v>
      </c>
      <c r="B5796" s="7" t="s">
        <v>46</v>
      </c>
      <c r="C5796" s="7" t="s">
        <v>15631</v>
      </c>
      <c r="D5796" s="7" t="s">
        <v>1973</v>
      </c>
      <c r="E5796" s="7">
        <v>638</v>
      </c>
      <c r="F5796" s="7" t="s">
        <v>3251</v>
      </c>
      <c r="G5796" s="7" t="s">
        <v>80</v>
      </c>
      <c r="H5796" s="7" t="s">
        <v>48</v>
      </c>
      <c r="I5796" s="7"/>
      <c r="J5796" s="7" t="s">
        <v>4697</v>
      </c>
      <c r="K5796" s="7" t="s">
        <v>4698</v>
      </c>
      <c r="L5796" s="7" t="s">
        <v>700</v>
      </c>
      <c r="M5796" s="7" t="s">
        <v>4699</v>
      </c>
      <c r="N5796" s="7" t="s">
        <v>4677</v>
      </c>
      <c r="P5796" s="7"/>
      <c r="S5796" s="7" t="s">
        <v>717</v>
      </c>
      <c r="T5796" s="7"/>
      <c r="V5796" s="7" t="s">
        <v>87</v>
      </c>
      <c r="W5796" s="7"/>
      <c r="X5796" s="7" t="s">
        <v>15169</v>
      </c>
      <c r="Z5796" s="7"/>
    </row>
    <row r="5797" spans="1:26" ht="22.5" hidden="1" customHeight="1">
      <c r="A5797" s="7" t="s">
        <v>77</v>
      </c>
      <c r="B5797" s="7" t="s">
        <v>46</v>
      </c>
      <c r="C5797" s="7" t="s">
        <v>15632</v>
      </c>
      <c r="D5797" s="7" t="s">
        <v>1973</v>
      </c>
      <c r="E5797" s="7">
        <v>639</v>
      </c>
      <c r="F5797" s="7" t="s">
        <v>3251</v>
      </c>
      <c r="G5797" s="7" t="s">
        <v>80</v>
      </c>
      <c r="H5797" s="7" t="s">
        <v>48</v>
      </c>
      <c r="I5797" s="7"/>
      <c r="J5797" s="7" t="s">
        <v>1788</v>
      </c>
      <c r="K5797" s="7" t="s">
        <v>1789</v>
      </c>
      <c r="L5797" s="7" t="s">
        <v>700</v>
      </c>
      <c r="M5797" s="7" t="s">
        <v>4703</v>
      </c>
      <c r="N5797" s="7" t="s">
        <v>4677</v>
      </c>
      <c r="P5797" s="7"/>
      <c r="S5797" s="7" t="s">
        <v>717</v>
      </c>
      <c r="T5797" s="7"/>
      <c r="V5797" s="7" t="s">
        <v>87</v>
      </c>
      <c r="W5797" s="7"/>
      <c r="X5797" s="7" t="s">
        <v>15171</v>
      </c>
      <c r="Z5797" s="7"/>
    </row>
    <row r="5798" spans="1:26" ht="22.5" hidden="1" customHeight="1">
      <c r="A5798" s="7" t="s">
        <v>77</v>
      </c>
      <c r="B5798" s="7" t="s">
        <v>46</v>
      </c>
      <c r="C5798" s="7" t="s">
        <v>15633</v>
      </c>
      <c r="D5798" s="7" t="s">
        <v>1973</v>
      </c>
      <c r="E5798" s="7">
        <v>640</v>
      </c>
      <c r="F5798" s="7" t="s">
        <v>3251</v>
      </c>
      <c r="G5798" s="7" t="s">
        <v>80</v>
      </c>
      <c r="H5798" s="7" t="s">
        <v>33</v>
      </c>
      <c r="I5798" s="7"/>
      <c r="J5798" s="7" t="s">
        <v>1792</v>
      </c>
      <c r="K5798" s="7" t="s">
        <v>1793</v>
      </c>
      <c r="L5798" s="7" t="s">
        <v>700</v>
      </c>
      <c r="P5798" s="7"/>
      <c r="S5798" s="7" t="s">
        <v>717</v>
      </c>
      <c r="T5798" s="7"/>
      <c r="V5798" s="7" t="s">
        <v>383</v>
      </c>
      <c r="W5798" s="7"/>
      <c r="X5798" s="7" t="s">
        <v>15173</v>
      </c>
      <c r="Z5798" s="7"/>
    </row>
    <row r="5799" spans="1:26" ht="22.5" hidden="1" customHeight="1">
      <c r="A5799" s="7" t="s">
        <v>77</v>
      </c>
      <c r="B5799" s="7" t="s">
        <v>46</v>
      </c>
      <c r="C5799" s="7" t="s">
        <v>15634</v>
      </c>
      <c r="D5799" s="7" t="s">
        <v>1973</v>
      </c>
      <c r="E5799" s="7">
        <v>641</v>
      </c>
      <c r="F5799" s="7" t="s">
        <v>3255</v>
      </c>
      <c r="G5799" s="7" t="s">
        <v>80</v>
      </c>
      <c r="H5799" s="7" t="s">
        <v>33</v>
      </c>
      <c r="I5799" s="7"/>
      <c r="J5799" s="7" t="s">
        <v>1792</v>
      </c>
      <c r="K5799" s="7" t="s">
        <v>1793</v>
      </c>
      <c r="L5799" s="7" t="s">
        <v>700</v>
      </c>
      <c r="P5799" s="7"/>
      <c r="S5799" s="7" t="s">
        <v>717</v>
      </c>
      <c r="T5799" s="7"/>
      <c r="V5799" s="7" t="s">
        <v>383</v>
      </c>
      <c r="W5799" s="7"/>
      <c r="X5799" s="7" t="s">
        <v>15175</v>
      </c>
      <c r="Z5799" s="7"/>
    </row>
    <row r="5800" spans="1:26" ht="22.5" hidden="1" customHeight="1">
      <c r="A5800" s="7" t="s">
        <v>77</v>
      </c>
      <c r="B5800" s="7" t="s">
        <v>46</v>
      </c>
      <c r="C5800" s="7" t="s">
        <v>15635</v>
      </c>
      <c r="D5800" s="7" t="s">
        <v>1973</v>
      </c>
      <c r="E5800" s="7">
        <v>642</v>
      </c>
      <c r="F5800" s="7" t="s">
        <v>3255</v>
      </c>
      <c r="G5800" s="7" t="s">
        <v>80</v>
      </c>
      <c r="H5800" s="7" t="s">
        <v>33</v>
      </c>
      <c r="I5800" s="7"/>
      <c r="J5800" s="7" t="s">
        <v>1796</v>
      </c>
      <c r="K5800" s="7" t="s">
        <v>1797</v>
      </c>
      <c r="L5800" s="7" t="s">
        <v>700</v>
      </c>
      <c r="P5800" s="7"/>
      <c r="S5800" s="7" t="s">
        <v>717</v>
      </c>
      <c r="T5800" s="7"/>
      <c r="V5800" s="7" t="s">
        <v>383</v>
      </c>
      <c r="W5800" s="7"/>
      <c r="X5800" s="7" t="s">
        <v>15177</v>
      </c>
      <c r="Z5800" s="7"/>
    </row>
    <row r="5801" spans="1:26" ht="22.5" hidden="1" customHeight="1">
      <c r="A5801" s="7" t="s">
        <v>77</v>
      </c>
      <c r="B5801" s="7" t="s">
        <v>46</v>
      </c>
      <c r="C5801" s="7" t="s">
        <v>15636</v>
      </c>
      <c r="D5801" s="7" t="s">
        <v>1973</v>
      </c>
      <c r="E5801" s="7">
        <v>643</v>
      </c>
      <c r="F5801" s="7" t="s">
        <v>3251</v>
      </c>
      <c r="G5801" s="7" t="s">
        <v>80</v>
      </c>
      <c r="H5801" s="7" t="s">
        <v>48</v>
      </c>
      <c r="I5801" s="7"/>
      <c r="J5801" s="7" t="s">
        <v>1804</v>
      </c>
      <c r="K5801" s="7" t="s">
        <v>1805</v>
      </c>
      <c r="L5801" s="7" t="s">
        <v>700</v>
      </c>
      <c r="M5801" s="7" t="s">
        <v>4707</v>
      </c>
      <c r="N5801" s="7" t="s">
        <v>4677</v>
      </c>
      <c r="P5801" s="7"/>
      <c r="S5801" s="7" t="s">
        <v>717</v>
      </c>
      <c r="T5801" s="7"/>
      <c r="V5801" s="7" t="s">
        <v>87</v>
      </c>
      <c r="W5801" s="7"/>
      <c r="X5801" s="7" t="s">
        <v>15179</v>
      </c>
      <c r="Z5801" s="7"/>
    </row>
    <row r="5802" spans="1:26" ht="22.5" hidden="1" customHeight="1">
      <c r="A5802" s="7" t="s">
        <v>77</v>
      </c>
      <c r="B5802" s="7" t="s">
        <v>46</v>
      </c>
      <c r="C5802" s="7" t="s">
        <v>15637</v>
      </c>
      <c r="D5802" s="7" t="s">
        <v>1973</v>
      </c>
      <c r="E5802" s="7">
        <v>644</v>
      </c>
      <c r="F5802" s="7" t="s">
        <v>3251</v>
      </c>
      <c r="G5802" s="7" t="s">
        <v>80</v>
      </c>
      <c r="H5802" s="7" t="s">
        <v>33</v>
      </c>
      <c r="I5802" s="7"/>
      <c r="J5802" s="7" t="s">
        <v>1804</v>
      </c>
      <c r="K5802" s="7" t="s">
        <v>1805</v>
      </c>
      <c r="L5802" s="7" t="s">
        <v>700</v>
      </c>
      <c r="P5802" s="7"/>
      <c r="S5802" s="7" t="s">
        <v>717</v>
      </c>
      <c r="T5802" s="7"/>
      <c r="V5802" s="7" t="s">
        <v>383</v>
      </c>
      <c r="W5802" s="7"/>
      <c r="X5802" s="7" t="s">
        <v>15181</v>
      </c>
      <c r="Z5802" s="7"/>
    </row>
    <row r="5803" spans="1:26" ht="22.5" hidden="1" customHeight="1">
      <c r="A5803" s="7" t="s">
        <v>77</v>
      </c>
      <c r="B5803" s="7" t="s">
        <v>46</v>
      </c>
      <c r="C5803" s="7" t="s">
        <v>15638</v>
      </c>
      <c r="D5803" s="7" t="s">
        <v>1973</v>
      </c>
      <c r="E5803" s="7">
        <v>645</v>
      </c>
      <c r="F5803" s="7" t="s">
        <v>3255</v>
      </c>
      <c r="G5803" s="7" t="s">
        <v>80</v>
      </c>
      <c r="H5803" s="7" t="s">
        <v>33</v>
      </c>
      <c r="I5803" s="7"/>
      <c r="J5803" s="7" t="s">
        <v>1804</v>
      </c>
      <c r="K5803" s="7" t="s">
        <v>1805</v>
      </c>
      <c r="L5803" s="7" t="s">
        <v>700</v>
      </c>
      <c r="P5803" s="7"/>
      <c r="S5803" s="7" t="s">
        <v>717</v>
      </c>
      <c r="T5803" s="7"/>
      <c r="V5803" s="7" t="s">
        <v>383</v>
      </c>
      <c r="W5803" s="7"/>
      <c r="X5803" s="7" t="s">
        <v>15183</v>
      </c>
      <c r="Z5803" s="7"/>
    </row>
    <row r="5804" spans="1:26" ht="22.5" hidden="1" customHeight="1">
      <c r="A5804" s="7" t="s">
        <v>77</v>
      </c>
      <c r="B5804" s="7" t="s">
        <v>46</v>
      </c>
      <c r="C5804" s="7" t="s">
        <v>15639</v>
      </c>
      <c r="D5804" s="7" t="s">
        <v>1973</v>
      </c>
      <c r="E5804" s="7">
        <v>646</v>
      </c>
      <c r="F5804" s="7" t="s">
        <v>3251</v>
      </c>
      <c r="G5804" s="7" t="s">
        <v>80</v>
      </c>
      <c r="H5804" s="7" t="s">
        <v>48</v>
      </c>
      <c r="I5804" s="7"/>
      <c r="J5804" s="7" t="s">
        <v>1808</v>
      </c>
      <c r="K5804" s="7" t="s">
        <v>1809</v>
      </c>
      <c r="L5804" s="7" t="s">
        <v>700</v>
      </c>
      <c r="M5804" s="7" t="s">
        <v>4711</v>
      </c>
      <c r="N5804" s="7" t="s">
        <v>4677</v>
      </c>
      <c r="P5804" s="7"/>
      <c r="S5804" s="7" t="s">
        <v>717</v>
      </c>
      <c r="T5804" s="7"/>
      <c r="V5804" s="7" t="s">
        <v>87</v>
      </c>
      <c r="W5804" s="7"/>
      <c r="X5804" s="7" t="s">
        <v>15185</v>
      </c>
      <c r="Z5804" s="7"/>
    </row>
    <row r="5805" spans="1:26" ht="22.5" hidden="1" customHeight="1">
      <c r="A5805" s="7" t="s">
        <v>77</v>
      </c>
      <c r="B5805" s="7" t="s">
        <v>46</v>
      </c>
      <c r="C5805" s="7" t="s">
        <v>15640</v>
      </c>
      <c r="D5805" s="7" t="s">
        <v>1973</v>
      </c>
      <c r="E5805" s="7">
        <v>647</v>
      </c>
      <c r="F5805" s="7" t="s">
        <v>3251</v>
      </c>
      <c r="G5805" s="7" t="s">
        <v>80</v>
      </c>
      <c r="H5805" s="7" t="s">
        <v>48</v>
      </c>
      <c r="I5805" s="7"/>
      <c r="J5805" s="7" t="s">
        <v>786</v>
      </c>
      <c r="K5805" s="7" t="s">
        <v>787</v>
      </c>
      <c r="L5805" s="7" t="s">
        <v>700</v>
      </c>
      <c r="M5805" s="7" t="s">
        <v>4715</v>
      </c>
      <c r="N5805" s="7" t="s">
        <v>4715</v>
      </c>
      <c r="P5805" s="7"/>
      <c r="S5805" s="7" t="s">
        <v>717</v>
      </c>
      <c r="T5805" s="7"/>
      <c r="V5805" s="7" t="s">
        <v>87</v>
      </c>
      <c r="W5805" s="7"/>
      <c r="X5805" s="7" t="s">
        <v>15187</v>
      </c>
      <c r="Z5805" s="7"/>
    </row>
    <row r="5806" spans="1:26" ht="22.5" hidden="1" customHeight="1">
      <c r="A5806" s="7" t="s">
        <v>77</v>
      </c>
      <c r="B5806" s="7" t="s">
        <v>46</v>
      </c>
      <c r="C5806" s="7" t="s">
        <v>15641</v>
      </c>
      <c r="D5806" s="7" t="s">
        <v>1973</v>
      </c>
      <c r="E5806" s="7">
        <v>648</v>
      </c>
      <c r="F5806" s="7" t="s">
        <v>3255</v>
      </c>
      <c r="G5806" s="7" t="s">
        <v>80</v>
      </c>
      <c r="H5806" s="7" t="s">
        <v>33</v>
      </c>
      <c r="I5806" s="7"/>
      <c r="J5806" s="7" t="s">
        <v>786</v>
      </c>
      <c r="K5806" s="7" t="s">
        <v>787</v>
      </c>
      <c r="L5806" s="7" t="s">
        <v>700</v>
      </c>
      <c r="P5806" s="7"/>
      <c r="S5806" s="7" t="s">
        <v>717</v>
      </c>
      <c r="T5806" s="7"/>
      <c r="V5806" s="7" t="s">
        <v>87</v>
      </c>
      <c r="W5806" s="7"/>
      <c r="X5806" s="7" t="s">
        <v>15189</v>
      </c>
      <c r="Z5806" s="7"/>
    </row>
    <row r="5807" spans="1:26" ht="22.5" hidden="1" customHeight="1">
      <c r="A5807" s="7" t="s">
        <v>77</v>
      </c>
      <c r="B5807" s="7" t="s">
        <v>46</v>
      </c>
      <c r="C5807" s="7" t="s">
        <v>15642</v>
      </c>
      <c r="D5807" s="7" t="s">
        <v>1973</v>
      </c>
      <c r="E5807" s="7">
        <v>649</v>
      </c>
      <c r="F5807" s="7" t="s">
        <v>3251</v>
      </c>
      <c r="G5807" s="7" t="s">
        <v>80</v>
      </c>
      <c r="H5807" s="7" t="s">
        <v>33</v>
      </c>
      <c r="I5807" s="7"/>
      <c r="J5807" s="7" t="s">
        <v>791</v>
      </c>
      <c r="K5807" s="7" t="s">
        <v>792</v>
      </c>
      <c r="L5807" s="7" t="s">
        <v>700</v>
      </c>
      <c r="P5807" s="7"/>
      <c r="S5807" s="7" t="s">
        <v>717</v>
      </c>
      <c r="T5807" s="7"/>
      <c r="V5807" s="7" t="s">
        <v>87</v>
      </c>
      <c r="W5807" s="7"/>
      <c r="X5807" s="7" t="s">
        <v>15191</v>
      </c>
      <c r="Z5807" s="7"/>
    </row>
    <row r="5808" spans="1:26" ht="22.5" hidden="1" customHeight="1">
      <c r="A5808" s="7" t="s">
        <v>77</v>
      </c>
      <c r="B5808" s="7" t="s">
        <v>46</v>
      </c>
      <c r="C5808" s="7" t="s">
        <v>15643</v>
      </c>
      <c r="D5808" s="7" t="s">
        <v>1973</v>
      </c>
      <c r="E5808" s="7">
        <v>650</v>
      </c>
      <c r="F5808" s="7" t="s">
        <v>3255</v>
      </c>
      <c r="G5808" s="7" t="s">
        <v>80</v>
      </c>
      <c r="H5808" s="7" t="s">
        <v>33</v>
      </c>
      <c r="I5808" s="7"/>
      <c r="J5808" s="7" t="s">
        <v>791</v>
      </c>
      <c r="K5808" s="7" t="s">
        <v>792</v>
      </c>
      <c r="L5808" s="7" t="s">
        <v>700</v>
      </c>
      <c r="P5808" s="7"/>
      <c r="S5808" s="7" t="s">
        <v>717</v>
      </c>
      <c r="T5808" s="7"/>
      <c r="V5808" s="7" t="s">
        <v>383</v>
      </c>
      <c r="W5808" s="7"/>
      <c r="X5808" s="7" t="s">
        <v>15193</v>
      </c>
      <c r="Z5808" s="7"/>
    </row>
    <row r="5809" spans="1:26" ht="22.5" hidden="1" customHeight="1">
      <c r="A5809" s="7" t="s">
        <v>77</v>
      </c>
      <c r="B5809" s="7" t="s">
        <v>46</v>
      </c>
      <c r="C5809" s="7" t="s">
        <v>15644</v>
      </c>
      <c r="D5809" s="7" t="s">
        <v>1973</v>
      </c>
      <c r="E5809" s="7">
        <v>651</v>
      </c>
      <c r="F5809" s="7" t="s">
        <v>3251</v>
      </c>
      <c r="G5809" s="7" t="s">
        <v>80</v>
      </c>
      <c r="H5809" s="7" t="s">
        <v>33</v>
      </c>
      <c r="I5809" s="7"/>
      <c r="J5809" s="7" t="s">
        <v>796</v>
      </c>
      <c r="K5809" s="7" t="s">
        <v>797</v>
      </c>
      <c r="L5809" s="7" t="s">
        <v>700</v>
      </c>
      <c r="P5809" s="7"/>
      <c r="S5809" s="7" t="s">
        <v>717</v>
      </c>
      <c r="T5809" s="7"/>
      <c r="V5809" s="7" t="s">
        <v>87</v>
      </c>
      <c r="W5809" s="7"/>
      <c r="X5809" s="7" t="s">
        <v>15195</v>
      </c>
      <c r="Z5809" s="7"/>
    </row>
    <row r="5810" spans="1:26" ht="22.5" hidden="1" customHeight="1">
      <c r="A5810" s="7" t="s">
        <v>77</v>
      </c>
      <c r="B5810" s="7" t="s">
        <v>46</v>
      </c>
      <c r="C5810" s="7" t="s">
        <v>15645</v>
      </c>
      <c r="D5810" s="7" t="s">
        <v>1973</v>
      </c>
      <c r="E5810" s="7">
        <v>652</v>
      </c>
      <c r="F5810" s="7" t="s">
        <v>3255</v>
      </c>
      <c r="G5810" s="7" t="s">
        <v>80</v>
      </c>
      <c r="H5810" s="7" t="s">
        <v>33</v>
      </c>
      <c r="I5810" s="7"/>
      <c r="J5810" s="7" t="s">
        <v>796</v>
      </c>
      <c r="K5810" s="7" t="s">
        <v>797</v>
      </c>
      <c r="L5810" s="7" t="s">
        <v>700</v>
      </c>
      <c r="P5810" s="7"/>
      <c r="S5810" s="7" t="s">
        <v>717</v>
      </c>
      <c r="T5810" s="7"/>
      <c r="V5810" s="7" t="s">
        <v>87</v>
      </c>
      <c r="W5810" s="7"/>
      <c r="X5810" s="7" t="s">
        <v>15197</v>
      </c>
      <c r="Z5810" s="7"/>
    </row>
    <row r="5811" spans="1:26" ht="22.5" hidden="1" customHeight="1">
      <c r="A5811" s="7" t="s">
        <v>77</v>
      </c>
      <c r="B5811" s="7" t="s">
        <v>46</v>
      </c>
      <c r="C5811" s="7" t="s">
        <v>15646</v>
      </c>
      <c r="D5811" s="7" t="s">
        <v>1973</v>
      </c>
      <c r="E5811" s="7">
        <v>653</v>
      </c>
      <c r="F5811" s="7" t="s">
        <v>3255</v>
      </c>
      <c r="G5811" s="7" t="s">
        <v>80</v>
      </c>
      <c r="H5811" s="7" t="s">
        <v>33</v>
      </c>
      <c r="I5811" s="7"/>
      <c r="J5811" s="7" t="s">
        <v>801</v>
      </c>
      <c r="K5811" s="7" t="s">
        <v>802</v>
      </c>
      <c r="L5811" s="7" t="s">
        <v>700</v>
      </c>
      <c r="P5811" s="7"/>
      <c r="S5811" s="7" t="s">
        <v>717</v>
      </c>
      <c r="T5811" s="7"/>
      <c r="V5811" s="7" t="s">
        <v>87</v>
      </c>
      <c r="W5811" s="7"/>
      <c r="X5811" s="7" t="s">
        <v>15199</v>
      </c>
      <c r="Z5811" s="7"/>
    </row>
    <row r="5812" spans="1:26" ht="22.5" hidden="1" customHeight="1">
      <c r="A5812" s="7" t="s">
        <v>77</v>
      </c>
      <c r="B5812" s="7" t="s">
        <v>46</v>
      </c>
      <c r="C5812" s="7" t="s">
        <v>15647</v>
      </c>
      <c r="D5812" s="7" t="s">
        <v>1973</v>
      </c>
      <c r="E5812" s="7">
        <v>654</v>
      </c>
      <c r="F5812" s="7" t="s">
        <v>3251</v>
      </c>
      <c r="G5812" s="7" t="s">
        <v>80</v>
      </c>
      <c r="H5812" s="7" t="s">
        <v>33</v>
      </c>
      <c r="I5812" s="7"/>
      <c r="J5812" s="7" t="s">
        <v>806</v>
      </c>
      <c r="K5812" s="7" t="s">
        <v>807</v>
      </c>
      <c r="L5812" s="7" t="s">
        <v>700</v>
      </c>
      <c r="P5812" s="7"/>
      <c r="S5812" s="7" t="s">
        <v>717</v>
      </c>
      <c r="T5812" s="7"/>
      <c r="V5812" s="7" t="s">
        <v>87</v>
      </c>
      <c r="W5812" s="7"/>
      <c r="X5812" s="7" t="s">
        <v>15201</v>
      </c>
      <c r="Z5812" s="7"/>
    </row>
    <row r="5813" spans="1:26" ht="22.5" hidden="1" customHeight="1">
      <c r="A5813" s="7" t="s">
        <v>77</v>
      </c>
      <c r="B5813" s="7" t="s">
        <v>46</v>
      </c>
      <c r="C5813" s="7" t="s">
        <v>15648</v>
      </c>
      <c r="D5813" s="7" t="s">
        <v>1973</v>
      </c>
      <c r="E5813" s="7">
        <v>655</v>
      </c>
      <c r="F5813" s="7" t="s">
        <v>3255</v>
      </c>
      <c r="G5813" s="7" t="s">
        <v>80</v>
      </c>
      <c r="H5813" s="7" t="s">
        <v>33</v>
      </c>
      <c r="I5813" s="7"/>
      <c r="J5813" s="7" t="s">
        <v>806</v>
      </c>
      <c r="K5813" s="7" t="s">
        <v>807</v>
      </c>
      <c r="L5813" s="7" t="s">
        <v>700</v>
      </c>
      <c r="P5813" s="7"/>
      <c r="S5813" s="7" t="s">
        <v>717</v>
      </c>
      <c r="T5813" s="7"/>
      <c r="V5813" s="7" t="s">
        <v>87</v>
      </c>
      <c r="W5813" s="7"/>
      <c r="X5813" s="7" t="s">
        <v>15203</v>
      </c>
      <c r="Z5813" s="7"/>
    </row>
    <row r="5814" spans="1:26" ht="22.5" hidden="1" customHeight="1">
      <c r="A5814" s="7" t="s">
        <v>77</v>
      </c>
      <c r="B5814" s="7" t="s">
        <v>46</v>
      </c>
      <c r="C5814" s="7" t="s">
        <v>15649</v>
      </c>
      <c r="D5814" s="7" t="s">
        <v>1973</v>
      </c>
      <c r="E5814" s="7">
        <v>656</v>
      </c>
      <c r="F5814" s="7" t="s">
        <v>3251</v>
      </c>
      <c r="G5814" s="7" t="s">
        <v>80</v>
      </c>
      <c r="H5814" s="7" t="s">
        <v>33</v>
      </c>
      <c r="I5814" s="7"/>
      <c r="J5814" s="7" t="s">
        <v>811</v>
      </c>
      <c r="K5814" s="7" t="s">
        <v>812</v>
      </c>
      <c r="L5814" s="7" t="s">
        <v>700</v>
      </c>
      <c r="P5814" s="7"/>
      <c r="S5814" s="7" t="s">
        <v>717</v>
      </c>
      <c r="T5814" s="7"/>
      <c r="V5814" s="7" t="s">
        <v>87</v>
      </c>
      <c r="W5814" s="7"/>
      <c r="X5814" s="7" t="s">
        <v>15205</v>
      </c>
      <c r="Z5814" s="7"/>
    </row>
    <row r="5815" spans="1:26" ht="22.5" hidden="1" customHeight="1">
      <c r="A5815" s="7" t="s">
        <v>77</v>
      </c>
      <c r="B5815" s="7" t="s">
        <v>46</v>
      </c>
      <c r="C5815" s="7" t="s">
        <v>15650</v>
      </c>
      <c r="D5815" s="7" t="s">
        <v>1973</v>
      </c>
      <c r="E5815" s="7">
        <v>657</v>
      </c>
      <c r="F5815" s="7" t="s">
        <v>3255</v>
      </c>
      <c r="G5815" s="7" t="s">
        <v>80</v>
      </c>
      <c r="H5815" s="7" t="s">
        <v>33</v>
      </c>
      <c r="I5815" s="7"/>
      <c r="J5815" s="7" t="s">
        <v>811</v>
      </c>
      <c r="K5815" s="7" t="s">
        <v>812</v>
      </c>
      <c r="L5815" s="7" t="s">
        <v>700</v>
      </c>
      <c r="P5815" s="7"/>
      <c r="S5815" s="7" t="s">
        <v>717</v>
      </c>
      <c r="T5815" s="7"/>
      <c r="V5815" s="7" t="s">
        <v>87</v>
      </c>
      <c r="W5815" s="7"/>
      <c r="X5815" s="7" t="s">
        <v>15207</v>
      </c>
      <c r="Z5815" s="7"/>
    </row>
    <row r="5816" spans="1:26" ht="22.5" hidden="1" customHeight="1">
      <c r="A5816" s="7" t="s">
        <v>77</v>
      </c>
      <c r="B5816" s="7" t="s">
        <v>46</v>
      </c>
      <c r="C5816" s="7" t="s">
        <v>15651</v>
      </c>
      <c r="D5816" s="7" t="s">
        <v>1973</v>
      </c>
      <c r="E5816" s="7">
        <v>658</v>
      </c>
      <c r="F5816" s="7" t="s">
        <v>3255</v>
      </c>
      <c r="G5816" s="7" t="s">
        <v>80</v>
      </c>
      <c r="H5816" s="7" t="s">
        <v>33</v>
      </c>
      <c r="I5816" s="7"/>
      <c r="J5816" s="7" t="s">
        <v>4020</v>
      </c>
      <c r="K5816" s="7" t="s">
        <v>4021</v>
      </c>
      <c r="L5816" s="7" t="s">
        <v>700</v>
      </c>
      <c r="P5816" s="7"/>
      <c r="S5816" s="7" t="s">
        <v>717</v>
      </c>
      <c r="T5816" s="7"/>
      <c r="V5816" s="7" t="s">
        <v>383</v>
      </c>
      <c r="W5816" s="7"/>
      <c r="X5816" s="7" t="s">
        <v>15209</v>
      </c>
      <c r="Z5816" s="7"/>
    </row>
    <row r="5817" spans="1:26" ht="22.5" hidden="1" customHeight="1">
      <c r="A5817" s="7" t="s">
        <v>77</v>
      </c>
      <c r="B5817" s="7" t="s">
        <v>46</v>
      </c>
      <c r="C5817" s="7" t="s">
        <v>15652</v>
      </c>
      <c r="D5817" s="7" t="s">
        <v>1973</v>
      </c>
      <c r="E5817" s="7">
        <v>659</v>
      </c>
      <c r="F5817" s="7" t="s">
        <v>3255</v>
      </c>
      <c r="G5817" s="7" t="s">
        <v>80</v>
      </c>
      <c r="H5817" s="7" t="s">
        <v>33</v>
      </c>
      <c r="I5817" s="7"/>
      <c r="J5817" s="7" t="s">
        <v>816</v>
      </c>
      <c r="K5817" s="7" t="s">
        <v>817</v>
      </c>
      <c r="L5817" s="7" t="s">
        <v>700</v>
      </c>
      <c r="P5817" s="7"/>
      <c r="S5817" s="7" t="s">
        <v>717</v>
      </c>
      <c r="T5817" s="7"/>
      <c r="V5817" s="7" t="s">
        <v>87</v>
      </c>
      <c r="W5817" s="7"/>
      <c r="X5817" s="7" t="s">
        <v>15211</v>
      </c>
      <c r="Z5817" s="7"/>
    </row>
    <row r="5818" spans="1:26" ht="22.5" hidden="1" customHeight="1">
      <c r="A5818" s="7" t="s">
        <v>77</v>
      </c>
      <c r="B5818" s="7" t="s">
        <v>46</v>
      </c>
      <c r="C5818" s="7" t="s">
        <v>15653</v>
      </c>
      <c r="D5818" s="7" t="s">
        <v>1973</v>
      </c>
      <c r="E5818" s="7">
        <v>660</v>
      </c>
      <c r="F5818" s="7" t="s">
        <v>3251</v>
      </c>
      <c r="G5818" s="7" t="s">
        <v>80</v>
      </c>
      <c r="H5818" s="7" t="s">
        <v>48</v>
      </c>
      <c r="I5818" s="7"/>
      <c r="J5818" s="7" t="s">
        <v>821</v>
      </c>
      <c r="K5818" s="7" t="s">
        <v>822</v>
      </c>
      <c r="L5818" s="7" t="s">
        <v>700</v>
      </c>
      <c r="M5818" s="7" t="s">
        <v>4719</v>
      </c>
      <c r="N5818" s="7" t="s">
        <v>4719</v>
      </c>
      <c r="P5818" s="7"/>
      <c r="S5818" s="7" t="s">
        <v>717</v>
      </c>
      <c r="T5818" s="7"/>
      <c r="V5818" s="7" t="s">
        <v>87</v>
      </c>
      <c r="W5818" s="7"/>
      <c r="X5818" s="7" t="s">
        <v>15213</v>
      </c>
      <c r="Z5818" s="7"/>
    </row>
    <row r="5819" spans="1:26" ht="22.5" hidden="1" customHeight="1">
      <c r="A5819" s="7" t="s">
        <v>77</v>
      </c>
      <c r="B5819" s="7" t="s">
        <v>46</v>
      </c>
      <c r="C5819" s="7" t="s">
        <v>15654</v>
      </c>
      <c r="D5819" s="7" t="s">
        <v>1973</v>
      </c>
      <c r="E5819" s="7">
        <v>661</v>
      </c>
      <c r="F5819" s="7" t="s">
        <v>3251</v>
      </c>
      <c r="G5819" s="7" t="s">
        <v>80</v>
      </c>
      <c r="H5819" s="7" t="s">
        <v>33</v>
      </c>
      <c r="I5819" s="7"/>
      <c r="J5819" s="7" t="s">
        <v>821</v>
      </c>
      <c r="K5819" s="7" t="s">
        <v>822</v>
      </c>
      <c r="L5819" s="7" t="s">
        <v>700</v>
      </c>
      <c r="P5819" s="7"/>
      <c r="S5819" s="7" t="s">
        <v>717</v>
      </c>
      <c r="T5819" s="7"/>
      <c r="V5819" s="7" t="s">
        <v>87</v>
      </c>
      <c r="W5819" s="7"/>
      <c r="X5819" s="7" t="s">
        <v>15215</v>
      </c>
      <c r="Z5819" s="7"/>
    </row>
    <row r="5820" spans="1:26" ht="22.5" hidden="1" customHeight="1">
      <c r="A5820" s="7" t="s">
        <v>77</v>
      </c>
      <c r="B5820" s="7" t="s">
        <v>46</v>
      </c>
      <c r="C5820" s="7" t="s">
        <v>15655</v>
      </c>
      <c r="D5820" s="7" t="s">
        <v>1973</v>
      </c>
      <c r="E5820" s="7">
        <v>662</v>
      </c>
      <c r="F5820" s="7" t="s">
        <v>3255</v>
      </c>
      <c r="G5820" s="7" t="s">
        <v>80</v>
      </c>
      <c r="H5820" s="7" t="s">
        <v>33</v>
      </c>
      <c r="I5820" s="7"/>
      <c r="J5820" s="7" t="s">
        <v>821</v>
      </c>
      <c r="K5820" s="7" t="s">
        <v>822</v>
      </c>
      <c r="L5820" s="7" t="s">
        <v>700</v>
      </c>
      <c r="P5820" s="7"/>
      <c r="S5820" s="7" t="s">
        <v>717</v>
      </c>
      <c r="T5820" s="7"/>
      <c r="V5820" s="7" t="s">
        <v>87</v>
      </c>
      <c r="W5820" s="7"/>
      <c r="X5820" s="7" t="s">
        <v>15217</v>
      </c>
      <c r="Z5820" s="7"/>
    </row>
    <row r="5821" spans="1:26" ht="22.5" hidden="1" customHeight="1">
      <c r="A5821" s="7" t="s">
        <v>77</v>
      </c>
      <c r="B5821" s="7" t="s">
        <v>46</v>
      </c>
      <c r="C5821" s="7" t="s">
        <v>15656</v>
      </c>
      <c r="D5821" s="7" t="s">
        <v>1973</v>
      </c>
      <c r="E5821" s="7">
        <v>663</v>
      </c>
      <c r="F5821" s="7" t="s">
        <v>3251</v>
      </c>
      <c r="G5821" s="7" t="s">
        <v>80</v>
      </c>
      <c r="H5821" s="7" t="s">
        <v>33</v>
      </c>
      <c r="I5821" s="7"/>
      <c r="J5821" s="7" t="s">
        <v>826</v>
      </c>
      <c r="K5821" s="7" t="s">
        <v>827</v>
      </c>
      <c r="L5821" s="7" t="s">
        <v>700</v>
      </c>
      <c r="P5821" s="7"/>
      <c r="S5821" s="7" t="s">
        <v>717</v>
      </c>
      <c r="T5821" s="7"/>
      <c r="V5821" s="7" t="s">
        <v>377</v>
      </c>
      <c r="W5821" s="7"/>
      <c r="X5821" s="7" t="s">
        <v>15219</v>
      </c>
      <c r="Z5821" s="7"/>
    </row>
    <row r="5822" spans="1:26" ht="22.5" hidden="1" customHeight="1">
      <c r="A5822" s="7" t="s">
        <v>77</v>
      </c>
      <c r="B5822" s="7" t="s">
        <v>46</v>
      </c>
      <c r="C5822" s="7" t="s">
        <v>15657</v>
      </c>
      <c r="D5822" s="7" t="s">
        <v>1973</v>
      </c>
      <c r="E5822" s="7">
        <v>664</v>
      </c>
      <c r="F5822" s="7" t="s">
        <v>3255</v>
      </c>
      <c r="G5822" s="7" t="s">
        <v>80</v>
      </c>
      <c r="H5822" s="7" t="s">
        <v>33</v>
      </c>
      <c r="I5822" s="7"/>
      <c r="J5822" s="7" t="s">
        <v>826</v>
      </c>
      <c r="K5822" s="7" t="s">
        <v>827</v>
      </c>
      <c r="L5822" s="7" t="s">
        <v>700</v>
      </c>
      <c r="P5822" s="7"/>
      <c r="S5822" s="7" t="s">
        <v>717</v>
      </c>
      <c r="T5822" s="7"/>
      <c r="V5822" s="7" t="s">
        <v>383</v>
      </c>
      <c r="W5822" s="7"/>
      <c r="X5822" s="7" t="s">
        <v>15221</v>
      </c>
      <c r="Z5822" s="7"/>
    </row>
    <row r="5823" spans="1:26" ht="22.5" hidden="1" customHeight="1">
      <c r="A5823" s="7" t="s">
        <v>77</v>
      </c>
      <c r="B5823" s="7" t="s">
        <v>46</v>
      </c>
      <c r="C5823" s="7" t="s">
        <v>15658</v>
      </c>
      <c r="D5823" s="7" t="s">
        <v>1973</v>
      </c>
      <c r="E5823" s="7">
        <v>665</v>
      </c>
      <c r="F5823" s="7" t="s">
        <v>3251</v>
      </c>
      <c r="G5823" s="7" t="s">
        <v>80</v>
      </c>
      <c r="H5823" s="7" t="s">
        <v>33</v>
      </c>
      <c r="I5823" s="7"/>
      <c r="J5823" s="7" t="s">
        <v>1824</v>
      </c>
      <c r="K5823" s="7" t="s">
        <v>1825</v>
      </c>
      <c r="L5823" s="7" t="s">
        <v>700</v>
      </c>
      <c r="P5823" s="7"/>
      <c r="S5823" s="7" t="s">
        <v>717</v>
      </c>
      <c r="T5823" s="7"/>
      <c r="V5823" s="7" t="s">
        <v>87</v>
      </c>
      <c r="W5823" s="7"/>
      <c r="X5823" s="7" t="s">
        <v>15223</v>
      </c>
      <c r="Z5823" s="7"/>
    </row>
    <row r="5824" spans="1:26" ht="22.5" hidden="1" customHeight="1">
      <c r="A5824" s="7" t="s">
        <v>77</v>
      </c>
      <c r="B5824" s="7" t="s">
        <v>46</v>
      </c>
      <c r="C5824" s="7" t="s">
        <v>15659</v>
      </c>
      <c r="D5824" s="7" t="s">
        <v>1973</v>
      </c>
      <c r="E5824" s="7">
        <v>666</v>
      </c>
      <c r="F5824" s="7" t="s">
        <v>3251</v>
      </c>
      <c r="G5824" s="7" t="s">
        <v>80</v>
      </c>
      <c r="H5824" s="7" t="s">
        <v>33</v>
      </c>
      <c r="I5824" s="7"/>
      <c r="J5824" s="7" t="s">
        <v>831</v>
      </c>
      <c r="K5824" s="7" t="s">
        <v>832</v>
      </c>
      <c r="L5824" s="7" t="s">
        <v>700</v>
      </c>
      <c r="P5824" s="7"/>
      <c r="S5824" s="7" t="s">
        <v>717</v>
      </c>
      <c r="T5824" s="7"/>
      <c r="V5824" s="7" t="s">
        <v>87</v>
      </c>
      <c r="W5824" s="7"/>
      <c r="X5824" s="7" t="s">
        <v>15225</v>
      </c>
      <c r="Z5824" s="7"/>
    </row>
    <row r="5825" spans="1:26" ht="22.5" hidden="1" customHeight="1">
      <c r="A5825" s="7" t="s">
        <v>77</v>
      </c>
      <c r="B5825" s="7" t="s">
        <v>46</v>
      </c>
      <c r="C5825" s="7" t="s">
        <v>15660</v>
      </c>
      <c r="D5825" s="7" t="s">
        <v>1973</v>
      </c>
      <c r="E5825" s="7">
        <v>667</v>
      </c>
      <c r="F5825" s="7" t="s">
        <v>3255</v>
      </c>
      <c r="G5825" s="7" t="s">
        <v>80</v>
      </c>
      <c r="H5825" s="7" t="s">
        <v>33</v>
      </c>
      <c r="I5825" s="7"/>
      <c r="J5825" s="7" t="s">
        <v>831</v>
      </c>
      <c r="K5825" s="7" t="s">
        <v>832</v>
      </c>
      <c r="L5825" s="7" t="s">
        <v>700</v>
      </c>
      <c r="P5825" s="7"/>
      <c r="S5825" s="7" t="s">
        <v>717</v>
      </c>
      <c r="T5825" s="7"/>
      <c r="V5825" s="7" t="s">
        <v>87</v>
      </c>
      <c r="W5825" s="7"/>
      <c r="X5825" s="7" t="s">
        <v>15227</v>
      </c>
      <c r="Z5825" s="7"/>
    </row>
    <row r="5826" spans="1:26" ht="22.5" hidden="1" customHeight="1">
      <c r="A5826" s="7" t="s">
        <v>77</v>
      </c>
      <c r="B5826" s="7" t="s">
        <v>46</v>
      </c>
      <c r="C5826" s="7" t="s">
        <v>15661</v>
      </c>
      <c r="D5826" s="7" t="s">
        <v>1973</v>
      </c>
      <c r="E5826" s="7">
        <v>668</v>
      </c>
      <c r="F5826" s="7" t="s">
        <v>3251</v>
      </c>
      <c r="G5826" s="7" t="s">
        <v>80</v>
      </c>
      <c r="H5826" s="7" t="s">
        <v>33</v>
      </c>
      <c r="I5826" s="7"/>
      <c r="J5826" s="7" t="s">
        <v>3084</v>
      </c>
      <c r="K5826" s="7" t="s">
        <v>3085</v>
      </c>
      <c r="L5826" s="7" t="s">
        <v>700</v>
      </c>
      <c r="P5826" s="7"/>
      <c r="S5826" s="7" t="s">
        <v>717</v>
      </c>
      <c r="T5826" s="7"/>
      <c r="V5826" s="7" t="s">
        <v>383</v>
      </c>
      <c r="W5826" s="7"/>
      <c r="X5826" s="7" t="s">
        <v>15229</v>
      </c>
      <c r="Z5826" s="7"/>
    </row>
    <row r="5827" spans="1:26" ht="22.5" hidden="1" customHeight="1">
      <c r="A5827" s="7" t="s">
        <v>77</v>
      </c>
      <c r="B5827" s="7" t="s">
        <v>46</v>
      </c>
      <c r="C5827" s="7" t="s">
        <v>15662</v>
      </c>
      <c r="D5827" s="7" t="s">
        <v>1973</v>
      </c>
      <c r="E5827" s="7">
        <v>669</v>
      </c>
      <c r="F5827" s="7" t="s">
        <v>3251</v>
      </c>
      <c r="G5827" s="7" t="s">
        <v>80</v>
      </c>
      <c r="H5827" s="7" t="s">
        <v>33</v>
      </c>
      <c r="I5827" s="7"/>
      <c r="J5827" s="7" t="s">
        <v>836</v>
      </c>
      <c r="K5827" s="7" t="s">
        <v>837</v>
      </c>
      <c r="L5827" s="7" t="s">
        <v>700</v>
      </c>
      <c r="P5827" s="7"/>
      <c r="S5827" s="7" t="s">
        <v>717</v>
      </c>
      <c r="T5827" s="7"/>
      <c r="V5827" s="7" t="s">
        <v>383</v>
      </c>
      <c r="W5827" s="7"/>
      <c r="X5827" s="7" t="s">
        <v>15231</v>
      </c>
      <c r="Z5827" s="7"/>
    </row>
    <row r="5828" spans="1:26" ht="22.5" hidden="1" customHeight="1">
      <c r="A5828" s="7" t="s">
        <v>77</v>
      </c>
      <c r="B5828" s="7" t="s">
        <v>46</v>
      </c>
      <c r="C5828" s="7" t="s">
        <v>15663</v>
      </c>
      <c r="D5828" s="7" t="s">
        <v>1973</v>
      </c>
      <c r="E5828" s="7">
        <v>670</v>
      </c>
      <c r="F5828" s="7" t="s">
        <v>3255</v>
      </c>
      <c r="G5828" s="7" t="s">
        <v>80</v>
      </c>
      <c r="H5828" s="7" t="s">
        <v>33</v>
      </c>
      <c r="I5828" s="7"/>
      <c r="J5828" s="7" t="s">
        <v>836</v>
      </c>
      <c r="K5828" s="7" t="s">
        <v>837</v>
      </c>
      <c r="L5828" s="7" t="s">
        <v>700</v>
      </c>
      <c r="P5828" s="7"/>
      <c r="S5828" s="7" t="s">
        <v>717</v>
      </c>
      <c r="T5828" s="7"/>
      <c r="V5828" s="7" t="s">
        <v>87</v>
      </c>
      <c r="W5828" s="7"/>
      <c r="X5828" s="7" t="s">
        <v>15233</v>
      </c>
      <c r="Z5828" s="7"/>
    </row>
    <row r="5829" spans="1:26" ht="22.5" hidden="1" customHeight="1">
      <c r="A5829" s="7" t="s">
        <v>77</v>
      </c>
      <c r="B5829" s="7" t="s">
        <v>46</v>
      </c>
      <c r="C5829" s="7" t="s">
        <v>15664</v>
      </c>
      <c r="D5829" s="7" t="s">
        <v>1973</v>
      </c>
      <c r="E5829" s="7">
        <v>671</v>
      </c>
      <c r="F5829" s="7" t="s">
        <v>3255</v>
      </c>
      <c r="G5829" s="7" t="s">
        <v>80</v>
      </c>
      <c r="H5829" s="7" t="s">
        <v>33</v>
      </c>
      <c r="I5829" s="7"/>
      <c r="J5829" s="7" t="s">
        <v>841</v>
      </c>
      <c r="K5829" s="7" t="s">
        <v>842</v>
      </c>
      <c r="L5829" s="7" t="s">
        <v>700</v>
      </c>
      <c r="P5829" s="7"/>
      <c r="S5829" s="7" t="s">
        <v>717</v>
      </c>
      <c r="T5829" s="7"/>
      <c r="V5829" s="7" t="s">
        <v>87</v>
      </c>
      <c r="W5829" s="7"/>
      <c r="X5829" s="7" t="s">
        <v>15235</v>
      </c>
      <c r="Z5829" s="7"/>
    </row>
    <row r="5830" spans="1:26" ht="22.5" hidden="1" customHeight="1">
      <c r="A5830" s="7" t="s">
        <v>77</v>
      </c>
      <c r="B5830" s="7" t="s">
        <v>46</v>
      </c>
      <c r="C5830" s="7" t="s">
        <v>15665</v>
      </c>
      <c r="D5830" s="7" t="s">
        <v>1973</v>
      </c>
      <c r="E5830" s="7">
        <v>672</v>
      </c>
      <c r="F5830" s="7" t="s">
        <v>3255</v>
      </c>
      <c r="G5830" s="7" t="s">
        <v>80</v>
      </c>
      <c r="H5830" s="7" t="s">
        <v>33</v>
      </c>
      <c r="I5830" s="7"/>
      <c r="J5830" s="7" t="s">
        <v>846</v>
      </c>
      <c r="K5830" s="7" t="s">
        <v>847</v>
      </c>
      <c r="L5830" s="7" t="s">
        <v>700</v>
      </c>
      <c r="P5830" s="7"/>
      <c r="S5830" s="7" t="s">
        <v>717</v>
      </c>
      <c r="T5830" s="7"/>
      <c r="V5830" s="7" t="s">
        <v>87</v>
      </c>
      <c r="W5830" s="7"/>
      <c r="X5830" s="7" t="s">
        <v>15237</v>
      </c>
      <c r="Z5830" s="7"/>
    </row>
    <row r="5831" spans="1:26" ht="22.5" hidden="1" customHeight="1">
      <c r="A5831" s="7" t="s">
        <v>77</v>
      </c>
      <c r="B5831" s="7" t="s">
        <v>46</v>
      </c>
      <c r="C5831" s="7" t="s">
        <v>15666</v>
      </c>
      <c r="D5831" s="7" t="s">
        <v>1973</v>
      </c>
      <c r="E5831" s="7">
        <v>673</v>
      </c>
      <c r="F5831" s="7" t="s">
        <v>3251</v>
      </c>
      <c r="G5831" s="7" t="s">
        <v>80</v>
      </c>
      <c r="H5831" s="7" t="s">
        <v>48</v>
      </c>
      <c r="I5831" s="7"/>
      <c r="J5831" s="7" t="s">
        <v>851</v>
      </c>
      <c r="K5831" s="7" t="s">
        <v>852</v>
      </c>
      <c r="L5831" s="7" t="s">
        <v>700</v>
      </c>
      <c r="M5831" s="7" t="s">
        <v>4737</v>
      </c>
      <c r="N5831" s="7" t="s">
        <v>4738</v>
      </c>
      <c r="P5831" s="7"/>
      <c r="S5831" s="7" t="s">
        <v>717</v>
      </c>
      <c r="T5831" s="7"/>
      <c r="V5831" s="7" t="s">
        <v>87</v>
      </c>
      <c r="W5831" s="7"/>
      <c r="X5831" s="7" t="s">
        <v>15239</v>
      </c>
      <c r="Z5831" s="7"/>
    </row>
    <row r="5832" spans="1:26" ht="22.5" hidden="1" customHeight="1">
      <c r="A5832" s="7" t="s">
        <v>77</v>
      </c>
      <c r="B5832" s="7" t="s">
        <v>46</v>
      </c>
      <c r="C5832" s="7" t="s">
        <v>15667</v>
      </c>
      <c r="D5832" s="7" t="s">
        <v>1973</v>
      </c>
      <c r="E5832" s="7">
        <v>674</v>
      </c>
      <c r="F5832" s="7" t="s">
        <v>3255</v>
      </c>
      <c r="G5832" s="7" t="s">
        <v>80</v>
      </c>
      <c r="H5832" s="7" t="s">
        <v>33</v>
      </c>
      <c r="I5832" s="7"/>
      <c r="J5832" s="7" t="s">
        <v>851</v>
      </c>
      <c r="K5832" s="7" t="s">
        <v>852</v>
      </c>
      <c r="L5832" s="7" t="s">
        <v>700</v>
      </c>
      <c r="P5832" s="7"/>
      <c r="S5832" s="7" t="s">
        <v>717</v>
      </c>
      <c r="T5832" s="7"/>
      <c r="V5832" s="7" t="s">
        <v>87</v>
      </c>
      <c r="W5832" s="7"/>
      <c r="X5832" s="7" t="s">
        <v>15241</v>
      </c>
      <c r="Z5832" s="7"/>
    </row>
    <row r="5833" spans="1:26" ht="22.5" hidden="1" customHeight="1">
      <c r="A5833" s="7" t="s">
        <v>77</v>
      </c>
      <c r="B5833" s="7" t="s">
        <v>46</v>
      </c>
      <c r="C5833" s="7" t="s">
        <v>15668</v>
      </c>
      <c r="D5833" s="7" t="s">
        <v>1973</v>
      </c>
      <c r="E5833" s="7">
        <v>675</v>
      </c>
      <c r="F5833" s="7" t="s">
        <v>3251</v>
      </c>
      <c r="G5833" s="7" t="s">
        <v>80</v>
      </c>
      <c r="H5833" s="7" t="s">
        <v>33</v>
      </c>
      <c r="I5833" s="7"/>
      <c r="J5833" s="7" t="s">
        <v>1864</v>
      </c>
      <c r="K5833" s="7" t="s">
        <v>1865</v>
      </c>
      <c r="L5833" s="7" t="s">
        <v>700</v>
      </c>
      <c r="P5833" s="7"/>
      <c r="S5833" s="7" t="s">
        <v>717</v>
      </c>
      <c r="T5833" s="7"/>
      <c r="V5833" s="7" t="s">
        <v>383</v>
      </c>
      <c r="W5833" s="7"/>
      <c r="X5833" s="7" t="s">
        <v>15243</v>
      </c>
      <c r="Z5833" s="7"/>
    </row>
    <row r="5834" spans="1:26" ht="22.5" hidden="1" customHeight="1">
      <c r="A5834" s="7" t="s">
        <v>77</v>
      </c>
      <c r="B5834" s="7" t="s">
        <v>46</v>
      </c>
      <c r="C5834" s="7" t="s">
        <v>15669</v>
      </c>
      <c r="D5834" s="7" t="s">
        <v>1973</v>
      </c>
      <c r="E5834" s="7">
        <v>676</v>
      </c>
      <c r="F5834" s="7" t="s">
        <v>3255</v>
      </c>
      <c r="G5834" s="7" t="s">
        <v>80</v>
      </c>
      <c r="H5834" s="7" t="s">
        <v>33</v>
      </c>
      <c r="I5834" s="7"/>
      <c r="J5834" s="7" t="s">
        <v>1864</v>
      </c>
      <c r="K5834" s="7" t="s">
        <v>1865</v>
      </c>
      <c r="L5834" s="7" t="s">
        <v>700</v>
      </c>
      <c r="P5834" s="7"/>
      <c r="S5834" s="7" t="s">
        <v>717</v>
      </c>
      <c r="T5834" s="7"/>
      <c r="V5834" s="7" t="s">
        <v>383</v>
      </c>
      <c r="W5834" s="7"/>
      <c r="X5834" s="7" t="s">
        <v>15245</v>
      </c>
      <c r="Z5834" s="7"/>
    </row>
    <row r="5835" spans="1:26" ht="22.5" hidden="1" customHeight="1">
      <c r="A5835" s="7" t="s">
        <v>77</v>
      </c>
      <c r="B5835" s="7" t="s">
        <v>46</v>
      </c>
      <c r="C5835" s="7" t="s">
        <v>15670</v>
      </c>
      <c r="D5835" s="7" t="s">
        <v>1973</v>
      </c>
      <c r="E5835" s="7">
        <v>677</v>
      </c>
      <c r="F5835" s="7" t="s">
        <v>3251</v>
      </c>
      <c r="G5835" s="7" t="s">
        <v>80</v>
      </c>
      <c r="H5835" s="7" t="s">
        <v>48</v>
      </c>
      <c r="I5835" s="7"/>
      <c r="J5835" s="7" t="s">
        <v>4744</v>
      </c>
      <c r="K5835" s="7" t="s">
        <v>4745</v>
      </c>
      <c r="L5835" s="7" t="s">
        <v>700</v>
      </c>
      <c r="M5835" s="7" t="s">
        <v>4746</v>
      </c>
      <c r="N5835" s="7" t="s">
        <v>4677</v>
      </c>
      <c r="P5835" s="7"/>
      <c r="S5835" s="7" t="s">
        <v>717</v>
      </c>
      <c r="T5835" s="7"/>
      <c r="V5835" s="7" t="s">
        <v>87</v>
      </c>
      <c r="W5835" s="7"/>
      <c r="X5835" s="7" t="s">
        <v>15247</v>
      </c>
      <c r="Z5835" s="7"/>
    </row>
    <row r="5836" spans="1:26" ht="22.5" hidden="1" customHeight="1">
      <c r="A5836" s="7" t="s">
        <v>77</v>
      </c>
      <c r="B5836" s="7" t="s">
        <v>46</v>
      </c>
      <c r="C5836" s="7" t="s">
        <v>15671</v>
      </c>
      <c r="D5836" s="7" t="s">
        <v>1973</v>
      </c>
      <c r="E5836" s="7">
        <v>678</v>
      </c>
      <c r="F5836" s="7" t="s">
        <v>3251</v>
      </c>
      <c r="G5836" s="7" t="s">
        <v>80</v>
      </c>
      <c r="H5836" s="7" t="s">
        <v>33</v>
      </c>
      <c r="I5836" s="7"/>
      <c r="J5836" s="7" t="s">
        <v>3101</v>
      </c>
      <c r="K5836" s="7" t="s">
        <v>3102</v>
      </c>
      <c r="L5836" s="7" t="s">
        <v>700</v>
      </c>
      <c r="P5836" s="7"/>
      <c r="S5836" s="7" t="s">
        <v>717</v>
      </c>
      <c r="T5836" s="7"/>
      <c r="V5836" s="7" t="s">
        <v>383</v>
      </c>
      <c r="W5836" s="7"/>
      <c r="X5836" s="7" t="s">
        <v>15249</v>
      </c>
      <c r="Z5836" s="7"/>
    </row>
    <row r="5837" spans="1:26" ht="22.5" hidden="1" customHeight="1">
      <c r="A5837" s="7" t="s">
        <v>77</v>
      </c>
      <c r="B5837" s="7" t="s">
        <v>46</v>
      </c>
      <c r="C5837" s="7" t="s">
        <v>15672</v>
      </c>
      <c r="D5837" s="7" t="s">
        <v>1973</v>
      </c>
      <c r="E5837" s="7">
        <v>679</v>
      </c>
      <c r="F5837" s="7" t="s">
        <v>3255</v>
      </c>
      <c r="G5837" s="7" t="s">
        <v>80</v>
      </c>
      <c r="H5837" s="7" t="s">
        <v>33</v>
      </c>
      <c r="I5837" s="7"/>
      <c r="J5837" s="7" t="s">
        <v>1868</v>
      </c>
      <c r="K5837" s="7" t="s">
        <v>1869</v>
      </c>
      <c r="L5837" s="7" t="s">
        <v>700</v>
      </c>
      <c r="P5837" s="7"/>
      <c r="S5837" s="7" t="s">
        <v>717</v>
      </c>
      <c r="T5837" s="7"/>
      <c r="V5837" s="7" t="s">
        <v>383</v>
      </c>
      <c r="W5837" s="7"/>
      <c r="X5837" s="7" t="s">
        <v>15251</v>
      </c>
      <c r="Z5837" s="7"/>
    </row>
    <row r="5838" spans="1:26" ht="22.5" hidden="1" customHeight="1">
      <c r="A5838" s="7" t="s">
        <v>77</v>
      </c>
      <c r="B5838" s="7" t="s">
        <v>46</v>
      </c>
      <c r="C5838" s="7" t="s">
        <v>15673</v>
      </c>
      <c r="D5838" s="7" t="s">
        <v>1973</v>
      </c>
      <c r="E5838" s="7">
        <v>680</v>
      </c>
      <c r="F5838" s="7" t="s">
        <v>3251</v>
      </c>
      <c r="G5838" s="7" t="s">
        <v>80</v>
      </c>
      <c r="H5838" s="7" t="s">
        <v>48</v>
      </c>
      <c r="I5838" s="7"/>
      <c r="J5838" s="7" t="s">
        <v>1884</v>
      </c>
      <c r="K5838" s="7" t="s">
        <v>1885</v>
      </c>
      <c r="L5838" s="7" t="s">
        <v>700</v>
      </c>
      <c r="M5838" s="7" t="s">
        <v>4753</v>
      </c>
      <c r="N5838" s="7" t="s">
        <v>4753</v>
      </c>
      <c r="P5838" s="7"/>
      <c r="S5838" s="7" t="s">
        <v>717</v>
      </c>
      <c r="T5838" s="7"/>
      <c r="V5838" s="7" t="s">
        <v>87</v>
      </c>
      <c r="W5838" s="7"/>
      <c r="X5838" s="7" t="s">
        <v>15253</v>
      </c>
      <c r="Z5838" s="7"/>
    </row>
    <row r="5839" spans="1:26" ht="22.5" hidden="1" customHeight="1">
      <c r="A5839" s="7" t="s">
        <v>77</v>
      </c>
      <c r="B5839" s="7" t="s">
        <v>46</v>
      </c>
      <c r="C5839" s="7" t="s">
        <v>15674</v>
      </c>
      <c r="D5839" s="7" t="s">
        <v>1973</v>
      </c>
      <c r="E5839" s="7">
        <v>681</v>
      </c>
      <c r="F5839" s="7" t="s">
        <v>3255</v>
      </c>
      <c r="G5839" s="7" t="s">
        <v>80</v>
      </c>
      <c r="H5839" s="7" t="s">
        <v>33</v>
      </c>
      <c r="I5839" s="7"/>
      <c r="J5839" s="7" t="s">
        <v>1884</v>
      </c>
      <c r="K5839" s="7" t="s">
        <v>1885</v>
      </c>
      <c r="L5839" s="7" t="s">
        <v>700</v>
      </c>
      <c r="P5839" s="7"/>
      <c r="S5839" s="7" t="s">
        <v>717</v>
      </c>
      <c r="T5839" s="7"/>
      <c r="V5839" s="7" t="s">
        <v>87</v>
      </c>
      <c r="W5839" s="7"/>
      <c r="X5839" s="7" t="s">
        <v>15255</v>
      </c>
      <c r="Z5839" s="7"/>
    </row>
    <row r="5840" spans="1:26" ht="22.5" hidden="1" customHeight="1">
      <c r="A5840" s="7" t="s">
        <v>77</v>
      </c>
      <c r="B5840" s="7" t="s">
        <v>46</v>
      </c>
      <c r="C5840" s="7" t="s">
        <v>15675</v>
      </c>
      <c r="D5840" s="7" t="s">
        <v>1973</v>
      </c>
      <c r="E5840" s="7">
        <v>682</v>
      </c>
      <c r="F5840" s="7" t="s">
        <v>3251</v>
      </c>
      <c r="G5840" s="7" t="s">
        <v>80</v>
      </c>
      <c r="H5840" s="7" t="s">
        <v>48</v>
      </c>
      <c r="I5840" s="7"/>
      <c r="J5840" s="7" t="s">
        <v>856</v>
      </c>
      <c r="K5840" s="7" t="s">
        <v>857</v>
      </c>
      <c r="L5840" s="7" t="s">
        <v>700</v>
      </c>
      <c r="M5840" s="7" t="s">
        <v>4757</v>
      </c>
      <c r="N5840" s="7" t="s">
        <v>4758</v>
      </c>
      <c r="P5840" s="7"/>
      <c r="S5840" s="7" t="s">
        <v>717</v>
      </c>
      <c r="T5840" s="7"/>
      <c r="V5840" s="7" t="s">
        <v>87</v>
      </c>
      <c r="W5840" s="7"/>
      <c r="X5840" s="7" t="s">
        <v>15257</v>
      </c>
      <c r="Z5840" s="7"/>
    </row>
    <row r="5841" spans="1:26" ht="22.5" hidden="1" customHeight="1">
      <c r="A5841" s="7" t="s">
        <v>77</v>
      </c>
      <c r="B5841" s="7" t="s">
        <v>46</v>
      </c>
      <c r="C5841" s="7" t="s">
        <v>15676</v>
      </c>
      <c r="D5841" s="7" t="s">
        <v>1973</v>
      </c>
      <c r="E5841" s="7">
        <v>683</v>
      </c>
      <c r="F5841" s="7" t="s">
        <v>3251</v>
      </c>
      <c r="G5841" s="7" t="s">
        <v>80</v>
      </c>
      <c r="H5841" s="7" t="s">
        <v>33</v>
      </c>
      <c r="I5841" s="7"/>
      <c r="J5841" s="7" t="s">
        <v>856</v>
      </c>
      <c r="K5841" s="7" t="s">
        <v>857</v>
      </c>
      <c r="L5841" s="7" t="s">
        <v>700</v>
      </c>
      <c r="P5841" s="7"/>
      <c r="S5841" s="7" t="s">
        <v>717</v>
      </c>
      <c r="T5841" s="7"/>
      <c r="V5841" s="7" t="s">
        <v>87</v>
      </c>
      <c r="W5841" s="7"/>
      <c r="X5841" s="7" t="s">
        <v>15259</v>
      </c>
      <c r="Z5841" s="7"/>
    </row>
    <row r="5842" spans="1:26" ht="22.5" hidden="1" customHeight="1">
      <c r="A5842" s="7" t="s">
        <v>77</v>
      </c>
      <c r="B5842" s="7" t="s">
        <v>46</v>
      </c>
      <c r="C5842" s="7" t="s">
        <v>15677</v>
      </c>
      <c r="D5842" s="7" t="s">
        <v>1973</v>
      </c>
      <c r="E5842" s="7">
        <v>684</v>
      </c>
      <c r="F5842" s="7" t="s">
        <v>3255</v>
      </c>
      <c r="G5842" s="7" t="s">
        <v>80</v>
      </c>
      <c r="H5842" s="7" t="s">
        <v>33</v>
      </c>
      <c r="I5842" s="7"/>
      <c r="J5842" s="7" t="s">
        <v>856</v>
      </c>
      <c r="K5842" s="7" t="s">
        <v>857</v>
      </c>
      <c r="L5842" s="7" t="s">
        <v>700</v>
      </c>
      <c r="P5842" s="7"/>
      <c r="S5842" s="7" t="s">
        <v>717</v>
      </c>
      <c r="T5842" s="7"/>
      <c r="V5842" s="7" t="s">
        <v>87</v>
      </c>
      <c r="W5842" s="7"/>
      <c r="X5842" s="7" t="s">
        <v>15261</v>
      </c>
      <c r="Z5842" s="7"/>
    </row>
    <row r="5843" spans="1:26" ht="22.5" hidden="1" customHeight="1">
      <c r="A5843" s="7" t="s">
        <v>77</v>
      </c>
      <c r="B5843" s="7" t="s">
        <v>46</v>
      </c>
      <c r="C5843" s="7" t="s">
        <v>15678</v>
      </c>
      <c r="D5843" s="7" t="s">
        <v>1973</v>
      </c>
      <c r="E5843" s="7">
        <v>685</v>
      </c>
      <c r="F5843" s="7" t="s">
        <v>3251</v>
      </c>
      <c r="G5843" s="7" t="s">
        <v>80</v>
      </c>
      <c r="H5843" s="7" t="s">
        <v>33</v>
      </c>
      <c r="I5843" s="7"/>
      <c r="J5843" s="7" t="s">
        <v>1890</v>
      </c>
      <c r="K5843" s="7" t="s">
        <v>1891</v>
      </c>
      <c r="L5843" s="7" t="s">
        <v>700</v>
      </c>
      <c r="P5843" s="7"/>
      <c r="S5843" s="7" t="s">
        <v>717</v>
      </c>
      <c r="T5843" s="7"/>
      <c r="V5843" s="7" t="s">
        <v>383</v>
      </c>
      <c r="W5843" s="7"/>
      <c r="X5843" s="7" t="s">
        <v>15263</v>
      </c>
      <c r="Z5843" s="7"/>
    </row>
    <row r="5844" spans="1:26" ht="22.5" hidden="1" customHeight="1">
      <c r="A5844" s="7" t="s">
        <v>77</v>
      </c>
      <c r="B5844" s="7" t="s">
        <v>46</v>
      </c>
      <c r="C5844" s="7" t="s">
        <v>15679</v>
      </c>
      <c r="D5844" s="7" t="s">
        <v>1973</v>
      </c>
      <c r="E5844" s="7">
        <v>686</v>
      </c>
      <c r="F5844" s="7" t="s">
        <v>3255</v>
      </c>
      <c r="G5844" s="7" t="s">
        <v>80</v>
      </c>
      <c r="H5844" s="7" t="s">
        <v>33</v>
      </c>
      <c r="I5844" s="7"/>
      <c r="J5844" s="7" t="s">
        <v>866</v>
      </c>
      <c r="K5844" s="7" t="s">
        <v>867</v>
      </c>
      <c r="L5844" s="7" t="s">
        <v>700</v>
      </c>
      <c r="P5844" s="7"/>
      <c r="S5844" s="7" t="s">
        <v>717</v>
      </c>
      <c r="T5844" s="7"/>
      <c r="V5844" s="7" t="s">
        <v>87</v>
      </c>
      <c r="W5844" s="7"/>
      <c r="X5844" s="7" t="s">
        <v>15265</v>
      </c>
      <c r="Z5844" s="7"/>
    </row>
    <row r="5845" spans="1:26" ht="22.5" hidden="1" customHeight="1">
      <c r="A5845" s="7" t="s">
        <v>77</v>
      </c>
      <c r="B5845" s="7" t="s">
        <v>46</v>
      </c>
      <c r="C5845" s="7" t="s">
        <v>15680</v>
      </c>
      <c r="D5845" s="7" t="s">
        <v>1973</v>
      </c>
      <c r="E5845" s="7">
        <v>687</v>
      </c>
      <c r="F5845" s="7" t="s">
        <v>3251</v>
      </c>
      <c r="G5845" s="7" t="s">
        <v>80</v>
      </c>
      <c r="H5845" s="7" t="s">
        <v>33</v>
      </c>
      <c r="I5845" s="7"/>
      <c r="J5845" s="7" t="s">
        <v>3128</v>
      </c>
      <c r="K5845" s="7" t="s">
        <v>3129</v>
      </c>
      <c r="L5845" s="7" t="s">
        <v>700</v>
      </c>
      <c r="P5845" s="7"/>
      <c r="S5845" s="7" t="s">
        <v>717</v>
      </c>
      <c r="T5845" s="7"/>
      <c r="V5845" s="7" t="s">
        <v>383</v>
      </c>
      <c r="W5845" s="7"/>
      <c r="X5845" s="7" t="s">
        <v>15267</v>
      </c>
      <c r="Z5845" s="7"/>
    </row>
    <row r="5846" spans="1:26" ht="22.5" hidden="1" customHeight="1">
      <c r="A5846" s="7" t="s">
        <v>77</v>
      </c>
      <c r="B5846" s="7" t="s">
        <v>46</v>
      </c>
      <c r="C5846" s="7" t="s">
        <v>15681</v>
      </c>
      <c r="D5846" s="7" t="s">
        <v>1973</v>
      </c>
      <c r="E5846" s="7">
        <v>688</v>
      </c>
      <c r="F5846" s="7" t="s">
        <v>3251</v>
      </c>
      <c r="G5846" s="7" t="s">
        <v>80</v>
      </c>
      <c r="H5846" s="7" t="s">
        <v>33</v>
      </c>
      <c r="I5846" s="7"/>
      <c r="J5846" s="7" t="s">
        <v>3133</v>
      </c>
      <c r="K5846" s="7" t="s">
        <v>3134</v>
      </c>
      <c r="L5846" s="7" t="s">
        <v>700</v>
      </c>
      <c r="P5846" s="7"/>
      <c r="S5846" s="7" t="s">
        <v>717</v>
      </c>
      <c r="T5846" s="7"/>
      <c r="V5846" s="7" t="s">
        <v>383</v>
      </c>
      <c r="W5846" s="7"/>
      <c r="X5846" s="7" t="s">
        <v>15269</v>
      </c>
      <c r="Z5846" s="7"/>
    </row>
    <row r="5847" spans="1:26" ht="22.5" hidden="1" customHeight="1">
      <c r="A5847" s="7" t="s">
        <v>77</v>
      </c>
      <c r="B5847" s="7" t="s">
        <v>46</v>
      </c>
      <c r="C5847" s="7" t="s">
        <v>15682</v>
      </c>
      <c r="D5847" s="7" t="s">
        <v>1973</v>
      </c>
      <c r="E5847" s="7">
        <v>689</v>
      </c>
      <c r="F5847" s="7" t="s">
        <v>3251</v>
      </c>
      <c r="G5847" s="7" t="s">
        <v>80</v>
      </c>
      <c r="H5847" s="7" t="s">
        <v>33</v>
      </c>
      <c r="I5847" s="7"/>
      <c r="J5847" s="7" t="s">
        <v>3138</v>
      </c>
      <c r="K5847" s="7" t="s">
        <v>3139</v>
      </c>
      <c r="L5847" s="7" t="s">
        <v>700</v>
      </c>
      <c r="P5847" s="7"/>
      <c r="S5847" s="7" t="s">
        <v>717</v>
      </c>
      <c r="T5847" s="7"/>
      <c r="V5847" s="7" t="s">
        <v>383</v>
      </c>
      <c r="W5847" s="7"/>
      <c r="X5847" s="7" t="s">
        <v>15271</v>
      </c>
      <c r="Z5847" s="7"/>
    </row>
    <row r="5848" spans="1:26" ht="22.5" hidden="1" customHeight="1">
      <c r="A5848" s="7" t="s">
        <v>77</v>
      </c>
      <c r="B5848" s="7" t="s">
        <v>46</v>
      </c>
      <c r="C5848" s="7" t="s">
        <v>15683</v>
      </c>
      <c r="D5848" s="7" t="s">
        <v>1973</v>
      </c>
      <c r="E5848" s="7">
        <v>690</v>
      </c>
      <c r="F5848" s="7" t="s">
        <v>3251</v>
      </c>
      <c r="G5848" s="7" t="s">
        <v>80</v>
      </c>
      <c r="H5848" s="7" t="s">
        <v>48</v>
      </c>
      <c r="I5848" s="7"/>
      <c r="J5848" s="7" t="s">
        <v>871</v>
      </c>
      <c r="K5848" s="7" t="s">
        <v>872</v>
      </c>
      <c r="L5848" s="7" t="s">
        <v>700</v>
      </c>
      <c r="M5848" s="7" t="s">
        <v>4772</v>
      </c>
      <c r="N5848" s="7" t="s">
        <v>4773</v>
      </c>
      <c r="P5848" s="7"/>
      <c r="S5848" s="7" t="s">
        <v>717</v>
      </c>
      <c r="T5848" s="7"/>
      <c r="V5848" s="7" t="s">
        <v>87</v>
      </c>
      <c r="W5848" s="7"/>
      <c r="X5848" s="7" t="s">
        <v>15273</v>
      </c>
      <c r="Z5848" s="7"/>
    </row>
    <row r="5849" spans="1:26" ht="22.5" hidden="1" customHeight="1">
      <c r="A5849" s="7" t="s">
        <v>77</v>
      </c>
      <c r="B5849" s="7" t="s">
        <v>46</v>
      </c>
      <c r="C5849" s="7" t="s">
        <v>15684</v>
      </c>
      <c r="D5849" s="7" t="s">
        <v>1973</v>
      </c>
      <c r="E5849" s="7">
        <v>691</v>
      </c>
      <c r="F5849" s="7" t="s">
        <v>3251</v>
      </c>
      <c r="G5849" s="7" t="s">
        <v>80</v>
      </c>
      <c r="H5849" s="7" t="s">
        <v>48</v>
      </c>
      <c r="I5849" s="7"/>
      <c r="J5849" s="7" t="s">
        <v>3143</v>
      </c>
      <c r="K5849" s="7" t="s">
        <v>3144</v>
      </c>
      <c r="L5849" s="7" t="s">
        <v>700</v>
      </c>
      <c r="M5849" s="7" t="s">
        <v>4777</v>
      </c>
      <c r="N5849" s="7" t="s">
        <v>4515</v>
      </c>
      <c r="P5849" s="7"/>
      <c r="S5849" s="7" t="s">
        <v>717</v>
      </c>
      <c r="T5849" s="7"/>
      <c r="V5849" s="7" t="s">
        <v>87</v>
      </c>
      <c r="W5849" s="7"/>
      <c r="X5849" s="7" t="s">
        <v>15275</v>
      </c>
      <c r="Z5849" s="7"/>
    </row>
    <row r="5850" spans="1:26" ht="22.5" hidden="1" customHeight="1">
      <c r="A5850" s="7" t="s">
        <v>77</v>
      </c>
      <c r="B5850" s="7" t="s">
        <v>46</v>
      </c>
      <c r="C5850" s="7" t="s">
        <v>15685</v>
      </c>
      <c r="D5850" s="7" t="s">
        <v>1973</v>
      </c>
      <c r="E5850" s="7">
        <v>692</v>
      </c>
      <c r="F5850" s="7" t="s">
        <v>3255</v>
      </c>
      <c r="G5850" s="7" t="s">
        <v>80</v>
      </c>
      <c r="H5850" s="7" t="s">
        <v>33</v>
      </c>
      <c r="I5850" s="7"/>
      <c r="J5850" s="7" t="s">
        <v>3143</v>
      </c>
      <c r="K5850" s="7" t="s">
        <v>3144</v>
      </c>
      <c r="L5850" s="7" t="s">
        <v>700</v>
      </c>
      <c r="P5850" s="7"/>
      <c r="S5850" s="7" t="s">
        <v>717</v>
      </c>
      <c r="T5850" s="7"/>
      <c r="V5850" s="7" t="s">
        <v>87</v>
      </c>
      <c r="W5850" s="7"/>
      <c r="X5850" s="7" t="s">
        <v>15277</v>
      </c>
      <c r="Z5850" s="7"/>
    </row>
    <row r="5851" spans="1:26" ht="22.5" hidden="1" customHeight="1">
      <c r="A5851" s="7" t="s">
        <v>77</v>
      </c>
      <c r="B5851" s="7" t="s">
        <v>46</v>
      </c>
      <c r="C5851" s="7" t="s">
        <v>15686</v>
      </c>
      <c r="D5851" s="7" t="s">
        <v>1973</v>
      </c>
      <c r="E5851" s="7">
        <v>693</v>
      </c>
      <c r="F5851" s="7" t="s">
        <v>3251</v>
      </c>
      <c r="G5851" s="7" t="s">
        <v>80</v>
      </c>
      <c r="H5851" s="7" t="s">
        <v>33</v>
      </c>
      <c r="I5851" s="7"/>
      <c r="J5851" s="7" t="s">
        <v>3148</v>
      </c>
      <c r="K5851" s="7" t="s">
        <v>3149</v>
      </c>
      <c r="L5851" s="7" t="s">
        <v>700</v>
      </c>
      <c r="P5851" s="7"/>
      <c r="S5851" s="7" t="s">
        <v>717</v>
      </c>
      <c r="T5851" s="7"/>
      <c r="V5851" s="7" t="s">
        <v>383</v>
      </c>
      <c r="W5851" s="7"/>
      <c r="X5851" s="7" t="s">
        <v>15279</v>
      </c>
      <c r="Z5851" s="7"/>
    </row>
    <row r="5852" spans="1:26" ht="22.5" hidden="1" customHeight="1">
      <c r="A5852" s="7" t="s">
        <v>77</v>
      </c>
      <c r="B5852" s="7" t="s">
        <v>46</v>
      </c>
      <c r="C5852" s="7" t="s">
        <v>15687</v>
      </c>
      <c r="D5852" s="7" t="s">
        <v>1973</v>
      </c>
      <c r="E5852" s="7">
        <v>694</v>
      </c>
      <c r="F5852" s="7" t="s">
        <v>3251</v>
      </c>
      <c r="G5852" s="7" t="s">
        <v>80</v>
      </c>
      <c r="H5852" s="7" t="s">
        <v>48</v>
      </c>
      <c r="I5852" s="7"/>
      <c r="J5852" s="7" t="s">
        <v>876</v>
      </c>
      <c r="K5852" s="7" t="s">
        <v>877</v>
      </c>
      <c r="L5852" s="7" t="s">
        <v>700</v>
      </c>
      <c r="M5852" s="7" t="s">
        <v>4784</v>
      </c>
      <c r="N5852" s="7" t="s">
        <v>4785</v>
      </c>
      <c r="P5852" s="7"/>
      <c r="S5852" s="7" t="s">
        <v>717</v>
      </c>
      <c r="T5852" s="7"/>
      <c r="V5852" s="7" t="s">
        <v>87</v>
      </c>
      <c r="W5852" s="7"/>
      <c r="X5852" s="7" t="s">
        <v>15281</v>
      </c>
      <c r="Z5852" s="7"/>
    </row>
    <row r="5853" spans="1:26" ht="22.5" hidden="1" customHeight="1">
      <c r="A5853" s="7" t="s">
        <v>77</v>
      </c>
      <c r="B5853" s="7" t="s">
        <v>46</v>
      </c>
      <c r="C5853" s="7" t="s">
        <v>15688</v>
      </c>
      <c r="D5853" s="7" t="s">
        <v>1973</v>
      </c>
      <c r="E5853" s="7">
        <v>695</v>
      </c>
      <c r="F5853" s="7" t="s">
        <v>3255</v>
      </c>
      <c r="G5853" s="7" t="s">
        <v>80</v>
      </c>
      <c r="H5853" s="7" t="s">
        <v>33</v>
      </c>
      <c r="I5853" s="7"/>
      <c r="J5853" s="7" t="s">
        <v>876</v>
      </c>
      <c r="K5853" s="7" t="s">
        <v>877</v>
      </c>
      <c r="L5853" s="7" t="s">
        <v>700</v>
      </c>
      <c r="P5853" s="7"/>
      <c r="S5853" s="7" t="s">
        <v>717</v>
      </c>
      <c r="T5853" s="7"/>
      <c r="V5853" s="7" t="s">
        <v>87</v>
      </c>
      <c r="W5853" s="7"/>
      <c r="X5853" s="7" t="s">
        <v>15283</v>
      </c>
      <c r="Z5853" s="7"/>
    </row>
    <row r="5854" spans="1:26" ht="22.5" hidden="1" customHeight="1">
      <c r="A5854" s="7" t="s">
        <v>77</v>
      </c>
      <c r="B5854" s="7" t="s">
        <v>46</v>
      </c>
      <c r="C5854" s="7" t="s">
        <v>15689</v>
      </c>
      <c r="D5854" s="7" t="s">
        <v>1973</v>
      </c>
      <c r="E5854" s="7">
        <v>696</v>
      </c>
      <c r="F5854" s="7" t="s">
        <v>3251</v>
      </c>
      <c r="G5854" s="7" t="s">
        <v>80</v>
      </c>
      <c r="H5854" s="7" t="s">
        <v>48</v>
      </c>
      <c r="I5854" s="7"/>
      <c r="J5854" s="7" t="s">
        <v>4094</v>
      </c>
      <c r="K5854" s="7" t="s">
        <v>4095</v>
      </c>
      <c r="L5854" s="7" t="s">
        <v>700</v>
      </c>
      <c r="M5854" s="7" t="s">
        <v>4789</v>
      </c>
      <c r="N5854" s="7" t="s">
        <v>4785</v>
      </c>
      <c r="P5854" s="7"/>
      <c r="S5854" s="7" t="s">
        <v>717</v>
      </c>
      <c r="T5854" s="7"/>
      <c r="V5854" s="7" t="s">
        <v>87</v>
      </c>
      <c r="W5854" s="7"/>
      <c r="X5854" s="7" t="s">
        <v>15285</v>
      </c>
      <c r="Z5854" s="7"/>
    </row>
    <row r="5855" spans="1:26" ht="22.5" hidden="1" customHeight="1">
      <c r="A5855" s="7" t="s">
        <v>77</v>
      </c>
      <c r="B5855" s="7" t="s">
        <v>46</v>
      </c>
      <c r="C5855" s="7" t="s">
        <v>15690</v>
      </c>
      <c r="D5855" s="7" t="s">
        <v>1973</v>
      </c>
      <c r="E5855" s="7">
        <v>697</v>
      </c>
      <c r="F5855" s="7" t="s">
        <v>3255</v>
      </c>
      <c r="G5855" s="7" t="s">
        <v>80</v>
      </c>
      <c r="H5855" s="7" t="s">
        <v>33</v>
      </c>
      <c r="I5855" s="7"/>
      <c r="J5855" s="7" t="s">
        <v>4094</v>
      </c>
      <c r="K5855" s="7" t="s">
        <v>4095</v>
      </c>
      <c r="L5855" s="7" t="s">
        <v>700</v>
      </c>
      <c r="P5855" s="7"/>
      <c r="S5855" s="7" t="s">
        <v>717</v>
      </c>
      <c r="T5855" s="7"/>
      <c r="V5855" s="7" t="s">
        <v>87</v>
      </c>
      <c r="W5855" s="7"/>
      <c r="X5855" s="7" t="s">
        <v>15287</v>
      </c>
      <c r="Z5855" s="7"/>
    </row>
    <row r="5856" spans="1:26" ht="22.5" hidden="1" customHeight="1">
      <c r="A5856" s="7" t="s">
        <v>77</v>
      </c>
      <c r="B5856" s="7" t="s">
        <v>46</v>
      </c>
      <c r="C5856" s="7" t="s">
        <v>15691</v>
      </c>
      <c r="D5856" s="7" t="s">
        <v>1973</v>
      </c>
      <c r="E5856" s="7">
        <v>698</v>
      </c>
      <c r="F5856" s="7" t="s">
        <v>3255</v>
      </c>
      <c r="G5856" s="7" t="s">
        <v>80</v>
      </c>
      <c r="H5856" s="7" t="s">
        <v>33</v>
      </c>
      <c r="I5856" s="7"/>
      <c r="J5856" s="7" t="s">
        <v>881</v>
      </c>
      <c r="K5856" s="7" t="s">
        <v>882</v>
      </c>
      <c r="L5856" s="7" t="s">
        <v>700</v>
      </c>
      <c r="P5856" s="7"/>
      <c r="S5856" s="7" t="s">
        <v>717</v>
      </c>
      <c r="T5856" s="7"/>
      <c r="V5856" s="7" t="s">
        <v>87</v>
      </c>
      <c r="W5856" s="7"/>
      <c r="X5856" s="7" t="s">
        <v>15289</v>
      </c>
      <c r="Z5856" s="7"/>
    </row>
    <row r="5857" spans="1:26" ht="22.5" hidden="1" customHeight="1">
      <c r="A5857" s="7" t="s">
        <v>77</v>
      </c>
      <c r="B5857" s="7" t="s">
        <v>46</v>
      </c>
      <c r="C5857" s="7" t="s">
        <v>15692</v>
      </c>
      <c r="D5857" s="7" t="s">
        <v>1973</v>
      </c>
      <c r="E5857" s="7">
        <v>699</v>
      </c>
      <c r="F5857" s="7" t="s">
        <v>3255</v>
      </c>
      <c r="G5857" s="7" t="s">
        <v>80</v>
      </c>
      <c r="H5857" s="7" t="s">
        <v>33</v>
      </c>
      <c r="I5857" s="7"/>
      <c r="J5857" s="7" t="s">
        <v>886</v>
      </c>
      <c r="K5857" s="7" t="s">
        <v>887</v>
      </c>
      <c r="L5857" s="7" t="s">
        <v>700</v>
      </c>
      <c r="P5857" s="7"/>
      <c r="S5857" s="7" t="s">
        <v>717</v>
      </c>
      <c r="T5857" s="7"/>
      <c r="V5857" s="7" t="s">
        <v>377</v>
      </c>
      <c r="W5857" s="7"/>
      <c r="X5857" s="7" t="s">
        <v>15291</v>
      </c>
      <c r="Z5857" s="7"/>
    </row>
    <row r="5858" spans="1:26" ht="22.5" hidden="1" customHeight="1">
      <c r="A5858" s="7" t="s">
        <v>77</v>
      </c>
      <c r="B5858" s="7" t="s">
        <v>46</v>
      </c>
      <c r="C5858" s="7" t="s">
        <v>15693</v>
      </c>
      <c r="D5858" s="7" t="s">
        <v>1973</v>
      </c>
      <c r="E5858" s="7">
        <v>700</v>
      </c>
      <c r="F5858" s="7" t="s">
        <v>3251</v>
      </c>
      <c r="G5858" s="7" t="s">
        <v>80</v>
      </c>
      <c r="H5858" s="7" t="s">
        <v>33</v>
      </c>
      <c r="I5858" s="7"/>
      <c r="J5858" s="7" t="s">
        <v>3164</v>
      </c>
      <c r="K5858" s="7" t="s">
        <v>3165</v>
      </c>
      <c r="L5858" s="7" t="s">
        <v>700</v>
      </c>
      <c r="P5858" s="7"/>
      <c r="S5858" s="7" t="s">
        <v>717</v>
      </c>
      <c r="T5858" s="7"/>
      <c r="V5858" s="7" t="s">
        <v>383</v>
      </c>
      <c r="W5858" s="7"/>
      <c r="X5858" s="7" t="s">
        <v>15293</v>
      </c>
      <c r="Z5858" s="7"/>
    </row>
    <row r="5859" spans="1:26" ht="22.5" hidden="1" customHeight="1">
      <c r="A5859" s="7" t="s">
        <v>77</v>
      </c>
      <c r="B5859" s="7" t="s">
        <v>46</v>
      </c>
      <c r="C5859" s="7" t="s">
        <v>15694</v>
      </c>
      <c r="D5859" s="7" t="s">
        <v>1973</v>
      </c>
      <c r="E5859" s="7">
        <v>701</v>
      </c>
      <c r="F5859" s="7" t="s">
        <v>3251</v>
      </c>
      <c r="G5859" s="7" t="s">
        <v>80</v>
      </c>
      <c r="H5859" s="7" t="s">
        <v>48</v>
      </c>
      <c r="I5859" s="7"/>
      <c r="J5859" s="7" t="s">
        <v>4796</v>
      </c>
      <c r="K5859" s="7" t="s">
        <v>4797</v>
      </c>
      <c r="L5859" s="7" t="s">
        <v>700</v>
      </c>
      <c r="M5859" s="7" t="s">
        <v>4798</v>
      </c>
      <c r="N5859" s="7" t="s">
        <v>4799</v>
      </c>
      <c r="P5859" s="7"/>
      <c r="S5859" s="7" t="s">
        <v>717</v>
      </c>
      <c r="T5859" s="7"/>
      <c r="V5859" s="7" t="s">
        <v>87</v>
      </c>
      <c r="W5859" s="7"/>
      <c r="X5859" s="7" t="s">
        <v>15295</v>
      </c>
      <c r="Z5859" s="7"/>
    </row>
    <row r="5860" spans="1:26" ht="22.5" hidden="1" customHeight="1">
      <c r="A5860" s="7" t="s">
        <v>77</v>
      </c>
      <c r="B5860" s="7" t="s">
        <v>46</v>
      </c>
      <c r="C5860" s="7" t="s">
        <v>15695</v>
      </c>
      <c r="D5860" s="7" t="s">
        <v>1973</v>
      </c>
      <c r="E5860" s="7">
        <v>702</v>
      </c>
      <c r="F5860" s="7" t="s">
        <v>3251</v>
      </c>
      <c r="G5860" s="7" t="s">
        <v>80</v>
      </c>
      <c r="H5860" s="7" t="s">
        <v>48</v>
      </c>
      <c r="I5860" s="7"/>
      <c r="J5860" s="7" t="s">
        <v>4803</v>
      </c>
      <c r="K5860" s="7" t="s">
        <v>4804</v>
      </c>
      <c r="L5860" s="7" t="s">
        <v>700</v>
      </c>
      <c r="M5860" s="7" t="s">
        <v>4805</v>
      </c>
      <c r="N5860" s="7" t="s">
        <v>4677</v>
      </c>
      <c r="P5860" s="7"/>
      <c r="S5860" s="7" t="s">
        <v>717</v>
      </c>
      <c r="T5860" s="7"/>
      <c r="V5860" s="7" t="s">
        <v>87</v>
      </c>
      <c r="W5860" s="7"/>
      <c r="X5860" s="7" t="s">
        <v>15297</v>
      </c>
      <c r="Z5860" s="7"/>
    </row>
    <row r="5861" spans="1:26" ht="22.5" hidden="1" customHeight="1">
      <c r="A5861" s="7" t="s">
        <v>77</v>
      </c>
      <c r="B5861" s="7" t="s">
        <v>46</v>
      </c>
      <c r="C5861" s="7" t="s">
        <v>15696</v>
      </c>
      <c r="D5861" s="7" t="s">
        <v>1973</v>
      </c>
      <c r="E5861" s="7">
        <v>703</v>
      </c>
      <c r="F5861" s="7" t="s">
        <v>3251</v>
      </c>
      <c r="G5861" s="7" t="s">
        <v>80</v>
      </c>
      <c r="H5861" s="7" t="s">
        <v>48</v>
      </c>
      <c r="I5861" s="7"/>
      <c r="J5861" s="7" t="s">
        <v>4809</v>
      </c>
      <c r="K5861" s="7" t="s">
        <v>4810</v>
      </c>
      <c r="L5861" s="7" t="s">
        <v>700</v>
      </c>
      <c r="M5861" s="7" t="s">
        <v>4811</v>
      </c>
      <c r="N5861" s="7" t="s">
        <v>4812</v>
      </c>
      <c r="P5861" s="7"/>
      <c r="S5861" s="7" t="s">
        <v>717</v>
      </c>
      <c r="T5861" s="7"/>
      <c r="V5861" s="7" t="s">
        <v>87</v>
      </c>
      <c r="W5861" s="7"/>
      <c r="X5861" s="7" t="s">
        <v>15299</v>
      </c>
      <c r="Z5861" s="7"/>
    </row>
    <row r="5862" spans="1:26" ht="22.5" hidden="1" customHeight="1">
      <c r="A5862" s="7" t="s">
        <v>77</v>
      </c>
      <c r="B5862" s="7" t="s">
        <v>46</v>
      </c>
      <c r="C5862" s="7" t="s">
        <v>15697</v>
      </c>
      <c r="D5862" s="7" t="s">
        <v>1973</v>
      </c>
      <c r="E5862" s="7">
        <v>704</v>
      </c>
      <c r="F5862" s="7" t="s">
        <v>3251</v>
      </c>
      <c r="G5862" s="7" t="s">
        <v>80</v>
      </c>
      <c r="H5862" s="7" t="s">
        <v>48</v>
      </c>
      <c r="I5862" s="7"/>
      <c r="J5862" s="7" t="s">
        <v>3169</v>
      </c>
      <c r="K5862" s="7" t="s">
        <v>3170</v>
      </c>
      <c r="L5862" s="7" t="s">
        <v>700</v>
      </c>
      <c r="M5862" s="7" t="s">
        <v>4816</v>
      </c>
      <c r="N5862" s="7" t="s">
        <v>4812</v>
      </c>
      <c r="P5862" s="7"/>
      <c r="S5862" s="7" t="s">
        <v>717</v>
      </c>
      <c r="T5862" s="7"/>
      <c r="V5862" s="7" t="s">
        <v>87</v>
      </c>
      <c r="W5862" s="7"/>
      <c r="X5862" s="7" t="s">
        <v>15301</v>
      </c>
      <c r="Z5862" s="7"/>
    </row>
    <row r="5863" spans="1:26" ht="22.5" hidden="1" customHeight="1">
      <c r="A5863" s="7" t="s">
        <v>77</v>
      </c>
      <c r="B5863" s="7" t="s">
        <v>46</v>
      </c>
      <c r="C5863" s="7" t="s">
        <v>15698</v>
      </c>
      <c r="D5863" s="7" t="s">
        <v>1973</v>
      </c>
      <c r="E5863" s="7">
        <v>705</v>
      </c>
      <c r="F5863" s="7" t="s">
        <v>3255</v>
      </c>
      <c r="G5863" s="7" t="s">
        <v>80</v>
      </c>
      <c r="H5863" s="7" t="s">
        <v>33</v>
      </c>
      <c r="I5863" s="7"/>
      <c r="J5863" s="7" t="s">
        <v>3169</v>
      </c>
      <c r="K5863" s="7" t="s">
        <v>3170</v>
      </c>
      <c r="L5863" s="7" t="s">
        <v>700</v>
      </c>
      <c r="P5863" s="7"/>
      <c r="S5863" s="7" t="s">
        <v>717</v>
      </c>
      <c r="T5863" s="7"/>
      <c r="V5863" s="7" t="s">
        <v>87</v>
      </c>
      <c r="W5863" s="7"/>
      <c r="X5863" s="7" t="s">
        <v>15303</v>
      </c>
      <c r="Z5863" s="7"/>
    </row>
    <row r="5864" spans="1:26" ht="22.5" hidden="1" customHeight="1">
      <c r="A5864" s="7" t="s">
        <v>77</v>
      </c>
      <c r="B5864" s="7" t="s">
        <v>46</v>
      </c>
      <c r="C5864" s="7" t="s">
        <v>15699</v>
      </c>
      <c r="D5864" s="7" t="s">
        <v>1973</v>
      </c>
      <c r="E5864" s="7">
        <v>706</v>
      </c>
      <c r="F5864" s="7" t="s">
        <v>3251</v>
      </c>
      <c r="G5864" s="7" t="s">
        <v>80</v>
      </c>
      <c r="H5864" s="7" t="s">
        <v>48</v>
      </c>
      <c r="I5864" s="7"/>
      <c r="J5864" s="7" t="s">
        <v>4108</v>
      </c>
      <c r="K5864" s="7" t="s">
        <v>4109</v>
      </c>
      <c r="L5864" s="7" t="s">
        <v>700</v>
      </c>
      <c r="M5864" s="7" t="s">
        <v>4820</v>
      </c>
      <c r="N5864" s="7" t="s">
        <v>4785</v>
      </c>
      <c r="P5864" s="7"/>
      <c r="S5864" s="7" t="s">
        <v>717</v>
      </c>
      <c r="T5864" s="7"/>
      <c r="V5864" s="7" t="s">
        <v>87</v>
      </c>
      <c r="W5864" s="7"/>
      <c r="X5864" s="7" t="s">
        <v>15305</v>
      </c>
      <c r="Z5864" s="7"/>
    </row>
    <row r="5865" spans="1:26" ht="22.5" hidden="1" customHeight="1">
      <c r="A5865" s="7" t="s">
        <v>77</v>
      </c>
      <c r="B5865" s="7" t="s">
        <v>46</v>
      </c>
      <c r="C5865" s="7" t="s">
        <v>15700</v>
      </c>
      <c r="D5865" s="7" t="s">
        <v>1973</v>
      </c>
      <c r="E5865" s="7">
        <v>707</v>
      </c>
      <c r="F5865" s="7" t="s">
        <v>3255</v>
      </c>
      <c r="G5865" s="7" t="s">
        <v>80</v>
      </c>
      <c r="H5865" s="7" t="s">
        <v>33</v>
      </c>
      <c r="I5865" s="7"/>
      <c r="J5865" s="7" t="s">
        <v>4108</v>
      </c>
      <c r="K5865" s="7" t="s">
        <v>4109</v>
      </c>
      <c r="L5865" s="7" t="s">
        <v>700</v>
      </c>
      <c r="P5865" s="7"/>
      <c r="S5865" s="7" t="s">
        <v>717</v>
      </c>
      <c r="T5865" s="7"/>
      <c r="V5865" s="7" t="s">
        <v>87</v>
      </c>
      <c r="W5865" s="7"/>
      <c r="X5865" s="7" t="s">
        <v>15307</v>
      </c>
      <c r="Z5865" s="7"/>
    </row>
    <row r="5866" spans="1:26" ht="22.5" hidden="1" customHeight="1">
      <c r="A5866" s="7" t="s">
        <v>77</v>
      </c>
      <c r="B5866" s="7" t="s">
        <v>46</v>
      </c>
      <c r="C5866" s="7" t="s">
        <v>15701</v>
      </c>
      <c r="D5866" s="7" t="s">
        <v>1973</v>
      </c>
      <c r="E5866" s="7">
        <v>708</v>
      </c>
      <c r="F5866" s="7" t="s">
        <v>3251</v>
      </c>
      <c r="G5866" s="7" t="s">
        <v>80</v>
      </c>
      <c r="H5866" s="7" t="s">
        <v>33</v>
      </c>
      <c r="I5866" s="7"/>
      <c r="J5866" s="7" t="s">
        <v>4113</v>
      </c>
      <c r="K5866" s="7" t="s">
        <v>4114</v>
      </c>
      <c r="L5866" s="7" t="s">
        <v>700</v>
      </c>
      <c r="P5866" s="7"/>
      <c r="S5866" s="7" t="s">
        <v>717</v>
      </c>
      <c r="T5866" s="7"/>
      <c r="V5866" s="7" t="s">
        <v>383</v>
      </c>
      <c r="W5866" s="7"/>
      <c r="X5866" s="7" t="s">
        <v>15309</v>
      </c>
      <c r="Z5866" s="7"/>
    </row>
    <row r="5867" spans="1:26" ht="22.5" hidden="1" customHeight="1">
      <c r="A5867" s="7" t="s">
        <v>77</v>
      </c>
      <c r="B5867" s="7" t="s">
        <v>46</v>
      </c>
      <c r="C5867" s="7" t="s">
        <v>15702</v>
      </c>
      <c r="D5867" s="7" t="s">
        <v>1973</v>
      </c>
      <c r="E5867" s="7">
        <v>709</v>
      </c>
      <c r="F5867" s="7" t="s">
        <v>3251</v>
      </c>
      <c r="G5867" s="7" t="s">
        <v>80</v>
      </c>
      <c r="H5867" s="7" t="s">
        <v>48</v>
      </c>
      <c r="I5867" s="7"/>
      <c r="J5867" s="7" t="s">
        <v>891</v>
      </c>
      <c r="K5867" s="7" t="s">
        <v>892</v>
      </c>
      <c r="L5867" s="7" t="s">
        <v>700</v>
      </c>
      <c r="M5867" s="7" t="s">
        <v>4824</v>
      </c>
      <c r="N5867" s="7" t="s">
        <v>4662</v>
      </c>
      <c r="P5867" s="7"/>
      <c r="S5867" s="7" t="s">
        <v>717</v>
      </c>
      <c r="T5867" s="7"/>
      <c r="V5867" s="7" t="s">
        <v>87</v>
      </c>
      <c r="W5867" s="7"/>
      <c r="X5867" s="7" t="s">
        <v>15311</v>
      </c>
      <c r="Z5867" s="7"/>
    </row>
    <row r="5868" spans="1:26" ht="22.5" hidden="1" customHeight="1">
      <c r="A5868" s="7" t="s">
        <v>77</v>
      </c>
      <c r="B5868" s="7" t="s">
        <v>46</v>
      </c>
      <c r="C5868" s="7" t="s">
        <v>15703</v>
      </c>
      <c r="D5868" s="7" t="s">
        <v>1973</v>
      </c>
      <c r="E5868" s="7">
        <v>710</v>
      </c>
      <c r="F5868" s="7" t="s">
        <v>3251</v>
      </c>
      <c r="G5868" s="7" t="s">
        <v>80</v>
      </c>
      <c r="H5868" s="7" t="s">
        <v>48</v>
      </c>
      <c r="I5868" s="7"/>
      <c r="J5868" s="7" t="s">
        <v>896</v>
      </c>
      <c r="K5868" s="7" t="s">
        <v>897</v>
      </c>
      <c r="L5868" s="7" t="s">
        <v>700</v>
      </c>
      <c r="M5868" s="7" t="s">
        <v>4828</v>
      </c>
      <c r="N5868" s="7" t="s">
        <v>4829</v>
      </c>
      <c r="P5868" s="7"/>
      <c r="S5868" s="7" t="s">
        <v>717</v>
      </c>
      <c r="T5868" s="7"/>
      <c r="V5868" s="7" t="s">
        <v>87</v>
      </c>
      <c r="W5868" s="7"/>
      <c r="X5868" s="7" t="s">
        <v>15313</v>
      </c>
      <c r="Z5868" s="7"/>
    </row>
    <row r="5869" spans="1:26" ht="22.5" hidden="1" customHeight="1">
      <c r="A5869" s="7" t="s">
        <v>77</v>
      </c>
      <c r="B5869" s="7" t="s">
        <v>46</v>
      </c>
      <c r="C5869" s="7" t="s">
        <v>15704</v>
      </c>
      <c r="D5869" s="7" t="s">
        <v>1973</v>
      </c>
      <c r="E5869" s="7">
        <v>711</v>
      </c>
      <c r="F5869" s="7" t="s">
        <v>3255</v>
      </c>
      <c r="G5869" s="7" t="s">
        <v>80</v>
      </c>
      <c r="H5869" s="7" t="s">
        <v>33</v>
      </c>
      <c r="I5869" s="7"/>
      <c r="J5869" s="7" t="s">
        <v>896</v>
      </c>
      <c r="K5869" s="7" t="s">
        <v>897</v>
      </c>
      <c r="L5869" s="7" t="s">
        <v>700</v>
      </c>
      <c r="P5869" s="7"/>
      <c r="S5869" s="7" t="s">
        <v>717</v>
      </c>
      <c r="T5869" s="7"/>
      <c r="V5869" s="7" t="s">
        <v>87</v>
      </c>
      <c r="W5869" s="7"/>
      <c r="X5869" s="7" t="s">
        <v>15315</v>
      </c>
      <c r="Z5869" s="7"/>
    </row>
    <row r="5870" spans="1:26" ht="22.5" hidden="1" customHeight="1">
      <c r="A5870" s="7" t="s">
        <v>77</v>
      </c>
      <c r="B5870" s="7" t="s">
        <v>46</v>
      </c>
      <c r="C5870" s="7" t="s">
        <v>15705</v>
      </c>
      <c r="D5870" s="7" t="s">
        <v>1973</v>
      </c>
      <c r="E5870" s="7">
        <v>712</v>
      </c>
      <c r="F5870" s="7" t="s">
        <v>3251</v>
      </c>
      <c r="G5870" s="7" t="s">
        <v>80</v>
      </c>
      <c r="H5870" s="7" t="s">
        <v>33</v>
      </c>
      <c r="I5870" s="7"/>
      <c r="J5870" s="7" t="s">
        <v>901</v>
      </c>
      <c r="K5870" s="7" t="s">
        <v>902</v>
      </c>
      <c r="L5870" s="7" t="s">
        <v>700</v>
      </c>
      <c r="P5870" s="7"/>
      <c r="S5870" s="7" t="s">
        <v>717</v>
      </c>
      <c r="T5870" s="7"/>
      <c r="V5870" s="7" t="s">
        <v>87</v>
      </c>
      <c r="W5870" s="7"/>
      <c r="X5870" s="7" t="s">
        <v>15317</v>
      </c>
      <c r="Z5870" s="7"/>
    </row>
    <row r="5871" spans="1:26" ht="22.5" hidden="1" customHeight="1">
      <c r="A5871" s="7" t="s">
        <v>77</v>
      </c>
      <c r="B5871" s="7" t="s">
        <v>46</v>
      </c>
      <c r="C5871" s="7" t="s">
        <v>15706</v>
      </c>
      <c r="D5871" s="7" t="s">
        <v>1973</v>
      </c>
      <c r="E5871" s="7">
        <v>713</v>
      </c>
      <c r="F5871" s="7" t="s">
        <v>3255</v>
      </c>
      <c r="G5871" s="7" t="s">
        <v>80</v>
      </c>
      <c r="H5871" s="7" t="s">
        <v>33</v>
      </c>
      <c r="I5871" s="7"/>
      <c r="J5871" s="7" t="s">
        <v>901</v>
      </c>
      <c r="K5871" s="7" t="s">
        <v>902</v>
      </c>
      <c r="L5871" s="7" t="s">
        <v>700</v>
      </c>
      <c r="P5871" s="7"/>
      <c r="S5871" s="7" t="s">
        <v>717</v>
      </c>
      <c r="T5871" s="7"/>
      <c r="V5871" s="7" t="s">
        <v>87</v>
      </c>
      <c r="W5871" s="7"/>
      <c r="X5871" s="7" t="s">
        <v>15319</v>
      </c>
      <c r="Z5871" s="7"/>
    </row>
    <row r="5872" spans="1:26" ht="22.5" hidden="1" customHeight="1">
      <c r="A5872" s="7" t="s">
        <v>77</v>
      </c>
      <c r="B5872" s="7" t="s">
        <v>46</v>
      </c>
      <c r="C5872" s="7" t="s">
        <v>15707</v>
      </c>
      <c r="D5872" s="7" t="s">
        <v>1973</v>
      </c>
      <c r="E5872" s="7">
        <v>714</v>
      </c>
      <c r="F5872" s="7" t="s">
        <v>3251</v>
      </c>
      <c r="G5872" s="7" t="s">
        <v>80</v>
      </c>
      <c r="H5872" s="7" t="s">
        <v>48</v>
      </c>
      <c r="I5872" s="7"/>
      <c r="J5872" s="7" t="s">
        <v>906</v>
      </c>
      <c r="K5872" s="7" t="s">
        <v>907</v>
      </c>
      <c r="L5872" s="7" t="s">
        <v>700</v>
      </c>
      <c r="M5872" s="7" t="s">
        <v>4833</v>
      </c>
      <c r="N5872" s="7" t="s">
        <v>4833</v>
      </c>
      <c r="P5872" s="7"/>
      <c r="S5872" s="7" t="s">
        <v>717</v>
      </c>
      <c r="T5872" s="7"/>
      <c r="V5872" s="7" t="s">
        <v>87</v>
      </c>
      <c r="W5872" s="7"/>
      <c r="X5872" s="7" t="s">
        <v>15321</v>
      </c>
      <c r="Z5872" s="7"/>
    </row>
    <row r="5873" spans="1:26" ht="22.5" hidden="1" customHeight="1">
      <c r="A5873" s="7" t="s">
        <v>77</v>
      </c>
      <c r="B5873" s="7" t="s">
        <v>46</v>
      </c>
      <c r="C5873" s="7" t="s">
        <v>15708</v>
      </c>
      <c r="D5873" s="7" t="s">
        <v>1973</v>
      </c>
      <c r="E5873" s="7">
        <v>715</v>
      </c>
      <c r="F5873" s="7" t="s">
        <v>3255</v>
      </c>
      <c r="G5873" s="7" t="s">
        <v>80</v>
      </c>
      <c r="H5873" s="7" t="s">
        <v>33</v>
      </c>
      <c r="I5873" s="7"/>
      <c r="J5873" s="7" t="s">
        <v>906</v>
      </c>
      <c r="K5873" s="7" t="s">
        <v>907</v>
      </c>
      <c r="L5873" s="7" t="s">
        <v>700</v>
      </c>
      <c r="P5873" s="7"/>
      <c r="S5873" s="7" t="s">
        <v>717</v>
      </c>
      <c r="T5873" s="7"/>
      <c r="V5873" s="7" t="s">
        <v>87</v>
      </c>
      <c r="W5873" s="7"/>
      <c r="X5873" s="7" t="s">
        <v>15323</v>
      </c>
      <c r="Z5873" s="7"/>
    </row>
    <row r="5874" spans="1:26" ht="22.5" hidden="1" customHeight="1">
      <c r="A5874" s="7" t="s">
        <v>77</v>
      </c>
      <c r="B5874" s="7" t="s">
        <v>46</v>
      </c>
      <c r="C5874" s="7" t="s">
        <v>15709</v>
      </c>
      <c r="D5874" s="7" t="s">
        <v>1973</v>
      </c>
      <c r="E5874" s="7">
        <v>716</v>
      </c>
      <c r="F5874" s="7" t="s">
        <v>3255</v>
      </c>
      <c r="G5874" s="7" t="s">
        <v>80</v>
      </c>
      <c r="H5874" s="7" t="s">
        <v>33</v>
      </c>
      <c r="I5874" s="7"/>
      <c r="J5874" s="7" t="s">
        <v>911</v>
      </c>
      <c r="K5874" s="7" t="s">
        <v>912</v>
      </c>
      <c r="L5874" s="7" t="s">
        <v>700</v>
      </c>
      <c r="P5874" s="7"/>
      <c r="S5874" s="7" t="s">
        <v>717</v>
      </c>
      <c r="T5874" s="7"/>
      <c r="V5874" s="7" t="s">
        <v>87</v>
      </c>
      <c r="W5874" s="7"/>
      <c r="X5874" s="7" t="s">
        <v>15325</v>
      </c>
      <c r="Z5874" s="7"/>
    </row>
    <row r="5875" spans="1:26" ht="22.5" hidden="1" customHeight="1">
      <c r="A5875" s="7" t="s">
        <v>77</v>
      </c>
      <c r="B5875" s="7" t="s">
        <v>46</v>
      </c>
      <c r="C5875" s="7" t="s">
        <v>15710</v>
      </c>
      <c r="D5875" s="7" t="s">
        <v>1973</v>
      </c>
      <c r="E5875" s="7">
        <v>717</v>
      </c>
      <c r="F5875" s="7" t="s">
        <v>3255</v>
      </c>
      <c r="G5875" s="7" t="s">
        <v>80</v>
      </c>
      <c r="H5875" s="7" t="s">
        <v>33</v>
      </c>
      <c r="I5875" s="7"/>
      <c r="J5875" s="7" t="s">
        <v>916</v>
      </c>
      <c r="K5875" s="7" t="s">
        <v>917</v>
      </c>
      <c r="L5875" s="7" t="s">
        <v>700</v>
      </c>
      <c r="P5875" s="7"/>
      <c r="S5875" s="7" t="s">
        <v>717</v>
      </c>
      <c r="T5875" s="7"/>
      <c r="V5875" s="7" t="s">
        <v>87</v>
      </c>
      <c r="W5875" s="7"/>
      <c r="X5875" s="7" t="s">
        <v>15327</v>
      </c>
      <c r="Z5875" s="7"/>
    </row>
    <row r="5876" spans="1:26" ht="22.5" hidden="1" customHeight="1">
      <c r="A5876" s="7" t="s">
        <v>77</v>
      </c>
      <c r="B5876" s="7" t="s">
        <v>46</v>
      </c>
      <c r="C5876" s="7" t="s">
        <v>15711</v>
      </c>
      <c r="D5876" s="7" t="s">
        <v>1973</v>
      </c>
      <c r="E5876" s="7">
        <v>718</v>
      </c>
      <c r="F5876" s="7" t="s">
        <v>3251</v>
      </c>
      <c r="G5876" s="7" t="s">
        <v>80</v>
      </c>
      <c r="H5876" s="7" t="s">
        <v>48</v>
      </c>
      <c r="I5876" s="7"/>
      <c r="J5876" s="7" t="s">
        <v>3192</v>
      </c>
      <c r="K5876" s="7" t="s">
        <v>3193</v>
      </c>
      <c r="L5876" s="7" t="s">
        <v>700</v>
      </c>
      <c r="M5876" s="7" t="s">
        <v>4837</v>
      </c>
      <c r="N5876" s="7" t="s">
        <v>4677</v>
      </c>
      <c r="P5876" s="7"/>
      <c r="S5876" s="7" t="s">
        <v>717</v>
      </c>
      <c r="T5876" s="7"/>
      <c r="V5876" s="7" t="s">
        <v>87</v>
      </c>
      <c r="W5876" s="7"/>
      <c r="X5876" s="7" t="s">
        <v>15329</v>
      </c>
      <c r="Z5876" s="7"/>
    </row>
    <row r="5877" spans="1:26" ht="22.5" hidden="1" customHeight="1">
      <c r="A5877" s="7" t="s">
        <v>77</v>
      </c>
      <c r="B5877" s="7" t="s">
        <v>46</v>
      </c>
      <c r="C5877" s="7" t="s">
        <v>15712</v>
      </c>
      <c r="D5877" s="7" t="s">
        <v>1973</v>
      </c>
      <c r="E5877" s="7">
        <v>719</v>
      </c>
      <c r="F5877" s="7" t="s">
        <v>3255</v>
      </c>
      <c r="G5877" s="7" t="s">
        <v>80</v>
      </c>
      <c r="H5877" s="7" t="s">
        <v>33</v>
      </c>
      <c r="I5877" s="7"/>
      <c r="J5877" s="7" t="s">
        <v>3192</v>
      </c>
      <c r="K5877" s="7" t="s">
        <v>3193</v>
      </c>
      <c r="L5877" s="7" t="s">
        <v>700</v>
      </c>
      <c r="P5877" s="7"/>
      <c r="S5877" s="7" t="s">
        <v>717</v>
      </c>
      <c r="T5877" s="7"/>
      <c r="V5877" s="7" t="s">
        <v>87</v>
      </c>
      <c r="W5877" s="7"/>
      <c r="X5877" s="7" t="s">
        <v>15331</v>
      </c>
      <c r="Z5877" s="7"/>
    </row>
    <row r="5878" spans="1:26" ht="22.5" hidden="1" customHeight="1">
      <c r="A5878" s="7" t="s">
        <v>77</v>
      </c>
      <c r="B5878" s="7" t="s">
        <v>46</v>
      </c>
      <c r="C5878" s="7" t="s">
        <v>15713</v>
      </c>
      <c r="D5878" s="7" t="s">
        <v>1973</v>
      </c>
      <c r="E5878" s="7">
        <v>720</v>
      </c>
      <c r="F5878" s="7" t="s">
        <v>3251</v>
      </c>
      <c r="G5878" s="7" t="s">
        <v>80</v>
      </c>
      <c r="H5878" s="7" t="s">
        <v>48</v>
      </c>
      <c r="I5878" s="7"/>
      <c r="J5878" s="7" t="s">
        <v>4841</v>
      </c>
      <c r="K5878" s="7" t="s">
        <v>4842</v>
      </c>
      <c r="L5878" s="7" t="s">
        <v>700</v>
      </c>
      <c r="M5878" s="7" t="s">
        <v>4843</v>
      </c>
      <c r="N5878" s="7" t="s">
        <v>4677</v>
      </c>
      <c r="P5878" s="7"/>
      <c r="S5878" s="7" t="s">
        <v>717</v>
      </c>
      <c r="T5878" s="7"/>
      <c r="V5878" s="7" t="s">
        <v>87</v>
      </c>
      <c r="W5878" s="7"/>
      <c r="X5878" s="7" t="s">
        <v>15333</v>
      </c>
      <c r="Z5878" s="7"/>
    </row>
    <row r="5879" spans="1:26" ht="22.5" hidden="1" customHeight="1">
      <c r="A5879" s="7" t="s">
        <v>77</v>
      </c>
      <c r="B5879" s="7" t="s">
        <v>46</v>
      </c>
      <c r="C5879" s="7" t="s">
        <v>15714</v>
      </c>
      <c r="D5879" s="7" t="s">
        <v>1973</v>
      </c>
      <c r="E5879" s="7">
        <v>721</v>
      </c>
      <c r="F5879" s="7" t="s">
        <v>3251</v>
      </c>
      <c r="G5879" s="7" t="s">
        <v>80</v>
      </c>
      <c r="H5879" s="7" t="s">
        <v>48</v>
      </c>
      <c r="I5879" s="7"/>
      <c r="J5879" s="7" t="s">
        <v>921</v>
      </c>
      <c r="K5879" s="7" t="s">
        <v>922</v>
      </c>
      <c r="L5879" s="7" t="s">
        <v>700</v>
      </c>
      <c r="M5879" s="7" t="s">
        <v>4847</v>
      </c>
      <c r="N5879" s="7" t="s">
        <v>4738</v>
      </c>
      <c r="P5879" s="7"/>
      <c r="S5879" s="7" t="s">
        <v>717</v>
      </c>
      <c r="T5879" s="7"/>
      <c r="V5879" s="7" t="s">
        <v>87</v>
      </c>
      <c r="W5879" s="7"/>
      <c r="X5879" s="7" t="s">
        <v>15335</v>
      </c>
      <c r="Z5879" s="7"/>
    </row>
    <row r="5880" spans="1:26" ht="22.5" hidden="1" customHeight="1">
      <c r="A5880" s="7" t="s">
        <v>77</v>
      </c>
      <c r="B5880" s="7" t="s">
        <v>46</v>
      </c>
      <c r="C5880" s="7" t="s">
        <v>15715</v>
      </c>
      <c r="D5880" s="7" t="s">
        <v>1973</v>
      </c>
      <c r="E5880" s="7">
        <v>722</v>
      </c>
      <c r="F5880" s="7" t="s">
        <v>3255</v>
      </c>
      <c r="G5880" s="7" t="s">
        <v>80</v>
      </c>
      <c r="H5880" s="7" t="s">
        <v>33</v>
      </c>
      <c r="I5880" s="7"/>
      <c r="J5880" s="7" t="s">
        <v>921</v>
      </c>
      <c r="K5880" s="7" t="s">
        <v>922</v>
      </c>
      <c r="L5880" s="7" t="s">
        <v>700</v>
      </c>
      <c r="P5880" s="7"/>
      <c r="S5880" s="7" t="s">
        <v>717</v>
      </c>
      <c r="T5880" s="7"/>
      <c r="V5880" s="7" t="s">
        <v>87</v>
      </c>
      <c r="W5880" s="7"/>
      <c r="X5880" s="7" t="s">
        <v>15337</v>
      </c>
      <c r="Z5880" s="7"/>
    </row>
    <row r="5881" spans="1:26" ht="22.5" hidden="1" customHeight="1">
      <c r="A5881" s="7" t="s">
        <v>77</v>
      </c>
      <c r="B5881" s="7" t="s">
        <v>46</v>
      </c>
      <c r="C5881" s="7" t="s">
        <v>15716</v>
      </c>
      <c r="D5881" s="7" t="s">
        <v>1973</v>
      </c>
      <c r="E5881" s="7">
        <v>723</v>
      </c>
      <c r="F5881" s="7" t="s">
        <v>3251</v>
      </c>
      <c r="G5881" s="7" t="s">
        <v>80</v>
      </c>
      <c r="H5881" s="7" t="s">
        <v>48</v>
      </c>
      <c r="I5881" s="7"/>
      <c r="J5881" s="7" t="s">
        <v>926</v>
      </c>
      <c r="K5881" s="7" t="s">
        <v>927</v>
      </c>
      <c r="L5881" s="7" t="s">
        <v>700</v>
      </c>
      <c r="M5881" s="7" t="s">
        <v>4851</v>
      </c>
      <c r="N5881" s="7" t="s">
        <v>4852</v>
      </c>
      <c r="P5881" s="7"/>
      <c r="S5881" s="7" t="s">
        <v>717</v>
      </c>
      <c r="T5881" s="7"/>
      <c r="V5881" s="7" t="s">
        <v>87</v>
      </c>
      <c r="W5881" s="7"/>
      <c r="X5881" s="7" t="s">
        <v>15339</v>
      </c>
      <c r="Z5881" s="7"/>
    </row>
    <row r="5882" spans="1:26" ht="22.5" hidden="1" customHeight="1">
      <c r="A5882" s="7" t="s">
        <v>77</v>
      </c>
      <c r="B5882" s="7" t="s">
        <v>46</v>
      </c>
      <c r="C5882" s="7" t="s">
        <v>15717</v>
      </c>
      <c r="D5882" s="7" t="s">
        <v>1973</v>
      </c>
      <c r="E5882" s="7">
        <v>724</v>
      </c>
      <c r="F5882" s="7" t="s">
        <v>3255</v>
      </c>
      <c r="G5882" s="7" t="s">
        <v>80</v>
      </c>
      <c r="H5882" s="7" t="s">
        <v>33</v>
      </c>
      <c r="I5882" s="7"/>
      <c r="J5882" s="7" t="s">
        <v>926</v>
      </c>
      <c r="K5882" s="7" t="s">
        <v>927</v>
      </c>
      <c r="L5882" s="7" t="s">
        <v>700</v>
      </c>
      <c r="P5882" s="7"/>
      <c r="S5882" s="7" t="s">
        <v>717</v>
      </c>
      <c r="T5882" s="7"/>
      <c r="V5882" s="7" t="s">
        <v>87</v>
      </c>
      <c r="W5882" s="7"/>
      <c r="X5882" s="7" t="s">
        <v>15341</v>
      </c>
      <c r="Z5882" s="7"/>
    </row>
    <row r="5883" spans="1:26" ht="22.5" hidden="1" customHeight="1">
      <c r="A5883" s="7" t="s">
        <v>77</v>
      </c>
      <c r="B5883" s="7" t="s">
        <v>46</v>
      </c>
      <c r="C5883" s="7" t="s">
        <v>15718</v>
      </c>
      <c r="D5883" s="7" t="s">
        <v>1973</v>
      </c>
      <c r="E5883" s="7">
        <v>725</v>
      </c>
      <c r="F5883" s="7" t="s">
        <v>3251</v>
      </c>
      <c r="G5883" s="7" t="s">
        <v>80</v>
      </c>
      <c r="H5883" s="7" t="s">
        <v>48</v>
      </c>
      <c r="I5883" s="7"/>
      <c r="J5883" s="7" t="s">
        <v>4856</v>
      </c>
      <c r="K5883" s="7" t="s">
        <v>4857</v>
      </c>
      <c r="L5883" s="7" t="s">
        <v>700</v>
      </c>
      <c r="M5883" s="7" t="s">
        <v>4858</v>
      </c>
      <c r="N5883" s="7" t="s">
        <v>4580</v>
      </c>
      <c r="P5883" s="7"/>
      <c r="S5883" s="7" t="s">
        <v>717</v>
      </c>
      <c r="T5883" s="7"/>
      <c r="V5883" s="7" t="s">
        <v>87</v>
      </c>
      <c r="W5883" s="7"/>
      <c r="X5883" s="7" t="s">
        <v>15343</v>
      </c>
      <c r="Z5883" s="7"/>
    </row>
    <row r="5884" spans="1:26" ht="22.5" hidden="1" customHeight="1">
      <c r="A5884" s="7" t="s">
        <v>77</v>
      </c>
      <c r="B5884" s="7" t="s">
        <v>46</v>
      </c>
      <c r="C5884" s="7" t="s">
        <v>15719</v>
      </c>
      <c r="D5884" s="7" t="s">
        <v>1973</v>
      </c>
      <c r="E5884" s="7">
        <v>726</v>
      </c>
      <c r="F5884" s="7" t="s">
        <v>3251</v>
      </c>
      <c r="G5884" s="7" t="s">
        <v>80</v>
      </c>
      <c r="H5884" s="7" t="s">
        <v>48</v>
      </c>
      <c r="I5884" s="7"/>
      <c r="J5884" s="7" t="s">
        <v>4862</v>
      </c>
      <c r="K5884" s="7" t="s">
        <v>4863</v>
      </c>
      <c r="L5884" s="7" t="s">
        <v>700</v>
      </c>
      <c r="M5884" s="7" t="s">
        <v>4864</v>
      </c>
      <c r="N5884" s="7" t="s">
        <v>4504</v>
      </c>
      <c r="P5884" s="7"/>
      <c r="S5884" s="7" t="s">
        <v>717</v>
      </c>
      <c r="T5884" s="7"/>
      <c r="V5884" s="7" t="s">
        <v>87</v>
      </c>
      <c r="W5884" s="7"/>
      <c r="X5884" s="7" t="s">
        <v>15345</v>
      </c>
      <c r="Z5884" s="7"/>
    </row>
    <row r="5885" spans="1:26" ht="22.5" hidden="1" customHeight="1">
      <c r="A5885" s="7" t="s">
        <v>77</v>
      </c>
      <c r="B5885" s="7" t="s">
        <v>46</v>
      </c>
      <c r="C5885" s="7" t="s">
        <v>15720</v>
      </c>
      <c r="D5885" s="7" t="s">
        <v>1973</v>
      </c>
      <c r="E5885" s="7">
        <v>727</v>
      </c>
      <c r="F5885" s="7" t="s">
        <v>3255</v>
      </c>
      <c r="G5885" s="7" t="s">
        <v>80</v>
      </c>
      <c r="H5885" s="7" t="s">
        <v>33</v>
      </c>
      <c r="I5885" s="7"/>
      <c r="J5885" s="7" t="s">
        <v>931</v>
      </c>
      <c r="K5885" s="7" t="s">
        <v>932</v>
      </c>
      <c r="L5885" s="7" t="s">
        <v>700</v>
      </c>
      <c r="P5885" s="7"/>
      <c r="S5885" s="7" t="s">
        <v>717</v>
      </c>
      <c r="T5885" s="7"/>
      <c r="V5885" s="7" t="s">
        <v>87</v>
      </c>
      <c r="W5885" s="7"/>
      <c r="X5885" s="7" t="s">
        <v>15347</v>
      </c>
      <c r="Z5885" s="7"/>
    </row>
    <row r="5886" spans="1:26" ht="22.5" hidden="1" customHeight="1">
      <c r="A5886" s="7" t="s">
        <v>77</v>
      </c>
      <c r="B5886" s="7" t="s">
        <v>46</v>
      </c>
      <c r="C5886" s="7" t="s">
        <v>15721</v>
      </c>
      <c r="D5886" s="7" t="s">
        <v>1973</v>
      </c>
      <c r="E5886" s="7">
        <v>728</v>
      </c>
      <c r="F5886" s="7" t="s">
        <v>3251</v>
      </c>
      <c r="G5886" s="7" t="s">
        <v>80</v>
      </c>
      <c r="H5886" s="7" t="s">
        <v>33</v>
      </c>
      <c r="I5886" s="7"/>
      <c r="J5886" s="7" t="s">
        <v>3206</v>
      </c>
      <c r="K5886" s="7" t="s">
        <v>3207</v>
      </c>
      <c r="L5886" s="7" t="s">
        <v>700</v>
      </c>
      <c r="P5886" s="7"/>
      <c r="S5886" s="7" t="s">
        <v>717</v>
      </c>
      <c r="T5886" s="7"/>
      <c r="V5886" s="7" t="s">
        <v>383</v>
      </c>
      <c r="W5886" s="7"/>
      <c r="X5886" s="7" t="s">
        <v>15349</v>
      </c>
      <c r="Z5886" s="7"/>
    </row>
    <row r="5887" spans="1:26" ht="22.5" hidden="1" customHeight="1">
      <c r="A5887" s="7" t="s">
        <v>77</v>
      </c>
      <c r="B5887" s="7" t="s">
        <v>46</v>
      </c>
      <c r="C5887" s="7" t="s">
        <v>15722</v>
      </c>
      <c r="D5887" s="7" t="s">
        <v>1973</v>
      </c>
      <c r="E5887" s="7">
        <v>729</v>
      </c>
      <c r="F5887" s="7" t="s">
        <v>3251</v>
      </c>
      <c r="G5887" s="7" t="s">
        <v>80</v>
      </c>
      <c r="H5887" s="7" t="s">
        <v>33</v>
      </c>
      <c r="I5887" s="7"/>
      <c r="J5887" s="7" t="s">
        <v>3211</v>
      </c>
      <c r="K5887" s="7" t="s">
        <v>3212</v>
      </c>
      <c r="L5887" s="7" t="s">
        <v>700</v>
      </c>
      <c r="P5887" s="7"/>
      <c r="S5887" s="7" t="s">
        <v>717</v>
      </c>
      <c r="T5887" s="7"/>
      <c r="V5887" s="7" t="s">
        <v>383</v>
      </c>
      <c r="W5887" s="7"/>
      <c r="X5887" s="7" t="s">
        <v>15351</v>
      </c>
      <c r="Z5887" s="7"/>
    </row>
    <row r="5888" spans="1:26" ht="22.5" hidden="1" customHeight="1">
      <c r="A5888" s="7" t="s">
        <v>77</v>
      </c>
      <c r="B5888" s="7" t="s">
        <v>46</v>
      </c>
      <c r="C5888" s="7" t="s">
        <v>15723</v>
      </c>
      <c r="D5888" s="7" t="s">
        <v>1973</v>
      </c>
      <c r="E5888" s="7">
        <v>730</v>
      </c>
      <c r="F5888" s="7" t="s">
        <v>3251</v>
      </c>
      <c r="G5888" s="7" t="s">
        <v>80</v>
      </c>
      <c r="H5888" s="7" t="s">
        <v>33</v>
      </c>
      <c r="I5888" s="7"/>
      <c r="J5888" s="7" t="s">
        <v>3216</v>
      </c>
      <c r="K5888" s="7" t="s">
        <v>3217</v>
      </c>
      <c r="L5888" s="7" t="s">
        <v>700</v>
      </c>
      <c r="P5888" s="7"/>
      <c r="S5888" s="7" t="s">
        <v>717</v>
      </c>
      <c r="T5888" s="7"/>
      <c r="V5888" s="7" t="s">
        <v>383</v>
      </c>
      <c r="W5888" s="7"/>
      <c r="X5888" s="7" t="s">
        <v>15353</v>
      </c>
      <c r="Z5888" s="7"/>
    </row>
    <row r="5889" spans="1:30" ht="22.5" hidden="1" customHeight="1">
      <c r="A5889" s="7" t="s">
        <v>77</v>
      </c>
      <c r="B5889" s="7" t="s">
        <v>46</v>
      </c>
      <c r="C5889" s="7" t="s">
        <v>15724</v>
      </c>
      <c r="D5889" s="7" t="s">
        <v>1973</v>
      </c>
      <c r="E5889" s="7">
        <v>731</v>
      </c>
      <c r="F5889" s="7" t="s">
        <v>3251</v>
      </c>
      <c r="G5889" s="7" t="s">
        <v>80</v>
      </c>
      <c r="H5889" s="7" t="s">
        <v>33</v>
      </c>
      <c r="I5889" s="7"/>
      <c r="J5889" s="7" t="s">
        <v>3221</v>
      </c>
      <c r="K5889" s="7" t="s">
        <v>3222</v>
      </c>
      <c r="L5889" s="7" t="s">
        <v>700</v>
      </c>
      <c r="P5889" s="7"/>
      <c r="S5889" s="7" t="s">
        <v>717</v>
      </c>
      <c r="T5889" s="7"/>
      <c r="V5889" s="7" t="s">
        <v>383</v>
      </c>
      <c r="W5889" s="7"/>
      <c r="X5889" s="7" t="s">
        <v>15355</v>
      </c>
      <c r="Z5889" s="7"/>
    </row>
    <row r="5890" spans="1:30" ht="22.5" hidden="1" customHeight="1">
      <c r="A5890" s="7" t="s">
        <v>77</v>
      </c>
      <c r="B5890" s="7" t="s">
        <v>46</v>
      </c>
      <c r="C5890" s="7" t="s">
        <v>15725</v>
      </c>
      <c r="D5890" s="7" t="s">
        <v>1973</v>
      </c>
      <c r="E5890" s="7">
        <v>732</v>
      </c>
      <c r="F5890" s="7" t="s">
        <v>3251</v>
      </c>
      <c r="G5890" s="7" t="s">
        <v>80</v>
      </c>
      <c r="H5890" s="7" t="s">
        <v>48</v>
      </c>
      <c r="I5890" s="7"/>
      <c r="J5890" s="7" t="s">
        <v>3226</v>
      </c>
      <c r="K5890" s="7" t="s">
        <v>3227</v>
      </c>
      <c r="L5890" s="7" t="s">
        <v>700</v>
      </c>
      <c r="M5890" s="7" t="s">
        <v>4880</v>
      </c>
      <c r="N5890" s="7" t="s">
        <v>4515</v>
      </c>
      <c r="P5890" s="7"/>
      <c r="S5890" s="7" t="s">
        <v>717</v>
      </c>
      <c r="T5890" s="7"/>
      <c r="V5890" s="7" t="s">
        <v>87</v>
      </c>
      <c r="W5890" s="7"/>
      <c r="X5890" s="7" t="s">
        <v>15357</v>
      </c>
      <c r="Z5890" s="7"/>
    </row>
    <row r="5891" spans="1:30" ht="22.5" hidden="1" customHeight="1">
      <c r="A5891" s="7" t="s">
        <v>77</v>
      </c>
      <c r="B5891" s="7" t="s">
        <v>46</v>
      </c>
      <c r="C5891" s="7" t="s">
        <v>15726</v>
      </c>
      <c r="D5891" s="7" t="s">
        <v>1973</v>
      </c>
      <c r="E5891" s="7">
        <v>733</v>
      </c>
      <c r="F5891" s="7" t="s">
        <v>3255</v>
      </c>
      <c r="G5891" s="7" t="s">
        <v>80</v>
      </c>
      <c r="H5891" s="7" t="s">
        <v>33</v>
      </c>
      <c r="I5891" s="7"/>
      <c r="J5891" s="7" t="s">
        <v>3226</v>
      </c>
      <c r="K5891" s="7" t="s">
        <v>3227</v>
      </c>
      <c r="L5891" s="7" t="s">
        <v>700</v>
      </c>
      <c r="P5891" s="7"/>
      <c r="S5891" s="7" t="s">
        <v>717</v>
      </c>
      <c r="T5891" s="7"/>
      <c r="V5891" s="7" t="s">
        <v>87</v>
      </c>
      <c r="W5891" s="7"/>
      <c r="X5891" s="7" t="s">
        <v>15359</v>
      </c>
      <c r="Z5891" s="7"/>
    </row>
    <row r="5892" spans="1:30" ht="22.5" hidden="1" customHeight="1">
      <c r="A5892" s="7" t="s">
        <v>77</v>
      </c>
      <c r="B5892" s="7" t="s">
        <v>39</v>
      </c>
      <c r="C5892" s="7" t="s">
        <v>15727</v>
      </c>
      <c r="D5892" s="7" t="s">
        <v>32</v>
      </c>
      <c r="E5892" s="7">
        <v>0</v>
      </c>
      <c r="F5892" s="7" t="s">
        <v>15728</v>
      </c>
      <c r="G5892" s="7" t="s">
        <v>80</v>
      </c>
      <c r="H5892" s="7" t="s">
        <v>40</v>
      </c>
      <c r="I5892" s="7"/>
      <c r="J5892" s="7" t="s">
        <v>2604</v>
      </c>
      <c r="K5892" s="7" t="s">
        <v>15729</v>
      </c>
      <c r="L5892" s="7" t="s">
        <v>168</v>
      </c>
      <c r="O5892" s="7" t="b">
        <v>0</v>
      </c>
      <c r="P5892" s="7" t="b">
        <v>0</v>
      </c>
      <c r="S5892" s="7" t="s">
        <v>370</v>
      </c>
      <c r="T5892" s="7"/>
      <c r="W5892" s="7"/>
      <c r="X5892" s="7" t="s">
        <v>15730</v>
      </c>
      <c r="Z5892" s="7"/>
      <c r="AA5892" s="7" t="s">
        <v>15731</v>
      </c>
      <c r="AB5892" s="7" t="s">
        <v>15732</v>
      </c>
      <c r="AC5892" s="7" t="s">
        <v>2605</v>
      </c>
    </row>
    <row r="5893" spans="1:30" ht="22.5" hidden="1" customHeight="1">
      <c r="A5893" s="7" t="s">
        <v>77</v>
      </c>
      <c r="B5893" s="7" t="s">
        <v>39</v>
      </c>
      <c r="C5893" s="7" t="s">
        <v>15733</v>
      </c>
      <c r="D5893" s="7" t="s">
        <v>32</v>
      </c>
      <c r="E5893" s="7">
        <v>1</v>
      </c>
      <c r="F5893" s="7" t="s">
        <v>15728</v>
      </c>
      <c r="G5893" s="7" t="s">
        <v>80</v>
      </c>
      <c r="H5893" s="7" t="s">
        <v>40</v>
      </c>
      <c r="I5893" s="7"/>
      <c r="J5893" s="7" t="s">
        <v>2836</v>
      </c>
      <c r="K5893" s="7" t="s">
        <v>2837</v>
      </c>
      <c r="L5893" s="7" t="s">
        <v>168</v>
      </c>
      <c r="O5893" s="7" t="b">
        <v>0</v>
      </c>
      <c r="P5893" s="7" t="b">
        <v>0</v>
      </c>
      <c r="S5893" s="7" t="s">
        <v>370</v>
      </c>
      <c r="T5893" s="7"/>
      <c r="W5893" s="7"/>
      <c r="X5893" s="7" t="s">
        <v>15734</v>
      </c>
      <c r="Z5893" s="7"/>
      <c r="AA5893" s="7" t="s">
        <v>15731</v>
      </c>
      <c r="AB5893" s="7" t="s">
        <v>15732</v>
      </c>
      <c r="AC5893" s="7" t="s">
        <v>15735</v>
      </c>
    </row>
    <row r="5894" spans="1:30" ht="22.5" hidden="1" customHeight="1">
      <c r="A5894" s="7" t="s">
        <v>77</v>
      </c>
      <c r="B5894" s="7" t="s">
        <v>39</v>
      </c>
      <c r="C5894" s="7" t="s">
        <v>15736</v>
      </c>
      <c r="D5894" s="7" t="s">
        <v>32</v>
      </c>
      <c r="E5894" s="7">
        <v>2</v>
      </c>
      <c r="F5894" s="7" t="s">
        <v>15737</v>
      </c>
      <c r="G5894" s="7" t="s">
        <v>80</v>
      </c>
      <c r="H5894" s="7" t="s">
        <v>40</v>
      </c>
      <c r="I5894" s="7"/>
      <c r="J5894" s="7" t="s">
        <v>417</v>
      </c>
      <c r="K5894" s="7" t="s">
        <v>418</v>
      </c>
      <c r="L5894" s="7" t="s">
        <v>168</v>
      </c>
      <c r="O5894" s="7" t="b">
        <v>0</v>
      </c>
      <c r="P5894" s="7" t="b">
        <v>0</v>
      </c>
      <c r="S5894" s="7" t="s">
        <v>370</v>
      </c>
      <c r="T5894" s="7"/>
      <c r="W5894" s="7"/>
      <c r="X5894" s="7" t="s">
        <v>15738</v>
      </c>
      <c r="Z5894" s="7"/>
      <c r="AA5894" s="7" t="s">
        <v>15739</v>
      </c>
      <c r="AB5894" s="7" t="s">
        <v>15740</v>
      </c>
      <c r="AC5894" s="7" t="s">
        <v>15741</v>
      </c>
    </row>
    <row r="5895" spans="1:30" ht="22.5" hidden="1" customHeight="1">
      <c r="A5895" s="7" t="s">
        <v>77</v>
      </c>
      <c r="B5895" s="7" t="s">
        <v>39</v>
      </c>
      <c r="C5895" s="7" t="s">
        <v>15742</v>
      </c>
      <c r="D5895" s="7" t="s">
        <v>32</v>
      </c>
      <c r="E5895" s="7">
        <v>3</v>
      </c>
      <c r="F5895" s="7" t="s">
        <v>15737</v>
      </c>
      <c r="G5895" s="7" t="s">
        <v>80</v>
      </c>
      <c r="H5895" s="7" t="s">
        <v>40</v>
      </c>
      <c r="I5895" s="7"/>
      <c r="J5895" s="7" t="s">
        <v>381</v>
      </c>
      <c r="K5895" s="7" t="s">
        <v>382</v>
      </c>
      <c r="L5895" s="7" t="s">
        <v>168</v>
      </c>
      <c r="O5895" s="7" t="b">
        <v>0</v>
      </c>
      <c r="P5895" s="7" t="b">
        <v>0</v>
      </c>
      <c r="S5895" s="7" t="s">
        <v>370</v>
      </c>
      <c r="T5895" s="7"/>
      <c r="W5895" s="7"/>
      <c r="X5895" s="7" t="s">
        <v>15743</v>
      </c>
      <c r="Z5895" s="7"/>
      <c r="AA5895" s="7" t="s">
        <v>15739</v>
      </c>
      <c r="AB5895" s="7" t="s">
        <v>15744</v>
      </c>
      <c r="AC5895" s="7" t="s">
        <v>15745</v>
      </c>
    </row>
    <row r="5896" spans="1:30" ht="22.5" hidden="1" customHeight="1">
      <c r="A5896" s="7" t="s">
        <v>77</v>
      </c>
      <c r="B5896" s="7" t="s">
        <v>39</v>
      </c>
      <c r="C5896" s="7" t="s">
        <v>15746</v>
      </c>
      <c r="D5896" s="7" t="s">
        <v>32</v>
      </c>
      <c r="E5896" s="7">
        <v>4</v>
      </c>
      <c r="F5896" s="7" t="s">
        <v>15737</v>
      </c>
      <c r="G5896" s="7" t="s">
        <v>80</v>
      </c>
      <c r="H5896" s="7" t="s">
        <v>40</v>
      </c>
      <c r="I5896" s="7"/>
      <c r="J5896" s="7" t="s">
        <v>412</v>
      </c>
      <c r="K5896" s="7" t="s">
        <v>413</v>
      </c>
      <c r="L5896" s="7" t="s">
        <v>168</v>
      </c>
      <c r="O5896" s="7" t="b">
        <v>0</v>
      </c>
      <c r="P5896" s="7" t="b">
        <v>0</v>
      </c>
      <c r="S5896" s="7" t="s">
        <v>370</v>
      </c>
      <c r="T5896" s="7"/>
      <c r="W5896" s="7"/>
      <c r="X5896" s="7" t="s">
        <v>15747</v>
      </c>
      <c r="Z5896" s="7"/>
      <c r="AA5896" s="7" t="s">
        <v>15739</v>
      </c>
      <c r="AB5896" s="7" t="s">
        <v>15748</v>
      </c>
      <c r="AC5896" s="7" t="s">
        <v>15749</v>
      </c>
    </row>
    <row r="5897" spans="1:30" ht="22.5" hidden="1" customHeight="1">
      <c r="A5897" s="7" t="s">
        <v>77</v>
      </c>
      <c r="B5897" s="7" t="s">
        <v>39</v>
      </c>
      <c r="C5897" s="7" t="s">
        <v>15750</v>
      </c>
      <c r="D5897" s="7" t="s">
        <v>32</v>
      </c>
      <c r="E5897" s="7">
        <v>5</v>
      </c>
      <c r="F5897" s="7" t="s">
        <v>15737</v>
      </c>
      <c r="G5897" s="7" t="s">
        <v>80</v>
      </c>
      <c r="H5897" s="7" t="s">
        <v>40</v>
      </c>
      <c r="I5897" s="7"/>
      <c r="J5897" s="7" t="s">
        <v>15751</v>
      </c>
      <c r="K5897" s="7" t="s">
        <v>15752</v>
      </c>
      <c r="L5897" s="7" t="s">
        <v>168</v>
      </c>
      <c r="O5897" s="7" t="b">
        <v>0</v>
      </c>
      <c r="P5897" s="7" t="b">
        <v>0</v>
      </c>
      <c r="S5897" s="7" t="s">
        <v>370</v>
      </c>
      <c r="T5897" s="7"/>
      <c r="W5897" s="7"/>
      <c r="X5897" s="7" t="s">
        <v>15753</v>
      </c>
      <c r="Z5897" s="7"/>
      <c r="AA5897" s="7" t="s">
        <v>15739</v>
      </c>
      <c r="AB5897" s="7" t="s">
        <v>15754</v>
      </c>
      <c r="AC5897" s="7" t="s">
        <v>15755</v>
      </c>
    </row>
    <row r="5898" spans="1:30" ht="22.5" hidden="1" customHeight="1">
      <c r="A5898" s="7" t="s">
        <v>77</v>
      </c>
      <c r="B5898" s="7" t="s">
        <v>39</v>
      </c>
      <c r="C5898" s="7" t="s">
        <v>15756</v>
      </c>
      <c r="D5898" s="7" t="s">
        <v>32</v>
      </c>
      <c r="E5898" s="7">
        <v>6</v>
      </c>
      <c r="F5898" s="7" t="s">
        <v>15737</v>
      </c>
      <c r="G5898" s="7" t="s">
        <v>80</v>
      </c>
      <c r="H5898" s="7" t="s">
        <v>40</v>
      </c>
      <c r="I5898" s="7"/>
      <c r="J5898" s="7" t="s">
        <v>2612</v>
      </c>
      <c r="K5898" s="7" t="s">
        <v>2613</v>
      </c>
      <c r="L5898" s="7" t="s">
        <v>168</v>
      </c>
      <c r="O5898" s="7" t="b">
        <v>0</v>
      </c>
      <c r="P5898" s="7" t="b">
        <v>0</v>
      </c>
      <c r="S5898" s="7" t="s">
        <v>370</v>
      </c>
      <c r="T5898" s="7"/>
      <c r="W5898" s="7"/>
      <c r="X5898" s="7" t="s">
        <v>15757</v>
      </c>
      <c r="Z5898" s="7"/>
      <c r="AA5898" s="7" t="s">
        <v>15739</v>
      </c>
      <c r="AB5898" s="7" t="s">
        <v>15758</v>
      </c>
      <c r="AC5898" s="7" t="s">
        <v>15759</v>
      </c>
    </row>
    <row r="5899" spans="1:30" ht="22.5" hidden="1" customHeight="1">
      <c r="A5899" s="7" t="s">
        <v>77</v>
      </c>
      <c r="B5899" s="7" t="s">
        <v>39</v>
      </c>
      <c r="C5899" s="7" t="s">
        <v>15760</v>
      </c>
      <c r="D5899" s="7" t="s">
        <v>32</v>
      </c>
      <c r="E5899" s="7">
        <v>7</v>
      </c>
      <c r="F5899" s="7" t="s">
        <v>15737</v>
      </c>
      <c r="G5899" s="7" t="s">
        <v>80</v>
      </c>
      <c r="H5899" s="7" t="s">
        <v>40</v>
      </c>
      <c r="I5899" s="7"/>
      <c r="J5899" s="7" t="s">
        <v>2757</v>
      </c>
      <c r="K5899" s="7" t="s">
        <v>2758</v>
      </c>
      <c r="L5899" s="7" t="s">
        <v>168</v>
      </c>
      <c r="O5899" s="7" t="b">
        <v>0</v>
      </c>
      <c r="P5899" s="7" t="b">
        <v>0</v>
      </c>
      <c r="S5899" s="7" t="s">
        <v>370</v>
      </c>
      <c r="T5899" s="7"/>
      <c r="W5899" s="7"/>
      <c r="X5899" s="7" t="s">
        <v>15761</v>
      </c>
      <c r="Z5899" s="7"/>
      <c r="AA5899" s="7" t="s">
        <v>15739</v>
      </c>
      <c r="AB5899" s="7" t="s">
        <v>15762</v>
      </c>
      <c r="AC5899" s="7" t="s">
        <v>15763</v>
      </c>
    </row>
    <row r="5900" spans="1:30" ht="22.5" hidden="1" customHeight="1">
      <c r="A5900" s="7" t="s">
        <v>77</v>
      </c>
      <c r="B5900" s="7" t="s">
        <v>39</v>
      </c>
      <c r="C5900" s="7" t="s">
        <v>15764</v>
      </c>
      <c r="D5900" s="7" t="s">
        <v>32</v>
      </c>
      <c r="E5900" s="7">
        <v>8</v>
      </c>
      <c r="F5900" s="7" t="s">
        <v>15737</v>
      </c>
      <c r="G5900" s="7" t="s">
        <v>80</v>
      </c>
      <c r="H5900" s="7" t="s">
        <v>40</v>
      </c>
      <c r="I5900" s="7"/>
      <c r="J5900" s="7" t="s">
        <v>2604</v>
      </c>
      <c r="K5900" s="7" t="s">
        <v>15729</v>
      </c>
      <c r="L5900" s="7" t="s">
        <v>168</v>
      </c>
      <c r="M5900" s="7"/>
      <c r="O5900" s="7" t="b">
        <v>0</v>
      </c>
      <c r="P5900" s="7" t="b">
        <v>0</v>
      </c>
      <c r="S5900" s="7" t="s">
        <v>370</v>
      </c>
      <c r="T5900" s="7"/>
      <c r="W5900" s="7"/>
      <c r="X5900" s="7" t="s">
        <v>15765</v>
      </c>
      <c r="Z5900" s="7"/>
      <c r="AA5900" s="7" t="s">
        <v>15766</v>
      </c>
      <c r="AB5900" s="7" t="s">
        <v>15767</v>
      </c>
      <c r="AC5900" s="7" t="s">
        <v>15768</v>
      </c>
      <c r="AD5900" s="9"/>
    </row>
    <row r="5901" spans="1:30" ht="22.5" hidden="1" customHeight="1">
      <c r="A5901" s="7" t="s">
        <v>77</v>
      </c>
      <c r="B5901" s="7" t="s">
        <v>39</v>
      </c>
      <c r="C5901" s="7" t="s">
        <v>15769</v>
      </c>
      <c r="D5901" s="7" t="s">
        <v>32</v>
      </c>
      <c r="E5901" s="7">
        <v>9</v>
      </c>
      <c r="F5901" s="7" t="s">
        <v>15737</v>
      </c>
      <c r="G5901" s="7" t="s">
        <v>80</v>
      </c>
      <c r="H5901" s="7" t="s">
        <v>40</v>
      </c>
      <c r="I5901" s="7"/>
      <c r="J5901" s="7" t="s">
        <v>2604</v>
      </c>
      <c r="K5901" s="7" t="s">
        <v>15729</v>
      </c>
      <c r="L5901" s="7" t="s">
        <v>168</v>
      </c>
      <c r="M5901" s="7"/>
      <c r="O5901" s="7" t="b">
        <v>0</v>
      </c>
      <c r="P5901" s="7" t="b">
        <v>0</v>
      </c>
      <c r="S5901" s="7" t="s">
        <v>370</v>
      </c>
      <c r="T5901" s="7"/>
      <c r="W5901" s="7"/>
      <c r="X5901" s="7" t="s">
        <v>15770</v>
      </c>
      <c r="Z5901" s="7"/>
      <c r="AA5901" s="7" t="s">
        <v>15766</v>
      </c>
      <c r="AB5901" s="7" t="s">
        <v>15767</v>
      </c>
      <c r="AC5901" s="7" t="s">
        <v>15771</v>
      </c>
      <c r="AD5901" s="9"/>
    </row>
    <row r="5902" spans="1:30" ht="22.5" hidden="1" customHeight="1">
      <c r="A5902" s="7" t="s">
        <v>77</v>
      </c>
      <c r="B5902" s="7" t="s">
        <v>39</v>
      </c>
      <c r="C5902" s="7" t="s">
        <v>15772</v>
      </c>
      <c r="D5902" s="7" t="s">
        <v>32</v>
      </c>
      <c r="E5902" s="7">
        <v>10</v>
      </c>
      <c r="F5902" s="7" t="s">
        <v>15737</v>
      </c>
      <c r="G5902" s="7" t="s">
        <v>80</v>
      </c>
      <c r="H5902" s="7" t="s">
        <v>40</v>
      </c>
      <c r="I5902" s="7"/>
      <c r="J5902" s="7" t="s">
        <v>2612</v>
      </c>
      <c r="K5902" s="7" t="s">
        <v>2613</v>
      </c>
      <c r="L5902" s="7" t="s">
        <v>168</v>
      </c>
      <c r="M5902" s="7"/>
      <c r="O5902" s="7" t="b">
        <v>0</v>
      </c>
      <c r="P5902" s="7" t="b">
        <v>0</v>
      </c>
      <c r="S5902" s="7" t="s">
        <v>370</v>
      </c>
      <c r="T5902" s="7"/>
      <c r="W5902" s="7"/>
      <c r="X5902" s="7" t="s">
        <v>15773</v>
      </c>
      <c r="Z5902" s="7"/>
      <c r="AA5902" s="7" t="s">
        <v>15739</v>
      </c>
      <c r="AB5902" s="7" t="s">
        <v>15758</v>
      </c>
      <c r="AC5902" s="7" t="s">
        <v>15774</v>
      </c>
      <c r="AD5902" s="9"/>
    </row>
    <row r="5903" spans="1:30" ht="22.5" hidden="1" customHeight="1">
      <c r="A5903" s="7" t="s">
        <v>77</v>
      </c>
      <c r="B5903" s="7" t="s">
        <v>39</v>
      </c>
      <c r="C5903" s="7" t="s">
        <v>15775</v>
      </c>
      <c r="D5903" s="7" t="s">
        <v>32</v>
      </c>
      <c r="E5903" s="7">
        <v>11</v>
      </c>
      <c r="F5903" s="7" t="s">
        <v>15737</v>
      </c>
      <c r="G5903" s="7" t="s">
        <v>80</v>
      </c>
      <c r="H5903" s="7" t="s">
        <v>40</v>
      </c>
      <c r="I5903" s="7"/>
      <c r="J5903" s="7" t="s">
        <v>2836</v>
      </c>
      <c r="K5903" s="7" t="s">
        <v>2837</v>
      </c>
      <c r="L5903" s="7" t="s">
        <v>168</v>
      </c>
      <c r="M5903" s="7"/>
      <c r="O5903" s="7" t="b">
        <v>0</v>
      </c>
      <c r="P5903" s="7" t="b">
        <v>0</v>
      </c>
      <c r="S5903" s="7" t="s">
        <v>370</v>
      </c>
      <c r="T5903" s="7"/>
      <c r="W5903" s="7"/>
      <c r="X5903" s="7" t="s">
        <v>15776</v>
      </c>
      <c r="Z5903" s="7"/>
      <c r="AA5903" s="7" t="s">
        <v>15766</v>
      </c>
      <c r="AB5903" s="7" t="s">
        <v>15777</v>
      </c>
      <c r="AC5903" s="7" t="s">
        <v>15778</v>
      </c>
      <c r="AD5903" s="9"/>
    </row>
    <row r="5904" spans="1:30" ht="22.5" hidden="1" customHeight="1">
      <c r="A5904" s="7" t="s">
        <v>77</v>
      </c>
      <c r="B5904" s="7" t="s">
        <v>39</v>
      </c>
      <c r="C5904" s="7" t="s">
        <v>15779</v>
      </c>
      <c r="D5904" s="7" t="s">
        <v>32</v>
      </c>
      <c r="E5904" s="7">
        <v>12</v>
      </c>
      <c r="F5904" s="7" t="s">
        <v>15737</v>
      </c>
      <c r="G5904" s="7" t="s">
        <v>80</v>
      </c>
      <c r="H5904" s="7" t="s">
        <v>40</v>
      </c>
      <c r="I5904" s="7"/>
      <c r="J5904" s="7" t="s">
        <v>1535</v>
      </c>
      <c r="K5904" s="7" t="s">
        <v>1536</v>
      </c>
      <c r="L5904" s="7" t="s">
        <v>168</v>
      </c>
      <c r="M5904" s="7"/>
      <c r="O5904" s="7" t="b">
        <v>0</v>
      </c>
      <c r="P5904" s="7" t="b">
        <v>0</v>
      </c>
      <c r="S5904" s="7" t="s">
        <v>370</v>
      </c>
      <c r="T5904" s="7"/>
      <c r="W5904" s="7"/>
      <c r="X5904" s="7" t="s">
        <v>15780</v>
      </c>
      <c r="Z5904" s="7"/>
      <c r="AA5904" s="7" t="s">
        <v>15766</v>
      </c>
      <c r="AB5904" s="7" t="s">
        <v>15781</v>
      </c>
      <c r="AC5904" s="7" t="s">
        <v>1536</v>
      </c>
      <c r="AD5904" s="9"/>
    </row>
    <row r="5905" spans="1:30" ht="22.5" hidden="1" customHeight="1">
      <c r="A5905" s="7" t="s">
        <v>77</v>
      </c>
      <c r="B5905" s="7" t="s">
        <v>39</v>
      </c>
      <c r="C5905" s="7" t="s">
        <v>15782</v>
      </c>
      <c r="D5905" s="7" t="s">
        <v>32</v>
      </c>
      <c r="E5905" s="7">
        <v>13</v>
      </c>
      <c r="F5905" s="7" t="s">
        <v>15737</v>
      </c>
      <c r="G5905" s="7" t="s">
        <v>80</v>
      </c>
      <c r="H5905" s="7" t="s">
        <v>40</v>
      </c>
      <c r="I5905" s="7"/>
      <c r="J5905" s="7" t="s">
        <v>2612</v>
      </c>
      <c r="K5905" s="7" t="s">
        <v>2613</v>
      </c>
      <c r="L5905" s="7" t="s">
        <v>168</v>
      </c>
      <c r="M5905" s="7"/>
      <c r="O5905" s="7" t="b">
        <v>0</v>
      </c>
      <c r="P5905" s="7" t="b">
        <v>0</v>
      </c>
      <c r="S5905" s="7" t="s">
        <v>370</v>
      </c>
      <c r="T5905" s="7"/>
      <c r="W5905" s="7"/>
      <c r="X5905" s="7" t="s">
        <v>15783</v>
      </c>
      <c r="Z5905" s="7"/>
      <c r="AA5905" s="7" t="s">
        <v>15739</v>
      </c>
      <c r="AB5905" s="7" t="s">
        <v>15758</v>
      </c>
      <c r="AC5905" s="7" t="s">
        <v>15784</v>
      </c>
      <c r="AD5905" s="9"/>
    </row>
    <row r="5906" spans="1:30" ht="22.5" hidden="1" customHeight="1">
      <c r="A5906" s="7" t="s">
        <v>77</v>
      </c>
      <c r="B5906" s="7" t="s">
        <v>39</v>
      </c>
      <c r="C5906" s="7" t="s">
        <v>15785</v>
      </c>
      <c r="D5906" s="7" t="s">
        <v>32</v>
      </c>
      <c r="E5906" s="7">
        <v>14</v>
      </c>
      <c r="F5906" s="7" t="s">
        <v>15737</v>
      </c>
      <c r="G5906" s="7" t="s">
        <v>80</v>
      </c>
      <c r="H5906" s="7" t="s">
        <v>40</v>
      </c>
      <c r="I5906" s="7"/>
      <c r="J5906" s="7" t="s">
        <v>15751</v>
      </c>
      <c r="K5906" s="7" t="s">
        <v>15752</v>
      </c>
      <c r="L5906" s="7" t="s">
        <v>168</v>
      </c>
      <c r="M5906" s="7"/>
      <c r="O5906" s="7" t="b">
        <v>0</v>
      </c>
      <c r="P5906" s="7" t="b">
        <v>0</v>
      </c>
      <c r="S5906" s="7" t="s">
        <v>370</v>
      </c>
      <c r="T5906" s="7"/>
      <c r="W5906" s="7"/>
      <c r="X5906" s="7" t="s">
        <v>15786</v>
      </c>
      <c r="Z5906" s="7"/>
      <c r="AA5906" s="7" t="s">
        <v>15739</v>
      </c>
      <c r="AB5906" s="7" t="s">
        <v>15754</v>
      </c>
      <c r="AC5906" s="7" t="s">
        <v>15787</v>
      </c>
      <c r="AD5906" s="9"/>
    </row>
    <row r="5907" spans="1:30" ht="22.5" hidden="1" customHeight="1">
      <c r="A5907" s="7" t="s">
        <v>77</v>
      </c>
      <c r="B5907" s="7" t="s">
        <v>39</v>
      </c>
      <c r="C5907" s="7" t="s">
        <v>15788</v>
      </c>
      <c r="D5907" s="7" t="s">
        <v>32</v>
      </c>
      <c r="E5907" s="7">
        <v>15</v>
      </c>
      <c r="F5907" s="7" t="s">
        <v>15737</v>
      </c>
      <c r="G5907" s="7" t="s">
        <v>80</v>
      </c>
      <c r="H5907" s="7" t="s">
        <v>40</v>
      </c>
      <c r="I5907" s="7"/>
      <c r="J5907" s="7" t="s">
        <v>417</v>
      </c>
      <c r="K5907" s="7" t="s">
        <v>418</v>
      </c>
      <c r="L5907" s="7" t="s">
        <v>168</v>
      </c>
      <c r="M5907" s="7"/>
      <c r="O5907" s="7" t="b">
        <v>1</v>
      </c>
      <c r="P5907" s="7" t="b">
        <v>0</v>
      </c>
      <c r="S5907" s="7" t="s">
        <v>370</v>
      </c>
      <c r="T5907" s="7"/>
      <c r="W5907" s="7"/>
      <c r="X5907" s="7" t="s">
        <v>15789</v>
      </c>
      <c r="Z5907" s="7"/>
      <c r="AA5907" s="7" t="s">
        <v>15739</v>
      </c>
      <c r="AB5907" s="7" t="s">
        <v>15740</v>
      </c>
      <c r="AC5907" s="7" t="s">
        <v>15790</v>
      </c>
      <c r="AD5907" s="9"/>
    </row>
    <row r="5908" spans="1:30" ht="22.5" hidden="1" customHeight="1">
      <c r="A5908" s="7" t="s">
        <v>77</v>
      </c>
      <c r="B5908" s="7" t="s">
        <v>39</v>
      </c>
      <c r="C5908" s="7" t="s">
        <v>15791</v>
      </c>
      <c r="D5908" s="7" t="s">
        <v>32</v>
      </c>
      <c r="E5908" s="7">
        <v>16</v>
      </c>
      <c r="F5908" s="7" t="s">
        <v>15792</v>
      </c>
      <c r="G5908" s="7" t="s">
        <v>80</v>
      </c>
      <c r="H5908" s="7" t="s">
        <v>40</v>
      </c>
      <c r="I5908" s="7"/>
      <c r="J5908" s="7" t="s">
        <v>1455</v>
      </c>
      <c r="K5908" s="7" t="s">
        <v>1456</v>
      </c>
      <c r="L5908" s="7" t="s">
        <v>168</v>
      </c>
      <c r="M5908" s="7"/>
      <c r="O5908" s="7" t="b">
        <v>0</v>
      </c>
      <c r="P5908" s="7" t="b">
        <v>0</v>
      </c>
      <c r="S5908" s="7" t="s">
        <v>84</v>
      </c>
      <c r="T5908" s="7"/>
      <c r="W5908" s="7"/>
      <c r="X5908" s="7" t="s">
        <v>15793</v>
      </c>
      <c r="Z5908" s="7"/>
      <c r="AA5908" s="7" t="s">
        <v>15794</v>
      </c>
      <c r="AB5908" s="7" t="s">
        <v>15777</v>
      </c>
      <c r="AC5908" s="7" t="s">
        <v>15795</v>
      </c>
      <c r="AD5908" s="9"/>
    </row>
    <row r="5909" spans="1:30" ht="22.5" hidden="1" customHeight="1">
      <c r="A5909" s="7" t="s">
        <v>77</v>
      </c>
      <c r="B5909" s="7" t="s">
        <v>39</v>
      </c>
      <c r="C5909" s="7" t="s">
        <v>15796</v>
      </c>
      <c r="D5909" s="7" t="s">
        <v>32</v>
      </c>
      <c r="E5909" s="7">
        <v>17</v>
      </c>
      <c r="F5909" s="7" t="s">
        <v>15737</v>
      </c>
      <c r="G5909" s="7" t="s">
        <v>80</v>
      </c>
      <c r="H5909" s="7" t="s">
        <v>40</v>
      </c>
      <c r="I5909" s="7"/>
      <c r="J5909" s="7" t="s">
        <v>2604</v>
      </c>
      <c r="K5909" s="7" t="s">
        <v>15729</v>
      </c>
      <c r="L5909" s="7" t="s">
        <v>168</v>
      </c>
      <c r="M5909" s="7"/>
      <c r="O5909" s="7" t="b">
        <v>0</v>
      </c>
      <c r="P5909" s="7" t="b">
        <v>0</v>
      </c>
      <c r="S5909" s="7" t="s">
        <v>370</v>
      </c>
      <c r="T5909" s="7"/>
      <c r="W5909" s="7"/>
      <c r="X5909" s="7" t="s">
        <v>15797</v>
      </c>
      <c r="Z5909" s="7"/>
      <c r="AA5909" s="7" t="s">
        <v>15766</v>
      </c>
      <c r="AB5909" s="7" t="s">
        <v>15798</v>
      </c>
      <c r="AC5909" s="7" t="s">
        <v>15799</v>
      </c>
      <c r="AD5909" s="9"/>
    </row>
    <row r="5910" spans="1:30" ht="22.5" hidden="1" customHeight="1">
      <c r="A5910" s="7" t="s">
        <v>77</v>
      </c>
      <c r="B5910" s="7" t="s">
        <v>39</v>
      </c>
      <c r="C5910" s="7" t="s">
        <v>15800</v>
      </c>
      <c r="D5910" s="7" t="s">
        <v>32</v>
      </c>
      <c r="E5910" s="7">
        <v>18</v>
      </c>
      <c r="F5910" s="7" t="s">
        <v>15728</v>
      </c>
      <c r="G5910" s="7" t="s">
        <v>80</v>
      </c>
      <c r="H5910" s="7" t="s">
        <v>40</v>
      </c>
      <c r="I5910" s="7"/>
      <c r="J5910" s="7" t="s">
        <v>2604</v>
      </c>
      <c r="K5910" s="7" t="s">
        <v>15729</v>
      </c>
      <c r="L5910" s="7" t="s">
        <v>168</v>
      </c>
      <c r="M5910" s="7"/>
      <c r="O5910" s="7" t="b">
        <v>0</v>
      </c>
      <c r="P5910" s="7" t="b">
        <v>0</v>
      </c>
      <c r="S5910" s="7" t="s">
        <v>370</v>
      </c>
      <c r="T5910" s="7"/>
      <c r="W5910" s="7"/>
      <c r="X5910" s="7" t="s">
        <v>15801</v>
      </c>
      <c r="Z5910" s="7"/>
      <c r="AA5910" s="7" t="s">
        <v>15731</v>
      </c>
      <c r="AB5910" s="7" t="s">
        <v>15802</v>
      </c>
      <c r="AC5910" s="7" t="s">
        <v>15803</v>
      </c>
      <c r="AD5910" s="9"/>
    </row>
    <row r="5911" spans="1:30" ht="22.5" hidden="1" customHeight="1">
      <c r="A5911" s="7" t="s">
        <v>77</v>
      </c>
      <c r="B5911" s="7" t="s">
        <v>39</v>
      </c>
      <c r="C5911" s="7" t="s">
        <v>15804</v>
      </c>
      <c r="D5911" s="7" t="s">
        <v>32</v>
      </c>
      <c r="E5911" s="7">
        <v>19</v>
      </c>
      <c r="F5911" s="7" t="s">
        <v>15737</v>
      </c>
      <c r="G5911" s="7" t="s">
        <v>80</v>
      </c>
      <c r="H5911" s="7" t="s">
        <v>40</v>
      </c>
      <c r="I5911" s="7"/>
      <c r="J5911" s="7" t="s">
        <v>15751</v>
      </c>
      <c r="K5911" s="7" t="s">
        <v>15752</v>
      </c>
      <c r="L5911" s="7" t="s">
        <v>168</v>
      </c>
      <c r="M5911" s="7"/>
      <c r="O5911" s="7" t="b">
        <v>0</v>
      </c>
      <c r="P5911" s="7" t="b">
        <v>0</v>
      </c>
      <c r="S5911" s="7" t="s">
        <v>370</v>
      </c>
      <c r="T5911" s="7"/>
      <c r="W5911" s="7"/>
      <c r="X5911" s="7" t="s">
        <v>15805</v>
      </c>
      <c r="Z5911" s="7"/>
      <c r="AA5911" s="7" t="s">
        <v>15739</v>
      </c>
      <c r="AB5911" s="7" t="s">
        <v>15754</v>
      </c>
      <c r="AC5911" s="7" t="s">
        <v>15806</v>
      </c>
      <c r="AD5911" s="9"/>
    </row>
    <row r="5912" spans="1:30" ht="22.5" hidden="1" customHeight="1">
      <c r="A5912" s="7" t="s">
        <v>77</v>
      </c>
      <c r="B5912" s="7" t="s">
        <v>39</v>
      </c>
      <c r="C5912" s="7" t="s">
        <v>15807</v>
      </c>
      <c r="D5912" s="7" t="s">
        <v>32</v>
      </c>
      <c r="E5912" s="7">
        <v>20</v>
      </c>
      <c r="F5912" s="7" t="s">
        <v>15737</v>
      </c>
      <c r="G5912" s="7" t="s">
        <v>80</v>
      </c>
      <c r="H5912" s="7" t="s">
        <v>40</v>
      </c>
      <c r="I5912" s="7"/>
      <c r="J5912" s="7" t="s">
        <v>2612</v>
      </c>
      <c r="K5912" s="7" t="s">
        <v>2613</v>
      </c>
      <c r="L5912" s="7" t="s">
        <v>168</v>
      </c>
      <c r="M5912" s="7"/>
      <c r="O5912" s="7" t="b">
        <v>0</v>
      </c>
      <c r="P5912" s="7" t="b">
        <v>0</v>
      </c>
      <c r="S5912" s="7" t="s">
        <v>370</v>
      </c>
      <c r="T5912" s="7"/>
      <c r="W5912" s="7"/>
      <c r="X5912" s="7" t="s">
        <v>15808</v>
      </c>
      <c r="Z5912" s="7"/>
      <c r="AA5912" s="7" t="s">
        <v>15739</v>
      </c>
      <c r="AB5912" s="7" t="s">
        <v>15758</v>
      </c>
      <c r="AC5912" s="7" t="s">
        <v>15809</v>
      </c>
      <c r="AD5912" s="9"/>
    </row>
    <row r="5913" spans="1:30" ht="22.5" hidden="1" customHeight="1">
      <c r="A5913" s="7" t="s">
        <v>77</v>
      </c>
      <c r="B5913" s="7" t="s">
        <v>39</v>
      </c>
      <c r="C5913" s="7" t="s">
        <v>15810</v>
      </c>
      <c r="D5913" s="7" t="s">
        <v>32</v>
      </c>
      <c r="E5913" s="7">
        <v>21</v>
      </c>
      <c r="F5913" s="7" t="s">
        <v>15737</v>
      </c>
      <c r="G5913" s="7" t="s">
        <v>80</v>
      </c>
      <c r="H5913" s="7" t="s">
        <v>40</v>
      </c>
      <c r="I5913" s="7"/>
      <c r="J5913" s="7" t="s">
        <v>2612</v>
      </c>
      <c r="K5913" s="7" t="s">
        <v>2613</v>
      </c>
      <c r="L5913" s="7" t="s">
        <v>168</v>
      </c>
      <c r="M5913" s="7"/>
      <c r="O5913" s="7" t="b">
        <v>0</v>
      </c>
      <c r="P5913" s="7" t="b">
        <v>0</v>
      </c>
      <c r="S5913" s="7" t="s">
        <v>370</v>
      </c>
      <c r="T5913" s="7"/>
      <c r="W5913" s="7"/>
      <c r="X5913" s="7" t="s">
        <v>15811</v>
      </c>
      <c r="Z5913" s="7"/>
      <c r="AA5913" s="7" t="s">
        <v>15739</v>
      </c>
      <c r="AB5913" s="7" t="s">
        <v>15758</v>
      </c>
      <c r="AC5913" s="7" t="s">
        <v>15812</v>
      </c>
      <c r="AD5913" s="9"/>
    </row>
    <row r="5914" spans="1:30" ht="22.5" hidden="1" customHeight="1">
      <c r="A5914" s="7" t="s">
        <v>77</v>
      </c>
      <c r="B5914" s="7" t="s">
        <v>39</v>
      </c>
      <c r="C5914" s="7" t="s">
        <v>15813</v>
      </c>
      <c r="D5914" s="7" t="s">
        <v>32</v>
      </c>
      <c r="E5914" s="7">
        <v>22</v>
      </c>
      <c r="F5914" s="7" t="s">
        <v>15737</v>
      </c>
      <c r="G5914" s="7" t="s">
        <v>80</v>
      </c>
      <c r="H5914" s="7" t="s">
        <v>40</v>
      </c>
      <c r="I5914" s="7"/>
      <c r="J5914" s="7" t="s">
        <v>375</v>
      </c>
      <c r="K5914" s="7" t="s">
        <v>376</v>
      </c>
      <c r="L5914" s="7" t="s">
        <v>168</v>
      </c>
      <c r="M5914" s="7"/>
      <c r="O5914" s="7" t="b">
        <v>0</v>
      </c>
      <c r="P5914" s="7" t="b">
        <v>0</v>
      </c>
      <c r="S5914" s="7" t="s">
        <v>370</v>
      </c>
      <c r="T5914" s="7"/>
      <c r="W5914" s="7"/>
      <c r="X5914" s="7" t="s">
        <v>15814</v>
      </c>
      <c r="Z5914" s="7"/>
      <c r="AA5914" s="7" t="s">
        <v>15766</v>
      </c>
      <c r="AB5914" s="7" t="s">
        <v>15781</v>
      </c>
      <c r="AC5914" s="7" t="s">
        <v>376</v>
      </c>
      <c r="AD5914" s="9"/>
    </row>
    <row r="5915" spans="1:30" ht="22.5" hidden="1" customHeight="1">
      <c r="A5915" s="7" t="s">
        <v>77</v>
      </c>
      <c r="B5915" s="7" t="s">
        <v>39</v>
      </c>
      <c r="C5915" s="7" t="s">
        <v>15815</v>
      </c>
      <c r="D5915" s="7" t="s">
        <v>32</v>
      </c>
      <c r="E5915" s="7">
        <v>23</v>
      </c>
      <c r="F5915" s="7" t="s">
        <v>15737</v>
      </c>
      <c r="G5915" s="7" t="s">
        <v>80</v>
      </c>
      <c r="H5915" s="7" t="s">
        <v>40</v>
      </c>
      <c r="I5915" s="7"/>
      <c r="J5915" s="7" t="s">
        <v>2612</v>
      </c>
      <c r="K5915" s="7" t="s">
        <v>2613</v>
      </c>
      <c r="L5915" s="7" t="s">
        <v>168</v>
      </c>
      <c r="M5915" s="7"/>
      <c r="O5915" s="7" t="b">
        <v>0</v>
      </c>
      <c r="P5915" s="7" t="b">
        <v>0</v>
      </c>
      <c r="S5915" s="7" t="s">
        <v>370</v>
      </c>
      <c r="T5915" s="7"/>
      <c r="W5915" s="7"/>
      <c r="X5915" s="7" t="s">
        <v>15816</v>
      </c>
      <c r="Z5915" s="7"/>
      <c r="AA5915" s="7" t="s">
        <v>15739</v>
      </c>
      <c r="AB5915" s="7" t="s">
        <v>15758</v>
      </c>
      <c r="AC5915" s="7" t="s">
        <v>15817</v>
      </c>
      <c r="AD5915" s="9"/>
    </row>
    <row r="5916" spans="1:30" ht="22.5" hidden="1" customHeight="1">
      <c r="A5916" s="7" t="s">
        <v>77</v>
      </c>
      <c r="B5916" s="7" t="s">
        <v>39</v>
      </c>
      <c r="C5916" s="7" t="s">
        <v>15818</v>
      </c>
      <c r="D5916" s="7" t="s">
        <v>32</v>
      </c>
      <c r="E5916" s="7">
        <v>24</v>
      </c>
      <c r="F5916" s="7" t="s">
        <v>15737</v>
      </c>
      <c r="G5916" s="7" t="s">
        <v>80</v>
      </c>
      <c r="H5916" s="7" t="s">
        <v>40</v>
      </c>
      <c r="I5916" s="7"/>
      <c r="J5916" s="7" t="s">
        <v>443</v>
      </c>
      <c r="K5916" s="7" t="s">
        <v>15819</v>
      </c>
      <c r="L5916" s="7" t="s">
        <v>93</v>
      </c>
      <c r="M5916" s="7"/>
      <c r="O5916" s="7" t="b">
        <v>0</v>
      </c>
      <c r="P5916" s="7" t="b">
        <v>0</v>
      </c>
      <c r="S5916" s="7" t="s">
        <v>370</v>
      </c>
      <c r="T5916" s="7"/>
      <c r="W5916" s="7"/>
      <c r="X5916" s="7" t="s">
        <v>15820</v>
      </c>
      <c r="Z5916" s="7"/>
      <c r="AA5916" s="7" t="s">
        <v>15766</v>
      </c>
      <c r="AB5916" s="7" t="s">
        <v>15821</v>
      </c>
      <c r="AC5916" s="7" t="s">
        <v>15822</v>
      </c>
      <c r="AD5916" s="9"/>
    </row>
    <row r="5917" spans="1:30" ht="22.5" hidden="1" customHeight="1">
      <c r="A5917" s="7" t="s">
        <v>77</v>
      </c>
      <c r="B5917" s="7" t="s">
        <v>39</v>
      </c>
      <c r="C5917" s="7" t="s">
        <v>15823</v>
      </c>
      <c r="D5917" s="7" t="s">
        <v>32</v>
      </c>
      <c r="E5917" s="7">
        <v>25</v>
      </c>
      <c r="F5917" s="7" t="s">
        <v>15737</v>
      </c>
      <c r="G5917" s="7" t="s">
        <v>80</v>
      </c>
      <c r="H5917" s="7" t="s">
        <v>40</v>
      </c>
      <c r="I5917" s="7"/>
      <c r="J5917" s="7" t="s">
        <v>2604</v>
      </c>
      <c r="K5917" s="7" t="s">
        <v>15729</v>
      </c>
      <c r="L5917" s="7" t="s">
        <v>168</v>
      </c>
      <c r="M5917" s="7"/>
      <c r="O5917" s="7" t="b">
        <v>0</v>
      </c>
      <c r="P5917" s="7" t="b">
        <v>0</v>
      </c>
      <c r="S5917" s="7" t="s">
        <v>370</v>
      </c>
      <c r="T5917" s="7"/>
      <c r="W5917" s="7"/>
      <c r="X5917" s="7" t="s">
        <v>15824</v>
      </c>
      <c r="Z5917" s="7"/>
      <c r="AA5917" s="7" t="s">
        <v>15766</v>
      </c>
      <c r="AB5917" s="7" t="s">
        <v>15798</v>
      </c>
      <c r="AC5917" s="7" t="s">
        <v>15825</v>
      </c>
      <c r="AD5917" s="9"/>
    </row>
    <row r="5918" spans="1:30" ht="22.5" hidden="1" customHeight="1">
      <c r="A5918" s="7" t="s">
        <v>77</v>
      </c>
      <c r="B5918" s="7" t="s">
        <v>39</v>
      </c>
      <c r="C5918" s="7" t="s">
        <v>15826</v>
      </c>
      <c r="D5918" s="7" t="s">
        <v>32</v>
      </c>
      <c r="E5918" s="7">
        <v>26</v>
      </c>
      <c r="F5918" s="7" t="s">
        <v>15737</v>
      </c>
      <c r="G5918" s="7" t="s">
        <v>80</v>
      </c>
      <c r="H5918" s="7" t="s">
        <v>40</v>
      </c>
      <c r="I5918" s="7"/>
      <c r="J5918" s="7" t="s">
        <v>15751</v>
      </c>
      <c r="K5918" s="7" t="s">
        <v>15752</v>
      </c>
      <c r="L5918" s="7" t="s">
        <v>168</v>
      </c>
      <c r="M5918" s="7"/>
      <c r="O5918" s="7" t="b">
        <v>0</v>
      </c>
      <c r="P5918" s="7" t="b">
        <v>0</v>
      </c>
      <c r="S5918" s="7" t="s">
        <v>370</v>
      </c>
      <c r="T5918" s="7"/>
      <c r="W5918" s="7"/>
      <c r="X5918" s="7" t="s">
        <v>15827</v>
      </c>
      <c r="Z5918" s="7"/>
      <c r="AA5918" s="7" t="s">
        <v>15739</v>
      </c>
      <c r="AB5918" s="7" t="s">
        <v>15754</v>
      </c>
      <c r="AC5918" s="7" t="s">
        <v>15817</v>
      </c>
      <c r="AD5918" s="9"/>
    </row>
    <row r="5919" spans="1:30" ht="22.5" hidden="1" customHeight="1">
      <c r="A5919" s="7" t="s">
        <v>77</v>
      </c>
      <c r="B5919" s="7" t="s">
        <v>39</v>
      </c>
      <c r="C5919" s="7" t="s">
        <v>15828</v>
      </c>
      <c r="D5919" s="7" t="s">
        <v>32</v>
      </c>
      <c r="E5919" s="7">
        <v>27</v>
      </c>
      <c r="F5919" s="7" t="s">
        <v>15737</v>
      </c>
      <c r="G5919" s="7" t="s">
        <v>80</v>
      </c>
      <c r="H5919" s="7" t="s">
        <v>40</v>
      </c>
      <c r="I5919" s="7"/>
      <c r="J5919" s="7" t="s">
        <v>443</v>
      </c>
      <c r="K5919" s="7" t="s">
        <v>15819</v>
      </c>
      <c r="L5919" s="7" t="s">
        <v>93</v>
      </c>
      <c r="M5919" s="7"/>
      <c r="O5919" s="7" t="b">
        <v>0</v>
      </c>
      <c r="P5919" s="7" t="b">
        <v>0</v>
      </c>
      <c r="S5919" s="7" t="s">
        <v>370</v>
      </c>
      <c r="T5919" s="7"/>
      <c r="W5919" s="7"/>
      <c r="X5919" s="7" t="s">
        <v>15829</v>
      </c>
      <c r="Z5919" s="7"/>
      <c r="AA5919" s="7" t="s">
        <v>15766</v>
      </c>
      <c r="AB5919" s="7" t="s">
        <v>15821</v>
      </c>
      <c r="AC5919" s="7" t="s">
        <v>15830</v>
      </c>
      <c r="AD5919" s="9"/>
    </row>
    <row r="5920" spans="1:30" ht="22.5" hidden="1" customHeight="1">
      <c r="A5920" s="7" t="s">
        <v>77</v>
      </c>
      <c r="B5920" s="7" t="s">
        <v>42</v>
      </c>
      <c r="C5920" s="7" t="s">
        <v>15831</v>
      </c>
      <c r="D5920" s="7" t="s">
        <v>936</v>
      </c>
      <c r="E5920" s="7">
        <v>0</v>
      </c>
      <c r="F5920" s="7" t="s">
        <v>15832</v>
      </c>
      <c r="G5920" s="7" t="s">
        <v>80</v>
      </c>
      <c r="H5920" s="7" t="s">
        <v>33</v>
      </c>
      <c r="I5920" s="7"/>
      <c r="J5920" s="7" t="s">
        <v>2480</v>
      </c>
      <c r="K5920" s="7" t="s">
        <v>2481</v>
      </c>
      <c r="L5920" s="7" t="s">
        <v>168</v>
      </c>
      <c r="M5920" s="7"/>
      <c r="O5920" s="7" t="b">
        <v>0</v>
      </c>
      <c r="P5920" s="7" t="b">
        <v>0</v>
      </c>
      <c r="Q5920" s="7" t="b">
        <v>0</v>
      </c>
      <c r="S5920" s="7" t="s">
        <v>370</v>
      </c>
      <c r="T5920" s="7"/>
      <c r="W5920" s="7" t="s">
        <v>15831</v>
      </c>
      <c r="X5920" s="7" t="s">
        <v>15833</v>
      </c>
      <c r="Z5920" s="7">
        <v>13.308301728102901</v>
      </c>
      <c r="AA5920" s="7"/>
      <c r="AB5920" s="7"/>
      <c r="AC5920" s="7"/>
      <c r="AD5920" s="9"/>
    </row>
    <row r="5921" spans="1:30" ht="22.5" hidden="1" customHeight="1">
      <c r="A5921" s="7" t="s">
        <v>77</v>
      </c>
      <c r="B5921" s="7" t="s">
        <v>42</v>
      </c>
      <c r="C5921" s="7" t="s">
        <v>15834</v>
      </c>
      <c r="D5921" s="7" t="s">
        <v>936</v>
      </c>
      <c r="E5921" s="7">
        <v>1</v>
      </c>
      <c r="F5921" s="7" t="s">
        <v>15832</v>
      </c>
      <c r="G5921" s="7" t="s">
        <v>80</v>
      </c>
      <c r="H5921" s="7" t="s">
        <v>33</v>
      </c>
      <c r="I5921" s="7"/>
      <c r="J5921" s="7" t="s">
        <v>1495</v>
      </c>
      <c r="K5921" s="7" t="s">
        <v>1496</v>
      </c>
      <c r="L5921" s="7" t="s">
        <v>168</v>
      </c>
      <c r="M5921" s="7"/>
      <c r="O5921" s="7" t="b">
        <v>0</v>
      </c>
      <c r="P5921" s="7" t="b">
        <v>0</v>
      </c>
      <c r="Q5921" s="7" t="b">
        <v>0</v>
      </c>
      <c r="S5921" s="7" t="s">
        <v>370</v>
      </c>
      <c r="T5921" s="7"/>
      <c r="W5921" s="7" t="s">
        <v>15834</v>
      </c>
      <c r="X5921" s="7" t="s">
        <v>15835</v>
      </c>
      <c r="Z5921" s="7">
        <v>14.002802943079701</v>
      </c>
      <c r="AA5921" s="7"/>
      <c r="AB5921" s="7"/>
      <c r="AC5921" s="7"/>
      <c r="AD5921" s="9"/>
    </row>
    <row r="5922" spans="1:30" ht="22.5" hidden="1" customHeight="1">
      <c r="A5922" s="7" t="s">
        <v>77</v>
      </c>
      <c r="B5922" s="7" t="s">
        <v>42</v>
      </c>
      <c r="C5922" s="7" t="s">
        <v>15836</v>
      </c>
      <c r="D5922" s="7" t="s">
        <v>936</v>
      </c>
      <c r="E5922" s="7">
        <v>2</v>
      </c>
      <c r="F5922" s="7" t="s">
        <v>15832</v>
      </c>
      <c r="G5922" s="7" t="s">
        <v>80</v>
      </c>
      <c r="H5922" s="7" t="s">
        <v>33</v>
      </c>
      <c r="I5922" s="7"/>
      <c r="J5922" s="7" t="s">
        <v>397</v>
      </c>
      <c r="K5922" s="7" t="s">
        <v>398</v>
      </c>
      <c r="L5922" s="7" t="s">
        <v>168</v>
      </c>
      <c r="M5922" s="7"/>
      <c r="O5922" s="7" t="b">
        <v>0</v>
      </c>
      <c r="P5922" s="7" t="b">
        <v>0</v>
      </c>
      <c r="Q5922" s="7" t="b">
        <v>0</v>
      </c>
      <c r="S5922" s="7" t="s">
        <v>370</v>
      </c>
      <c r="T5922" s="7"/>
      <c r="W5922" s="7" t="s">
        <v>15836</v>
      </c>
      <c r="X5922" s="7" t="s">
        <v>15837</v>
      </c>
      <c r="Z5922" s="7">
        <v>15.765457715041901</v>
      </c>
      <c r="AA5922" s="7"/>
      <c r="AB5922" s="7"/>
      <c r="AC5922" s="7"/>
      <c r="AD5922" s="9"/>
    </row>
    <row r="5923" spans="1:30" ht="22.5" hidden="1" customHeight="1">
      <c r="A5923" s="7" t="s">
        <v>77</v>
      </c>
      <c r="B5923" s="7" t="s">
        <v>42</v>
      </c>
      <c r="C5923" s="7" t="s">
        <v>15838</v>
      </c>
      <c r="D5923" s="7" t="s">
        <v>936</v>
      </c>
      <c r="E5923" s="7">
        <v>3</v>
      </c>
      <c r="F5923" s="7" t="s">
        <v>15832</v>
      </c>
      <c r="G5923" s="7" t="s">
        <v>80</v>
      </c>
      <c r="H5923" s="7" t="s">
        <v>33</v>
      </c>
      <c r="I5923" s="7"/>
      <c r="J5923" s="7" t="s">
        <v>2583</v>
      </c>
      <c r="K5923" s="7" t="s">
        <v>2584</v>
      </c>
      <c r="L5923" s="7" t="s">
        <v>168</v>
      </c>
      <c r="M5923" s="7"/>
      <c r="O5923" s="7" t="b">
        <v>0</v>
      </c>
      <c r="P5923" s="7" t="b">
        <v>0</v>
      </c>
      <c r="Q5923" s="7" t="b">
        <v>0</v>
      </c>
      <c r="S5923" s="7" t="s">
        <v>370</v>
      </c>
      <c r="T5923" s="7"/>
      <c r="W5923" s="7" t="s">
        <v>15838</v>
      </c>
      <c r="X5923" s="7" t="s">
        <v>15839</v>
      </c>
      <c r="Z5923" s="7">
        <v>12.281320548453699</v>
      </c>
      <c r="AA5923" s="7"/>
      <c r="AB5923" s="7"/>
      <c r="AC5923" s="7"/>
      <c r="AD5923" s="9"/>
    </row>
    <row r="5924" spans="1:30" ht="22.5" hidden="1" customHeight="1">
      <c r="A5924" s="7" t="s">
        <v>77</v>
      </c>
      <c r="B5924" s="7" t="s">
        <v>42</v>
      </c>
      <c r="C5924" s="7" t="s">
        <v>15840</v>
      </c>
      <c r="D5924" s="7" t="s">
        <v>936</v>
      </c>
      <c r="E5924" s="7">
        <v>4</v>
      </c>
      <c r="F5924" s="7" t="s">
        <v>15832</v>
      </c>
      <c r="G5924" s="7" t="s">
        <v>80</v>
      </c>
      <c r="H5924" s="7" t="s">
        <v>33</v>
      </c>
      <c r="I5924" s="7"/>
      <c r="J5924" s="7" t="s">
        <v>1451</v>
      </c>
      <c r="K5924" s="7" t="s">
        <v>1452</v>
      </c>
      <c r="L5924" s="7" t="s">
        <v>83</v>
      </c>
      <c r="M5924" s="7"/>
      <c r="O5924" s="7" t="b">
        <v>0</v>
      </c>
      <c r="P5924" s="7" t="b">
        <v>0</v>
      </c>
      <c r="Q5924" s="7" t="b">
        <v>0</v>
      </c>
      <c r="S5924" s="7" t="s">
        <v>84</v>
      </c>
      <c r="T5924" s="7"/>
      <c r="W5924" s="7" t="s">
        <v>15840</v>
      </c>
      <c r="X5924" s="7" t="s">
        <v>15841</v>
      </c>
      <c r="Z5924" s="7">
        <v>13.973691790169999</v>
      </c>
      <c r="AA5924" s="7"/>
      <c r="AB5924" s="7"/>
      <c r="AC5924" s="7"/>
      <c r="AD5924" s="9"/>
    </row>
    <row r="5925" spans="1:30" ht="22.5" hidden="1" customHeight="1">
      <c r="A5925" s="7" t="s">
        <v>77</v>
      </c>
      <c r="B5925" s="7" t="s">
        <v>42</v>
      </c>
      <c r="C5925" s="7" t="s">
        <v>15842</v>
      </c>
      <c r="D5925" s="7" t="s">
        <v>936</v>
      </c>
      <c r="E5925" s="7">
        <v>5</v>
      </c>
      <c r="F5925" s="7" t="s">
        <v>15832</v>
      </c>
      <c r="G5925" s="7" t="s">
        <v>80</v>
      </c>
      <c r="H5925" s="7" t="s">
        <v>33</v>
      </c>
      <c r="I5925" s="7"/>
      <c r="J5925" s="7" t="s">
        <v>2442</v>
      </c>
      <c r="K5925" s="7" t="s">
        <v>2443</v>
      </c>
      <c r="L5925" s="7" t="s">
        <v>168</v>
      </c>
      <c r="M5925" s="7"/>
      <c r="O5925" s="7" t="b">
        <v>0</v>
      </c>
      <c r="P5925" s="7" t="b">
        <v>0</v>
      </c>
      <c r="Q5925" s="7" t="b">
        <v>0</v>
      </c>
      <c r="S5925" s="7" t="s">
        <v>370</v>
      </c>
      <c r="T5925" s="7"/>
      <c r="W5925" s="7" t="s">
        <v>15842</v>
      </c>
      <c r="X5925" s="7" t="s">
        <v>15843</v>
      </c>
      <c r="Z5925" s="7">
        <v>8.2295017075690406</v>
      </c>
      <c r="AA5925" s="7"/>
      <c r="AB5925" s="7"/>
      <c r="AC5925" s="7"/>
      <c r="AD5925" s="9"/>
    </row>
    <row r="5926" spans="1:30" ht="22.5" hidden="1" customHeight="1">
      <c r="A5926" s="7" t="s">
        <v>77</v>
      </c>
      <c r="B5926" s="7" t="s">
        <v>42</v>
      </c>
      <c r="C5926" s="7" t="s">
        <v>15831</v>
      </c>
      <c r="D5926" s="7" t="s">
        <v>1973</v>
      </c>
      <c r="E5926" s="7">
        <v>6</v>
      </c>
      <c r="F5926" s="7" t="s">
        <v>15832</v>
      </c>
      <c r="G5926" s="7" t="s">
        <v>80</v>
      </c>
      <c r="H5926" s="7" t="s">
        <v>33</v>
      </c>
      <c r="I5926" s="7"/>
      <c r="J5926" s="7" t="s">
        <v>2480</v>
      </c>
      <c r="K5926" s="7" t="s">
        <v>2481</v>
      </c>
      <c r="L5926" s="7" t="s">
        <v>168</v>
      </c>
      <c r="M5926" s="7"/>
      <c r="O5926" s="7" t="b">
        <v>0</v>
      </c>
      <c r="P5926" s="7" t="b">
        <v>0</v>
      </c>
      <c r="Q5926" s="7" t="b">
        <v>0</v>
      </c>
      <c r="S5926" s="7" t="s">
        <v>370</v>
      </c>
      <c r="T5926" s="7"/>
      <c r="W5926" s="7" t="s">
        <v>15831</v>
      </c>
      <c r="X5926" s="7" t="s">
        <v>15844</v>
      </c>
      <c r="Z5926" s="7">
        <v>13.308301728102901</v>
      </c>
      <c r="AA5926" s="7"/>
      <c r="AB5926" s="7"/>
      <c r="AC5926" s="7"/>
      <c r="AD5926" s="9"/>
    </row>
    <row r="5927" spans="1:30" ht="22.5" hidden="1" customHeight="1">
      <c r="A5927" s="7" t="s">
        <v>77</v>
      </c>
      <c r="B5927" s="7" t="s">
        <v>42</v>
      </c>
      <c r="C5927" s="7" t="s">
        <v>15834</v>
      </c>
      <c r="D5927" s="7" t="s">
        <v>1973</v>
      </c>
      <c r="E5927" s="7">
        <v>7</v>
      </c>
      <c r="F5927" s="7" t="s">
        <v>15832</v>
      </c>
      <c r="G5927" s="7" t="s">
        <v>80</v>
      </c>
      <c r="H5927" s="7" t="s">
        <v>33</v>
      </c>
      <c r="I5927" s="7"/>
      <c r="J5927" s="7" t="s">
        <v>1495</v>
      </c>
      <c r="K5927" s="7" t="s">
        <v>1496</v>
      </c>
      <c r="L5927" s="7" t="s">
        <v>168</v>
      </c>
      <c r="M5927" s="7"/>
      <c r="O5927" s="7" t="b">
        <v>0</v>
      </c>
      <c r="P5927" s="7" t="b">
        <v>0</v>
      </c>
      <c r="Q5927" s="7" t="b">
        <v>0</v>
      </c>
      <c r="S5927" s="7" t="s">
        <v>370</v>
      </c>
      <c r="T5927" s="7"/>
      <c r="W5927" s="7" t="s">
        <v>15834</v>
      </c>
      <c r="X5927" s="7" t="s">
        <v>15845</v>
      </c>
      <c r="Z5927" s="7">
        <v>14.002802943079701</v>
      </c>
      <c r="AA5927" s="7"/>
      <c r="AB5927" s="7"/>
      <c r="AC5927" s="7"/>
      <c r="AD5927" s="9"/>
    </row>
    <row r="5928" spans="1:30" ht="22.5" hidden="1" customHeight="1">
      <c r="A5928" s="7" t="s">
        <v>77</v>
      </c>
      <c r="B5928" s="7" t="s">
        <v>42</v>
      </c>
      <c r="C5928" s="7" t="s">
        <v>15836</v>
      </c>
      <c r="D5928" s="7" t="s">
        <v>1973</v>
      </c>
      <c r="E5928" s="7">
        <v>8</v>
      </c>
      <c r="F5928" s="7" t="s">
        <v>15832</v>
      </c>
      <c r="G5928" s="7" t="s">
        <v>80</v>
      </c>
      <c r="H5928" s="7" t="s">
        <v>33</v>
      </c>
      <c r="I5928" s="7"/>
      <c r="J5928" s="7" t="s">
        <v>397</v>
      </c>
      <c r="K5928" s="7" t="s">
        <v>398</v>
      </c>
      <c r="L5928" s="7" t="s">
        <v>168</v>
      </c>
      <c r="M5928" s="7"/>
      <c r="N5928" s="7"/>
      <c r="O5928" s="7" t="b">
        <v>0</v>
      </c>
      <c r="P5928" s="7" t="b">
        <v>0</v>
      </c>
      <c r="Q5928" s="7" t="b">
        <v>0</v>
      </c>
      <c r="S5928" s="7" t="s">
        <v>370</v>
      </c>
      <c r="T5928" s="7"/>
      <c r="V5928" s="7"/>
      <c r="W5928" s="7" t="s">
        <v>15836</v>
      </c>
      <c r="X5928" s="7" t="s">
        <v>15846</v>
      </c>
      <c r="Y5928" s="7"/>
      <c r="Z5928" s="7">
        <v>15.765457715041901</v>
      </c>
    </row>
    <row r="5929" spans="1:30" ht="22.5" hidden="1" customHeight="1">
      <c r="A5929" s="7" t="s">
        <v>77</v>
      </c>
      <c r="B5929" s="7" t="s">
        <v>42</v>
      </c>
      <c r="C5929" s="7" t="s">
        <v>15838</v>
      </c>
      <c r="D5929" s="7" t="s">
        <v>1973</v>
      </c>
      <c r="E5929" s="7">
        <v>9</v>
      </c>
      <c r="F5929" s="7" t="s">
        <v>15832</v>
      </c>
      <c r="G5929" s="7" t="s">
        <v>80</v>
      </c>
      <c r="H5929" s="7" t="s">
        <v>33</v>
      </c>
      <c r="I5929" s="7"/>
      <c r="J5929" s="7" t="s">
        <v>2583</v>
      </c>
      <c r="K5929" s="7" t="s">
        <v>2584</v>
      </c>
      <c r="L5929" s="7" t="s">
        <v>168</v>
      </c>
      <c r="M5929" s="7"/>
      <c r="N5929" s="7"/>
      <c r="O5929" s="7" t="b">
        <v>0</v>
      </c>
      <c r="P5929" s="7" t="b">
        <v>0</v>
      </c>
      <c r="Q5929" s="7" t="b">
        <v>0</v>
      </c>
      <c r="S5929" s="7" t="s">
        <v>370</v>
      </c>
      <c r="T5929" s="7"/>
      <c r="V5929" s="7"/>
      <c r="W5929" s="7" t="s">
        <v>15838</v>
      </c>
      <c r="X5929" s="7" t="s">
        <v>15847</v>
      </c>
      <c r="Y5929" s="7"/>
      <c r="Z5929" s="7">
        <v>12.281320548453699</v>
      </c>
    </row>
    <row r="5930" spans="1:30" ht="22.5" hidden="1" customHeight="1">
      <c r="A5930" s="7" t="s">
        <v>77</v>
      </c>
      <c r="B5930" s="7" t="s">
        <v>42</v>
      </c>
      <c r="C5930" s="7" t="s">
        <v>15840</v>
      </c>
      <c r="D5930" s="7" t="s">
        <v>1973</v>
      </c>
      <c r="E5930" s="7">
        <v>10</v>
      </c>
      <c r="F5930" s="7" t="s">
        <v>15832</v>
      </c>
      <c r="G5930" s="7" t="s">
        <v>80</v>
      </c>
      <c r="H5930" s="7" t="s">
        <v>33</v>
      </c>
      <c r="I5930" s="7"/>
      <c r="J5930" s="7" t="s">
        <v>1451</v>
      </c>
      <c r="K5930" s="7" t="s">
        <v>1452</v>
      </c>
      <c r="L5930" s="7" t="s">
        <v>83</v>
      </c>
      <c r="M5930" s="7"/>
      <c r="N5930" s="7"/>
      <c r="O5930" s="7" t="b">
        <v>0</v>
      </c>
      <c r="P5930" s="7" t="b">
        <v>0</v>
      </c>
      <c r="Q5930" s="7" t="b">
        <v>0</v>
      </c>
      <c r="S5930" s="7" t="s">
        <v>84</v>
      </c>
      <c r="T5930" s="7"/>
      <c r="V5930" s="7"/>
      <c r="W5930" s="7" t="s">
        <v>15840</v>
      </c>
      <c r="X5930" s="7" t="s">
        <v>15848</v>
      </c>
      <c r="Y5930" s="7"/>
      <c r="Z5930" s="7">
        <v>13.973691790169999</v>
      </c>
    </row>
    <row r="5931" spans="1:30" ht="22.5" hidden="1" customHeight="1">
      <c r="A5931" s="7" t="s">
        <v>77</v>
      </c>
      <c r="B5931" s="7" t="s">
        <v>42</v>
      </c>
      <c r="C5931" s="7" t="s">
        <v>15842</v>
      </c>
      <c r="D5931" s="7" t="s">
        <v>1973</v>
      </c>
      <c r="E5931" s="7">
        <v>11</v>
      </c>
      <c r="F5931" s="7" t="s">
        <v>15832</v>
      </c>
      <c r="G5931" s="7" t="s">
        <v>80</v>
      </c>
      <c r="H5931" s="7" t="s">
        <v>33</v>
      </c>
      <c r="I5931" s="7"/>
      <c r="J5931" s="7" t="s">
        <v>2442</v>
      </c>
      <c r="K5931" s="7" t="s">
        <v>2443</v>
      </c>
      <c r="L5931" s="7" t="s">
        <v>168</v>
      </c>
      <c r="M5931" s="7"/>
      <c r="N5931" s="7"/>
      <c r="O5931" s="7" t="b">
        <v>0</v>
      </c>
      <c r="P5931" s="7" t="b">
        <v>0</v>
      </c>
      <c r="Q5931" s="7" t="b">
        <v>0</v>
      </c>
      <c r="S5931" s="7" t="s">
        <v>370</v>
      </c>
      <c r="T5931" s="7"/>
      <c r="V5931" s="7"/>
      <c r="W5931" s="7" t="s">
        <v>15842</v>
      </c>
      <c r="X5931" s="7" t="s">
        <v>15849</v>
      </c>
      <c r="Y5931" s="7"/>
      <c r="Z5931" s="7">
        <v>8.2295017075690406</v>
      </c>
    </row>
    <row r="5932" spans="1:30" ht="22.5" customHeight="1">
      <c r="A5932" s="7" t="s">
        <v>15850</v>
      </c>
      <c r="B5932" s="7" t="s">
        <v>31</v>
      </c>
      <c r="C5932" s="7" t="s">
        <v>15851</v>
      </c>
      <c r="D5932" s="7" t="s">
        <v>32</v>
      </c>
      <c r="E5932" s="7">
        <v>0</v>
      </c>
      <c r="F5932" s="7" t="s">
        <v>79</v>
      </c>
      <c r="G5932" s="7" t="s">
        <v>15852</v>
      </c>
      <c r="H5932" s="7" t="s">
        <v>33</v>
      </c>
      <c r="I5932" s="7"/>
      <c r="J5932" s="7" t="s">
        <v>15853</v>
      </c>
      <c r="K5932" s="7" t="s">
        <v>15854</v>
      </c>
      <c r="L5932" s="7" t="s">
        <v>83</v>
      </c>
      <c r="M5932" s="7"/>
      <c r="N5932" s="7"/>
      <c r="O5932" s="7" t="b">
        <v>0</v>
      </c>
      <c r="P5932" s="7" t="b">
        <v>0</v>
      </c>
      <c r="Q5932" s="7" t="b">
        <v>0</v>
      </c>
      <c r="S5932" s="7" t="s">
        <v>84</v>
      </c>
      <c r="T5932" s="7" t="s">
        <v>110</v>
      </c>
      <c r="U5932" s="7" t="s">
        <v>371</v>
      </c>
      <c r="V5932" s="7" t="s">
        <v>87</v>
      </c>
      <c r="W5932" s="7" t="s">
        <v>15855</v>
      </c>
      <c r="X5932" s="7" t="s">
        <v>15856</v>
      </c>
      <c r="Y5932" s="7">
        <v>0.315412056901204</v>
      </c>
      <c r="Z5932" s="7">
        <v>2.0059075184689399</v>
      </c>
    </row>
    <row r="5933" spans="1:30" ht="22.5" customHeight="1">
      <c r="A5933" s="7" t="s">
        <v>15850</v>
      </c>
      <c r="B5933" s="7" t="s">
        <v>31</v>
      </c>
      <c r="C5933" s="7" t="s">
        <v>15857</v>
      </c>
      <c r="D5933" s="7" t="s">
        <v>32</v>
      </c>
      <c r="E5933" s="7">
        <v>1</v>
      </c>
      <c r="F5933" s="7" t="s">
        <v>79</v>
      </c>
      <c r="G5933" s="7" t="s">
        <v>15852</v>
      </c>
      <c r="H5933" s="7" t="s">
        <v>33</v>
      </c>
      <c r="I5933" s="7"/>
      <c r="J5933" s="7" t="s">
        <v>15858</v>
      </c>
      <c r="K5933" s="7" t="s">
        <v>15859</v>
      </c>
      <c r="L5933" s="7" t="s">
        <v>83</v>
      </c>
      <c r="M5933" s="7"/>
      <c r="N5933" s="7"/>
      <c r="O5933" s="7" t="b">
        <v>0</v>
      </c>
      <c r="P5933" s="7" t="b">
        <v>0</v>
      </c>
      <c r="Q5933" s="7" t="b">
        <v>0</v>
      </c>
      <c r="S5933" s="7" t="s">
        <v>84</v>
      </c>
      <c r="T5933" s="7" t="s">
        <v>110</v>
      </c>
      <c r="U5933" s="7" t="s">
        <v>371</v>
      </c>
      <c r="V5933" s="7" t="s">
        <v>87</v>
      </c>
      <c r="W5933" s="7" t="s">
        <v>15860</v>
      </c>
      <c r="X5933" s="7" t="s">
        <v>15861</v>
      </c>
      <c r="Y5933" s="7">
        <v>0.30257269629156802</v>
      </c>
      <c r="Z5933" s="7">
        <v>1.8014820974549599</v>
      </c>
    </row>
    <row r="5934" spans="1:30" ht="22.5" customHeight="1">
      <c r="A5934" s="7" t="s">
        <v>15850</v>
      </c>
      <c r="B5934" s="7" t="s">
        <v>31</v>
      </c>
      <c r="C5934" s="7" t="s">
        <v>128</v>
      </c>
      <c r="D5934" s="7" t="s">
        <v>32</v>
      </c>
      <c r="E5934" s="7">
        <v>2</v>
      </c>
      <c r="F5934" s="7" t="s">
        <v>79</v>
      </c>
      <c r="G5934" s="7" t="s">
        <v>15852</v>
      </c>
      <c r="H5934" s="7" t="s">
        <v>33</v>
      </c>
      <c r="I5934" s="7"/>
      <c r="J5934" s="7" t="s">
        <v>129</v>
      </c>
      <c r="K5934" s="7" t="s">
        <v>130</v>
      </c>
      <c r="L5934" s="7" t="s">
        <v>83</v>
      </c>
      <c r="M5934" s="7"/>
      <c r="N5934" s="7"/>
      <c r="O5934" s="7" t="b">
        <v>0</v>
      </c>
      <c r="P5934" s="7" t="b">
        <v>0</v>
      </c>
      <c r="Q5934" s="7" t="b">
        <v>0</v>
      </c>
      <c r="S5934" s="7" t="s">
        <v>84</v>
      </c>
      <c r="T5934" s="7" t="s">
        <v>104</v>
      </c>
      <c r="U5934" s="7" t="s">
        <v>86</v>
      </c>
      <c r="V5934" s="7" t="s">
        <v>87</v>
      </c>
      <c r="W5934" s="7" t="s">
        <v>15862</v>
      </c>
      <c r="X5934" s="7" t="s">
        <v>15863</v>
      </c>
      <c r="Y5934" s="7">
        <v>0.43931190601055398</v>
      </c>
      <c r="Z5934" s="7">
        <v>3.1498485726290202</v>
      </c>
    </row>
    <row r="5935" spans="1:30" ht="22.5" customHeight="1">
      <c r="A5935" s="7" t="s">
        <v>15850</v>
      </c>
      <c r="B5935" s="7" t="s">
        <v>31</v>
      </c>
      <c r="C5935" s="7" t="s">
        <v>15864</v>
      </c>
      <c r="D5935" s="7" t="s">
        <v>32</v>
      </c>
      <c r="E5935" s="7">
        <v>3</v>
      </c>
      <c r="F5935" s="7" t="s">
        <v>79</v>
      </c>
      <c r="G5935" s="7" t="s">
        <v>15852</v>
      </c>
      <c r="H5935" s="7" t="s">
        <v>33</v>
      </c>
      <c r="I5935" s="7"/>
      <c r="J5935" s="7" t="s">
        <v>15865</v>
      </c>
      <c r="K5935" s="7" t="s">
        <v>15866</v>
      </c>
      <c r="L5935" s="7" t="s">
        <v>168</v>
      </c>
      <c r="M5935" s="7"/>
      <c r="N5935" s="7"/>
      <c r="O5935" s="7" t="b">
        <v>0</v>
      </c>
      <c r="P5935" s="7" t="b">
        <v>0</v>
      </c>
      <c r="Q5935" s="7" t="b">
        <v>0</v>
      </c>
      <c r="S5935" s="7" t="s">
        <v>370</v>
      </c>
      <c r="T5935" s="7" t="s">
        <v>104</v>
      </c>
      <c r="U5935" s="7" t="s">
        <v>86</v>
      </c>
      <c r="V5935" s="7" t="s">
        <v>434</v>
      </c>
      <c r="W5935" s="7" t="s">
        <v>15867</v>
      </c>
      <c r="X5935" s="7" t="s">
        <v>15868</v>
      </c>
      <c r="Y5935" s="7">
        <v>0.155239226413283</v>
      </c>
      <c r="Z5935" s="7">
        <v>2.5373273548135198</v>
      </c>
    </row>
    <row r="5936" spans="1:30" ht="22.5" customHeight="1">
      <c r="A5936" s="7" t="s">
        <v>15850</v>
      </c>
      <c r="B5936" s="7" t="s">
        <v>31</v>
      </c>
      <c r="C5936" s="7" t="s">
        <v>15869</v>
      </c>
      <c r="D5936" s="7" t="s">
        <v>32</v>
      </c>
      <c r="E5936" s="7">
        <v>4</v>
      </c>
      <c r="F5936" s="7" t="s">
        <v>79</v>
      </c>
      <c r="G5936" s="7" t="s">
        <v>15852</v>
      </c>
      <c r="H5936" s="7" t="s">
        <v>33</v>
      </c>
      <c r="I5936" s="7"/>
      <c r="J5936" s="7" t="s">
        <v>15870</v>
      </c>
      <c r="K5936" s="7" t="s">
        <v>15871</v>
      </c>
      <c r="L5936" s="7" t="s">
        <v>83</v>
      </c>
      <c r="M5936" s="7"/>
      <c r="N5936" s="7"/>
      <c r="O5936" s="7" t="b">
        <v>0</v>
      </c>
      <c r="P5936" s="7" t="b">
        <v>0</v>
      </c>
      <c r="Q5936" s="7" t="b">
        <v>0</v>
      </c>
      <c r="S5936" s="7" t="s">
        <v>701</v>
      </c>
      <c r="T5936" s="7" t="s">
        <v>104</v>
      </c>
      <c r="U5936" s="7" t="s">
        <v>86</v>
      </c>
      <c r="V5936" s="7" t="s">
        <v>87</v>
      </c>
      <c r="W5936" s="7" t="s">
        <v>15872</v>
      </c>
      <c r="X5936" s="7" t="s">
        <v>15873</v>
      </c>
      <c r="Y5936" s="7">
        <v>0.35818143622510801</v>
      </c>
      <c r="Z5936" s="7">
        <v>5.3025047123359297</v>
      </c>
    </row>
    <row r="5937" spans="1:26" ht="22.5" customHeight="1">
      <c r="A5937" s="7" t="s">
        <v>15850</v>
      </c>
      <c r="B5937" s="7" t="s">
        <v>31</v>
      </c>
      <c r="C5937" s="7" t="s">
        <v>15874</v>
      </c>
      <c r="D5937" s="7" t="s">
        <v>32</v>
      </c>
      <c r="E5937" s="7">
        <v>5</v>
      </c>
      <c r="F5937" s="7" t="s">
        <v>79</v>
      </c>
      <c r="G5937" s="7" t="s">
        <v>15852</v>
      </c>
      <c r="H5937" s="7" t="s">
        <v>33</v>
      </c>
      <c r="I5937" s="7"/>
      <c r="J5937" s="7" t="s">
        <v>15875</v>
      </c>
      <c r="K5937" s="7" t="s">
        <v>15876</v>
      </c>
      <c r="L5937" s="7" t="s">
        <v>83</v>
      </c>
      <c r="M5937" s="7"/>
      <c r="N5937" s="7"/>
      <c r="O5937" s="7" t="b">
        <v>0</v>
      </c>
      <c r="P5937" s="7" t="b">
        <v>0</v>
      </c>
      <c r="Q5937" s="7" t="b">
        <v>0</v>
      </c>
      <c r="S5937" s="7" t="s">
        <v>701</v>
      </c>
      <c r="T5937" s="7" t="s">
        <v>104</v>
      </c>
      <c r="U5937" s="7" t="s">
        <v>86</v>
      </c>
      <c r="V5937" s="7" t="s">
        <v>87</v>
      </c>
      <c r="W5937" s="7" t="s">
        <v>15877</v>
      </c>
      <c r="X5937" s="7" t="s">
        <v>15878</v>
      </c>
      <c r="Y5937" s="7">
        <v>0.34547652449844102</v>
      </c>
      <c r="Z5937" s="7">
        <v>3.56932846557913</v>
      </c>
    </row>
    <row r="5938" spans="1:26" ht="22.5" customHeight="1">
      <c r="A5938" s="7" t="s">
        <v>15850</v>
      </c>
      <c r="B5938" s="7" t="s">
        <v>31</v>
      </c>
      <c r="C5938" s="7" t="s">
        <v>15879</v>
      </c>
      <c r="D5938" s="7" t="s">
        <v>32</v>
      </c>
      <c r="E5938" s="7">
        <v>6</v>
      </c>
      <c r="F5938" s="7" t="s">
        <v>79</v>
      </c>
      <c r="G5938" s="7" t="s">
        <v>15852</v>
      </c>
      <c r="H5938" s="7" t="s">
        <v>33</v>
      </c>
      <c r="I5938" s="7"/>
      <c r="J5938" s="7" t="s">
        <v>15880</v>
      </c>
      <c r="K5938" s="7" t="s">
        <v>15881</v>
      </c>
      <c r="L5938" s="7" t="s">
        <v>700</v>
      </c>
      <c r="M5938" s="7"/>
      <c r="N5938" s="7"/>
      <c r="O5938" s="7" t="b">
        <v>0</v>
      </c>
      <c r="P5938" s="7" t="b">
        <v>0</v>
      </c>
      <c r="Q5938" s="7" t="b">
        <v>0</v>
      </c>
      <c r="S5938" s="7" t="s">
        <v>717</v>
      </c>
      <c r="T5938" s="7" t="s">
        <v>85</v>
      </c>
      <c r="U5938" s="7" t="s">
        <v>86</v>
      </c>
      <c r="V5938" s="7" t="s">
        <v>383</v>
      </c>
      <c r="W5938" s="7" t="s">
        <v>15882</v>
      </c>
      <c r="X5938" s="7" t="s">
        <v>15883</v>
      </c>
      <c r="Y5938" s="7">
        <v>0.234843934642395</v>
      </c>
      <c r="Z5938" s="7">
        <v>0.50628956079544496</v>
      </c>
    </row>
    <row r="5939" spans="1:26" ht="22.5" customHeight="1">
      <c r="A5939" s="7" t="s">
        <v>15850</v>
      </c>
      <c r="B5939" s="7" t="s">
        <v>31</v>
      </c>
      <c r="C5939" s="7" t="s">
        <v>725</v>
      </c>
      <c r="D5939" s="7" t="s">
        <v>32</v>
      </c>
      <c r="E5939" s="7">
        <v>7</v>
      </c>
      <c r="F5939" s="7" t="s">
        <v>79</v>
      </c>
      <c r="G5939" s="7" t="s">
        <v>15852</v>
      </c>
      <c r="H5939" s="7" t="s">
        <v>33</v>
      </c>
      <c r="I5939" s="7"/>
      <c r="J5939" s="7" t="s">
        <v>726</v>
      </c>
      <c r="K5939" s="7" t="s">
        <v>727</v>
      </c>
      <c r="L5939" s="7" t="s">
        <v>700</v>
      </c>
      <c r="M5939" s="7"/>
      <c r="N5939" s="7"/>
      <c r="O5939" s="7" t="b">
        <v>0</v>
      </c>
      <c r="P5939" s="7" t="b">
        <v>0</v>
      </c>
      <c r="Q5939" s="7" t="b">
        <v>0</v>
      </c>
      <c r="S5939" s="7" t="s">
        <v>717</v>
      </c>
      <c r="T5939" s="7" t="s">
        <v>110</v>
      </c>
      <c r="U5939" s="7" t="s">
        <v>86</v>
      </c>
      <c r="V5939" s="7" t="s">
        <v>383</v>
      </c>
      <c r="W5939" s="7" t="s">
        <v>15884</v>
      </c>
      <c r="X5939" s="7" t="s">
        <v>15885</v>
      </c>
      <c r="Y5939" s="7">
        <v>0.13510007490499801</v>
      </c>
      <c r="Z5939" s="7">
        <v>0.763390348247447</v>
      </c>
    </row>
    <row r="5940" spans="1:26" ht="22.5" customHeight="1">
      <c r="A5940" s="7" t="s">
        <v>15850</v>
      </c>
      <c r="B5940" s="7" t="s">
        <v>31</v>
      </c>
      <c r="C5940" s="7" t="s">
        <v>15886</v>
      </c>
      <c r="D5940" s="7" t="s">
        <v>32</v>
      </c>
      <c r="E5940" s="7">
        <v>8</v>
      </c>
      <c r="F5940" s="7" t="s">
        <v>79</v>
      </c>
      <c r="G5940" s="7" t="s">
        <v>15852</v>
      </c>
      <c r="H5940" s="7" t="s">
        <v>33</v>
      </c>
      <c r="J5940" s="7" t="s">
        <v>1617</v>
      </c>
      <c r="K5940" s="7" t="s">
        <v>1618</v>
      </c>
      <c r="L5940" s="7" t="s">
        <v>700</v>
      </c>
      <c r="O5940" s="7" t="b">
        <v>0</v>
      </c>
      <c r="P5940" s="7" t="b">
        <v>0</v>
      </c>
      <c r="Q5940" s="7" t="b">
        <v>0</v>
      </c>
      <c r="S5940" s="7" t="s">
        <v>717</v>
      </c>
      <c r="T5940" s="7" t="s">
        <v>110</v>
      </c>
      <c r="U5940" s="7" t="s">
        <v>86</v>
      </c>
      <c r="V5940" s="7" t="s">
        <v>15887</v>
      </c>
      <c r="W5940" s="7" t="s">
        <v>15888</v>
      </c>
      <c r="X5940" s="7" t="s">
        <v>15889</v>
      </c>
      <c r="Y5940" s="7">
        <v>0.214265604362398</v>
      </c>
      <c r="Z5940" s="7">
        <v>1.6121877005007299</v>
      </c>
    </row>
    <row r="5941" spans="1:26" ht="22.5" customHeight="1">
      <c r="A5941" s="7" t="s">
        <v>15850</v>
      </c>
      <c r="B5941" s="7" t="s">
        <v>31</v>
      </c>
      <c r="C5941" s="7" t="s">
        <v>15890</v>
      </c>
      <c r="D5941" s="7" t="s">
        <v>32</v>
      </c>
      <c r="E5941" s="7">
        <v>9</v>
      </c>
      <c r="F5941" s="7" t="s">
        <v>79</v>
      </c>
      <c r="G5941" s="7" t="s">
        <v>15852</v>
      </c>
      <c r="H5941" s="7" t="s">
        <v>33</v>
      </c>
      <c r="J5941" s="7" t="s">
        <v>15891</v>
      </c>
      <c r="K5941" s="7" t="s">
        <v>15892</v>
      </c>
      <c r="L5941" s="7" t="s">
        <v>700</v>
      </c>
      <c r="O5941" s="7" t="b">
        <v>0</v>
      </c>
      <c r="P5941" s="7" t="b">
        <v>0</v>
      </c>
      <c r="Q5941" s="7" t="b">
        <v>0</v>
      </c>
      <c r="S5941" s="7" t="s">
        <v>717</v>
      </c>
      <c r="T5941" s="7" t="s">
        <v>85</v>
      </c>
      <c r="U5941" s="7" t="s">
        <v>86</v>
      </c>
      <c r="V5941" s="7" t="s">
        <v>383</v>
      </c>
      <c r="W5941" s="7" t="s">
        <v>15893</v>
      </c>
      <c r="X5941" s="7" t="s">
        <v>15894</v>
      </c>
      <c r="Y5941" s="7">
        <v>0.173438370786164</v>
      </c>
      <c r="Z5941" s="7">
        <v>0.633662593895719</v>
      </c>
    </row>
    <row r="5942" spans="1:26" ht="22.5" customHeight="1">
      <c r="A5942" s="7" t="s">
        <v>15850</v>
      </c>
      <c r="B5942" s="7" t="s">
        <v>31</v>
      </c>
      <c r="C5942" s="7" t="s">
        <v>15895</v>
      </c>
      <c r="D5942" s="7" t="s">
        <v>32</v>
      </c>
      <c r="E5942" s="7">
        <v>10</v>
      </c>
      <c r="F5942" s="7" t="s">
        <v>79</v>
      </c>
      <c r="G5942" s="7" t="s">
        <v>15852</v>
      </c>
      <c r="H5942" s="7" t="s">
        <v>33</v>
      </c>
      <c r="I5942" s="7"/>
      <c r="J5942" s="7" t="s">
        <v>15896</v>
      </c>
      <c r="K5942" s="7" t="s">
        <v>15897</v>
      </c>
      <c r="L5942" s="7" t="s">
        <v>700</v>
      </c>
      <c r="M5942" s="7"/>
      <c r="N5942" s="7"/>
      <c r="O5942" s="7" t="b">
        <v>0</v>
      </c>
      <c r="P5942" s="7" t="b">
        <v>0</v>
      </c>
      <c r="Q5942" s="7" t="b">
        <v>0</v>
      </c>
      <c r="R5942" s="7"/>
      <c r="S5942" s="7" t="s">
        <v>717</v>
      </c>
      <c r="T5942" s="7" t="s">
        <v>104</v>
      </c>
      <c r="U5942" s="7" t="s">
        <v>86</v>
      </c>
      <c r="V5942" s="7" t="s">
        <v>383</v>
      </c>
      <c r="W5942" s="7" t="s">
        <v>15898</v>
      </c>
      <c r="X5942" s="7" t="s">
        <v>15899</v>
      </c>
      <c r="Y5942" s="7">
        <v>0.20423615651414401</v>
      </c>
      <c r="Z5942" s="7">
        <v>0.90030880314443895</v>
      </c>
    </row>
    <row r="5943" spans="1:26" ht="22.5" customHeight="1">
      <c r="A5943" s="7" t="s">
        <v>15850</v>
      </c>
      <c r="B5943" s="7" t="s">
        <v>31</v>
      </c>
      <c r="C5943" s="7" t="s">
        <v>15900</v>
      </c>
      <c r="D5943" s="7" t="s">
        <v>32</v>
      </c>
      <c r="E5943" s="7">
        <v>11</v>
      </c>
      <c r="F5943" s="7" t="s">
        <v>79</v>
      </c>
      <c r="G5943" s="7" t="s">
        <v>15852</v>
      </c>
      <c r="H5943" s="7" t="s">
        <v>33</v>
      </c>
      <c r="I5943" s="7"/>
      <c r="J5943" s="7" t="s">
        <v>15901</v>
      </c>
      <c r="K5943" s="7" t="s">
        <v>15902</v>
      </c>
      <c r="L5943" s="7" t="s">
        <v>700</v>
      </c>
      <c r="M5943" s="7"/>
      <c r="N5943" s="7"/>
      <c r="O5943" s="7" t="b">
        <v>0</v>
      </c>
      <c r="P5943" s="7" t="b">
        <v>0</v>
      </c>
      <c r="Q5943" s="7" t="b">
        <v>0</v>
      </c>
      <c r="R5943" s="7"/>
      <c r="S5943" s="7" t="s">
        <v>717</v>
      </c>
      <c r="T5943" s="7" t="s">
        <v>85</v>
      </c>
      <c r="U5943" s="7" t="s">
        <v>86</v>
      </c>
      <c r="V5943" s="7" t="s">
        <v>383</v>
      </c>
      <c r="W5943" s="7" t="s">
        <v>15903</v>
      </c>
      <c r="X5943" s="7" t="s">
        <v>15904</v>
      </c>
      <c r="Y5943" s="7">
        <v>0.189585309139429</v>
      </c>
      <c r="Z5943" s="7">
        <v>0.39195512684748002</v>
      </c>
    </row>
    <row r="5944" spans="1:26" ht="22.5" customHeight="1">
      <c r="A5944" s="7" t="s">
        <v>15850</v>
      </c>
      <c r="B5944" s="7" t="s">
        <v>31</v>
      </c>
      <c r="C5944" s="7" t="s">
        <v>15905</v>
      </c>
      <c r="D5944" s="7" t="s">
        <v>32</v>
      </c>
      <c r="E5944" s="7">
        <v>12</v>
      </c>
      <c r="F5944" s="7" t="s">
        <v>79</v>
      </c>
      <c r="G5944" s="7" t="s">
        <v>15852</v>
      </c>
      <c r="H5944" s="7" t="s">
        <v>33</v>
      </c>
      <c r="I5944" s="7"/>
      <c r="J5944" s="7" t="s">
        <v>15906</v>
      </c>
      <c r="K5944" s="7" t="s">
        <v>15907</v>
      </c>
      <c r="L5944" s="7" t="s">
        <v>700</v>
      </c>
      <c r="M5944" s="7"/>
      <c r="N5944" s="7"/>
      <c r="O5944" s="7" t="b">
        <v>0</v>
      </c>
      <c r="P5944" s="7" t="b">
        <v>0</v>
      </c>
      <c r="Q5944" s="7" t="b">
        <v>0</v>
      </c>
      <c r="R5944" s="7"/>
      <c r="S5944" s="7" t="s">
        <v>717</v>
      </c>
      <c r="T5944" s="7" t="s">
        <v>85</v>
      </c>
      <c r="U5944" s="7" t="s">
        <v>86</v>
      </c>
      <c r="V5944" s="7" t="s">
        <v>383</v>
      </c>
      <c r="W5944" s="7" t="s">
        <v>15908</v>
      </c>
      <c r="X5944" s="7" t="s">
        <v>15909</v>
      </c>
      <c r="Y5944" s="7">
        <v>0.19657749240502501</v>
      </c>
      <c r="Z5944" s="7">
        <v>0.92207036828526101</v>
      </c>
    </row>
    <row r="5945" spans="1:26" ht="22.5" customHeight="1">
      <c r="A5945" s="7" t="s">
        <v>15850</v>
      </c>
      <c r="B5945" s="7" t="s">
        <v>31</v>
      </c>
      <c r="C5945" s="7" t="s">
        <v>790</v>
      </c>
      <c r="D5945" s="7" t="s">
        <v>32</v>
      </c>
      <c r="E5945" s="7">
        <v>13</v>
      </c>
      <c r="F5945" s="7" t="s">
        <v>79</v>
      </c>
      <c r="G5945" s="7" t="s">
        <v>15852</v>
      </c>
      <c r="H5945" s="7" t="s">
        <v>33</v>
      </c>
      <c r="I5945" s="7"/>
      <c r="J5945" s="7" t="s">
        <v>791</v>
      </c>
      <c r="K5945" s="7" t="s">
        <v>792</v>
      </c>
      <c r="L5945" s="7" t="s">
        <v>700</v>
      </c>
      <c r="M5945" s="7"/>
      <c r="N5945" s="7"/>
      <c r="O5945" s="7" t="b">
        <v>0</v>
      </c>
      <c r="P5945" s="7" t="b">
        <v>0</v>
      </c>
      <c r="Q5945" s="7" t="b">
        <v>0</v>
      </c>
      <c r="R5945" s="7"/>
      <c r="S5945" s="7" t="s">
        <v>717</v>
      </c>
      <c r="T5945" s="7" t="s">
        <v>85</v>
      </c>
      <c r="U5945" s="7" t="s">
        <v>86</v>
      </c>
      <c r="V5945" s="7" t="s">
        <v>383</v>
      </c>
      <c r="W5945" s="7" t="s">
        <v>15910</v>
      </c>
      <c r="X5945" s="7" t="s">
        <v>15911</v>
      </c>
      <c r="Y5945" s="7">
        <v>0.23755660627475</v>
      </c>
      <c r="Z5945" s="7">
        <v>1.03874750807049</v>
      </c>
    </row>
    <row r="5946" spans="1:26" ht="22.5" customHeight="1">
      <c r="A5946" s="7" t="s">
        <v>15850</v>
      </c>
      <c r="B5946" s="7" t="s">
        <v>31</v>
      </c>
      <c r="C5946" s="7" t="s">
        <v>15912</v>
      </c>
      <c r="D5946" s="7" t="s">
        <v>32</v>
      </c>
      <c r="E5946" s="7">
        <v>14</v>
      </c>
      <c r="F5946" s="7" t="s">
        <v>79</v>
      </c>
      <c r="G5946" s="7" t="s">
        <v>15852</v>
      </c>
      <c r="H5946" s="7" t="s">
        <v>33</v>
      </c>
      <c r="I5946" s="7"/>
      <c r="J5946" s="7" t="s">
        <v>15913</v>
      </c>
      <c r="K5946" s="7" t="s">
        <v>15914</v>
      </c>
      <c r="L5946" s="7" t="s">
        <v>700</v>
      </c>
      <c r="M5946" s="7"/>
      <c r="N5946" s="7"/>
      <c r="O5946" s="7" t="b">
        <v>0</v>
      </c>
      <c r="P5946" s="7" t="b">
        <v>0</v>
      </c>
      <c r="Q5946" s="7" t="b">
        <v>0</v>
      </c>
      <c r="R5946" s="7"/>
      <c r="S5946" s="7" t="s">
        <v>717</v>
      </c>
      <c r="T5946" s="7" t="s">
        <v>110</v>
      </c>
      <c r="U5946" s="7" t="s">
        <v>86</v>
      </c>
      <c r="V5946" s="7" t="s">
        <v>383</v>
      </c>
      <c r="W5946" s="7" t="s">
        <v>15915</v>
      </c>
      <c r="X5946" s="7" t="s">
        <v>15916</v>
      </c>
      <c r="Y5946" s="7">
        <v>0.120647105171565</v>
      </c>
      <c r="Z5946" s="7">
        <v>0.71744593784288002</v>
      </c>
    </row>
    <row r="5947" spans="1:26" ht="22.5" customHeight="1">
      <c r="A5947" s="7" t="s">
        <v>15850</v>
      </c>
      <c r="B5947" s="7" t="s">
        <v>31</v>
      </c>
      <c r="C5947" s="7" t="s">
        <v>825</v>
      </c>
      <c r="D5947" s="7" t="s">
        <v>32</v>
      </c>
      <c r="E5947" s="7">
        <v>15</v>
      </c>
      <c r="F5947" s="7" t="s">
        <v>79</v>
      </c>
      <c r="G5947" s="7" t="s">
        <v>15852</v>
      </c>
      <c r="H5947" s="7" t="s">
        <v>33</v>
      </c>
      <c r="I5947" s="7"/>
      <c r="J5947" s="7" t="s">
        <v>826</v>
      </c>
      <c r="K5947" s="7" t="s">
        <v>827</v>
      </c>
      <c r="L5947" s="7" t="s">
        <v>700</v>
      </c>
      <c r="M5947" s="7"/>
      <c r="N5947" s="7"/>
      <c r="O5947" s="7" t="b">
        <v>0</v>
      </c>
      <c r="P5947" s="7" t="b">
        <v>0</v>
      </c>
      <c r="Q5947" s="7" t="b">
        <v>0</v>
      </c>
      <c r="R5947" s="7"/>
      <c r="S5947" s="7" t="s">
        <v>717</v>
      </c>
      <c r="T5947" s="7" t="s">
        <v>85</v>
      </c>
      <c r="U5947" s="7" t="s">
        <v>86</v>
      </c>
      <c r="V5947" s="7" t="s">
        <v>383</v>
      </c>
      <c r="W5947" s="7" t="s">
        <v>15917</v>
      </c>
      <c r="X5947" s="7" t="s">
        <v>15918</v>
      </c>
      <c r="Y5947" s="7">
        <v>0.277938918136446</v>
      </c>
      <c r="Z5947" s="7">
        <v>0.54891317116029803</v>
      </c>
    </row>
    <row r="5948" spans="1:26" ht="22.5" customHeight="1">
      <c r="A5948" s="7" t="s">
        <v>15850</v>
      </c>
      <c r="B5948" s="7" t="s">
        <v>31</v>
      </c>
      <c r="C5948" s="7" t="s">
        <v>830</v>
      </c>
      <c r="D5948" s="7" t="s">
        <v>32</v>
      </c>
      <c r="E5948" s="7">
        <v>16</v>
      </c>
      <c r="F5948" s="7" t="s">
        <v>79</v>
      </c>
      <c r="G5948" s="7" t="s">
        <v>15852</v>
      </c>
      <c r="H5948" s="7" t="s">
        <v>33</v>
      </c>
      <c r="I5948" s="7"/>
      <c r="J5948" s="7" t="s">
        <v>831</v>
      </c>
      <c r="K5948" s="7" t="s">
        <v>832</v>
      </c>
      <c r="L5948" s="7" t="s">
        <v>700</v>
      </c>
      <c r="M5948" s="7"/>
      <c r="N5948" s="7"/>
      <c r="O5948" s="7" t="b">
        <v>0</v>
      </c>
      <c r="P5948" s="7" t="b">
        <v>0</v>
      </c>
      <c r="Q5948" s="7" t="b">
        <v>0</v>
      </c>
      <c r="R5948" s="7"/>
      <c r="S5948" s="7" t="s">
        <v>717</v>
      </c>
      <c r="T5948" s="7" t="s">
        <v>110</v>
      </c>
      <c r="U5948" s="7" t="s">
        <v>86</v>
      </c>
      <c r="V5948" s="7" t="s">
        <v>383</v>
      </c>
      <c r="W5948" s="7" t="s">
        <v>15919</v>
      </c>
      <c r="X5948" s="7" t="s">
        <v>15920</v>
      </c>
      <c r="Y5948" s="7">
        <v>0.14857828966501199</v>
      </c>
      <c r="Z5948" s="7">
        <v>1.00874961168183</v>
      </c>
    </row>
    <row r="5949" spans="1:26" ht="22.5" customHeight="1">
      <c r="A5949" s="7" t="s">
        <v>15850</v>
      </c>
      <c r="B5949" s="7" t="s">
        <v>31</v>
      </c>
      <c r="C5949" s="7" t="s">
        <v>15921</v>
      </c>
      <c r="D5949" s="7" t="s">
        <v>32</v>
      </c>
      <c r="E5949" s="7">
        <v>17</v>
      </c>
      <c r="F5949" s="7" t="s">
        <v>79</v>
      </c>
      <c r="G5949" s="7" t="s">
        <v>15852</v>
      </c>
      <c r="H5949" s="7" t="s">
        <v>33</v>
      </c>
      <c r="I5949" s="7"/>
      <c r="J5949" s="7" t="s">
        <v>15922</v>
      </c>
      <c r="K5949" s="7" t="s">
        <v>15923</v>
      </c>
      <c r="L5949" s="7" t="s">
        <v>700</v>
      </c>
      <c r="M5949" s="7"/>
      <c r="N5949" s="7"/>
      <c r="O5949" s="7" t="b">
        <v>0</v>
      </c>
      <c r="P5949" s="7" t="b">
        <v>0</v>
      </c>
      <c r="Q5949" s="7" t="b">
        <v>0</v>
      </c>
      <c r="R5949" s="7"/>
      <c r="S5949" s="7" t="s">
        <v>717</v>
      </c>
      <c r="T5949" s="7" t="s">
        <v>85</v>
      </c>
      <c r="U5949" s="7" t="s">
        <v>86</v>
      </c>
      <c r="V5949" s="7" t="s">
        <v>383</v>
      </c>
      <c r="W5949" s="7" t="s">
        <v>15924</v>
      </c>
      <c r="X5949" s="7" t="s">
        <v>15925</v>
      </c>
      <c r="Y5949" s="7">
        <v>0.17345936471133699</v>
      </c>
      <c r="Z5949" s="7">
        <v>1.30965077488578</v>
      </c>
    </row>
    <row r="5950" spans="1:26" ht="22.5" hidden="1" customHeight="1">
      <c r="A5950" s="7" t="s">
        <v>15850</v>
      </c>
      <c r="B5950" s="7" t="s">
        <v>34</v>
      </c>
      <c r="C5950" s="7" t="s">
        <v>15926</v>
      </c>
      <c r="D5950" s="7" t="s">
        <v>936</v>
      </c>
      <c r="E5950" s="7">
        <v>0</v>
      </c>
      <c r="F5950" s="7" t="s">
        <v>937</v>
      </c>
      <c r="G5950" s="7" t="s">
        <v>15852</v>
      </c>
      <c r="H5950" s="7" t="s">
        <v>36</v>
      </c>
      <c r="I5950" s="7"/>
      <c r="J5950" s="7" t="s">
        <v>15927</v>
      </c>
      <c r="K5950" s="7" t="s">
        <v>15928</v>
      </c>
      <c r="L5950" s="7" t="s">
        <v>83</v>
      </c>
      <c r="M5950" s="7"/>
      <c r="N5950" s="7"/>
      <c r="O5950" s="7" t="b">
        <v>0</v>
      </c>
      <c r="P5950" s="7" t="b">
        <v>0</v>
      </c>
      <c r="Q5950" s="7"/>
      <c r="R5950" s="7"/>
      <c r="S5950" s="7" t="s">
        <v>84</v>
      </c>
      <c r="T5950" s="7"/>
      <c r="U5950" s="7"/>
      <c r="V5950" s="7"/>
      <c r="W5950" s="7"/>
      <c r="X5950" s="7" t="s">
        <v>15929</v>
      </c>
      <c r="Y5950" s="7"/>
      <c r="Z5950" s="7">
        <v>49.478205270313403</v>
      </c>
    </row>
    <row r="5951" spans="1:26" ht="22.5" hidden="1" customHeight="1">
      <c r="A5951" s="7" t="s">
        <v>15850</v>
      </c>
      <c r="B5951" s="7" t="s">
        <v>34</v>
      </c>
      <c r="C5951" s="7" t="s">
        <v>15930</v>
      </c>
      <c r="D5951" s="7" t="s">
        <v>936</v>
      </c>
      <c r="E5951" s="7">
        <v>1</v>
      </c>
      <c r="F5951" s="7" t="s">
        <v>937</v>
      </c>
      <c r="G5951" s="7" t="s">
        <v>15852</v>
      </c>
      <c r="H5951" s="7" t="s">
        <v>36</v>
      </c>
      <c r="I5951" s="7"/>
      <c r="J5951" s="7" t="s">
        <v>15931</v>
      </c>
      <c r="K5951" s="7" t="s">
        <v>15932</v>
      </c>
      <c r="L5951" s="7" t="s">
        <v>83</v>
      </c>
      <c r="M5951" s="7"/>
      <c r="N5951" s="7"/>
      <c r="O5951" s="7" t="b">
        <v>0</v>
      </c>
      <c r="P5951" s="7" t="b">
        <v>0</v>
      </c>
      <c r="Q5951" s="7"/>
      <c r="R5951" s="7"/>
      <c r="S5951" s="7" t="s">
        <v>84</v>
      </c>
      <c r="T5951" s="7"/>
      <c r="U5951" s="7"/>
      <c r="V5951" s="7"/>
      <c r="W5951" s="7"/>
      <c r="X5951" s="7" t="s">
        <v>15933</v>
      </c>
      <c r="Y5951" s="7"/>
      <c r="Z5951" s="7">
        <v>57.940359385577899</v>
      </c>
    </row>
    <row r="5952" spans="1:26" ht="22.5" hidden="1" customHeight="1">
      <c r="A5952" s="7" t="s">
        <v>15850</v>
      </c>
      <c r="B5952" s="7" t="s">
        <v>34</v>
      </c>
      <c r="C5952" s="7" t="s">
        <v>15934</v>
      </c>
      <c r="D5952" s="7" t="s">
        <v>936</v>
      </c>
      <c r="E5952" s="7">
        <v>2</v>
      </c>
      <c r="F5952" s="7" t="s">
        <v>937</v>
      </c>
      <c r="G5952" s="7" t="s">
        <v>15852</v>
      </c>
      <c r="H5952" s="7" t="s">
        <v>36</v>
      </c>
      <c r="I5952" s="7"/>
      <c r="J5952" s="7" t="s">
        <v>15935</v>
      </c>
      <c r="K5952" s="7" t="s">
        <v>15936</v>
      </c>
      <c r="L5952" s="7" t="s">
        <v>83</v>
      </c>
      <c r="M5952" s="7"/>
      <c r="N5952" s="7"/>
      <c r="O5952" s="7" t="b">
        <v>0</v>
      </c>
      <c r="P5952" s="7" t="b">
        <v>0</v>
      </c>
      <c r="Q5952" s="7"/>
      <c r="R5952" s="7"/>
      <c r="S5952" s="7" t="s">
        <v>84</v>
      </c>
      <c r="T5952" s="7"/>
      <c r="U5952" s="7"/>
      <c r="V5952" s="7"/>
      <c r="W5952" s="7"/>
      <c r="X5952" s="7" t="s">
        <v>15937</v>
      </c>
      <c r="Y5952" s="7"/>
      <c r="Z5952" s="7">
        <v>62.2292489375779</v>
      </c>
    </row>
    <row r="5953" spans="1:26" ht="22.5" hidden="1" customHeight="1">
      <c r="A5953" s="7" t="s">
        <v>15850</v>
      </c>
      <c r="B5953" s="7" t="s">
        <v>34</v>
      </c>
      <c r="C5953" s="7" t="s">
        <v>15938</v>
      </c>
      <c r="D5953" s="7" t="s">
        <v>936</v>
      </c>
      <c r="E5953" s="7">
        <v>3</v>
      </c>
      <c r="F5953" s="7" t="s">
        <v>937</v>
      </c>
      <c r="G5953" s="7" t="s">
        <v>15852</v>
      </c>
      <c r="H5953" s="7" t="s">
        <v>36</v>
      </c>
      <c r="I5953" s="7"/>
      <c r="J5953" s="7" t="s">
        <v>15939</v>
      </c>
      <c r="K5953" s="7" t="s">
        <v>15940</v>
      </c>
      <c r="L5953" s="7" t="s">
        <v>83</v>
      </c>
      <c r="M5953" s="7"/>
      <c r="N5953" s="7"/>
      <c r="O5953" s="7" t="b">
        <v>0</v>
      </c>
      <c r="P5953" s="7" t="b">
        <v>0</v>
      </c>
      <c r="Q5953" s="7"/>
      <c r="R5953" s="7"/>
      <c r="S5953" s="7" t="s">
        <v>84</v>
      </c>
      <c r="T5953" s="7"/>
      <c r="U5953" s="7"/>
      <c r="V5953" s="7"/>
      <c r="W5953" s="7"/>
      <c r="X5953" s="7" t="s">
        <v>15941</v>
      </c>
      <c r="Y5953" s="7"/>
      <c r="Z5953" s="7">
        <v>46.342157959421201</v>
      </c>
    </row>
    <row r="5954" spans="1:26" ht="22.5" hidden="1" customHeight="1">
      <c r="A5954" s="7" t="s">
        <v>15850</v>
      </c>
      <c r="B5954" s="7" t="s">
        <v>34</v>
      </c>
      <c r="C5954" s="7" t="s">
        <v>15942</v>
      </c>
      <c r="D5954" s="7" t="s">
        <v>936</v>
      </c>
      <c r="E5954" s="7">
        <v>4</v>
      </c>
      <c r="F5954" s="7" t="s">
        <v>937</v>
      </c>
      <c r="G5954" s="7" t="s">
        <v>15852</v>
      </c>
      <c r="H5954" s="7" t="s">
        <v>36</v>
      </c>
      <c r="I5954" s="7"/>
      <c r="J5954" s="7" t="s">
        <v>15943</v>
      </c>
      <c r="K5954" s="7" t="s">
        <v>15944</v>
      </c>
      <c r="L5954" s="7" t="s">
        <v>83</v>
      </c>
      <c r="M5954" s="7"/>
      <c r="N5954" s="7"/>
      <c r="O5954" s="7" t="b">
        <v>0</v>
      </c>
      <c r="P5954" s="7" t="b">
        <v>0</v>
      </c>
      <c r="Q5954" s="7"/>
      <c r="R5954" s="7"/>
      <c r="S5954" s="7" t="s">
        <v>84</v>
      </c>
      <c r="T5954" s="7"/>
      <c r="U5954" s="7"/>
      <c r="V5954" s="7"/>
      <c r="W5954" s="7"/>
      <c r="X5954" s="7" t="s">
        <v>15945</v>
      </c>
      <c r="Y5954" s="7"/>
      <c r="Z5954" s="7">
        <v>53.684746411269103</v>
      </c>
    </row>
    <row r="5955" spans="1:26" ht="22.5" hidden="1" customHeight="1">
      <c r="A5955" s="7" t="s">
        <v>15850</v>
      </c>
      <c r="B5955" s="7" t="s">
        <v>34</v>
      </c>
      <c r="C5955" s="7" t="s">
        <v>15946</v>
      </c>
      <c r="D5955" s="7" t="s">
        <v>936</v>
      </c>
      <c r="E5955" s="7">
        <v>5</v>
      </c>
      <c r="F5955" s="7" t="s">
        <v>937</v>
      </c>
      <c r="G5955" s="7" t="s">
        <v>15852</v>
      </c>
      <c r="H5955" s="7" t="s">
        <v>36</v>
      </c>
      <c r="I5955" s="7"/>
      <c r="J5955" s="7" t="s">
        <v>15947</v>
      </c>
      <c r="K5955" s="7" t="s">
        <v>15948</v>
      </c>
      <c r="L5955" s="7" t="s">
        <v>83</v>
      </c>
      <c r="M5955" s="7"/>
      <c r="N5955" s="7"/>
      <c r="O5955" s="7" t="b">
        <v>0</v>
      </c>
      <c r="P5955" s="7" t="b">
        <v>0</v>
      </c>
      <c r="Q5955" s="7"/>
      <c r="R5955" s="7"/>
      <c r="S5955" s="7" t="s">
        <v>84</v>
      </c>
      <c r="T5955" s="7"/>
      <c r="U5955" s="7"/>
      <c r="V5955" s="7"/>
      <c r="W5955" s="7"/>
      <c r="X5955" s="7" t="s">
        <v>15949</v>
      </c>
      <c r="Y5955" s="7"/>
      <c r="Z5955" s="7">
        <v>6.8048219630225804</v>
      </c>
    </row>
    <row r="5956" spans="1:26" ht="22.5" hidden="1" customHeight="1">
      <c r="A5956" s="7" t="s">
        <v>15850</v>
      </c>
      <c r="B5956" s="7" t="s">
        <v>34</v>
      </c>
      <c r="C5956" s="7" t="s">
        <v>15950</v>
      </c>
      <c r="D5956" s="7" t="s">
        <v>936</v>
      </c>
      <c r="E5956" s="7">
        <v>6</v>
      </c>
      <c r="F5956" s="7" t="s">
        <v>937</v>
      </c>
      <c r="G5956" s="7" t="s">
        <v>15852</v>
      </c>
      <c r="H5956" s="7" t="s">
        <v>36</v>
      </c>
      <c r="I5956" s="7"/>
      <c r="J5956" s="7" t="s">
        <v>15951</v>
      </c>
      <c r="K5956" s="7" t="s">
        <v>15952</v>
      </c>
      <c r="L5956" s="7" t="s">
        <v>83</v>
      </c>
      <c r="M5956" s="7"/>
      <c r="N5956" s="7"/>
      <c r="O5956" s="7" t="b">
        <v>0</v>
      </c>
      <c r="P5956" s="7" t="b">
        <v>0</v>
      </c>
      <c r="Q5956" s="7"/>
      <c r="R5956" s="7"/>
      <c r="S5956" s="7" t="s">
        <v>717</v>
      </c>
      <c r="T5956" s="7"/>
      <c r="U5956" s="7"/>
      <c r="V5956" s="7"/>
      <c r="W5956" s="7"/>
      <c r="X5956" s="7" t="s">
        <v>15953</v>
      </c>
      <c r="Y5956" s="7"/>
      <c r="Z5956" s="7">
        <v>57.768198664475896</v>
      </c>
    </row>
    <row r="5957" spans="1:26" ht="22.5" hidden="1" customHeight="1">
      <c r="A5957" s="7" t="s">
        <v>15850</v>
      </c>
      <c r="B5957" s="7" t="s">
        <v>34</v>
      </c>
      <c r="C5957" s="7" t="s">
        <v>15954</v>
      </c>
      <c r="D5957" s="7" t="s">
        <v>936</v>
      </c>
      <c r="E5957" s="7">
        <v>7</v>
      </c>
      <c r="F5957" s="7" t="s">
        <v>937</v>
      </c>
      <c r="G5957" s="7" t="s">
        <v>15852</v>
      </c>
      <c r="H5957" s="7" t="s">
        <v>36</v>
      </c>
      <c r="I5957" s="7"/>
      <c r="J5957" s="7" t="s">
        <v>15955</v>
      </c>
      <c r="K5957" s="7" t="s">
        <v>15956</v>
      </c>
      <c r="L5957" s="7" t="s">
        <v>83</v>
      </c>
      <c r="M5957" s="7"/>
      <c r="N5957" s="7"/>
      <c r="O5957" s="7" t="b">
        <v>0</v>
      </c>
      <c r="P5957" s="7" t="b">
        <v>0</v>
      </c>
      <c r="Q5957" s="7"/>
      <c r="R5957" s="7"/>
      <c r="S5957" s="7" t="s">
        <v>717</v>
      </c>
      <c r="T5957" s="7"/>
      <c r="U5957" s="7"/>
      <c r="V5957" s="7"/>
      <c r="W5957" s="7"/>
      <c r="X5957" s="7" t="s">
        <v>15957</v>
      </c>
      <c r="Y5957" s="7"/>
      <c r="Z5957" s="7">
        <v>113.610898244971</v>
      </c>
    </row>
    <row r="5958" spans="1:26" ht="22.5" hidden="1" customHeight="1">
      <c r="A5958" s="7" t="s">
        <v>15850</v>
      </c>
      <c r="B5958" s="7" t="s">
        <v>34</v>
      </c>
      <c r="C5958" s="7" t="s">
        <v>15958</v>
      </c>
      <c r="D5958" s="7" t="s">
        <v>936</v>
      </c>
      <c r="E5958" s="7">
        <v>8</v>
      </c>
      <c r="F5958" s="7" t="s">
        <v>996</v>
      </c>
      <c r="G5958" s="7" t="s">
        <v>15852</v>
      </c>
      <c r="H5958" s="7" t="s">
        <v>36</v>
      </c>
      <c r="I5958" s="7"/>
      <c r="J5958" s="7" t="s">
        <v>15959</v>
      </c>
      <c r="K5958" s="7" t="s">
        <v>15960</v>
      </c>
      <c r="L5958" s="7" t="s">
        <v>83</v>
      </c>
      <c r="M5958" s="7"/>
      <c r="N5958" s="7"/>
      <c r="O5958" s="7" t="b">
        <v>0</v>
      </c>
      <c r="P5958" s="7" t="b">
        <v>0</v>
      </c>
      <c r="Q5958" s="7"/>
      <c r="R5958" s="7"/>
      <c r="S5958" s="7" t="s">
        <v>84</v>
      </c>
      <c r="T5958" s="7"/>
      <c r="U5958" s="7"/>
      <c r="V5958" s="7"/>
      <c r="W5958" s="7"/>
      <c r="X5958" s="7" t="s">
        <v>15961</v>
      </c>
      <c r="Y5958" s="7"/>
      <c r="Z5958" s="7">
        <v>91.207300607970893</v>
      </c>
    </row>
    <row r="5959" spans="1:26" ht="22.5" hidden="1" customHeight="1">
      <c r="A5959" s="7" t="s">
        <v>15850</v>
      </c>
      <c r="B5959" s="7" t="s">
        <v>34</v>
      </c>
      <c r="C5959" s="7" t="s">
        <v>15962</v>
      </c>
      <c r="D5959" s="7" t="s">
        <v>936</v>
      </c>
      <c r="E5959" s="7">
        <v>9</v>
      </c>
      <c r="F5959" s="7" t="s">
        <v>996</v>
      </c>
      <c r="G5959" s="7" t="s">
        <v>15852</v>
      </c>
      <c r="H5959" s="7" t="s">
        <v>36</v>
      </c>
      <c r="I5959" s="7"/>
      <c r="J5959" s="7" t="s">
        <v>15963</v>
      </c>
      <c r="K5959" s="7" t="s">
        <v>15964</v>
      </c>
      <c r="L5959" s="7" t="s">
        <v>83</v>
      </c>
      <c r="M5959" s="7"/>
      <c r="N5959" s="7"/>
      <c r="O5959" s="7" t="b">
        <v>0</v>
      </c>
      <c r="P5959" s="7" t="b">
        <v>0</v>
      </c>
      <c r="Q5959" s="7"/>
      <c r="R5959" s="7"/>
      <c r="S5959" s="7" t="s">
        <v>84</v>
      </c>
      <c r="T5959" s="7"/>
      <c r="U5959" s="7"/>
      <c r="V5959" s="7"/>
      <c r="W5959" s="7"/>
      <c r="X5959" s="7" t="s">
        <v>15965</v>
      </c>
      <c r="Y5959" s="7"/>
      <c r="Z5959" s="7">
        <v>52.363672676234401</v>
      </c>
    </row>
    <row r="5960" spans="1:26" ht="22.5" hidden="1" customHeight="1">
      <c r="A5960" s="7" t="s">
        <v>15850</v>
      </c>
      <c r="B5960" s="7" t="s">
        <v>34</v>
      </c>
      <c r="C5960" s="7" t="s">
        <v>15966</v>
      </c>
      <c r="D5960" s="7" t="s">
        <v>936</v>
      </c>
      <c r="E5960" s="7">
        <v>10</v>
      </c>
      <c r="F5960" s="7" t="s">
        <v>996</v>
      </c>
      <c r="G5960" s="7" t="s">
        <v>15852</v>
      </c>
      <c r="H5960" s="7" t="s">
        <v>36</v>
      </c>
      <c r="I5960" s="7"/>
      <c r="J5960" s="7" t="s">
        <v>1987</v>
      </c>
      <c r="K5960" s="7" t="s">
        <v>1988</v>
      </c>
      <c r="L5960" s="7" t="s">
        <v>83</v>
      </c>
      <c r="M5960" s="7"/>
      <c r="O5960" s="7" t="b">
        <v>0</v>
      </c>
      <c r="P5960" s="7" t="b">
        <v>0</v>
      </c>
      <c r="S5960" s="7" t="s">
        <v>84</v>
      </c>
      <c r="T5960" s="7"/>
      <c r="U5960" s="7"/>
      <c r="W5960" s="7"/>
      <c r="X5960" s="7" t="s">
        <v>15967</v>
      </c>
      <c r="Y5960" s="7"/>
      <c r="Z5960" s="7">
        <v>50.043892195501897</v>
      </c>
    </row>
    <row r="5961" spans="1:26" ht="22.5" hidden="1" customHeight="1">
      <c r="A5961" s="7" t="s">
        <v>15850</v>
      </c>
      <c r="B5961" s="7" t="s">
        <v>34</v>
      </c>
      <c r="C5961" s="7" t="s">
        <v>15968</v>
      </c>
      <c r="D5961" s="7" t="s">
        <v>936</v>
      </c>
      <c r="E5961" s="7">
        <v>11</v>
      </c>
      <c r="F5961" s="7" t="s">
        <v>996</v>
      </c>
      <c r="G5961" s="7" t="s">
        <v>15852</v>
      </c>
      <c r="H5961" s="7" t="s">
        <v>36</v>
      </c>
      <c r="I5961" s="7"/>
      <c r="J5961" s="7" t="s">
        <v>15969</v>
      </c>
      <c r="K5961" s="7" t="s">
        <v>15970</v>
      </c>
      <c r="L5961" s="7" t="s">
        <v>83</v>
      </c>
      <c r="M5961" s="7"/>
      <c r="O5961" s="7" t="b">
        <v>0</v>
      </c>
      <c r="P5961" s="7" t="b">
        <v>0</v>
      </c>
      <c r="S5961" s="7" t="s">
        <v>84</v>
      </c>
      <c r="T5961" s="7"/>
      <c r="W5961" s="7"/>
      <c r="X5961" s="7" t="s">
        <v>15971</v>
      </c>
      <c r="Y5961" s="7"/>
      <c r="Z5961" s="7">
        <v>69.326667047468902</v>
      </c>
    </row>
    <row r="5962" spans="1:26" ht="22.5" hidden="1" customHeight="1">
      <c r="A5962" s="7" t="s">
        <v>15850</v>
      </c>
      <c r="B5962" s="7" t="s">
        <v>34</v>
      </c>
      <c r="C5962" s="7" t="s">
        <v>1018</v>
      </c>
      <c r="D5962" s="7" t="s">
        <v>936</v>
      </c>
      <c r="E5962" s="7">
        <v>12</v>
      </c>
      <c r="F5962" s="7" t="s">
        <v>996</v>
      </c>
      <c r="G5962" s="7" t="s">
        <v>15852</v>
      </c>
      <c r="H5962" s="7" t="s">
        <v>36</v>
      </c>
      <c r="I5962" s="7"/>
      <c r="J5962" s="7" t="s">
        <v>1019</v>
      </c>
      <c r="K5962" s="7" t="s">
        <v>1020</v>
      </c>
      <c r="L5962" s="7" t="s">
        <v>83</v>
      </c>
      <c r="M5962" s="7"/>
      <c r="O5962" s="7" t="b">
        <v>0</v>
      </c>
      <c r="P5962" s="7" t="b">
        <v>0</v>
      </c>
      <c r="S5962" s="7" t="s">
        <v>84</v>
      </c>
      <c r="T5962" s="7"/>
      <c r="U5962" s="7"/>
      <c r="W5962" s="7"/>
      <c r="X5962" s="7" t="s">
        <v>15972</v>
      </c>
      <c r="Y5962" s="7"/>
      <c r="Z5962" s="7">
        <v>22.757858524157299</v>
      </c>
    </row>
    <row r="5963" spans="1:26" ht="22.5" hidden="1" customHeight="1">
      <c r="A5963" s="7" t="s">
        <v>15850</v>
      </c>
      <c r="B5963" s="7" t="s">
        <v>34</v>
      </c>
      <c r="C5963" s="7" t="s">
        <v>15973</v>
      </c>
      <c r="D5963" s="7" t="s">
        <v>936</v>
      </c>
      <c r="E5963" s="7">
        <v>13</v>
      </c>
      <c r="F5963" s="7" t="s">
        <v>996</v>
      </c>
      <c r="G5963" s="7" t="s">
        <v>15852</v>
      </c>
      <c r="H5963" s="7" t="s">
        <v>36</v>
      </c>
      <c r="I5963" s="7"/>
      <c r="J5963" s="7" t="s">
        <v>15974</v>
      </c>
      <c r="K5963" s="7" t="s">
        <v>15975</v>
      </c>
      <c r="L5963" s="7" t="s">
        <v>83</v>
      </c>
      <c r="M5963" s="7"/>
      <c r="O5963" s="7" t="b">
        <v>0</v>
      </c>
      <c r="P5963" s="7" t="b">
        <v>0</v>
      </c>
      <c r="S5963" s="7" t="s">
        <v>84</v>
      </c>
      <c r="T5963" s="7"/>
      <c r="U5963" s="7"/>
      <c r="W5963" s="7"/>
      <c r="X5963" s="7" t="s">
        <v>15976</v>
      </c>
      <c r="Y5963" s="7"/>
      <c r="Z5963" s="7">
        <v>30.927110815833199</v>
      </c>
    </row>
    <row r="5964" spans="1:26" ht="22.5" hidden="1" customHeight="1">
      <c r="A5964" s="7" t="s">
        <v>15850</v>
      </c>
      <c r="B5964" s="7" t="s">
        <v>34</v>
      </c>
      <c r="C5964" s="7" t="s">
        <v>15977</v>
      </c>
      <c r="D5964" s="7" t="s">
        <v>936</v>
      </c>
      <c r="E5964" s="7">
        <v>14</v>
      </c>
      <c r="F5964" s="7" t="s">
        <v>996</v>
      </c>
      <c r="G5964" s="7" t="s">
        <v>15852</v>
      </c>
      <c r="H5964" s="7" t="s">
        <v>36</v>
      </c>
      <c r="I5964" s="7"/>
      <c r="J5964" s="7" t="s">
        <v>15978</v>
      </c>
      <c r="K5964" s="7" t="s">
        <v>15979</v>
      </c>
      <c r="L5964" s="7" t="s">
        <v>83</v>
      </c>
      <c r="M5964" s="7"/>
      <c r="O5964" s="7" t="b">
        <v>0</v>
      </c>
      <c r="P5964" s="7" t="b">
        <v>0</v>
      </c>
      <c r="S5964" s="7" t="s">
        <v>84</v>
      </c>
      <c r="T5964" s="7"/>
      <c r="W5964" s="7"/>
      <c r="X5964" s="7" t="s">
        <v>15980</v>
      </c>
      <c r="Y5964" s="7"/>
      <c r="Z5964" s="7">
        <v>79.272534628343095</v>
      </c>
    </row>
    <row r="5965" spans="1:26" ht="22.5" hidden="1" customHeight="1">
      <c r="A5965" s="7" t="s">
        <v>15850</v>
      </c>
      <c r="B5965" s="7" t="s">
        <v>34</v>
      </c>
      <c r="C5965" s="7" t="s">
        <v>1092</v>
      </c>
      <c r="D5965" s="7" t="s">
        <v>936</v>
      </c>
      <c r="E5965" s="7">
        <v>15</v>
      </c>
      <c r="F5965" s="7" t="s">
        <v>996</v>
      </c>
      <c r="G5965" s="7" t="s">
        <v>15852</v>
      </c>
      <c r="H5965" s="7" t="s">
        <v>36</v>
      </c>
      <c r="I5965" s="7"/>
      <c r="J5965" s="7" t="s">
        <v>1093</v>
      </c>
      <c r="K5965" s="7" t="s">
        <v>1094</v>
      </c>
      <c r="L5965" s="7" t="s">
        <v>83</v>
      </c>
      <c r="M5965" s="7"/>
      <c r="O5965" s="7" t="b">
        <v>0</v>
      </c>
      <c r="P5965" s="7" t="b">
        <v>0</v>
      </c>
      <c r="S5965" s="7" t="s">
        <v>84</v>
      </c>
      <c r="T5965" s="7"/>
      <c r="U5965" s="7"/>
      <c r="W5965" s="7"/>
      <c r="X5965" s="7" t="s">
        <v>15981</v>
      </c>
      <c r="Y5965" s="7"/>
      <c r="Z5965" s="7">
        <v>39.985082745540403</v>
      </c>
    </row>
    <row r="5966" spans="1:26" ht="22.5" hidden="1" customHeight="1">
      <c r="A5966" s="7" t="s">
        <v>15850</v>
      </c>
      <c r="B5966" s="7" t="s">
        <v>34</v>
      </c>
      <c r="C5966" s="7" t="s">
        <v>1100</v>
      </c>
      <c r="D5966" s="7" t="s">
        <v>936</v>
      </c>
      <c r="E5966" s="7">
        <v>16</v>
      </c>
      <c r="F5966" s="7" t="s">
        <v>996</v>
      </c>
      <c r="G5966" s="7" t="s">
        <v>15852</v>
      </c>
      <c r="H5966" s="7" t="s">
        <v>36</v>
      </c>
      <c r="I5966" s="7"/>
      <c r="J5966" s="7" t="s">
        <v>1101</v>
      </c>
      <c r="K5966" s="7" t="s">
        <v>1102</v>
      </c>
      <c r="L5966" s="7" t="s">
        <v>83</v>
      </c>
      <c r="M5966" s="7"/>
      <c r="O5966" s="7" t="b">
        <v>0</v>
      </c>
      <c r="P5966" s="7" t="b">
        <v>0</v>
      </c>
      <c r="S5966" s="7" t="s">
        <v>84</v>
      </c>
      <c r="T5966" s="7"/>
      <c r="U5966" s="7"/>
      <c r="W5966" s="7"/>
      <c r="X5966" s="7" t="s">
        <v>15982</v>
      </c>
      <c r="Y5966" s="7"/>
      <c r="Z5966" s="7">
        <v>45.310125979978999</v>
      </c>
    </row>
    <row r="5967" spans="1:26" ht="22.5" hidden="1" customHeight="1">
      <c r="A5967" s="7" t="s">
        <v>15850</v>
      </c>
      <c r="B5967" s="7" t="s">
        <v>34</v>
      </c>
      <c r="C5967" s="7" t="s">
        <v>15983</v>
      </c>
      <c r="D5967" s="7" t="s">
        <v>936</v>
      </c>
      <c r="E5967" s="7">
        <v>17</v>
      </c>
      <c r="F5967" s="7" t="s">
        <v>996</v>
      </c>
      <c r="G5967" s="7" t="s">
        <v>15852</v>
      </c>
      <c r="H5967" s="7" t="s">
        <v>36</v>
      </c>
      <c r="I5967" s="7"/>
      <c r="J5967" s="7" t="s">
        <v>129</v>
      </c>
      <c r="K5967" s="7" t="s">
        <v>130</v>
      </c>
      <c r="L5967" s="7" t="s">
        <v>83</v>
      </c>
      <c r="M5967" s="7"/>
      <c r="O5967" s="7" t="b">
        <v>0</v>
      </c>
      <c r="P5967" s="7" t="b">
        <v>0</v>
      </c>
      <c r="S5967" s="7" t="s">
        <v>84</v>
      </c>
      <c r="T5967" s="7"/>
      <c r="W5967" s="7"/>
      <c r="X5967" s="7" t="s">
        <v>15984</v>
      </c>
      <c r="Y5967" s="7"/>
      <c r="Z5967" s="7">
        <v>32.3964909698337</v>
      </c>
    </row>
    <row r="5968" spans="1:26" ht="22.5" hidden="1" customHeight="1">
      <c r="A5968" s="7" t="s">
        <v>15850</v>
      </c>
      <c r="B5968" s="7" t="s">
        <v>34</v>
      </c>
      <c r="C5968" s="7" t="s">
        <v>15985</v>
      </c>
      <c r="D5968" s="7" t="s">
        <v>936</v>
      </c>
      <c r="E5968" s="7">
        <v>18</v>
      </c>
      <c r="F5968" s="7" t="s">
        <v>996</v>
      </c>
      <c r="G5968" s="7" t="s">
        <v>15852</v>
      </c>
      <c r="H5968" s="7" t="s">
        <v>36</v>
      </c>
      <c r="I5968" s="7"/>
      <c r="J5968" s="7" t="s">
        <v>15986</v>
      </c>
      <c r="K5968" s="7" t="s">
        <v>15987</v>
      </c>
      <c r="L5968" s="7" t="s">
        <v>83</v>
      </c>
      <c r="M5968" s="7"/>
      <c r="O5968" s="7" t="b">
        <v>0</v>
      </c>
      <c r="P5968" s="7" t="b">
        <v>0</v>
      </c>
      <c r="S5968" s="7" t="s">
        <v>84</v>
      </c>
      <c r="T5968" s="7"/>
      <c r="U5968" s="7"/>
      <c r="W5968" s="7"/>
      <c r="X5968" s="7" t="s">
        <v>15988</v>
      </c>
      <c r="Y5968" s="7"/>
      <c r="Z5968" s="7">
        <v>22.005540668348999</v>
      </c>
    </row>
    <row r="5969" spans="1:26" ht="22.5" hidden="1" customHeight="1">
      <c r="A5969" s="7" t="s">
        <v>15850</v>
      </c>
      <c r="B5969" s="7" t="s">
        <v>34</v>
      </c>
      <c r="C5969" s="7" t="s">
        <v>15989</v>
      </c>
      <c r="D5969" s="7" t="s">
        <v>936</v>
      </c>
      <c r="E5969" s="7">
        <v>19</v>
      </c>
      <c r="F5969" s="7" t="s">
        <v>996</v>
      </c>
      <c r="G5969" s="7" t="s">
        <v>15852</v>
      </c>
      <c r="H5969" s="7" t="s">
        <v>36</v>
      </c>
      <c r="I5969" s="7"/>
      <c r="J5969" s="7" t="s">
        <v>134</v>
      </c>
      <c r="K5969" s="7" t="s">
        <v>135</v>
      </c>
      <c r="L5969" s="7" t="s">
        <v>83</v>
      </c>
      <c r="M5969" s="7"/>
      <c r="O5969" s="7" t="b">
        <v>0</v>
      </c>
      <c r="P5969" s="7" t="b">
        <v>0</v>
      </c>
      <c r="S5969" s="7" t="s">
        <v>84</v>
      </c>
      <c r="T5969" s="7"/>
      <c r="U5969" s="7"/>
      <c r="W5969" s="7"/>
      <c r="X5969" s="7" t="s">
        <v>15990</v>
      </c>
      <c r="Y5969" s="7"/>
      <c r="Z5969" s="7">
        <v>14.6498052241117</v>
      </c>
    </row>
    <row r="5970" spans="1:26" ht="22.5" hidden="1" customHeight="1">
      <c r="A5970" s="7" t="s">
        <v>15850</v>
      </c>
      <c r="B5970" s="7" t="s">
        <v>34</v>
      </c>
      <c r="C5970" s="7" t="s">
        <v>15991</v>
      </c>
      <c r="D5970" s="7" t="s">
        <v>936</v>
      </c>
      <c r="E5970" s="7">
        <v>20</v>
      </c>
      <c r="F5970" s="7" t="s">
        <v>996</v>
      </c>
      <c r="G5970" s="7" t="s">
        <v>15852</v>
      </c>
      <c r="H5970" s="7" t="s">
        <v>36</v>
      </c>
      <c r="I5970" s="7"/>
      <c r="J5970" s="7" t="s">
        <v>15992</v>
      </c>
      <c r="K5970" s="7" t="s">
        <v>15993</v>
      </c>
      <c r="L5970" s="7" t="s">
        <v>83</v>
      </c>
      <c r="M5970" s="7"/>
      <c r="O5970" s="7" t="b">
        <v>0</v>
      </c>
      <c r="P5970" s="7" t="b">
        <v>0</v>
      </c>
      <c r="S5970" s="7" t="s">
        <v>84</v>
      </c>
      <c r="T5970" s="7"/>
      <c r="U5970" s="7"/>
      <c r="W5970" s="7"/>
      <c r="X5970" s="7" t="s">
        <v>15994</v>
      </c>
      <c r="Y5970" s="7"/>
      <c r="Z5970" s="7">
        <v>34.760722688645998</v>
      </c>
    </row>
    <row r="5971" spans="1:26" ht="22.5" hidden="1" customHeight="1">
      <c r="A5971" s="7" t="s">
        <v>15850</v>
      </c>
      <c r="B5971" s="7" t="s">
        <v>34</v>
      </c>
      <c r="C5971" s="7" t="s">
        <v>15995</v>
      </c>
      <c r="D5971" s="7" t="s">
        <v>936</v>
      </c>
      <c r="E5971" s="7">
        <v>21</v>
      </c>
      <c r="F5971" s="7" t="s">
        <v>996</v>
      </c>
      <c r="G5971" s="7" t="s">
        <v>15852</v>
      </c>
      <c r="H5971" s="7" t="s">
        <v>36</v>
      </c>
      <c r="I5971" s="7"/>
      <c r="J5971" s="7" t="s">
        <v>15996</v>
      </c>
      <c r="K5971" s="7" t="s">
        <v>15997</v>
      </c>
      <c r="L5971" s="7" t="s">
        <v>83</v>
      </c>
      <c r="M5971" s="7"/>
      <c r="O5971" s="7" t="b">
        <v>0</v>
      </c>
      <c r="P5971" s="7" t="b">
        <v>0</v>
      </c>
      <c r="S5971" s="7" t="s">
        <v>84</v>
      </c>
      <c r="T5971" s="7"/>
      <c r="U5971" s="7"/>
      <c r="W5971" s="7"/>
      <c r="X5971" s="7" t="s">
        <v>15998</v>
      </c>
      <c r="Y5971" s="7"/>
      <c r="Z5971" s="7">
        <v>69.982067603504007</v>
      </c>
    </row>
    <row r="5972" spans="1:26" ht="22.5" hidden="1" customHeight="1">
      <c r="A5972" s="7" t="s">
        <v>15850</v>
      </c>
      <c r="B5972" s="7" t="s">
        <v>34</v>
      </c>
      <c r="C5972" s="7" t="s">
        <v>15999</v>
      </c>
      <c r="D5972" s="7" t="s">
        <v>936</v>
      </c>
      <c r="E5972" s="7">
        <v>22</v>
      </c>
      <c r="F5972" s="7" t="s">
        <v>996</v>
      </c>
      <c r="G5972" s="7" t="s">
        <v>15852</v>
      </c>
      <c r="H5972" s="7" t="s">
        <v>36</v>
      </c>
      <c r="I5972" s="7"/>
      <c r="J5972" s="7" t="s">
        <v>2197</v>
      </c>
      <c r="K5972" s="7" t="s">
        <v>2198</v>
      </c>
      <c r="L5972" s="7" t="s">
        <v>83</v>
      </c>
      <c r="M5972" s="7"/>
      <c r="O5972" s="7" t="b">
        <v>0</v>
      </c>
      <c r="P5972" s="7" t="b">
        <v>0</v>
      </c>
      <c r="S5972" s="7" t="s">
        <v>84</v>
      </c>
      <c r="T5972" s="7"/>
      <c r="U5972" s="7"/>
      <c r="W5972" s="7"/>
      <c r="X5972" s="7" t="s">
        <v>16000</v>
      </c>
      <c r="Y5972" s="7"/>
      <c r="Z5972" s="7">
        <v>72.049504529697799</v>
      </c>
    </row>
    <row r="5973" spans="1:26" ht="22.5" hidden="1" customHeight="1">
      <c r="A5973" s="7" t="s">
        <v>15850</v>
      </c>
      <c r="B5973" s="7" t="s">
        <v>34</v>
      </c>
      <c r="C5973" s="7" t="s">
        <v>1210</v>
      </c>
      <c r="D5973" s="7" t="s">
        <v>936</v>
      </c>
      <c r="E5973" s="7">
        <v>23</v>
      </c>
      <c r="F5973" s="7" t="s">
        <v>996</v>
      </c>
      <c r="G5973" s="7" t="s">
        <v>15852</v>
      </c>
      <c r="H5973" s="7" t="s">
        <v>36</v>
      </c>
      <c r="I5973" s="7"/>
      <c r="J5973" s="7" t="s">
        <v>1211</v>
      </c>
      <c r="K5973" s="7" t="s">
        <v>1212</v>
      </c>
      <c r="L5973" s="7" t="s">
        <v>83</v>
      </c>
      <c r="M5973" s="7"/>
      <c r="O5973" s="7" t="b">
        <v>0</v>
      </c>
      <c r="P5973" s="7" t="b">
        <v>0</v>
      </c>
      <c r="S5973" s="7" t="s">
        <v>84</v>
      </c>
      <c r="T5973" s="7"/>
      <c r="U5973" s="7"/>
      <c r="W5973" s="7"/>
      <c r="X5973" s="7" t="s">
        <v>16001</v>
      </c>
      <c r="Y5973" s="7"/>
      <c r="Z5973" s="7">
        <v>26.2727387868227</v>
      </c>
    </row>
    <row r="5974" spans="1:26" ht="22.5" hidden="1" customHeight="1">
      <c r="A5974" s="7" t="s">
        <v>15850</v>
      </c>
      <c r="B5974" s="7" t="s">
        <v>34</v>
      </c>
      <c r="C5974" s="7" t="s">
        <v>1214</v>
      </c>
      <c r="D5974" s="7" t="s">
        <v>936</v>
      </c>
      <c r="E5974" s="7">
        <v>24</v>
      </c>
      <c r="F5974" s="7" t="s">
        <v>996</v>
      </c>
      <c r="G5974" s="7" t="s">
        <v>15852</v>
      </c>
      <c r="H5974" s="7" t="s">
        <v>36</v>
      </c>
      <c r="I5974" s="7"/>
      <c r="J5974" s="7" t="s">
        <v>1215</v>
      </c>
      <c r="K5974" s="7" t="s">
        <v>1216</v>
      </c>
      <c r="L5974" s="7" t="s">
        <v>83</v>
      </c>
      <c r="M5974" s="7"/>
      <c r="O5974" s="7" t="b">
        <v>0</v>
      </c>
      <c r="P5974" s="7" t="b">
        <v>0</v>
      </c>
      <c r="S5974" s="7" t="s">
        <v>84</v>
      </c>
      <c r="T5974" s="7"/>
      <c r="U5974" s="7"/>
      <c r="W5974" s="7"/>
      <c r="X5974" s="7" t="s">
        <v>16002</v>
      </c>
      <c r="Y5974" s="7"/>
      <c r="Z5974" s="7">
        <v>92.8708469131236</v>
      </c>
    </row>
    <row r="5975" spans="1:26" ht="22.5" hidden="1" customHeight="1">
      <c r="A5975" s="7" t="s">
        <v>15850</v>
      </c>
      <c r="B5975" s="7" t="s">
        <v>34</v>
      </c>
      <c r="C5975" s="7" t="s">
        <v>1322</v>
      </c>
      <c r="D5975" s="7" t="s">
        <v>936</v>
      </c>
      <c r="E5975" s="7">
        <v>25</v>
      </c>
      <c r="F5975" s="7" t="s">
        <v>996</v>
      </c>
      <c r="G5975" s="7" t="s">
        <v>15852</v>
      </c>
      <c r="H5975" s="7" t="s">
        <v>36</v>
      </c>
      <c r="I5975" s="7"/>
      <c r="J5975" s="7" t="s">
        <v>1323</v>
      </c>
      <c r="K5975" s="7" t="s">
        <v>1324</v>
      </c>
      <c r="L5975" s="7" t="s">
        <v>83</v>
      </c>
      <c r="M5975" s="7"/>
      <c r="O5975" s="7" t="b">
        <v>0</v>
      </c>
      <c r="P5975" s="7" t="b">
        <v>0</v>
      </c>
      <c r="S5975" s="7" t="s">
        <v>84</v>
      </c>
      <c r="T5975" s="7"/>
      <c r="U5975" s="7"/>
      <c r="W5975" s="7"/>
      <c r="X5975" s="7" t="s">
        <v>16003</v>
      </c>
      <c r="Y5975" s="7"/>
      <c r="Z5975" s="7">
        <v>29.621335749588201</v>
      </c>
    </row>
    <row r="5976" spans="1:26" ht="22.5" hidden="1" customHeight="1">
      <c r="A5976" s="7" t="s">
        <v>15850</v>
      </c>
      <c r="B5976" s="7" t="s">
        <v>34</v>
      </c>
      <c r="C5976" s="7" t="s">
        <v>1430</v>
      </c>
      <c r="D5976" s="7" t="s">
        <v>936</v>
      </c>
      <c r="E5976" s="7">
        <v>26</v>
      </c>
      <c r="F5976" s="7" t="s">
        <v>996</v>
      </c>
      <c r="G5976" s="7" t="s">
        <v>15852</v>
      </c>
      <c r="H5976" s="7" t="s">
        <v>36</v>
      </c>
      <c r="I5976" s="7"/>
      <c r="J5976" s="7" t="s">
        <v>1431</v>
      </c>
      <c r="K5976" s="7" t="s">
        <v>1432</v>
      </c>
      <c r="L5976" s="7" t="s">
        <v>83</v>
      </c>
      <c r="M5976" s="7"/>
      <c r="O5976" s="7" t="b">
        <v>0</v>
      </c>
      <c r="P5976" s="7" t="b">
        <v>0</v>
      </c>
      <c r="S5976" s="7" t="s">
        <v>84</v>
      </c>
      <c r="T5976" s="7"/>
      <c r="U5976" s="7"/>
      <c r="W5976" s="7"/>
      <c r="X5976" s="7" t="s">
        <v>16004</v>
      </c>
      <c r="Y5976" s="7"/>
      <c r="Z5976" s="7">
        <v>90.208882088853699</v>
      </c>
    </row>
    <row r="5977" spans="1:26" ht="22.5" hidden="1" customHeight="1">
      <c r="A5977" s="7" t="s">
        <v>15850</v>
      </c>
      <c r="B5977" s="7" t="s">
        <v>34</v>
      </c>
      <c r="C5977" s="7" t="s">
        <v>16005</v>
      </c>
      <c r="D5977" s="7" t="s">
        <v>936</v>
      </c>
      <c r="E5977" s="7">
        <v>27</v>
      </c>
      <c r="F5977" s="7" t="s">
        <v>996</v>
      </c>
      <c r="G5977" s="7" t="s">
        <v>15852</v>
      </c>
      <c r="H5977" s="7" t="s">
        <v>36</v>
      </c>
      <c r="I5977" s="7"/>
      <c r="J5977" s="7" t="s">
        <v>2249</v>
      </c>
      <c r="K5977" s="7" t="s">
        <v>2250</v>
      </c>
      <c r="L5977" s="7" t="s">
        <v>83</v>
      </c>
      <c r="M5977" s="7"/>
      <c r="O5977" s="7" t="b">
        <v>0</v>
      </c>
      <c r="P5977" s="7" t="b">
        <v>0</v>
      </c>
      <c r="S5977" s="7" t="s">
        <v>84</v>
      </c>
      <c r="T5977" s="7"/>
      <c r="U5977" s="7"/>
      <c r="W5977" s="7"/>
      <c r="X5977" s="7" t="s">
        <v>16006</v>
      </c>
      <c r="Y5977" s="7"/>
      <c r="Z5977" s="7">
        <v>62.0702921397978</v>
      </c>
    </row>
    <row r="5978" spans="1:26" ht="22.5" hidden="1" customHeight="1">
      <c r="A5978" s="7" t="s">
        <v>15850</v>
      </c>
      <c r="B5978" s="7" t="s">
        <v>34</v>
      </c>
      <c r="C5978" s="7" t="s">
        <v>16007</v>
      </c>
      <c r="D5978" s="7" t="s">
        <v>936</v>
      </c>
      <c r="E5978" s="7">
        <v>28</v>
      </c>
      <c r="F5978" s="7" t="s">
        <v>996</v>
      </c>
      <c r="G5978" s="7" t="s">
        <v>15852</v>
      </c>
      <c r="H5978" s="7" t="s">
        <v>36</v>
      </c>
      <c r="I5978" s="7"/>
      <c r="J5978" s="7" t="s">
        <v>16008</v>
      </c>
      <c r="K5978" s="7" t="s">
        <v>16009</v>
      </c>
      <c r="L5978" s="7" t="s">
        <v>83</v>
      </c>
      <c r="M5978" s="7"/>
      <c r="O5978" s="7" t="b">
        <v>0</v>
      </c>
      <c r="P5978" s="7" t="b">
        <v>0</v>
      </c>
      <c r="S5978" s="7" t="s">
        <v>84</v>
      </c>
      <c r="T5978" s="7"/>
      <c r="U5978" s="7"/>
      <c r="W5978" s="7"/>
      <c r="X5978" s="7" t="s">
        <v>16010</v>
      </c>
      <c r="Y5978" s="7"/>
      <c r="Z5978" s="7">
        <v>33.787669571761597</v>
      </c>
    </row>
    <row r="5979" spans="1:26" ht="22.5" hidden="1" customHeight="1">
      <c r="A5979" s="7" t="s">
        <v>15850</v>
      </c>
      <c r="B5979" s="7" t="s">
        <v>34</v>
      </c>
      <c r="C5979" s="7" t="s">
        <v>16011</v>
      </c>
      <c r="D5979" s="7" t="s">
        <v>936</v>
      </c>
      <c r="E5979" s="7">
        <v>29</v>
      </c>
      <c r="F5979" s="7" t="s">
        <v>996</v>
      </c>
      <c r="G5979" s="7" t="s">
        <v>15852</v>
      </c>
      <c r="H5979" s="7" t="s">
        <v>36</v>
      </c>
      <c r="I5979" s="7"/>
      <c r="J5979" s="7" t="s">
        <v>16012</v>
      </c>
      <c r="K5979" s="7" t="s">
        <v>16013</v>
      </c>
      <c r="L5979" s="7" t="s">
        <v>83</v>
      </c>
      <c r="M5979" s="7"/>
      <c r="O5979" s="7" t="b">
        <v>0</v>
      </c>
      <c r="P5979" s="7" t="b">
        <v>0</v>
      </c>
      <c r="S5979" s="7" t="s">
        <v>84</v>
      </c>
      <c r="T5979" s="7"/>
      <c r="U5979" s="7"/>
      <c r="W5979" s="7"/>
      <c r="X5979" s="7" t="s">
        <v>16014</v>
      </c>
      <c r="Y5979" s="7"/>
      <c r="Z5979" s="7">
        <v>27.179564858492501</v>
      </c>
    </row>
    <row r="5980" spans="1:26" ht="22.5" hidden="1" customHeight="1">
      <c r="A5980" s="7" t="s">
        <v>15850</v>
      </c>
      <c r="B5980" s="7" t="s">
        <v>34</v>
      </c>
      <c r="C5980" s="7" t="s">
        <v>16015</v>
      </c>
      <c r="D5980" s="7" t="s">
        <v>936</v>
      </c>
      <c r="E5980" s="7">
        <v>30</v>
      </c>
      <c r="F5980" s="7" t="s">
        <v>996</v>
      </c>
      <c r="G5980" s="7" t="s">
        <v>15852</v>
      </c>
      <c r="H5980" s="7" t="s">
        <v>36</v>
      </c>
      <c r="I5980" s="7"/>
      <c r="J5980" s="7" t="s">
        <v>16016</v>
      </c>
      <c r="K5980" s="7" t="s">
        <v>16017</v>
      </c>
      <c r="L5980" s="7" t="s">
        <v>83</v>
      </c>
      <c r="M5980" s="7"/>
      <c r="O5980" s="7" t="b">
        <v>0</v>
      </c>
      <c r="P5980" s="7" t="b">
        <v>0</v>
      </c>
      <c r="S5980" s="7" t="s">
        <v>84</v>
      </c>
      <c r="T5980" s="7"/>
      <c r="U5980" s="7"/>
      <c r="W5980" s="7"/>
      <c r="X5980" s="7" t="s">
        <v>16018</v>
      </c>
      <c r="Y5980" s="7"/>
      <c r="Z5980" s="7">
        <v>21.320487699260202</v>
      </c>
    </row>
    <row r="5981" spans="1:26" ht="22.5" hidden="1" customHeight="1">
      <c r="A5981" s="7" t="s">
        <v>15850</v>
      </c>
      <c r="B5981" s="7" t="s">
        <v>34</v>
      </c>
      <c r="C5981" s="7" t="s">
        <v>16019</v>
      </c>
      <c r="D5981" s="7" t="s">
        <v>936</v>
      </c>
      <c r="E5981" s="7">
        <v>31</v>
      </c>
      <c r="F5981" s="7" t="s">
        <v>996</v>
      </c>
      <c r="G5981" s="7" t="s">
        <v>15852</v>
      </c>
      <c r="H5981" s="7" t="s">
        <v>36</v>
      </c>
      <c r="I5981" s="7"/>
      <c r="J5981" s="7" t="s">
        <v>16020</v>
      </c>
      <c r="K5981" s="7" t="s">
        <v>16021</v>
      </c>
      <c r="L5981" s="7" t="s">
        <v>83</v>
      </c>
      <c r="M5981" s="7"/>
      <c r="O5981" s="7" t="b">
        <v>0</v>
      </c>
      <c r="P5981" s="7" t="b">
        <v>0</v>
      </c>
      <c r="S5981" s="7" t="s">
        <v>84</v>
      </c>
      <c r="T5981" s="7"/>
      <c r="W5981" s="7"/>
      <c r="X5981" s="7" t="s">
        <v>16022</v>
      </c>
      <c r="Y5981" s="7"/>
      <c r="Z5981" s="7">
        <v>46.089536420241203</v>
      </c>
    </row>
    <row r="5982" spans="1:26" ht="22.5" hidden="1" customHeight="1">
      <c r="A5982" s="7" t="s">
        <v>15850</v>
      </c>
      <c r="B5982" s="7" t="s">
        <v>34</v>
      </c>
      <c r="C5982" s="7" t="s">
        <v>16023</v>
      </c>
      <c r="D5982" s="7" t="s">
        <v>936</v>
      </c>
      <c r="E5982" s="7">
        <v>32</v>
      </c>
      <c r="F5982" s="7" t="s">
        <v>996</v>
      </c>
      <c r="G5982" s="7" t="s">
        <v>15852</v>
      </c>
      <c r="H5982" s="7" t="s">
        <v>36</v>
      </c>
      <c r="I5982" s="7"/>
      <c r="J5982" s="7" t="s">
        <v>16024</v>
      </c>
      <c r="K5982" s="7" t="s">
        <v>16025</v>
      </c>
      <c r="L5982" s="7" t="s">
        <v>83</v>
      </c>
      <c r="M5982" s="7"/>
      <c r="O5982" s="7" t="b">
        <v>0</v>
      </c>
      <c r="P5982" s="7" t="b">
        <v>0</v>
      </c>
      <c r="S5982" s="7" t="s">
        <v>84</v>
      </c>
      <c r="T5982" s="7"/>
      <c r="W5982" s="7"/>
      <c r="X5982" s="7" t="s">
        <v>16026</v>
      </c>
      <c r="Y5982" s="7"/>
      <c r="Z5982" s="7">
        <v>21.191984380613899</v>
      </c>
    </row>
    <row r="5983" spans="1:26" ht="22.5" hidden="1" customHeight="1">
      <c r="A5983" s="7" t="s">
        <v>15850</v>
      </c>
      <c r="B5983" s="7" t="s">
        <v>34</v>
      </c>
      <c r="C5983" s="7" t="s">
        <v>16027</v>
      </c>
      <c r="D5983" s="7" t="s">
        <v>936</v>
      </c>
      <c r="E5983" s="7">
        <v>33</v>
      </c>
      <c r="F5983" s="7" t="s">
        <v>996</v>
      </c>
      <c r="G5983" s="7" t="s">
        <v>15852</v>
      </c>
      <c r="H5983" s="7" t="s">
        <v>36</v>
      </c>
      <c r="I5983" s="7"/>
      <c r="J5983" s="7" t="s">
        <v>16028</v>
      </c>
      <c r="K5983" s="7" t="s">
        <v>16029</v>
      </c>
      <c r="L5983" s="7" t="s">
        <v>83</v>
      </c>
      <c r="M5983" s="7"/>
      <c r="O5983" s="7" t="b">
        <v>0</v>
      </c>
      <c r="P5983" s="7" t="b">
        <v>0</v>
      </c>
      <c r="S5983" s="7" t="s">
        <v>84</v>
      </c>
      <c r="T5983" s="7"/>
      <c r="U5983" s="7"/>
      <c r="W5983" s="7"/>
      <c r="X5983" s="7" t="s">
        <v>16030</v>
      </c>
      <c r="Y5983" s="7"/>
      <c r="Z5983" s="7">
        <v>28.230087638520398</v>
      </c>
    </row>
    <row r="5984" spans="1:26" ht="22.5" hidden="1" customHeight="1">
      <c r="A5984" s="7" t="s">
        <v>15850</v>
      </c>
      <c r="B5984" s="7" t="s">
        <v>34</v>
      </c>
      <c r="C5984" s="7" t="s">
        <v>16031</v>
      </c>
      <c r="D5984" s="7" t="s">
        <v>936</v>
      </c>
      <c r="E5984" s="7">
        <v>34</v>
      </c>
      <c r="F5984" s="7" t="s">
        <v>996</v>
      </c>
      <c r="G5984" s="7" t="s">
        <v>15852</v>
      </c>
      <c r="H5984" s="7" t="s">
        <v>36</v>
      </c>
      <c r="I5984" s="7"/>
      <c r="J5984" s="7" t="s">
        <v>16032</v>
      </c>
      <c r="K5984" s="7" t="s">
        <v>16033</v>
      </c>
      <c r="L5984" s="7" t="s">
        <v>83</v>
      </c>
      <c r="M5984" s="7"/>
      <c r="O5984" s="7" t="b">
        <v>0</v>
      </c>
      <c r="P5984" s="7" t="b">
        <v>0</v>
      </c>
      <c r="S5984" s="7" t="s">
        <v>84</v>
      </c>
      <c r="T5984" s="7"/>
      <c r="U5984" s="7"/>
      <c r="W5984" s="7"/>
      <c r="X5984" s="7" t="s">
        <v>16034</v>
      </c>
      <c r="Y5984" s="7"/>
      <c r="Z5984" s="7">
        <v>19.907123090005499</v>
      </c>
    </row>
    <row r="5985" spans="1:26" ht="22.5" hidden="1" customHeight="1">
      <c r="A5985" s="7" t="s">
        <v>15850</v>
      </c>
      <c r="B5985" s="7" t="s">
        <v>34</v>
      </c>
      <c r="C5985" s="7" t="s">
        <v>16035</v>
      </c>
      <c r="D5985" s="7" t="s">
        <v>936</v>
      </c>
      <c r="E5985" s="7">
        <v>35</v>
      </c>
      <c r="F5985" s="7" t="s">
        <v>996</v>
      </c>
      <c r="G5985" s="7" t="s">
        <v>15852</v>
      </c>
      <c r="H5985" s="7" t="s">
        <v>36</v>
      </c>
      <c r="I5985" s="7"/>
      <c r="J5985" s="7" t="s">
        <v>15947</v>
      </c>
      <c r="K5985" s="7" t="s">
        <v>15948</v>
      </c>
      <c r="L5985" s="7" t="s">
        <v>83</v>
      </c>
      <c r="M5985" s="7"/>
      <c r="O5985" s="7" t="b">
        <v>0</v>
      </c>
      <c r="P5985" s="7" t="b">
        <v>0</v>
      </c>
      <c r="S5985" s="7" t="s">
        <v>84</v>
      </c>
      <c r="T5985" s="7"/>
      <c r="U5985" s="7"/>
      <c r="W5985" s="7"/>
      <c r="X5985" s="7" t="s">
        <v>16036</v>
      </c>
      <c r="Y5985" s="7"/>
      <c r="Z5985" s="7">
        <v>20.598214490017199</v>
      </c>
    </row>
    <row r="5986" spans="1:26" ht="22.5" hidden="1" customHeight="1">
      <c r="A5986" s="7" t="s">
        <v>15850</v>
      </c>
      <c r="B5986" s="7" t="s">
        <v>34</v>
      </c>
      <c r="C5986" s="7" t="s">
        <v>1562</v>
      </c>
      <c r="D5986" s="7" t="s">
        <v>936</v>
      </c>
      <c r="E5986" s="7">
        <v>36</v>
      </c>
      <c r="F5986" s="7" t="s">
        <v>996</v>
      </c>
      <c r="G5986" s="7" t="s">
        <v>15852</v>
      </c>
      <c r="H5986" s="7" t="s">
        <v>36</v>
      </c>
      <c r="I5986" s="7"/>
      <c r="J5986" s="7" t="s">
        <v>1563</v>
      </c>
      <c r="K5986" s="7" t="s">
        <v>1564</v>
      </c>
      <c r="L5986" s="7" t="s">
        <v>700</v>
      </c>
      <c r="M5986" s="7"/>
      <c r="O5986" s="7" t="b">
        <v>0</v>
      </c>
      <c r="P5986" s="7" t="b">
        <v>0</v>
      </c>
      <c r="S5986" s="7" t="s">
        <v>717</v>
      </c>
      <c r="T5986" s="7"/>
      <c r="U5986" s="7"/>
      <c r="W5986" s="7"/>
      <c r="X5986" s="7" t="s">
        <v>16037</v>
      </c>
      <c r="Y5986" s="7"/>
      <c r="Z5986" s="7">
        <v>13.5972290836696</v>
      </c>
    </row>
    <row r="5987" spans="1:26" ht="22.5" hidden="1" customHeight="1">
      <c r="A5987" s="7" t="s">
        <v>15850</v>
      </c>
      <c r="B5987" s="7" t="s">
        <v>34</v>
      </c>
      <c r="C5987" s="7" t="s">
        <v>16038</v>
      </c>
      <c r="D5987" s="7" t="s">
        <v>936</v>
      </c>
      <c r="E5987" s="7">
        <v>37</v>
      </c>
      <c r="F5987" s="7" t="s">
        <v>996</v>
      </c>
      <c r="G5987" s="7" t="s">
        <v>15852</v>
      </c>
      <c r="H5987" s="7" t="s">
        <v>36</v>
      </c>
      <c r="I5987" s="7"/>
      <c r="J5987" s="7" t="s">
        <v>16039</v>
      </c>
      <c r="K5987" s="7" t="s">
        <v>16040</v>
      </c>
      <c r="L5987" s="7" t="s">
        <v>83</v>
      </c>
      <c r="M5987" s="7"/>
      <c r="O5987" s="7" t="b">
        <v>0</v>
      </c>
      <c r="P5987" s="7" t="b">
        <v>0</v>
      </c>
      <c r="S5987" s="7" t="s">
        <v>717</v>
      </c>
      <c r="T5987" s="7"/>
      <c r="U5987" s="7"/>
      <c r="W5987" s="7"/>
      <c r="X5987" s="7" t="s">
        <v>16041</v>
      </c>
      <c r="Y5987" s="7"/>
      <c r="Z5987" s="7">
        <v>35.169539547373297</v>
      </c>
    </row>
    <row r="5988" spans="1:26" ht="22.5" hidden="1" customHeight="1">
      <c r="A5988" s="7" t="s">
        <v>15850</v>
      </c>
      <c r="B5988" s="7" t="s">
        <v>34</v>
      </c>
      <c r="C5988" s="7" t="s">
        <v>16042</v>
      </c>
      <c r="D5988" s="7" t="s">
        <v>936</v>
      </c>
      <c r="E5988" s="7">
        <v>38</v>
      </c>
      <c r="F5988" s="7" t="s">
        <v>996</v>
      </c>
      <c r="G5988" s="7" t="s">
        <v>15852</v>
      </c>
      <c r="H5988" s="7" t="s">
        <v>36</v>
      </c>
      <c r="I5988" s="7"/>
      <c r="J5988" s="7" t="s">
        <v>16043</v>
      </c>
      <c r="K5988" s="7" t="s">
        <v>16044</v>
      </c>
      <c r="L5988" s="7" t="s">
        <v>83</v>
      </c>
      <c r="M5988" s="7"/>
      <c r="O5988" s="7" t="b">
        <v>0</v>
      </c>
      <c r="P5988" s="7" t="b">
        <v>0</v>
      </c>
      <c r="S5988" s="7" t="s">
        <v>717</v>
      </c>
      <c r="T5988" s="7"/>
      <c r="U5988" s="7"/>
      <c r="W5988" s="7"/>
      <c r="X5988" s="7" t="s">
        <v>16045</v>
      </c>
      <c r="Y5988" s="7"/>
      <c r="Z5988" s="7">
        <v>39.309263850289</v>
      </c>
    </row>
    <row r="5989" spans="1:26" ht="22.5" hidden="1" customHeight="1">
      <c r="A5989" s="7" t="s">
        <v>15850</v>
      </c>
      <c r="B5989" s="7" t="s">
        <v>34</v>
      </c>
      <c r="C5989" s="7" t="s">
        <v>1566</v>
      </c>
      <c r="D5989" s="7" t="s">
        <v>936</v>
      </c>
      <c r="E5989" s="7">
        <v>39</v>
      </c>
      <c r="F5989" s="7" t="s">
        <v>996</v>
      </c>
      <c r="G5989" s="7" t="s">
        <v>15852</v>
      </c>
      <c r="H5989" s="7" t="s">
        <v>36</v>
      </c>
      <c r="I5989" s="7"/>
      <c r="J5989" s="7" t="s">
        <v>1567</v>
      </c>
      <c r="K5989" s="7" t="s">
        <v>1568</v>
      </c>
      <c r="L5989" s="7" t="s">
        <v>700</v>
      </c>
      <c r="M5989" s="7"/>
      <c r="O5989" s="7" t="b">
        <v>0</v>
      </c>
      <c r="P5989" s="7" t="b">
        <v>0</v>
      </c>
      <c r="S5989" s="7" t="s">
        <v>717</v>
      </c>
      <c r="T5989" s="7"/>
      <c r="U5989" s="7"/>
      <c r="W5989" s="7"/>
      <c r="X5989" s="7" t="s">
        <v>16046</v>
      </c>
      <c r="Y5989" s="7"/>
      <c r="Z5989" s="7">
        <v>14.241335454022799</v>
      </c>
    </row>
    <row r="5990" spans="1:26" ht="22.5" hidden="1" customHeight="1">
      <c r="A5990" s="7" t="s">
        <v>15850</v>
      </c>
      <c r="B5990" s="7" t="s">
        <v>34</v>
      </c>
      <c r="C5990" s="7" t="s">
        <v>16047</v>
      </c>
      <c r="D5990" s="7" t="s">
        <v>936</v>
      </c>
      <c r="E5990" s="7">
        <v>40</v>
      </c>
      <c r="F5990" s="7" t="s">
        <v>996</v>
      </c>
      <c r="G5990" s="7" t="s">
        <v>15852</v>
      </c>
      <c r="H5990" s="7" t="s">
        <v>36</v>
      </c>
      <c r="I5990" s="7"/>
      <c r="J5990" s="7" t="s">
        <v>15880</v>
      </c>
      <c r="K5990" s="7" t="s">
        <v>15881</v>
      </c>
      <c r="L5990" s="7" t="s">
        <v>700</v>
      </c>
      <c r="M5990" s="7"/>
      <c r="O5990" s="7" t="b">
        <v>0</v>
      </c>
      <c r="P5990" s="7" t="b">
        <v>0</v>
      </c>
      <c r="S5990" s="7" t="s">
        <v>717</v>
      </c>
      <c r="T5990" s="7"/>
      <c r="U5990" s="7"/>
      <c r="W5990" s="7"/>
      <c r="X5990" s="7" t="s">
        <v>16048</v>
      </c>
      <c r="Y5990" s="7"/>
      <c r="Z5990" s="7">
        <v>8.1529167701030101</v>
      </c>
    </row>
    <row r="5991" spans="1:26" ht="22.5" hidden="1" customHeight="1">
      <c r="A5991" s="7" t="s">
        <v>15850</v>
      </c>
      <c r="B5991" s="7" t="s">
        <v>34</v>
      </c>
      <c r="C5991" s="7" t="s">
        <v>1586</v>
      </c>
      <c r="D5991" s="7" t="s">
        <v>936</v>
      </c>
      <c r="E5991" s="7">
        <v>41</v>
      </c>
      <c r="F5991" s="7" t="s">
        <v>996</v>
      </c>
      <c r="G5991" s="7" t="s">
        <v>15852</v>
      </c>
      <c r="H5991" s="7" t="s">
        <v>36</v>
      </c>
      <c r="I5991" s="7"/>
      <c r="J5991" s="7" t="s">
        <v>1587</v>
      </c>
      <c r="K5991" s="7" t="s">
        <v>1588</v>
      </c>
      <c r="L5991" s="7" t="s">
        <v>700</v>
      </c>
      <c r="M5991" s="7"/>
      <c r="O5991" s="7" t="b">
        <v>0</v>
      </c>
      <c r="P5991" s="7" t="b">
        <v>0</v>
      </c>
      <c r="S5991" s="7" t="s">
        <v>717</v>
      </c>
      <c r="T5991" s="7"/>
      <c r="U5991" s="7"/>
      <c r="W5991" s="7"/>
      <c r="X5991" s="7" t="s">
        <v>16049</v>
      </c>
      <c r="Y5991" s="7"/>
      <c r="Z5991" s="7">
        <v>73.255129817754593</v>
      </c>
    </row>
    <row r="5992" spans="1:26" ht="22.5" hidden="1" customHeight="1">
      <c r="A5992" s="7" t="s">
        <v>15850</v>
      </c>
      <c r="B5992" s="7" t="s">
        <v>34</v>
      </c>
      <c r="C5992" s="7" t="s">
        <v>16050</v>
      </c>
      <c r="D5992" s="7" t="s">
        <v>936</v>
      </c>
      <c r="E5992" s="7">
        <v>42</v>
      </c>
      <c r="F5992" s="7" t="s">
        <v>996</v>
      </c>
      <c r="G5992" s="7" t="s">
        <v>15852</v>
      </c>
      <c r="H5992" s="7" t="s">
        <v>36</v>
      </c>
      <c r="I5992" s="7"/>
      <c r="J5992" s="7" t="s">
        <v>16051</v>
      </c>
      <c r="K5992" s="7" t="s">
        <v>16052</v>
      </c>
      <c r="L5992" s="7" t="s">
        <v>700</v>
      </c>
      <c r="M5992" s="7"/>
      <c r="O5992" s="7" t="b">
        <v>0</v>
      </c>
      <c r="P5992" s="7" t="b">
        <v>0</v>
      </c>
      <c r="S5992" s="7" t="s">
        <v>717</v>
      </c>
      <c r="T5992" s="7"/>
      <c r="U5992" s="7"/>
      <c r="W5992" s="7"/>
      <c r="X5992" s="7" t="s">
        <v>16053</v>
      </c>
      <c r="Y5992" s="7"/>
      <c r="Z5992" s="7">
        <v>35.717543050409503</v>
      </c>
    </row>
    <row r="5993" spans="1:26" ht="22.5" hidden="1" customHeight="1">
      <c r="A5993" s="7" t="s">
        <v>15850</v>
      </c>
      <c r="B5993" s="7" t="s">
        <v>34</v>
      </c>
      <c r="C5993" s="7" t="s">
        <v>16054</v>
      </c>
      <c r="D5993" s="7" t="s">
        <v>936</v>
      </c>
      <c r="E5993" s="7">
        <v>43</v>
      </c>
      <c r="F5993" s="7" t="s">
        <v>996</v>
      </c>
      <c r="G5993" s="7" t="s">
        <v>15852</v>
      </c>
      <c r="H5993" s="7" t="s">
        <v>36</v>
      </c>
      <c r="I5993" s="7"/>
      <c r="J5993" s="7" t="s">
        <v>16055</v>
      </c>
      <c r="K5993" s="7" t="s">
        <v>16056</v>
      </c>
      <c r="L5993" s="7" t="s">
        <v>83</v>
      </c>
      <c r="M5993" s="7"/>
      <c r="O5993" s="7" t="b">
        <v>0</v>
      </c>
      <c r="P5993" s="7" t="b">
        <v>0</v>
      </c>
      <c r="S5993" s="7" t="s">
        <v>717</v>
      </c>
      <c r="T5993" s="7"/>
      <c r="U5993" s="7"/>
      <c r="W5993" s="7"/>
      <c r="X5993" s="7" t="s">
        <v>16057</v>
      </c>
      <c r="Y5993" s="7"/>
      <c r="Z5993" s="7">
        <v>3821.5642797629798</v>
      </c>
    </row>
    <row r="5994" spans="1:26" ht="22.5" hidden="1" customHeight="1">
      <c r="A5994" s="7" t="s">
        <v>15850</v>
      </c>
      <c r="B5994" s="7" t="s">
        <v>34</v>
      </c>
      <c r="C5994" s="7" t="s">
        <v>16058</v>
      </c>
      <c r="D5994" s="7" t="s">
        <v>936</v>
      </c>
      <c r="E5994" s="7">
        <v>44</v>
      </c>
      <c r="F5994" s="7" t="s">
        <v>996</v>
      </c>
      <c r="G5994" s="7" t="s">
        <v>15852</v>
      </c>
      <c r="H5994" s="7" t="s">
        <v>36</v>
      </c>
      <c r="I5994" s="7"/>
      <c r="J5994" s="7" t="s">
        <v>16059</v>
      </c>
      <c r="K5994" s="7" t="s">
        <v>16060</v>
      </c>
      <c r="L5994" s="7" t="s">
        <v>700</v>
      </c>
      <c r="M5994" s="7"/>
      <c r="O5994" s="7" t="b">
        <v>0</v>
      </c>
      <c r="P5994" s="7" t="b">
        <v>0</v>
      </c>
      <c r="S5994" s="7" t="s">
        <v>717</v>
      </c>
      <c r="T5994" s="7"/>
      <c r="U5994" s="7"/>
      <c r="W5994" s="7"/>
      <c r="X5994" s="7" t="s">
        <v>16061</v>
      </c>
      <c r="Y5994" s="7"/>
      <c r="Z5994" s="7">
        <v>4.5925611067883798</v>
      </c>
    </row>
    <row r="5995" spans="1:26" ht="22.5" hidden="1" customHeight="1">
      <c r="A5995" s="7" t="s">
        <v>15850</v>
      </c>
      <c r="B5995" s="7" t="s">
        <v>34</v>
      </c>
      <c r="C5995" s="7" t="s">
        <v>16062</v>
      </c>
      <c r="D5995" s="7" t="s">
        <v>936</v>
      </c>
      <c r="E5995" s="7">
        <v>45</v>
      </c>
      <c r="F5995" s="7" t="s">
        <v>996</v>
      </c>
      <c r="G5995" s="7" t="s">
        <v>15852</v>
      </c>
      <c r="H5995" s="7" t="s">
        <v>36</v>
      </c>
      <c r="I5995" s="7"/>
      <c r="J5995" s="7" t="s">
        <v>16063</v>
      </c>
      <c r="K5995" s="7" t="s">
        <v>16064</v>
      </c>
      <c r="L5995" s="7" t="s">
        <v>700</v>
      </c>
      <c r="M5995" s="7"/>
      <c r="O5995" s="7" t="b">
        <v>0</v>
      </c>
      <c r="P5995" s="7" t="b">
        <v>0</v>
      </c>
      <c r="S5995" s="7" t="s">
        <v>717</v>
      </c>
      <c r="T5995" s="7"/>
      <c r="U5995" s="7"/>
      <c r="W5995" s="7"/>
      <c r="X5995" s="7" t="s">
        <v>16065</v>
      </c>
      <c r="Y5995" s="7"/>
      <c r="Z5995" s="7">
        <v>9.0445667918704</v>
      </c>
    </row>
    <row r="5996" spans="1:26" ht="22.5" hidden="1" customHeight="1">
      <c r="A5996" s="7" t="s">
        <v>15850</v>
      </c>
      <c r="B5996" s="7" t="s">
        <v>34</v>
      </c>
      <c r="C5996" s="7" t="s">
        <v>1598</v>
      </c>
      <c r="D5996" s="7" t="s">
        <v>936</v>
      </c>
      <c r="E5996" s="7">
        <v>46</v>
      </c>
      <c r="F5996" s="7" t="s">
        <v>996</v>
      </c>
      <c r="G5996" s="7" t="s">
        <v>15852</v>
      </c>
      <c r="H5996" s="7" t="s">
        <v>36</v>
      </c>
      <c r="I5996" s="7"/>
      <c r="J5996" s="7" t="s">
        <v>1599</v>
      </c>
      <c r="K5996" s="7" t="s">
        <v>1600</v>
      </c>
      <c r="L5996" s="7" t="s">
        <v>700</v>
      </c>
      <c r="M5996" s="7"/>
      <c r="O5996" s="7" t="b">
        <v>0</v>
      </c>
      <c r="P5996" s="7" t="b">
        <v>0</v>
      </c>
      <c r="S5996" s="7" t="s">
        <v>717</v>
      </c>
      <c r="T5996" s="7"/>
      <c r="U5996" s="7"/>
      <c r="W5996" s="7"/>
      <c r="X5996" s="7" t="s">
        <v>16066</v>
      </c>
      <c r="Y5996" s="7"/>
      <c r="Z5996" s="7">
        <v>7.3344582712898001</v>
      </c>
    </row>
    <row r="5997" spans="1:26" ht="22.5" hidden="1" customHeight="1">
      <c r="A5997" s="7" t="s">
        <v>15850</v>
      </c>
      <c r="B5997" s="7" t="s">
        <v>34</v>
      </c>
      <c r="C5997" s="7" t="s">
        <v>1610</v>
      </c>
      <c r="D5997" s="7" t="s">
        <v>936</v>
      </c>
      <c r="E5997" s="7">
        <v>47</v>
      </c>
      <c r="F5997" s="7" t="s">
        <v>996</v>
      </c>
      <c r="G5997" s="7" t="s">
        <v>15852</v>
      </c>
      <c r="H5997" s="7" t="s">
        <v>36</v>
      </c>
      <c r="I5997" s="7"/>
      <c r="J5997" s="7" t="s">
        <v>726</v>
      </c>
      <c r="K5997" s="7" t="s">
        <v>727</v>
      </c>
      <c r="L5997" s="7" t="s">
        <v>700</v>
      </c>
      <c r="M5997" s="7"/>
      <c r="O5997" s="7" t="b">
        <v>0</v>
      </c>
      <c r="P5997" s="7" t="b">
        <v>0</v>
      </c>
      <c r="S5997" s="7" t="s">
        <v>717</v>
      </c>
      <c r="T5997" s="7"/>
      <c r="U5997" s="7"/>
      <c r="W5997" s="7"/>
      <c r="X5997" s="7" t="s">
        <v>16067</v>
      </c>
      <c r="Y5997" s="7"/>
      <c r="Z5997" s="7">
        <v>7.9631355958293897</v>
      </c>
    </row>
    <row r="5998" spans="1:26" ht="22.5" hidden="1" customHeight="1">
      <c r="A5998" s="7" t="s">
        <v>15850</v>
      </c>
      <c r="B5998" s="7" t="s">
        <v>34</v>
      </c>
      <c r="C5998" s="7" t="s">
        <v>1612</v>
      </c>
      <c r="D5998" s="7" t="s">
        <v>936</v>
      </c>
      <c r="E5998" s="7">
        <v>48</v>
      </c>
      <c r="F5998" s="7" t="s">
        <v>996</v>
      </c>
      <c r="G5998" s="7" t="s">
        <v>15852</v>
      </c>
      <c r="H5998" s="7" t="s">
        <v>36</v>
      </c>
      <c r="I5998" s="7"/>
      <c r="J5998" s="7" t="s">
        <v>1613</v>
      </c>
      <c r="K5998" s="7" t="s">
        <v>1614</v>
      </c>
      <c r="L5998" s="7" t="s">
        <v>700</v>
      </c>
      <c r="M5998" s="7"/>
      <c r="O5998" s="7" t="b">
        <v>0</v>
      </c>
      <c r="P5998" s="7" t="b">
        <v>0</v>
      </c>
      <c r="S5998" s="7" t="s">
        <v>717</v>
      </c>
      <c r="T5998" s="7"/>
      <c r="U5998" s="7"/>
      <c r="W5998" s="7"/>
      <c r="X5998" s="7" t="s">
        <v>16068</v>
      </c>
      <c r="Y5998" s="7"/>
      <c r="Z5998" s="7">
        <v>61.979506449962301</v>
      </c>
    </row>
    <row r="5999" spans="1:26" ht="22.5" hidden="1" customHeight="1">
      <c r="A5999" s="7" t="s">
        <v>15850</v>
      </c>
      <c r="B5999" s="7" t="s">
        <v>34</v>
      </c>
      <c r="C5999" s="7" t="s">
        <v>1616</v>
      </c>
      <c r="D5999" s="7" t="s">
        <v>936</v>
      </c>
      <c r="E5999" s="7">
        <v>49</v>
      </c>
      <c r="F5999" s="7" t="s">
        <v>996</v>
      </c>
      <c r="G5999" s="7" t="s">
        <v>15852</v>
      </c>
      <c r="H5999" s="7" t="s">
        <v>36</v>
      </c>
      <c r="I5999" s="7"/>
      <c r="J5999" s="7" t="s">
        <v>1617</v>
      </c>
      <c r="K5999" s="7" t="s">
        <v>1618</v>
      </c>
      <c r="L5999" s="7" t="s">
        <v>700</v>
      </c>
      <c r="M5999" s="7"/>
      <c r="O5999" s="7" t="b">
        <v>0</v>
      </c>
      <c r="P5999" s="7" t="b">
        <v>0</v>
      </c>
      <c r="S5999" s="7" t="s">
        <v>717</v>
      </c>
      <c r="T5999" s="7"/>
      <c r="U5999" s="7"/>
      <c r="W5999" s="7"/>
      <c r="X5999" s="7" t="s">
        <v>16069</v>
      </c>
      <c r="Y5999" s="7"/>
      <c r="Z5999" s="7">
        <v>5.2578737215532403</v>
      </c>
    </row>
    <row r="6000" spans="1:26" ht="22.5" hidden="1" customHeight="1">
      <c r="A6000" s="7" t="s">
        <v>15850</v>
      </c>
      <c r="B6000" s="7" t="s">
        <v>34</v>
      </c>
      <c r="C6000" s="7" t="s">
        <v>16070</v>
      </c>
      <c r="D6000" s="7" t="s">
        <v>936</v>
      </c>
      <c r="E6000" s="7">
        <v>50</v>
      </c>
      <c r="F6000" s="7" t="s">
        <v>996</v>
      </c>
      <c r="G6000" s="7" t="s">
        <v>15852</v>
      </c>
      <c r="H6000" s="7" t="s">
        <v>36</v>
      </c>
      <c r="I6000" s="7"/>
      <c r="J6000" s="7" t="s">
        <v>16071</v>
      </c>
      <c r="K6000" s="7" t="s">
        <v>16072</v>
      </c>
      <c r="L6000" s="7" t="s">
        <v>700</v>
      </c>
      <c r="M6000" s="7"/>
      <c r="O6000" s="7" t="b">
        <v>0</v>
      </c>
      <c r="P6000" s="7" t="b">
        <v>0</v>
      </c>
      <c r="S6000" s="7" t="s">
        <v>717</v>
      </c>
      <c r="T6000" s="7"/>
      <c r="U6000" s="7"/>
      <c r="W6000" s="7"/>
      <c r="X6000" s="7" t="s">
        <v>16073</v>
      </c>
      <c r="Y6000" s="7"/>
      <c r="Z6000" s="7">
        <v>31.386849157866301</v>
      </c>
    </row>
    <row r="6001" spans="1:26" ht="22.5" hidden="1" customHeight="1">
      <c r="A6001" s="7" t="s">
        <v>15850</v>
      </c>
      <c r="B6001" s="7" t="s">
        <v>34</v>
      </c>
      <c r="C6001" s="7" t="s">
        <v>16074</v>
      </c>
      <c r="D6001" s="7" t="s">
        <v>936</v>
      </c>
      <c r="E6001" s="7">
        <v>51</v>
      </c>
      <c r="F6001" s="7" t="s">
        <v>996</v>
      </c>
      <c r="G6001" s="7" t="s">
        <v>15852</v>
      </c>
      <c r="H6001" s="7" t="s">
        <v>36</v>
      </c>
      <c r="I6001" s="7"/>
      <c r="J6001" s="7" t="s">
        <v>2942</v>
      </c>
      <c r="K6001" s="7" t="s">
        <v>2943</v>
      </c>
      <c r="L6001" s="7" t="s">
        <v>700</v>
      </c>
      <c r="M6001" s="7"/>
      <c r="O6001" s="7" t="b">
        <v>0</v>
      </c>
      <c r="P6001" s="7" t="b">
        <v>0</v>
      </c>
      <c r="S6001" s="7" t="s">
        <v>717</v>
      </c>
      <c r="T6001" s="7"/>
      <c r="W6001" s="7"/>
      <c r="X6001" s="7" t="s">
        <v>16075</v>
      </c>
      <c r="Y6001" s="7"/>
      <c r="Z6001" s="7">
        <v>10.4227151751878</v>
      </c>
    </row>
    <row r="6002" spans="1:26" ht="22.5" hidden="1" customHeight="1">
      <c r="A6002" s="7" t="s">
        <v>15850</v>
      </c>
      <c r="B6002" s="7" t="s">
        <v>34</v>
      </c>
      <c r="C6002" s="7" t="s">
        <v>16076</v>
      </c>
      <c r="D6002" s="7" t="s">
        <v>936</v>
      </c>
      <c r="E6002" s="7">
        <v>52</v>
      </c>
      <c r="F6002" s="7" t="s">
        <v>996</v>
      </c>
      <c r="G6002" s="7" t="s">
        <v>15852</v>
      </c>
      <c r="H6002" s="7" t="s">
        <v>36</v>
      </c>
      <c r="I6002" s="7"/>
      <c r="J6002" s="7" t="s">
        <v>16077</v>
      </c>
      <c r="K6002" s="7" t="s">
        <v>16078</v>
      </c>
      <c r="L6002" s="7" t="s">
        <v>700</v>
      </c>
      <c r="M6002" s="7"/>
      <c r="O6002" s="7" t="b">
        <v>0</v>
      </c>
      <c r="P6002" s="7" t="b">
        <v>0</v>
      </c>
      <c r="S6002" s="7" t="s">
        <v>717</v>
      </c>
      <c r="T6002" s="7"/>
      <c r="U6002" s="7"/>
      <c r="W6002" s="7"/>
      <c r="X6002" s="7" t="s">
        <v>16079</v>
      </c>
      <c r="Y6002" s="7"/>
      <c r="Z6002" s="7">
        <v>69.949667866515398</v>
      </c>
    </row>
    <row r="6003" spans="1:26" ht="22.5" hidden="1" customHeight="1">
      <c r="A6003" s="7" t="s">
        <v>15850</v>
      </c>
      <c r="B6003" s="7" t="s">
        <v>34</v>
      </c>
      <c r="C6003" s="7" t="s">
        <v>1636</v>
      </c>
      <c r="D6003" s="7" t="s">
        <v>936</v>
      </c>
      <c r="E6003" s="7">
        <v>53</v>
      </c>
      <c r="F6003" s="7" t="s">
        <v>996</v>
      </c>
      <c r="G6003" s="7" t="s">
        <v>15852</v>
      </c>
      <c r="H6003" s="7" t="s">
        <v>36</v>
      </c>
      <c r="I6003" s="7"/>
      <c r="J6003" s="7" t="s">
        <v>731</v>
      </c>
      <c r="K6003" s="7" t="s">
        <v>1637</v>
      </c>
      <c r="L6003" s="7" t="s">
        <v>700</v>
      </c>
      <c r="M6003" s="7"/>
      <c r="O6003" s="7" t="b">
        <v>0</v>
      </c>
      <c r="P6003" s="7" t="b">
        <v>0</v>
      </c>
      <c r="S6003" s="7" t="s">
        <v>717</v>
      </c>
      <c r="T6003" s="7"/>
      <c r="W6003" s="7"/>
      <c r="X6003" s="7" t="s">
        <v>16080</v>
      </c>
      <c r="Y6003" s="7"/>
      <c r="Z6003" s="7">
        <v>26.524761832087101</v>
      </c>
    </row>
    <row r="6004" spans="1:26" ht="22.5" hidden="1" customHeight="1">
      <c r="A6004" s="7" t="s">
        <v>15850</v>
      </c>
      <c r="B6004" s="7" t="s">
        <v>34</v>
      </c>
      <c r="C6004" s="7" t="s">
        <v>16081</v>
      </c>
      <c r="D6004" s="7" t="s">
        <v>936</v>
      </c>
      <c r="E6004" s="7">
        <v>54</v>
      </c>
      <c r="F6004" s="7" t="s">
        <v>996</v>
      </c>
      <c r="G6004" s="7" t="s">
        <v>15852</v>
      </c>
      <c r="H6004" s="7" t="s">
        <v>36</v>
      </c>
      <c r="I6004" s="7"/>
      <c r="J6004" s="7" t="s">
        <v>16082</v>
      </c>
      <c r="K6004" s="7" t="s">
        <v>16083</v>
      </c>
      <c r="L6004" s="7" t="s">
        <v>700</v>
      </c>
      <c r="M6004" s="7"/>
      <c r="O6004" s="7" t="b">
        <v>0</v>
      </c>
      <c r="P6004" s="7" t="b">
        <v>0</v>
      </c>
      <c r="S6004" s="7" t="s">
        <v>717</v>
      </c>
      <c r="T6004" s="7"/>
      <c r="U6004" s="7"/>
      <c r="W6004" s="7"/>
      <c r="X6004" s="7" t="s">
        <v>16084</v>
      </c>
      <c r="Y6004" s="7"/>
      <c r="Z6004" s="7">
        <v>53.848204722174103</v>
      </c>
    </row>
    <row r="6005" spans="1:26" ht="22.5" hidden="1" customHeight="1">
      <c r="A6005" s="7" t="s">
        <v>15850</v>
      </c>
      <c r="B6005" s="7" t="s">
        <v>34</v>
      </c>
      <c r="C6005" s="7" t="s">
        <v>1639</v>
      </c>
      <c r="D6005" s="7" t="s">
        <v>936</v>
      </c>
      <c r="E6005" s="7">
        <v>55</v>
      </c>
      <c r="F6005" s="7" t="s">
        <v>996</v>
      </c>
      <c r="G6005" s="7" t="s">
        <v>15852</v>
      </c>
      <c r="H6005" s="7" t="s">
        <v>36</v>
      </c>
      <c r="I6005" s="7"/>
      <c r="J6005" s="7" t="s">
        <v>736</v>
      </c>
      <c r="K6005" s="7" t="s">
        <v>737</v>
      </c>
      <c r="L6005" s="7" t="s">
        <v>700</v>
      </c>
      <c r="M6005" s="7"/>
      <c r="O6005" s="7" t="b">
        <v>0</v>
      </c>
      <c r="P6005" s="7" t="b">
        <v>0</v>
      </c>
      <c r="S6005" s="7" t="s">
        <v>717</v>
      </c>
      <c r="T6005" s="7"/>
      <c r="U6005" s="7"/>
      <c r="W6005" s="7"/>
      <c r="X6005" s="7" t="s">
        <v>16085</v>
      </c>
      <c r="Y6005" s="7"/>
      <c r="Z6005" s="7">
        <v>33.440981881048202</v>
      </c>
    </row>
    <row r="6006" spans="1:26" ht="22.5" hidden="1" customHeight="1">
      <c r="A6006" s="7" t="s">
        <v>15850</v>
      </c>
      <c r="B6006" s="7" t="s">
        <v>34</v>
      </c>
      <c r="C6006" s="7" t="s">
        <v>1641</v>
      </c>
      <c r="D6006" s="7" t="s">
        <v>936</v>
      </c>
      <c r="E6006" s="7">
        <v>56</v>
      </c>
      <c r="F6006" s="7" t="s">
        <v>996</v>
      </c>
      <c r="G6006" s="7" t="s">
        <v>15852</v>
      </c>
      <c r="H6006" s="7" t="s">
        <v>36</v>
      </c>
      <c r="I6006" s="7"/>
      <c r="J6006" s="7" t="s">
        <v>1642</v>
      </c>
      <c r="K6006" s="7" t="s">
        <v>1643</v>
      </c>
      <c r="L6006" s="7" t="s">
        <v>700</v>
      </c>
      <c r="M6006" s="7"/>
      <c r="O6006" s="7" t="b">
        <v>0</v>
      </c>
      <c r="P6006" s="7" t="b">
        <v>0</v>
      </c>
      <c r="S6006" s="7" t="s">
        <v>717</v>
      </c>
      <c r="T6006" s="7"/>
      <c r="U6006" s="7"/>
      <c r="W6006" s="7"/>
      <c r="X6006" s="7" t="s">
        <v>16086</v>
      </c>
      <c r="Y6006" s="7"/>
      <c r="Z6006" s="7">
        <v>74.360533428694694</v>
      </c>
    </row>
    <row r="6007" spans="1:26" ht="22.5" hidden="1" customHeight="1">
      <c r="A6007" s="7" t="s">
        <v>15850</v>
      </c>
      <c r="B6007" s="7" t="s">
        <v>34</v>
      </c>
      <c r="C6007" s="7" t="s">
        <v>16087</v>
      </c>
      <c r="D6007" s="7" t="s">
        <v>936</v>
      </c>
      <c r="E6007" s="7">
        <v>57</v>
      </c>
      <c r="F6007" s="7" t="s">
        <v>996</v>
      </c>
      <c r="G6007" s="7" t="s">
        <v>15852</v>
      </c>
      <c r="H6007" s="7" t="s">
        <v>36</v>
      </c>
      <c r="I6007" s="7"/>
      <c r="J6007" s="7" t="s">
        <v>16088</v>
      </c>
      <c r="K6007" s="7" t="s">
        <v>16089</v>
      </c>
      <c r="L6007" s="7" t="s">
        <v>700</v>
      </c>
      <c r="M6007" s="7"/>
      <c r="O6007" s="7" t="b">
        <v>0</v>
      </c>
      <c r="P6007" s="7" t="b">
        <v>0</v>
      </c>
      <c r="S6007" s="7" t="s">
        <v>717</v>
      </c>
      <c r="T6007" s="7"/>
      <c r="U6007" s="7"/>
      <c r="W6007" s="7"/>
      <c r="X6007" s="7" t="s">
        <v>16090</v>
      </c>
      <c r="Y6007" s="7"/>
      <c r="Z6007" s="7">
        <v>86.481500182880296</v>
      </c>
    </row>
    <row r="6008" spans="1:26" ht="22.5" hidden="1" customHeight="1">
      <c r="A6008" s="7" t="s">
        <v>15850</v>
      </c>
      <c r="B6008" s="7" t="s">
        <v>34</v>
      </c>
      <c r="C6008" s="7" t="s">
        <v>16091</v>
      </c>
      <c r="D6008" s="7" t="s">
        <v>936</v>
      </c>
      <c r="E6008" s="7">
        <v>58</v>
      </c>
      <c r="F6008" s="7" t="s">
        <v>996</v>
      </c>
      <c r="G6008" s="7" t="s">
        <v>15852</v>
      </c>
      <c r="H6008" s="7" t="s">
        <v>36</v>
      </c>
      <c r="I6008" s="7"/>
      <c r="J6008" s="7" t="s">
        <v>16092</v>
      </c>
      <c r="K6008" s="7" t="s">
        <v>16093</v>
      </c>
      <c r="L6008" s="7" t="s">
        <v>700</v>
      </c>
      <c r="M6008" s="7"/>
      <c r="O6008" s="7" t="b">
        <v>0</v>
      </c>
      <c r="P6008" s="7" t="b">
        <v>0</v>
      </c>
      <c r="S6008" s="7" t="s">
        <v>717</v>
      </c>
      <c r="T6008" s="7"/>
      <c r="W6008" s="7"/>
      <c r="X6008" s="7" t="s">
        <v>16094</v>
      </c>
      <c r="Y6008" s="7"/>
      <c r="Z6008" s="7">
        <v>397.71813702773198</v>
      </c>
    </row>
    <row r="6009" spans="1:26" ht="22.5" hidden="1" customHeight="1">
      <c r="A6009" s="7" t="s">
        <v>15850</v>
      </c>
      <c r="B6009" s="7" t="s">
        <v>34</v>
      </c>
      <c r="C6009" s="7" t="s">
        <v>1685</v>
      </c>
      <c r="D6009" s="7" t="s">
        <v>936</v>
      </c>
      <c r="E6009" s="7">
        <v>59</v>
      </c>
      <c r="F6009" s="7" t="s">
        <v>996</v>
      </c>
      <c r="G6009" s="7" t="s">
        <v>15852</v>
      </c>
      <c r="H6009" s="7" t="s">
        <v>36</v>
      </c>
      <c r="I6009" s="7"/>
      <c r="J6009" s="7" t="s">
        <v>1686</v>
      </c>
      <c r="K6009" s="7" t="s">
        <v>1687</v>
      </c>
      <c r="L6009" s="7" t="s">
        <v>700</v>
      </c>
      <c r="M6009" s="7"/>
      <c r="O6009" s="7" t="b">
        <v>0</v>
      </c>
      <c r="P6009" s="7" t="b">
        <v>0</v>
      </c>
      <c r="S6009" s="7" t="s">
        <v>717</v>
      </c>
      <c r="T6009" s="7"/>
      <c r="U6009" s="7"/>
      <c r="W6009" s="7"/>
      <c r="X6009" s="7" t="s">
        <v>16095</v>
      </c>
      <c r="Y6009" s="7"/>
      <c r="Z6009" s="7">
        <v>71.374116516341502</v>
      </c>
    </row>
    <row r="6010" spans="1:26" ht="22.5" hidden="1" customHeight="1">
      <c r="A6010" s="7" t="s">
        <v>15850</v>
      </c>
      <c r="B6010" s="7" t="s">
        <v>34</v>
      </c>
      <c r="C6010" s="7" t="s">
        <v>16096</v>
      </c>
      <c r="D6010" s="7" t="s">
        <v>936</v>
      </c>
      <c r="E6010" s="7">
        <v>60</v>
      </c>
      <c r="F6010" s="7" t="s">
        <v>996</v>
      </c>
      <c r="G6010" s="7" t="s">
        <v>15852</v>
      </c>
      <c r="H6010" s="7" t="s">
        <v>36</v>
      </c>
      <c r="I6010" s="7"/>
      <c r="J6010" s="7" t="s">
        <v>16097</v>
      </c>
      <c r="K6010" s="7" t="s">
        <v>16098</v>
      </c>
      <c r="L6010" s="7" t="s">
        <v>700</v>
      </c>
      <c r="M6010" s="7"/>
      <c r="O6010" s="7" t="b">
        <v>0</v>
      </c>
      <c r="P6010" s="7" t="b">
        <v>0</v>
      </c>
      <c r="S6010" s="7" t="s">
        <v>717</v>
      </c>
      <c r="T6010" s="7"/>
      <c r="U6010" s="7"/>
      <c r="W6010" s="7"/>
      <c r="X6010" s="7" t="s">
        <v>16099</v>
      </c>
      <c r="Y6010" s="7"/>
      <c r="Z6010" s="7">
        <v>95.131661650199803</v>
      </c>
    </row>
    <row r="6011" spans="1:26" ht="22.5" hidden="1" customHeight="1">
      <c r="A6011" s="7" t="s">
        <v>15850</v>
      </c>
      <c r="B6011" s="7" t="s">
        <v>34</v>
      </c>
      <c r="C6011" s="7" t="s">
        <v>1689</v>
      </c>
      <c r="D6011" s="7" t="s">
        <v>936</v>
      </c>
      <c r="E6011" s="7">
        <v>61</v>
      </c>
      <c r="F6011" s="7" t="s">
        <v>996</v>
      </c>
      <c r="G6011" s="7" t="s">
        <v>15852</v>
      </c>
      <c r="H6011" s="7" t="s">
        <v>36</v>
      </c>
      <c r="I6011" s="7"/>
      <c r="J6011" s="7" t="s">
        <v>1690</v>
      </c>
      <c r="K6011" s="7" t="s">
        <v>1691</v>
      </c>
      <c r="L6011" s="7" t="s">
        <v>700</v>
      </c>
      <c r="M6011" s="7"/>
      <c r="O6011" s="7" t="b">
        <v>0</v>
      </c>
      <c r="P6011" s="7" t="b">
        <v>0</v>
      </c>
      <c r="S6011" s="7" t="s">
        <v>717</v>
      </c>
      <c r="T6011" s="7"/>
      <c r="U6011" s="7"/>
      <c r="W6011" s="7"/>
      <c r="X6011" s="7" t="s">
        <v>16100</v>
      </c>
      <c r="Y6011" s="7"/>
      <c r="Z6011" s="7">
        <v>75.305762678391005</v>
      </c>
    </row>
    <row r="6012" spans="1:26" ht="22.5" hidden="1" customHeight="1">
      <c r="A6012" s="7" t="s">
        <v>15850</v>
      </c>
      <c r="B6012" s="7" t="s">
        <v>34</v>
      </c>
      <c r="C6012" s="7" t="s">
        <v>1693</v>
      </c>
      <c r="D6012" s="7" t="s">
        <v>936</v>
      </c>
      <c r="E6012" s="7">
        <v>62</v>
      </c>
      <c r="F6012" s="7" t="s">
        <v>996</v>
      </c>
      <c r="G6012" s="7" t="s">
        <v>15852</v>
      </c>
      <c r="H6012" s="7" t="s">
        <v>36</v>
      </c>
      <c r="I6012" s="7"/>
      <c r="J6012" s="7" t="s">
        <v>776</v>
      </c>
      <c r="K6012" s="7" t="s">
        <v>777</v>
      </c>
      <c r="L6012" s="7" t="s">
        <v>700</v>
      </c>
      <c r="M6012" s="7"/>
      <c r="O6012" s="7" t="b">
        <v>0</v>
      </c>
      <c r="P6012" s="7" t="b">
        <v>0</v>
      </c>
      <c r="S6012" s="7" t="s">
        <v>717</v>
      </c>
      <c r="T6012" s="7"/>
      <c r="W6012" s="7"/>
      <c r="X6012" s="7" t="s">
        <v>16101</v>
      </c>
      <c r="Y6012" s="7"/>
      <c r="Z6012" s="7">
        <v>17.015985928059699</v>
      </c>
    </row>
    <row r="6013" spans="1:26" ht="22.5" hidden="1" customHeight="1">
      <c r="A6013" s="7" t="s">
        <v>15850</v>
      </c>
      <c r="B6013" s="7" t="s">
        <v>34</v>
      </c>
      <c r="C6013" s="7" t="s">
        <v>1695</v>
      </c>
      <c r="D6013" s="7" t="s">
        <v>936</v>
      </c>
      <c r="E6013" s="7">
        <v>63</v>
      </c>
      <c r="F6013" s="7" t="s">
        <v>996</v>
      </c>
      <c r="G6013" s="7" t="s">
        <v>15852</v>
      </c>
      <c r="H6013" s="7" t="s">
        <v>36</v>
      </c>
      <c r="I6013" s="7"/>
      <c r="J6013" s="7" t="s">
        <v>1696</v>
      </c>
      <c r="K6013" s="7" t="s">
        <v>1697</v>
      </c>
      <c r="L6013" s="7" t="s">
        <v>700</v>
      </c>
      <c r="M6013" s="7"/>
      <c r="O6013" s="7" t="b">
        <v>0</v>
      </c>
      <c r="P6013" s="7" t="b">
        <v>0</v>
      </c>
      <c r="S6013" s="7" t="s">
        <v>717</v>
      </c>
      <c r="T6013" s="7"/>
      <c r="U6013" s="7"/>
      <c r="W6013" s="7"/>
      <c r="X6013" s="7" t="s">
        <v>16102</v>
      </c>
      <c r="Y6013" s="7"/>
      <c r="Z6013" s="7">
        <v>77.781103228513999</v>
      </c>
    </row>
    <row r="6014" spans="1:26" ht="22.5" hidden="1" customHeight="1">
      <c r="A6014" s="7" t="s">
        <v>15850</v>
      </c>
      <c r="B6014" s="7" t="s">
        <v>34</v>
      </c>
      <c r="C6014" s="7" t="s">
        <v>16103</v>
      </c>
      <c r="D6014" s="7" t="s">
        <v>936</v>
      </c>
      <c r="E6014" s="7">
        <v>64</v>
      </c>
      <c r="F6014" s="7" t="s">
        <v>996</v>
      </c>
      <c r="G6014" s="7" t="s">
        <v>15852</v>
      </c>
      <c r="H6014" s="7" t="s">
        <v>36</v>
      </c>
      <c r="I6014" s="7"/>
      <c r="J6014" s="7" t="s">
        <v>16104</v>
      </c>
      <c r="K6014" s="7" t="s">
        <v>16105</v>
      </c>
      <c r="L6014" s="7" t="s">
        <v>700</v>
      </c>
      <c r="M6014" s="7"/>
      <c r="O6014" s="7" t="b">
        <v>0</v>
      </c>
      <c r="P6014" s="7" t="b">
        <v>0</v>
      </c>
      <c r="S6014" s="7" t="s">
        <v>717</v>
      </c>
      <c r="T6014" s="7"/>
      <c r="W6014" s="7"/>
      <c r="X6014" s="7" t="s">
        <v>16106</v>
      </c>
      <c r="Y6014" s="7"/>
      <c r="Z6014" s="7">
        <v>23.197002643322801</v>
      </c>
    </row>
    <row r="6015" spans="1:26" ht="22.5" hidden="1" customHeight="1">
      <c r="A6015" s="7" t="s">
        <v>15850</v>
      </c>
      <c r="B6015" s="7" t="s">
        <v>34</v>
      </c>
      <c r="C6015" s="7" t="s">
        <v>16107</v>
      </c>
      <c r="D6015" s="7" t="s">
        <v>936</v>
      </c>
      <c r="E6015" s="7">
        <v>65</v>
      </c>
      <c r="F6015" s="7" t="s">
        <v>996</v>
      </c>
      <c r="G6015" s="7" t="s">
        <v>15852</v>
      </c>
      <c r="H6015" s="7" t="s">
        <v>36</v>
      </c>
      <c r="I6015" s="7"/>
      <c r="J6015" s="7" t="s">
        <v>16108</v>
      </c>
      <c r="K6015" s="7" t="s">
        <v>16109</v>
      </c>
      <c r="L6015" s="7" t="s">
        <v>700</v>
      </c>
      <c r="M6015" s="7"/>
      <c r="O6015" s="7" t="b">
        <v>0</v>
      </c>
      <c r="P6015" s="7" t="b">
        <v>0</v>
      </c>
      <c r="S6015" s="7" t="s">
        <v>717</v>
      </c>
      <c r="T6015" s="7"/>
      <c r="U6015" s="7"/>
      <c r="W6015" s="7"/>
      <c r="X6015" s="7" t="s">
        <v>16110</v>
      </c>
      <c r="Y6015" s="7"/>
      <c r="Z6015" s="7">
        <v>80.461598746529205</v>
      </c>
    </row>
    <row r="6016" spans="1:26" ht="22.5" hidden="1" customHeight="1">
      <c r="A6016" s="7" t="s">
        <v>15850</v>
      </c>
      <c r="B6016" s="7" t="s">
        <v>34</v>
      </c>
      <c r="C6016" s="7" t="s">
        <v>1723</v>
      </c>
      <c r="D6016" s="7" t="s">
        <v>936</v>
      </c>
      <c r="E6016" s="7">
        <v>66</v>
      </c>
      <c r="F6016" s="7" t="s">
        <v>996</v>
      </c>
      <c r="G6016" s="7" t="s">
        <v>15852</v>
      </c>
      <c r="H6016" s="7" t="s">
        <v>36</v>
      </c>
      <c r="I6016" s="7"/>
      <c r="J6016" s="7" t="s">
        <v>1724</v>
      </c>
      <c r="K6016" s="7" t="s">
        <v>1725</v>
      </c>
      <c r="L6016" s="7" t="s">
        <v>700</v>
      </c>
      <c r="M6016" s="7"/>
      <c r="O6016" s="7" t="b">
        <v>0</v>
      </c>
      <c r="P6016" s="7" t="b">
        <v>0</v>
      </c>
      <c r="S6016" s="7" t="s">
        <v>717</v>
      </c>
      <c r="T6016" s="7"/>
      <c r="W6016" s="7"/>
      <c r="X6016" s="7" t="s">
        <v>16111</v>
      </c>
      <c r="Y6016" s="7"/>
      <c r="Z6016" s="7">
        <v>82.552418143788202</v>
      </c>
    </row>
    <row r="6017" spans="1:26" ht="22.5" hidden="1" customHeight="1">
      <c r="A6017" s="7" t="s">
        <v>15850</v>
      </c>
      <c r="B6017" s="7" t="s">
        <v>34</v>
      </c>
      <c r="C6017" s="7" t="s">
        <v>1727</v>
      </c>
      <c r="D6017" s="7" t="s">
        <v>936</v>
      </c>
      <c r="E6017" s="7">
        <v>67</v>
      </c>
      <c r="F6017" s="7" t="s">
        <v>996</v>
      </c>
      <c r="G6017" s="7" t="s">
        <v>15852</v>
      </c>
      <c r="H6017" s="7" t="s">
        <v>36</v>
      </c>
      <c r="I6017" s="7"/>
      <c r="J6017" s="7" t="s">
        <v>1728</v>
      </c>
      <c r="K6017" s="7" t="s">
        <v>1729</v>
      </c>
      <c r="L6017" s="7" t="s">
        <v>700</v>
      </c>
      <c r="M6017" s="7"/>
      <c r="O6017" s="7" t="b">
        <v>0</v>
      </c>
      <c r="P6017" s="7" t="b">
        <v>0</v>
      </c>
      <c r="S6017" s="7" t="s">
        <v>717</v>
      </c>
      <c r="T6017" s="7"/>
      <c r="W6017" s="7"/>
      <c r="X6017" s="7" t="s">
        <v>16112</v>
      </c>
      <c r="Y6017" s="7"/>
      <c r="Z6017" s="7">
        <v>83.952926294729195</v>
      </c>
    </row>
    <row r="6018" spans="1:26" ht="22.5" hidden="1" customHeight="1">
      <c r="A6018" s="7" t="s">
        <v>15850</v>
      </c>
      <c r="B6018" s="7" t="s">
        <v>34</v>
      </c>
      <c r="C6018" s="7" t="s">
        <v>16113</v>
      </c>
      <c r="D6018" s="7" t="s">
        <v>936</v>
      </c>
      <c r="E6018" s="7">
        <v>68</v>
      </c>
      <c r="F6018" s="7" t="s">
        <v>996</v>
      </c>
      <c r="G6018" s="7" t="s">
        <v>15852</v>
      </c>
      <c r="H6018" s="7" t="s">
        <v>36</v>
      </c>
      <c r="I6018" s="7"/>
      <c r="J6018" s="7" t="s">
        <v>15951</v>
      </c>
      <c r="K6018" s="7" t="s">
        <v>15952</v>
      </c>
      <c r="L6018" s="7" t="s">
        <v>83</v>
      </c>
      <c r="M6018" s="7"/>
      <c r="O6018" s="7" t="b">
        <v>0</v>
      </c>
      <c r="P6018" s="7" t="b">
        <v>0</v>
      </c>
      <c r="S6018" s="7" t="s">
        <v>717</v>
      </c>
      <c r="T6018" s="7"/>
      <c r="W6018" s="7"/>
      <c r="X6018" s="7" t="s">
        <v>16114</v>
      </c>
      <c r="Y6018" s="7"/>
      <c r="Z6018" s="7">
        <v>79.363229744873905</v>
      </c>
    </row>
    <row r="6019" spans="1:26" ht="22.5" hidden="1" customHeight="1">
      <c r="A6019" s="7" t="s">
        <v>15850</v>
      </c>
      <c r="B6019" s="7" t="s">
        <v>34</v>
      </c>
      <c r="C6019" s="7" t="s">
        <v>1771</v>
      </c>
      <c r="D6019" s="7" t="s">
        <v>936</v>
      </c>
      <c r="E6019" s="7">
        <v>69</v>
      </c>
      <c r="F6019" s="7" t="s">
        <v>996</v>
      </c>
      <c r="G6019" s="7" t="s">
        <v>15852</v>
      </c>
      <c r="H6019" s="7" t="s">
        <v>36</v>
      </c>
      <c r="I6019" s="7"/>
      <c r="J6019" s="7" t="s">
        <v>1772</v>
      </c>
      <c r="K6019" s="7" t="s">
        <v>1773</v>
      </c>
      <c r="L6019" s="7" t="s">
        <v>700</v>
      </c>
      <c r="M6019" s="7"/>
      <c r="O6019" s="7" t="b">
        <v>0</v>
      </c>
      <c r="P6019" s="7" t="b">
        <v>0</v>
      </c>
      <c r="S6019" s="7" t="s">
        <v>717</v>
      </c>
      <c r="T6019" s="7"/>
      <c r="W6019" s="7"/>
      <c r="X6019" s="7" t="s">
        <v>16115</v>
      </c>
      <c r="Y6019" s="7"/>
      <c r="Z6019" s="7">
        <v>30.838457824792499</v>
      </c>
    </row>
    <row r="6020" spans="1:26" ht="22.5" hidden="1" customHeight="1">
      <c r="A6020" s="7" t="s">
        <v>15850</v>
      </c>
      <c r="B6020" s="7" t="s">
        <v>34</v>
      </c>
      <c r="C6020" s="7" t="s">
        <v>1775</v>
      </c>
      <c r="D6020" s="7" t="s">
        <v>936</v>
      </c>
      <c r="E6020" s="7">
        <v>70</v>
      </c>
      <c r="F6020" s="7" t="s">
        <v>996</v>
      </c>
      <c r="G6020" s="7" t="s">
        <v>15852</v>
      </c>
      <c r="H6020" s="7" t="s">
        <v>36</v>
      </c>
      <c r="I6020" s="7"/>
      <c r="J6020" s="7" t="s">
        <v>1776</v>
      </c>
      <c r="K6020" s="7" t="s">
        <v>1777</v>
      </c>
      <c r="L6020" s="7" t="s">
        <v>700</v>
      </c>
      <c r="M6020" s="7"/>
      <c r="O6020" s="7" t="b">
        <v>0</v>
      </c>
      <c r="P6020" s="7" t="b">
        <v>0</v>
      </c>
      <c r="S6020" s="7" t="s">
        <v>717</v>
      </c>
      <c r="T6020" s="7"/>
      <c r="W6020" s="7"/>
      <c r="X6020" s="7" t="s">
        <v>16116</v>
      </c>
      <c r="Y6020" s="7"/>
      <c r="Z6020" s="7">
        <v>26.781517483560101</v>
      </c>
    </row>
    <row r="6021" spans="1:26" ht="22.5" hidden="1" customHeight="1">
      <c r="A6021" s="7" t="s">
        <v>15850</v>
      </c>
      <c r="B6021" s="7" t="s">
        <v>34</v>
      </c>
      <c r="C6021" s="7" t="s">
        <v>16117</v>
      </c>
      <c r="D6021" s="7" t="s">
        <v>936</v>
      </c>
      <c r="E6021" s="7">
        <v>71</v>
      </c>
      <c r="F6021" s="7" t="s">
        <v>996</v>
      </c>
      <c r="G6021" s="7" t="s">
        <v>15852</v>
      </c>
      <c r="H6021" s="7" t="s">
        <v>36</v>
      </c>
      <c r="I6021" s="7"/>
      <c r="J6021" s="7" t="s">
        <v>16118</v>
      </c>
      <c r="K6021" s="7" t="s">
        <v>16119</v>
      </c>
      <c r="L6021" s="7" t="s">
        <v>700</v>
      </c>
      <c r="M6021" s="7"/>
      <c r="O6021" s="7" t="b">
        <v>0</v>
      </c>
      <c r="P6021" s="7" t="b">
        <v>0</v>
      </c>
      <c r="S6021" s="7" t="s">
        <v>717</v>
      </c>
      <c r="T6021" s="7"/>
      <c r="W6021" s="7"/>
      <c r="X6021" s="7" t="s">
        <v>16120</v>
      </c>
      <c r="Y6021" s="7"/>
      <c r="Z6021" s="7">
        <v>72.178001632130702</v>
      </c>
    </row>
    <row r="6022" spans="1:26" ht="22.5" hidden="1" customHeight="1">
      <c r="A6022" s="7" t="s">
        <v>15850</v>
      </c>
      <c r="B6022" s="7" t="s">
        <v>34</v>
      </c>
      <c r="C6022" s="7" t="s">
        <v>1787</v>
      </c>
      <c r="D6022" s="7" t="s">
        <v>936</v>
      </c>
      <c r="E6022" s="7">
        <v>72</v>
      </c>
      <c r="F6022" s="7" t="s">
        <v>996</v>
      </c>
      <c r="G6022" s="7" t="s">
        <v>15852</v>
      </c>
      <c r="H6022" s="7" t="s">
        <v>36</v>
      </c>
      <c r="I6022" s="7"/>
      <c r="J6022" s="7" t="s">
        <v>1788</v>
      </c>
      <c r="K6022" s="7" t="s">
        <v>1789</v>
      </c>
      <c r="L6022" s="7" t="s">
        <v>700</v>
      </c>
      <c r="M6022" s="7"/>
      <c r="O6022" s="7" t="b">
        <v>0</v>
      </c>
      <c r="P6022" s="7" t="b">
        <v>0</v>
      </c>
      <c r="S6022" s="7" t="s">
        <v>717</v>
      </c>
      <c r="T6022" s="7"/>
      <c r="U6022" s="7"/>
      <c r="W6022" s="7"/>
      <c r="X6022" s="7" t="s">
        <v>16121</v>
      </c>
      <c r="Y6022" s="7"/>
      <c r="Z6022" s="7">
        <v>26.506803784444799</v>
      </c>
    </row>
    <row r="6023" spans="1:26" ht="22.5" hidden="1" customHeight="1">
      <c r="A6023" s="7" t="s">
        <v>15850</v>
      </c>
      <c r="B6023" s="7" t="s">
        <v>34</v>
      </c>
      <c r="C6023" s="7" t="s">
        <v>16122</v>
      </c>
      <c r="D6023" s="7" t="s">
        <v>936</v>
      </c>
      <c r="E6023" s="7">
        <v>73</v>
      </c>
      <c r="F6023" s="7" t="s">
        <v>996</v>
      </c>
      <c r="G6023" s="7" t="s">
        <v>15852</v>
      </c>
      <c r="H6023" s="7" t="s">
        <v>36</v>
      </c>
      <c r="I6023" s="7"/>
      <c r="J6023" s="7" t="s">
        <v>16123</v>
      </c>
      <c r="K6023" s="7" t="s">
        <v>16124</v>
      </c>
      <c r="L6023" s="7" t="s">
        <v>700</v>
      </c>
      <c r="M6023" s="7"/>
      <c r="O6023" s="7" t="b">
        <v>0</v>
      </c>
      <c r="P6023" s="7" t="b">
        <v>0</v>
      </c>
      <c r="S6023" s="7" t="s">
        <v>717</v>
      </c>
      <c r="T6023" s="7"/>
      <c r="W6023" s="7"/>
      <c r="X6023" s="7" t="s">
        <v>16125</v>
      </c>
      <c r="Y6023" s="7"/>
      <c r="Z6023" s="7">
        <v>77.352275432741095</v>
      </c>
    </row>
    <row r="6024" spans="1:26" ht="22.5" hidden="1" customHeight="1">
      <c r="A6024" s="7" t="s">
        <v>15850</v>
      </c>
      <c r="B6024" s="7" t="s">
        <v>34</v>
      </c>
      <c r="C6024" s="7" t="s">
        <v>1791</v>
      </c>
      <c r="D6024" s="7" t="s">
        <v>936</v>
      </c>
      <c r="E6024" s="7">
        <v>74</v>
      </c>
      <c r="F6024" s="7" t="s">
        <v>996</v>
      </c>
      <c r="G6024" s="7" t="s">
        <v>15852</v>
      </c>
      <c r="H6024" s="7" t="s">
        <v>36</v>
      </c>
      <c r="I6024" s="7"/>
      <c r="J6024" s="7" t="s">
        <v>1792</v>
      </c>
      <c r="K6024" s="7" t="s">
        <v>1793</v>
      </c>
      <c r="L6024" s="7" t="s">
        <v>700</v>
      </c>
      <c r="M6024" s="7"/>
      <c r="O6024" s="7" t="b">
        <v>0</v>
      </c>
      <c r="P6024" s="7" t="b">
        <v>0</v>
      </c>
      <c r="S6024" s="7" t="s">
        <v>717</v>
      </c>
      <c r="T6024" s="7"/>
      <c r="U6024" s="7"/>
      <c r="W6024" s="7"/>
      <c r="X6024" s="7" t="s">
        <v>16126</v>
      </c>
      <c r="Y6024" s="7"/>
      <c r="Z6024" s="7">
        <v>41.490516634669802</v>
      </c>
    </row>
    <row r="6025" spans="1:26" ht="22.5" hidden="1" customHeight="1">
      <c r="A6025" s="7" t="s">
        <v>15850</v>
      </c>
      <c r="B6025" s="7" t="s">
        <v>34</v>
      </c>
      <c r="C6025" s="7" t="s">
        <v>16127</v>
      </c>
      <c r="D6025" s="7" t="s">
        <v>936</v>
      </c>
      <c r="E6025" s="7">
        <v>75</v>
      </c>
      <c r="F6025" s="7" t="s">
        <v>996</v>
      </c>
      <c r="G6025" s="7" t="s">
        <v>15852</v>
      </c>
      <c r="H6025" s="7" t="s">
        <v>36</v>
      </c>
      <c r="I6025" s="7"/>
      <c r="J6025" s="7" t="s">
        <v>16128</v>
      </c>
      <c r="K6025" s="7" t="s">
        <v>16129</v>
      </c>
      <c r="L6025" s="7" t="s">
        <v>83</v>
      </c>
      <c r="M6025" s="7"/>
      <c r="O6025" s="7" t="b">
        <v>0</v>
      </c>
      <c r="P6025" s="7" t="b">
        <v>0</v>
      </c>
      <c r="S6025" s="7" t="s">
        <v>717</v>
      </c>
      <c r="T6025" s="7"/>
      <c r="W6025" s="7"/>
      <c r="X6025" s="7" t="s">
        <v>16130</v>
      </c>
      <c r="Y6025" s="7"/>
      <c r="Z6025" s="7">
        <v>34.883014260756703</v>
      </c>
    </row>
    <row r="6026" spans="1:26" ht="22.5" hidden="1" customHeight="1">
      <c r="A6026" s="7" t="s">
        <v>15850</v>
      </c>
      <c r="B6026" s="7" t="s">
        <v>34</v>
      </c>
      <c r="C6026" s="7" t="s">
        <v>1803</v>
      </c>
      <c r="D6026" s="7" t="s">
        <v>936</v>
      </c>
      <c r="E6026" s="7">
        <v>76</v>
      </c>
      <c r="F6026" s="7" t="s">
        <v>996</v>
      </c>
      <c r="G6026" s="7" t="s">
        <v>15852</v>
      </c>
      <c r="H6026" s="7" t="s">
        <v>36</v>
      </c>
      <c r="I6026" s="7"/>
      <c r="J6026" s="7" t="s">
        <v>1804</v>
      </c>
      <c r="K6026" s="7" t="s">
        <v>1805</v>
      </c>
      <c r="L6026" s="7" t="s">
        <v>700</v>
      </c>
      <c r="M6026" s="7"/>
      <c r="O6026" s="7" t="b">
        <v>0</v>
      </c>
      <c r="P6026" s="7" t="b">
        <v>0</v>
      </c>
      <c r="S6026" s="7" t="s">
        <v>717</v>
      </c>
      <c r="T6026" s="7"/>
      <c r="W6026" s="7"/>
      <c r="X6026" s="7" t="s">
        <v>16131</v>
      </c>
      <c r="Y6026" s="7"/>
      <c r="Z6026" s="7">
        <v>1.4653373216780701</v>
      </c>
    </row>
    <row r="6027" spans="1:26" ht="22.5" hidden="1" customHeight="1">
      <c r="A6027" s="7" t="s">
        <v>15850</v>
      </c>
      <c r="B6027" s="7" t="s">
        <v>34</v>
      </c>
      <c r="C6027" s="7" t="s">
        <v>1813</v>
      </c>
      <c r="D6027" s="7" t="s">
        <v>936</v>
      </c>
      <c r="E6027" s="7">
        <v>77</v>
      </c>
      <c r="F6027" s="7" t="s">
        <v>996</v>
      </c>
      <c r="G6027" s="7" t="s">
        <v>15852</v>
      </c>
      <c r="H6027" s="7" t="s">
        <v>36</v>
      </c>
      <c r="I6027" s="7"/>
      <c r="J6027" s="7" t="s">
        <v>791</v>
      </c>
      <c r="K6027" s="7" t="s">
        <v>792</v>
      </c>
      <c r="L6027" s="7" t="s">
        <v>700</v>
      </c>
      <c r="M6027" s="7"/>
      <c r="O6027" s="7" t="b">
        <v>0</v>
      </c>
      <c r="P6027" s="7" t="b">
        <v>0</v>
      </c>
      <c r="S6027" s="7" t="s">
        <v>717</v>
      </c>
      <c r="T6027" s="7"/>
      <c r="W6027" s="7"/>
      <c r="X6027" s="7" t="s">
        <v>16132</v>
      </c>
      <c r="Y6027" s="7"/>
      <c r="Z6027" s="7">
        <v>6.0494321525152603</v>
      </c>
    </row>
    <row r="6028" spans="1:26" ht="22.5" hidden="1" customHeight="1">
      <c r="A6028" s="7" t="s">
        <v>15850</v>
      </c>
      <c r="B6028" s="7" t="s">
        <v>34</v>
      </c>
      <c r="C6028" s="7" t="s">
        <v>16133</v>
      </c>
      <c r="D6028" s="7" t="s">
        <v>936</v>
      </c>
      <c r="E6028" s="7">
        <v>78</v>
      </c>
      <c r="F6028" s="7" t="s">
        <v>996</v>
      </c>
      <c r="G6028" s="7" t="s">
        <v>15852</v>
      </c>
      <c r="H6028" s="7" t="s">
        <v>36</v>
      </c>
      <c r="I6028" s="7"/>
      <c r="J6028" s="7" t="s">
        <v>16134</v>
      </c>
      <c r="K6028" s="7" t="s">
        <v>16135</v>
      </c>
      <c r="L6028" s="7" t="s">
        <v>700</v>
      </c>
      <c r="M6028" s="7"/>
      <c r="O6028" s="7" t="b">
        <v>0</v>
      </c>
      <c r="P6028" s="7" t="b">
        <v>0</v>
      </c>
      <c r="S6028" s="7" t="s">
        <v>717</v>
      </c>
      <c r="T6028" s="7"/>
      <c r="W6028" s="7"/>
      <c r="X6028" s="7" t="s">
        <v>16136</v>
      </c>
      <c r="Y6028" s="7"/>
      <c r="Z6028" s="7">
        <v>15.3426771724628</v>
      </c>
    </row>
    <row r="6029" spans="1:26" ht="22.5" hidden="1" customHeight="1">
      <c r="A6029" s="7" t="s">
        <v>15850</v>
      </c>
      <c r="B6029" s="7" t="s">
        <v>34</v>
      </c>
      <c r="C6029" s="7" t="s">
        <v>1819</v>
      </c>
      <c r="D6029" s="7" t="s">
        <v>936</v>
      </c>
      <c r="E6029" s="7">
        <v>79</v>
      </c>
      <c r="F6029" s="7" t="s">
        <v>996</v>
      </c>
      <c r="G6029" s="7" t="s">
        <v>15852</v>
      </c>
      <c r="H6029" s="7" t="s">
        <v>36</v>
      </c>
      <c r="I6029" s="7"/>
      <c r="J6029" s="7" t="s">
        <v>821</v>
      </c>
      <c r="K6029" s="7" t="s">
        <v>822</v>
      </c>
      <c r="L6029" s="7" t="s">
        <v>700</v>
      </c>
      <c r="M6029" s="7"/>
      <c r="O6029" s="7" t="b">
        <v>0</v>
      </c>
      <c r="P6029" s="7" t="b">
        <v>0</v>
      </c>
      <c r="S6029" s="7" t="s">
        <v>717</v>
      </c>
      <c r="T6029" s="7"/>
      <c r="U6029" s="7"/>
      <c r="W6029" s="7"/>
      <c r="X6029" s="7" t="s">
        <v>16137</v>
      </c>
      <c r="Y6029" s="7"/>
      <c r="Z6029" s="7">
        <v>13.4484224456451</v>
      </c>
    </row>
    <row r="6030" spans="1:26" ht="22.5" hidden="1" customHeight="1">
      <c r="A6030" s="7" t="s">
        <v>15850</v>
      </c>
      <c r="B6030" s="7" t="s">
        <v>34</v>
      </c>
      <c r="C6030" s="7" t="s">
        <v>1821</v>
      </c>
      <c r="D6030" s="7" t="s">
        <v>936</v>
      </c>
      <c r="E6030" s="7">
        <v>80</v>
      </c>
      <c r="F6030" s="7" t="s">
        <v>996</v>
      </c>
      <c r="G6030" s="7" t="s">
        <v>15852</v>
      </c>
      <c r="H6030" s="7" t="s">
        <v>36</v>
      </c>
      <c r="I6030" s="7"/>
      <c r="J6030" s="7" t="s">
        <v>826</v>
      </c>
      <c r="K6030" s="7" t="s">
        <v>827</v>
      </c>
      <c r="L6030" s="7" t="s">
        <v>700</v>
      </c>
      <c r="M6030" s="7"/>
      <c r="O6030" s="7" t="b">
        <v>0</v>
      </c>
      <c r="P6030" s="7" t="b">
        <v>0</v>
      </c>
      <c r="S6030" s="7" t="s">
        <v>717</v>
      </c>
      <c r="T6030" s="7"/>
      <c r="U6030" s="7"/>
      <c r="W6030" s="7"/>
      <c r="X6030" s="7" t="s">
        <v>16138</v>
      </c>
      <c r="Y6030" s="7"/>
      <c r="Z6030" s="7">
        <v>9.1069969841240503</v>
      </c>
    </row>
    <row r="6031" spans="1:26" ht="22.5" hidden="1" customHeight="1">
      <c r="A6031" s="7" t="s">
        <v>15850</v>
      </c>
      <c r="B6031" s="7" t="s">
        <v>34</v>
      </c>
      <c r="C6031" s="7" t="s">
        <v>1823</v>
      </c>
      <c r="D6031" s="7" t="s">
        <v>936</v>
      </c>
      <c r="E6031" s="7">
        <v>81</v>
      </c>
      <c r="F6031" s="7" t="s">
        <v>996</v>
      </c>
      <c r="G6031" s="7" t="s">
        <v>15852</v>
      </c>
      <c r="H6031" s="7" t="s">
        <v>36</v>
      </c>
      <c r="I6031" s="7"/>
      <c r="J6031" s="7" t="s">
        <v>1824</v>
      </c>
      <c r="K6031" s="7" t="s">
        <v>1825</v>
      </c>
      <c r="L6031" s="7" t="s">
        <v>700</v>
      </c>
      <c r="M6031" s="7"/>
      <c r="O6031" s="7" t="b">
        <v>0</v>
      </c>
      <c r="P6031" s="7" t="b">
        <v>0</v>
      </c>
      <c r="S6031" s="7" t="s">
        <v>717</v>
      </c>
      <c r="T6031" s="7"/>
      <c r="U6031" s="7"/>
      <c r="W6031" s="7"/>
      <c r="X6031" s="7" t="s">
        <v>16139</v>
      </c>
      <c r="Y6031" s="7"/>
      <c r="Z6031" s="7">
        <v>71.619566061826006</v>
      </c>
    </row>
    <row r="6032" spans="1:26" ht="22.5" hidden="1" customHeight="1">
      <c r="A6032" s="7" t="s">
        <v>15850</v>
      </c>
      <c r="B6032" s="7" t="s">
        <v>34</v>
      </c>
      <c r="C6032" s="7" t="s">
        <v>1831</v>
      </c>
      <c r="D6032" s="7" t="s">
        <v>936</v>
      </c>
      <c r="E6032" s="7">
        <v>82</v>
      </c>
      <c r="F6032" s="7" t="s">
        <v>996</v>
      </c>
      <c r="G6032" s="7" t="s">
        <v>15852</v>
      </c>
      <c r="H6032" s="7" t="s">
        <v>36</v>
      </c>
      <c r="I6032" s="7"/>
      <c r="J6032" s="7" t="s">
        <v>831</v>
      </c>
      <c r="K6032" s="7" t="s">
        <v>832</v>
      </c>
      <c r="L6032" s="7" t="s">
        <v>700</v>
      </c>
      <c r="M6032" s="7"/>
      <c r="O6032" s="7" t="b">
        <v>0</v>
      </c>
      <c r="P6032" s="7" t="b">
        <v>0</v>
      </c>
      <c r="S6032" s="7" t="s">
        <v>717</v>
      </c>
      <c r="T6032" s="7"/>
      <c r="U6032" s="7"/>
      <c r="W6032" s="7"/>
      <c r="X6032" s="7" t="s">
        <v>16140</v>
      </c>
      <c r="Y6032" s="7"/>
      <c r="Z6032" s="7">
        <v>6.4243179402545998</v>
      </c>
    </row>
    <row r="6033" spans="1:26" ht="22.5" hidden="1" customHeight="1">
      <c r="A6033" s="7" t="s">
        <v>15850</v>
      </c>
      <c r="B6033" s="7" t="s">
        <v>34</v>
      </c>
      <c r="C6033" s="7" t="s">
        <v>1863</v>
      </c>
      <c r="D6033" s="7" t="s">
        <v>936</v>
      </c>
      <c r="E6033" s="7">
        <v>83</v>
      </c>
      <c r="F6033" s="7" t="s">
        <v>996</v>
      </c>
      <c r="G6033" s="7" t="s">
        <v>15852</v>
      </c>
      <c r="H6033" s="7" t="s">
        <v>36</v>
      </c>
      <c r="I6033" s="7"/>
      <c r="J6033" s="7" t="s">
        <v>1864</v>
      </c>
      <c r="K6033" s="7" t="s">
        <v>1865</v>
      </c>
      <c r="L6033" s="7" t="s">
        <v>700</v>
      </c>
      <c r="M6033" s="7"/>
      <c r="O6033" s="7" t="b">
        <v>0</v>
      </c>
      <c r="P6033" s="7" t="b">
        <v>0</v>
      </c>
      <c r="S6033" s="7" t="s">
        <v>717</v>
      </c>
      <c r="T6033" s="7"/>
      <c r="W6033" s="7"/>
      <c r="X6033" s="7" t="s">
        <v>16141</v>
      </c>
      <c r="Y6033" s="7"/>
      <c r="Z6033" s="7">
        <v>51.353177698901703</v>
      </c>
    </row>
    <row r="6034" spans="1:26" ht="22.5" hidden="1" customHeight="1">
      <c r="A6034" s="7" t="s">
        <v>15850</v>
      </c>
      <c r="B6034" s="7" t="s">
        <v>34</v>
      </c>
      <c r="C6034" s="7" t="s">
        <v>16142</v>
      </c>
      <c r="D6034" s="7" t="s">
        <v>936</v>
      </c>
      <c r="E6034" s="7">
        <v>84</v>
      </c>
      <c r="F6034" s="7" t="s">
        <v>996</v>
      </c>
      <c r="G6034" s="7" t="s">
        <v>15852</v>
      </c>
      <c r="H6034" s="7" t="s">
        <v>36</v>
      </c>
      <c r="I6034" s="7"/>
      <c r="J6034" s="7" t="s">
        <v>16143</v>
      </c>
      <c r="K6034" s="7" t="s">
        <v>16144</v>
      </c>
      <c r="L6034" s="7" t="s">
        <v>700</v>
      </c>
      <c r="M6034" s="7"/>
      <c r="O6034" s="7" t="b">
        <v>0</v>
      </c>
      <c r="P6034" s="7" t="b">
        <v>0</v>
      </c>
      <c r="S6034" s="7" t="s">
        <v>717</v>
      </c>
      <c r="T6034" s="7"/>
      <c r="U6034" s="7"/>
      <c r="W6034" s="7"/>
      <c r="X6034" s="7" t="s">
        <v>16145</v>
      </c>
      <c r="Y6034" s="7"/>
      <c r="Z6034" s="7">
        <v>46.702586287904403</v>
      </c>
    </row>
    <row r="6035" spans="1:26" ht="22.5" hidden="1" customHeight="1">
      <c r="A6035" s="7" t="s">
        <v>15850</v>
      </c>
      <c r="B6035" s="7" t="s">
        <v>34</v>
      </c>
      <c r="C6035" s="7" t="s">
        <v>1883</v>
      </c>
      <c r="D6035" s="7" t="s">
        <v>936</v>
      </c>
      <c r="E6035" s="7">
        <v>85</v>
      </c>
      <c r="F6035" s="7" t="s">
        <v>996</v>
      </c>
      <c r="G6035" s="7" t="s">
        <v>15852</v>
      </c>
      <c r="H6035" s="7" t="s">
        <v>36</v>
      </c>
      <c r="I6035" s="7"/>
      <c r="J6035" s="7" t="s">
        <v>1884</v>
      </c>
      <c r="K6035" s="7" t="s">
        <v>1885</v>
      </c>
      <c r="L6035" s="7" t="s">
        <v>700</v>
      </c>
      <c r="M6035" s="7"/>
      <c r="O6035" s="7" t="b">
        <v>0</v>
      </c>
      <c r="P6035" s="7" t="b">
        <v>0</v>
      </c>
      <c r="S6035" s="7" t="s">
        <v>717</v>
      </c>
      <c r="T6035" s="7"/>
      <c r="U6035" s="7"/>
      <c r="W6035" s="7"/>
      <c r="X6035" s="7" t="s">
        <v>16146</v>
      </c>
      <c r="Y6035" s="7"/>
      <c r="Z6035" s="7">
        <v>105.760063313383</v>
      </c>
    </row>
    <row r="6036" spans="1:26" ht="22.5" hidden="1" customHeight="1">
      <c r="A6036" s="7" t="s">
        <v>15850</v>
      </c>
      <c r="B6036" s="7" t="s">
        <v>34</v>
      </c>
      <c r="C6036" s="7" t="s">
        <v>1887</v>
      </c>
      <c r="D6036" s="7" t="s">
        <v>936</v>
      </c>
      <c r="E6036" s="7">
        <v>86</v>
      </c>
      <c r="F6036" s="7" t="s">
        <v>996</v>
      </c>
      <c r="G6036" s="7" t="s">
        <v>15852</v>
      </c>
      <c r="H6036" s="7" t="s">
        <v>36</v>
      </c>
      <c r="I6036" s="7"/>
      <c r="J6036" s="7" t="s">
        <v>856</v>
      </c>
      <c r="K6036" s="7" t="s">
        <v>857</v>
      </c>
      <c r="L6036" s="7" t="s">
        <v>700</v>
      </c>
      <c r="M6036" s="7"/>
      <c r="O6036" s="7" t="b">
        <v>0</v>
      </c>
      <c r="P6036" s="7" t="b">
        <v>0</v>
      </c>
      <c r="S6036" s="7" t="s">
        <v>717</v>
      </c>
      <c r="T6036" s="7"/>
      <c r="U6036" s="7"/>
      <c r="W6036" s="7"/>
      <c r="X6036" s="7" t="s">
        <v>16147</v>
      </c>
      <c r="Y6036" s="7"/>
      <c r="Z6036" s="7">
        <v>14.322135201492801</v>
      </c>
    </row>
    <row r="6037" spans="1:26" ht="22.5" hidden="1" customHeight="1">
      <c r="A6037" s="7" t="s">
        <v>15850</v>
      </c>
      <c r="B6037" s="7" t="s">
        <v>34</v>
      </c>
      <c r="C6037" s="7" t="s">
        <v>1889</v>
      </c>
      <c r="D6037" s="7" t="s">
        <v>936</v>
      </c>
      <c r="E6037" s="7">
        <v>87</v>
      </c>
      <c r="F6037" s="7" t="s">
        <v>996</v>
      </c>
      <c r="G6037" s="7" t="s">
        <v>15852</v>
      </c>
      <c r="H6037" s="7" t="s">
        <v>36</v>
      </c>
      <c r="I6037" s="7"/>
      <c r="J6037" s="7" t="s">
        <v>1890</v>
      </c>
      <c r="K6037" s="7" t="s">
        <v>1891</v>
      </c>
      <c r="L6037" s="7" t="s">
        <v>700</v>
      </c>
      <c r="M6037" s="7"/>
      <c r="O6037" s="7" t="b">
        <v>0</v>
      </c>
      <c r="P6037" s="7" t="b">
        <v>0</v>
      </c>
      <c r="S6037" s="7" t="s">
        <v>717</v>
      </c>
      <c r="T6037" s="7"/>
      <c r="U6037" s="7"/>
      <c r="W6037" s="7"/>
      <c r="X6037" s="7" t="s">
        <v>16148</v>
      </c>
      <c r="Y6037" s="7"/>
      <c r="Z6037" s="7">
        <v>5.4220274631531096</v>
      </c>
    </row>
    <row r="6038" spans="1:26" ht="22.5" hidden="1" customHeight="1">
      <c r="A6038" s="7" t="s">
        <v>15850</v>
      </c>
      <c r="B6038" s="7" t="s">
        <v>34</v>
      </c>
      <c r="C6038" s="7" t="s">
        <v>1893</v>
      </c>
      <c r="D6038" s="7" t="s">
        <v>936</v>
      </c>
      <c r="E6038" s="7">
        <v>88</v>
      </c>
      <c r="F6038" s="7" t="s">
        <v>996</v>
      </c>
      <c r="G6038" s="7" t="s">
        <v>15852</v>
      </c>
      <c r="H6038" s="7" t="s">
        <v>36</v>
      </c>
      <c r="I6038" s="7"/>
      <c r="J6038" s="7" t="s">
        <v>1894</v>
      </c>
      <c r="K6038" s="7" t="s">
        <v>1895</v>
      </c>
      <c r="L6038" s="7" t="s">
        <v>83</v>
      </c>
      <c r="M6038" s="7"/>
      <c r="O6038" s="7" t="b">
        <v>0</v>
      </c>
      <c r="P6038" s="7" t="b">
        <v>0</v>
      </c>
      <c r="S6038" s="7" t="s">
        <v>717</v>
      </c>
      <c r="T6038" s="7"/>
      <c r="U6038" s="7"/>
      <c r="W6038" s="7"/>
      <c r="X6038" s="7" t="s">
        <v>16149</v>
      </c>
      <c r="Y6038" s="7"/>
      <c r="Z6038" s="7">
        <v>25.596547244174101</v>
      </c>
    </row>
    <row r="6039" spans="1:26" ht="22.5" hidden="1" customHeight="1">
      <c r="A6039" s="7" t="s">
        <v>15850</v>
      </c>
      <c r="B6039" s="7" t="s">
        <v>34</v>
      </c>
      <c r="C6039" s="7" t="s">
        <v>16150</v>
      </c>
      <c r="D6039" s="7" t="s">
        <v>936</v>
      </c>
      <c r="E6039" s="7">
        <v>89</v>
      </c>
      <c r="F6039" s="7" t="s">
        <v>996</v>
      </c>
      <c r="G6039" s="7" t="s">
        <v>15852</v>
      </c>
      <c r="H6039" s="7" t="s">
        <v>36</v>
      </c>
      <c r="I6039" s="7"/>
      <c r="J6039" s="7" t="s">
        <v>16151</v>
      </c>
      <c r="K6039" s="7" t="s">
        <v>16152</v>
      </c>
      <c r="L6039" s="7" t="s">
        <v>700</v>
      </c>
      <c r="M6039" s="7"/>
      <c r="O6039" s="7" t="b">
        <v>0</v>
      </c>
      <c r="P6039" s="7" t="b">
        <v>0</v>
      </c>
      <c r="S6039" s="7" t="s">
        <v>717</v>
      </c>
      <c r="T6039" s="7"/>
      <c r="U6039" s="7"/>
      <c r="W6039" s="7"/>
      <c r="X6039" s="7" t="s">
        <v>16153</v>
      </c>
      <c r="Y6039" s="7"/>
      <c r="Z6039" s="7">
        <v>96.219676950689205</v>
      </c>
    </row>
    <row r="6040" spans="1:26" ht="22.5" hidden="1" customHeight="1">
      <c r="A6040" s="7" t="s">
        <v>15850</v>
      </c>
      <c r="B6040" s="7" t="s">
        <v>34</v>
      </c>
      <c r="C6040" s="7" t="s">
        <v>16154</v>
      </c>
      <c r="D6040" s="7" t="s">
        <v>936</v>
      </c>
      <c r="E6040" s="7">
        <v>90</v>
      </c>
      <c r="F6040" s="7" t="s">
        <v>996</v>
      </c>
      <c r="G6040" s="7" t="s">
        <v>15852</v>
      </c>
      <c r="H6040" s="7" t="s">
        <v>36</v>
      </c>
      <c r="I6040" s="7"/>
      <c r="J6040" s="7" t="s">
        <v>16155</v>
      </c>
      <c r="K6040" s="7" t="s">
        <v>16156</v>
      </c>
      <c r="L6040" s="7" t="s">
        <v>700</v>
      </c>
      <c r="M6040" s="7"/>
      <c r="O6040" s="7" t="b">
        <v>0</v>
      </c>
      <c r="P6040" s="7" t="b">
        <v>0</v>
      </c>
      <c r="S6040" s="7" t="s">
        <v>717</v>
      </c>
      <c r="T6040" s="7"/>
      <c r="U6040" s="7"/>
      <c r="W6040" s="7"/>
      <c r="X6040" s="7" t="s">
        <v>16157</v>
      </c>
      <c r="Y6040" s="7"/>
      <c r="Z6040" s="7">
        <v>69.505169070365994</v>
      </c>
    </row>
    <row r="6041" spans="1:26" ht="22.5" hidden="1" customHeight="1">
      <c r="A6041" s="7" t="s">
        <v>15850</v>
      </c>
      <c r="B6041" s="7" t="s">
        <v>34</v>
      </c>
      <c r="C6041" s="7" t="s">
        <v>16158</v>
      </c>
      <c r="D6041" s="7" t="s">
        <v>936</v>
      </c>
      <c r="E6041" s="7">
        <v>91</v>
      </c>
      <c r="F6041" s="7" t="s">
        <v>996</v>
      </c>
      <c r="G6041" s="7" t="s">
        <v>15852</v>
      </c>
      <c r="H6041" s="7" t="s">
        <v>36</v>
      </c>
      <c r="I6041" s="7"/>
      <c r="J6041" s="7" t="s">
        <v>16159</v>
      </c>
      <c r="K6041" s="7" t="s">
        <v>16160</v>
      </c>
      <c r="L6041" s="7" t="s">
        <v>700</v>
      </c>
      <c r="M6041" s="7"/>
      <c r="O6041" s="7" t="b">
        <v>0</v>
      </c>
      <c r="P6041" s="7" t="b">
        <v>0</v>
      </c>
      <c r="S6041" s="7" t="s">
        <v>717</v>
      </c>
      <c r="T6041" s="7"/>
      <c r="W6041" s="7"/>
      <c r="X6041" s="7" t="s">
        <v>16161</v>
      </c>
      <c r="Y6041" s="7"/>
      <c r="Z6041" s="7">
        <v>154.355046274139</v>
      </c>
    </row>
    <row r="6042" spans="1:26" ht="22.5" hidden="1" customHeight="1">
      <c r="A6042" s="7" t="s">
        <v>15850</v>
      </c>
      <c r="B6042" s="7" t="s">
        <v>34</v>
      </c>
      <c r="C6042" s="7" t="s">
        <v>16162</v>
      </c>
      <c r="D6042" s="7" t="s">
        <v>936</v>
      </c>
      <c r="E6042" s="7">
        <v>92</v>
      </c>
      <c r="F6042" s="7" t="s">
        <v>996</v>
      </c>
      <c r="G6042" s="7" t="s">
        <v>15852</v>
      </c>
      <c r="H6042" s="7" t="s">
        <v>36</v>
      </c>
      <c r="I6042" s="7"/>
      <c r="J6042" s="7" t="s">
        <v>15955</v>
      </c>
      <c r="K6042" s="7" t="s">
        <v>15956</v>
      </c>
      <c r="L6042" s="7" t="s">
        <v>700</v>
      </c>
      <c r="M6042" s="7"/>
      <c r="O6042" s="7" t="b">
        <v>0</v>
      </c>
      <c r="P6042" s="7" t="b">
        <v>0</v>
      </c>
      <c r="S6042" s="7" t="s">
        <v>717</v>
      </c>
      <c r="T6042" s="7"/>
      <c r="U6042" s="7"/>
      <c r="W6042" s="7"/>
      <c r="X6042" s="7" t="s">
        <v>16163</v>
      </c>
      <c r="Y6042" s="7"/>
      <c r="Z6042" s="7">
        <v>85.814407614888694</v>
      </c>
    </row>
    <row r="6043" spans="1:26" ht="22.5" hidden="1" customHeight="1">
      <c r="A6043" s="7" t="s">
        <v>15850</v>
      </c>
      <c r="B6043" s="7" t="s">
        <v>34</v>
      </c>
      <c r="C6043" s="7" t="s">
        <v>16164</v>
      </c>
      <c r="D6043" s="7" t="s">
        <v>936</v>
      </c>
      <c r="E6043" s="7">
        <v>93</v>
      </c>
      <c r="F6043" s="7" t="s">
        <v>996</v>
      </c>
      <c r="G6043" s="7" t="s">
        <v>15852</v>
      </c>
      <c r="H6043" s="7" t="s">
        <v>36</v>
      </c>
      <c r="I6043" s="7"/>
      <c r="J6043" s="7" t="s">
        <v>16165</v>
      </c>
      <c r="K6043" s="7" t="s">
        <v>16166</v>
      </c>
      <c r="L6043" s="7" t="s">
        <v>700</v>
      </c>
      <c r="M6043" s="7"/>
      <c r="O6043" s="7" t="b">
        <v>0</v>
      </c>
      <c r="P6043" s="7" t="b">
        <v>0</v>
      </c>
      <c r="S6043" s="7" t="s">
        <v>717</v>
      </c>
      <c r="T6043" s="7"/>
      <c r="W6043" s="7"/>
      <c r="X6043" s="7" t="s">
        <v>16167</v>
      </c>
      <c r="Y6043" s="7"/>
      <c r="Z6043" s="7">
        <v>6.3918029326652901</v>
      </c>
    </row>
    <row r="6044" spans="1:26" ht="22.5" hidden="1" customHeight="1">
      <c r="A6044" s="7" t="s">
        <v>15850</v>
      </c>
      <c r="B6044" s="7" t="s">
        <v>34</v>
      </c>
      <c r="C6044" s="7" t="s">
        <v>15926</v>
      </c>
      <c r="D6044" s="7" t="s">
        <v>1973</v>
      </c>
      <c r="E6044" s="7">
        <v>94</v>
      </c>
      <c r="F6044" s="7" t="s">
        <v>937</v>
      </c>
      <c r="G6044" s="7" t="s">
        <v>15852</v>
      </c>
      <c r="H6044" s="7" t="s">
        <v>36</v>
      </c>
      <c r="I6044" s="7"/>
      <c r="J6044" s="7" t="s">
        <v>15927</v>
      </c>
      <c r="K6044" s="7" t="s">
        <v>15928</v>
      </c>
      <c r="L6044" s="7" t="s">
        <v>83</v>
      </c>
      <c r="M6044" s="7"/>
      <c r="O6044" s="7" t="b">
        <v>0</v>
      </c>
      <c r="P6044" s="7" t="b">
        <v>0</v>
      </c>
      <c r="S6044" s="7" t="s">
        <v>84</v>
      </c>
      <c r="T6044" s="7"/>
      <c r="W6044" s="7"/>
      <c r="X6044" s="7" t="s">
        <v>15929</v>
      </c>
      <c r="Y6044" s="7"/>
      <c r="Z6044" s="7">
        <v>49.478205270313403</v>
      </c>
    </row>
    <row r="6045" spans="1:26" ht="22.5" hidden="1" customHeight="1">
      <c r="A6045" s="7" t="s">
        <v>15850</v>
      </c>
      <c r="B6045" s="7" t="s">
        <v>34</v>
      </c>
      <c r="C6045" s="7" t="s">
        <v>15930</v>
      </c>
      <c r="D6045" s="7" t="s">
        <v>1973</v>
      </c>
      <c r="E6045" s="7">
        <v>95</v>
      </c>
      <c r="F6045" s="7" t="s">
        <v>937</v>
      </c>
      <c r="G6045" s="7" t="s">
        <v>15852</v>
      </c>
      <c r="H6045" s="7" t="s">
        <v>36</v>
      </c>
      <c r="I6045" s="7"/>
      <c r="J6045" s="7" t="s">
        <v>15931</v>
      </c>
      <c r="K6045" s="7" t="s">
        <v>15932</v>
      </c>
      <c r="L6045" s="7" t="s">
        <v>83</v>
      </c>
      <c r="M6045" s="7"/>
      <c r="O6045" s="7" t="b">
        <v>0</v>
      </c>
      <c r="P6045" s="7" t="b">
        <v>0</v>
      </c>
      <c r="S6045" s="7" t="s">
        <v>84</v>
      </c>
      <c r="T6045" s="7"/>
      <c r="W6045" s="7"/>
      <c r="X6045" s="7" t="s">
        <v>15933</v>
      </c>
      <c r="Y6045" s="7"/>
      <c r="Z6045" s="7">
        <v>57.940359385577899</v>
      </c>
    </row>
    <row r="6046" spans="1:26" ht="22.5" hidden="1" customHeight="1">
      <c r="A6046" s="7" t="s">
        <v>15850</v>
      </c>
      <c r="B6046" s="7" t="s">
        <v>34</v>
      </c>
      <c r="C6046" s="7" t="s">
        <v>15934</v>
      </c>
      <c r="D6046" s="7" t="s">
        <v>1973</v>
      </c>
      <c r="E6046" s="7">
        <v>96</v>
      </c>
      <c r="F6046" s="7" t="s">
        <v>937</v>
      </c>
      <c r="G6046" s="7" t="s">
        <v>15852</v>
      </c>
      <c r="H6046" s="7" t="s">
        <v>36</v>
      </c>
      <c r="I6046" s="7"/>
      <c r="J6046" s="7" t="s">
        <v>15935</v>
      </c>
      <c r="K6046" s="7" t="s">
        <v>15936</v>
      </c>
      <c r="L6046" s="7" t="s">
        <v>83</v>
      </c>
      <c r="M6046" s="7"/>
      <c r="O6046" s="7" t="b">
        <v>0</v>
      </c>
      <c r="P6046" s="7" t="b">
        <v>0</v>
      </c>
      <c r="S6046" s="7" t="s">
        <v>84</v>
      </c>
      <c r="T6046" s="7"/>
      <c r="U6046" s="7"/>
      <c r="W6046" s="7"/>
      <c r="X6046" s="7" t="s">
        <v>15937</v>
      </c>
      <c r="Y6046" s="7"/>
      <c r="Z6046" s="7">
        <v>62.2292489375779</v>
      </c>
    </row>
    <row r="6047" spans="1:26" ht="22.5" hidden="1" customHeight="1">
      <c r="A6047" s="7" t="s">
        <v>15850</v>
      </c>
      <c r="B6047" s="7" t="s">
        <v>34</v>
      </c>
      <c r="C6047" s="7" t="s">
        <v>15938</v>
      </c>
      <c r="D6047" s="7" t="s">
        <v>1973</v>
      </c>
      <c r="E6047" s="7">
        <v>97</v>
      </c>
      <c r="F6047" s="7" t="s">
        <v>937</v>
      </c>
      <c r="G6047" s="7" t="s">
        <v>15852</v>
      </c>
      <c r="H6047" s="7" t="s">
        <v>36</v>
      </c>
      <c r="I6047" s="7"/>
      <c r="J6047" s="7" t="s">
        <v>15939</v>
      </c>
      <c r="K6047" s="7" t="s">
        <v>15940</v>
      </c>
      <c r="L6047" s="7" t="s">
        <v>83</v>
      </c>
      <c r="M6047" s="7"/>
      <c r="O6047" s="7" t="b">
        <v>0</v>
      </c>
      <c r="P6047" s="7" t="b">
        <v>0</v>
      </c>
      <c r="S6047" s="7" t="s">
        <v>84</v>
      </c>
      <c r="T6047" s="7"/>
      <c r="U6047" s="7"/>
      <c r="W6047" s="7"/>
      <c r="X6047" s="7" t="s">
        <v>15941</v>
      </c>
      <c r="Y6047" s="7"/>
      <c r="Z6047" s="7">
        <v>46.342157959421201</v>
      </c>
    </row>
    <row r="6048" spans="1:26" ht="22.5" hidden="1" customHeight="1">
      <c r="A6048" s="7" t="s">
        <v>15850</v>
      </c>
      <c r="B6048" s="7" t="s">
        <v>34</v>
      </c>
      <c r="C6048" s="7" t="s">
        <v>15942</v>
      </c>
      <c r="D6048" s="7" t="s">
        <v>1973</v>
      </c>
      <c r="E6048" s="7">
        <v>98</v>
      </c>
      <c r="F6048" s="7" t="s">
        <v>937</v>
      </c>
      <c r="G6048" s="7" t="s">
        <v>15852</v>
      </c>
      <c r="H6048" s="7" t="s">
        <v>36</v>
      </c>
      <c r="I6048" s="7"/>
      <c r="J6048" s="7" t="s">
        <v>15943</v>
      </c>
      <c r="K6048" s="7" t="s">
        <v>15944</v>
      </c>
      <c r="L6048" s="7" t="s">
        <v>83</v>
      </c>
      <c r="M6048" s="7"/>
      <c r="O6048" s="7" t="b">
        <v>0</v>
      </c>
      <c r="P6048" s="7" t="b">
        <v>0</v>
      </c>
      <c r="S6048" s="7" t="s">
        <v>84</v>
      </c>
      <c r="T6048" s="7"/>
      <c r="W6048" s="7"/>
      <c r="X6048" s="7" t="s">
        <v>15945</v>
      </c>
      <c r="Y6048" s="7"/>
      <c r="Z6048" s="7">
        <v>53.684746411269103</v>
      </c>
    </row>
    <row r="6049" spans="1:26" ht="22.5" hidden="1" customHeight="1">
      <c r="A6049" s="7" t="s">
        <v>15850</v>
      </c>
      <c r="B6049" s="7" t="s">
        <v>34</v>
      </c>
      <c r="C6049" s="7" t="s">
        <v>15946</v>
      </c>
      <c r="D6049" s="7" t="s">
        <v>1973</v>
      </c>
      <c r="E6049" s="7">
        <v>99</v>
      </c>
      <c r="F6049" s="7" t="s">
        <v>937</v>
      </c>
      <c r="G6049" s="7" t="s">
        <v>15852</v>
      </c>
      <c r="H6049" s="7" t="s">
        <v>36</v>
      </c>
      <c r="I6049" s="7"/>
      <c r="J6049" s="7" t="s">
        <v>15947</v>
      </c>
      <c r="K6049" s="7" t="s">
        <v>15948</v>
      </c>
      <c r="L6049" s="7" t="s">
        <v>83</v>
      </c>
      <c r="M6049" s="7"/>
      <c r="O6049" s="7" t="b">
        <v>0</v>
      </c>
      <c r="P6049" s="7" t="b">
        <v>0</v>
      </c>
      <c r="S6049" s="7" t="s">
        <v>84</v>
      </c>
      <c r="T6049" s="7"/>
      <c r="W6049" s="7"/>
      <c r="X6049" s="7" t="s">
        <v>15949</v>
      </c>
      <c r="Y6049" s="7"/>
      <c r="Z6049" s="7">
        <v>6.8048219630225804</v>
      </c>
    </row>
    <row r="6050" spans="1:26" ht="22.5" hidden="1" customHeight="1">
      <c r="A6050" s="7" t="s">
        <v>15850</v>
      </c>
      <c r="B6050" s="7" t="s">
        <v>34</v>
      </c>
      <c r="C6050" s="7" t="s">
        <v>15950</v>
      </c>
      <c r="D6050" s="7" t="s">
        <v>1973</v>
      </c>
      <c r="E6050" s="7">
        <v>100</v>
      </c>
      <c r="F6050" s="7" t="s">
        <v>937</v>
      </c>
      <c r="G6050" s="7" t="s">
        <v>15852</v>
      </c>
      <c r="H6050" s="7" t="s">
        <v>36</v>
      </c>
      <c r="I6050" s="7"/>
      <c r="J6050" s="7" t="s">
        <v>15951</v>
      </c>
      <c r="K6050" s="7" t="s">
        <v>15952</v>
      </c>
      <c r="L6050" s="7" t="s">
        <v>83</v>
      </c>
      <c r="M6050" s="7"/>
      <c r="O6050" s="7" t="b">
        <v>0</v>
      </c>
      <c r="P6050" s="7" t="b">
        <v>0</v>
      </c>
      <c r="S6050" s="7" t="s">
        <v>717</v>
      </c>
      <c r="T6050" s="7"/>
      <c r="W6050" s="7"/>
      <c r="X6050" s="7" t="s">
        <v>15953</v>
      </c>
      <c r="Y6050" s="7"/>
      <c r="Z6050" s="7">
        <v>57.768198664475896</v>
      </c>
    </row>
    <row r="6051" spans="1:26" ht="22.5" hidden="1" customHeight="1">
      <c r="A6051" s="7" t="s">
        <v>15850</v>
      </c>
      <c r="B6051" s="7" t="s">
        <v>34</v>
      </c>
      <c r="C6051" s="7" t="s">
        <v>15954</v>
      </c>
      <c r="D6051" s="7" t="s">
        <v>1973</v>
      </c>
      <c r="E6051" s="7">
        <v>101</v>
      </c>
      <c r="F6051" s="7" t="s">
        <v>937</v>
      </c>
      <c r="G6051" s="7" t="s">
        <v>15852</v>
      </c>
      <c r="H6051" s="7" t="s">
        <v>36</v>
      </c>
      <c r="I6051" s="7"/>
      <c r="J6051" s="7" t="s">
        <v>15955</v>
      </c>
      <c r="K6051" s="7" t="s">
        <v>15956</v>
      </c>
      <c r="L6051" s="7" t="s">
        <v>83</v>
      </c>
      <c r="M6051" s="7"/>
      <c r="O6051" s="7" t="b">
        <v>0</v>
      </c>
      <c r="P6051" s="7" t="b">
        <v>0</v>
      </c>
      <c r="S6051" s="7" t="s">
        <v>717</v>
      </c>
      <c r="T6051" s="7"/>
      <c r="W6051" s="7"/>
      <c r="X6051" s="7" t="s">
        <v>15957</v>
      </c>
      <c r="Y6051" s="7"/>
      <c r="Z6051" s="7">
        <v>113.610898244971</v>
      </c>
    </row>
    <row r="6052" spans="1:26" ht="22.5" hidden="1" customHeight="1">
      <c r="A6052" s="7" t="s">
        <v>15850</v>
      </c>
      <c r="B6052" s="7" t="s">
        <v>34</v>
      </c>
      <c r="C6052" s="7" t="s">
        <v>15958</v>
      </c>
      <c r="D6052" s="7" t="s">
        <v>1973</v>
      </c>
      <c r="E6052" s="7">
        <v>102</v>
      </c>
      <c r="F6052" s="7" t="s">
        <v>996</v>
      </c>
      <c r="G6052" s="7" t="s">
        <v>15852</v>
      </c>
      <c r="H6052" s="7" t="s">
        <v>36</v>
      </c>
      <c r="I6052" s="7"/>
      <c r="J6052" s="7" t="s">
        <v>15959</v>
      </c>
      <c r="K6052" s="7" t="s">
        <v>15960</v>
      </c>
      <c r="L6052" s="7" t="s">
        <v>83</v>
      </c>
      <c r="M6052" s="7"/>
      <c r="O6052" s="7" t="b">
        <v>0</v>
      </c>
      <c r="P6052" s="7" t="b">
        <v>0</v>
      </c>
      <c r="S6052" s="7" t="s">
        <v>84</v>
      </c>
      <c r="T6052" s="7"/>
      <c r="W6052" s="7"/>
      <c r="X6052" s="7" t="s">
        <v>15961</v>
      </c>
      <c r="Y6052" s="7"/>
      <c r="Z6052" s="7">
        <v>91.207300607970893</v>
      </c>
    </row>
    <row r="6053" spans="1:26" ht="22.5" hidden="1" customHeight="1">
      <c r="A6053" s="7" t="s">
        <v>15850</v>
      </c>
      <c r="B6053" s="7" t="s">
        <v>34</v>
      </c>
      <c r="C6053" s="7" t="s">
        <v>15962</v>
      </c>
      <c r="D6053" s="7" t="s">
        <v>1973</v>
      </c>
      <c r="E6053" s="7">
        <v>103</v>
      </c>
      <c r="F6053" s="7" t="s">
        <v>996</v>
      </c>
      <c r="G6053" s="7" t="s">
        <v>15852</v>
      </c>
      <c r="H6053" s="7" t="s">
        <v>36</v>
      </c>
      <c r="I6053" s="7"/>
      <c r="J6053" s="7" t="s">
        <v>15963</v>
      </c>
      <c r="K6053" s="7" t="s">
        <v>15964</v>
      </c>
      <c r="L6053" s="7" t="s">
        <v>83</v>
      </c>
      <c r="M6053" s="7"/>
      <c r="O6053" s="7" t="b">
        <v>0</v>
      </c>
      <c r="P6053" s="7" t="b">
        <v>0</v>
      </c>
      <c r="S6053" s="7" t="s">
        <v>84</v>
      </c>
      <c r="T6053" s="7"/>
      <c r="U6053" s="7"/>
      <c r="W6053" s="7"/>
      <c r="X6053" s="7" t="s">
        <v>15965</v>
      </c>
      <c r="Y6053" s="7"/>
      <c r="Z6053" s="7">
        <v>52.363672676234401</v>
      </c>
    </row>
    <row r="6054" spans="1:26" ht="22.5" hidden="1" customHeight="1">
      <c r="A6054" s="7" t="s">
        <v>15850</v>
      </c>
      <c r="B6054" s="7" t="s">
        <v>34</v>
      </c>
      <c r="C6054" s="7" t="s">
        <v>15966</v>
      </c>
      <c r="D6054" s="7" t="s">
        <v>1973</v>
      </c>
      <c r="E6054" s="7">
        <v>104</v>
      </c>
      <c r="F6054" s="7" t="s">
        <v>996</v>
      </c>
      <c r="G6054" s="7" t="s">
        <v>15852</v>
      </c>
      <c r="H6054" s="7" t="s">
        <v>36</v>
      </c>
      <c r="I6054" s="7"/>
      <c r="J6054" s="7" t="s">
        <v>1987</v>
      </c>
      <c r="K6054" s="7" t="s">
        <v>1988</v>
      </c>
      <c r="L6054" s="7" t="s">
        <v>83</v>
      </c>
      <c r="M6054" s="7"/>
      <c r="O6054" s="7" t="b">
        <v>0</v>
      </c>
      <c r="P6054" s="7" t="b">
        <v>0</v>
      </c>
      <c r="S6054" s="7" t="s">
        <v>84</v>
      </c>
      <c r="T6054" s="7"/>
      <c r="U6054" s="7"/>
      <c r="W6054" s="7"/>
      <c r="X6054" s="7" t="s">
        <v>15967</v>
      </c>
      <c r="Y6054" s="7"/>
      <c r="Z6054" s="7">
        <v>50.043892195501897</v>
      </c>
    </row>
    <row r="6055" spans="1:26" ht="22.5" hidden="1" customHeight="1">
      <c r="A6055" s="7" t="s">
        <v>15850</v>
      </c>
      <c r="B6055" s="7" t="s">
        <v>34</v>
      </c>
      <c r="C6055" s="7" t="s">
        <v>15968</v>
      </c>
      <c r="D6055" s="7" t="s">
        <v>1973</v>
      </c>
      <c r="E6055" s="7">
        <v>105</v>
      </c>
      <c r="F6055" s="7" t="s">
        <v>996</v>
      </c>
      <c r="G6055" s="7" t="s">
        <v>15852</v>
      </c>
      <c r="H6055" s="7" t="s">
        <v>36</v>
      </c>
      <c r="I6055" s="7"/>
      <c r="J6055" s="7" t="s">
        <v>15969</v>
      </c>
      <c r="K6055" s="7" t="s">
        <v>15970</v>
      </c>
      <c r="L6055" s="7" t="s">
        <v>83</v>
      </c>
      <c r="M6055" s="7"/>
      <c r="O6055" s="7" t="b">
        <v>0</v>
      </c>
      <c r="P6055" s="7" t="b">
        <v>0</v>
      </c>
      <c r="S6055" s="7" t="s">
        <v>84</v>
      </c>
      <c r="T6055" s="7"/>
      <c r="W6055" s="7"/>
      <c r="X6055" s="7" t="s">
        <v>15971</v>
      </c>
      <c r="Y6055" s="7"/>
      <c r="Z6055" s="7">
        <v>69.326667047468902</v>
      </c>
    </row>
    <row r="6056" spans="1:26" ht="22.5" hidden="1" customHeight="1">
      <c r="A6056" s="7" t="s">
        <v>15850</v>
      </c>
      <c r="B6056" s="7" t="s">
        <v>34</v>
      </c>
      <c r="C6056" s="7" t="s">
        <v>1018</v>
      </c>
      <c r="D6056" s="7" t="s">
        <v>1973</v>
      </c>
      <c r="E6056" s="7">
        <v>106</v>
      </c>
      <c r="F6056" s="7" t="s">
        <v>996</v>
      </c>
      <c r="G6056" s="7" t="s">
        <v>15852</v>
      </c>
      <c r="H6056" s="7" t="s">
        <v>36</v>
      </c>
      <c r="I6056" s="7"/>
      <c r="J6056" s="7" t="s">
        <v>1019</v>
      </c>
      <c r="K6056" s="7" t="s">
        <v>1020</v>
      </c>
      <c r="L6056" s="7" t="s">
        <v>83</v>
      </c>
      <c r="M6056" s="7"/>
      <c r="O6056" s="7" t="b">
        <v>0</v>
      </c>
      <c r="P6056" s="7" t="b">
        <v>0</v>
      </c>
      <c r="S6056" s="7" t="s">
        <v>84</v>
      </c>
      <c r="T6056" s="7"/>
      <c r="U6056" s="7"/>
      <c r="W6056" s="7"/>
      <c r="X6056" s="7" t="s">
        <v>15972</v>
      </c>
      <c r="Y6056" s="7"/>
      <c r="Z6056" s="7">
        <v>22.757858524157299</v>
      </c>
    </row>
    <row r="6057" spans="1:26" ht="22.5" hidden="1" customHeight="1">
      <c r="A6057" s="7" t="s">
        <v>15850</v>
      </c>
      <c r="B6057" s="7" t="s">
        <v>34</v>
      </c>
      <c r="C6057" s="7" t="s">
        <v>15973</v>
      </c>
      <c r="D6057" s="7" t="s">
        <v>1973</v>
      </c>
      <c r="E6057" s="7">
        <v>107</v>
      </c>
      <c r="F6057" s="7" t="s">
        <v>996</v>
      </c>
      <c r="G6057" s="7" t="s">
        <v>15852</v>
      </c>
      <c r="H6057" s="7" t="s">
        <v>36</v>
      </c>
      <c r="I6057" s="7"/>
      <c r="J6057" s="7" t="s">
        <v>15974</v>
      </c>
      <c r="K6057" s="7" t="s">
        <v>15975</v>
      </c>
      <c r="L6057" s="7" t="s">
        <v>83</v>
      </c>
      <c r="M6057" s="7"/>
      <c r="O6057" s="7" t="b">
        <v>0</v>
      </c>
      <c r="P6057" s="7" t="b">
        <v>0</v>
      </c>
      <c r="S6057" s="7" t="s">
        <v>84</v>
      </c>
      <c r="T6057" s="7"/>
      <c r="U6057" s="7"/>
      <c r="W6057" s="7"/>
      <c r="X6057" s="7" t="s">
        <v>15976</v>
      </c>
      <c r="Y6057" s="7"/>
      <c r="Z6057" s="7">
        <v>30.927110815833199</v>
      </c>
    </row>
    <row r="6058" spans="1:26" ht="22.5" hidden="1" customHeight="1">
      <c r="A6058" s="7" t="s">
        <v>15850</v>
      </c>
      <c r="B6058" s="7" t="s">
        <v>34</v>
      </c>
      <c r="C6058" s="7" t="s">
        <v>15977</v>
      </c>
      <c r="D6058" s="7" t="s">
        <v>1973</v>
      </c>
      <c r="E6058" s="7">
        <v>108</v>
      </c>
      <c r="F6058" s="7" t="s">
        <v>996</v>
      </c>
      <c r="G6058" s="7" t="s">
        <v>15852</v>
      </c>
      <c r="H6058" s="7" t="s">
        <v>36</v>
      </c>
      <c r="I6058" s="7"/>
      <c r="J6058" s="7" t="s">
        <v>15978</v>
      </c>
      <c r="K6058" s="7" t="s">
        <v>15979</v>
      </c>
      <c r="L6058" s="7" t="s">
        <v>83</v>
      </c>
      <c r="M6058" s="7"/>
      <c r="O6058" s="7" t="b">
        <v>0</v>
      </c>
      <c r="P6058" s="7" t="b">
        <v>0</v>
      </c>
      <c r="S6058" s="7" t="s">
        <v>84</v>
      </c>
      <c r="T6058" s="7"/>
      <c r="W6058" s="7"/>
      <c r="X6058" s="7" t="s">
        <v>15980</v>
      </c>
      <c r="Y6058" s="7"/>
      <c r="Z6058" s="7">
        <v>79.272534628343095</v>
      </c>
    </row>
    <row r="6059" spans="1:26" ht="22.5" hidden="1" customHeight="1">
      <c r="A6059" s="7" t="s">
        <v>15850</v>
      </c>
      <c r="B6059" s="7" t="s">
        <v>34</v>
      </c>
      <c r="C6059" s="7" t="s">
        <v>1092</v>
      </c>
      <c r="D6059" s="7" t="s">
        <v>1973</v>
      </c>
      <c r="E6059" s="7">
        <v>109</v>
      </c>
      <c r="F6059" s="7" t="s">
        <v>996</v>
      </c>
      <c r="G6059" s="7" t="s">
        <v>15852</v>
      </c>
      <c r="H6059" s="7" t="s">
        <v>36</v>
      </c>
      <c r="I6059" s="7"/>
      <c r="J6059" s="7" t="s">
        <v>1093</v>
      </c>
      <c r="K6059" s="7" t="s">
        <v>1094</v>
      </c>
      <c r="L6059" s="7" t="s">
        <v>83</v>
      </c>
      <c r="M6059" s="7"/>
      <c r="O6059" s="7" t="b">
        <v>0</v>
      </c>
      <c r="P6059" s="7" t="b">
        <v>0</v>
      </c>
      <c r="S6059" s="7" t="s">
        <v>84</v>
      </c>
      <c r="T6059" s="7"/>
      <c r="U6059" s="7"/>
      <c r="W6059" s="7"/>
      <c r="X6059" s="7" t="s">
        <v>15981</v>
      </c>
      <c r="Y6059" s="7"/>
      <c r="Z6059" s="7">
        <v>39.985082745540403</v>
      </c>
    </row>
    <row r="6060" spans="1:26" ht="22.5" hidden="1" customHeight="1">
      <c r="A6060" s="7" t="s">
        <v>15850</v>
      </c>
      <c r="B6060" s="7" t="s">
        <v>34</v>
      </c>
      <c r="C6060" s="7" t="s">
        <v>1100</v>
      </c>
      <c r="D6060" s="7" t="s">
        <v>1973</v>
      </c>
      <c r="E6060" s="7">
        <v>110</v>
      </c>
      <c r="F6060" s="7" t="s">
        <v>996</v>
      </c>
      <c r="G6060" s="7" t="s">
        <v>15852</v>
      </c>
      <c r="H6060" s="7" t="s">
        <v>36</v>
      </c>
      <c r="I6060" s="7"/>
      <c r="J6060" s="7" t="s">
        <v>1101</v>
      </c>
      <c r="K6060" s="7" t="s">
        <v>1102</v>
      </c>
      <c r="L6060" s="7" t="s">
        <v>83</v>
      </c>
      <c r="M6060" s="7"/>
      <c r="O6060" s="7" t="b">
        <v>0</v>
      </c>
      <c r="P6060" s="7" t="b">
        <v>0</v>
      </c>
      <c r="S6060" s="7" t="s">
        <v>84</v>
      </c>
      <c r="T6060" s="7"/>
      <c r="U6060" s="7"/>
      <c r="W6060" s="7"/>
      <c r="X6060" s="7" t="s">
        <v>15982</v>
      </c>
      <c r="Y6060" s="7"/>
      <c r="Z6060" s="7">
        <v>45.310125979978999</v>
      </c>
    </row>
    <row r="6061" spans="1:26" ht="22.5" hidden="1" customHeight="1">
      <c r="A6061" s="7" t="s">
        <v>15850</v>
      </c>
      <c r="B6061" s="7" t="s">
        <v>34</v>
      </c>
      <c r="C6061" s="7" t="s">
        <v>15983</v>
      </c>
      <c r="D6061" s="7" t="s">
        <v>1973</v>
      </c>
      <c r="E6061" s="7">
        <v>111</v>
      </c>
      <c r="F6061" s="7" t="s">
        <v>996</v>
      </c>
      <c r="G6061" s="7" t="s">
        <v>15852</v>
      </c>
      <c r="H6061" s="7" t="s">
        <v>36</v>
      </c>
      <c r="I6061" s="7"/>
      <c r="J6061" s="7" t="s">
        <v>129</v>
      </c>
      <c r="K6061" s="7" t="s">
        <v>130</v>
      </c>
      <c r="L6061" s="7" t="s">
        <v>83</v>
      </c>
      <c r="M6061" s="7"/>
      <c r="O6061" s="7" t="b">
        <v>0</v>
      </c>
      <c r="P6061" s="7" t="b">
        <v>0</v>
      </c>
      <c r="S6061" s="7" t="s">
        <v>84</v>
      </c>
      <c r="T6061" s="7"/>
      <c r="W6061" s="7"/>
      <c r="X6061" s="7" t="s">
        <v>15984</v>
      </c>
      <c r="Y6061" s="7"/>
      <c r="Z6061" s="7">
        <v>32.3964909698337</v>
      </c>
    </row>
    <row r="6062" spans="1:26" ht="22.5" hidden="1" customHeight="1">
      <c r="A6062" s="7" t="s">
        <v>15850</v>
      </c>
      <c r="B6062" s="7" t="s">
        <v>34</v>
      </c>
      <c r="C6062" s="7" t="s">
        <v>15985</v>
      </c>
      <c r="D6062" s="7" t="s">
        <v>1973</v>
      </c>
      <c r="E6062" s="7">
        <v>112</v>
      </c>
      <c r="F6062" s="7" t="s">
        <v>996</v>
      </c>
      <c r="G6062" s="7" t="s">
        <v>15852</v>
      </c>
      <c r="H6062" s="7" t="s">
        <v>36</v>
      </c>
      <c r="I6062" s="7"/>
      <c r="J6062" s="7" t="s">
        <v>15986</v>
      </c>
      <c r="K6062" s="7" t="s">
        <v>15987</v>
      </c>
      <c r="L6062" s="7" t="s">
        <v>83</v>
      </c>
      <c r="M6062" s="7"/>
      <c r="O6062" s="7" t="b">
        <v>0</v>
      </c>
      <c r="P6062" s="7" t="b">
        <v>0</v>
      </c>
      <c r="S6062" s="7" t="s">
        <v>84</v>
      </c>
      <c r="T6062" s="7"/>
      <c r="U6062" s="7"/>
      <c r="W6062" s="7"/>
      <c r="X6062" s="7" t="s">
        <v>15988</v>
      </c>
      <c r="Y6062" s="7"/>
      <c r="Z6062" s="7">
        <v>22.005540668348999</v>
      </c>
    </row>
    <row r="6063" spans="1:26" ht="22.5" hidden="1" customHeight="1">
      <c r="A6063" s="7" t="s">
        <v>15850</v>
      </c>
      <c r="B6063" s="7" t="s">
        <v>34</v>
      </c>
      <c r="C6063" s="7" t="s">
        <v>15989</v>
      </c>
      <c r="D6063" s="7" t="s">
        <v>1973</v>
      </c>
      <c r="E6063" s="7">
        <v>113</v>
      </c>
      <c r="F6063" s="7" t="s">
        <v>996</v>
      </c>
      <c r="G6063" s="7" t="s">
        <v>15852</v>
      </c>
      <c r="H6063" s="7" t="s">
        <v>36</v>
      </c>
      <c r="I6063" s="7"/>
      <c r="J6063" s="7" t="s">
        <v>134</v>
      </c>
      <c r="K6063" s="7" t="s">
        <v>135</v>
      </c>
      <c r="L6063" s="7" t="s">
        <v>83</v>
      </c>
      <c r="M6063" s="7"/>
      <c r="O6063" s="7" t="b">
        <v>0</v>
      </c>
      <c r="P6063" s="7" t="b">
        <v>0</v>
      </c>
      <c r="S6063" s="7" t="s">
        <v>84</v>
      </c>
      <c r="T6063" s="7"/>
      <c r="U6063" s="7"/>
      <c r="W6063" s="7"/>
      <c r="X6063" s="7" t="s">
        <v>15990</v>
      </c>
      <c r="Y6063" s="7"/>
      <c r="Z6063" s="7">
        <v>14.6498052241117</v>
      </c>
    </row>
    <row r="6064" spans="1:26" ht="22.5" hidden="1" customHeight="1">
      <c r="A6064" s="7" t="s">
        <v>15850</v>
      </c>
      <c r="B6064" s="7" t="s">
        <v>34</v>
      </c>
      <c r="C6064" s="7" t="s">
        <v>15991</v>
      </c>
      <c r="D6064" s="7" t="s">
        <v>1973</v>
      </c>
      <c r="E6064" s="7">
        <v>114</v>
      </c>
      <c r="F6064" s="7" t="s">
        <v>996</v>
      </c>
      <c r="G6064" s="7" t="s">
        <v>15852</v>
      </c>
      <c r="H6064" s="7" t="s">
        <v>36</v>
      </c>
      <c r="I6064" s="7"/>
      <c r="J6064" s="7" t="s">
        <v>15992</v>
      </c>
      <c r="K6064" s="7" t="s">
        <v>15993</v>
      </c>
      <c r="L6064" s="7" t="s">
        <v>83</v>
      </c>
      <c r="M6064" s="7"/>
      <c r="O6064" s="7" t="b">
        <v>0</v>
      </c>
      <c r="P6064" s="7" t="b">
        <v>0</v>
      </c>
      <c r="S6064" s="7" t="s">
        <v>84</v>
      </c>
      <c r="T6064" s="7"/>
      <c r="U6064" s="7"/>
      <c r="W6064" s="7"/>
      <c r="X6064" s="7" t="s">
        <v>15994</v>
      </c>
      <c r="Y6064" s="7"/>
      <c r="Z6064" s="7">
        <v>34.760722688645998</v>
      </c>
    </row>
    <row r="6065" spans="1:26" ht="22.5" hidden="1" customHeight="1">
      <c r="A6065" s="7" t="s">
        <v>15850</v>
      </c>
      <c r="B6065" s="7" t="s">
        <v>34</v>
      </c>
      <c r="C6065" s="7" t="s">
        <v>15995</v>
      </c>
      <c r="D6065" s="7" t="s">
        <v>1973</v>
      </c>
      <c r="E6065" s="7">
        <v>115</v>
      </c>
      <c r="F6065" s="7" t="s">
        <v>996</v>
      </c>
      <c r="G6065" s="7" t="s">
        <v>15852</v>
      </c>
      <c r="H6065" s="7" t="s">
        <v>36</v>
      </c>
      <c r="I6065" s="7"/>
      <c r="J6065" s="7" t="s">
        <v>15996</v>
      </c>
      <c r="K6065" s="7" t="s">
        <v>15997</v>
      </c>
      <c r="L6065" s="7" t="s">
        <v>83</v>
      </c>
      <c r="M6065" s="7"/>
      <c r="O6065" s="7" t="b">
        <v>0</v>
      </c>
      <c r="P6065" s="7" t="b">
        <v>0</v>
      </c>
      <c r="S6065" s="7" t="s">
        <v>84</v>
      </c>
      <c r="T6065" s="7"/>
      <c r="U6065" s="7"/>
      <c r="W6065" s="7"/>
      <c r="X6065" s="7" t="s">
        <v>15998</v>
      </c>
      <c r="Y6065" s="7"/>
      <c r="Z6065" s="7">
        <v>69.982067603504007</v>
      </c>
    </row>
    <row r="6066" spans="1:26" ht="22.5" hidden="1" customHeight="1">
      <c r="A6066" s="7" t="s">
        <v>15850</v>
      </c>
      <c r="B6066" s="7" t="s">
        <v>34</v>
      </c>
      <c r="C6066" s="7" t="s">
        <v>15999</v>
      </c>
      <c r="D6066" s="7" t="s">
        <v>1973</v>
      </c>
      <c r="E6066" s="7">
        <v>116</v>
      </c>
      <c r="F6066" s="7" t="s">
        <v>996</v>
      </c>
      <c r="G6066" s="7" t="s">
        <v>15852</v>
      </c>
      <c r="H6066" s="7" t="s">
        <v>36</v>
      </c>
      <c r="I6066" s="7"/>
      <c r="J6066" s="7" t="s">
        <v>2197</v>
      </c>
      <c r="K6066" s="7" t="s">
        <v>2198</v>
      </c>
      <c r="L6066" s="7" t="s">
        <v>83</v>
      </c>
      <c r="M6066" s="7"/>
      <c r="O6066" s="7" t="b">
        <v>0</v>
      </c>
      <c r="P6066" s="7" t="b">
        <v>0</v>
      </c>
      <c r="S6066" s="7" t="s">
        <v>84</v>
      </c>
      <c r="T6066" s="7"/>
      <c r="U6066" s="7"/>
      <c r="W6066" s="7"/>
      <c r="X6066" s="7" t="s">
        <v>16000</v>
      </c>
      <c r="Y6066" s="7"/>
      <c r="Z6066" s="7">
        <v>72.049504529697799</v>
      </c>
    </row>
    <row r="6067" spans="1:26" ht="22.5" hidden="1" customHeight="1">
      <c r="A6067" s="7" t="s">
        <v>15850</v>
      </c>
      <c r="B6067" s="7" t="s">
        <v>34</v>
      </c>
      <c r="C6067" s="7" t="s">
        <v>1210</v>
      </c>
      <c r="D6067" s="7" t="s">
        <v>1973</v>
      </c>
      <c r="E6067" s="7">
        <v>117</v>
      </c>
      <c r="F6067" s="7" t="s">
        <v>996</v>
      </c>
      <c r="G6067" s="7" t="s">
        <v>15852</v>
      </c>
      <c r="H6067" s="7" t="s">
        <v>36</v>
      </c>
      <c r="I6067" s="7"/>
      <c r="J6067" s="7" t="s">
        <v>1211</v>
      </c>
      <c r="K6067" s="7" t="s">
        <v>1212</v>
      </c>
      <c r="L6067" s="7" t="s">
        <v>83</v>
      </c>
      <c r="M6067" s="7"/>
      <c r="O6067" s="7" t="b">
        <v>0</v>
      </c>
      <c r="P6067" s="7" t="b">
        <v>0</v>
      </c>
      <c r="S6067" s="7" t="s">
        <v>84</v>
      </c>
      <c r="T6067" s="7"/>
      <c r="U6067" s="7"/>
      <c r="W6067" s="7"/>
      <c r="X6067" s="7" t="s">
        <v>16001</v>
      </c>
      <c r="Y6067" s="7"/>
      <c r="Z6067" s="7">
        <v>26.2727387868227</v>
      </c>
    </row>
    <row r="6068" spans="1:26" ht="22.5" hidden="1" customHeight="1">
      <c r="A6068" s="7" t="s">
        <v>15850</v>
      </c>
      <c r="B6068" s="7" t="s">
        <v>34</v>
      </c>
      <c r="C6068" s="7" t="s">
        <v>1214</v>
      </c>
      <c r="D6068" s="7" t="s">
        <v>1973</v>
      </c>
      <c r="E6068" s="7">
        <v>118</v>
      </c>
      <c r="F6068" s="7" t="s">
        <v>996</v>
      </c>
      <c r="G6068" s="7" t="s">
        <v>15852</v>
      </c>
      <c r="H6068" s="7" t="s">
        <v>36</v>
      </c>
      <c r="I6068" s="7"/>
      <c r="J6068" s="7" t="s">
        <v>1215</v>
      </c>
      <c r="K6068" s="7" t="s">
        <v>1216</v>
      </c>
      <c r="L6068" s="7" t="s">
        <v>83</v>
      </c>
      <c r="M6068" s="7"/>
      <c r="O6068" s="7" t="b">
        <v>0</v>
      </c>
      <c r="P6068" s="7" t="b">
        <v>0</v>
      </c>
      <c r="S6068" s="7" t="s">
        <v>84</v>
      </c>
      <c r="T6068" s="7"/>
      <c r="U6068" s="7"/>
      <c r="W6068" s="7"/>
      <c r="X6068" s="7" t="s">
        <v>16002</v>
      </c>
      <c r="Y6068" s="7"/>
      <c r="Z6068" s="7">
        <v>92.8708469131236</v>
      </c>
    </row>
    <row r="6069" spans="1:26" ht="22.5" hidden="1" customHeight="1">
      <c r="A6069" s="7" t="s">
        <v>15850</v>
      </c>
      <c r="B6069" s="7" t="s">
        <v>34</v>
      </c>
      <c r="C6069" s="7" t="s">
        <v>1322</v>
      </c>
      <c r="D6069" s="7" t="s">
        <v>1973</v>
      </c>
      <c r="E6069" s="7">
        <v>119</v>
      </c>
      <c r="F6069" s="7" t="s">
        <v>996</v>
      </c>
      <c r="G6069" s="7" t="s">
        <v>15852</v>
      </c>
      <c r="H6069" s="7" t="s">
        <v>36</v>
      </c>
      <c r="I6069" s="7"/>
      <c r="J6069" s="7" t="s">
        <v>1323</v>
      </c>
      <c r="K6069" s="7" t="s">
        <v>1324</v>
      </c>
      <c r="L6069" s="7" t="s">
        <v>83</v>
      </c>
      <c r="M6069" s="7"/>
      <c r="O6069" s="7" t="b">
        <v>0</v>
      </c>
      <c r="P6069" s="7" t="b">
        <v>0</v>
      </c>
      <c r="S6069" s="7" t="s">
        <v>84</v>
      </c>
      <c r="T6069" s="7"/>
      <c r="U6069" s="7"/>
      <c r="W6069" s="7"/>
      <c r="X6069" s="7" t="s">
        <v>16003</v>
      </c>
      <c r="Y6069" s="7"/>
      <c r="Z6069" s="7">
        <v>29.621335749588201</v>
      </c>
    </row>
    <row r="6070" spans="1:26" ht="22.5" hidden="1" customHeight="1">
      <c r="A6070" s="7" t="s">
        <v>15850</v>
      </c>
      <c r="B6070" s="7" t="s">
        <v>34</v>
      </c>
      <c r="C6070" s="7" t="s">
        <v>1430</v>
      </c>
      <c r="D6070" s="7" t="s">
        <v>1973</v>
      </c>
      <c r="E6070" s="7">
        <v>120</v>
      </c>
      <c r="F6070" s="7" t="s">
        <v>996</v>
      </c>
      <c r="G6070" s="7" t="s">
        <v>15852</v>
      </c>
      <c r="H6070" s="7" t="s">
        <v>36</v>
      </c>
      <c r="I6070" s="7"/>
      <c r="J6070" s="7" t="s">
        <v>1431</v>
      </c>
      <c r="K6070" s="7" t="s">
        <v>1432</v>
      </c>
      <c r="L6070" s="7" t="s">
        <v>83</v>
      </c>
      <c r="M6070" s="7"/>
      <c r="O6070" s="7" t="b">
        <v>0</v>
      </c>
      <c r="P6070" s="7" t="b">
        <v>0</v>
      </c>
      <c r="S6070" s="7" t="s">
        <v>84</v>
      </c>
      <c r="T6070" s="7"/>
      <c r="U6070" s="7"/>
      <c r="W6070" s="7"/>
      <c r="X6070" s="7" t="s">
        <v>16004</v>
      </c>
      <c r="Y6070" s="7"/>
      <c r="Z6070" s="7">
        <v>90.208882088853699</v>
      </c>
    </row>
    <row r="6071" spans="1:26" ht="22.5" hidden="1" customHeight="1">
      <c r="A6071" s="7" t="s">
        <v>15850</v>
      </c>
      <c r="B6071" s="7" t="s">
        <v>34</v>
      </c>
      <c r="C6071" s="7" t="s">
        <v>16005</v>
      </c>
      <c r="D6071" s="7" t="s">
        <v>1973</v>
      </c>
      <c r="E6071" s="7">
        <v>121</v>
      </c>
      <c r="F6071" s="7" t="s">
        <v>996</v>
      </c>
      <c r="G6071" s="7" t="s">
        <v>15852</v>
      </c>
      <c r="H6071" s="7" t="s">
        <v>36</v>
      </c>
      <c r="I6071" s="7"/>
      <c r="J6071" s="7" t="s">
        <v>2249</v>
      </c>
      <c r="K6071" s="7" t="s">
        <v>2250</v>
      </c>
      <c r="L6071" s="7" t="s">
        <v>83</v>
      </c>
      <c r="M6071" s="7"/>
      <c r="O6071" s="7" t="b">
        <v>0</v>
      </c>
      <c r="P6071" s="7" t="b">
        <v>0</v>
      </c>
      <c r="S6071" s="7" t="s">
        <v>84</v>
      </c>
      <c r="T6071" s="7"/>
      <c r="U6071" s="7"/>
      <c r="W6071" s="7"/>
      <c r="X6071" s="7" t="s">
        <v>16006</v>
      </c>
      <c r="Y6071" s="7"/>
      <c r="Z6071" s="7">
        <v>62.0702921397978</v>
      </c>
    </row>
    <row r="6072" spans="1:26" ht="22.5" hidden="1" customHeight="1">
      <c r="A6072" s="7" t="s">
        <v>15850</v>
      </c>
      <c r="B6072" s="7" t="s">
        <v>34</v>
      </c>
      <c r="C6072" s="7" t="s">
        <v>16007</v>
      </c>
      <c r="D6072" s="7" t="s">
        <v>1973</v>
      </c>
      <c r="E6072" s="7">
        <v>122</v>
      </c>
      <c r="F6072" s="7" t="s">
        <v>996</v>
      </c>
      <c r="G6072" s="7" t="s">
        <v>15852</v>
      </c>
      <c r="H6072" s="7" t="s">
        <v>36</v>
      </c>
      <c r="I6072" s="7"/>
      <c r="J6072" s="7" t="s">
        <v>16008</v>
      </c>
      <c r="K6072" s="7" t="s">
        <v>16009</v>
      </c>
      <c r="L6072" s="7" t="s">
        <v>83</v>
      </c>
      <c r="M6072" s="7"/>
      <c r="O6072" s="7" t="b">
        <v>0</v>
      </c>
      <c r="P6072" s="7" t="b">
        <v>0</v>
      </c>
      <c r="S6072" s="7" t="s">
        <v>84</v>
      </c>
      <c r="T6072" s="7"/>
      <c r="U6072" s="7"/>
      <c r="W6072" s="7"/>
      <c r="X6072" s="7" t="s">
        <v>16010</v>
      </c>
      <c r="Y6072" s="7"/>
      <c r="Z6072" s="7">
        <v>33.787669571761597</v>
      </c>
    </row>
    <row r="6073" spans="1:26" ht="22.5" hidden="1" customHeight="1">
      <c r="A6073" s="7" t="s">
        <v>15850</v>
      </c>
      <c r="B6073" s="7" t="s">
        <v>34</v>
      </c>
      <c r="C6073" s="7" t="s">
        <v>16011</v>
      </c>
      <c r="D6073" s="7" t="s">
        <v>1973</v>
      </c>
      <c r="E6073" s="7">
        <v>123</v>
      </c>
      <c r="F6073" s="7" t="s">
        <v>996</v>
      </c>
      <c r="G6073" s="7" t="s">
        <v>15852</v>
      </c>
      <c r="H6073" s="7" t="s">
        <v>36</v>
      </c>
      <c r="I6073" s="7"/>
      <c r="J6073" s="7" t="s">
        <v>16012</v>
      </c>
      <c r="K6073" s="7" t="s">
        <v>16013</v>
      </c>
      <c r="L6073" s="7" t="s">
        <v>83</v>
      </c>
      <c r="M6073" s="7"/>
      <c r="O6073" s="7" t="b">
        <v>0</v>
      </c>
      <c r="P6073" s="7" t="b">
        <v>0</v>
      </c>
      <c r="S6073" s="7" t="s">
        <v>84</v>
      </c>
      <c r="T6073" s="7"/>
      <c r="U6073" s="7"/>
      <c r="W6073" s="7"/>
      <c r="X6073" s="7" t="s">
        <v>16014</v>
      </c>
      <c r="Y6073" s="7"/>
      <c r="Z6073" s="7">
        <v>27.179564858492501</v>
      </c>
    </row>
    <row r="6074" spans="1:26" ht="22.5" hidden="1" customHeight="1">
      <c r="A6074" s="7" t="s">
        <v>15850</v>
      </c>
      <c r="B6074" s="7" t="s">
        <v>34</v>
      </c>
      <c r="C6074" s="7" t="s">
        <v>16015</v>
      </c>
      <c r="D6074" s="7" t="s">
        <v>1973</v>
      </c>
      <c r="E6074" s="7">
        <v>124</v>
      </c>
      <c r="F6074" s="7" t="s">
        <v>996</v>
      </c>
      <c r="G6074" s="7" t="s">
        <v>15852</v>
      </c>
      <c r="H6074" s="7" t="s">
        <v>36</v>
      </c>
      <c r="I6074" s="7"/>
      <c r="J6074" s="7" t="s">
        <v>16016</v>
      </c>
      <c r="K6074" s="7" t="s">
        <v>16017</v>
      </c>
      <c r="L6074" s="7" t="s">
        <v>83</v>
      </c>
      <c r="M6074" s="7"/>
      <c r="O6074" s="7" t="b">
        <v>0</v>
      </c>
      <c r="P6074" s="7" t="b">
        <v>0</v>
      </c>
      <c r="S6074" s="7" t="s">
        <v>84</v>
      </c>
      <c r="T6074" s="7"/>
      <c r="U6074" s="7"/>
      <c r="W6074" s="7"/>
      <c r="X6074" s="7" t="s">
        <v>16018</v>
      </c>
      <c r="Y6074" s="7"/>
      <c r="Z6074" s="7">
        <v>21.320487699260202</v>
      </c>
    </row>
    <row r="6075" spans="1:26" ht="22.5" hidden="1" customHeight="1">
      <c r="A6075" s="7" t="s">
        <v>15850</v>
      </c>
      <c r="B6075" s="7" t="s">
        <v>34</v>
      </c>
      <c r="C6075" s="7" t="s">
        <v>16019</v>
      </c>
      <c r="D6075" s="7" t="s">
        <v>1973</v>
      </c>
      <c r="E6075" s="7">
        <v>125</v>
      </c>
      <c r="F6075" s="7" t="s">
        <v>996</v>
      </c>
      <c r="G6075" s="7" t="s">
        <v>15852</v>
      </c>
      <c r="H6075" s="7" t="s">
        <v>36</v>
      </c>
      <c r="I6075" s="7"/>
      <c r="J6075" s="7" t="s">
        <v>16020</v>
      </c>
      <c r="K6075" s="7" t="s">
        <v>16021</v>
      </c>
      <c r="L6075" s="7" t="s">
        <v>83</v>
      </c>
      <c r="M6075" s="7"/>
      <c r="O6075" s="7" t="b">
        <v>0</v>
      </c>
      <c r="P6075" s="7" t="b">
        <v>0</v>
      </c>
      <c r="S6075" s="7" t="s">
        <v>84</v>
      </c>
      <c r="T6075" s="7"/>
      <c r="W6075" s="7"/>
      <c r="X6075" s="7" t="s">
        <v>16022</v>
      </c>
      <c r="Y6075" s="7"/>
      <c r="Z6075" s="7">
        <v>46.089536420241203</v>
      </c>
    </row>
    <row r="6076" spans="1:26" ht="22.5" hidden="1" customHeight="1">
      <c r="A6076" s="7" t="s">
        <v>15850</v>
      </c>
      <c r="B6076" s="7" t="s">
        <v>34</v>
      </c>
      <c r="C6076" s="7" t="s">
        <v>16023</v>
      </c>
      <c r="D6076" s="7" t="s">
        <v>1973</v>
      </c>
      <c r="E6076" s="7">
        <v>126</v>
      </c>
      <c r="F6076" s="7" t="s">
        <v>996</v>
      </c>
      <c r="G6076" s="7" t="s">
        <v>15852</v>
      </c>
      <c r="H6076" s="7" t="s">
        <v>36</v>
      </c>
      <c r="I6076" s="7"/>
      <c r="J6076" s="7" t="s">
        <v>16024</v>
      </c>
      <c r="K6076" s="7" t="s">
        <v>16025</v>
      </c>
      <c r="L6076" s="7" t="s">
        <v>83</v>
      </c>
      <c r="M6076" s="7"/>
      <c r="O6076" s="7" t="b">
        <v>0</v>
      </c>
      <c r="P6076" s="7" t="b">
        <v>0</v>
      </c>
      <c r="S6076" s="7" t="s">
        <v>84</v>
      </c>
      <c r="T6076" s="7"/>
      <c r="W6076" s="7"/>
      <c r="X6076" s="7" t="s">
        <v>16026</v>
      </c>
      <c r="Y6076" s="7"/>
      <c r="Z6076" s="7">
        <v>21.191984380613899</v>
      </c>
    </row>
    <row r="6077" spans="1:26" ht="22.5" hidden="1" customHeight="1">
      <c r="A6077" s="7" t="s">
        <v>15850</v>
      </c>
      <c r="B6077" s="7" t="s">
        <v>34</v>
      </c>
      <c r="C6077" s="7" t="s">
        <v>16027</v>
      </c>
      <c r="D6077" s="7" t="s">
        <v>1973</v>
      </c>
      <c r="E6077" s="7">
        <v>127</v>
      </c>
      <c r="F6077" s="7" t="s">
        <v>996</v>
      </c>
      <c r="G6077" s="7" t="s">
        <v>15852</v>
      </c>
      <c r="H6077" s="7" t="s">
        <v>36</v>
      </c>
      <c r="I6077" s="7"/>
      <c r="J6077" s="7" t="s">
        <v>16028</v>
      </c>
      <c r="K6077" s="7" t="s">
        <v>16029</v>
      </c>
      <c r="L6077" s="7" t="s">
        <v>83</v>
      </c>
      <c r="M6077" s="7"/>
      <c r="O6077" s="7" t="b">
        <v>0</v>
      </c>
      <c r="P6077" s="7" t="b">
        <v>0</v>
      </c>
      <c r="S6077" s="7" t="s">
        <v>84</v>
      </c>
      <c r="T6077" s="7"/>
      <c r="U6077" s="7"/>
      <c r="W6077" s="7"/>
      <c r="X6077" s="7" t="s">
        <v>16030</v>
      </c>
      <c r="Y6077" s="7"/>
      <c r="Z6077" s="7">
        <v>28.230087638520398</v>
      </c>
    </row>
    <row r="6078" spans="1:26" ht="22.5" hidden="1" customHeight="1">
      <c r="A6078" s="7" t="s">
        <v>15850</v>
      </c>
      <c r="B6078" s="7" t="s">
        <v>34</v>
      </c>
      <c r="C6078" s="7" t="s">
        <v>16031</v>
      </c>
      <c r="D6078" s="7" t="s">
        <v>1973</v>
      </c>
      <c r="E6078" s="7">
        <v>128</v>
      </c>
      <c r="F6078" s="7" t="s">
        <v>996</v>
      </c>
      <c r="G6078" s="7" t="s">
        <v>15852</v>
      </c>
      <c r="H6078" s="7" t="s">
        <v>36</v>
      </c>
      <c r="I6078" s="7"/>
      <c r="J6078" s="7" t="s">
        <v>16032</v>
      </c>
      <c r="K6078" s="7" t="s">
        <v>16033</v>
      </c>
      <c r="L6078" s="7" t="s">
        <v>83</v>
      </c>
      <c r="M6078" s="7"/>
      <c r="O6078" s="7" t="b">
        <v>0</v>
      </c>
      <c r="P6078" s="7" t="b">
        <v>0</v>
      </c>
      <c r="S6078" s="7" t="s">
        <v>84</v>
      </c>
      <c r="T6078" s="7"/>
      <c r="U6078" s="7"/>
      <c r="W6078" s="7"/>
      <c r="X6078" s="7" t="s">
        <v>16034</v>
      </c>
      <c r="Y6078" s="7"/>
      <c r="Z6078" s="7">
        <v>19.907123090005499</v>
      </c>
    </row>
    <row r="6079" spans="1:26" ht="22.5" hidden="1" customHeight="1">
      <c r="A6079" s="7" t="s">
        <v>15850</v>
      </c>
      <c r="B6079" s="7" t="s">
        <v>34</v>
      </c>
      <c r="C6079" s="7" t="s">
        <v>16035</v>
      </c>
      <c r="D6079" s="7" t="s">
        <v>1973</v>
      </c>
      <c r="E6079" s="7">
        <v>129</v>
      </c>
      <c r="F6079" s="7" t="s">
        <v>996</v>
      </c>
      <c r="G6079" s="7" t="s">
        <v>15852</v>
      </c>
      <c r="H6079" s="7" t="s">
        <v>36</v>
      </c>
      <c r="I6079" s="7"/>
      <c r="J6079" s="7" t="s">
        <v>15947</v>
      </c>
      <c r="K6079" s="7" t="s">
        <v>15948</v>
      </c>
      <c r="L6079" s="7" t="s">
        <v>83</v>
      </c>
      <c r="M6079" s="7"/>
      <c r="O6079" s="7" t="b">
        <v>0</v>
      </c>
      <c r="P6079" s="7" t="b">
        <v>0</v>
      </c>
      <c r="S6079" s="7" t="s">
        <v>84</v>
      </c>
      <c r="T6079" s="7"/>
      <c r="U6079" s="7"/>
      <c r="W6079" s="7"/>
      <c r="X6079" s="7" t="s">
        <v>16036</v>
      </c>
      <c r="Y6079" s="7"/>
      <c r="Z6079" s="7">
        <v>20.598214490017199</v>
      </c>
    </row>
    <row r="6080" spans="1:26" ht="22.5" hidden="1" customHeight="1">
      <c r="A6080" s="7" t="s">
        <v>15850</v>
      </c>
      <c r="B6080" s="7" t="s">
        <v>34</v>
      </c>
      <c r="C6080" s="7" t="s">
        <v>1562</v>
      </c>
      <c r="D6080" s="7" t="s">
        <v>1973</v>
      </c>
      <c r="E6080" s="7">
        <v>130</v>
      </c>
      <c r="F6080" s="7" t="s">
        <v>996</v>
      </c>
      <c r="G6080" s="7" t="s">
        <v>15852</v>
      </c>
      <c r="H6080" s="7" t="s">
        <v>36</v>
      </c>
      <c r="I6080" s="7"/>
      <c r="J6080" s="7" t="s">
        <v>1563</v>
      </c>
      <c r="K6080" s="7" t="s">
        <v>1564</v>
      </c>
      <c r="L6080" s="7" t="s">
        <v>700</v>
      </c>
      <c r="M6080" s="7"/>
      <c r="O6080" s="7" t="b">
        <v>0</v>
      </c>
      <c r="P6080" s="7" t="b">
        <v>0</v>
      </c>
      <c r="S6080" s="7" t="s">
        <v>717</v>
      </c>
      <c r="T6080" s="7"/>
      <c r="U6080" s="7"/>
      <c r="W6080" s="7"/>
      <c r="X6080" s="7" t="s">
        <v>16037</v>
      </c>
      <c r="Y6080" s="7"/>
      <c r="Z6080" s="7">
        <v>13.5972290836696</v>
      </c>
    </row>
    <row r="6081" spans="1:26" ht="22.5" hidden="1" customHeight="1">
      <c r="A6081" s="7" t="s">
        <v>15850</v>
      </c>
      <c r="B6081" s="7" t="s">
        <v>34</v>
      </c>
      <c r="C6081" s="7" t="s">
        <v>16038</v>
      </c>
      <c r="D6081" s="7" t="s">
        <v>1973</v>
      </c>
      <c r="E6081" s="7">
        <v>131</v>
      </c>
      <c r="F6081" s="7" t="s">
        <v>996</v>
      </c>
      <c r="G6081" s="7" t="s">
        <v>15852</v>
      </c>
      <c r="H6081" s="7" t="s">
        <v>36</v>
      </c>
      <c r="I6081" s="7"/>
      <c r="J6081" s="7" t="s">
        <v>16039</v>
      </c>
      <c r="K6081" s="7" t="s">
        <v>16040</v>
      </c>
      <c r="L6081" s="7" t="s">
        <v>83</v>
      </c>
      <c r="M6081" s="7"/>
      <c r="O6081" s="7" t="b">
        <v>0</v>
      </c>
      <c r="P6081" s="7" t="b">
        <v>0</v>
      </c>
      <c r="S6081" s="7" t="s">
        <v>717</v>
      </c>
      <c r="T6081" s="7"/>
      <c r="U6081" s="7"/>
      <c r="W6081" s="7"/>
      <c r="X6081" s="7" t="s">
        <v>16041</v>
      </c>
      <c r="Y6081" s="7"/>
      <c r="Z6081" s="7">
        <v>35.169539547373297</v>
      </c>
    </row>
    <row r="6082" spans="1:26" ht="22.5" hidden="1" customHeight="1">
      <c r="A6082" s="7" t="s">
        <v>15850</v>
      </c>
      <c r="B6082" s="7" t="s">
        <v>34</v>
      </c>
      <c r="C6082" s="7" t="s">
        <v>16042</v>
      </c>
      <c r="D6082" s="7" t="s">
        <v>1973</v>
      </c>
      <c r="E6082" s="7">
        <v>132</v>
      </c>
      <c r="F6082" s="7" t="s">
        <v>996</v>
      </c>
      <c r="G6082" s="7" t="s">
        <v>15852</v>
      </c>
      <c r="H6082" s="7" t="s">
        <v>36</v>
      </c>
      <c r="I6082" s="7"/>
      <c r="J6082" s="7" t="s">
        <v>16043</v>
      </c>
      <c r="K6082" s="7" t="s">
        <v>16044</v>
      </c>
      <c r="L6082" s="7" t="s">
        <v>83</v>
      </c>
      <c r="M6082" s="7"/>
      <c r="O6082" s="7" t="b">
        <v>0</v>
      </c>
      <c r="P6082" s="7" t="b">
        <v>0</v>
      </c>
      <c r="S6082" s="7" t="s">
        <v>717</v>
      </c>
      <c r="T6082" s="7"/>
      <c r="U6082" s="7"/>
      <c r="W6082" s="7"/>
      <c r="X6082" s="7" t="s">
        <v>16045</v>
      </c>
      <c r="Y6082" s="7"/>
      <c r="Z6082" s="7">
        <v>39.309263850289</v>
      </c>
    </row>
    <row r="6083" spans="1:26" ht="22.5" hidden="1" customHeight="1">
      <c r="A6083" s="7" t="s">
        <v>15850</v>
      </c>
      <c r="B6083" s="7" t="s">
        <v>34</v>
      </c>
      <c r="C6083" s="7" t="s">
        <v>1566</v>
      </c>
      <c r="D6083" s="7" t="s">
        <v>1973</v>
      </c>
      <c r="E6083" s="7">
        <v>133</v>
      </c>
      <c r="F6083" s="7" t="s">
        <v>996</v>
      </c>
      <c r="G6083" s="7" t="s">
        <v>15852</v>
      </c>
      <c r="H6083" s="7" t="s">
        <v>36</v>
      </c>
      <c r="I6083" s="7"/>
      <c r="J6083" s="7" t="s">
        <v>1567</v>
      </c>
      <c r="K6083" s="7" t="s">
        <v>1568</v>
      </c>
      <c r="L6083" s="7" t="s">
        <v>700</v>
      </c>
      <c r="M6083" s="7"/>
      <c r="O6083" s="7" t="b">
        <v>0</v>
      </c>
      <c r="P6083" s="7" t="b">
        <v>0</v>
      </c>
      <c r="S6083" s="7" t="s">
        <v>717</v>
      </c>
      <c r="T6083" s="7"/>
      <c r="U6083" s="7"/>
      <c r="W6083" s="7"/>
      <c r="X6083" s="7" t="s">
        <v>16046</v>
      </c>
      <c r="Y6083" s="7"/>
      <c r="Z6083" s="7">
        <v>14.241335454022799</v>
      </c>
    </row>
    <row r="6084" spans="1:26" ht="22.5" hidden="1" customHeight="1">
      <c r="A6084" s="7" t="s">
        <v>15850</v>
      </c>
      <c r="B6084" s="7" t="s">
        <v>34</v>
      </c>
      <c r="C6084" s="7" t="s">
        <v>16047</v>
      </c>
      <c r="D6084" s="7" t="s">
        <v>1973</v>
      </c>
      <c r="E6084" s="7">
        <v>134</v>
      </c>
      <c r="F6084" s="7" t="s">
        <v>996</v>
      </c>
      <c r="G6084" s="7" t="s">
        <v>15852</v>
      </c>
      <c r="H6084" s="7" t="s">
        <v>36</v>
      </c>
      <c r="I6084" s="7"/>
      <c r="J6084" s="7" t="s">
        <v>15880</v>
      </c>
      <c r="K6084" s="7" t="s">
        <v>15881</v>
      </c>
      <c r="L6084" s="7" t="s">
        <v>700</v>
      </c>
      <c r="M6084" s="7"/>
      <c r="O6084" s="7" t="b">
        <v>0</v>
      </c>
      <c r="P6084" s="7" t="b">
        <v>0</v>
      </c>
      <c r="S6084" s="7" t="s">
        <v>717</v>
      </c>
      <c r="T6084" s="7"/>
      <c r="U6084" s="7"/>
      <c r="W6084" s="7"/>
      <c r="X6084" s="7" t="s">
        <v>16048</v>
      </c>
      <c r="Y6084" s="7"/>
      <c r="Z6084" s="7">
        <v>8.1529167701030101</v>
      </c>
    </row>
    <row r="6085" spans="1:26" ht="22.5" hidden="1" customHeight="1">
      <c r="A6085" s="7" t="s">
        <v>15850</v>
      </c>
      <c r="B6085" s="7" t="s">
        <v>34</v>
      </c>
      <c r="C6085" s="7" t="s">
        <v>1586</v>
      </c>
      <c r="D6085" s="7" t="s">
        <v>1973</v>
      </c>
      <c r="E6085" s="7">
        <v>135</v>
      </c>
      <c r="F6085" s="7" t="s">
        <v>996</v>
      </c>
      <c r="G6085" s="7" t="s">
        <v>15852</v>
      </c>
      <c r="H6085" s="7" t="s">
        <v>36</v>
      </c>
      <c r="I6085" s="7"/>
      <c r="J6085" s="7" t="s">
        <v>1587</v>
      </c>
      <c r="K6085" s="7" t="s">
        <v>1588</v>
      </c>
      <c r="L6085" s="7" t="s">
        <v>700</v>
      </c>
      <c r="M6085" s="7"/>
      <c r="O6085" s="7" t="b">
        <v>0</v>
      </c>
      <c r="P6085" s="7" t="b">
        <v>0</v>
      </c>
      <c r="S6085" s="7" t="s">
        <v>717</v>
      </c>
      <c r="T6085" s="7"/>
      <c r="U6085" s="7"/>
      <c r="W6085" s="7"/>
      <c r="X6085" s="7" t="s">
        <v>16049</v>
      </c>
      <c r="Y6085" s="7"/>
      <c r="Z6085" s="7">
        <v>73.255129817754593</v>
      </c>
    </row>
    <row r="6086" spans="1:26" ht="22.5" hidden="1" customHeight="1">
      <c r="A6086" s="7" t="s">
        <v>15850</v>
      </c>
      <c r="B6086" s="7" t="s">
        <v>34</v>
      </c>
      <c r="C6086" s="7" t="s">
        <v>16050</v>
      </c>
      <c r="D6086" s="7" t="s">
        <v>1973</v>
      </c>
      <c r="E6086" s="7">
        <v>136</v>
      </c>
      <c r="F6086" s="7" t="s">
        <v>996</v>
      </c>
      <c r="G6086" s="7" t="s">
        <v>15852</v>
      </c>
      <c r="H6086" s="7" t="s">
        <v>36</v>
      </c>
      <c r="I6086" s="7"/>
      <c r="J6086" s="7" t="s">
        <v>16051</v>
      </c>
      <c r="K6086" s="7" t="s">
        <v>16052</v>
      </c>
      <c r="L6086" s="7" t="s">
        <v>700</v>
      </c>
      <c r="M6086" s="7"/>
      <c r="O6086" s="7" t="b">
        <v>0</v>
      </c>
      <c r="P6086" s="7" t="b">
        <v>0</v>
      </c>
      <c r="S6086" s="7" t="s">
        <v>717</v>
      </c>
      <c r="T6086" s="7"/>
      <c r="U6086" s="7"/>
      <c r="W6086" s="7"/>
      <c r="X6086" s="7" t="s">
        <v>16053</v>
      </c>
      <c r="Y6086" s="7"/>
      <c r="Z6086" s="7">
        <v>35.717543050409503</v>
      </c>
    </row>
    <row r="6087" spans="1:26" ht="22.5" hidden="1" customHeight="1">
      <c r="A6087" s="7" t="s">
        <v>15850</v>
      </c>
      <c r="B6087" s="7" t="s">
        <v>34</v>
      </c>
      <c r="C6087" s="7" t="s">
        <v>16054</v>
      </c>
      <c r="D6087" s="7" t="s">
        <v>1973</v>
      </c>
      <c r="E6087" s="7">
        <v>137</v>
      </c>
      <c r="F6087" s="7" t="s">
        <v>996</v>
      </c>
      <c r="G6087" s="7" t="s">
        <v>15852</v>
      </c>
      <c r="H6087" s="7" t="s">
        <v>36</v>
      </c>
      <c r="I6087" s="7"/>
      <c r="J6087" s="7" t="s">
        <v>16055</v>
      </c>
      <c r="K6087" s="7" t="s">
        <v>16056</v>
      </c>
      <c r="L6087" s="7" t="s">
        <v>83</v>
      </c>
      <c r="M6087" s="7"/>
      <c r="O6087" s="7" t="b">
        <v>0</v>
      </c>
      <c r="P6087" s="7" t="b">
        <v>0</v>
      </c>
      <c r="S6087" s="7" t="s">
        <v>717</v>
      </c>
      <c r="T6087" s="7"/>
      <c r="U6087" s="7"/>
      <c r="W6087" s="7"/>
      <c r="X6087" s="7" t="s">
        <v>16057</v>
      </c>
      <c r="Y6087" s="7"/>
      <c r="Z6087" s="7">
        <v>3821.5642797629798</v>
      </c>
    </row>
    <row r="6088" spans="1:26" ht="22.5" hidden="1" customHeight="1">
      <c r="A6088" s="7" t="s">
        <v>15850</v>
      </c>
      <c r="B6088" s="7" t="s">
        <v>34</v>
      </c>
      <c r="C6088" s="7" t="s">
        <v>16058</v>
      </c>
      <c r="D6088" s="7" t="s">
        <v>1973</v>
      </c>
      <c r="E6088" s="7">
        <v>138</v>
      </c>
      <c r="F6088" s="7" t="s">
        <v>996</v>
      </c>
      <c r="G6088" s="7" t="s">
        <v>15852</v>
      </c>
      <c r="H6088" s="7" t="s">
        <v>36</v>
      </c>
      <c r="I6088" s="7"/>
      <c r="J6088" s="7" t="s">
        <v>16059</v>
      </c>
      <c r="K6088" s="7" t="s">
        <v>16060</v>
      </c>
      <c r="L6088" s="7" t="s">
        <v>700</v>
      </c>
      <c r="M6088" s="7"/>
      <c r="O6088" s="7" t="b">
        <v>0</v>
      </c>
      <c r="P6088" s="7" t="b">
        <v>0</v>
      </c>
      <c r="S6088" s="7" t="s">
        <v>717</v>
      </c>
      <c r="T6088" s="7"/>
      <c r="U6088" s="7"/>
      <c r="W6088" s="7"/>
      <c r="X6088" s="7" t="s">
        <v>16061</v>
      </c>
      <c r="Y6088" s="7"/>
      <c r="Z6088" s="7">
        <v>4.5925611067883798</v>
      </c>
    </row>
    <row r="6089" spans="1:26" ht="22.5" hidden="1" customHeight="1">
      <c r="A6089" s="7" t="s">
        <v>15850</v>
      </c>
      <c r="B6089" s="7" t="s">
        <v>34</v>
      </c>
      <c r="C6089" s="7" t="s">
        <v>16062</v>
      </c>
      <c r="D6089" s="7" t="s">
        <v>1973</v>
      </c>
      <c r="E6089" s="7">
        <v>139</v>
      </c>
      <c r="F6089" s="7" t="s">
        <v>996</v>
      </c>
      <c r="G6089" s="7" t="s">
        <v>15852</v>
      </c>
      <c r="H6089" s="7" t="s">
        <v>36</v>
      </c>
      <c r="I6089" s="7"/>
      <c r="J6089" s="7" t="s">
        <v>16063</v>
      </c>
      <c r="K6089" s="7" t="s">
        <v>16064</v>
      </c>
      <c r="L6089" s="7" t="s">
        <v>700</v>
      </c>
      <c r="M6089" s="7"/>
      <c r="O6089" s="7" t="b">
        <v>0</v>
      </c>
      <c r="P6089" s="7" t="b">
        <v>0</v>
      </c>
      <c r="S6089" s="7" t="s">
        <v>717</v>
      </c>
      <c r="T6089" s="7"/>
      <c r="U6089" s="7"/>
      <c r="W6089" s="7"/>
      <c r="X6089" s="7" t="s">
        <v>16065</v>
      </c>
      <c r="Y6089" s="7"/>
      <c r="Z6089" s="7">
        <v>9.0445667918704</v>
      </c>
    </row>
    <row r="6090" spans="1:26" ht="22.5" hidden="1" customHeight="1">
      <c r="A6090" s="7" t="s">
        <v>15850</v>
      </c>
      <c r="B6090" s="7" t="s">
        <v>34</v>
      </c>
      <c r="C6090" s="7" t="s">
        <v>1598</v>
      </c>
      <c r="D6090" s="7" t="s">
        <v>1973</v>
      </c>
      <c r="E6090" s="7">
        <v>140</v>
      </c>
      <c r="F6090" s="7" t="s">
        <v>996</v>
      </c>
      <c r="G6090" s="7" t="s">
        <v>15852</v>
      </c>
      <c r="H6090" s="7" t="s">
        <v>36</v>
      </c>
      <c r="I6090" s="7"/>
      <c r="J6090" s="7" t="s">
        <v>1599</v>
      </c>
      <c r="K6090" s="7" t="s">
        <v>1600</v>
      </c>
      <c r="L6090" s="7" t="s">
        <v>700</v>
      </c>
      <c r="M6090" s="7"/>
      <c r="O6090" s="7" t="b">
        <v>0</v>
      </c>
      <c r="P6090" s="7" t="b">
        <v>0</v>
      </c>
      <c r="S6090" s="7" t="s">
        <v>717</v>
      </c>
      <c r="T6090" s="7"/>
      <c r="U6090" s="7"/>
      <c r="W6090" s="7"/>
      <c r="X6090" s="7" t="s">
        <v>16066</v>
      </c>
      <c r="Y6090" s="7"/>
      <c r="Z6090" s="7">
        <v>7.3344582712898001</v>
      </c>
    </row>
    <row r="6091" spans="1:26" ht="22.5" hidden="1" customHeight="1">
      <c r="A6091" s="7" t="s">
        <v>15850</v>
      </c>
      <c r="B6091" s="7" t="s">
        <v>34</v>
      </c>
      <c r="C6091" s="7" t="s">
        <v>1610</v>
      </c>
      <c r="D6091" s="7" t="s">
        <v>1973</v>
      </c>
      <c r="E6091" s="7">
        <v>141</v>
      </c>
      <c r="F6091" s="7" t="s">
        <v>996</v>
      </c>
      <c r="G6091" s="7" t="s">
        <v>15852</v>
      </c>
      <c r="H6091" s="7" t="s">
        <v>36</v>
      </c>
      <c r="I6091" s="7"/>
      <c r="J6091" s="7" t="s">
        <v>726</v>
      </c>
      <c r="K6091" s="7" t="s">
        <v>727</v>
      </c>
      <c r="L6091" s="7" t="s">
        <v>700</v>
      </c>
      <c r="M6091" s="7"/>
      <c r="O6091" s="7" t="b">
        <v>0</v>
      </c>
      <c r="P6091" s="7" t="b">
        <v>0</v>
      </c>
      <c r="S6091" s="7" t="s">
        <v>717</v>
      </c>
      <c r="T6091" s="7"/>
      <c r="U6091" s="7"/>
      <c r="W6091" s="7"/>
      <c r="X6091" s="7" t="s">
        <v>16067</v>
      </c>
      <c r="Y6091" s="7"/>
      <c r="Z6091" s="7">
        <v>7.9631355958293897</v>
      </c>
    </row>
    <row r="6092" spans="1:26" ht="22.5" hidden="1" customHeight="1">
      <c r="A6092" s="7" t="s">
        <v>15850</v>
      </c>
      <c r="B6092" s="7" t="s">
        <v>34</v>
      </c>
      <c r="C6092" s="7" t="s">
        <v>1612</v>
      </c>
      <c r="D6092" s="7" t="s">
        <v>1973</v>
      </c>
      <c r="E6092" s="7">
        <v>142</v>
      </c>
      <c r="F6092" s="7" t="s">
        <v>996</v>
      </c>
      <c r="G6092" s="7" t="s">
        <v>15852</v>
      </c>
      <c r="H6092" s="7" t="s">
        <v>36</v>
      </c>
      <c r="I6092" s="7"/>
      <c r="J6092" s="7" t="s">
        <v>1613</v>
      </c>
      <c r="K6092" s="7" t="s">
        <v>1614</v>
      </c>
      <c r="L6092" s="7" t="s">
        <v>700</v>
      </c>
      <c r="M6092" s="7"/>
      <c r="O6092" s="7" t="b">
        <v>0</v>
      </c>
      <c r="P6092" s="7" t="b">
        <v>0</v>
      </c>
      <c r="S6092" s="7" t="s">
        <v>717</v>
      </c>
      <c r="T6092" s="7"/>
      <c r="U6092" s="7"/>
      <c r="W6092" s="7"/>
      <c r="X6092" s="7" t="s">
        <v>16068</v>
      </c>
      <c r="Y6092" s="7"/>
      <c r="Z6092" s="7">
        <v>61.979506449962301</v>
      </c>
    </row>
    <row r="6093" spans="1:26" ht="22.5" hidden="1" customHeight="1">
      <c r="A6093" s="7" t="s">
        <v>15850</v>
      </c>
      <c r="B6093" s="7" t="s">
        <v>34</v>
      </c>
      <c r="C6093" s="7" t="s">
        <v>1616</v>
      </c>
      <c r="D6093" s="7" t="s">
        <v>1973</v>
      </c>
      <c r="E6093" s="7">
        <v>143</v>
      </c>
      <c r="F6093" s="7" t="s">
        <v>996</v>
      </c>
      <c r="G6093" s="7" t="s">
        <v>15852</v>
      </c>
      <c r="H6093" s="7" t="s">
        <v>36</v>
      </c>
      <c r="I6093" s="7"/>
      <c r="J6093" s="7" t="s">
        <v>1617</v>
      </c>
      <c r="K6093" s="7" t="s">
        <v>1618</v>
      </c>
      <c r="L6093" s="7" t="s">
        <v>700</v>
      </c>
      <c r="M6093" s="7"/>
      <c r="O6093" s="7" t="b">
        <v>0</v>
      </c>
      <c r="P6093" s="7" t="b">
        <v>0</v>
      </c>
      <c r="S6093" s="7" t="s">
        <v>717</v>
      </c>
      <c r="T6093" s="7"/>
      <c r="U6093" s="7"/>
      <c r="W6093" s="7"/>
      <c r="X6093" s="7" t="s">
        <v>16069</v>
      </c>
      <c r="Y6093" s="7"/>
      <c r="Z6093" s="7">
        <v>5.2578737215532403</v>
      </c>
    </row>
    <row r="6094" spans="1:26" ht="22.5" hidden="1" customHeight="1">
      <c r="A6094" s="7" t="s">
        <v>15850</v>
      </c>
      <c r="B6094" s="7" t="s">
        <v>34</v>
      </c>
      <c r="C6094" s="7" t="s">
        <v>16070</v>
      </c>
      <c r="D6094" s="7" t="s">
        <v>1973</v>
      </c>
      <c r="E6094" s="7">
        <v>144</v>
      </c>
      <c r="F6094" s="7" t="s">
        <v>996</v>
      </c>
      <c r="G6094" s="7" t="s">
        <v>15852</v>
      </c>
      <c r="H6094" s="7" t="s">
        <v>36</v>
      </c>
      <c r="I6094" s="7"/>
      <c r="J6094" s="7" t="s">
        <v>16071</v>
      </c>
      <c r="K6094" s="7" t="s">
        <v>16072</v>
      </c>
      <c r="L6094" s="7" t="s">
        <v>700</v>
      </c>
      <c r="M6094" s="7"/>
      <c r="O6094" s="7" t="b">
        <v>0</v>
      </c>
      <c r="P6094" s="7" t="b">
        <v>0</v>
      </c>
      <c r="S6094" s="7" t="s">
        <v>717</v>
      </c>
      <c r="T6094" s="7"/>
      <c r="U6094" s="7"/>
      <c r="W6094" s="7"/>
      <c r="X6094" s="7" t="s">
        <v>16073</v>
      </c>
      <c r="Y6094" s="7"/>
      <c r="Z6094" s="7">
        <v>31.386849157866301</v>
      </c>
    </row>
    <row r="6095" spans="1:26" ht="22.5" hidden="1" customHeight="1">
      <c r="A6095" s="7" t="s">
        <v>15850</v>
      </c>
      <c r="B6095" s="7" t="s">
        <v>34</v>
      </c>
      <c r="C6095" s="7" t="s">
        <v>16074</v>
      </c>
      <c r="D6095" s="7" t="s">
        <v>1973</v>
      </c>
      <c r="E6095" s="7">
        <v>145</v>
      </c>
      <c r="F6095" s="7" t="s">
        <v>996</v>
      </c>
      <c r="G6095" s="7" t="s">
        <v>15852</v>
      </c>
      <c r="H6095" s="7" t="s">
        <v>36</v>
      </c>
      <c r="I6095" s="7"/>
      <c r="J6095" s="7" t="s">
        <v>2942</v>
      </c>
      <c r="K6095" s="7" t="s">
        <v>2943</v>
      </c>
      <c r="L6095" s="7" t="s">
        <v>700</v>
      </c>
      <c r="M6095" s="7"/>
      <c r="O6095" s="7" t="b">
        <v>0</v>
      </c>
      <c r="P6095" s="7" t="b">
        <v>0</v>
      </c>
      <c r="S6095" s="7" t="s">
        <v>717</v>
      </c>
      <c r="T6095" s="7"/>
      <c r="W6095" s="7"/>
      <c r="X6095" s="7" t="s">
        <v>16075</v>
      </c>
      <c r="Y6095" s="7"/>
      <c r="Z6095" s="7">
        <v>10.4227151751878</v>
      </c>
    </row>
    <row r="6096" spans="1:26" ht="22.5" hidden="1" customHeight="1">
      <c r="A6096" s="7" t="s">
        <v>15850</v>
      </c>
      <c r="B6096" s="7" t="s">
        <v>34</v>
      </c>
      <c r="C6096" s="7" t="s">
        <v>16076</v>
      </c>
      <c r="D6096" s="7" t="s">
        <v>1973</v>
      </c>
      <c r="E6096" s="7">
        <v>146</v>
      </c>
      <c r="F6096" s="7" t="s">
        <v>996</v>
      </c>
      <c r="G6096" s="7" t="s">
        <v>15852</v>
      </c>
      <c r="H6096" s="7" t="s">
        <v>36</v>
      </c>
      <c r="I6096" s="7"/>
      <c r="J6096" s="7" t="s">
        <v>16077</v>
      </c>
      <c r="K6096" s="7" t="s">
        <v>16078</v>
      </c>
      <c r="L6096" s="7" t="s">
        <v>700</v>
      </c>
      <c r="M6096" s="7"/>
      <c r="O6096" s="7" t="b">
        <v>0</v>
      </c>
      <c r="P6096" s="7" t="b">
        <v>0</v>
      </c>
      <c r="S6096" s="7" t="s">
        <v>717</v>
      </c>
      <c r="T6096" s="7"/>
      <c r="U6096" s="7"/>
      <c r="W6096" s="7"/>
      <c r="X6096" s="7" t="s">
        <v>16079</v>
      </c>
      <c r="Y6096" s="7"/>
      <c r="Z6096" s="7">
        <v>69.949667866515398</v>
      </c>
    </row>
    <row r="6097" spans="1:26" ht="22.5" hidden="1" customHeight="1">
      <c r="A6097" s="7" t="s">
        <v>15850</v>
      </c>
      <c r="B6097" s="7" t="s">
        <v>34</v>
      </c>
      <c r="C6097" s="7" t="s">
        <v>1636</v>
      </c>
      <c r="D6097" s="7" t="s">
        <v>1973</v>
      </c>
      <c r="E6097" s="7">
        <v>147</v>
      </c>
      <c r="F6097" s="7" t="s">
        <v>996</v>
      </c>
      <c r="G6097" s="7" t="s">
        <v>15852</v>
      </c>
      <c r="H6097" s="7" t="s">
        <v>36</v>
      </c>
      <c r="I6097" s="7"/>
      <c r="J6097" s="7" t="s">
        <v>731</v>
      </c>
      <c r="K6097" s="7" t="s">
        <v>1637</v>
      </c>
      <c r="L6097" s="7" t="s">
        <v>700</v>
      </c>
      <c r="M6097" s="7"/>
      <c r="O6097" s="7" t="b">
        <v>0</v>
      </c>
      <c r="P6097" s="7" t="b">
        <v>0</v>
      </c>
      <c r="S6097" s="7" t="s">
        <v>717</v>
      </c>
      <c r="T6097" s="7"/>
      <c r="W6097" s="7"/>
      <c r="X6097" s="7" t="s">
        <v>16080</v>
      </c>
      <c r="Y6097" s="7"/>
      <c r="Z6097" s="7">
        <v>26.524761832087101</v>
      </c>
    </row>
    <row r="6098" spans="1:26" ht="22.5" hidden="1" customHeight="1">
      <c r="A6098" s="7" t="s">
        <v>15850</v>
      </c>
      <c r="B6098" s="7" t="s">
        <v>34</v>
      </c>
      <c r="C6098" s="7" t="s">
        <v>16081</v>
      </c>
      <c r="D6098" s="7" t="s">
        <v>1973</v>
      </c>
      <c r="E6098" s="7">
        <v>148</v>
      </c>
      <c r="F6098" s="7" t="s">
        <v>996</v>
      </c>
      <c r="G6098" s="7" t="s">
        <v>15852</v>
      </c>
      <c r="H6098" s="7" t="s">
        <v>36</v>
      </c>
      <c r="I6098" s="7"/>
      <c r="J6098" s="7" t="s">
        <v>16082</v>
      </c>
      <c r="K6098" s="7" t="s">
        <v>16083</v>
      </c>
      <c r="L6098" s="7" t="s">
        <v>700</v>
      </c>
      <c r="M6098" s="7"/>
      <c r="O6098" s="7" t="b">
        <v>0</v>
      </c>
      <c r="P6098" s="7" t="b">
        <v>0</v>
      </c>
      <c r="S6098" s="7" t="s">
        <v>717</v>
      </c>
      <c r="T6098" s="7"/>
      <c r="U6098" s="7"/>
      <c r="W6098" s="7"/>
      <c r="X6098" s="7" t="s">
        <v>16084</v>
      </c>
      <c r="Y6098" s="7"/>
      <c r="Z6098" s="7">
        <v>53.848204722174103</v>
      </c>
    </row>
    <row r="6099" spans="1:26" ht="22.5" hidden="1" customHeight="1">
      <c r="A6099" s="7" t="s">
        <v>15850</v>
      </c>
      <c r="B6099" s="7" t="s">
        <v>34</v>
      </c>
      <c r="C6099" s="7" t="s">
        <v>1639</v>
      </c>
      <c r="D6099" s="7" t="s">
        <v>1973</v>
      </c>
      <c r="E6099" s="7">
        <v>149</v>
      </c>
      <c r="F6099" s="7" t="s">
        <v>996</v>
      </c>
      <c r="G6099" s="7" t="s">
        <v>15852</v>
      </c>
      <c r="H6099" s="7" t="s">
        <v>36</v>
      </c>
      <c r="I6099" s="7"/>
      <c r="J6099" s="7" t="s">
        <v>736</v>
      </c>
      <c r="K6099" s="7" t="s">
        <v>737</v>
      </c>
      <c r="L6099" s="7" t="s">
        <v>700</v>
      </c>
      <c r="M6099" s="7"/>
      <c r="O6099" s="7" t="b">
        <v>0</v>
      </c>
      <c r="P6099" s="7" t="b">
        <v>0</v>
      </c>
      <c r="S6099" s="7" t="s">
        <v>717</v>
      </c>
      <c r="T6099" s="7"/>
      <c r="U6099" s="7"/>
      <c r="W6099" s="7"/>
      <c r="X6099" s="7" t="s">
        <v>16085</v>
      </c>
      <c r="Y6099" s="7"/>
      <c r="Z6099" s="7">
        <v>33.440981881048202</v>
      </c>
    </row>
    <row r="6100" spans="1:26" ht="22.5" hidden="1" customHeight="1">
      <c r="A6100" s="7" t="s">
        <v>15850</v>
      </c>
      <c r="B6100" s="7" t="s">
        <v>34</v>
      </c>
      <c r="C6100" s="7" t="s">
        <v>1641</v>
      </c>
      <c r="D6100" s="7" t="s">
        <v>1973</v>
      </c>
      <c r="E6100" s="7">
        <v>150</v>
      </c>
      <c r="F6100" s="7" t="s">
        <v>996</v>
      </c>
      <c r="G6100" s="7" t="s">
        <v>15852</v>
      </c>
      <c r="H6100" s="7" t="s">
        <v>36</v>
      </c>
      <c r="I6100" s="7"/>
      <c r="J6100" s="7" t="s">
        <v>1642</v>
      </c>
      <c r="K6100" s="7" t="s">
        <v>1643</v>
      </c>
      <c r="L6100" s="7" t="s">
        <v>700</v>
      </c>
      <c r="M6100" s="7"/>
      <c r="O6100" s="7" t="b">
        <v>0</v>
      </c>
      <c r="P6100" s="7" t="b">
        <v>0</v>
      </c>
      <c r="S6100" s="7" t="s">
        <v>717</v>
      </c>
      <c r="T6100" s="7"/>
      <c r="U6100" s="7"/>
      <c r="W6100" s="7"/>
      <c r="X6100" s="7" t="s">
        <v>16086</v>
      </c>
      <c r="Y6100" s="7"/>
      <c r="Z6100" s="7">
        <v>74.360533428694694</v>
      </c>
    </row>
    <row r="6101" spans="1:26" ht="22.5" hidden="1" customHeight="1">
      <c r="A6101" s="7" t="s">
        <v>15850</v>
      </c>
      <c r="B6101" s="7" t="s">
        <v>34</v>
      </c>
      <c r="C6101" s="7" t="s">
        <v>16087</v>
      </c>
      <c r="D6101" s="7" t="s">
        <v>1973</v>
      </c>
      <c r="E6101" s="7">
        <v>151</v>
      </c>
      <c r="F6101" s="7" t="s">
        <v>996</v>
      </c>
      <c r="G6101" s="7" t="s">
        <v>15852</v>
      </c>
      <c r="H6101" s="7" t="s">
        <v>36</v>
      </c>
      <c r="I6101" s="7"/>
      <c r="J6101" s="7" t="s">
        <v>16088</v>
      </c>
      <c r="K6101" s="7" t="s">
        <v>16089</v>
      </c>
      <c r="L6101" s="7" t="s">
        <v>700</v>
      </c>
      <c r="M6101" s="7"/>
      <c r="O6101" s="7" t="b">
        <v>0</v>
      </c>
      <c r="P6101" s="7" t="b">
        <v>0</v>
      </c>
      <c r="S6101" s="7" t="s">
        <v>717</v>
      </c>
      <c r="T6101" s="7"/>
      <c r="U6101" s="7"/>
      <c r="W6101" s="7"/>
      <c r="X6101" s="7" t="s">
        <v>16090</v>
      </c>
      <c r="Y6101" s="7"/>
      <c r="Z6101" s="7">
        <v>86.481500182880296</v>
      </c>
    </row>
    <row r="6102" spans="1:26" ht="22.5" hidden="1" customHeight="1">
      <c r="A6102" s="7" t="s">
        <v>15850</v>
      </c>
      <c r="B6102" s="7" t="s">
        <v>34</v>
      </c>
      <c r="C6102" s="7" t="s">
        <v>16091</v>
      </c>
      <c r="D6102" s="7" t="s">
        <v>1973</v>
      </c>
      <c r="E6102" s="7">
        <v>152</v>
      </c>
      <c r="F6102" s="7" t="s">
        <v>996</v>
      </c>
      <c r="G6102" s="7" t="s">
        <v>15852</v>
      </c>
      <c r="H6102" s="7" t="s">
        <v>36</v>
      </c>
      <c r="I6102" s="7"/>
      <c r="J6102" s="7" t="s">
        <v>16092</v>
      </c>
      <c r="K6102" s="7" t="s">
        <v>16093</v>
      </c>
      <c r="L6102" s="7" t="s">
        <v>700</v>
      </c>
      <c r="M6102" s="7"/>
      <c r="O6102" s="7" t="b">
        <v>0</v>
      </c>
      <c r="P6102" s="7" t="b">
        <v>0</v>
      </c>
      <c r="S6102" s="7" t="s">
        <v>717</v>
      </c>
      <c r="T6102" s="7"/>
      <c r="W6102" s="7"/>
      <c r="X6102" s="7" t="s">
        <v>16094</v>
      </c>
      <c r="Y6102" s="7"/>
      <c r="Z6102" s="7">
        <v>397.71813702773198</v>
      </c>
    </row>
    <row r="6103" spans="1:26" ht="22.5" hidden="1" customHeight="1">
      <c r="A6103" s="7" t="s">
        <v>15850</v>
      </c>
      <c r="B6103" s="7" t="s">
        <v>34</v>
      </c>
      <c r="C6103" s="7" t="s">
        <v>1685</v>
      </c>
      <c r="D6103" s="7" t="s">
        <v>1973</v>
      </c>
      <c r="E6103" s="7">
        <v>153</v>
      </c>
      <c r="F6103" s="7" t="s">
        <v>996</v>
      </c>
      <c r="G6103" s="7" t="s">
        <v>15852</v>
      </c>
      <c r="H6103" s="7" t="s">
        <v>36</v>
      </c>
      <c r="I6103" s="7"/>
      <c r="J6103" s="7" t="s">
        <v>1686</v>
      </c>
      <c r="K6103" s="7" t="s">
        <v>1687</v>
      </c>
      <c r="L6103" s="7" t="s">
        <v>700</v>
      </c>
      <c r="M6103" s="7"/>
      <c r="O6103" s="7" t="b">
        <v>0</v>
      </c>
      <c r="P6103" s="7" t="b">
        <v>0</v>
      </c>
      <c r="S6103" s="7" t="s">
        <v>717</v>
      </c>
      <c r="T6103" s="7"/>
      <c r="U6103" s="7"/>
      <c r="W6103" s="7"/>
      <c r="X6103" s="7" t="s">
        <v>16095</v>
      </c>
      <c r="Y6103" s="7"/>
      <c r="Z6103" s="7">
        <v>71.374116516341502</v>
      </c>
    </row>
    <row r="6104" spans="1:26" ht="22.5" hidden="1" customHeight="1">
      <c r="A6104" s="7" t="s">
        <v>15850</v>
      </c>
      <c r="B6104" s="7" t="s">
        <v>34</v>
      </c>
      <c r="C6104" s="7" t="s">
        <v>16096</v>
      </c>
      <c r="D6104" s="7" t="s">
        <v>1973</v>
      </c>
      <c r="E6104" s="7">
        <v>154</v>
      </c>
      <c r="F6104" s="7" t="s">
        <v>996</v>
      </c>
      <c r="G6104" s="7" t="s">
        <v>15852</v>
      </c>
      <c r="H6104" s="7" t="s">
        <v>36</v>
      </c>
      <c r="I6104" s="7"/>
      <c r="J6104" s="7" t="s">
        <v>16097</v>
      </c>
      <c r="K6104" s="7" t="s">
        <v>16098</v>
      </c>
      <c r="L6104" s="7" t="s">
        <v>700</v>
      </c>
      <c r="M6104" s="7"/>
      <c r="O6104" s="7" t="b">
        <v>0</v>
      </c>
      <c r="P6104" s="7" t="b">
        <v>0</v>
      </c>
      <c r="S6104" s="7" t="s">
        <v>717</v>
      </c>
      <c r="T6104" s="7"/>
      <c r="U6104" s="7"/>
      <c r="W6104" s="7"/>
      <c r="X6104" s="7" t="s">
        <v>16099</v>
      </c>
      <c r="Y6104" s="7"/>
      <c r="Z6104" s="7">
        <v>95.131661650199803</v>
      </c>
    </row>
    <row r="6105" spans="1:26" ht="22.5" hidden="1" customHeight="1">
      <c r="A6105" s="7" t="s">
        <v>15850</v>
      </c>
      <c r="B6105" s="7" t="s">
        <v>34</v>
      </c>
      <c r="C6105" s="7" t="s">
        <v>1689</v>
      </c>
      <c r="D6105" s="7" t="s">
        <v>1973</v>
      </c>
      <c r="E6105" s="7">
        <v>155</v>
      </c>
      <c r="F6105" s="7" t="s">
        <v>996</v>
      </c>
      <c r="G6105" s="7" t="s">
        <v>15852</v>
      </c>
      <c r="H6105" s="7" t="s">
        <v>36</v>
      </c>
      <c r="I6105" s="7"/>
      <c r="J6105" s="7" t="s">
        <v>1690</v>
      </c>
      <c r="K6105" s="7" t="s">
        <v>1691</v>
      </c>
      <c r="L6105" s="7" t="s">
        <v>700</v>
      </c>
      <c r="M6105" s="7"/>
      <c r="O6105" s="7" t="b">
        <v>0</v>
      </c>
      <c r="P6105" s="7" t="b">
        <v>0</v>
      </c>
      <c r="S6105" s="7" t="s">
        <v>717</v>
      </c>
      <c r="T6105" s="7"/>
      <c r="U6105" s="7"/>
      <c r="W6105" s="7"/>
      <c r="X6105" s="7" t="s">
        <v>16100</v>
      </c>
      <c r="Y6105" s="7"/>
      <c r="Z6105" s="7">
        <v>75.305762678391005</v>
      </c>
    </row>
    <row r="6106" spans="1:26" ht="22.5" hidden="1" customHeight="1">
      <c r="A6106" s="7" t="s">
        <v>15850</v>
      </c>
      <c r="B6106" s="7" t="s">
        <v>34</v>
      </c>
      <c r="C6106" s="7" t="s">
        <v>1693</v>
      </c>
      <c r="D6106" s="7" t="s">
        <v>1973</v>
      </c>
      <c r="E6106" s="7">
        <v>156</v>
      </c>
      <c r="F6106" s="7" t="s">
        <v>996</v>
      </c>
      <c r="G6106" s="7" t="s">
        <v>15852</v>
      </c>
      <c r="H6106" s="7" t="s">
        <v>36</v>
      </c>
      <c r="I6106" s="7"/>
      <c r="J6106" s="7" t="s">
        <v>776</v>
      </c>
      <c r="K6106" s="7" t="s">
        <v>777</v>
      </c>
      <c r="L6106" s="7" t="s">
        <v>700</v>
      </c>
      <c r="M6106" s="7"/>
      <c r="O6106" s="7" t="b">
        <v>0</v>
      </c>
      <c r="P6106" s="7" t="b">
        <v>0</v>
      </c>
      <c r="S6106" s="7" t="s">
        <v>717</v>
      </c>
      <c r="T6106" s="7"/>
      <c r="W6106" s="7"/>
      <c r="X6106" s="7" t="s">
        <v>16101</v>
      </c>
      <c r="Y6106" s="7"/>
      <c r="Z6106" s="7">
        <v>17.015985928059699</v>
      </c>
    </row>
    <row r="6107" spans="1:26" ht="22.5" hidden="1" customHeight="1">
      <c r="A6107" s="7" t="s">
        <v>15850</v>
      </c>
      <c r="B6107" s="7" t="s">
        <v>34</v>
      </c>
      <c r="C6107" s="7" t="s">
        <v>1695</v>
      </c>
      <c r="D6107" s="7" t="s">
        <v>1973</v>
      </c>
      <c r="E6107" s="7">
        <v>157</v>
      </c>
      <c r="F6107" s="7" t="s">
        <v>996</v>
      </c>
      <c r="G6107" s="7" t="s">
        <v>15852</v>
      </c>
      <c r="H6107" s="7" t="s">
        <v>36</v>
      </c>
      <c r="I6107" s="7"/>
      <c r="J6107" s="7" t="s">
        <v>1696</v>
      </c>
      <c r="K6107" s="7" t="s">
        <v>1697</v>
      </c>
      <c r="L6107" s="7" t="s">
        <v>700</v>
      </c>
      <c r="M6107" s="7"/>
      <c r="O6107" s="7" t="b">
        <v>0</v>
      </c>
      <c r="P6107" s="7" t="b">
        <v>0</v>
      </c>
      <c r="S6107" s="7" t="s">
        <v>717</v>
      </c>
      <c r="T6107" s="7"/>
      <c r="U6107" s="7"/>
      <c r="W6107" s="7"/>
      <c r="X6107" s="7" t="s">
        <v>16102</v>
      </c>
      <c r="Y6107" s="7"/>
      <c r="Z6107" s="7">
        <v>77.781103228513999</v>
      </c>
    </row>
    <row r="6108" spans="1:26" ht="22.5" hidden="1" customHeight="1">
      <c r="A6108" s="7" t="s">
        <v>15850</v>
      </c>
      <c r="B6108" s="7" t="s">
        <v>34</v>
      </c>
      <c r="C6108" s="7" t="s">
        <v>16103</v>
      </c>
      <c r="D6108" s="7" t="s">
        <v>1973</v>
      </c>
      <c r="E6108" s="7">
        <v>158</v>
      </c>
      <c r="F6108" s="7" t="s">
        <v>996</v>
      </c>
      <c r="G6108" s="7" t="s">
        <v>15852</v>
      </c>
      <c r="H6108" s="7" t="s">
        <v>36</v>
      </c>
      <c r="I6108" s="7"/>
      <c r="J6108" s="7" t="s">
        <v>16104</v>
      </c>
      <c r="K6108" s="7" t="s">
        <v>16105</v>
      </c>
      <c r="L6108" s="7" t="s">
        <v>700</v>
      </c>
      <c r="M6108" s="7"/>
      <c r="O6108" s="7" t="b">
        <v>0</v>
      </c>
      <c r="P6108" s="7" t="b">
        <v>0</v>
      </c>
      <c r="S6108" s="7" t="s">
        <v>717</v>
      </c>
      <c r="T6108" s="7"/>
      <c r="W6108" s="7"/>
      <c r="X6108" s="7" t="s">
        <v>16106</v>
      </c>
      <c r="Y6108" s="7"/>
      <c r="Z6108" s="7">
        <v>23.197002643322801</v>
      </c>
    </row>
    <row r="6109" spans="1:26" ht="22.5" hidden="1" customHeight="1">
      <c r="A6109" s="7" t="s">
        <v>15850</v>
      </c>
      <c r="B6109" s="7" t="s">
        <v>34</v>
      </c>
      <c r="C6109" s="7" t="s">
        <v>16107</v>
      </c>
      <c r="D6109" s="7" t="s">
        <v>1973</v>
      </c>
      <c r="E6109" s="7">
        <v>159</v>
      </c>
      <c r="F6109" s="7" t="s">
        <v>996</v>
      </c>
      <c r="G6109" s="7" t="s">
        <v>15852</v>
      </c>
      <c r="H6109" s="7" t="s">
        <v>36</v>
      </c>
      <c r="I6109" s="7"/>
      <c r="J6109" s="7" t="s">
        <v>16108</v>
      </c>
      <c r="K6109" s="7" t="s">
        <v>16109</v>
      </c>
      <c r="L6109" s="7" t="s">
        <v>700</v>
      </c>
      <c r="M6109" s="7"/>
      <c r="O6109" s="7" t="b">
        <v>0</v>
      </c>
      <c r="P6109" s="7" t="b">
        <v>0</v>
      </c>
      <c r="S6109" s="7" t="s">
        <v>717</v>
      </c>
      <c r="T6109" s="7"/>
      <c r="U6109" s="7"/>
      <c r="W6109" s="7"/>
      <c r="X6109" s="7" t="s">
        <v>16110</v>
      </c>
      <c r="Y6109" s="7"/>
      <c r="Z6109" s="7">
        <v>80.461598746529205</v>
      </c>
    </row>
    <row r="6110" spans="1:26" ht="22.5" hidden="1" customHeight="1">
      <c r="A6110" s="7" t="s">
        <v>15850</v>
      </c>
      <c r="B6110" s="7" t="s">
        <v>34</v>
      </c>
      <c r="C6110" s="7" t="s">
        <v>1723</v>
      </c>
      <c r="D6110" s="7" t="s">
        <v>1973</v>
      </c>
      <c r="E6110" s="7">
        <v>160</v>
      </c>
      <c r="F6110" s="7" t="s">
        <v>996</v>
      </c>
      <c r="G6110" s="7" t="s">
        <v>15852</v>
      </c>
      <c r="H6110" s="7" t="s">
        <v>36</v>
      </c>
      <c r="I6110" s="7"/>
      <c r="J6110" s="7" t="s">
        <v>1724</v>
      </c>
      <c r="K6110" s="7" t="s">
        <v>1725</v>
      </c>
      <c r="L6110" s="7" t="s">
        <v>700</v>
      </c>
      <c r="M6110" s="7"/>
      <c r="O6110" s="7" t="b">
        <v>0</v>
      </c>
      <c r="P6110" s="7" t="b">
        <v>0</v>
      </c>
      <c r="S6110" s="7" t="s">
        <v>717</v>
      </c>
      <c r="T6110" s="7"/>
      <c r="W6110" s="7"/>
      <c r="X6110" s="7" t="s">
        <v>16111</v>
      </c>
      <c r="Y6110" s="7"/>
      <c r="Z6110" s="7">
        <v>82.552418143788202</v>
      </c>
    </row>
    <row r="6111" spans="1:26" ht="22.5" hidden="1" customHeight="1">
      <c r="A6111" s="7" t="s">
        <v>15850</v>
      </c>
      <c r="B6111" s="7" t="s">
        <v>34</v>
      </c>
      <c r="C6111" s="7" t="s">
        <v>1727</v>
      </c>
      <c r="D6111" s="7" t="s">
        <v>1973</v>
      </c>
      <c r="E6111" s="7">
        <v>161</v>
      </c>
      <c r="F6111" s="7" t="s">
        <v>996</v>
      </c>
      <c r="G6111" s="7" t="s">
        <v>15852</v>
      </c>
      <c r="H6111" s="7" t="s">
        <v>36</v>
      </c>
      <c r="I6111" s="7"/>
      <c r="J6111" s="7" t="s">
        <v>1728</v>
      </c>
      <c r="K6111" s="7" t="s">
        <v>1729</v>
      </c>
      <c r="L6111" s="7" t="s">
        <v>700</v>
      </c>
      <c r="M6111" s="7"/>
      <c r="O6111" s="7" t="b">
        <v>0</v>
      </c>
      <c r="P6111" s="7" t="b">
        <v>0</v>
      </c>
      <c r="S6111" s="7" t="s">
        <v>717</v>
      </c>
      <c r="T6111" s="7"/>
      <c r="W6111" s="7"/>
      <c r="X6111" s="7" t="s">
        <v>16112</v>
      </c>
      <c r="Y6111" s="7"/>
      <c r="Z6111" s="7">
        <v>83.952926294729195</v>
      </c>
    </row>
    <row r="6112" spans="1:26" ht="22.5" hidden="1" customHeight="1">
      <c r="A6112" s="7" t="s">
        <v>15850</v>
      </c>
      <c r="B6112" s="7" t="s">
        <v>34</v>
      </c>
      <c r="C6112" s="7" t="s">
        <v>16113</v>
      </c>
      <c r="D6112" s="7" t="s">
        <v>1973</v>
      </c>
      <c r="E6112" s="7">
        <v>162</v>
      </c>
      <c r="F6112" s="7" t="s">
        <v>996</v>
      </c>
      <c r="G6112" s="7" t="s">
        <v>15852</v>
      </c>
      <c r="H6112" s="7" t="s">
        <v>36</v>
      </c>
      <c r="I6112" s="7"/>
      <c r="J6112" s="7" t="s">
        <v>15951</v>
      </c>
      <c r="K6112" s="7" t="s">
        <v>15952</v>
      </c>
      <c r="L6112" s="7" t="s">
        <v>83</v>
      </c>
      <c r="M6112" s="7"/>
      <c r="O6112" s="7" t="b">
        <v>0</v>
      </c>
      <c r="P6112" s="7" t="b">
        <v>0</v>
      </c>
      <c r="S6112" s="7" t="s">
        <v>717</v>
      </c>
      <c r="T6112" s="7"/>
      <c r="W6112" s="7"/>
      <c r="X6112" s="7" t="s">
        <v>16114</v>
      </c>
      <c r="Y6112" s="7"/>
      <c r="Z6112" s="7">
        <v>79.363229744873905</v>
      </c>
    </row>
    <row r="6113" spans="1:26" ht="22.5" hidden="1" customHeight="1">
      <c r="A6113" s="7" t="s">
        <v>15850</v>
      </c>
      <c r="B6113" s="7" t="s">
        <v>34</v>
      </c>
      <c r="C6113" s="7" t="s">
        <v>1771</v>
      </c>
      <c r="D6113" s="7" t="s">
        <v>1973</v>
      </c>
      <c r="E6113" s="7">
        <v>163</v>
      </c>
      <c r="F6113" s="7" t="s">
        <v>996</v>
      </c>
      <c r="G6113" s="7" t="s">
        <v>15852</v>
      </c>
      <c r="H6113" s="7" t="s">
        <v>36</v>
      </c>
      <c r="I6113" s="7"/>
      <c r="J6113" s="7" t="s">
        <v>1772</v>
      </c>
      <c r="K6113" s="7" t="s">
        <v>1773</v>
      </c>
      <c r="L6113" s="7" t="s">
        <v>700</v>
      </c>
      <c r="M6113" s="7"/>
      <c r="O6113" s="7" t="b">
        <v>0</v>
      </c>
      <c r="P6113" s="7" t="b">
        <v>0</v>
      </c>
      <c r="S6113" s="7" t="s">
        <v>717</v>
      </c>
      <c r="T6113" s="7"/>
      <c r="W6113" s="7"/>
      <c r="X6113" s="7" t="s">
        <v>16115</v>
      </c>
      <c r="Y6113" s="7"/>
      <c r="Z6113" s="7">
        <v>30.838457824792499</v>
      </c>
    </row>
    <row r="6114" spans="1:26" ht="22.5" hidden="1" customHeight="1">
      <c r="A6114" s="7" t="s">
        <v>15850</v>
      </c>
      <c r="B6114" s="7" t="s">
        <v>34</v>
      </c>
      <c r="C6114" s="7" t="s">
        <v>1775</v>
      </c>
      <c r="D6114" s="7" t="s">
        <v>1973</v>
      </c>
      <c r="E6114" s="7">
        <v>164</v>
      </c>
      <c r="F6114" s="7" t="s">
        <v>996</v>
      </c>
      <c r="G6114" s="7" t="s">
        <v>15852</v>
      </c>
      <c r="H6114" s="7" t="s">
        <v>36</v>
      </c>
      <c r="I6114" s="7"/>
      <c r="J6114" s="7" t="s">
        <v>1776</v>
      </c>
      <c r="K6114" s="7" t="s">
        <v>1777</v>
      </c>
      <c r="L6114" s="7" t="s">
        <v>700</v>
      </c>
      <c r="M6114" s="7"/>
      <c r="O6114" s="7" t="b">
        <v>0</v>
      </c>
      <c r="P6114" s="7" t="b">
        <v>0</v>
      </c>
      <c r="S6114" s="7" t="s">
        <v>717</v>
      </c>
      <c r="T6114" s="7"/>
      <c r="W6114" s="7"/>
      <c r="X6114" s="7" t="s">
        <v>16116</v>
      </c>
      <c r="Y6114" s="7"/>
      <c r="Z6114" s="7">
        <v>26.781517483560101</v>
      </c>
    </row>
    <row r="6115" spans="1:26" ht="22.5" hidden="1" customHeight="1">
      <c r="A6115" s="7" t="s">
        <v>15850</v>
      </c>
      <c r="B6115" s="7" t="s">
        <v>34</v>
      </c>
      <c r="C6115" s="7" t="s">
        <v>16117</v>
      </c>
      <c r="D6115" s="7" t="s">
        <v>1973</v>
      </c>
      <c r="E6115" s="7">
        <v>165</v>
      </c>
      <c r="F6115" s="7" t="s">
        <v>996</v>
      </c>
      <c r="G6115" s="7" t="s">
        <v>15852</v>
      </c>
      <c r="H6115" s="7" t="s">
        <v>36</v>
      </c>
      <c r="I6115" s="7"/>
      <c r="J6115" s="7" t="s">
        <v>16118</v>
      </c>
      <c r="K6115" s="7" t="s">
        <v>16119</v>
      </c>
      <c r="L6115" s="7" t="s">
        <v>700</v>
      </c>
      <c r="M6115" s="7"/>
      <c r="O6115" s="7" t="b">
        <v>0</v>
      </c>
      <c r="P6115" s="7" t="b">
        <v>0</v>
      </c>
      <c r="S6115" s="7" t="s">
        <v>717</v>
      </c>
      <c r="T6115" s="7"/>
      <c r="W6115" s="7"/>
      <c r="X6115" s="7" t="s">
        <v>16120</v>
      </c>
      <c r="Y6115" s="7"/>
      <c r="Z6115" s="7">
        <v>72.178001632130702</v>
      </c>
    </row>
    <row r="6116" spans="1:26" ht="22.5" hidden="1" customHeight="1">
      <c r="A6116" s="7" t="s">
        <v>15850</v>
      </c>
      <c r="B6116" s="7" t="s">
        <v>34</v>
      </c>
      <c r="C6116" s="7" t="s">
        <v>1787</v>
      </c>
      <c r="D6116" s="7" t="s">
        <v>1973</v>
      </c>
      <c r="E6116" s="7">
        <v>166</v>
      </c>
      <c r="F6116" s="7" t="s">
        <v>996</v>
      </c>
      <c r="G6116" s="7" t="s">
        <v>15852</v>
      </c>
      <c r="H6116" s="7" t="s">
        <v>36</v>
      </c>
      <c r="I6116" s="7"/>
      <c r="J6116" s="7" t="s">
        <v>1788</v>
      </c>
      <c r="K6116" s="7" t="s">
        <v>1789</v>
      </c>
      <c r="L6116" s="7" t="s">
        <v>700</v>
      </c>
      <c r="M6116" s="7"/>
      <c r="O6116" s="7" t="b">
        <v>0</v>
      </c>
      <c r="P6116" s="7" t="b">
        <v>0</v>
      </c>
      <c r="S6116" s="7" t="s">
        <v>717</v>
      </c>
      <c r="T6116" s="7"/>
      <c r="U6116" s="7"/>
      <c r="W6116" s="7"/>
      <c r="X6116" s="7" t="s">
        <v>16121</v>
      </c>
      <c r="Y6116" s="7"/>
      <c r="Z6116" s="7">
        <v>26.506803784444799</v>
      </c>
    </row>
    <row r="6117" spans="1:26" ht="22.5" hidden="1" customHeight="1">
      <c r="A6117" s="7" t="s">
        <v>15850</v>
      </c>
      <c r="B6117" s="7" t="s">
        <v>34</v>
      </c>
      <c r="C6117" s="7" t="s">
        <v>16122</v>
      </c>
      <c r="D6117" s="7" t="s">
        <v>1973</v>
      </c>
      <c r="E6117" s="7">
        <v>167</v>
      </c>
      <c r="F6117" s="7" t="s">
        <v>996</v>
      </c>
      <c r="G6117" s="7" t="s">
        <v>15852</v>
      </c>
      <c r="H6117" s="7" t="s">
        <v>36</v>
      </c>
      <c r="I6117" s="7"/>
      <c r="J6117" s="7" t="s">
        <v>16123</v>
      </c>
      <c r="K6117" s="7" t="s">
        <v>16124</v>
      </c>
      <c r="L6117" s="7" t="s">
        <v>700</v>
      </c>
      <c r="M6117" s="7"/>
      <c r="O6117" s="7" t="b">
        <v>0</v>
      </c>
      <c r="P6117" s="7" t="b">
        <v>0</v>
      </c>
      <c r="S6117" s="7" t="s">
        <v>717</v>
      </c>
      <c r="T6117" s="7"/>
      <c r="W6117" s="7"/>
      <c r="X6117" s="7" t="s">
        <v>16125</v>
      </c>
      <c r="Y6117" s="7"/>
      <c r="Z6117" s="7">
        <v>77.352275432741095</v>
      </c>
    </row>
    <row r="6118" spans="1:26" ht="22.5" hidden="1" customHeight="1">
      <c r="A6118" s="7" t="s">
        <v>15850</v>
      </c>
      <c r="B6118" s="7" t="s">
        <v>34</v>
      </c>
      <c r="C6118" s="7" t="s">
        <v>1791</v>
      </c>
      <c r="D6118" s="7" t="s">
        <v>1973</v>
      </c>
      <c r="E6118" s="7">
        <v>168</v>
      </c>
      <c r="F6118" s="7" t="s">
        <v>996</v>
      </c>
      <c r="G6118" s="7" t="s">
        <v>15852</v>
      </c>
      <c r="H6118" s="7" t="s">
        <v>36</v>
      </c>
      <c r="I6118" s="7"/>
      <c r="J6118" s="7" t="s">
        <v>1792</v>
      </c>
      <c r="K6118" s="7" t="s">
        <v>1793</v>
      </c>
      <c r="L6118" s="7" t="s">
        <v>700</v>
      </c>
      <c r="M6118" s="7"/>
      <c r="O6118" s="7" t="b">
        <v>0</v>
      </c>
      <c r="P6118" s="7" t="b">
        <v>0</v>
      </c>
      <c r="S6118" s="7" t="s">
        <v>717</v>
      </c>
      <c r="T6118" s="7"/>
      <c r="U6118" s="7"/>
      <c r="W6118" s="7"/>
      <c r="X6118" s="7" t="s">
        <v>16126</v>
      </c>
      <c r="Y6118" s="7"/>
      <c r="Z6118" s="7">
        <v>41.490516634669802</v>
      </c>
    </row>
    <row r="6119" spans="1:26" ht="22.5" hidden="1" customHeight="1">
      <c r="A6119" s="7" t="s">
        <v>15850</v>
      </c>
      <c r="B6119" s="7" t="s">
        <v>34</v>
      </c>
      <c r="C6119" s="7" t="s">
        <v>16127</v>
      </c>
      <c r="D6119" s="7" t="s">
        <v>1973</v>
      </c>
      <c r="E6119" s="7">
        <v>169</v>
      </c>
      <c r="F6119" s="7" t="s">
        <v>996</v>
      </c>
      <c r="G6119" s="7" t="s">
        <v>15852</v>
      </c>
      <c r="H6119" s="7" t="s">
        <v>36</v>
      </c>
      <c r="I6119" s="7"/>
      <c r="J6119" s="7" t="s">
        <v>16128</v>
      </c>
      <c r="K6119" s="7" t="s">
        <v>16129</v>
      </c>
      <c r="L6119" s="7" t="s">
        <v>83</v>
      </c>
      <c r="M6119" s="7"/>
      <c r="O6119" s="7" t="b">
        <v>0</v>
      </c>
      <c r="P6119" s="7" t="b">
        <v>0</v>
      </c>
      <c r="S6119" s="7" t="s">
        <v>717</v>
      </c>
      <c r="T6119" s="7"/>
      <c r="W6119" s="7"/>
      <c r="X6119" s="7" t="s">
        <v>16130</v>
      </c>
      <c r="Y6119" s="7"/>
      <c r="Z6119" s="7">
        <v>34.883014260756703</v>
      </c>
    </row>
    <row r="6120" spans="1:26" ht="22.5" hidden="1" customHeight="1">
      <c r="A6120" s="7" t="s">
        <v>15850</v>
      </c>
      <c r="B6120" s="7" t="s">
        <v>34</v>
      </c>
      <c r="C6120" s="7" t="s">
        <v>1803</v>
      </c>
      <c r="D6120" s="7" t="s">
        <v>1973</v>
      </c>
      <c r="E6120" s="7">
        <v>170</v>
      </c>
      <c r="F6120" s="7" t="s">
        <v>996</v>
      </c>
      <c r="G6120" s="7" t="s">
        <v>15852</v>
      </c>
      <c r="H6120" s="7" t="s">
        <v>36</v>
      </c>
      <c r="I6120" s="7"/>
      <c r="J6120" s="7" t="s">
        <v>1804</v>
      </c>
      <c r="K6120" s="7" t="s">
        <v>1805</v>
      </c>
      <c r="L6120" s="7" t="s">
        <v>700</v>
      </c>
      <c r="M6120" s="7"/>
      <c r="O6120" s="7" t="b">
        <v>0</v>
      </c>
      <c r="P6120" s="7" t="b">
        <v>0</v>
      </c>
      <c r="S6120" s="7" t="s">
        <v>717</v>
      </c>
      <c r="T6120" s="7"/>
      <c r="W6120" s="7"/>
      <c r="X6120" s="7" t="s">
        <v>16131</v>
      </c>
      <c r="Y6120" s="7"/>
      <c r="Z6120" s="7">
        <v>1.4653373216780701</v>
      </c>
    </row>
    <row r="6121" spans="1:26" ht="22.5" hidden="1" customHeight="1">
      <c r="A6121" s="7" t="s">
        <v>15850</v>
      </c>
      <c r="B6121" s="7" t="s">
        <v>34</v>
      </c>
      <c r="C6121" s="7" t="s">
        <v>1813</v>
      </c>
      <c r="D6121" s="7" t="s">
        <v>1973</v>
      </c>
      <c r="E6121" s="7">
        <v>171</v>
      </c>
      <c r="F6121" s="7" t="s">
        <v>996</v>
      </c>
      <c r="G6121" s="7" t="s">
        <v>15852</v>
      </c>
      <c r="H6121" s="7" t="s">
        <v>36</v>
      </c>
      <c r="I6121" s="7"/>
      <c r="J6121" s="7" t="s">
        <v>791</v>
      </c>
      <c r="K6121" s="7" t="s">
        <v>792</v>
      </c>
      <c r="L6121" s="7" t="s">
        <v>700</v>
      </c>
      <c r="M6121" s="7"/>
      <c r="O6121" s="7" t="b">
        <v>0</v>
      </c>
      <c r="P6121" s="7" t="b">
        <v>0</v>
      </c>
      <c r="S6121" s="7" t="s">
        <v>717</v>
      </c>
      <c r="T6121" s="7"/>
      <c r="W6121" s="7"/>
      <c r="X6121" s="7" t="s">
        <v>16132</v>
      </c>
      <c r="Y6121" s="7"/>
      <c r="Z6121" s="7">
        <v>6.0494321525152603</v>
      </c>
    </row>
    <row r="6122" spans="1:26" ht="22.5" hidden="1" customHeight="1">
      <c r="A6122" s="7" t="s">
        <v>15850</v>
      </c>
      <c r="B6122" s="7" t="s">
        <v>34</v>
      </c>
      <c r="C6122" s="7" t="s">
        <v>16133</v>
      </c>
      <c r="D6122" s="7" t="s">
        <v>1973</v>
      </c>
      <c r="E6122" s="7">
        <v>172</v>
      </c>
      <c r="F6122" s="7" t="s">
        <v>996</v>
      </c>
      <c r="G6122" s="7" t="s">
        <v>15852</v>
      </c>
      <c r="H6122" s="7" t="s">
        <v>36</v>
      </c>
      <c r="I6122" s="7"/>
      <c r="J6122" s="7" t="s">
        <v>16134</v>
      </c>
      <c r="K6122" s="7" t="s">
        <v>16135</v>
      </c>
      <c r="L6122" s="7" t="s">
        <v>700</v>
      </c>
      <c r="M6122" s="7"/>
      <c r="O6122" s="7" t="b">
        <v>0</v>
      </c>
      <c r="P6122" s="7" t="b">
        <v>0</v>
      </c>
      <c r="S6122" s="7" t="s">
        <v>717</v>
      </c>
      <c r="T6122" s="7"/>
      <c r="W6122" s="7"/>
      <c r="X6122" s="7" t="s">
        <v>16136</v>
      </c>
      <c r="Y6122" s="7"/>
      <c r="Z6122" s="7">
        <v>15.3426771724628</v>
      </c>
    </row>
    <row r="6123" spans="1:26" ht="22.5" hidden="1" customHeight="1">
      <c r="A6123" s="7" t="s">
        <v>15850</v>
      </c>
      <c r="B6123" s="7" t="s">
        <v>34</v>
      </c>
      <c r="C6123" s="7" t="s">
        <v>1819</v>
      </c>
      <c r="D6123" s="7" t="s">
        <v>1973</v>
      </c>
      <c r="E6123" s="7">
        <v>173</v>
      </c>
      <c r="F6123" s="7" t="s">
        <v>996</v>
      </c>
      <c r="G6123" s="7" t="s">
        <v>15852</v>
      </c>
      <c r="H6123" s="7" t="s">
        <v>36</v>
      </c>
      <c r="I6123" s="7"/>
      <c r="J6123" s="7" t="s">
        <v>821</v>
      </c>
      <c r="K6123" s="7" t="s">
        <v>822</v>
      </c>
      <c r="L6123" s="7" t="s">
        <v>700</v>
      </c>
      <c r="M6123" s="7"/>
      <c r="O6123" s="7" t="b">
        <v>0</v>
      </c>
      <c r="P6123" s="7" t="b">
        <v>0</v>
      </c>
      <c r="S6123" s="7" t="s">
        <v>717</v>
      </c>
      <c r="T6123" s="7"/>
      <c r="U6123" s="7"/>
      <c r="W6123" s="7"/>
      <c r="X6123" s="7" t="s">
        <v>16137</v>
      </c>
      <c r="Y6123" s="7"/>
      <c r="Z6123" s="7">
        <v>13.4484224456451</v>
      </c>
    </row>
    <row r="6124" spans="1:26" ht="22.5" hidden="1" customHeight="1">
      <c r="A6124" s="7" t="s">
        <v>15850</v>
      </c>
      <c r="B6124" s="7" t="s">
        <v>34</v>
      </c>
      <c r="C6124" s="7" t="s">
        <v>1821</v>
      </c>
      <c r="D6124" s="7" t="s">
        <v>1973</v>
      </c>
      <c r="E6124" s="7">
        <v>174</v>
      </c>
      <c r="F6124" s="7" t="s">
        <v>996</v>
      </c>
      <c r="G6124" s="7" t="s">
        <v>15852</v>
      </c>
      <c r="H6124" s="7" t="s">
        <v>36</v>
      </c>
      <c r="I6124" s="7"/>
      <c r="J6124" s="7" t="s">
        <v>826</v>
      </c>
      <c r="K6124" s="7" t="s">
        <v>827</v>
      </c>
      <c r="L6124" s="7" t="s">
        <v>700</v>
      </c>
      <c r="M6124" s="7"/>
      <c r="O6124" s="7" t="b">
        <v>0</v>
      </c>
      <c r="P6124" s="7" t="b">
        <v>0</v>
      </c>
      <c r="S6124" s="7" t="s">
        <v>717</v>
      </c>
      <c r="T6124" s="7"/>
      <c r="U6124" s="7"/>
      <c r="W6124" s="7"/>
      <c r="X6124" s="7" t="s">
        <v>16138</v>
      </c>
      <c r="Y6124" s="7"/>
      <c r="Z6124" s="7">
        <v>9.1069969841240503</v>
      </c>
    </row>
    <row r="6125" spans="1:26" ht="22.5" hidden="1" customHeight="1">
      <c r="A6125" s="7" t="s">
        <v>15850</v>
      </c>
      <c r="B6125" s="7" t="s">
        <v>34</v>
      </c>
      <c r="C6125" s="7" t="s">
        <v>1823</v>
      </c>
      <c r="D6125" s="7" t="s">
        <v>1973</v>
      </c>
      <c r="E6125" s="7">
        <v>175</v>
      </c>
      <c r="F6125" s="7" t="s">
        <v>996</v>
      </c>
      <c r="G6125" s="7" t="s">
        <v>15852</v>
      </c>
      <c r="H6125" s="7" t="s">
        <v>36</v>
      </c>
      <c r="I6125" s="7"/>
      <c r="J6125" s="7" t="s">
        <v>1824</v>
      </c>
      <c r="K6125" s="7" t="s">
        <v>1825</v>
      </c>
      <c r="L6125" s="7" t="s">
        <v>700</v>
      </c>
      <c r="M6125" s="7"/>
      <c r="O6125" s="7" t="b">
        <v>0</v>
      </c>
      <c r="P6125" s="7" t="b">
        <v>0</v>
      </c>
      <c r="S6125" s="7" t="s">
        <v>717</v>
      </c>
      <c r="T6125" s="7"/>
      <c r="U6125" s="7"/>
      <c r="W6125" s="7"/>
      <c r="X6125" s="7" t="s">
        <v>16139</v>
      </c>
      <c r="Y6125" s="7"/>
      <c r="Z6125" s="7">
        <v>71.619566061826006</v>
      </c>
    </row>
    <row r="6126" spans="1:26" ht="22.5" hidden="1" customHeight="1">
      <c r="A6126" s="7" t="s">
        <v>15850</v>
      </c>
      <c r="B6126" s="7" t="s">
        <v>34</v>
      </c>
      <c r="C6126" s="7" t="s">
        <v>1831</v>
      </c>
      <c r="D6126" s="7" t="s">
        <v>1973</v>
      </c>
      <c r="E6126" s="7">
        <v>176</v>
      </c>
      <c r="F6126" s="7" t="s">
        <v>996</v>
      </c>
      <c r="G6126" s="7" t="s">
        <v>15852</v>
      </c>
      <c r="H6126" s="7" t="s">
        <v>36</v>
      </c>
      <c r="I6126" s="7"/>
      <c r="J6126" s="7" t="s">
        <v>831</v>
      </c>
      <c r="K6126" s="7" t="s">
        <v>832</v>
      </c>
      <c r="L6126" s="7" t="s">
        <v>700</v>
      </c>
      <c r="M6126" s="7"/>
      <c r="O6126" s="7" t="b">
        <v>0</v>
      </c>
      <c r="P6126" s="7" t="b">
        <v>0</v>
      </c>
      <c r="S6126" s="7" t="s">
        <v>717</v>
      </c>
      <c r="T6126" s="7"/>
      <c r="U6126" s="7"/>
      <c r="W6126" s="7"/>
      <c r="X6126" s="7" t="s">
        <v>16140</v>
      </c>
      <c r="Y6126" s="7"/>
      <c r="Z6126" s="7">
        <v>6.4243179402545998</v>
      </c>
    </row>
    <row r="6127" spans="1:26" ht="22.5" hidden="1" customHeight="1">
      <c r="A6127" s="7" t="s">
        <v>15850</v>
      </c>
      <c r="B6127" s="7" t="s">
        <v>34</v>
      </c>
      <c r="C6127" s="7" t="s">
        <v>1863</v>
      </c>
      <c r="D6127" s="7" t="s">
        <v>1973</v>
      </c>
      <c r="E6127" s="7">
        <v>177</v>
      </c>
      <c r="F6127" s="7" t="s">
        <v>996</v>
      </c>
      <c r="G6127" s="7" t="s">
        <v>15852</v>
      </c>
      <c r="H6127" s="7" t="s">
        <v>36</v>
      </c>
      <c r="I6127" s="7"/>
      <c r="J6127" s="7" t="s">
        <v>1864</v>
      </c>
      <c r="K6127" s="7" t="s">
        <v>1865</v>
      </c>
      <c r="L6127" s="7" t="s">
        <v>700</v>
      </c>
      <c r="M6127" s="7"/>
      <c r="O6127" s="7" t="b">
        <v>0</v>
      </c>
      <c r="P6127" s="7" t="b">
        <v>0</v>
      </c>
      <c r="S6127" s="7" t="s">
        <v>717</v>
      </c>
      <c r="T6127" s="7"/>
      <c r="W6127" s="7"/>
      <c r="X6127" s="7" t="s">
        <v>16141</v>
      </c>
      <c r="Y6127" s="7"/>
      <c r="Z6127" s="7">
        <v>51.353177698901703</v>
      </c>
    </row>
    <row r="6128" spans="1:26" ht="22.5" hidden="1" customHeight="1">
      <c r="A6128" s="7" t="s">
        <v>15850</v>
      </c>
      <c r="B6128" s="7" t="s">
        <v>34</v>
      </c>
      <c r="C6128" s="7" t="s">
        <v>16142</v>
      </c>
      <c r="D6128" s="7" t="s">
        <v>1973</v>
      </c>
      <c r="E6128" s="7">
        <v>178</v>
      </c>
      <c r="F6128" s="7" t="s">
        <v>996</v>
      </c>
      <c r="G6128" s="7" t="s">
        <v>15852</v>
      </c>
      <c r="H6128" s="7" t="s">
        <v>36</v>
      </c>
      <c r="I6128" s="7"/>
      <c r="J6128" s="7" t="s">
        <v>16143</v>
      </c>
      <c r="K6128" s="7" t="s">
        <v>16144</v>
      </c>
      <c r="L6128" s="7" t="s">
        <v>700</v>
      </c>
      <c r="M6128" s="7"/>
      <c r="O6128" s="7" t="b">
        <v>0</v>
      </c>
      <c r="P6128" s="7" t="b">
        <v>0</v>
      </c>
      <c r="S6128" s="7" t="s">
        <v>717</v>
      </c>
      <c r="T6128" s="7"/>
      <c r="U6128" s="7"/>
      <c r="W6128" s="7"/>
      <c r="X6128" s="7" t="s">
        <v>16145</v>
      </c>
      <c r="Y6128" s="7"/>
      <c r="Z6128" s="7">
        <v>46.702586287904403</v>
      </c>
    </row>
    <row r="6129" spans="1:26" ht="22.5" hidden="1" customHeight="1">
      <c r="A6129" s="7" t="s">
        <v>15850</v>
      </c>
      <c r="B6129" s="7" t="s">
        <v>34</v>
      </c>
      <c r="C6129" s="7" t="s">
        <v>1883</v>
      </c>
      <c r="D6129" s="7" t="s">
        <v>1973</v>
      </c>
      <c r="E6129" s="7">
        <v>179</v>
      </c>
      <c r="F6129" s="7" t="s">
        <v>996</v>
      </c>
      <c r="G6129" s="7" t="s">
        <v>15852</v>
      </c>
      <c r="H6129" s="7" t="s">
        <v>36</v>
      </c>
      <c r="I6129" s="7"/>
      <c r="J6129" s="7" t="s">
        <v>1884</v>
      </c>
      <c r="K6129" s="7" t="s">
        <v>1885</v>
      </c>
      <c r="L6129" s="7" t="s">
        <v>700</v>
      </c>
      <c r="M6129" s="7"/>
      <c r="O6129" s="7" t="b">
        <v>0</v>
      </c>
      <c r="P6129" s="7" t="b">
        <v>0</v>
      </c>
      <c r="S6129" s="7" t="s">
        <v>717</v>
      </c>
      <c r="T6129" s="7"/>
      <c r="U6129" s="7"/>
      <c r="W6129" s="7"/>
      <c r="X6129" s="7" t="s">
        <v>16146</v>
      </c>
      <c r="Y6129" s="7"/>
      <c r="Z6129" s="7">
        <v>105.760063313383</v>
      </c>
    </row>
    <row r="6130" spans="1:26" ht="22.5" hidden="1" customHeight="1">
      <c r="A6130" s="7" t="s">
        <v>15850</v>
      </c>
      <c r="B6130" s="7" t="s">
        <v>34</v>
      </c>
      <c r="C6130" s="7" t="s">
        <v>1887</v>
      </c>
      <c r="D6130" s="7" t="s">
        <v>1973</v>
      </c>
      <c r="E6130" s="7">
        <v>180</v>
      </c>
      <c r="F6130" s="7" t="s">
        <v>996</v>
      </c>
      <c r="G6130" s="7" t="s">
        <v>15852</v>
      </c>
      <c r="H6130" s="7" t="s">
        <v>36</v>
      </c>
      <c r="I6130" s="7"/>
      <c r="J6130" s="7" t="s">
        <v>856</v>
      </c>
      <c r="K6130" s="7" t="s">
        <v>857</v>
      </c>
      <c r="L6130" s="7" t="s">
        <v>700</v>
      </c>
      <c r="M6130" s="7"/>
      <c r="O6130" s="7" t="b">
        <v>0</v>
      </c>
      <c r="P6130" s="7" t="b">
        <v>0</v>
      </c>
      <c r="S6130" s="7" t="s">
        <v>717</v>
      </c>
      <c r="T6130" s="7"/>
      <c r="U6130" s="7"/>
      <c r="W6130" s="7"/>
      <c r="X6130" s="7" t="s">
        <v>16147</v>
      </c>
      <c r="Y6130" s="7"/>
      <c r="Z6130" s="7">
        <v>14.322135201492801</v>
      </c>
    </row>
    <row r="6131" spans="1:26" ht="22.5" hidden="1" customHeight="1">
      <c r="A6131" s="7" t="s">
        <v>15850</v>
      </c>
      <c r="B6131" s="7" t="s">
        <v>34</v>
      </c>
      <c r="C6131" s="7" t="s">
        <v>1889</v>
      </c>
      <c r="D6131" s="7" t="s">
        <v>1973</v>
      </c>
      <c r="E6131" s="7">
        <v>181</v>
      </c>
      <c r="F6131" s="7" t="s">
        <v>996</v>
      </c>
      <c r="G6131" s="7" t="s">
        <v>15852</v>
      </c>
      <c r="H6131" s="7" t="s">
        <v>36</v>
      </c>
      <c r="I6131" s="7"/>
      <c r="J6131" s="7" t="s">
        <v>1890</v>
      </c>
      <c r="K6131" s="7" t="s">
        <v>1891</v>
      </c>
      <c r="L6131" s="7" t="s">
        <v>700</v>
      </c>
      <c r="M6131" s="7"/>
      <c r="O6131" s="7" t="b">
        <v>0</v>
      </c>
      <c r="P6131" s="7" t="b">
        <v>0</v>
      </c>
      <c r="S6131" s="7" t="s">
        <v>717</v>
      </c>
      <c r="T6131" s="7"/>
      <c r="U6131" s="7"/>
      <c r="W6131" s="7"/>
      <c r="X6131" s="7" t="s">
        <v>16148</v>
      </c>
      <c r="Y6131" s="7"/>
      <c r="Z6131" s="7">
        <v>5.4220274631531096</v>
      </c>
    </row>
    <row r="6132" spans="1:26" ht="22.5" hidden="1" customHeight="1">
      <c r="A6132" s="7" t="s">
        <v>15850</v>
      </c>
      <c r="B6132" s="7" t="s">
        <v>34</v>
      </c>
      <c r="C6132" s="7" t="s">
        <v>1893</v>
      </c>
      <c r="D6132" s="7" t="s">
        <v>1973</v>
      </c>
      <c r="E6132" s="7">
        <v>182</v>
      </c>
      <c r="F6132" s="7" t="s">
        <v>996</v>
      </c>
      <c r="G6132" s="7" t="s">
        <v>15852</v>
      </c>
      <c r="H6132" s="7" t="s">
        <v>36</v>
      </c>
      <c r="I6132" s="7"/>
      <c r="J6132" s="7" t="s">
        <v>1894</v>
      </c>
      <c r="K6132" s="7" t="s">
        <v>1895</v>
      </c>
      <c r="L6132" s="7" t="s">
        <v>83</v>
      </c>
      <c r="M6132" s="7"/>
      <c r="O6132" s="7" t="b">
        <v>0</v>
      </c>
      <c r="P6132" s="7" t="b">
        <v>0</v>
      </c>
      <c r="S6132" s="7" t="s">
        <v>717</v>
      </c>
      <c r="T6132" s="7"/>
      <c r="U6132" s="7"/>
      <c r="W6132" s="7"/>
      <c r="X6132" s="7" t="s">
        <v>16149</v>
      </c>
      <c r="Y6132" s="7"/>
      <c r="Z6132" s="7">
        <v>25.596547244174101</v>
      </c>
    </row>
    <row r="6133" spans="1:26" ht="22.5" hidden="1" customHeight="1">
      <c r="A6133" s="7" t="s">
        <v>15850</v>
      </c>
      <c r="B6133" s="7" t="s">
        <v>34</v>
      </c>
      <c r="C6133" s="7" t="s">
        <v>16150</v>
      </c>
      <c r="D6133" s="7" t="s">
        <v>1973</v>
      </c>
      <c r="E6133" s="7">
        <v>183</v>
      </c>
      <c r="F6133" s="7" t="s">
        <v>996</v>
      </c>
      <c r="G6133" s="7" t="s">
        <v>15852</v>
      </c>
      <c r="H6133" s="7" t="s">
        <v>36</v>
      </c>
      <c r="I6133" s="7"/>
      <c r="J6133" s="7" t="s">
        <v>16151</v>
      </c>
      <c r="K6133" s="7" t="s">
        <v>16152</v>
      </c>
      <c r="L6133" s="7" t="s">
        <v>700</v>
      </c>
      <c r="M6133" s="7"/>
      <c r="O6133" s="7" t="b">
        <v>0</v>
      </c>
      <c r="P6133" s="7" t="b">
        <v>0</v>
      </c>
      <c r="S6133" s="7" t="s">
        <v>717</v>
      </c>
      <c r="T6133" s="7"/>
      <c r="U6133" s="7"/>
      <c r="W6133" s="7"/>
      <c r="X6133" s="7" t="s">
        <v>16153</v>
      </c>
      <c r="Y6133" s="7"/>
      <c r="Z6133" s="7">
        <v>96.219676950689205</v>
      </c>
    </row>
    <row r="6134" spans="1:26" ht="22.5" hidden="1" customHeight="1">
      <c r="A6134" s="7" t="s">
        <v>15850</v>
      </c>
      <c r="B6134" s="7" t="s">
        <v>34</v>
      </c>
      <c r="C6134" s="7" t="s">
        <v>16154</v>
      </c>
      <c r="D6134" s="7" t="s">
        <v>1973</v>
      </c>
      <c r="E6134" s="7">
        <v>184</v>
      </c>
      <c r="F6134" s="7" t="s">
        <v>996</v>
      </c>
      <c r="G6134" s="7" t="s">
        <v>15852</v>
      </c>
      <c r="H6134" s="7" t="s">
        <v>36</v>
      </c>
      <c r="I6134" s="7"/>
      <c r="J6134" s="7" t="s">
        <v>16155</v>
      </c>
      <c r="K6134" s="7" t="s">
        <v>16156</v>
      </c>
      <c r="L6134" s="7" t="s">
        <v>700</v>
      </c>
      <c r="M6134" s="7"/>
      <c r="O6134" s="7" t="b">
        <v>0</v>
      </c>
      <c r="P6134" s="7" t="b">
        <v>0</v>
      </c>
      <c r="S6134" s="7" t="s">
        <v>717</v>
      </c>
      <c r="T6134" s="7"/>
      <c r="U6134" s="7"/>
      <c r="W6134" s="7"/>
      <c r="X6134" s="7" t="s">
        <v>16157</v>
      </c>
      <c r="Y6134" s="7"/>
      <c r="Z6134" s="7">
        <v>69.505169070365994</v>
      </c>
    </row>
    <row r="6135" spans="1:26" ht="22.5" hidden="1" customHeight="1">
      <c r="A6135" s="7" t="s">
        <v>15850</v>
      </c>
      <c r="B6135" s="7" t="s">
        <v>34</v>
      </c>
      <c r="C6135" s="7" t="s">
        <v>16158</v>
      </c>
      <c r="D6135" s="7" t="s">
        <v>1973</v>
      </c>
      <c r="E6135" s="7">
        <v>185</v>
      </c>
      <c r="F6135" s="7" t="s">
        <v>996</v>
      </c>
      <c r="G6135" s="7" t="s">
        <v>15852</v>
      </c>
      <c r="H6135" s="7" t="s">
        <v>36</v>
      </c>
      <c r="I6135" s="7"/>
      <c r="J6135" s="7" t="s">
        <v>16159</v>
      </c>
      <c r="K6135" s="7" t="s">
        <v>16160</v>
      </c>
      <c r="L6135" s="7" t="s">
        <v>700</v>
      </c>
      <c r="M6135" s="7"/>
      <c r="O6135" s="7" t="b">
        <v>0</v>
      </c>
      <c r="P6135" s="7" t="b">
        <v>0</v>
      </c>
      <c r="S6135" s="7" t="s">
        <v>717</v>
      </c>
      <c r="T6135" s="7"/>
      <c r="W6135" s="7"/>
      <c r="X6135" s="7" t="s">
        <v>16161</v>
      </c>
      <c r="Y6135" s="7"/>
      <c r="Z6135" s="7">
        <v>154.355046274139</v>
      </c>
    </row>
    <row r="6136" spans="1:26" ht="22.5" hidden="1" customHeight="1">
      <c r="A6136" s="7" t="s">
        <v>15850</v>
      </c>
      <c r="B6136" s="7" t="s">
        <v>34</v>
      </c>
      <c r="C6136" s="7" t="s">
        <v>16162</v>
      </c>
      <c r="D6136" s="7" t="s">
        <v>1973</v>
      </c>
      <c r="E6136" s="7">
        <v>186</v>
      </c>
      <c r="F6136" s="7" t="s">
        <v>996</v>
      </c>
      <c r="G6136" s="7" t="s">
        <v>15852</v>
      </c>
      <c r="H6136" s="7" t="s">
        <v>36</v>
      </c>
      <c r="I6136" s="7"/>
      <c r="J6136" s="7" t="s">
        <v>15955</v>
      </c>
      <c r="K6136" s="7" t="s">
        <v>15956</v>
      </c>
      <c r="L6136" s="7" t="s">
        <v>700</v>
      </c>
      <c r="M6136" s="7"/>
      <c r="O6136" s="7" t="b">
        <v>0</v>
      </c>
      <c r="P6136" s="7" t="b">
        <v>0</v>
      </c>
      <c r="S6136" s="7" t="s">
        <v>717</v>
      </c>
      <c r="T6136" s="7"/>
      <c r="U6136" s="7"/>
      <c r="W6136" s="7"/>
      <c r="X6136" s="7" t="s">
        <v>16163</v>
      </c>
      <c r="Y6136" s="7"/>
      <c r="Z6136" s="7">
        <v>85.814407614888694</v>
      </c>
    </row>
    <row r="6137" spans="1:26" ht="22.5" hidden="1" customHeight="1">
      <c r="A6137" s="7" t="s">
        <v>15850</v>
      </c>
      <c r="B6137" s="7" t="s">
        <v>34</v>
      </c>
      <c r="C6137" s="7" t="s">
        <v>16164</v>
      </c>
      <c r="D6137" s="7" t="s">
        <v>1973</v>
      </c>
      <c r="E6137" s="7">
        <v>187</v>
      </c>
      <c r="F6137" s="7" t="s">
        <v>996</v>
      </c>
      <c r="G6137" s="7" t="s">
        <v>15852</v>
      </c>
      <c r="H6137" s="7" t="s">
        <v>36</v>
      </c>
      <c r="I6137" s="7"/>
      <c r="J6137" s="7" t="s">
        <v>16165</v>
      </c>
      <c r="K6137" s="7" t="s">
        <v>16166</v>
      </c>
      <c r="L6137" s="7" t="s">
        <v>700</v>
      </c>
      <c r="M6137" s="7"/>
      <c r="O6137" s="7" t="b">
        <v>0</v>
      </c>
      <c r="P6137" s="7" t="b">
        <v>0</v>
      </c>
      <c r="S6137" s="7" t="s">
        <v>717</v>
      </c>
      <c r="T6137" s="7"/>
      <c r="W6137" s="7"/>
      <c r="X6137" s="7" t="s">
        <v>16167</v>
      </c>
      <c r="Y6137" s="7"/>
      <c r="Z6137" s="7">
        <v>6.3918029326652901</v>
      </c>
    </row>
    <row r="6138" spans="1:26" ht="22.5" customHeight="1">
      <c r="A6138" s="7" t="s">
        <v>15850</v>
      </c>
      <c r="B6138" s="7" t="s">
        <v>41</v>
      </c>
      <c r="C6138" s="7" t="s">
        <v>1978</v>
      </c>
      <c r="D6138" s="7" t="s">
        <v>32</v>
      </c>
      <c r="E6138" s="7">
        <v>0</v>
      </c>
      <c r="F6138" s="7" t="s">
        <v>1975</v>
      </c>
      <c r="G6138" s="7" t="s">
        <v>15852</v>
      </c>
      <c r="H6138" s="7" t="s">
        <v>33</v>
      </c>
      <c r="I6138" s="7"/>
      <c r="J6138" s="7" t="s">
        <v>81</v>
      </c>
      <c r="K6138" s="7" t="s">
        <v>82</v>
      </c>
      <c r="L6138" s="7" t="s">
        <v>83</v>
      </c>
      <c r="M6138" s="7"/>
      <c r="O6138" s="7" t="b">
        <v>0</v>
      </c>
      <c r="P6138" s="7" t="b">
        <v>0</v>
      </c>
      <c r="Q6138" s="7" t="b">
        <v>0</v>
      </c>
      <c r="S6138" s="7" t="s">
        <v>84</v>
      </c>
      <c r="T6138" s="7" t="s">
        <v>85</v>
      </c>
      <c r="U6138" s="7" t="s">
        <v>86</v>
      </c>
      <c r="V6138" s="7" t="s">
        <v>87</v>
      </c>
      <c r="W6138" s="7" t="s">
        <v>16168</v>
      </c>
      <c r="X6138" s="7" t="s">
        <v>16169</v>
      </c>
      <c r="Y6138" s="7">
        <v>0.41025</v>
      </c>
      <c r="Z6138" s="7">
        <v>0.42970949520709101</v>
      </c>
    </row>
    <row r="6139" spans="1:26" ht="22.5" customHeight="1">
      <c r="A6139" s="7" t="s">
        <v>15850</v>
      </c>
      <c r="B6139" s="7" t="s">
        <v>41</v>
      </c>
      <c r="C6139" s="7" t="s">
        <v>1995</v>
      </c>
      <c r="D6139" s="7" t="s">
        <v>32</v>
      </c>
      <c r="E6139" s="7">
        <v>1</v>
      </c>
      <c r="F6139" s="7" t="s">
        <v>1975</v>
      </c>
      <c r="G6139" s="7" t="s">
        <v>15852</v>
      </c>
      <c r="H6139" s="7" t="s">
        <v>33</v>
      </c>
      <c r="I6139" s="7"/>
      <c r="J6139" s="7" t="s">
        <v>942</v>
      </c>
      <c r="K6139" s="7" t="s">
        <v>1996</v>
      </c>
      <c r="L6139" s="7" t="s">
        <v>93</v>
      </c>
      <c r="M6139" s="7"/>
      <c r="O6139" s="7" t="b">
        <v>0</v>
      </c>
      <c r="P6139" s="7" t="b">
        <v>0</v>
      </c>
      <c r="Q6139" s="7" t="b">
        <v>0</v>
      </c>
      <c r="S6139" s="7" t="s">
        <v>84</v>
      </c>
      <c r="T6139" s="7" t="s">
        <v>85</v>
      </c>
      <c r="U6139" s="7" t="s">
        <v>86</v>
      </c>
      <c r="V6139" s="7" t="s">
        <v>434</v>
      </c>
      <c r="W6139" s="7" t="s">
        <v>16170</v>
      </c>
      <c r="X6139" s="7" t="s">
        <v>16171</v>
      </c>
      <c r="Y6139" s="7">
        <v>0.26974999999999999</v>
      </c>
      <c r="Z6139" s="7">
        <v>0.33387348708604297</v>
      </c>
    </row>
    <row r="6140" spans="1:26" ht="22.5" customHeight="1">
      <c r="A6140" s="7" t="s">
        <v>15850</v>
      </c>
      <c r="B6140" s="7" t="s">
        <v>41</v>
      </c>
      <c r="C6140" s="7" t="s">
        <v>2019</v>
      </c>
      <c r="D6140" s="7" t="s">
        <v>32</v>
      </c>
      <c r="E6140" s="7">
        <v>2</v>
      </c>
      <c r="F6140" s="7" t="s">
        <v>1975</v>
      </c>
      <c r="G6140" s="7" t="s">
        <v>15852</v>
      </c>
      <c r="H6140" s="7" t="s">
        <v>33</v>
      </c>
      <c r="I6140" s="7"/>
      <c r="J6140" s="7" t="s">
        <v>97</v>
      </c>
      <c r="K6140" s="7" t="s">
        <v>98</v>
      </c>
      <c r="L6140" s="7" t="s">
        <v>83</v>
      </c>
      <c r="M6140" s="7"/>
      <c r="O6140" s="7" t="b">
        <v>0</v>
      </c>
      <c r="P6140" s="7" t="b">
        <v>0</v>
      </c>
      <c r="Q6140" s="7" t="b">
        <v>0</v>
      </c>
      <c r="S6140" s="7" t="s">
        <v>84</v>
      </c>
      <c r="T6140" s="7" t="s">
        <v>104</v>
      </c>
      <c r="U6140" s="7" t="s">
        <v>86</v>
      </c>
      <c r="V6140" s="7" t="s">
        <v>87</v>
      </c>
      <c r="W6140" s="7" t="s">
        <v>16172</v>
      </c>
      <c r="X6140" s="7" t="s">
        <v>16173</v>
      </c>
      <c r="Y6140" s="7">
        <v>0.42629999999999901</v>
      </c>
      <c r="Z6140" s="7">
        <v>0.217634841356074</v>
      </c>
    </row>
    <row r="6141" spans="1:26" ht="22.5" customHeight="1">
      <c r="A6141" s="7" t="s">
        <v>15850</v>
      </c>
      <c r="B6141" s="7" t="s">
        <v>41</v>
      </c>
      <c r="C6141" s="7" t="s">
        <v>16174</v>
      </c>
      <c r="D6141" s="7" t="s">
        <v>32</v>
      </c>
      <c r="E6141" s="7">
        <v>3</v>
      </c>
      <c r="F6141" s="7" t="s">
        <v>1975</v>
      </c>
      <c r="G6141" s="7" t="s">
        <v>15852</v>
      </c>
      <c r="H6141" s="7" t="s">
        <v>33</v>
      </c>
      <c r="I6141" s="7"/>
      <c r="J6141" s="7" t="s">
        <v>16175</v>
      </c>
      <c r="K6141" s="7" t="s">
        <v>16176</v>
      </c>
      <c r="L6141" s="7" t="s">
        <v>83</v>
      </c>
      <c r="M6141" s="7"/>
      <c r="O6141" s="7" t="b">
        <v>0</v>
      </c>
      <c r="P6141" s="7" t="b">
        <v>0</v>
      </c>
      <c r="Q6141" s="7" t="b">
        <v>0</v>
      </c>
      <c r="S6141" s="7" t="s">
        <v>84</v>
      </c>
      <c r="T6141" s="7" t="s">
        <v>85</v>
      </c>
      <c r="U6141" s="7" t="s">
        <v>86</v>
      </c>
      <c r="V6141" s="7" t="s">
        <v>87</v>
      </c>
      <c r="W6141" s="7" t="s">
        <v>16177</v>
      </c>
      <c r="X6141" s="7" t="s">
        <v>16178</v>
      </c>
      <c r="Y6141" s="7">
        <v>0.36504999999999999</v>
      </c>
      <c r="Z6141" s="7">
        <v>0.70568192102692995</v>
      </c>
    </row>
    <row r="6142" spans="1:26" ht="22.5" customHeight="1">
      <c r="A6142" s="7" t="s">
        <v>15850</v>
      </c>
      <c r="B6142" s="7" t="s">
        <v>41</v>
      </c>
      <c r="C6142" s="7" t="s">
        <v>16179</v>
      </c>
      <c r="D6142" s="7" t="s">
        <v>32</v>
      </c>
      <c r="E6142" s="7">
        <v>4</v>
      </c>
      <c r="F6142" s="7" t="s">
        <v>1975</v>
      </c>
      <c r="G6142" s="7" t="s">
        <v>15852</v>
      </c>
      <c r="H6142" s="7" t="s">
        <v>33</v>
      </c>
      <c r="I6142" s="7"/>
      <c r="J6142" s="7" t="s">
        <v>1079</v>
      </c>
      <c r="K6142" s="7" t="s">
        <v>1080</v>
      </c>
      <c r="L6142" s="7" t="s">
        <v>83</v>
      </c>
      <c r="M6142" s="7"/>
      <c r="O6142" s="7" t="b">
        <v>0</v>
      </c>
      <c r="P6142" s="7" t="b">
        <v>0</v>
      </c>
      <c r="Q6142" s="7" t="b">
        <v>0</v>
      </c>
      <c r="S6142" s="7" t="s">
        <v>84</v>
      </c>
      <c r="T6142" s="7" t="s">
        <v>85</v>
      </c>
      <c r="U6142" s="7" t="s">
        <v>86</v>
      </c>
      <c r="V6142" s="7" t="s">
        <v>87</v>
      </c>
      <c r="W6142" s="7" t="s">
        <v>16180</v>
      </c>
      <c r="X6142" s="7" t="s">
        <v>16181</v>
      </c>
      <c r="Y6142" s="7">
        <v>0.1527375</v>
      </c>
      <c r="Z6142" s="7">
        <v>0.46423540426596199</v>
      </c>
    </row>
    <row r="6143" spans="1:26" ht="22.5" customHeight="1">
      <c r="A6143" s="7" t="s">
        <v>15850</v>
      </c>
      <c r="B6143" s="7" t="s">
        <v>41</v>
      </c>
      <c r="C6143" s="7" t="s">
        <v>2043</v>
      </c>
      <c r="D6143" s="7" t="s">
        <v>32</v>
      </c>
      <c r="E6143" s="7">
        <v>5</v>
      </c>
      <c r="F6143" s="7" t="s">
        <v>1975</v>
      </c>
      <c r="G6143" s="7" t="s">
        <v>15852</v>
      </c>
      <c r="H6143" s="7" t="s">
        <v>33</v>
      </c>
      <c r="I6143" s="7"/>
      <c r="J6143" s="7" t="s">
        <v>102</v>
      </c>
      <c r="K6143" s="7" t="s">
        <v>103</v>
      </c>
      <c r="L6143" s="7" t="s">
        <v>83</v>
      </c>
      <c r="M6143" s="7"/>
      <c r="O6143" s="7" t="b">
        <v>0</v>
      </c>
      <c r="P6143" s="7" t="b">
        <v>0</v>
      </c>
      <c r="Q6143" s="7" t="b">
        <v>0</v>
      </c>
      <c r="S6143" s="7" t="s">
        <v>84</v>
      </c>
      <c r="T6143" s="7" t="s">
        <v>85</v>
      </c>
      <c r="U6143" s="7" t="s">
        <v>86</v>
      </c>
      <c r="V6143" s="7" t="s">
        <v>87</v>
      </c>
      <c r="W6143" s="7" t="s">
        <v>16182</v>
      </c>
      <c r="X6143" s="7" t="s">
        <v>16183</v>
      </c>
      <c r="Y6143" s="7">
        <v>0.25598571428571398</v>
      </c>
      <c r="Z6143" s="7">
        <v>0.26085010399747799</v>
      </c>
    </row>
    <row r="6144" spans="1:26" ht="22.5" customHeight="1">
      <c r="A6144" s="7" t="s">
        <v>15850</v>
      </c>
      <c r="B6144" s="7" t="s">
        <v>41</v>
      </c>
      <c r="C6144" s="7" t="s">
        <v>2081</v>
      </c>
      <c r="D6144" s="7" t="s">
        <v>32</v>
      </c>
      <c r="E6144" s="7">
        <v>6</v>
      </c>
      <c r="F6144" s="7" t="s">
        <v>1975</v>
      </c>
      <c r="G6144" s="7" t="s">
        <v>15852</v>
      </c>
      <c r="H6144" s="7" t="s">
        <v>33</v>
      </c>
      <c r="I6144" s="7"/>
      <c r="J6144" s="7" t="s">
        <v>129</v>
      </c>
      <c r="K6144" s="7" t="s">
        <v>130</v>
      </c>
      <c r="L6144" s="7" t="s">
        <v>83</v>
      </c>
      <c r="M6144" s="7"/>
      <c r="O6144" s="7" t="b">
        <v>0</v>
      </c>
      <c r="P6144" s="7" t="b">
        <v>0</v>
      </c>
      <c r="Q6144" s="7" t="b">
        <v>0</v>
      </c>
      <c r="S6144" s="7" t="s">
        <v>84</v>
      </c>
      <c r="T6144" s="7" t="s">
        <v>85</v>
      </c>
      <c r="U6144" s="7" t="s">
        <v>371</v>
      </c>
      <c r="V6144" s="7" t="s">
        <v>87</v>
      </c>
      <c r="W6144" s="7" t="s">
        <v>16184</v>
      </c>
      <c r="X6144" s="7" t="s">
        <v>16185</v>
      </c>
      <c r="Y6144" s="7">
        <v>0.21820000000000001</v>
      </c>
      <c r="Z6144" s="7">
        <v>0.50802576241109199</v>
      </c>
    </row>
    <row r="6145" spans="1:26" ht="22.5" customHeight="1">
      <c r="A6145" s="7" t="s">
        <v>15850</v>
      </c>
      <c r="B6145" s="7" t="s">
        <v>41</v>
      </c>
      <c r="C6145" s="7" t="s">
        <v>2104</v>
      </c>
      <c r="D6145" s="7" t="s">
        <v>32</v>
      </c>
      <c r="E6145" s="7">
        <v>7</v>
      </c>
      <c r="F6145" s="7" t="s">
        <v>1975</v>
      </c>
      <c r="G6145" s="7" t="s">
        <v>15852</v>
      </c>
      <c r="H6145" s="7" t="s">
        <v>33</v>
      </c>
      <c r="I6145" s="7"/>
      <c r="J6145" s="7" t="s">
        <v>134</v>
      </c>
      <c r="K6145" s="7" t="s">
        <v>135</v>
      </c>
      <c r="L6145" s="7" t="s">
        <v>83</v>
      </c>
      <c r="M6145" s="7"/>
      <c r="O6145" s="7" t="b">
        <v>0</v>
      </c>
      <c r="P6145" s="7" t="b">
        <v>0</v>
      </c>
      <c r="Q6145" s="7" t="b">
        <v>0</v>
      </c>
      <c r="S6145" s="7" t="s">
        <v>84</v>
      </c>
      <c r="T6145" s="7" t="s">
        <v>85</v>
      </c>
      <c r="U6145" s="7" t="s">
        <v>371</v>
      </c>
      <c r="V6145" s="7" t="s">
        <v>87</v>
      </c>
      <c r="W6145" s="7" t="s">
        <v>16186</v>
      </c>
      <c r="X6145" s="7" t="s">
        <v>16187</v>
      </c>
      <c r="Y6145" s="7">
        <v>0.42664999999999997</v>
      </c>
      <c r="Z6145" s="7">
        <v>0.30812911507358198</v>
      </c>
    </row>
    <row r="6146" spans="1:26" ht="22.5" customHeight="1">
      <c r="A6146" s="7" t="s">
        <v>15850</v>
      </c>
      <c r="B6146" s="7" t="s">
        <v>41</v>
      </c>
      <c r="C6146" s="7" t="s">
        <v>16188</v>
      </c>
      <c r="D6146" s="7" t="s">
        <v>32</v>
      </c>
      <c r="E6146" s="7">
        <v>8</v>
      </c>
      <c r="F6146" s="7" t="s">
        <v>1975</v>
      </c>
      <c r="G6146" s="7" t="s">
        <v>15852</v>
      </c>
      <c r="H6146" s="7" t="s">
        <v>33</v>
      </c>
      <c r="I6146" s="7"/>
      <c r="J6146" s="7" t="s">
        <v>16189</v>
      </c>
      <c r="K6146" s="7" t="s">
        <v>16190</v>
      </c>
      <c r="L6146" s="7" t="s">
        <v>83</v>
      </c>
      <c r="M6146" s="7"/>
      <c r="O6146" s="7" t="b">
        <v>0</v>
      </c>
      <c r="P6146" s="7" t="b">
        <v>0</v>
      </c>
      <c r="Q6146" s="7" t="b">
        <v>0</v>
      </c>
      <c r="S6146" s="7" t="s">
        <v>84</v>
      </c>
      <c r="T6146" s="7" t="s">
        <v>85</v>
      </c>
      <c r="U6146" s="7" t="s">
        <v>86</v>
      </c>
      <c r="V6146" s="7" t="s">
        <v>87</v>
      </c>
      <c r="W6146" s="7" t="s">
        <v>16191</v>
      </c>
      <c r="X6146" s="7" t="s">
        <v>16192</v>
      </c>
      <c r="Y6146" s="7">
        <v>0.391599999999999</v>
      </c>
      <c r="Z6146" s="7">
        <v>0.51110710380233504</v>
      </c>
    </row>
    <row r="6147" spans="1:26" ht="22.5" customHeight="1">
      <c r="A6147" s="7" t="s">
        <v>15850</v>
      </c>
      <c r="B6147" s="7" t="s">
        <v>41</v>
      </c>
      <c r="C6147" s="7" t="s">
        <v>2220</v>
      </c>
      <c r="D6147" s="7" t="s">
        <v>32</v>
      </c>
      <c r="E6147" s="7">
        <v>9</v>
      </c>
      <c r="F6147" s="7" t="s">
        <v>1975</v>
      </c>
      <c r="G6147" s="7" t="s">
        <v>15852</v>
      </c>
      <c r="H6147" s="7" t="s">
        <v>33</v>
      </c>
      <c r="I6147" s="7"/>
      <c r="J6147" s="7" t="s">
        <v>1255</v>
      </c>
      <c r="K6147" s="7" t="s">
        <v>2221</v>
      </c>
      <c r="L6147" s="7" t="s">
        <v>83</v>
      </c>
      <c r="M6147" s="7"/>
      <c r="O6147" s="7" t="b">
        <v>0</v>
      </c>
      <c r="P6147" s="7" t="b">
        <v>0</v>
      </c>
      <c r="Q6147" s="7" t="b">
        <v>0</v>
      </c>
      <c r="S6147" s="7" t="s">
        <v>84</v>
      </c>
      <c r="T6147" s="7" t="s">
        <v>85</v>
      </c>
      <c r="U6147" s="7" t="s">
        <v>371</v>
      </c>
      <c r="V6147" s="7" t="s">
        <v>87</v>
      </c>
      <c r="W6147" s="7" t="s">
        <v>16193</v>
      </c>
      <c r="X6147" s="7" t="s">
        <v>16194</v>
      </c>
      <c r="Y6147" s="7">
        <v>0.35775000000000001</v>
      </c>
      <c r="Z6147" s="7">
        <v>2.5131176458318301</v>
      </c>
    </row>
    <row r="6148" spans="1:26" ht="22.5" customHeight="1">
      <c r="A6148" s="7" t="s">
        <v>15850</v>
      </c>
      <c r="B6148" s="7" t="s">
        <v>41</v>
      </c>
      <c r="C6148" s="7" t="s">
        <v>16195</v>
      </c>
      <c r="D6148" s="7" t="s">
        <v>32</v>
      </c>
      <c r="E6148" s="7">
        <v>10</v>
      </c>
      <c r="F6148" s="7" t="s">
        <v>1975</v>
      </c>
      <c r="G6148" s="7" t="s">
        <v>15852</v>
      </c>
      <c r="H6148" s="7" t="s">
        <v>33</v>
      </c>
      <c r="I6148" s="7"/>
      <c r="J6148" s="7" t="s">
        <v>16196</v>
      </c>
      <c r="K6148" s="7" t="s">
        <v>16197</v>
      </c>
      <c r="L6148" s="7" t="s">
        <v>83</v>
      </c>
      <c r="M6148" s="7"/>
      <c r="N6148" s="7"/>
      <c r="O6148" s="7" t="b">
        <v>0</v>
      </c>
      <c r="P6148" s="7" t="b">
        <v>0</v>
      </c>
      <c r="Q6148" s="7" t="b">
        <v>0</v>
      </c>
      <c r="R6148" s="7"/>
      <c r="S6148" s="7" t="s">
        <v>84</v>
      </c>
      <c r="T6148" s="7" t="s">
        <v>151</v>
      </c>
      <c r="U6148" s="7" t="s">
        <v>86</v>
      </c>
      <c r="V6148" s="7" t="s">
        <v>15887</v>
      </c>
      <c r="W6148" s="7" t="s">
        <v>16198</v>
      </c>
      <c r="X6148" s="7" t="s">
        <v>16199</v>
      </c>
      <c r="Y6148" s="7">
        <v>0.502</v>
      </c>
      <c r="Z6148" s="7">
        <v>0.331420445901776</v>
      </c>
    </row>
    <row r="6149" spans="1:26" ht="22.5" customHeight="1">
      <c r="A6149" s="7" t="s">
        <v>15850</v>
      </c>
      <c r="B6149" s="7" t="s">
        <v>41</v>
      </c>
      <c r="C6149" s="7" t="s">
        <v>16200</v>
      </c>
      <c r="D6149" s="7" t="s">
        <v>32</v>
      </c>
      <c r="E6149" s="7">
        <v>11</v>
      </c>
      <c r="F6149" s="7" t="s">
        <v>1975</v>
      </c>
      <c r="G6149" s="7" t="s">
        <v>15852</v>
      </c>
      <c r="H6149" s="7" t="s">
        <v>33</v>
      </c>
      <c r="I6149" s="7"/>
      <c r="J6149" s="7" t="s">
        <v>16201</v>
      </c>
      <c r="K6149" s="7" t="s">
        <v>16202</v>
      </c>
      <c r="L6149" s="7" t="s">
        <v>168</v>
      </c>
      <c r="M6149" s="7"/>
      <c r="N6149" s="7"/>
      <c r="O6149" s="7" t="b">
        <v>0</v>
      </c>
      <c r="P6149" s="7" t="b">
        <v>0</v>
      </c>
      <c r="Q6149" s="7" t="b">
        <v>0</v>
      </c>
      <c r="R6149" s="7"/>
      <c r="S6149" s="7" t="s">
        <v>370</v>
      </c>
      <c r="T6149" s="7" t="s">
        <v>85</v>
      </c>
      <c r="U6149" s="7" t="s">
        <v>86</v>
      </c>
      <c r="V6149" s="7" t="s">
        <v>434</v>
      </c>
      <c r="W6149" s="7" t="s">
        <v>16203</v>
      </c>
      <c r="X6149" s="7" t="s">
        <v>16204</v>
      </c>
      <c r="Y6149" s="7">
        <v>0.30349999999999999</v>
      </c>
      <c r="Z6149" s="7">
        <v>0.42155883591964599</v>
      </c>
    </row>
    <row r="6150" spans="1:26" ht="22.5" customHeight="1">
      <c r="A6150" s="7" t="s">
        <v>15850</v>
      </c>
      <c r="B6150" s="7" t="s">
        <v>41</v>
      </c>
      <c r="C6150" s="7" t="s">
        <v>16205</v>
      </c>
      <c r="D6150" s="7" t="s">
        <v>32</v>
      </c>
      <c r="E6150" s="7">
        <v>12</v>
      </c>
      <c r="F6150" s="7" t="s">
        <v>1975</v>
      </c>
      <c r="G6150" s="7" t="s">
        <v>15852</v>
      </c>
      <c r="H6150" s="7" t="s">
        <v>33</v>
      </c>
      <c r="I6150" s="7"/>
      <c r="J6150" s="7" t="s">
        <v>16206</v>
      </c>
      <c r="K6150" s="7" t="s">
        <v>16207</v>
      </c>
      <c r="L6150" s="7" t="s">
        <v>168</v>
      </c>
      <c r="M6150" s="7"/>
      <c r="N6150" s="7"/>
      <c r="O6150" s="7" t="b">
        <v>0</v>
      </c>
      <c r="P6150" s="7" t="b">
        <v>0</v>
      </c>
      <c r="Q6150" s="7" t="b">
        <v>0</v>
      </c>
      <c r="R6150" s="7"/>
      <c r="S6150" s="7" t="s">
        <v>370</v>
      </c>
      <c r="T6150" s="7" t="s">
        <v>85</v>
      </c>
      <c r="U6150" s="7" t="s">
        <v>86</v>
      </c>
      <c r="V6150" s="7" t="s">
        <v>434</v>
      </c>
      <c r="W6150" s="7" t="s">
        <v>16208</v>
      </c>
      <c r="X6150" s="7" t="s">
        <v>16209</v>
      </c>
      <c r="Y6150" s="7">
        <v>0.40870000000000001</v>
      </c>
      <c r="Z6150" s="7">
        <v>0.50789920008580602</v>
      </c>
    </row>
    <row r="6151" spans="1:26" ht="22.5" customHeight="1">
      <c r="A6151" s="7" t="s">
        <v>15850</v>
      </c>
      <c r="B6151" s="7" t="s">
        <v>41</v>
      </c>
      <c r="C6151" s="7" t="s">
        <v>16210</v>
      </c>
      <c r="D6151" s="7" t="s">
        <v>32</v>
      </c>
      <c r="E6151" s="7">
        <v>13</v>
      </c>
      <c r="F6151" s="7" t="s">
        <v>1975</v>
      </c>
      <c r="G6151" s="7" t="s">
        <v>15852</v>
      </c>
      <c r="H6151" s="7" t="s">
        <v>33</v>
      </c>
      <c r="I6151" s="7"/>
      <c r="J6151" s="7" t="s">
        <v>16211</v>
      </c>
      <c r="K6151" s="7" t="s">
        <v>16212</v>
      </c>
      <c r="L6151" s="7" t="s">
        <v>168</v>
      </c>
      <c r="M6151" s="7"/>
      <c r="N6151" s="7"/>
      <c r="O6151" s="7" t="b">
        <v>0</v>
      </c>
      <c r="P6151" s="7" t="b">
        <v>0</v>
      </c>
      <c r="Q6151" s="7" t="b">
        <v>0</v>
      </c>
      <c r="R6151" s="7"/>
      <c r="S6151" s="7" t="s">
        <v>370</v>
      </c>
      <c r="T6151" s="7" t="s">
        <v>85</v>
      </c>
      <c r="U6151" s="7" t="s">
        <v>371</v>
      </c>
      <c r="V6151" s="7" t="s">
        <v>15887</v>
      </c>
      <c r="W6151" s="7" t="s">
        <v>16213</v>
      </c>
      <c r="X6151" s="7" t="s">
        <v>16214</v>
      </c>
      <c r="Y6151" s="7">
        <v>0.17749999999999999</v>
      </c>
      <c r="Z6151" s="7">
        <v>2.0705856551003801</v>
      </c>
    </row>
    <row r="6152" spans="1:26" ht="22.5" customHeight="1">
      <c r="A6152" s="7" t="s">
        <v>15850</v>
      </c>
      <c r="B6152" s="7" t="s">
        <v>41</v>
      </c>
      <c r="C6152" s="7" t="s">
        <v>16215</v>
      </c>
      <c r="D6152" s="7" t="s">
        <v>32</v>
      </c>
      <c r="E6152" s="7">
        <v>14</v>
      </c>
      <c r="F6152" s="7" t="s">
        <v>1975</v>
      </c>
      <c r="G6152" s="7" t="s">
        <v>15852</v>
      </c>
      <c r="H6152" s="7" t="s">
        <v>33</v>
      </c>
      <c r="I6152" s="7"/>
      <c r="J6152" s="7" t="s">
        <v>16216</v>
      </c>
      <c r="K6152" s="7" t="s">
        <v>16217</v>
      </c>
      <c r="L6152" s="7" t="s">
        <v>168</v>
      </c>
      <c r="M6152" s="7"/>
      <c r="N6152" s="7"/>
      <c r="O6152" s="7" t="b">
        <v>0</v>
      </c>
      <c r="P6152" s="7" t="b">
        <v>0</v>
      </c>
      <c r="Q6152" s="7" t="b">
        <v>0</v>
      </c>
      <c r="R6152" s="7"/>
      <c r="S6152" s="7" t="s">
        <v>370</v>
      </c>
      <c r="T6152" s="7" t="s">
        <v>85</v>
      </c>
      <c r="U6152" s="7" t="s">
        <v>86</v>
      </c>
      <c r="V6152" s="7" t="s">
        <v>383</v>
      </c>
      <c r="W6152" s="7" t="s">
        <v>16218</v>
      </c>
      <c r="X6152" s="7" t="s">
        <v>16219</v>
      </c>
      <c r="Y6152" s="7">
        <v>0.3695</v>
      </c>
      <c r="Z6152" s="7">
        <v>0.51561811786718603</v>
      </c>
    </row>
    <row r="6153" spans="1:26" ht="22.5" customHeight="1">
      <c r="A6153" s="7" t="s">
        <v>15850</v>
      </c>
      <c r="B6153" s="7" t="s">
        <v>41</v>
      </c>
      <c r="C6153" s="7" t="s">
        <v>16220</v>
      </c>
      <c r="D6153" s="7" t="s">
        <v>32</v>
      </c>
      <c r="E6153" s="7">
        <v>15</v>
      </c>
      <c r="F6153" s="7" t="s">
        <v>1975</v>
      </c>
      <c r="G6153" s="7" t="s">
        <v>15852</v>
      </c>
      <c r="H6153" s="7" t="s">
        <v>33</v>
      </c>
      <c r="I6153" s="7"/>
      <c r="J6153" s="7" t="s">
        <v>16221</v>
      </c>
      <c r="K6153" s="7" t="s">
        <v>16222</v>
      </c>
      <c r="L6153" s="7" t="s">
        <v>168</v>
      </c>
      <c r="M6153" s="7"/>
      <c r="N6153" s="7"/>
      <c r="O6153" s="7" t="b">
        <v>0</v>
      </c>
      <c r="P6153" s="7" t="b">
        <v>0</v>
      </c>
      <c r="Q6153" s="7" t="b">
        <v>0</v>
      </c>
      <c r="R6153" s="7"/>
      <c r="S6153" s="7" t="s">
        <v>370</v>
      </c>
      <c r="T6153" s="7" t="s">
        <v>85</v>
      </c>
      <c r="U6153" s="7" t="s">
        <v>371</v>
      </c>
      <c r="V6153" s="7" t="s">
        <v>434</v>
      </c>
      <c r="W6153" s="7" t="s">
        <v>16223</v>
      </c>
      <c r="X6153" s="7" t="s">
        <v>16224</v>
      </c>
      <c r="Y6153" s="7">
        <v>0.29670000000000002</v>
      </c>
      <c r="Z6153" s="7">
        <v>0.48564848793367899</v>
      </c>
    </row>
    <row r="6154" spans="1:26" ht="22.5" customHeight="1">
      <c r="A6154" s="7" t="s">
        <v>15850</v>
      </c>
      <c r="B6154" s="7" t="s">
        <v>41</v>
      </c>
      <c r="C6154" s="7" t="s">
        <v>16225</v>
      </c>
      <c r="D6154" s="7" t="s">
        <v>32</v>
      </c>
      <c r="E6154" s="7">
        <v>16</v>
      </c>
      <c r="F6154" s="7" t="s">
        <v>1975</v>
      </c>
      <c r="G6154" s="7" t="s">
        <v>15852</v>
      </c>
      <c r="H6154" s="7" t="s">
        <v>33</v>
      </c>
      <c r="I6154" s="7"/>
      <c r="J6154" s="7" t="s">
        <v>16226</v>
      </c>
      <c r="K6154" s="7" t="s">
        <v>16227</v>
      </c>
      <c r="L6154" s="7" t="s">
        <v>168</v>
      </c>
      <c r="M6154" s="7"/>
      <c r="N6154" s="7"/>
      <c r="O6154" s="7" t="b">
        <v>0</v>
      </c>
      <c r="P6154" s="7" t="b">
        <v>0</v>
      </c>
      <c r="Q6154" s="7" t="b">
        <v>0</v>
      </c>
      <c r="R6154" s="7"/>
      <c r="S6154" s="7" t="s">
        <v>370</v>
      </c>
      <c r="T6154" s="7" t="s">
        <v>151</v>
      </c>
      <c r="U6154" s="7" t="s">
        <v>371</v>
      </c>
      <c r="V6154" s="7" t="s">
        <v>434</v>
      </c>
      <c r="W6154" s="7" t="s">
        <v>16228</v>
      </c>
      <c r="X6154" s="7" t="s">
        <v>16229</v>
      </c>
      <c r="Y6154" s="7">
        <v>0.39029999999999998</v>
      </c>
      <c r="Z6154" s="7">
        <v>1.64855428360413</v>
      </c>
    </row>
    <row r="6155" spans="1:26" ht="22.5" customHeight="1">
      <c r="A6155" s="7" t="s">
        <v>15850</v>
      </c>
      <c r="B6155" s="7" t="s">
        <v>41</v>
      </c>
      <c r="C6155" s="7" t="s">
        <v>16230</v>
      </c>
      <c r="D6155" s="7" t="s">
        <v>32</v>
      </c>
      <c r="E6155" s="7">
        <v>17</v>
      </c>
      <c r="F6155" s="7" t="s">
        <v>1975</v>
      </c>
      <c r="G6155" s="7" t="s">
        <v>15852</v>
      </c>
      <c r="H6155" s="7" t="s">
        <v>33</v>
      </c>
      <c r="I6155" s="7"/>
      <c r="J6155" s="7" t="s">
        <v>16231</v>
      </c>
      <c r="K6155" s="7" t="s">
        <v>16232</v>
      </c>
      <c r="L6155" s="7" t="s">
        <v>168</v>
      </c>
      <c r="M6155" s="7"/>
      <c r="N6155" s="7"/>
      <c r="O6155" s="7" t="b">
        <v>0</v>
      </c>
      <c r="P6155" s="7" t="b">
        <v>0</v>
      </c>
      <c r="Q6155" s="7" t="b">
        <v>0</v>
      </c>
      <c r="R6155" s="7"/>
      <c r="S6155" s="7" t="s">
        <v>370</v>
      </c>
      <c r="T6155" s="7" t="s">
        <v>85</v>
      </c>
      <c r="U6155" s="7" t="s">
        <v>86</v>
      </c>
      <c r="V6155" s="7" t="s">
        <v>434</v>
      </c>
      <c r="W6155" s="7" t="s">
        <v>16233</v>
      </c>
      <c r="X6155" s="7" t="s">
        <v>16234</v>
      </c>
      <c r="Y6155" s="7">
        <v>0.34399999999999997</v>
      </c>
      <c r="Z6155" s="7">
        <v>0.60260780614045495</v>
      </c>
    </row>
    <row r="6156" spans="1:26" ht="22.5" customHeight="1">
      <c r="A6156" s="7" t="s">
        <v>15850</v>
      </c>
      <c r="B6156" s="7" t="s">
        <v>41</v>
      </c>
      <c r="C6156" s="7" t="s">
        <v>16235</v>
      </c>
      <c r="D6156" s="7" t="s">
        <v>32</v>
      </c>
      <c r="E6156" s="7">
        <v>18</v>
      </c>
      <c r="F6156" s="7" t="s">
        <v>1975</v>
      </c>
      <c r="G6156" s="7" t="s">
        <v>15852</v>
      </c>
      <c r="H6156" s="7" t="s">
        <v>33</v>
      </c>
      <c r="I6156" s="7"/>
      <c r="J6156" s="7" t="s">
        <v>16236</v>
      </c>
      <c r="K6156" s="7" t="s">
        <v>16237</v>
      </c>
      <c r="L6156" s="7" t="s">
        <v>168</v>
      </c>
      <c r="M6156" s="7"/>
      <c r="N6156" s="7"/>
      <c r="O6156" s="7" t="b">
        <v>0</v>
      </c>
      <c r="P6156" s="7" t="b">
        <v>0</v>
      </c>
      <c r="Q6156" s="7" t="b">
        <v>0</v>
      </c>
      <c r="R6156" s="7"/>
      <c r="S6156" s="7" t="s">
        <v>370</v>
      </c>
      <c r="T6156" s="7" t="s">
        <v>151</v>
      </c>
      <c r="U6156" s="7" t="s">
        <v>371</v>
      </c>
      <c r="V6156" s="7" t="s">
        <v>434</v>
      </c>
      <c r="W6156" s="7" t="s">
        <v>16238</v>
      </c>
      <c r="X6156" s="7" t="s">
        <v>16239</v>
      </c>
      <c r="Y6156" s="7">
        <v>0.38324999999999998</v>
      </c>
      <c r="Z6156" s="7">
        <v>2.6093312989939501</v>
      </c>
    </row>
    <row r="6157" spans="1:26" ht="22.5" customHeight="1">
      <c r="A6157" s="7" t="s">
        <v>15850</v>
      </c>
      <c r="B6157" s="7" t="s">
        <v>41</v>
      </c>
      <c r="C6157" s="7" t="s">
        <v>16240</v>
      </c>
      <c r="D6157" s="7" t="s">
        <v>32</v>
      </c>
      <c r="E6157" s="7">
        <v>19</v>
      </c>
      <c r="F6157" s="7" t="s">
        <v>1975</v>
      </c>
      <c r="G6157" s="7" t="s">
        <v>15852</v>
      </c>
      <c r="H6157" s="7" t="s">
        <v>33</v>
      </c>
      <c r="I6157" s="7"/>
      <c r="J6157" s="7" t="s">
        <v>15865</v>
      </c>
      <c r="K6157" s="7" t="s">
        <v>15866</v>
      </c>
      <c r="L6157" s="7" t="s">
        <v>168</v>
      </c>
      <c r="M6157" s="7"/>
      <c r="N6157" s="7"/>
      <c r="O6157" s="7" t="b">
        <v>0</v>
      </c>
      <c r="P6157" s="7" t="b">
        <v>0</v>
      </c>
      <c r="Q6157" s="7" t="b">
        <v>0</v>
      </c>
      <c r="R6157" s="7"/>
      <c r="S6157" s="7" t="s">
        <v>370</v>
      </c>
      <c r="T6157" s="7" t="s">
        <v>85</v>
      </c>
      <c r="U6157" s="7" t="s">
        <v>371</v>
      </c>
      <c r="V6157" s="7" t="s">
        <v>434</v>
      </c>
      <c r="W6157" s="7" t="s">
        <v>16241</v>
      </c>
      <c r="X6157" s="7" t="s">
        <v>16242</v>
      </c>
      <c r="Y6157" s="7">
        <v>0.2009</v>
      </c>
      <c r="Z6157" s="7">
        <v>2.56739673160126</v>
      </c>
    </row>
    <row r="6158" spans="1:26" ht="22.5" customHeight="1">
      <c r="A6158" s="7" t="s">
        <v>15850</v>
      </c>
      <c r="B6158" s="7" t="s">
        <v>41</v>
      </c>
      <c r="C6158" s="7" t="s">
        <v>16243</v>
      </c>
      <c r="D6158" s="7" t="s">
        <v>32</v>
      </c>
      <c r="E6158" s="7">
        <v>20</v>
      </c>
      <c r="F6158" s="7" t="s">
        <v>1975</v>
      </c>
      <c r="G6158" s="7" t="s">
        <v>15852</v>
      </c>
      <c r="H6158" s="7" t="s">
        <v>33</v>
      </c>
      <c r="I6158" s="7"/>
      <c r="J6158" s="7" t="s">
        <v>16244</v>
      </c>
      <c r="K6158" s="7" t="s">
        <v>16245</v>
      </c>
      <c r="L6158" s="7" t="s">
        <v>168</v>
      </c>
      <c r="M6158" s="7"/>
      <c r="N6158" s="7"/>
      <c r="O6158" s="7" t="b">
        <v>0</v>
      </c>
      <c r="P6158" s="7" t="b">
        <v>0</v>
      </c>
      <c r="Q6158" s="7" t="b">
        <v>0</v>
      </c>
      <c r="R6158" s="7"/>
      <c r="S6158" s="7" t="s">
        <v>370</v>
      </c>
      <c r="T6158" s="7" t="s">
        <v>85</v>
      </c>
      <c r="U6158" s="7" t="s">
        <v>371</v>
      </c>
      <c r="V6158" s="7" t="s">
        <v>434</v>
      </c>
      <c r="W6158" s="7" t="s">
        <v>16246</v>
      </c>
      <c r="X6158" s="7" t="s">
        <v>16247</v>
      </c>
      <c r="Y6158" s="7">
        <v>0.46870000000000001</v>
      </c>
      <c r="Z6158" s="7">
        <v>0.76082110672113201</v>
      </c>
    </row>
    <row r="6159" spans="1:26" ht="22.5" customHeight="1">
      <c r="A6159" s="7" t="s">
        <v>15850</v>
      </c>
      <c r="B6159" s="7" t="s">
        <v>41</v>
      </c>
      <c r="C6159" s="7" t="s">
        <v>16248</v>
      </c>
      <c r="D6159" s="7" t="s">
        <v>32</v>
      </c>
      <c r="E6159" s="7">
        <v>21</v>
      </c>
      <c r="F6159" s="7" t="s">
        <v>1975</v>
      </c>
      <c r="G6159" s="7" t="s">
        <v>15852</v>
      </c>
      <c r="H6159" s="7" t="s">
        <v>33</v>
      </c>
      <c r="I6159" s="7"/>
      <c r="J6159" s="7" t="s">
        <v>16249</v>
      </c>
      <c r="K6159" s="7" t="s">
        <v>16250</v>
      </c>
      <c r="L6159" s="7" t="s">
        <v>168</v>
      </c>
      <c r="M6159" s="7"/>
      <c r="N6159" s="7"/>
      <c r="O6159" s="7" t="b">
        <v>0</v>
      </c>
      <c r="P6159" s="7" t="b">
        <v>0</v>
      </c>
      <c r="Q6159" s="7" t="b">
        <v>0</v>
      </c>
      <c r="R6159" s="7"/>
      <c r="S6159" s="7" t="s">
        <v>370</v>
      </c>
      <c r="T6159" s="7" t="s">
        <v>85</v>
      </c>
      <c r="U6159" s="7" t="s">
        <v>86</v>
      </c>
      <c r="V6159" s="7" t="s">
        <v>383</v>
      </c>
      <c r="W6159" s="7" t="s">
        <v>16251</v>
      </c>
      <c r="X6159" s="7" t="s">
        <v>16252</v>
      </c>
      <c r="Y6159" s="7">
        <v>0.41134999999999999</v>
      </c>
      <c r="Z6159" s="7">
        <v>0.67520300066503403</v>
      </c>
    </row>
    <row r="6160" spans="1:26" ht="22.5" customHeight="1">
      <c r="A6160" s="7" t="s">
        <v>15850</v>
      </c>
      <c r="B6160" s="7" t="s">
        <v>41</v>
      </c>
      <c r="C6160" s="7" t="s">
        <v>16253</v>
      </c>
      <c r="D6160" s="7" t="s">
        <v>32</v>
      </c>
      <c r="E6160" s="7">
        <v>22</v>
      </c>
      <c r="F6160" s="7" t="s">
        <v>1975</v>
      </c>
      <c r="G6160" s="7" t="s">
        <v>15852</v>
      </c>
      <c r="H6160" s="7" t="s">
        <v>33</v>
      </c>
      <c r="I6160" s="7"/>
      <c r="J6160" s="7" t="s">
        <v>16254</v>
      </c>
      <c r="K6160" s="7" t="s">
        <v>16255</v>
      </c>
      <c r="L6160" s="7" t="s">
        <v>168</v>
      </c>
      <c r="M6160" s="7"/>
      <c r="N6160" s="7"/>
      <c r="O6160" s="7" t="b">
        <v>0</v>
      </c>
      <c r="P6160" s="7" t="b">
        <v>0</v>
      </c>
      <c r="Q6160" s="7" t="b">
        <v>0</v>
      </c>
      <c r="R6160" s="7"/>
      <c r="S6160" s="7" t="s">
        <v>370</v>
      </c>
      <c r="T6160" s="7" t="s">
        <v>85</v>
      </c>
      <c r="U6160" s="7" t="s">
        <v>371</v>
      </c>
      <c r="V6160" s="7" t="s">
        <v>383</v>
      </c>
      <c r="W6160" s="7" t="s">
        <v>16256</v>
      </c>
      <c r="X6160" s="7" t="s">
        <v>16257</v>
      </c>
      <c r="Y6160" s="7">
        <v>0.17635000000000001</v>
      </c>
      <c r="Z6160" s="7">
        <v>2.4886972083238099</v>
      </c>
    </row>
    <row r="6161" spans="1:26" ht="22.5" customHeight="1">
      <c r="A6161" s="7" t="s">
        <v>15850</v>
      </c>
      <c r="B6161" s="7" t="s">
        <v>41</v>
      </c>
      <c r="C6161" s="7" t="s">
        <v>16258</v>
      </c>
      <c r="D6161" s="7" t="s">
        <v>32</v>
      </c>
      <c r="E6161" s="7">
        <v>23</v>
      </c>
      <c r="F6161" s="7" t="s">
        <v>1975</v>
      </c>
      <c r="G6161" s="7" t="s">
        <v>15852</v>
      </c>
      <c r="H6161" s="7" t="s">
        <v>33</v>
      </c>
      <c r="I6161" s="7"/>
      <c r="J6161" s="7" t="s">
        <v>16259</v>
      </c>
      <c r="K6161" s="7" t="s">
        <v>16260</v>
      </c>
      <c r="L6161" s="7" t="s">
        <v>168</v>
      </c>
      <c r="M6161" s="7"/>
      <c r="N6161" s="7"/>
      <c r="O6161" s="7" t="b">
        <v>0</v>
      </c>
      <c r="P6161" s="7" t="b">
        <v>0</v>
      </c>
      <c r="Q6161" s="7" t="b">
        <v>0</v>
      </c>
      <c r="R6161" s="7"/>
      <c r="S6161" s="7" t="s">
        <v>370</v>
      </c>
      <c r="T6161" s="7" t="s">
        <v>85</v>
      </c>
      <c r="U6161" s="7" t="s">
        <v>86</v>
      </c>
      <c r="V6161" s="7" t="s">
        <v>383</v>
      </c>
      <c r="W6161" s="7" t="s">
        <v>16261</v>
      </c>
      <c r="X6161" s="7" t="s">
        <v>16262</v>
      </c>
      <c r="Y6161" s="7">
        <v>0.31209999999999999</v>
      </c>
      <c r="Z6161" s="7">
        <v>0.57515936912036303</v>
      </c>
    </row>
    <row r="6162" spans="1:26" ht="22.5" customHeight="1">
      <c r="A6162" s="7" t="s">
        <v>15850</v>
      </c>
      <c r="B6162" s="7" t="s">
        <v>41</v>
      </c>
      <c r="C6162" s="7" t="s">
        <v>16263</v>
      </c>
      <c r="D6162" s="7" t="s">
        <v>32</v>
      </c>
      <c r="E6162" s="7">
        <v>24</v>
      </c>
      <c r="F6162" s="7" t="s">
        <v>1975</v>
      </c>
      <c r="G6162" s="7" t="s">
        <v>15852</v>
      </c>
      <c r="H6162" s="7" t="s">
        <v>33</v>
      </c>
      <c r="I6162" s="7"/>
      <c r="J6162" s="7" t="s">
        <v>16264</v>
      </c>
      <c r="K6162" s="7">
        <v>3134</v>
      </c>
      <c r="L6162" s="7" t="s">
        <v>168</v>
      </c>
      <c r="M6162" s="7"/>
      <c r="N6162" s="7"/>
      <c r="O6162" s="7" t="b">
        <v>0</v>
      </c>
      <c r="P6162" s="7" t="b">
        <v>0</v>
      </c>
      <c r="Q6162" s="7" t="b">
        <v>0</v>
      </c>
      <c r="R6162" s="7"/>
      <c r="S6162" s="7" t="s">
        <v>370</v>
      </c>
      <c r="T6162" s="7" t="s">
        <v>151</v>
      </c>
      <c r="U6162" s="7" t="s">
        <v>371</v>
      </c>
      <c r="V6162" s="7" t="s">
        <v>434</v>
      </c>
      <c r="W6162" s="7" t="s">
        <v>16265</v>
      </c>
      <c r="X6162" s="7" t="s">
        <v>16266</v>
      </c>
      <c r="Y6162" s="7">
        <v>0.46194999999999897</v>
      </c>
      <c r="Z6162" s="7">
        <v>1.2707578405161399</v>
      </c>
    </row>
    <row r="6163" spans="1:26" ht="22.5" customHeight="1">
      <c r="A6163" s="7" t="s">
        <v>15850</v>
      </c>
      <c r="B6163" s="7" t="s">
        <v>41</v>
      </c>
      <c r="C6163" s="7" t="s">
        <v>16267</v>
      </c>
      <c r="D6163" s="7" t="s">
        <v>32</v>
      </c>
      <c r="E6163" s="7">
        <v>25</v>
      </c>
      <c r="F6163" s="7" t="s">
        <v>1975</v>
      </c>
      <c r="G6163" s="7" t="s">
        <v>15852</v>
      </c>
      <c r="H6163" s="7" t="s">
        <v>33</v>
      </c>
      <c r="I6163" s="7"/>
      <c r="J6163" s="7" t="s">
        <v>16268</v>
      </c>
      <c r="K6163" s="7" t="s">
        <v>16269</v>
      </c>
      <c r="L6163" s="7" t="s">
        <v>168</v>
      </c>
      <c r="M6163" s="7"/>
      <c r="N6163" s="7"/>
      <c r="O6163" s="7" t="b">
        <v>0</v>
      </c>
      <c r="P6163" s="7" t="b">
        <v>0</v>
      </c>
      <c r="Q6163" s="7" t="b">
        <v>0</v>
      </c>
      <c r="R6163" s="7"/>
      <c r="S6163" s="7" t="s">
        <v>370</v>
      </c>
      <c r="T6163" s="7" t="s">
        <v>85</v>
      </c>
      <c r="U6163" s="7" t="s">
        <v>371</v>
      </c>
      <c r="V6163" s="7" t="s">
        <v>383</v>
      </c>
      <c r="W6163" s="7" t="s">
        <v>16270</v>
      </c>
      <c r="X6163" s="7" t="s">
        <v>16271</v>
      </c>
      <c r="Y6163" s="7">
        <v>0.19814999999999999</v>
      </c>
      <c r="Z6163" s="7">
        <v>2.0887600625232698</v>
      </c>
    </row>
    <row r="6164" spans="1:26" ht="22.5" customHeight="1">
      <c r="A6164" s="7" t="s">
        <v>15850</v>
      </c>
      <c r="B6164" s="7" t="s">
        <v>41</v>
      </c>
      <c r="C6164" s="7" t="s">
        <v>16272</v>
      </c>
      <c r="D6164" s="7" t="s">
        <v>32</v>
      </c>
      <c r="E6164" s="7">
        <v>26</v>
      </c>
      <c r="F6164" s="7" t="s">
        <v>1975</v>
      </c>
      <c r="G6164" s="7" t="s">
        <v>15852</v>
      </c>
      <c r="H6164" s="7" t="s">
        <v>33</v>
      </c>
      <c r="I6164" s="7"/>
      <c r="J6164" s="7" t="s">
        <v>16273</v>
      </c>
      <c r="K6164" s="7" t="s">
        <v>16274</v>
      </c>
      <c r="L6164" s="7" t="s">
        <v>168</v>
      </c>
      <c r="M6164" s="7"/>
      <c r="N6164" s="7"/>
      <c r="O6164" s="7" t="b">
        <v>0</v>
      </c>
      <c r="P6164" s="7" t="b">
        <v>0</v>
      </c>
      <c r="Q6164" s="7" t="b">
        <v>0</v>
      </c>
      <c r="R6164" s="7"/>
      <c r="S6164" s="7" t="s">
        <v>370</v>
      </c>
      <c r="T6164" s="7" t="s">
        <v>85</v>
      </c>
      <c r="U6164" s="7" t="s">
        <v>86</v>
      </c>
      <c r="V6164" s="7" t="s">
        <v>434</v>
      </c>
      <c r="W6164" s="7" t="s">
        <v>16275</v>
      </c>
      <c r="X6164" s="7" t="s">
        <v>16276</v>
      </c>
      <c r="Y6164" s="7">
        <v>0.43089999999999901</v>
      </c>
      <c r="Z6164" s="7">
        <v>0.54852840138361803</v>
      </c>
    </row>
    <row r="6165" spans="1:26" ht="22.5" customHeight="1">
      <c r="A6165" s="7" t="s">
        <v>15850</v>
      </c>
      <c r="B6165" s="7" t="s">
        <v>41</v>
      </c>
      <c r="C6165" s="7" t="s">
        <v>16277</v>
      </c>
      <c r="D6165" s="7" t="s">
        <v>32</v>
      </c>
      <c r="E6165" s="7">
        <v>27</v>
      </c>
      <c r="F6165" s="7" t="s">
        <v>1975</v>
      </c>
      <c r="G6165" s="7" t="s">
        <v>15852</v>
      </c>
      <c r="H6165" s="7" t="s">
        <v>33</v>
      </c>
      <c r="I6165" s="7"/>
      <c r="J6165" s="7" t="s">
        <v>16278</v>
      </c>
      <c r="K6165" s="7" t="s">
        <v>16279</v>
      </c>
      <c r="L6165" s="7" t="s">
        <v>83</v>
      </c>
      <c r="M6165" s="7"/>
      <c r="N6165" s="7"/>
      <c r="O6165" s="7" t="b">
        <v>0</v>
      </c>
      <c r="P6165" s="7" t="b">
        <v>0</v>
      </c>
      <c r="Q6165" s="7" t="b">
        <v>0</v>
      </c>
      <c r="R6165" s="7"/>
      <c r="S6165" s="7" t="s">
        <v>701</v>
      </c>
      <c r="T6165" s="7" t="s">
        <v>85</v>
      </c>
      <c r="U6165" s="7" t="s">
        <v>86</v>
      </c>
      <c r="V6165" s="7" t="s">
        <v>87</v>
      </c>
      <c r="W6165" s="7" t="s">
        <v>16280</v>
      </c>
      <c r="X6165" s="7" t="s">
        <v>16281</v>
      </c>
      <c r="Y6165" s="7">
        <v>0.19523333333333301</v>
      </c>
      <c r="Z6165" s="7">
        <v>0.39080115317355701</v>
      </c>
    </row>
    <row r="6166" spans="1:26" ht="22.5" customHeight="1">
      <c r="A6166" s="7" t="s">
        <v>15850</v>
      </c>
      <c r="B6166" s="7" t="s">
        <v>41</v>
      </c>
      <c r="C6166" s="7" t="s">
        <v>16282</v>
      </c>
      <c r="D6166" s="7" t="s">
        <v>32</v>
      </c>
      <c r="E6166" s="7">
        <v>28</v>
      </c>
      <c r="F6166" s="7" t="s">
        <v>1975</v>
      </c>
      <c r="G6166" s="7" t="s">
        <v>15852</v>
      </c>
      <c r="H6166" s="7" t="s">
        <v>33</v>
      </c>
      <c r="I6166" s="7"/>
      <c r="J6166" s="7" t="s">
        <v>16283</v>
      </c>
      <c r="K6166" s="7" t="s">
        <v>16284</v>
      </c>
      <c r="L6166" s="7" t="s">
        <v>700</v>
      </c>
      <c r="M6166" s="7"/>
      <c r="N6166" s="7"/>
      <c r="O6166" s="7" t="b">
        <v>0</v>
      </c>
      <c r="P6166" s="7" t="b">
        <v>0</v>
      </c>
      <c r="Q6166" s="7" t="b">
        <v>0</v>
      </c>
      <c r="R6166" s="7"/>
      <c r="S6166" s="7" t="s">
        <v>701</v>
      </c>
      <c r="T6166" s="7" t="s">
        <v>104</v>
      </c>
      <c r="U6166" s="7" t="s">
        <v>86</v>
      </c>
      <c r="V6166" s="7" t="s">
        <v>15887</v>
      </c>
      <c r="W6166" s="7" t="s">
        <v>16285</v>
      </c>
      <c r="X6166" s="7" t="s">
        <v>16286</v>
      </c>
      <c r="Y6166" s="7">
        <v>0.52310000000000001</v>
      </c>
      <c r="Z6166" s="7">
        <v>1.4155154952434601</v>
      </c>
    </row>
    <row r="6167" spans="1:26" ht="22.5" customHeight="1">
      <c r="A6167" s="7" t="s">
        <v>15850</v>
      </c>
      <c r="B6167" s="7" t="s">
        <v>41</v>
      </c>
      <c r="C6167" s="7" t="s">
        <v>16287</v>
      </c>
      <c r="D6167" s="7" t="s">
        <v>32</v>
      </c>
      <c r="E6167" s="7">
        <v>29</v>
      </c>
      <c r="F6167" s="7" t="s">
        <v>1975</v>
      </c>
      <c r="G6167" s="7" t="s">
        <v>15852</v>
      </c>
      <c r="H6167" s="7" t="s">
        <v>33</v>
      </c>
      <c r="I6167" s="7"/>
      <c r="J6167" s="7" t="s">
        <v>16288</v>
      </c>
      <c r="K6167" s="7" t="s">
        <v>16289</v>
      </c>
      <c r="L6167" s="7" t="s">
        <v>700</v>
      </c>
      <c r="M6167" s="7"/>
      <c r="N6167" s="7"/>
      <c r="O6167" s="7" t="b">
        <v>0</v>
      </c>
      <c r="P6167" s="7" t="b">
        <v>0</v>
      </c>
      <c r="Q6167" s="7" t="b">
        <v>0</v>
      </c>
      <c r="R6167" s="7"/>
      <c r="S6167" s="7" t="s">
        <v>701</v>
      </c>
      <c r="T6167" s="7" t="s">
        <v>104</v>
      </c>
      <c r="U6167" s="7" t="s">
        <v>86</v>
      </c>
      <c r="V6167" s="7" t="s">
        <v>15887</v>
      </c>
      <c r="W6167" s="7" t="s">
        <v>16290</v>
      </c>
      <c r="X6167" s="7" t="s">
        <v>16291</v>
      </c>
      <c r="Y6167" s="7">
        <v>0.31216666666666598</v>
      </c>
      <c r="Z6167" s="7">
        <v>0.47884971698588502</v>
      </c>
    </row>
    <row r="6168" spans="1:26" ht="22.5" customHeight="1">
      <c r="A6168" s="7" t="s">
        <v>15850</v>
      </c>
      <c r="B6168" s="7" t="s">
        <v>41</v>
      </c>
      <c r="C6168" s="7" t="s">
        <v>16292</v>
      </c>
      <c r="D6168" s="7" t="s">
        <v>32</v>
      </c>
      <c r="E6168" s="7">
        <v>30</v>
      </c>
      <c r="F6168" s="7" t="s">
        <v>1975</v>
      </c>
      <c r="G6168" s="7" t="s">
        <v>15852</v>
      </c>
      <c r="H6168" s="7" t="s">
        <v>33</v>
      </c>
      <c r="I6168" s="7"/>
      <c r="J6168" s="7" t="s">
        <v>16293</v>
      </c>
      <c r="K6168" s="7" t="s">
        <v>16294</v>
      </c>
      <c r="L6168" s="7" t="s">
        <v>83</v>
      </c>
      <c r="M6168" s="7"/>
      <c r="N6168" s="7"/>
      <c r="O6168" s="7" t="b">
        <v>0</v>
      </c>
      <c r="P6168" s="7" t="b">
        <v>0</v>
      </c>
      <c r="Q6168" s="7" t="b">
        <v>0</v>
      </c>
      <c r="R6168" s="7"/>
      <c r="S6168" s="7" t="s">
        <v>701</v>
      </c>
      <c r="T6168" s="7" t="s">
        <v>85</v>
      </c>
      <c r="U6168" s="7" t="s">
        <v>371</v>
      </c>
      <c r="V6168" s="7" t="s">
        <v>383</v>
      </c>
      <c r="W6168" s="7" t="s">
        <v>16295</v>
      </c>
      <c r="X6168" s="7" t="s">
        <v>16296</v>
      </c>
      <c r="Y6168" s="7">
        <v>0.2137</v>
      </c>
      <c r="Z6168" s="7">
        <v>2.9859305353175798</v>
      </c>
    </row>
    <row r="6169" spans="1:26" ht="22.5" customHeight="1">
      <c r="A6169" s="7" t="s">
        <v>15850</v>
      </c>
      <c r="B6169" s="7" t="s">
        <v>41</v>
      </c>
      <c r="C6169" s="7" t="s">
        <v>16297</v>
      </c>
      <c r="D6169" s="7" t="s">
        <v>32</v>
      </c>
      <c r="E6169" s="7">
        <v>31</v>
      </c>
      <c r="F6169" s="7" t="s">
        <v>1975</v>
      </c>
      <c r="G6169" s="7" t="s">
        <v>15852</v>
      </c>
      <c r="H6169" s="7" t="s">
        <v>33</v>
      </c>
      <c r="I6169" s="7"/>
      <c r="J6169" s="7" t="s">
        <v>16298</v>
      </c>
      <c r="K6169" s="7" t="s">
        <v>16299</v>
      </c>
      <c r="L6169" s="7" t="s">
        <v>83</v>
      </c>
      <c r="M6169" s="7"/>
      <c r="N6169" s="7"/>
      <c r="O6169" s="7" t="b">
        <v>0</v>
      </c>
      <c r="P6169" s="7" t="b">
        <v>0</v>
      </c>
      <c r="Q6169" s="7" t="b">
        <v>0</v>
      </c>
      <c r="R6169" s="7"/>
      <c r="S6169" s="7" t="s">
        <v>701</v>
      </c>
      <c r="T6169" s="7" t="s">
        <v>85</v>
      </c>
      <c r="U6169" s="7" t="s">
        <v>371</v>
      </c>
      <c r="V6169" s="7" t="s">
        <v>383</v>
      </c>
      <c r="W6169" s="7" t="s">
        <v>16300</v>
      </c>
      <c r="X6169" s="7" t="s">
        <v>16301</v>
      </c>
      <c r="Y6169" s="7">
        <v>0.2268</v>
      </c>
      <c r="Z6169" s="7">
        <v>4.39827223523793</v>
      </c>
    </row>
    <row r="6170" spans="1:26" ht="22.5" customHeight="1">
      <c r="A6170" s="7" t="s">
        <v>15850</v>
      </c>
      <c r="B6170" s="7" t="s">
        <v>41</v>
      </c>
      <c r="C6170" s="7" t="s">
        <v>16302</v>
      </c>
      <c r="D6170" s="7" t="s">
        <v>32</v>
      </c>
      <c r="E6170" s="7">
        <v>32</v>
      </c>
      <c r="F6170" s="7" t="s">
        <v>1975</v>
      </c>
      <c r="G6170" s="7" t="s">
        <v>15852</v>
      </c>
      <c r="H6170" s="7" t="s">
        <v>33</v>
      </c>
      <c r="I6170" s="7"/>
      <c r="J6170" s="7" t="s">
        <v>16303</v>
      </c>
      <c r="K6170" s="7" t="s">
        <v>16304</v>
      </c>
      <c r="L6170" s="7" t="s">
        <v>83</v>
      </c>
      <c r="M6170" s="7"/>
      <c r="N6170" s="7"/>
      <c r="O6170" s="7" t="b">
        <v>0</v>
      </c>
      <c r="P6170" s="7" t="b">
        <v>0</v>
      </c>
      <c r="Q6170" s="7" t="b">
        <v>0</v>
      </c>
      <c r="R6170" s="7"/>
      <c r="S6170" s="7" t="s">
        <v>701</v>
      </c>
      <c r="T6170" s="7" t="s">
        <v>85</v>
      </c>
      <c r="U6170" s="7" t="s">
        <v>371</v>
      </c>
      <c r="V6170" s="7" t="s">
        <v>383</v>
      </c>
      <c r="W6170" s="7" t="s">
        <v>16305</v>
      </c>
      <c r="X6170" s="7" t="s">
        <v>16306</v>
      </c>
      <c r="Y6170" s="7">
        <v>0.2984</v>
      </c>
      <c r="Z6170" s="7">
        <v>4.5782977971199603</v>
      </c>
    </row>
    <row r="6171" spans="1:26" ht="22.5" customHeight="1">
      <c r="A6171" s="7" t="s">
        <v>15850</v>
      </c>
      <c r="B6171" s="7" t="s">
        <v>41</v>
      </c>
      <c r="C6171" s="7" t="s">
        <v>16307</v>
      </c>
      <c r="D6171" s="7" t="s">
        <v>32</v>
      </c>
      <c r="E6171" s="7">
        <v>33</v>
      </c>
      <c r="F6171" s="7" t="s">
        <v>1975</v>
      </c>
      <c r="G6171" s="7" t="s">
        <v>15852</v>
      </c>
      <c r="H6171" s="7" t="s">
        <v>33</v>
      </c>
      <c r="I6171" s="7"/>
      <c r="J6171" s="7" t="s">
        <v>16308</v>
      </c>
      <c r="K6171" s="7" t="s">
        <v>16309</v>
      </c>
      <c r="L6171" s="7" t="s">
        <v>83</v>
      </c>
      <c r="M6171" s="7"/>
      <c r="N6171" s="7"/>
      <c r="O6171" s="7" t="b">
        <v>0</v>
      </c>
      <c r="P6171" s="7" t="b">
        <v>0</v>
      </c>
      <c r="Q6171" s="7" t="b">
        <v>0</v>
      </c>
      <c r="R6171" s="7"/>
      <c r="S6171" s="7" t="s">
        <v>701</v>
      </c>
      <c r="T6171" s="7" t="s">
        <v>85</v>
      </c>
      <c r="U6171" s="7" t="s">
        <v>371</v>
      </c>
      <c r="V6171" s="7" t="s">
        <v>383</v>
      </c>
      <c r="W6171" s="7" t="s">
        <v>16310</v>
      </c>
      <c r="X6171" s="7" t="s">
        <v>16311</v>
      </c>
      <c r="Y6171" s="7">
        <v>0.29360000000000003</v>
      </c>
      <c r="Z6171" s="7">
        <v>2.4278021480615801</v>
      </c>
    </row>
    <row r="6172" spans="1:26" ht="22.5" customHeight="1">
      <c r="A6172" s="7" t="s">
        <v>15850</v>
      </c>
      <c r="B6172" s="7" t="s">
        <v>41</v>
      </c>
      <c r="C6172" s="7" t="s">
        <v>16312</v>
      </c>
      <c r="D6172" s="7" t="s">
        <v>32</v>
      </c>
      <c r="E6172" s="7">
        <v>34</v>
      </c>
      <c r="F6172" s="7" t="s">
        <v>1975</v>
      </c>
      <c r="G6172" s="7" t="s">
        <v>15852</v>
      </c>
      <c r="H6172" s="7" t="s">
        <v>33</v>
      </c>
      <c r="I6172" s="7"/>
      <c r="J6172" s="7" t="s">
        <v>16313</v>
      </c>
      <c r="K6172" s="7" t="s">
        <v>16314</v>
      </c>
      <c r="L6172" s="7" t="s">
        <v>83</v>
      </c>
      <c r="M6172" s="7"/>
      <c r="N6172" s="7"/>
      <c r="O6172" s="7" t="b">
        <v>0</v>
      </c>
      <c r="P6172" s="7" t="b">
        <v>0</v>
      </c>
      <c r="Q6172" s="7" t="b">
        <v>0</v>
      </c>
      <c r="R6172" s="7"/>
      <c r="S6172" s="7" t="s">
        <v>701</v>
      </c>
      <c r="T6172" s="7" t="s">
        <v>85</v>
      </c>
      <c r="U6172" s="7" t="s">
        <v>371</v>
      </c>
      <c r="V6172" s="7" t="s">
        <v>87</v>
      </c>
      <c r="W6172" s="7" t="s">
        <v>16315</v>
      </c>
      <c r="X6172" s="7" t="s">
        <v>16316</v>
      </c>
      <c r="Y6172" s="7">
        <v>0.33500000000000002</v>
      </c>
      <c r="Z6172" s="7">
        <v>0.50323887839096104</v>
      </c>
    </row>
    <row r="6173" spans="1:26" ht="22.5" customHeight="1">
      <c r="A6173" s="7" t="s">
        <v>15850</v>
      </c>
      <c r="B6173" s="7" t="s">
        <v>41</v>
      </c>
      <c r="C6173" s="7" t="s">
        <v>2910</v>
      </c>
      <c r="D6173" s="7" t="s">
        <v>32</v>
      </c>
      <c r="E6173" s="7">
        <v>35</v>
      </c>
      <c r="F6173" s="7" t="s">
        <v>1975</v>
      </c>
      <c r="G6173" s="7" t="s">
        <v>15852</v>
      </c>
      <c r="H6173" s="7" t="s">
        <v>33</v>
      </c>
      <c r="I6173" s="7"/>
      <c r="J6173" s="7" t="s">
        <v>2911</v>
      </c>
      <c r="K6173" s="7" t="s">
        <v>2912</v>
      </c>
      <c r="L6173" s="7" t="s">
        <v>700</v>
      </c>
      <c r="M6173" s="7"/>
      <c r="N6173" s="7"/>
      <c r="O6173" s="7" t="b">
        <v>0</v>
      </c>
      <c r="P6173" s="7" t="b">
        <v>0</v>
      </c>
      <c r="Q6173" s="7" t="b">
        <v>0</v>
      </c>
      <c r="R6173" s="7"/>
      <c r="S6173" s="7" t="s">
        <v>717</v>
      </c>
      <c r="T6173" s="7" t="s">
        <v>85</v>
      </c>
      <c r="U6173" s="7" t="s">
        <v>371</v>
      </c>
      <c r="V6173" s="7" t="s">
        <v>87</v>
      </c>
      <c r="W6173" s="7" t="s">
        <v>16317</v>
      </c>
      <c r="X6173" s="7" t="s">
        <v>16318</v>
      </c>
      <c r="Y6173" s="7">
        <v>0.19955000000000001</v>
      </c>
      <c r="Z6173" s="7">
        <v>1.83891921992519</v>
      </c>
    </row>
    <row r="6174" spans="1:26" ht="22.5" customHeight="1">
      <c r="A6174" s="7" t="s">
        <v>15850</v>
      </c>
      <c r="B6174" s="7" t="s">
        <v>41</v>
      </c>
      <c r="C6174" s="7" t="s">
        <v>16319</v>
      </c>
      <c r="D6174" s="7" t="s">
        <v>32</v>
      </c>
      <c r="E6174" s="7">
        <v>36</v>
      </c>
      <c r="F6174" s="7" t="s">
        <v>1975</v>
      </c>
      <c r="G6174" s="7" t="s">
        <v>15852</v>
      </c>
      <c r="H6174" s="7" t="s">
        <v>33</v>
      </c>
      <c r="I6174" s="7"/>
      <c r="J6174" s="7" t="s">
        <v>15880</v>
      </c>
      <c r="K6174" s="7" t="s">
        <v>15881</v>
      </c>
      <c r="L6174" s="7" t="s">
        <v>700</v>
      </c>
      <c r="M6174" s="7"/>
      <c r="N6174" s="7"/>
      <c r="O6174" s="7" t="b">
        <v>0</v>
      </c>
      <c r="P6174" s="7" t="b">
        <v>0</v>
      </c>
      <c r="Q6174" s="7" t="b">
        <v>0</v>
      </c>
      <c r="R6174" s="7"/>
      <c r="S6174" s="7" t="s">
        <v>717</v>
      </c>
      <c r="T6174" s="7" t="s">
        <v>85</v>
      </c>
      <c r="U6174" s="7" t="s">
        <v>86</v>
      </c>
      <c r="V6174" s="7" t="s">
        <v>383</v>
      </c>
      <c r="W6174" s="7" t="s">
        <v>16320</v>
      </c>
      <c r="X6174" s="7" t="s">
        <v>16321</v>
      </c>
      <c r="Y6174" s="7">
        <v>0.29089999999999999</v>
      </c>
      <c r="Z6174" s="7">
        <v>0.53613109255681501</v>
      </c>
    </row>
    <row r="6175" spans="1:26" ht="22.5" customHeight="1">
      <c r="A6175" s="7" t="s">
        <v>15850</v>
      </c>
      <c r="B6175" s="7" t="s">
        <v>41</v>
      </c>
      <c r="C6175" s="7" t="s">
        <v>2918</v>
      </c>
      <c r="D6175" s="7" t="s">
        <v>32</v>
      </c>
      <c r="E6175" s="7">
        <v>37</v>
      </c>
      <c r="F6175" s="7" t="s">
        <v>1975</v>
      </c>
      <c r="G6175" s="7" t="s">
        <v>15852</v>
      </c>
      <c r="H6175" s="7" t="s">
        <v>33</v>
      </c>
      <c r="I6175" s="7"/>
      <c r="J6175" s="7" t="s">
        <v>1599</v>
      </c>
      <c r="K6175" s="7" t="s">
        <v>1600</v>
      </c>
      <c r="L6175" s="7" t="s">
        <v>700</v>
      </c>
      <c r="M6175" s="7"/>
      <c r="N6175" s="7"/>
      <c r="O6175" s="7" t="b">
        <v>0</v>
      </c>
      <c r="P6175" s="7" t="b">
        <v>0</v>
      </c>
      <c r="Q6175" s="7" t="b">
        <v>0</v>
      </c>
      <c r="R6175" s="7"/>
      <c r="S6175" s="7" t="s">
        <v>717</v>
      </c>
      <c r="T6175" s="7" t="s">
        <v>85</v>
      </c>
      <c r="U6175" s="7" t="s">
        <v>86</v>
      </c>
      <c r="V6175" s="7" t="s">
        <v>15887</v>
      </c>
      <c r="W6175" s="7" t="s">
        <v>16322</v>
      </c>
      <c r="X6175" s="7" t="s">
        <v>16323</v>
      </c>
      <c r="Y6175" s="7">
        <v>0.29709999999999998</v>
      </c>
      <c r="Z6175" s="7">
        <v>0.219371958696846</v>
      </c>
    </row>
    <row r="6176" spans="1:26" ht="22.5" customHeight="1">
      <c r="A6176" s="7" t="s">
        <v>15850</v>
      </c>
      <c r="B6176" s="7" t="s">
        <v>41</v>
      </c>
      <c r="C6176" s="7" t="s">
        <v>16324</v>
      </c>
      <c r="D6176" s="7" t="s">
        <v>32</v>
      </c>
      <c r="E6176" s="7">
        <v>38</v>
      </c>
      <c r="F6176" s="7" t="s">
        <v>1975</v>
      </c>
      <c r="G6176" s="7" t="s">
        <v>15852</v>
      </c>
      <c r="H6176" s="7" t="s">
        <v>33</v>
      </c>
      <c r="I6176" s="7"/>
      <c r="J6176" s="7" t="s">
        <v>16325</v>
      </c>
      <c r="K6176" s="7" t="s">
        <v>16326</v>
      </c>
      <c r="L6176" s="7" t="s">
        <v>700</v>
      </c>
      <c r="M6176" s="7"/>
      <c r="N6176" s="7"/>
      <c r="O6176" s="7" t="b">
        <v>0</v>
      </c>
      <c r="P6176" s="7" t="b">
        <v>0</v>
      </c>
      <c r="Q6176" s="7" t="b">
        <v>0</v>
      </c>
      <c r="R6176" s="7"/>
      <c r="S6176" s="7" t="s">
        <v>717</v>
      </c>
      <c r="T6176" s="7" t="s">
        <v>104</v>
      </c>
      <c r="U6176" s="7" t="s">
        <v>86</v>
      </c>
      <c r="V6176" s="7" t="s">
        <v>383</v>
      </c>
      <c r="W6176" s="7" t="s">
        <v>16327</v>
      </c>
      <c r="X6176" s="7" t="s">
        <v>16328</v>
      </c>
      <c r="Y6176" s="7">
        <v>0.37175000000000002</v>
      </c>
      <c r="Z6176" s="7">
        <v>0.44665558979822101</v>
      </c>
    </row>
    <row r="6177" spans="1:26" ht="22.5" customHeight="1">
      <c r="A6177" s="7" t="s">
        <v>15850</v>
      </c>
      <c r="B6177" s="7" t="s">
        <v>41</v>
      </c>
      <c r="C6177" s="7" t="s">
        <v>16329</v>
      </c>
      <c r="D6177" s="7" t="s">
        <v>32</v>
      </c>
      <c r="E6177" s="7">
        <v>39</v>
      </c>
      <c r="F6177" s="7" t="s">
        <v>1975</v>
      </c>
      <c r="G6177" s="7" t="s">
        <v>15852</v>
      </c>
      <c r="H6177" s="7" t="s">
        <v>33</v>
      </c>
      <c r="I6177" s="7"/>
      <c r="J6177" s="7" t="s">
        <v>16330</v>
      </c>
      <c r="K6177" s="7" t="s">
        <v>15759</v>
      </c>
      <c r="L6177" s="7" t="s">
        <v>700</v>
      </c>
      <c r="M6177" s="7"/>
      <c r="N6177" s="7"/>
      <c r="O6177" s="7" t="b">
        <v>0</v>
      </c>
      <c r="P6177" s="7" t="b">
        <v>0</v>
      </c>
      <c r="Q6177" s="7" t="b">
        <v>0</v>
      </c>
      <c r="R6177" s="7"/>
      <c r="S6177" s="7" t="s">
        <v>717</v>
      </c>
      <c r="T6177" s="7" t="s">
        <v>85</v>
      </c>
      <c r="U6177" s="7" t="s">
        <v>371</v>
      </c>
      <c r="V6177" s="7" t="s">
        <v>383</v>
      </c>
      <c r="W6177" s="7" t="s">
        <v>16331</v>
      </c>
      <c r="X6177" s="7" t="s">
        <v>16332</v>
      </c>
      <c r="Y6177" s="7">
        <v>0.35919999999999902</v>
      </c>
      <c r="Z6177" s="7">
        <v>0.96497907857976395</v>
      </c>
    </row>
    <row r="6178" spans="1:26" ht="22.5" customHeight="1">
      <c r="A6178" s="7" t="s">
        <v>15850</v>
      </c>
      <c r="B6178" s="7" t="s">
        <v>41</v>
      </c>
      <c r="C6178" s="7" t="s">
        <v>2921</v>
      </c>
      <c r="D6178" s="7" t="s">
        <v>32</v>
      </c>
      <c r="E6178" s="7">
        <v>40</v>
      </c>
      <c r="F6178" s="7" t="s">
        <v>1975</v>
      </c>
      <c r="G6178" s="7" t="s">
        <v>15852</v>
      </c>
      <c r="H6178" s="7" t="s">
        <v>33</v>
      </c>
      <c r="I6178" s="7"/>
      <c r="J6178" s="7" t="s">
        <v>726</v>
      </c>
      <c r="K6178" s="7" t="s">
        <v>727</v>
      </c>
      <c r="L6178" s="7" t="s">
        <v>700</v>
      </c>
      <c r="M6178" s="7"/>
      <c r="N6178" s="7"/>
      <c r="O6178" s="7" t="b">
        <v>0</v>
      </c>
      <c r="P6178" s="7" t="b">
        <v>0</v>
      </c>
      <c r="Q6178" s="7" t="b">
        <v>0</v>
      </c>
      <c r="R6178" s="7"/>
      <c r="S6178" s="7" t="s">
        <v>717</v>
      </c>
      <c r="T6178" s="7" t="s">
        <v>85</v>
      </c>
      <c r="U6178" s="7" t="s">
        <v>86</v>
      </c>
      <c r="V6178" s="7" t="s">
        <v>15887</v>
      </c>
      <c r="W6178" s="7" t="s">
        <v>16333</v>
      </c>
      <c r="X6178" s="7" t="s">
        <v>16334</v>
      </c>
      <c r="Y6178" s="7">
        <v>0.33679999999999999</v>
      </c>
      <c r="Z6178" s="7">
        <v>0.409991267304812</v>
      </c>
    </row>
    <row r="6179" spans="1:26" ht="22.5" customHeight="1">
      <c r="A6179" s="7" t="s">
        <v>15850</v>
      </c>
      <c r="B6179" s="7" t="s">
        <v>41</v>
      </c>
      <c r="C6179" s="7" t="s">
        <v>2927</v>
      </c>
      <c r="D6179" s="7" t="s">
        <v>32</v>
      </c>
      <c r="E6179" s="7">
        <v>41</v>
      </c>
      <c r="F6179" s="7" t="s">
        <v>1975</v>
      </c>
      <c r="G6179" s="7" t="s">
        <v>15852</v>
      </c>
      <c r="H6179" s="7" t="s">
        <v>33</v>
      </c>
      <c r="I6179" s="7"/>
      <c r="J6179" s="7" t="s">
        <v>1617</v>
      </c>
      <c r="K6179" s="7" t="s">
        <v>1618</v>
      </c>
      <c r="L6179" s="7" t="s">
        <v>700</v>
      </c>
      <c r="M6179" s="7"/>
      <c r="N6179" s="7"/>
      <c r="O6179" s="7" t="b">
        <v>0</v>
      </c>
      <c r="P6179" s="7" t="b">
        <v>0</v>
      </c>
      <c r="Q6179" s="7" t="b">
        <v>0</v>
      </c>
      <c r="R6179" s="7"/>
      <c r="S6179" s="7" t="s">
        <v>717</v>
      </c>
      <c r="T6179" s="7" t="s">
        <v>104</v>
      </c>
      <c r="U6179" s="7" t="s">
        <v>86</v>
      </c>
      <c r="V6179" s="7" t="s">
        <v>87</v>
      </c>
      <c r="W6179" s="7" t="s">
        <v>16335</v>
      </c>
      <c r="X6179" s="7" t="s">
        <v>16336</v>
      </c>
      <c r="Y6179" s="7">
        <v>0.47598571428571401</v>
      </c>
      <c r="Z6179" s="7">
        <v>0.195435885341321</v>
      </c>
    </row>
    <row r="6180" spans="1:26" ht="22.5" customHeight="1">
      <c r="A6180" s="7" t="s">
        <v>15850</v>
      </c>
      <c r="B6180" s="7" t="s">
        <v>41</v>
      </c>
      <c r="C6180" s="7" t="s">
        <v>2930</v>
      </c>
      <c r="D6180" s="7" t="s">
        <v>32</v>
      </c>
      <c r="E6180" s="7">
        <v>42</v>
      </c>
      <c r="F6180" s="7" t="s">
        <v>1975</v>
      </c>
      <c r="G6180" s="7" t="s">
        <v>15852</v>
      </c>
      <c r="H6180" s="7" t="s">
        <v>33</v>
      </c>
      <c r="I6180" s="7"/>
      <c r="J6180" s="7" t="s">
        <v>1621</v>
      </c>
      <c r="K6180" s="7" t="s">
        <v>1622</v>
      </c>
      <c r="L6180" s="7" t="s">
        <v>700</v>
      </c>
      <c r="M6180" s="7"/>
      <c r="N6180" s="7"/>
      <c r="O6180" s="7" t="b">
        <v>0</v>
      </c>
      <c r="P6180" s="7" t="b">
        <v>0</v>
      </c>
      <c r="Q6180" s="7" t="b">
        <v>0</v>
      </c>
      <c r="R6180" s="7"/>
      <c r="S6180" s="7" t="s">
        <v>717</v>
      </c>
      <c r="T6180" s="7" t="s">
        <v>85</v>
      </c>
      <c r="U6180" s="7" t="s">
        <v>371</v>
      </c>
      <c r="V6180" s="7" t="s">
        <v>87</v>
      </c>
      <c r="W6180" s="7" t="s">
        <v>16337</v>
      </c>
      <c r="X6180" s="7" t="s">
        <v>16338</v>
      </c>
      <c r="Y6180" s="7">
        <v>0.40110000000000001</v>
      </c>
      <c r="Z6180" s="7">
        <v>0.52282329769668301</v>
      </c>
    </row>
    <row r="6181" spans="1:26" ht="22.5" customHeight="1">
      <c r="A6181" s="7" t="s">
        <v>15850</v>
      </c>
      <c r="B6181" s="7" t="s">
        <v>41</v>
      </c>
      <c r="C6181" s="7" t="s">
        <v>2933</v>
      </c>
      <c r="D6181" s="7" t="s">
        <v>32</v>
      </c>
      <c r="E6181" s="7">
        <v>43</v>
      </c>
      <c r="F6181" s="7" t="s">
        <v>1975</v>
      </c>
      <c r="G6181" s="7" t="s">
        <v>15852</v>
      </c>
      <c r="H6181" s="7" t="s">
        <v>33</v>
      </c>
      <c r="I6181" s="7"/>
      <c r="J6181" s="7" t="s">
        <v>1625</v>
      </c>
      <c r="K6181" s="7" t="s">
        <v>1626</v>
      </c>
      <c r="L6181" s="7" t="s">
        <v>700</v>
      </c>
      <c r="M6181" s="7"/>
      <c r="N6181" s="7"/>
      <c r="O6181" s="7" t="b">
        <v>0</v>
      </c>
      <c r="P6181" s="7" t="b">
        <v>0</v>
      </c>
      <c r="Q6181" s="7" t="b">
        <v>0</v>
      </c>
      <c r="R6181" s="7"/>
      <c r="S6181" s="7" t="s">
        <v>717</v>
      </c>
      <c r="T6181" s="7" t="s">
        <v>104</v>
      </c>
      <c r="U6181" s="7" t="s">
        <v>86</v>
      </c>
      <c r="V6181" s="7" t="s">
        <v>15887</v>
      </c>
      <c r="W6181" s="7" t="s">
        <v>16339</v>
      </c>
      <c r="X6181" s="7" t="s">
        <v>16340</v>
      </c>
      <c r="Y6181" s="7">
        <v>0.4924</v>
      </c>
      <c r="Z6181" s="7">
        <v>0.48345024065974102</v>
      </c>
    </row>
    <row r="6182" spans="1:26" ht="22.5" customHeight="1">
      <c r="A6182" s="7" t="s">
        <v>15850</v>
      </c>
      <c r="B6182" s="7" t="s">
        <v>41</v>
      </c>
      <c r="C6182" s="7" t="s">
        <v>2949</v>
      </c>
      <c r="D6182" s="7" t="s">
        <v>32</v>
      </c>
      <c r="E6182" s="7">
        <v>44</v>
      </c>
      <c r="F6182" s="7" t="s">
        <v>1975</v>
      </c>
      <c r="G6182" s="7" t="s">
        <v>15852</v>
      </c>
      <c r="H6182" s="7" t="s">
        <v>33</v>
      </c>
      <c r="I6182" s="7"/>
      <c r="J6182" s="7" t="s">
        <v>731</v>
      </c>
      <c r="K6182" s="7" t="s">
        <v>732</v>
      </c>
      <c r="L6182" s="7" t="s">
        <v>700</v>
      </c>
      <c r="M6182" s="7"/>
      <c r="N6182" s="7"/>
      <c r="O6182" s="7" t="b">
        <v>0</v>
      </c>
      <c r="P6182" s="7" t="b">
        <v>0</v>
      </c>
      <c r="Q6182" s="7" t="b">
        <v>0</v>
      </c>
      <c r="R6182" s="7"/>
      <c r="S6182" s="7" t="s">
        <v>717</v>
      </c>
      <c r="T6182" s="7" t="s">
        <v>85</v>
      </c>
      <c r="U6182" s="7" t="s">
        <v>86</v>
      </c>
      <c r="V6182" s="7" t="s">
        <v>87</v>
      </c>
      <c r="W6182" s="7" t="s">
        <v>16341</v>
      </c>
      <c r="X6182" s="7" t="s">
        <v>16342</v>
      </c>
      <c r="Y6182" s="7">
        <v>0.22919999999999999</v>
      </c>
      <c r="Z6182" s="7">
        <v>0.68158142455856796</v>
      </c>
    </row>
    <row r="6183" spans="1:26" ht="22.5" customHeight="1">
      <c r="A6183" s="7" t="s">
        <v>15850</v>
      </c>
      <c r="B6183" s="7" t="s">
        <v>41</v>
      </c>
      <c r="C6183" s="7" t="s">
        <v>16343</v>
      </c>
      <c r="D6183" s="7" t="s">
        <v>32</v>
      </c>
      <c r="E6183" s="7">
        <v>45</v>
      </c>
      <c r="F6183" s="7" t="s">
        <v>1975</v>
      </c>
      <c r="G6183" s="7" t="s">
        <v>15852</v>
      </c>
      <c r="H6183" s="7" t="s">
        <v>33</v>
      </c>
      <c r="I6183" s="7"/>
      <c r="J6183" s="7" t="s">
        <v>16344</v>
      </c>
      <c r="K6183" s="7" t="s">
        <v>16345</v>
      </c>
      <c r="L6183" s="7" t="s">
        <v>700</v>
      </c>
      <c r="M6183" s="7"/>
      <c r="N6183" s="7"/>
      <c r="O6183" s="7" t="b">
        <v>0</v>
      </c>
      <c r="P6183" s="7" t="b">
        <v>0</v>
      </c>
      <c r="Q6183" s="7" t="b">
        <v>0</v>
      </c>
      <c r="R6183" s="7"/>
      <c r="S6183" s="7" t="s">
        <v>717</v>
      </c>
      <c r="T6183" s="7" t="s">
        <v>85</v>
      </c>
      <c r="U6183" s="7" t="s">
        <v>86</v>
      </c>
      <c r="V6183" s="7" t="s">
        <v>383</v>
      </c>
      <c r="W6183" s="7" t="s">
        <v>16346</v>
      </c>
      <c r="X6183" s="7" t="s">
        <v>16347</v>
      </c>
      <c r="Y6183" s="7">
        <v>0.27360000000000001</v>
      </c>
      <c r="Z6183" s="7">
        <v>0.82314306908102997</v>
      </c>
    </row>
    <row r="6184" spans="1:26" ht="22.5" customHeight="1">
      <c r="A6184" s="7" t="s">
        <v>15850</v>
      </c>
      <c r="B6184" s="7" t="s">
        <v>41</v>
      </c>
      <c r="C6184" s="7" t="s">
        <v>16348</v>
      </c>
      <c r="D6184" s="7" t="s">
        <v>32</v>
      </c>
      <c r="E6184" s="7">
        <v>46</v>
      </c>
      <c r="F6184" s="7" t="s">
        <v>1975</v>
      </c>
      <c r="G6184" s="7" t="s">
        <v>15852</v>
      </c>
      <c r="H6184" s="7" t="s">
        <v>33</v>
      </c>
      <c r="I6184" s="7"/>
      <c r="J6184" s="7" t="s">
        <v>15891</v>
      </c>
      <c r="K6184" s="7" t="s">
        <v>15892</v>
      </c>
      <c r="L6184" s="7" t="s">
        <v>700</v>
      </c>
      <c r="M6184" s="7"/>
      <c r="N6184" s="7"/>
      <c r="O6184" s="7" t="b">
        <v>0</v>
      </c>
      <c r="P6184" s="7" t="b">
        <v>0</v>
      </c>
      <c r="Q6184" s="7" t="b">
        <v>0</v>
      </c>
      <c r="R6184" s="7"/>
      <c r="S6184" s="7" t="s">
        <v>717</v>
      </c>
      <c r="T6184" s="7" t="s">
        <v>85</v>
      </c>
      <c r="U6184" s="7" t="s">
        <v>86</v>
      </c>
      <c r="V6184" s="7" t="s">
        <v>383</v>
      </c>
      <c r="W6184" s="7" t="s">
        <v>16349</v>
      </c>
      <c r="X6184" s="7" t="s">
        <v>16350</v>
      </c>
      <c r="Y6184" s="7">
        <v>0.39524999999999999</v>
      </c>
      <c r="Z6184" s="7">
        <v>0.54765694887016603</v>
      </c>
    </row>
    <row r="6185" spans="1:26" ht="22.5" customHeight="1">
      <c r="A6185" s="7" t="s">
        <v>15850</v>
      </c>
      <c r="B6185" s="7" t="s">
        <v>41</v>
      </c>
      <c r="C6185" s="7" t="s">
        <v>16351</v>
      </c>
      <c r="D6185" s="7" t="s">
        <v>32</v>
      </c>
      <c r="E6185" s="7">
        <v>47</v>
      </c>
      <c r="F6185" s="7" t="s">
        <v>1975</v>
      </c>
      <c r="G6185" s="7" t="s">
        <v>15852</v>
      </c>
      <c r="H6185" s="7" t="s">
        <v>33</v>
      </c>
      <c r="I6185" s="7"/>
      <c r="J6185" s="7" t="s">
        <v>1674</v>
      </c>
      <c r="K6185" s="7" t="s">
        <v>1675</v>
      </c>
      <c r="L6185" s="7" t="s">
        <v>700</v>
      </c>
      <c r="M6185" s="7"/>
      <c r="N6185" s="7"/>
      <c r="O6185" s="7" t="b">
        <v>0</v>
      </c>
      <c r="P6185" s="7" t="b">
        <v>0</v>
      </c>
      <c r="Q6185" s="7" t="b">
        <v>0</v>
      </c>
      <c r="R6185" s="7"/>
      <c r="S6185" s="7" t="s">
        <v>717</v>
      </c>
      <c r="T6185" s="7" t="s">
        <v>85</v>
      </c>
      <c r="U6185" s="7" t="s">
        <v>371</v>
      </c>
      <c r="V6185" s="7" t="s">
        <v>87</v>
      </c>
      <c r="W6185" s="7" t="s">
        <v>16352</v>
      </c>
      <c r="X6185" s="7" t="s">
        <v>16353</v>
      </c>
      <c r="Y6185" s="7">
        <v>0.24085000000000001</v>
      </c>
      <c r="Z6185" s="7">
        <v>1.08150844885891</v>
      </c>
    </row>
    <row r="6186" spans="1:26" ht="22.5" customHeight="1">
      <c r="A6186" s="7" t="s">
        <v>15850</v>
      </c>
      <c r="B6186" s="7" t="s">
        <v>41</v>
      </c>
      <c r="C6186" s="7" t="s">
        <v>16354</v>
      </c>
      <c r="D6186" s="7" t="s">
        <v>32</v>
      </c>
      <c r="E6186" s="7">
        <v>48</v>
      </c>
      <c r="F6186" s="7" t="s">
        <v>1975</v>
      </c>
      <c r="G6186" s="7" t="s">
        <v>15852</v>
      </c>
      <c r="H6186" s="7" t="s">
        <v>33</v>
      </c>
      <c r="I6186" s="7"/>
      <c r="J6186" s="7" t="s">
        <v>1690</v>
      </c>
      <c r="K6186" s="7" t="s">
        <v>1691</v>
      </c>
      <c r="L6186" s="7" t="s">
        <v>700</v>
      </c>
      <c r="M6186" s="7"/>
      <c r="N6186" s="7"/>
      <c r="O6186" s="7" t="b">
        <v>0</v>
      </c>
      <c r="P6186" s="7" t="b">
        <v>0</v>
      </c>
      <c r="Q6186" s="7" t="b">
        <v>0</v>
      </c>
      <c r="R6186" s="7"/>
      <c r="S6186" s="7" t="s">
        <v>717</v>
      </c>
      <c r="T6186" s="7" t="s">
        <v>85</v>
      </c>
      <c r="U6186" s="7" t="s">
        <v>86</v>
      </c>
      <c r="V6186" s="7" t="s">
        <v>87</v>
      </c>
      <c r="W6186" s="7" t="s">
        <v>16355</v>
      </c>
      <c r="X6186" s="7" t="s">
        <v>16356</v>
      </c>
      <c r="Y6186" s="7">
        <v>0.20332500000000001</v>
      </c>
      <c r="Z6186" s="7">
        <v>0.364857801218963</v>
      </c>
    </row>
    <row r="6187" spans="1:26" ht="22.5" customHeight="1">
      <c r="A6187" s="7" t="s">
        <v>15850</v>
      </c>
      <c r="B6187" s="7" t="s">
        <v>41</v>
      </c>
      <c r="C6187" s="7" t="s">
        <v>16357</v>
      </c>
      <c r="D6187" s="7" t="s">
        <v>32</v>
      </c>
      <c r="E6187" s="7">
        <v>49</v>
      </c>
      <c r="F6187" s="7" t="s">
        <v>1975</v>
      </c>
      <c r="G6187" s="7" t="s">
        <v>15852</v>
      </c>
      <c r="H6187" s="7" t="s">
        <v>33</v>
      </c>
      <c r="I6187" s="7"/>
      <c r="J6187" s="7" t="s">
        <v>16358</v>
      </c>
      <c r="K6187" s="7" t="s">
        <v>16359</v>
      </c>
      <c r="L6187" s="7" t="s">
        <v>700</v>
      </c>
      <c r="M6187" s="7"/>
      <c r="N6187" s="7"/>
      <c r="O6187" s="7" t="b">
        <v>0</v>
      </c>
      <c r="P6187" s="7" t="b">
        <v>0</v>
      </c>
      <c r="Q6187" s="7" t="b">
        <v>0</v>
      </c>
      <c r="R6187" s="7"/>
      <c r="S6187" s="7" t="s">
        <v>717</v>
      </c>
      <c r="T6187" s="7" t="s">
        <v>104</v>
      </c>
      <c r="U6187" s="7" t="s">
        <v>86</v>
      </c>
      <c r="V6187" s="7" t="s">
        <v>87</v>
      </c>
      <c r="W6187" s="7" t="s">
        <v>16360</v>
      </c>
      <c r="X6187" s="7" t="s">
        <v>16361</v>
      </c>
      <c r="Y6187" s="7">
        <v>0.51719999999999999</v>
      </c>
      <c r="Z6187" s="7">
        <v>0.74839675814256101</v>
      </c>
    </row>
    <row r="6188" spans="1:26" ht="22.5" customHeight="1">
      <c r="A6188" s="7" t="s">
        <v>15850</v>
      </c>
      <c r="B6188" s="7" t="s">
        <v>41</v>
      </c>
      <c r="C6188" s="7" t="s">
        <v>3027</v>
      </c>
      <c r="D6188" s="7" t="s">
        <v>32</v>
      </c>
      <c r="E6188" s="7">
        <v>50</v>
      </c>
      <c r="F6188" s="7" t="s">
        <v>1975</v>
      </c>
      <c r="G6188" s="7" t="s">
        <v>15852</v>
      </c>
      <c r="H6188" s="7" t="s">
        <v>33</v>
      </c>
      <c r="I6188" s="7"/>
      <c r="J6188" s="7" t="s">
        <v>1740</v>
      </c>
      <c r="K6188" s="7" t="s">
        <v>1741</v>
      </c>
      <c r="L6188" s="7" t="s">
        <v>700</v>
      </c>
      <c r="M6188" s="7"/>
      <c r="N6188" s="7"/>
      <c r="O6188" s="7" t="b">
        <v>0</v>
      </c>
      <c r="P6188" s="7" t="b">
        <v>0</v>
      </c>
      <c r="Q6188" s="7" t="b">
        <v>0</v>
      </c>
      <c r="R6188" s="7"/>
      <c r="S6188" s="7" t="s">
        <v>717</v>
      </c>
      <c r="T6188" s="7" t="s">
        <v>85</v>
      </c>
      <c r="U6188" s="7" t="s">
        <v>86</v>
      </c>
      <c r="V6188" s="7" t="s">
        <v>87</v>
      </c>
      <c r="W6188" s="7" t="s">
        <v>16362</v>
      </c>
      <c r="X6188" s="7" t="s">
        <v>16363</v>
      </c>
      <c r="Y6188" s="7">
        <v>0.29344999999999999</v>
      </c>
      <c r="Z6188" s="7">
        <v>0.58966719835193104</v>
      </c>
    </row>
    <row r="6189" spans="1:26" ht="22.5" customHeight="1">
      <c r="A6189" s="7" t="s">
        <v>15850</v>
      </c>
      <c r="B6189" s="7" t="s">
        <v>41</v>
      </c>
      <c r="C6189" s="7" t="s">
        <v>16364</v>
      </c>
      <c r="D6189" s="7" t="s">
        <v>32</v>
      </c>
      <c r="E6189" s="7">
        <v>51</v>
      </c>
      <c r="F6189" s="7" t="s">
        <v>1975</v>
      </c>
      <c r="G6189" s="7" t="s">
        <v>15852</v>
      </c>
      <c r="H6189" s="7" t="s">
        <v>33</v>
      </c>
      <c r="I6189" s="7"/>
      <c r="J6189" s="7" t="s">
        <v>15896</v>
      </c>
      <c r="K6189" s="7" t="s">
        <v>15897</v>
      </c>
      <c r="L6189" s="7" t="s">
        <v>700</v>
      </c>
      <c r="M6189" s="7"/>
      <c r="N6189" s="7"/>
      <c r="O6189" s="7" t="b">
        <v>0</v>
      </c>
      <c r="P6189" s="7" t="b">
        <v>0</v>
      </c>
      <c r="Q6189" s="7" t="b">
        <v>0</v>
      </c>
      <c r="R6189" s="7"/>
      <c r="S6189" s="7" t="s">
        <v>717</v>
      </c>
      <c r="T6189" s="7" t="s">
        <v>104</v>
      </c>
      <c r="U6189" s="7" t="s">
        <v>86</v>
      </c>
      <c r="V6189" s="7" t="s">
        <v>15887</v>
      </c>
      <c r="W6189" s="7" t="s">
        <v>16365</v>
      </c>
      <c r="X6189" s="7" t="s">
        <v>16366</v>
      </c>
      <c r="Y6189" s="7">
        <v>0.42609999999999998</v>
      </c>
      <c r="Z6189" s="7">
        <v>0.94863432052829499</v>
      </c>
    </row>
    <row r="6190" spans="1:26" ht="22.5" customHeight="1">
      <c r="A6190" s="7" t="s">
        <v>15850</v>
      </c>
      <c r="B6190" s="7" t="s">
        <v>41</v>
      </c>
      <c r="C6190" s="7" t="s">
        <v>16367</v>
      </c>
      <c r="D6190" s="7" t="s">
        <v>32</v>
      </c>
      <c r="E6190" s="7">
        <v>52</v>
      </c>
      <c r="F6190" s="7" t="s">
        <v>1975</v>
      </c>
      <c r="G6190" s="7" t="s">
        <v>15852</v>
      </c>
      <c r="H6190" s="7" t="s">
        <v>33</v>
      </c>
      <c r="I6190" s="7"/>
      <c r="J6190" s="7" t="s">
        <v>15901</v>
      </c>
      <c r="K6190" s="7" t="s">
        <v>15902</v>
      </c>
      <c r="L6190" s="7" t="s">
        <v>700</v>
      </c>
      <c r="M6190" s="7"/>
      <c r="N6190" s="7"/>
      <c r="O6190" s="7" t="b">
        <v>0</v>
      </c>
      <c r="P6190" s="7" t="b">
        <v>0</v>
      </c>
      <c r="Q6190" s="7" t="b">
        <v>0</v>
      </c>
      <c r="R6190" s="7"/>
      <c r="S6190" s="7" t="s">
        <v>717</v>
      </c>
      <c r="T6190" s="7" t="s">
        <v>104</v>
      </c>
      <c r="U6190" s="7" t="s">
        <v>86</v>
      </c>
      <c r="V6190" s="7" t="s">
        <v>383</v>
      </c>
      <c r="W6190" s="7" t="s">
        <v>16368</v>
      </c>
      <c r="X6190" s="7" t="s">
        <v>16369</v>
      </c>
      <c r="Y6190" s="7">
        <v>0.4274</v>
      </c>
      <c r="Z6190" s="7">
        <v>0.57108460208510103</v>
      </c>
    </row>
    <row r="6191" spans="1:26" ht="22.5" customHeight="1">
      <c r="A6191" s="7" t="s">
        <v>15850</v>
      </c>
      <c r="B6191" s="7" t="s">
        <v>41</v>
      </c>
      <c r="C6191" s="7" t="s">
        <v>16370</v>
      </c>
      <c r="D6191" s="7" t="s">
        <v>32</v>
      </c>
      <c r="E6191" s="7">
        <v>53</v>
      </c>
      <c r="F6191" s="7" t="s">
        <v>1975</v>
      </c>
      <c r="G6191" s="7" t="s">
        <v>15852</v>
      </c>
      <c r="H6191" s="7" t="s">
        <v>33</v>
      </c>
      <c r="I6191" s="7"/>
      <c r="J6191" s="7" t="s">
        <v>16371</v>
      </c>
      <c r="K6191" s="7" t="s">
        <v>16372</v>
      </c>
      <c r="L6191" s="7" t="s">
        <v>700</v>
      </c>
      <c r="M6191" s="7"/>
      <c r="N6191" s="7"/>
      <c r="O6191" s="7" t="b">
        <v>0</v>
      </c>
      <c r="P6191" s="7" t="b">
        <v>0</v>
      </c>
      <c r="Q6191" s="7" t="b">
        <v>0</v>
      </c>
      <c r="R6191" s="7"/>
      <c r="S6191" s="7" t="s">
        <v>717</v>
      </c>
      <c r="T6191" s="7" t="s">
        <v>85</v>
      </c>
      <c r="U6191" s="7" t="s">
        <v>371</v>
      </c>
      <c r="V6191" s="7" t="s">
        <v>87</v>
      </c>
      <c r="W6191" s="7" t="s">
        <v>16373</v>
      </c>
      <c r="X6191" s="7" t="s">
        <v>16374</v>
      </c>
      <c r="Y6191" s="7">
        <v>0.21560000000000001</v>
      </c>
      <c r="Z6191" s="7">
        <v>1.3528001804851699</v>
      </c>
    </row>
    <row r="6192" spans="1:26" ht="22.5" customHeight="1">
      <c r="A6192" s="7" t="s">
        <v>15850</v>
      </c>
      <c r="B6192" s="7" t="s">
        <v>41</v>
      </c>
      <c r="C6192" s="7" t="s">
        <v>16375</v>
      </c>
      <c r="D6192" s="7" t="s">
        <v>32</v>
      </c>
      <c r="E6192" s="7">
        <v>54</v>
      </c>
      <c r="F6192" s="7" t="s">
        <v>1975</v>
      </c>
      <c r="G6192" s="7" t="s">
        <v>15852</v>
      </c>
      <c r="H6192" s="7" t="s">
        <v>33</v>
      </c>
      <c r="I6192" s="7"/>
      <c r="J6192" s="7" t="s">
        <v>15906</v>
      </c>
      <c r="K6192" s="7" t="s">
        <v>15907</v>
      </c>
      <c r="L6192" s="7" t="s">
        <v>700</v>
      </c>
      <c r="M6192" s="7"/>
      <c r="N6192" s="7"/>
      <c r="O6192" s="7" t="b">
        <v>0</v>
      </c>
      <c r="P6192" s="7" t="b">
        <v>0</v>
      </c>
      <c r="Q6192" s="7" t="b">
        <v>0</v>
      </c>
      <c r="R6192" s="7"/>
      <c r="S6192" s="7" t="s">
        <v>717</v>
      </c>
      <c r="T6192" s="7" t="s">
        <v>85</v>
      </c>
      <c r="U6192" s="7" t="s">
        <v>86</v>
      </c>
      <c r="V6192" s="7" t="s">
        <v>383</v>
      </c>
      <c r="W6192" s="7" t="s">
        <v>16376</v>
      </c>
      <c r="X6192" s="7" t="s">
        <v>16377</v>
      </c>
      <c r="Y6192" s="7">
        <v>0.31491666666666601</v>
      </c>
      <c r="Z6192" s="7">
        <v>0.18086715542288201</v>
      </c>
    </row>
    <row r="6193" spans="1:26" ht="22.5" customHeight="1">
      <c r="A6193" s="7" t="s">
        <v>15850</v>
      </c>
      <c r="B6193" s="7" t="s">
        <v>41</v>
      </c>
      <c r="C6193" s="7" t="s">
        <v>3042</v>
      </c>
      <c r="D6193" s="7" t="s">
        <v>32</v>
      </c>
      <c r="E6193" s="7">
        <v>55</v>
      </c>
      <c r="F6193" s="7" t="s">
        <v>1975</v>
      </c>
      <c r="G6193" s="7" t="s">
        <v>15852</v>
      </c>
      <c r="H6193" s="7" t="s">
        <v>33</v>
      </c>
      <c r="I6193" s="7"/>
      <c r="J6193" s="7" t="s">
        <v>1804</v>
      </c>
      <c r="K6193" s="7" t="s">
        <v>1805</v>
      </c>
      <c r="L6193" s="7" t="s">
        <v>700</v>
      </c>
      <c r="M6193" s="7"/>
      <c r="N6193" s="7"/>
      <c r="O6193" s="7" t="b">
        <v>0</v>
      </c>
      <c r="P6193" s="7" t="b">
        <v>0</v>
      </c>
      <c r="Q6193" s="7" t="b">
        <v>0</v>
      </c>
      <c r="R6193" s="7"/>
      <c r="S6193" s="7" t="s">
        <v>717</v>
      </c>
      <c r="T6193" s="7" t="s">
        <v>104</v>
      </c>
      <c r="U6193" s="7" t="s">
        <v>86</v>
      </c>
      <c r="V6193" s="7" t="s">
        <v>87</v>
      </c>
      <c r="W6193" s="7" t="s">
        <v>16378</v>
      </c>
      <c r="X6193" s="7" t="s">
        <v>16379</v>
      </c>
      <c r="Y6193" s="7">
        <v>0.46406428571428499</v>
      </c>
      <c r="Z6193" s="7">
        <v>0.14352274078558</v>
      </c>
    </row>
    <row r="6194" spans="1:26" ht="22.5" customHeight="1">
      <c r="A6194" s="7" t="s">
        <v>15850</v>
      </c>
      <c r="B6194" s="7" t="s">
        <v>41</v>
      </c>
      <c r="C6194" s="7" t="s">
        <v>3048</v>
      </c>
      <c r="D6194" s="7" t="s">
        <v>32</v>
      </c>
      <c r="E6194" s="7">
        <v>56</v>
      </c>
      <c r="F6194" s="7" t="s">
        <v>1975</v>
      </c>
      <c r="G6194" s="7" t="s">
        <v>15852</v>
      </c>
      <c r="H6194" s="7" t="s">
        <v>33</v>
      </c>
      <c r="I6194" s="7"/>
      <c r="J6194" s="7" t="s">
        <v>791</v>
      </c>
      <c r="K6194" s="7" t="s">
        <v>792</v>
      </c>
      <c r="L6194" s="7" t="s">
        <v>700</v>
      </c>
      <c r="M6194" s="7"/>
      <c r="N6194" s="7"/>
      <c r="O6194" s="7" t="b">
        <v>0</v>
      </c>
      <c r="P6194" s="7" t="b">
        <v>0</v>
      </c>
      <c r="Q6194" s="7" t="b">
        <v>0</v>
      </c>
      <c r="R6194" s="7"/>
      <c r="S6194" s="7" t="s">
        <v>717</v>
      </c>
      <c r="T6194" s="7" t="s">
        <v>104</v>
      </c>
      <c r="U6194" s="7" t="s">
        <v>86</v>
      </c>
      <c r="V6194" s="7" t="s">
        <v>87</v>
      </c>
      <c r="W6194" s="7" t="s">
        <v>16380</v>
      </c>
      <c r="X6194" s="7" t="s">
        <v>16381</v>
      </c>
      <c r="Y6194" s="7">
        <v>0.29010000000000002</v>
      </c>
      <c r="Z6194" s="7">
        <v>0.97094947824759203</v>
      </c>
    </row>
    <row r="6195" spans="1:26" ht="22.5" customHeight="1">
      <c r="A6195" s="7" t="s">
        <v>15850</v>
      </c>
      <c r="B6195" s="7" t="s">
        <v>41</v>
      </c>
      <c r="C6195" s="7" t="s">
        <v>16382</v>
      </c>
      <c r="D6195" s="7" t="s">
        <v>32</v>
      </c>
      <c r="E6195" s="7">
        <v>57</v>
      </c>
      <c r="F6195" s="7" t="s">
        <v>1975</v>
      </c>
      <c r="G6195" s="7" t="s">
        <v>15852</v>
      </c>
      <c r="H6195" s="7" t="s">
        <v>33</v>
      </c>
      <c r="I6195" s="7"/>
      <c r="J6195" s="7" t="s">
        <v>15913</v>
      </c>
      <c r="K6195" s="7" t="s">
        <v>15914</v>
      </c>
      <c r="L6195" s="7" t="s">
        <v>700</v>
      </c>
      <c r="M6195" s="7"/>
      <c r="N6195" s="7"/>
      <c r="O6195" s="7" t="b">
        <v>0</v>
      </c>
      <c r="P6195" s="7" t="b">
        <v>0</v>
      </c>
      <c r="Q6195" s="7" t="b">
        <v>0</v>
      </c>
      <c r="R6195" s="7"/>
      <c r="S6195" s="7" t="s">
        <v>717</v>
      </c>
      <c r="T6195" s="7" t="s">
        <v>85</v>
      </c>
      <c r="U6195" s="7" t="s">
        <v>86</v>
      </c>
      <c r="V6195" s="7" t="s">
        <v>383</v>
      </c>
      <c r="W6195" s="7" t="s">
        <v>16383</v>
      </c>
      <c r="X6195" s="7" t="s">
        <v>16384</v>
      </c>
      <c r="Y6195" s="7">
        <v>0.2571</v>
      </c>
      <c r="Z6195" s="7">
        <v>0.213010729585206</v>
      </c>
    </row>
    <row r="6196" spans="1:26" ht="22.5" customHeight="1">
      <c r="A6196" s="7" t="s">
        <v>15850</v>
      </c>
      <c r="B6196" s="7" t="s">
        <v>41</v>
      </c>
      <c r="C6196" s="7" t="s">
        <v>3066</v>
      </c>
      <c r="D6196" s="7" t="s">
        <v>32</v>
      </c>
      <c r="E6196" s="7">
        <v>58</v>
      </c>
      <c r="F6196" s="7" t="s">
        <v>1975</v>
      </c>
      <c r="G6196" s="7" t="s">
        <v>15852</v>
      </c>
      <c r="H6196" s="7" t="s">
        <v>33</v>
      </c>
      <c r="I6196" s="7"/>
      <c r="J6196" s="7" t="s">
        <v>821</v>
      </c>
      <c r="K6196" s="7" t="s">
        <v>822</v>
      </c>
      <c r="L6196" s="7" t="s">
        <v>700</v>
      </c>
      <c r="M6196" s="7"/>
      <c r="N6196" s="7"/>
      <c r="O6196" s="7" t="b">
        <v>0</v>
      </c>
      <c r="P6196" s="7" t="b">
        <v>0</v>
      </c>
      <c r="Q6196" s="7" t="b">
        <v>0</v>
      </c>
      <c r="R6196" s="7"/>
      <c r="S6196" s="7" t="s">
        <v>717</v>
      </c>
      <c r="T6196" s="7" t="s">
        <v>85</v>
      </c>
      <c r="U6196" s="7" t="s">
        <v>86</v>
      </c>
      <c r="V6196" s="7" t="s">
        <v>87</v>
      </c>
      <c r="W6196" s="7" t="s">
        <v>16385</v>
      </c>
      <c r="X6196" s="7" t="s">
        <v>16386</v>
      </c>
      <c r="Y6196" s="7">
        <v>0.28667999999999999</v>
      </c>
      <c r="Z6196" s="7">
        <v>0.30319906143631498</v>
      </c>
    </row>
    <row r="6197" spans="1:26" ht="22.5" customHeight="1">
      <c r="A6197" s="7" t="s">
        <v>15850</v>
      </c>
      <c r="B6197" s="7" t="s">
        <v>41</v>
      </c>
      <c r="C6197" s="7" t="s">
        <v>3069</v>
      </c>
      <c r="D6197" s="7" t="s">
        <v>32</v>
      </c>
      <c r="E6197" s="7">
        <v>59</v>
      </c>
      <c r="F6197" s="7" t="s">
        <v>1975</v>
      </c>
      <c r="G6197" s="7" t="s">
        <v>15852</v>
      </c>
      <c r="H6197" s="7" t="s">
        <v>33</v>
      </c>
      <c r="I6197" s="7"/>
      <c r="J6197" s="7" t="s">
        <v>826</v>
      </c>
      <c r="K6197" s="7" t="s">
        <v>827</v>
      </c>
      <c r="L6197" s="7" t="s">
        <v>700</v>
      </c>
      <c r="M6197" s="7"/>
      <c r="N6197" s="7"/>
      <c r="O6197" s="7" t="b">
        <v>0</v>
      </c>
      <c r="P6197" s="7" t="b">
        <v>0</v>
      </c>
      <c r="Q6197" s="7" t="b">
        <v>0</v>
      </c>
      <c r="R6197" s="7"/>
      <c r="S6197" s="7" t="s">
        <v>717</v>
      </c>
      <c r="T6197" s="7" t="s">
        <v>104</v>
      </c>
      <c r="U6197" s="7" t="s">
        <v>86</v>
      </c>
      <c r="V6197" s="7" t="s">
        <v>383</v>
      </c>
      <c r="W6197" s="7" t="s">
        <v>16387</v>
      </c>
      <c r="X6197" s="7" t="s">
        <v>16388</v>
      </c>
      <c r="Y6197" s="7">
        <v>0.32740000000000002</v>
      </c>
      <c r="Z6197" s="7">
        <v>1.6738124913599799</v>
      </c>
    </row>
    <row r="6198" spans="1:26" ht="22.5" customHeight="1">
      <c r="A6198" s="7" t="s">
        <v>15850</v>
      </c>
      <c r="B6198" s="7" t="s">
        <v>41</v>
      </c>
      <c r="C6198" s="7" t="s">
        <v>3075</v>
      </c>
      <c r="D6198" s="7" t="s">
        <v>32</v>
      </c>
      <c r="E6198" s="7">
        <v>60</v>
      </c>
      <c r="F6198" s="7" t="s">
        <v>1975</v>
      </c>
      <c r="G6198" s="7" t="s">
        <v>15852</v>
      </c>
      <c r="H6198" s="7" t="s">
        <v>33</v>
      </c>
      <c r="I6198" s="7"/>
      <c r="J6198" s="7" t="s">
        <v>831</v>
      </c>
      <c r="K6198" s="7" t="s">
        <v>832</v>
      </c>
      <c r="L6198" s="7" t="s">
        <v>700</v>
      </c>
      <c r="M6198" s="7"/>
      <c r="N6198" s="7"/>
      <c r="O6198" s="7" t="b">
        <v>0</v>
      </c>
      <c r="P6198" s="7" t="b">
        <v>0</v>
      </c>
      <c r="Q6198" s="7" t="b">
        <v>0</v>
      </c>
      <c r="R6198" s="7"/>
      <c r="S6198" s="7" t="s">
        <v>717</v>
      </c>
      <c r="T6198" s="7" t="s">
        <v>104</v>
      </c>
      <c r="U6198" s="7" t="s">
        <v>86</v>
      </c>
      <c r="V6198" s="7" t="s">
        <v>87</v>
      </c>
      <c r="W6198" s="7" t="s">
        <v>16389</v>
      </c>
      <c r="X6198" s="7" t="s">
        <v>16390</v>
      </c>
      <c r="Y6198" s="7">
        <v>0.426729999999999</v>
      </c>
      <c r="Z6198" s="7">
        <v>0.159812956766481</v>
      </c>
    </row>
    <row r="6199" spans="1:26" ht="22.5" customHeight="1">
      <c r="A6199" s="7" t="s">
        <v>15850</v>
      </c>
      <c r="B6199" s="7" t="s">
        <v>41</v>
      </c>
      <c r="C6199" s="7" t="s">
        <v>16391</v>
      </c>
      <c r="D6199" s="7" t="s">
        <v>32</v>
      </c>
      <c r="E6199" s="7">
        <v>61</v>
      </c>
      <c r="F6199" s="7" t="s">
        <v>1975</v>
      </c>
      <c r="G6199" s="7" t="s">
        <v>15852</v>
      </c>
      <c r="H6199" s="7" t="s">
        <v>33</v>
      </c>
      <c r="I6199" s="7"/>
      <c r="J6199" s="7" t="s">
        <v>7918</v>
      </c>
      <c r="K6199" s="7" t="s">
        <v>7919</v>
      </c>
      <c r="L6199" s="7" t="s">
        <v>700</v>
      </c>
      <c r="M6199" s="7"/>
      <c r="N6199" s="7"/>
      <c r="O6199" s="7" t="b">
        <v>0</v>
      </c>
      <c r="P6199" s="7" t="b">
        <v>0</v>
      </c>
      <c r="Q6199" s="7" t="b">
        <v>0</v>
      </c>
      <c r="R6199" s="7"/>
      <c r="S6199" s="7" t="s">
        <v>717</v>
      </c>
      <c r="T6199" s="7" t="s">
        <v>104</v>
      </c>
      <c r="U6199" s="7" t="s">
        <v>86</v>
      </c>
      <c r="V6199" s="7" t="s">
        <v>87</v>
      </c>
      <c r="W6199" s="7" t="s">
        <v>16392</v>
      </c>
      <c r="X6199" s="7" t="s">
        <v>16393</v>
      </c>
      <c r="Y6199" s="7">
        <v>0.3095</v>
      </c>
      <c r="Z6199" s="7">
        <v>1.1905014177681299</v>
      </c>
    </row>
    <row r="6200" spans="1:26" ht="22.5" customHeight="1">
      <c r="A6200" s="7" t="s">
        <v>15850</v>
      </c>
      <c r="B6200" s="7" t="s">
        <v>41</v>
      </c>
      <c r="C6200" s="7" t="s">
        <v>3111</v>
      </c>
      <c r="D6200" s="7" t="s">
        <v>32</v>
      </c>
      <c r="E6200" s="7">
        <v>62</v>
      </c>
      <c r="F6200" s="7" t="s">
        <v>1975</v>
      </c>
      <c r="G6200" s="7" t="s">
        <v>15852</v>
      </c>
      <c r="H6200" s="7" t="s">
        <v>33</v>
      </c>
      <c r="I6200" s="7"/>
      <c r="J6200" s="7" t="s">
        <v>856</v>
      </c>
      <c r="K6200" s="7" t="s">
        <v>857</v>
      </c>
      <c r="L6200" s="7" t="s">
        <v>700</v>
      </c>
      <c r="M6200" s="7"/>
      <c r="N6200" s="7"/>
      <c r="O6200" s="7" t="b">
        <v>0</v>
      </c>
      <c r="P6200" s="7" t="b">
        <v>0</v>
      </c>
      <c r="Q6200" s="7" t="b">
        <v>0</v>
      </c>
      <c r="R6200" s="7"/>
      <c r="S6200" s="7" t="s">
        <v>717</v>
      </c>
      <c r="T6200" s="7" t="s">
        <v>104</v>
      </c>
      <c r="U6200" s="7" t="s">
        <v>86</v>
      </c>
      <c r="V6200" s="7" t="s">
        <v>87</v>
      </c>
      <c r="W6200" s="7" t="s">
        <v>16394</v>
      </c>
      <c r="X6200" s="7" t="s">
        <v>16395</v>
      </c>
      <c r="Y6200" s="7">
        <v>0.46629999999999999</v>
      </c>
      <c r="Z6200" s="7">
        <v>0.58372064636764598</v>
      </c>
    </row>
    <row r="6201" spans="1:26" ht="22.5" customHeight="1">
      <c r="A6201" s="7" t="s">
        <v>15850</v>
      </c>
      <c r="B6201" s="7" t="s">
        <v>41</v>
      </c>
      <c r="C6201" s="7" t="s">
        <v>3114</v>
      </c>
      <c r="D6201" s="7" t="s">
        <v>32</v>
      </c>
      <c r="E6201" s="7">
        <v>63</v>
      </c>
      <c r="F6201" s="7" t="s">
        <v>1975</v>
      </c>
      <c r="G6201" s="7" t="s">
        <v>15852</v>
      </c>
      <c r="H6201" s="7" t="s">
        <v>33</v>
      </c>
      <c r="I6201" s="7"/>
      <c r="J6201" s="7" t="s">
        <v>1890</v>
      </c>
      <c r="K6201" s="7" t="s">
        <v>1891</v>
      </c>
      <c r="L6201" s="7" t="s">
        <v>700</v>
      </c>
      <c r="M6201" s="7"/>
      <c r="N6201" s="7"/>
      <c r="O6201" s="7" t="b">
        <v>0</v>
      </c>
      <c r="P6201" s="7" t="b">
        <v>0</v>
      </c>
      <c r="Q6201" s="7" t="b">
        <v>0</v>
      </c>
      <c r="R6201" s="7"/>
      <c r="S6201" s="7" t="s">
        <v>717</v>
      </c>
      <c r="T6201" s="7" t="s">
        <v>104</v>
      </c>
      <c r="U6201" s="7" t="s">
        <v>86</v>
      </c>
      <c r="V6201" s="7" t="s">
        <v>87</v>
      </c>
      <c r="W6201" s="7" t="s">
        <v>16396</v>
      </c>
      <c r="X6201" s="7" t="s">
        <v>16397</v>
      </c>
      <c r="Y6201" s="7">
        <v>0.38229999999999997</v>
      </c>
      <c r="Z6201" s="7">
        <v>0.60800406672259799</v>
      </c>
    </row>
    <row r="6202" spans="1:26" ht="22.5" customHeight="1">
      <c r="A6202" s="7" t="s">
        <v>15850</v>
      </c>
      <c r="B6202" s="7" t="s">
        <v>41</v>
      </c>
      <c r="C6202" s="7" t="s">
        <v>16398</v>
      </c>
      <c r="D6202" s="7" t="s">
        <v>32</v>
      </c>
      <c r="E6202" s="7">
        <v>64</v>
      </c>
      <c r="F6202" s="7" t="s">
        <v>1975</v>
      </c>
      <c r="G6202" s="7" t="s">
        <v>15852</v>
      </c>
      <c r="H6202" s="7" t="s">
        <v>33</v>
      </c>
      <c r="I6202" s="7"/>
      <c r="J6202" s="7" t="s">
        <v>16399</v>
      </c>
      <c r="K6202" s="7" t="s">
        <v>16400</v>
      </c>
      <c r="L6202" s="7" t="s">
        <v>700</v>
      </c>
      <c r="M6202" s="7"/>
      <c r="N6202" s="7"/>
      <c r="O6202" s="7" t="b">
        <v>0</v>
      </c>
      <c r="P6202" s="7" t="b">
        <v>0</v>
      </c>
      <c r="Q6202" s="7" t="b">
        <v>0</v>
      </c>
      <c r="R6202" s="7"/>
      <c r="S6202" s="7" t="s">
        <v>717</v>
      </c>
      <c r="T6202" s="7" t="s">
        <v>85</v>
      </c>
      <c r="U6202" s="7" t="s">
        <v>371</v>
      </c>
      <c r="V6202" s="7" t="s">
        <v>87</v>
      </c>
      <c r="W6202" s="7" t="s">
        <v>16401</v>
      </c>
      <c r="X6202" s="7" t="s">
        <v>16402</v>
      </c>
      <c r="Y6202" s="7">
        <v>0.16450000000000001</v>
      </c>
      <c r="Z6202" s="7">
        <v>4.50344777178654</v>
      </c>
    </row>
    <row r="6203" spans="1:26" ht="22.5" customHeight="1">
      <c r="A6203" s="7" t="s">
        <v>15850</v>
      </c>
      <c r="B6203" s="7" t="s">
        <v>41</v>
      </c>
      <c r="C6203" s="7" t="s">
        <v>16403</v>
      </c>
      <c r="D6203" s="7" t="s">
        <v>32</v>
      </c>
      <c r="E6203" s="7">
        <v>65</v>
      </c>
      <c r="F6203" s="7" t="s">
        <v>1975</v>
      </c>
      <c r="G6203" s="7" t="s">
        <v>15852</v>
      </c>
      <c r="H6203" s="7" t="s">
        <v>33</v>
      </c>
      <c r="I6203" s="7"/>
      <c r="J6203" s="7" t="s">
        <v>16404</v>
      </c>
      <c r="K6203" s="7" t="s">
        <v>16405</v>
      </c>
      <c r="L6203" s="7" t="s">
        <v>700</v>
      </c>
      <c r="M6203" s="7"/>
      <c r="N6203" s="7"/>
      <c r="O6203" s="7" t="b">
        <v>0</v>
      </c>
      <c r="P6203" s="7" t="b">
        <v>0</v>
      </c>
      <c r="Q6203" s="7" t="b">
        <v>0</v>
      </c>
      <c r="R6203" s="7"/>
      <c r="S6203" s="7" t="s">
        <v>717</v>
      </c>
      <c r="T6203" s="7" t="s">
        <v>85</v>
      </c>
      <c r="U6203" s="7" t="s">
        <v>371</v>
      </c>
      <c r="V6203" s="7" t="s">
        <v>383</v>
      </c>
      <c r="W6203" s="7" t="s">
        <v>16406</v>
      </c>
      <c r="X6203" s="7" t="s">
        <v>16407</v>
      </c>
      <c r="Y6203" s="7">
        <v>0.2792</v>
      </c>
      <c r="Z6203" s="7">
        <v>0.99688867058356101</v>
      </c>
    </row>
    <row r="6204" spans="1:26" ht="22.5" customHeight="1">
      <c r="A6204" s="7" t="s">
        <v>15850</v>
      </c>
      <c r="B6204" s="7" t="s">
        <v>41</v>
      </c>
      <c r="C6204" s="7" t="s">
        <v>16408</v>
      </c>
      <c r="D6204" s="7" t="s">
        <v>32</v>
      </c>
      <c r="E6204" s="7">
        <v>66</v>
      </c>
      <c r="F6204" s="7" t="s">
        <v>1975</v>
      </c>
      <c r="G6204" s="7" t="s">
        <v>15852</v>
      </c>
      <c r="H6204" s="7" t="s">
        <v>33</v>
      </c>
      <c r="I6204" s="7"/>
      <c r="J6204" s="7" t="s">
        <v>15922</v>
      </c>
      <c r="K6204" s="7" t="s">
        <v>15923</v>
      </c>
      <c r="L6204" s="7" t="s">
        <v>700</v>
      </c>
      <c r="M6204" s="7"/>
      <c r="N6204" s="7"/>
      <c r="O6204" s="7" t="b">
        <v>0</v>
      </c>
      <c r="P6204" s="7" t="b">
        <v>0</v>
      </c>
      <c r="Q6204" s="7" t="b">
        <v>0</v>
      </c>
      <c r="R6204" s="7"/>
      <c r="S6204" s="7" t="s">
        <v>717</v>
      </c>
      <c r="T6204" s="7" t="s">
        <v>85</v>
      </c>
      <c r="U6204" s="7" t="s">
        <v>86</v>
      </c>
      <c r="V6204" s="7" t="s">
        <v>383</v>
      </c>
      <c r="W6204" s="7" t="s">
        <v>16409</v>
      </c>
      <c r="X6204" s="7" t="s">
        <v>16410</v>
      </c>
      <c r="Y6204" s="7">
        <v>0.36629999999999902</v>
      </c>
      <c r="Z6204" s="7">
        <v>0.22518065675358601</v>
      </c>
    </row>
    <row r="6205" spans="1:26" ht="22.5" hidden="1" customHeight="1">
      <c r="A6205" s="7" t="s">
        <v>15850</v>
      </c>
      <c r="B6205" s="7" t="s">
        <v>43</v>
      </c>
      <c r="C6205" s="7" t="s">
        <v>16411</v>
      </c>
      <c r="D6205" s="7" t="s">
        <v>936</v>
      </c>
      <c r="E6205" s="7">
        <v>0</v>
      </c>
      <c r="F6205" s="7" t="s">
        <v>3255</v>
      </c>
      <c r="G6205" s="7" t="s">
        <v>15852</v>
      </c>
      <c r="H6205" s="7" t="s">
        <v>33</v>
      </c>
      <c r="I6205" s="7"/>
      <c r="J6205" s="7" t="s">
        <v>16412</v>
      </c>
      <c r="K6205" s="7" t="s">
        <v>16413</v>
      </c>
      <c r="L6205" s="7" t="s">
        <v>83</v>
      </c>
      <c r="M6205" s="7"/>
      <c r="N6205" s="7"/>
      <c r="O6205" s="7" t="b">
        <v>0</v>
      </c>
      <c r="P6205" s="7" t="b">
        <v>0</v>
      </c>
      <c r="Q6205" s="7" t="b">
        <v>0</v>
      </c>
      <c r="R6205" s="7"/>
      <c r="S6205" s="7" t="s">
        <v>84</v>
      </c>
      <c r="T6205" s="7" t="s">
        <v>104</v>
      </c>
      <c r="U6205" s="7" t="s">
        <v>86</v>
      </c>
      <c r="V6205" s="7" t="s">
        <v>87</v>
      </c>
      <c r="W6205" s="7" t="s">
        <v>16414</v>
      </c>
      <c r="X6205" s="7" t="s">
        <v>16415</v>
      </c>
      <c r="Y6205" s="7"/>
      <c r="Z6205" s="7">
        <v>0.33416589071054698</v>
      </c>
    </row>
    <row r="6206" spans="1:26" ht="22.5" hidden="1" customHeight="1">
      <c r="A6206" s="7" t="s">
        <v>15850</v>
      </c>
      <c r="B6206" s="7" t="s">
        <v>43</v>
      </c>
      <c r="C6206" s="7" t="s">
        <v>16416</v>
      </c>
      <c r="D6206" s="7" t="s">
        <v>936</v>
      </c>
      <c r="E6206" s="7">
        <v>1</v>
      </c>
      <c r="F6206" s="7" t="s">
        <v>3255</v>
      </c>
      <c r="G6206" s="7" t="s">
        <v>15852</v>
      </c>
      <c r="H6206" s="7" t="s">
        <v>33</v>
      </c>
      <c r="I6206" s="7"/>
      <c r="J6206" s="7" t="s">
        <v>16417</v>
      </c>
      <c r="K6206" s="7" t="s">
        <v>16418</v>
      </c>
      <c r="L6206" s="7" t="s">
        <v>83</v>
      </c>
      <c r="M6206" s="7"/>
      <c r="N6206" s="7"/>
      <c r="O6206" s="7" t="b">
        <v>0</v>
      </c>
      <c r="P6206" s="7" t="b">
        <v>0</v>
      </c>
      <c r="Q6206" s="7" t="b">
        <v>0</v>
      </c>
      <c r="R6206" s="7"/>
      <c r="S6206" s="7" t="s">
        <v>84</v>
      </c>
      <c r="T6206" s="7" t="s">
        <v>85</v>
      </c>
      <c r="U6206" s="7" t="s">
        <v>86</v>
      </c>
      <c r="V6206" s="7" t="s">
        <v>87</v>
      </c>
      <c r="W6206" s="7" t="s">
        <v>16419</v>
      </c>
      <c r="X6206" s="7" t="s">
        <v>16420</v>
      </c>
      <c r="Y6206" s="7"/>
      <c r="Z6206" s="7">
        <v>0.30221358631858802</v>
      </c>
    </row>
    <row r="6207" spans="1:26" ht="22.5" hidden="1" customHeight="1">
      <c r="A6207" s="7" t="s">
        <v>15850</v>
      </c>
      <c r="B6207" s="7" t="s">
        <v>43</v>
      </c>
      <c r="C6207" s="7" t="s">
        <v>16421</v>
      </c>
      <c r="D6207" s="7" t="s">
        <v>936</v>
      </c>
      <c r="E6207" s="7">
        <v>2</v>
      </c>
      <c r="F6207" s="7" t="s">
        <v>3255</v>
      </c>
      <c r="G6207" s="7" t="s">
        <v>15852</v>
      </c>
      <c r="H6207" s="7" t="s">
        <v>33</v>
      </c>
      <c r="I6207" s="7"/>
      <c r="J6207" s="7" t="s">
        <v>16422</v>
      </c>
      <c r="K6207" s="7" t="s">
        <v>16423</v>
      </c>
      <c r="L6207" s="7" t="s">
        <v>83</v>
      </c>
      <c r="M6207" s="7"/>
      <c r="N6207" s="7"/>
      <c r="O6207" s="7" t="b">
        <v>0</v>
      </c>
      <c r="P6207" s="7" t="b">
        <v>0</v>
      </c>
      <c r="Q6207" s="7" t="b">
        <v>0</v>
      </c>
      <c r="R6207" s="7"/>
      <c r="S6207" s="7" t="s">
        <v>84</v>
      </c>
      <c r="T6207" s="7" t="s">
        <v>104</v>
      </c>
      <c r="U6207" s="7" t="s">
        <v>86</v>
      </c>
      <c r="V6207" s="7" t="s">
        <v>87</v>
      </c>
      <c r="W6207" s="7" t="s">
        <v>16424</v>
      </c>
      <c r="X6207" s="7" t="s">
        <v>16425</v>
      </c>
      <c r="Y6207" s="7"/>
      <c r="Z6207" s="7">
        <v>0.33418721548817598</v>
      </c>
    </row>
    <row r="6208" spans="1:26" ht="22.5" hidden="1" customHeight="1">
      <c r="A6208" s="7" t="s">
        <v>15850</v>
      </c>
      <c r="B6208" s="7" t="s">
        <v>43</v>
      </c>
      <c r="C6208" s="7" t="s">
        <v>16426</v>
      </c>
      <c r="D6208" s="7" t="s">
        <v>936</v>
      </c>
      <c r="E6208" s="7">
        <v>3</v>
      </c>
      <c r="F6208" s="7" t="s">
        <v>3251</v>
      </c>
      <c r="G6208" s="7" t="s">
        <v>15852</v>
      </c>
      <c r="H6208" s="7" t="s">
        <v>33</v>
      </c>
      <c r="I6208" s="7"/>
      <c r="J6208" s="7" t="s">
        <v>16427</v>
      </c>
      <c r="K6208" s="7" t="s">
        <v>16428</v>
      </c>
      <c r="L6208" s="7" t="s">
        <v>83</v>
      </c>
      <c r="M6208" s="7"/>
      <c r="N6208" s="7"/>
      <c r="O6208" s="7" t="b">
        <v>0</v>
      </c>
      <c r="P6208" s="7" t="b">
        <v>0</v>
      </c>
      <c r="Q6208" s="7" t="b">
        <v>0</v>
      </c>
      <c r="R6208" s="7"/>
      <c r="S6208" s="7" t="s">
        <v>84</v>
      </c>
      <c r="T6208" s="7" t="s">
        <v>104</v>
      </c>
      <c r="U6208" s="7" t="s">
        <v>86</v>
      </c>
      <c r="V6208" s="7" t="s">
        <v>87</v>
      </c>
      <c r="W6208" s="7" t="s">
        <v>16429</v>
      </c>
      <c r="X6208" s="7" t="s">
        <v>16430</v>
      </c>
      <c r="Y6208" s="7"/>
      <c r="Z6208" s="7">
        <v>0.51286332714987704</v>
      </c>
    </row>
    <row r="6209" spans="1:26" ht="22.5" hidden="1" customHeight="1">
      <c r="A6209" s="7" t="s">
        <v>15850</v>
      </c>
      <c r="B6209" s="7" t="s">
        <v>43</v>
      </c>
      <c r="C6209" s="7" t="s">
        <v>16431</v>
      </c>
      <c r="D6209" s="7" t="s">
        <v>936</v>
      </c>
      <c r="E6209" s="7">
        <v>4</v>
      </c>
      <c r="F6209" s="7" t="s">
        <v>3255</v>
      </c>
      <c r="G6209" s="7" t="s">
        <v>15852</v>
      </c>
      <c r="H6209" s="7" t="s">
        <v>33</v>
      </c>
      <c r="I6209" s="7"/>
      <c r="J6209" s="7" t="s">
        <v>16427</v>
      </c>
      <c r="K6209" s="7" t="s">
        <v>16428</v>
      </c>
      <c r="L6209" s="7" t="s">
        <v>83</v>
      </c>
      <c r="M6209" s="7"/>
      <c r="N6209" s="7"/>
      <c r="O6209" s="7" t="b">
        <v>0</v>
      </c>
      <c r="P6209" s="7" t="b">
        <v>0</v>
      </c>
      <c r="Q6209" s="7" t="b">
        <v>0</v>
      </c>
      <c r="R6209" s="7"/>
      <c r="S6209" s="7" t="s">
        <v>84</v>
      </c>
      <c r="T6209" s="7" t="s">
        <v>104</v>
      </c>
      <c r="U6209" s="7" t="s">
        <v>86</v>
      </c>
      <c r="V6209" s="7" t="s">
        <v>87</v>
      </c>
      <c r="W6209" s="7" t="s">
        <v>16432</v>
      </c>
      <c r="X6209" s="7" t="s">
        <v>16433</v>
      </c>
      <c r="Y6209" s="7"/>
      <c r="Z6209" s="7">
        <v>0.243389805066895</v>
      </c>
    </row>
    <row r="6210" spans="1:26" ht="22.5" hidden="1" customHeight="1">
      <c r="A6210" s="7" t="s">
        <v>15850</v>
      </c>
      <c r="B6210" s="7" t="s">
        <v>43</v>
      </c>
      <c r="C6210" s="7" t="s">
        <v>3261</v>
      </c>
      <c r="D6210" s="7" t="s">
        <v>936</v>
      </c>
      <c r="E6210" s="7">
        <v>5</v>
      </c>
      <c r="F6210" s="7" t="s">
        <v>3255</v>
      </c>
      <c r="G6210" s="7" t="s">
        <v>15852</v>
      </c>
      <c r="H6210" s="7" t="s">
        <v>33</v>
      </c>
      <c r="I6210" s="7"/>
      <c r="J6210" s="7" t="s">
        <v>81</v>
      </c>
      <c r="K6210" s="7" t="s">
        <v>82</v>
      </c>
      <c r="L6210" s="7" t="s">
        <v>83</v>
      </c>
      <c r="M6210" s="7"/>
      <c r="N6210" s="7"/>
      <c r="O6210" s="7" t="b">
        <v>0</v>
      </c>
      <c r="P6210" s="7" t="b">
        <v>0</v>
      </c>
      <c r="Q6210" s="7" t="b">
        <v>0</v>
      </c>
      <c r="R6210" s="7"/>
      <c r="S6210" s="7" t="s">
        <v>84</v>
      </c>
      <c r="T6210" s="7" t="s">
        <v>104</v>
      </c>
      <c r="U6210" s="7" t="s">
        <v>371</v>
      </c>
      <c r="V6210" s="7" t="s">
        <v>87</v>
      </c>
      <c r="W6210" s="7" t="s">
        <v>16434</v>
      </c>
      <c r="X6210" s="7" t="s">
        <v>16435</v>
      </c>
      <c r="Y6210" s="7"/>
      <c r="Z6210" s="7">
        <v>0.15851687052094399</v>
      </c>
    </row>
    <row r="6211" spans="1:26" ht="22.5" hidden="1" customHeight="1">
      <c r="A6211" s="7" t="s">
        <v>15850</v>
      </c>
      <c r="B6211" s="7" t="s">
        <v>43</v>
      </c>
      <c r="C6211" s="7" t="s">
        <v>16436</v>
      </c>
      <c r="D6211" s="7" t="s">
        <v>936</v>
      </c>
      <c r="E6211" s="7">
        <v>6</v>
      </c>
      <c r="F6211" s="7" t="s">
        <v>3251</v>
      </c>
      <c r="G6211" s="7" t="s">
        <v>15852</v>
      </c>
      <c r="H6211" s="7" t="s">
        <v>33</v>
      </c>
      <c r="I6211" s="7"/>
      <c r="J6211" s="7" t="s">
        <v>1035</v>
      </c>
      <c r="K6211" s="7" t="s">
        <v>1036</v>
      </c>
      <c r="L6211" s="7" t="s">
        <v>83</v>
      </c>
      <c r="M6211" s="7"/>
      <c r="N6211" s="7"/>
      <c r="O6211" s="7" t="b">
        <v>0</v>
      </c>
      <c r="P6211" s="7" t="b">
        <v>0</v>
      </c>
      <c r="Q6211" s="7" t="b">
        <v>0</v>
      </c>
      <c r="R6211" s="7"/>
      <c r="S6211" s="7" t="s">
        <v>84</v>
      </c>
      <c r="T6211" s="7" t="s">
        <v>85</v>
      </c>
      <c r="U6211" s="7" t="s">
        <v>86</v>
      </c>
      <c r="V6211" s="7" t="s">
        <v>434</v>
      </c>
      <c r="W6211" s="7" t="s">
        <v>16437</v>
      </c>
      <c r="X6211" s="7" t="s">
        <v>16438</v>
      </c>
      <c r="Y6211" s="7"/>
      <c r="Z6211" s="7">
        <v>0.319592168607372</v>
      </c>
    </row>
    <row r="6212" spans="1:26" ht="22.5" hidden="1" customHeight="1">
      <c r="A6212" s="7" t="s">
        <v>15850</v>
      </c>
      <c r="B6212" s="7" t="s">
        <v>43</v>
      </c>
      <c r="C6212" s="7" t="s">
        <v>16439</v>
      </c>
      <c r="D6212" s="7" t="s">
        <v>936</v>
      </c>
      <c r="E6212" s="7">
        <v>7</v>
      </c>
      <c r="F6212" s="7" t="s">
        <v>3255</v>
      </c>
      <c r="G6212" s="7" t="s">
        <v>15852</v>
      </c>
      <c r="H6212" s="7" t="s">
        <v>33</v>
      </c>
      <c r="I6212" s="7"/>
      <c r="J6212" s="7" t="s">
        <v>1035</v>
      </c>
      <c r="K6212" s="7" t="s">
        <v>1036</v>
      </c>
      <c r="L6212" s="7" t="s">
        <v>83</v>
      </c>
      <c r="M6212" s="7"/>
      <c r="N6212" s="7"/>
      <c r="O6212" s="7" t="b">
        <v>0</v>
      </c>
      <c r="P6212" s="7" t="b">
        <v>1</v>
      </c>
      <c r="Q6212" s="7" t="b">
        <v>0</v>
      </c>
      <c r="R6212" s="7"/>
      <c r="S6212" s="7" t="s">
        <v>84</v>
      </c>
      <c r="T6212" s="7" t="s">
        <v>104</v>
      </c>
      <c r="U6212" s="7" t="s">
        <v>86</v>
      </c>
      <c r="V6212" s="7" t="s">
        <v>434</v>
      </c>
      <c r="W6212" s="7" t="s">
        <v>16440</v>
      </c>
      <c r="X6212" s="7" t="s">
        <v>16441</v>
      </c>
      <c r="Y6212" s="7"/>
      <c r="Z6212" s="7">
        <v>7.3720058689083906E-2</v>
      </c>
    </row>
    <row r="6213" spans="1:26" ht="22.5" hidden="1" customHeight="1">
      <c r="A6213" s="7" t="s">
        <v>15850</v>
      </c>
      <c r="B6213" s="7" t="s">
        <v>43</v>
      </c>
      <c r="C6213" s="7" t="s">
        <v>3316</v>
      </c>
      <c r="D6213" s="7" t="s">
        <v>936</v>
      </c>
      <c r="E6213" s="7">
        <v>8</v>
      </c>
      <c r="F6213" s="7" t="s">
        <v>3255</v>
      </c>
      <c r="G6213" s="7" t="s">
        <v>15852</v>
      </c>
      <c r="H6213" s="7" t="s">
        <v>33</v>
      </c>
      <c r="I6213" s="7"/>
      <c r="J6213" s="7" t="s">
        <v>97</v>
      </c>
      <c r="K6213" s="7" t="s">
        <v>98</v>
      </c>
      <c r="L6213" s="7" t="s">
        <v>83</v>
      </c>
      <c r="M6213" s="7"/>
      <c r="N6213" s="7"/>
      <c r="O6213" s="7" t="b">
        <v>0</v>
      </c>
      <c r="P6213" s="7" t="b">
        <v>0</v>
      </c>
      <c r="Q6213" s="7" t="b">
        <v>0</v>
      </c>
      <c r="R6213" s="7"/>
      <c r="S6213" s="7" t="s">
        <v>84</v>
      </c>
      <c r="T6213" s="7" t="s">
        <v>104</v>
      </c>
      <c r="U6213" s="7" t="s">
        <v>371</v>
      </c>
      <c r="V6213" s="7" t="s">
        <v>87</v>
      </c>
      <c r="W6213" s="7" t="s">
        <v>16442</v>
      </c>
      <c r="X6213" s="7" t="s">
        <v>16443</v>
      </c>
      <c r="Y6213" s="7"/>
      <c r="Z6213" s="7">
        <v>0.15062476895884799</v>
      </c>
    </row>
    <row r="6214" spans="1:26" ht="22.5" hidden="1" customHeight="1">
      <c r="A6214" s="7" t="s">
        <v>15850</v>
      </c>
      <c r="B6214" s="7" t="s">
        <v>43</v>
      </c>
      <c r="C6214" s="7" t="s">
        <v>16444</v>
      </c>
      <c r="D6214" s="7" t="s">
        <v>936</v>
      </c>
      <c r="E6214" s="7">
        <v>9</v>
      </c>
      <c r="F6214" s="7" t="s">
        <v>3255</v>
      </c>
      <c r="G6214" s="7" t="s">
        <v>15852</v>
      </c>
      <c r="H6214" s="7" t="s">
        <v>33</v>
      </c>
      <c r="I6214" s="7"/>
      <c r="J6214" s="7" t="s">
        <v>15853</v>
      </c>
      <c r="K6214" s="7" t="s">
        <v>15854</v>
      </c>
      <c r="L6214" s="7" t="s">
        <v>83</v>
      </c>
      <c r="M6214" s="7"/>
      <c r="N6214" s="7"/>
      <c r="O6214" s="7" t="b">
        <v>0</v>
      </c>
      <c r="P6214" s="7" t="b">
        <v>0</v>
      </c>
      <c r="Q6214" s="7" t="b">
        <v>0</v>
      </c>
      <c r="R6214" s="7"/>
      <c r="S6214" s="7" t="s">
        <v>84</v>
      </c>
      <c r="T6214" s="7" t="s">
        <v>104</v>
      </c>
      <c r="U6214" s="7" t="s">
        <v>86</v>
      </c>
      <c r="V6214" s="7" t="s">
        <v>87</v>
      </c>
      <c r="W6214" s="7" t="s">
        <v>16445</v>
      </c>
      <c r="X6214" s="7" t="s">
        <v>16446</v>
      </c>
      <c r="Y6214" s="7"/>
      <c r="Z6214" s="7">
        <v>0.16761040913244599</v>
      </c>
    </row>
    <row r="6215" spans="1:26" ht="22.5" hidden="1" customHeight="1">
      <c r="A6215" s="7" t="s">
        <v>15850</v>
      </c>
      <c r="B6215" s="7" t="s">
        <v>43</v>
      </c>
      <c r="C6215" s="7" t="s">
        <v>16447</v>
      </c>
      <c r="D6215" s="7" t="s">
        <v>936</v>
      </c>
      <c r="E6215" s="7">
        <v>10</v>
      </c>
      <c r="F6215" s="7" t="s">
        <v>3251</v>
      </c>
      <c r="G6215" s="7" t="s">
        <v>15852</v>
      </c>
      <c r="H6215" s="7" t="s">
        <v>33</v>
      </c>
      <c r="I6215" s="7"/>
      <c r="J6215" s="7" t="s">
        <v>15974</v>
      </c>
      <c r="K6215" s="7" t="s">
        <v>15975</v>
      </c>
      <c r="L6215" s="7" t="s">
        <v>83</v>
      </c>
      <c r="M6215" s="7"/>
      <c r="N6215" s="7"/>
      <c r="O6215" s="7" t="b">
        <v>0</v>
      </c>
      <c r="P6215" s="7" t="b">
        <v>0</v>
      </c>
      <c r="Q6215" s="7" t="b">
        <v>0</v>
      </c>
      <c r="R6215" s="7"/>
      <c r="S6215" s="7" t="s">
        <v>84</v>
      </c>
      <c r="T6215" s="7" t="s">
        <v>110</v>
      </c>
      <c r="U6215" s="7" t="s">
        <v>86</v>
      </c>
      <c r="V6215" s="7" t="s">
        <v>383</v>
      </c>
      <c r="W6215" s="7" t="s">
        <v>16448</v>
      </c>
      <c r="X6215" s="7" t="s">
        <v>16449</v>
      </c>
      <c r="Y6215" s="7"/>
      <c r="Z6215" s="7">
        <v>1.11374185074294</v>
      </c>
    </row>
    <row r="6216" spans="1:26" ht="22.5" hidden="1" customHeight="1">
      <c r="A6216" s="7" t="s">
        <v>15850</v>
      </c>
      <c r="B6216" s="7" t="s">
        <v>43</v>
      </c>
      <c r="C6216" s="7" t="s">
        <v>16450</v>
      </c>
      <c r="D6216" s="7" t="s">
        <v>936</v>
      </c>
      <c r="E6216" s="7">
        <v>11</v>
      </c>
      <c r="F6216" s="7" t="s">
        <v>3255</v>
      </c>
      <c r="G6216" s="7" t="s">
        <v>15852</v>
      </c>
      <c r="H6216" s="7" t="s">
        <v>33</v>
      </c>
      <c r="I6216" s="7"/>
      <c r="J6216" s="7" t="s">
        <v>15974</v>
      </c>
      <c r="K6216" s="7" t="s">
        <v>15975</v>
      </c>
      <c r="L6216" s="7" t="s">
        <v>83</v>
      </c>
      <c r="M6216" s="7"/>
      <c r="N6216" s="7"/>
      <c r="O6216" s="7" t="b">
        <v>0</v>
      </c>
      <c r="P6216" s="7" t="b">
        <v>0</v>
      </c>
      <c r="Q6216" s="7" t="b">
        <v>0</v>
      </c>
      <c r="R6216" s="7"/>
      <c r="S6216" s="7" t="s">
        <v>84</v>
      </c>
      <c r="T6216" s="7" t="s">
        <v>104</v>
      </c>
      <c r="U6216" s="7" t="s">
        <v>86</v>
      </c>
      <c r="V6216" s="7" t="s">
        <v>87</v>
      </c>
      <c r="W6216" s="7" t="s">
        <v>16451</v>
      </c>
      <c r="X6216" s="7" t="s">
        <v>16452</v>
      </c>
      <c r="Y6216" s="7"/>
      <c r="Z6216" s="7">
        <v>0.17162121133111899</v>
      </c>
    </row>
    <row r="6217" spans="1:26" ht="22.5" hidden="1" customHeight="1">
      <c r="A6217" s="7" t="s">
        <v>15850</v>
      </c>
      <c r="B6217" s="7" t="s">
        <v>43</v>
      </c>
      <c r="C6217" s="7" t="s">
        <v>16453</v>
      </c>
      <c r="D6217" s="7" t="s">
        <v>936</v>
      </c>
      <c r="E6217" s="7">
        <v>12</v>
      </c>
      <c r="F6217" s="7" t="s">
        <v>3255</v>
      </c>
      <c r="G6217" s="7" t="s">
        <v>15852</v>
      </c>
      <c r="H6217" s="7" t="s">
        <v>33</v>
      </c>
      <c r="I6217" s="7"/>
      <c r="J6217" s="7" t="s">
        <v>15858</v>
      </c>
      <c r="K6217" s="7" t="s">
        <v>15859</v>
      </c>
      <c r="L6217" s="7" t="s">
        <v>83</v>
      </c>
      <c r="M6217" s="7"/>
      <c r="N6217" s="7"/>
      <c r="O6217" s="7" t="b">
        <v>0</v>
      </c>
      <c r="P6217" s="7" t="b">
        <v>0</v>
      </c>
      <c r="Q6217" s="7" t="b">
        <v>0</v>
      </c>
      <c r="R6217" s="7"/>
      <c r="S6217" s="7" t="s">
        <v>84</v>
      </c>
      <c r="T6217" s="7" t="s">
        <v>104</v>
      </c>
      <c r="U6217" s="7" t="s">
        <v>86</v>
      </c>
      <c r="V6217" s="7" t="s">
        <v>87</v>
      </c>
      <c r="W6217" s="7" t="s">
        <v>16454</v>
      </c>
      <c r="X6217" s="7" t="s">
        <v>16455</v>
      </c>
      <c r="Y6217" s="7"/>
      <c r="Z6217" s="7">
        <v>0.232370256284015</v>
      </c>
    </row>
    <row r="6218" spans="1:26" ht="22.5" hidden="1" customHeight="1">
      <c r="A6218" s="7" t="s">
        <v>15850</v>
      </c>
      <c r="B6218" s="7" t="s">
        <v>43</v>
      </c>
      <c r="C6218" s="7" t="s">
        <v>16456</v>
      </c>
      <c r="D6218" s="7" t="s">
        <v>936</v>
      </c>
      <c r="E6218" s="7">
        <v>13</v>
      </c>
      <c r="F6218" s="7" t="s">
        <v>3255</v>
      </c>
      <c r="G6218" s="7" t="s">
        <v>15852</v>
      </c>
      <c r="H6218" s="7" t="s">
        <v>33</v>
      </c>
      <c r="I6218" s="7"/>
      <c r="J6218" s="7" t="s">
        <v>1079</v>
      </c>
      <c r="K6218" s="7" t="s">
        <v>1080</v>
      </c>
      <c r="L6218" s="7" t="s">
        <v>83</v>
      </c>
      <c r="M6218" s="7"/>
      <c r="N6218" s="7"/>
      <c r="O6218" s="7" t="b">
        <v>0</v>
      </c>
      <c r="P6218" s="7" t="b">
        <v>0</v>
      </c>
      <c r="Q6218" s="7" t="b">
        <v>0</v>
      </c>
      <c r="R6218" s="7"/>
      <c r="S6218" s="7" t="s">
        <v>84</v>
      </c>
      <c r="T6218" s="7" t="s">
        <v>104</v>
      </c>
      <c r="U6218" s="7" t="s">
        <v>86</v>
      </c>
      <c r="V6218" s="7" t="s">
        <v>87</v>
      </c>
      <c r="W6218" s="7" t="s">
        <v>16457</v>
      </c>
      <c r="X6218" s="7" t="s">
        <v>16458</v>
      </c>
      <c r="Y6218" s="7"/>
      <c r="Z6218" s="7">
        <v>0.229027333487415</v>
      </c>
    </row>
    <row r="6219" spans="1:26" ht="22.5" hidden="1" customHeight="1">
      <c r="A6219" s="7" t="s">
        <v>15850</v>
      </c>
      <c r="B6219" s="7" t="s">
        <v>43</v>
      </c>
      <c r="C6219" s="7" t="s">
        <v>16459</v>
      </c>
      <c r="D6219" s="7" t="s">
        <v>936</v>
      </c>
      <c r="E6219" s="7">
        <v>14</v>
      </c>
      <c r="F6219" s="7" t="s">
        <v>3251</v>
      </c>
      <c r="G6219" s="7" t="s">
        <v>15852</v>
      </c>
      <c r="H6219" s="7" t="s">
        <v>33</v>
      </c>
      <c r="I6219" s="7"/>
      <c r="J6219" s="7" t="s">
        <v>8422</v>
      </c>
      <c r="K6219" s="7" t="s">
        <v>8423</v>
      </c>
      <c r="L6219" s="7" t="s">
        <v>83</v>
      </c>
      <c r="M6219" s="7"/>
      <c r="N6219" s="7"/>
      <c r="O6219" s="7" t="b">
        <v>0</v>
      </c>
      <c r="P6219" s="7" t="b">
        <v>0</v>
      </c>
      <c r="Q6219" s="7" t="b">
        <v>0</v>
      </c>
      <c r="R6219" s="7"/>
      <c r="S6219" s="7" t="s">
        <v>84</v>
      </c>
      <c r="T6219" s="7" t="s">
        <v>104</v>
      </c>
      <c r="U6219" s="7" t="s">
        <v>86</v>
      </c>
      <c r="V6219" s="7" t="s">
        <v>383</v>
      </c>
      <c r="W6219" s="7" t="s">
        <v>16460</v>
      </c>
      <c r="X6219" s="7" t="s">
        <v>16461</v>
      </c>
      <c r="Y6219" s="7"/>
      <c r="Z6219" s="7">
        <v>0.76309478429389599</v>
      </c>
    </row>
    <row r="6220" spans="1:26" ht="22.5" hidden="1" customHeight="1">
      <c r="A6220" s="7" t="s">
        <v>15850</v>
      </c>
      <c r="B6220" s="7" t="s">
        <v>43</v>
      </c>
      <c r="C6220" s="7" t="s">
        <v>16462</v>
      </c>
      <c r="D6220" s="7" t="s">
        <v>936</v>
      </c>
      <c r="E6220" s="7">
        <v>15</v>
      </c>
      <c r="F6220" s="7" t="s">
        <v>3255</v>
      </c>
      <c r="G6220" s="7" t="s">
        <v>15852</v>
      </c>
      <c r="H6220" s="7" t="s">
        <v>33</v>
      </c>
      <c r="I6220" s="7"/>
      <c r="J6220" s="7" t="s">
        <v>8422</v>
      </c>
      <c r="K6220" s="7" t="s">
        <v>8423</v>
      </c>
      <c r="L6220" s="7" t="s">
        <v>83</v>
      </c>
      <c r="M6220" s="7"/>
      <c r="N6220" s="7"/>
      <c r="O6220" s="7" t="b">
        <v>0</v>
      </c>
      <c r="P6220" s="7" t="b">
        <v>0</v>
      </c>
      <c r="Q6220" s="7" t="b">
        <v>0</v>
      </c>
      <c r="R6220" s="7"/>
      <c r="S6220" s="7" t="s">
        <v>84</v>
      </c>
      <c r="T6220" s="7" t="s">
        <v>85</v>
      </c>
      <c r="U6220" s="7" t="s">
        <v>86</v>
      </c>
      <c r="V6220" s="7" t="s">
        <v>87</v>
      </c>
      <c r="W6220" s="7" t="s">
        <v>16463</v>
      </c>
      <c r="X6220" s="7" t="s">
        <v>16464</v>
      </c>
      <c r="Y6220" s="7"/>
      <c r="Z6220" s="7">
        <v>0.28745640163490099</v>
      </c>
    </row>
    <row r="6221" spans="1:26" ht="22.5" hidden="1" customHeight="1">
      <c r="A6221" s="7" t="s">
        <v>15850</v>
      </c>
      <c r="B6221" s="7" t="s">
        <v>43</v>
      </c>
      <c r="C6221" s="7" t="s">
        <v>16465</v>
      </c>
      <c r="D6221" s="7" t="s">
        <v>936</v>
      </c>
      <c r="E6221" s="7">
        <v>16</v>
      </c>
      <c r="F6221" s="7" t="s">
        <v>3255</v>
      </c>
      <c r="G6221" s="7" t="s">
        <v>15852</v>
      </c>
      <c r="H6221" s="7" t="s">
        <v>33</v>
      </c>
      <c r="I6221" s="7"/>
      <c r="J6221" s="7" t="s">
        <v>954</v>
      </c>
      <c r="K6221" s="7" t="s">
        <v>955</v>
      </c>
      <c r="L6221" s="7" t="s">
        <v>83</v>
      </c>
      <c r="M6221" s="7"/>
      <c r="N6221" s="7"/>
      <c r="O6221" s="7" t="b">
        <v>0</v>
      </c>
      <c r="P6221" s="7" t="b">
        <v>0</v>
      </c>
      <c r="Q6221" s="7" t="b">
        <v>0</v>
      </c>
      <c r="R6221" s="7"/>
      <c r="S6221" s="7" t="s">
        <v>84</v>
      </c>
      <c r="T6221" s="7" t="s">
        <v>104</v>
      </c>
      <c r="U6221" s="7" t="s">
        <v>86</v>
      </c>
      <c r="V6221" s="7" t="s">
        <v>87</v>
      </c>
      <c r="W6221" s="7" t="s">
        <v>16466</v>
      </c>
      <c r="X6221" s="7" t="s">
        <v>16467</v>
      </c>
      <c r="Y6221" s="7"/>
      <c r="Z6221" s="7">
        <v>0.18246825265012301</v>
      </c>
    </row>
    <row r="6222" spans="1:26" ht="22.5" hidden="1" customHeight="1">
      <c r="A6222" s="7" t="s">
        <v>15850</v>
      </c>
      <c r="B6222" s="7" t="s">
        <v>43</v>
      </c>
      <c r="C6222" s="7" t="s">
        <v>16468</v>
      </c>
      <c r="D6222" s="7" t="s">
        <v>936</v>
      </c>
      <c r="E6222" s="7">
        <v>17</v>
      </c>
      <c r="F6222" s="7" t="s">
        <v>3251</v>
      </c>
      <c r="G6222" s="7" t="s">
        <v>15852</v>
      </c>
      <c r="H6222" s="7" t="s">
        <v>33</v>
      </c>
      <c r="I6222" s="7"/>
      <c r="J6222" s="7" t="s">
        <v>2090</v>
      </c>
      <c r="K6222" s="7" t="s">
        <v>2091</v>
      </c>
      <c r="L6222" s="7" t="s">
        <v>93</v>
      </c>
      <c r="M6222" s="7"/>
      <c r="N6222" s="7"/>
      <c r="O6222" s="7" t="b">
        <v>0</v>
      </c>
      <c r="P6222" s="7" t="b">
        <v>0</v>
      </c>
      <c r="Q6222" s="7" t="b">
        <v>0</v>
      </c>
      <c r="R6222" s="7"/>
      <c r="S6222" s="7" t="s">
        <v>84</v>
      </c>
      <c r="T6222" s="7" t="s">
        <v>85</v>
      </c>
      <c r="U6222" s="7" t="s">
        <v>86</v>
      </c>
      <c r="V6222" s="7" t="s">
        <v>87</v>
      </c>
      <c r="W6222" s="7" t="s">
        <v>16469</v>
      </c>
      <c r="X6222" s="7" t="s">
        <v>16470</v>
      </c>
      <c r="Y6222" s="7"/>
      <c r="Z6222" s="7">
        <v>0.40097579743362199</v>
      </c>
    </row>
    <row r="6223" spans="1:26" ht="22.5" hidden="1" customHeight="1">
      <c r="A6223" s="7" t="s">
        <v>15850</v>
      </c>
      <c r="B6223" s="7" t="s">
        <v>43</v>
      </c>
      <c r="C6223" s="7" t="s">
        <v>16471</v>
      </c>
      <c r="D6223" s="7" t="s">
        <v>936</v>
      </c>
      <c r="E6223" s="7">
        <v>18</v>
      </c>
      <c r="F6223" s="7" t="s">
        <v>3251</v>
      </c>
      <c r="G6223" s="7" t="s">
        <v>15852</v>
      </c>
      <c r="H6223" s="7" t="s">
        <v>33</v>
      </c>
      <c r="I6223" s="7"/>
      <c r="J6223" s="7" t="s">
        <v>15996</v>
      </c>
      <c r="K6223" s="7" t="s">
        <v>15997</v>
      </c>
      <c r="L6223" s="7" t="s">
        <v>83</v>
      </c>
      <c r="M6223" s="7"/>
      <c r="N6223" s="7"/>
      <c r="O6223" s="7" t="b">
        <v>0</v>
      </c>
      <c r="P6223" s="7" t="b">
        <v>0</v>
      </c>
      <c r="Q6223" s="7" t="b">
        <v>0</v>
      </c>
      <c r="R6223" s="7"/>
      <c r="S6223" s="7" t="s">
        <v>84</v>
      </c>
      <c r="T6223" s="7" t="s">
        <v>110</v>
      </c>
      <c r="U6223" s="7" t="s">
        <v>371</v>
      </c>
      <c r="V6223" s="7" t="s">
        <v>87</v>
      </c>
      <c r="W6223" s="7" t="s">
        <v>16472</v>
      </c>
      <c r="X6223" s="7" t="s">
        <v>16473</v>
      </c>
      <c r="Y6223" s="7"/>
      <c r="Z6223" s="7">
        <v>0.65744750510712902</v>
      </c>
    </row>
    <row r="6224" spans="1:26" ht="22.5" hidden="1" customHeight="1">
      <c r="A6224" s="7" t="s">
        <v>15850</v>
      </c>
      <c r="B6224" s="7" t="s">
        <v>43</v>
      </c>
      <c r="C6224" s="7" t="s">
        <v>16474</v>
      </c>
      <c r="D6224" s="7" t="s">
        <v>936</v>
      </c>
      <c r="E6224" s="7">
        <v>19</v>
      </c>
      <c r="F6224" s="7" t="s">
        <v>3251</v>
      </c>
      <c r="G6224" s="7" t="s">
        <v>15852</v>
      </c>
      <c r="H6224" s="7" t="s">
        <v>33</v>
      </c>
      <c r="I6224" s="7"/>
      <c r="J6224" s="7" t="s">
        <v>16475</v>
      </c>
      <c r="K6224" s="7" t="s">
        <v>16476</v>
      </c>
      <c r="L6224" s="7" t="s">
        <v>83</v>
      </c>
      <c r="M6224" s="7"/>
      <c r="N6224" s="7"/>
      <c r="O6224" s="7" t="b">
        <v>0</v>
      </c>
      <c r="P6224" s="7" t="b">
        <v>0</v>
      </c>
      <c r="Q6224" s="7" t="b">
        <v>0</v>
      </c>
      <c r="R6224" s="7"/>
      <c r="S6224" s="7" t="s">
        <v>84</v>
      </c>
      <c r="T6224" s="7" t="s">
        <v>110</v>
      </c>
      <c r="U6224" s="7" t="s">
        <v>371</v>
      </c>
      <c r="V6224" s="7" t="s">
        <v>383</v>
      </c>
      <c r="W6224" s="7" t="s">
        <v>16477</v>
      </c>
      <c r="X6224" s="7" t="s">
        <v>16478</v>
      </c>
      <c r="Y6224" s="7"/>
      <c r="Z6224" s="7">
        <v>0.55588020408128502</v>
      </c>
    </row>
    <row r="6225" spans="1:26" ht="22.5" hidden="1" customHeight="1">
      <c r="A6225" s="7" t="s">
        <v>15850</v>
      </c>
      <c r="B6225" s="7" t="s">
        <v>43</v>
      </c>
      <c r="C6225" s="7" t="s">
        <v>16479</v>
      </c>
      <c r="D6225" s="7" t="s">
        <v>936</v>
      </c>
      <c r="E6225" s="7">
        <v>20</v>
      </c>
      <c r="F6225" s="7" t="s">
        <v>3251</v>
      </c>
      <c r="G6225" s="7" t="s">
        <v>15852</v>
      </c>
      <c r="H6225" s="7" t="s">
        <v>33</v>
      </c>
      <c r="I6225" s="7"/>
      <c r="J6225" s="7" t="s">
        <v>16211</v>
      </c>
      <c r="K6225" s="7" t="s">
        <v>16212</v>
      </c>
      <c r="L6225" s="7" t="s">
        <v>168</v>
      </c>
      <c r="M6225" s="7"/>
      <c r="N6225" s="7"/>
      <c r="O6225" s="7" t="b">
        <v>0</v>
      </c>
      <c r="P6225" s="7" t="b">
        <v>0</v>
      </c>
      <c r="Q6225" s="7" t="b">
        <v>0</v>
      </c>
      <c r="R6225" s="7"/>
      <c r="S6225" s="7" t="s">
        <v>370</v>
      </c>
      <c r="T6225" s="7" t="s">
        <v>104</v>
      </c>
      <c r="U6225" s="7" t="s">
        <v>86</v>
      </c>
      <c r="V6225" s="7" t="s">
        <v>15887</v>
      </c>
      <c r="W6225" s="7" t="s">
        <v>16480</v>
      </c>
      <c r="X6225" s="7" t="s">
        <v>16481</v>
      </c>
      <c r="Y6225" s="7"/>
      <c r="Z6225" s="7">
        <v>0.65878881576020698</v>
      </c>
    </row>
    <row r="6226" spans="1:26" ht="22.5" hidden="1" customHeight="1">
      <c r="A6226" s="7" t="s">
        <v>15850</v>
      </c>
      <c r="B6226" s="7" t="s">
        <v>43</v>
      </c>
      <c r="C6226" s="7" t="s">
        <v>16482</v>
      </c>
      <c r="D6226" s="7" t="s">
        <v>936</v>
      </c>
      <c r="E6226" s="7">
        <v>21</v>
      </c>
      <c r="F6226" s="7" t="s">
        <v>3255</v>
      </c>
      <c r="G6226" s="7" t="s">
        <v>15852</v>
      </c>
      <c r="H6226" s="7" t="s">
        <v>33</v>
      </c>
      <c r="I6226" s="7"/>
      <c r="J6226" s="7" t="s">
        <v>16211</v>
      </c>
      <c r="K6226" s="7" t="s">
        <v>16212</v>
      </c>
      <c r="L6226" s="7" t="s">
        <v>168</v>
      </c>
      <c r="M6226" s="7"/>
      <c r="N6226" s="7"/>
      <c r="O6226" s="7" t="b">
        <v>0</v>
      </c>
      <c r="P6226" s="7" t="b">
        <v>0</v>
      </c>
      <c r="Q6226" s="7" t="b">
        <v>0</v>
      </c>
      <c r="R6226" s="7"/>
      <c r="S6226" s="7" t="s">
        <v>370</v>
      </c>
      <c r="T6226" s="7" t="s">
        <v>104</v>
      </c>
      <c r="U6226" s="7" t="s">
        <v>86</v>
      </c>
      <c r="V6226" s="7" t="s">
        <v>15887</v>
      </c>
      <c r="W6226" s="7" t="s">
        <v>16483</v>
      </c>
      <c r="X6226" s="7" t="s">
        <v>16484</v>
      </c>
      <c r="Y6226" s="7"/>
      <c r="Z6226" s="7">
        <v>6.8016160114340404E-2</v>
      </c>
    </row>
    <row r="6227" spans="1:26" ht="22.5" hidden="1" customHeight="1">
      <c r="A6227" s="7" t="s">
        <v>15850</v>
      </c>
      <c r="B6227" s="7" t="s">
        <v>43</v>
      </c>
      <c r="C6227" s="7" t="s">
        <v>16485</v>
      </c>
      <c r="D6227" s="7" t="s">
        <v>936</v>
      </c>
      <c r="E6227" s="7">
        <v>22</v>
      </c>
      <c r="F6227" s="7" t="s">
        <v>3251</v>
      </c>
      <c r="G6227" s="7" t="s">
        <v>15852</v>
      </c>
      <c r="H6227" s="7" t="s">
        <v>33</v>
      </c>
      <c r="I6227" s="7"/>
      <c r="J6227" s="7" t="s">
        <v>16486</v>
      </c>
      <c r="K6227" s="7" t="s">
        <v>16487</v>
      </c>
      <c r="L6227" s="7" t="s">
        <v>168</v>
      </c>
      <c r="M6227" s="7"/>
      <c r="N6227" s="7"/>
      <c r="O6227" s="7" t="b">
        <v>0</v>
      </c>
      <c r="P6227" s="7" t="b">
        <v>0</v>
      </c>
      <c r="Q6227" s="7" t="b">
        <v>0</v>
      </c>
      <c r="R6227" s="7"/>
      <c r="S6227" s="7" t="s">
        <v>370</v>
      </c>
      <c r="T6227" s="7" t="s">
        <v>104</v>
      </c>
      <c r="U6227" s="7" t="s">
        <v>86</v>
      </c>
      <c r="V6227" s="7" t="s">
        <v>15887</v>
      </c>
      <c r="W6227" s="7" t="s">
        <v>16488</v>
      </c>
      <c r="X6227" s="7" t="s">
        <v>16489</v>
      </c>
      <c r="Y6227" s="7"/>
      <c r="Z6227" s="7">
        <v>0.708049358604811</v>
      </c>
    </row>
    <row r="6228" spans="1:26" ht="22.5" hidden="1" customHeight="1">
      <c r="A6228" s="7" t="s">
        <v>15850</v>
      </c>
      <c r="B6228" s="7" t="s">
        <v>43</v>
      </c>
      <c r="C6228" s="7" t="s">
        <v>16490</v>
      </c>
      <c r="D6228" s="7" t="s">
        <v>936</v>
      </c>
      <c r="E6228" s="7">
        <v>23</v>
      </c>
      <c r="F6228" s="7" t="s">
        <v>3251</v>
      </c>
      <c r="G6228" s="7" t="s">
        <v>15852</v>
      </c>
      <c r="H6228" s="7" t="s">
        <v>33</v>
      </c>
      <c r="I6228" s="7"/>
      <c r="J6228" s="7" t="s">
        <v>16221</v>
      </c>
      <c r="K6228" s="7" t="s">
        <v>16222</v>
      </c>
      <c r="L6228" s="7" t="s">
        <v>168</v>
      </c>
      <c r="M6228" s="7"/>
      <c r="N6228" s="7"/>
      <c r="O6228" s="7" t="b">
        <v>0</v>
      </c>
      <c r="P6228" s="7" t="b">
        <v>0</v>
      </c>
      <c r="Q6228" s="7" t="b">
        <v>0</v>
      </c>
      <c r="R6228" s="7"/>
      <c r="S6228" s="7" t="s">
        <v>370</v>
      </c>
      <c r="T6228" s="7" t="s">
        <v>110</v>
      </c>
      <c r="U6228" s="7" t="s">
        <v>371</v>
      </c>
      <c r="V6228" s="7" t="s">
        <v>434</v>
      </c>
      <c r="W6228" s="7" t="s">
        <v>16491</v>
      </c>
      <c r="X6228" s="7" t="s">
        <v>16492</v>
      </c>
      <c r="Y6228" s="7"/>
      <c r="Z6228" s="7">
        <v>0.71556021597849495</v>
      </c>
    </row>
    <row r="6229" spans="1:26" ht="22.5" hidden="1" customHeight="1">
      <c r="A6229" s="7" t="s">
        <v>15850</v>
      </c>
      <c r="B6229" s="7" t="s">
        <v>43</v>
      </c>
      <c r="C6229" s="7" t="s">
        <v>16493</v>
      </c>
      <c r="D6229" s="7" t="s">
        <v>936</v>
      </c>
      <c r="E6229" s="7">
        <v>24</v>
      </c>
      <c r="F6229" s="7" t="s">
        <v>3255</v>
      </c>
      <c r="G6229" s="7" t="s">
        <v>15852</v>
      </c>
      <c r="H6229" s="7" t="s">
        <v>33</v>
      </c>
      <c r="I6229" s="7"/>
      <c r="J6229" s="7" t="s">
        <v>16221</v>
      </c>
      <c r="K6229" s="7" t="s">
        <v>16222</v>
      </c>
      <c r="L6229" s="7" t="s">
        <v>168</v>
      </c>
      <c r="M6229" s="7"/>
      <c r="N6229" s="7"/>
      <c r="O6229" s="7" t="b">
        <v>0</v>
      </c>
      <c r="P6229" s="7" t="b">
        <v>0</v>
      </c>
      <c r="Q6229" s="7" t="b">
        <v>0</v>
      </c>
      <c r="R6229" s="7"/>
      <c r="S6229" s="7" t="s">
        <v>370</v>
      </c>
      <c r="T6229" s="7" t="s">
        <v>104</v>
      </c>
      <c r="U6229" s="7" t="s">
        <v>86</v>
      </c>
      <c r="V6229" s="7" t="s">
        <v>434</v>
      </c>
      <c r="W6229" s="7" t="s">
        <v>16494</v>
      </c>
      <c r="X6229" s="7" t="s">
        <v>16495</v>
      </c>
      <c r="Y6229" s="7"/>
      <c r="Z6229" s="7">
        <v>0.17287889684704499</v>
      </c>
    </row>
    <row r="6230" spans="1:26" ht="22.5" hidden="1" customHeight="1">
      <c r="A6230" s="7" t="s">
        <v>15850</v>
      </c>
      <c r="B6230" s="7" t="s">
        <v>43</v>
      </c>
      <c r="C6230" s="7" t="s">
        <v>16496</v>
      </c>
      <c r="D6230" s="7" t="s">
        <v>936</v>
      </c>
      <c r="E6230" s="7">
        <v>25</v>
      </c>
      <c r="F6230" s="7" t="s">
        <v>3255</v>
      </c>
      <c r="G6230" s="7" t="s">
        <v>15852</v>
      </c>
      <c r="H6230" s="7" t="s">
        <v>33</v>
      </c>
      <c r="I6230" s="7"/>
      <c r="J6230" s="7" t="s">
        <v>16226</v>
      </c>
      <c r="K6230" s="7" t="s">
        <v>16227</v>
      </c>
      <c r="L6230" s="7" t="s">
        <v>168</v>
      </c>
      <c r="M6230" s="7"/>
      <c r="N6230" s="7"/>
      <c r="O6230" s="7" t="b">
        <v>0</v>
      </c>
      <c r="P6230" s="7" t="b">
        <v>0</v>
      </c>
      <c r="Q6230" s="7" t="b">
        <v>0</v>
      </c>
      <c r="R6230" s="7"/>
      <c r="S6230" s="7" t="s">
        <v>370</v>
      </c>
      <c r="T6230" s="7" t="s">
        <v>104</v>
      </c>
      <c r="U6230" s="7" t="s">
        <v>86</v>
      </c>
      <c r="V6230" s="7" t="s">
        <v>434</v>
      </c>
      <c r="W6230" s="7" t="s">
        <v>16497</v>
      </c>
      <c r="X6230" s="7" t="s">
        <v>16498</v>
      </c>
      <c r="Y6230" s="7"/>
      <c r="Z6230" s="7">
        <v>0.151057486069962</v>
      </c>
    </row>
    <row r="6231" spans="1:26" ht="22.5" hidden="1" customHeight="1">
      <c r="A6231" s="7" t="s">
        <v>15850</v>
      </c>
      <c r="B6231" s="7" t="s">
        <v>43</v>
      </c>
      <c r="C6231" s="7" t="s">
        <v>16499</v>
      </c>
      <c r="D6231" s="7" t="s">
        <v>936</v>
      </c>
      <c r="E6231" s="7">
        <v>26</v>
      </c>
      <c r="F6231" s="7" t="s">
        <v>3251</v>
      </c>
      <c r="G6231" s="7" t="s">
        <v>15852</v>
      </c>
      <c r="H6231" s="7" t="s">
        <v>33</v>
      </c>
      <c r="I6231" s="7"/>
      <c r="J6231" s="7" t="s">
        <v>16500</v>
      </c>
      <c r="K6231" s="7" t="s">
        <v>16501</v>
      </c>
      <c r="L6231" s="7" t="s">
        <v>168</v>
      </c>
      <c r="M6231" s="7"/>
      <c r="N6231" s="7"/>
      <c r="O6231" s="7" t="b">
        <v>0</v>
      </c>
      <c r="P6231" s="7" t="b">
        <v>0</v>
      </c>
      <c r="Q6231" s="7" t="b">
        <v>0</v>
      </c>
      <c r="R6231" s="7"/>
      <c r="S6231" s="7" t="s">
        <v>370</v>
      </c>
      <c r="T6231" s="7" t="s">
        <v>110</v>
      </c>
      <c r="U6231" s="7" t="s">
        <v>371</v>
      </c>
      <c r="V6231" s="7" t="s">
        <v>383</v>
      </c>
      <c r="W6231" s="7" t="s">
        <v>16502</v>
      </c>
      <c r="X6231" s="7" t="s">
        <v>16503</v>
      </c>
      <c r="Y6231" s="7"/>
      <c r="Z6231" s="7">
        <v>0.481149279011307</v>
      </c>
    </row>
    <row r="6232" spans="1:26" ht="22.5" hidden="1" customHeight="1">
      <c r="A6232" s="7" t="s">
        <v>15850</v>
      </c>
      <c r="B6232" s="7" t="s">
        <v>43</v>
      </c>
      <c r="C6232" s="7" t="s">
        <v>16504</v>
      </c>
      <c r="D6232" s="7" t="s">
        <v>936</v>
      </c>
      <c r="E6232" s="7">
        <v>27</v>
      </c>
      <c r="F6232" s="7" t="s">
        <v>3255</v>
      </c>
      <c r="G6232" s="7" t="s">
        <v>15852</v>
      </c>
      <c r="H6232" s="7" t="s">
        <v>33</v>
      </c>
      <c r="I6232" s="7"/>
      <c r="J6232" s="7" t="s">
        <v>16268</v>
      </c>
      <c r="K6232" s="7" t="s">
        <v>16269</v>
      </c>
      <c r="L6232" s="7" t="s">
        <v>168</v>
      </c>
      <c r="M6232" s="7"/>
      <c r="N6232" s="7"/>
      <c r="O6232" s="7" t="b">
        <v>0</v>
      </c>
      <c r="P6232" s="7" t="b">
        <v>0</v>
      </c>
      <c r="Q6232" s="7" t="b">
        <v>0</v>
      </c>
      <c r="R6232" s="7"/>
      <c r="S6232" s="7" t="s">
        <v>370</v>
      </c>
      <c r="T6232" s="7" t="s">
        <v>104</v>
      </c>
      <c r="U6232" s="7" t="s">
        <v>86</v>
      </c>
      <c r="V6232" s="7" t="s">
        <v>383</v>
      </c>
      <c r="W6232" s="7" t="s">
        <v>16505</v>
      </c>
      <c r="X6232" s="7" t="s">
        <v>16506</v>
      </c>
      <c r="Y6232" s="7"/>
      <c r="Z6232" s="7">
        <v>0.103036300946974</v>
      </c>
    </row>
    <row r="6233" spans="1:26" ht="22.5" hidden="1" customHeight="1">
      <c r="A6233" s="7" t="s">
        <v>15850</v>
      </c>
      <c r="B6233" s="7" t="s">
        <v>43</v>
      </c>
      <c r="C6233" s="7" t="s">
        <v>16507</v>
      </c>
      <c r="D6233" s="7" t="s">
        <v>936</v>
      </c>
      <c r="E6233" s="7">
        <v>28</v>
      </c>
      <c r="F6233" s="7" t="s">
        <v>3255</v>
      </c>
      <c r="G6233" s="7" t="s">
        <v>15852</v>
      </c>
      <c r="H6233" s="7" t="s">
        <v>33</v>
      </c>
      <c r="I6233" s="7"/>
      <c r="J6233" s="7" t="s">
        <v>16508</v>
      </c>
      <c r="K6233" s="7" t="s">
        <v>16509</v>
      </c>
      <c r="L6233" s="7" t="s">
        <v>83</v>
      </c>
      <c r="M6233" s="7"/>
      <c r="N6233" s="7"/>
      <c r="O6233" s="7" t="b">
        <v>0</v>
      </c>
      <c r="P6233" s="7" t="b">
        <v>0</v>
      </c>
      <c r="Q6233" s="7" t="b">
        <v>0</v>
      </c>
      <c r="R6233" s="7"/>
      <c r="S6233" s="7" t="s">
        <v>701</v>
      </c>
      <c r="T6233" s="7" t="s">
        <v>104</v>
      </c>
      <c r="U6233" s="7" t="s">
        <v>371</v>
      </c>
      <c r="V6233" s="7" t="s">
        <v>87</v>
      </c>
      <c r="W6233" s="7" t="s">
        <v>16510</v>
      </c>
      <c r="X6233" s="7" t="s">
        <v>16511</v>
      </c>
      <c r="Y6233" s="7"/>
      <c r="Z6233" s="7">
        <v>0.227063774672456</v>
      </c>
    </row>
    <row r="6234" spans="1:26" ht="22.5" hidden="1" customHeight="1">
      <c r="A6234" s="7" t="s">
        <v>15850</v>
      </c>
      <c r="B6234" s="7" t="s">
        <v>43</v>
      </c>
      <c r="C6234" s="7" t="s">
        <v>16512</v>
      </c>
      <c r="D6234" s="7" t="s">
        <v>936</v>
      </c>
      <c r="E6234" s="7">
        <v>29</v>
      </c>
      <c r="F6234" s="7" t="s">
        <v>3255</v>
      </c>
      <c r="G6234" s="7" t="s">
        <v>15852</v>
      </c>
      <c r="H6234" s="7" t="s">
        <v>33</v>
      </c>
      <c r="I6234" s="7"/>
      <c r="J6234" s="7" t="s">
        <v>16278</v>
      </c>
      <c r="K6234" s="7" t="s">
        <v>16279</v>
      </c>
      <c r="L6234" s="7" t="s">
        <v>83</v>
      </c>
      <c r="M6234" s="7"/>
      <c r="N6234" s="7"/>
      <c r="O6234" s="7" t="b">
        <v>0</v>
      </c>
      <c r="P6234" s="7" t="b">
        <v>0</v>
      </c>
      <c r="Q6234" s="7" t="b">
        <v>0</v>
      </c>
      <c r="R6234" s="7"/>
      <c r="S6234" s="7" t="s">
        <v>701</v>
      </c>
      <c r="T6234" s="7" t="s">
        <v>104</v>
      </c>
      <c r="U6234" s="7" t="s">
        <v>371</v>
      </c>
      <c r="V6234" s="7" t="s">
        <v>87</v>
      </c>
      <c r="W6234" s="7" t="s">
        <v>16513</v>
      </c>
      <c r="X6234" s="7" t="s">
        <v>16514</v>
      </c>
      <c r="Y6234" s="7"/>
      <c r="Z6234" s="7">
        <v>0.28442429673082398</v>
      </c>
    </row>
    <row r="6235" spans="1:26" ht="22.5" hidden="1" customHeight="1">
      <c r="A6235" s="7" t="s">
        <v>15850</v>
      </c>
      <c r="B6235" s="7" t="s">
        <v>43</v>
      </c>
      <c r="C6235" s="7" t="s">
        <v>16515</v>
      </c>
      <c r="D6235" s="7" t="s">
        <v>936</v>
      </c>
      <c r="E6235" s="7">
        <v>30</v>
      </c>
      <c r="F6235" s="7" t="s">
        <v>3255</v>
      </c>
      <c r="G6235" s="7" t="s">
        <v>15852</v>
      </c>
      <c r="H6235" s="7" t="s">
        <v>33</v>
      </c>
      <c r="I6235" s="7"/>
      <c r="J6235" s="7" t="s">
        <v>16283</v>
      </c>
      <c r="K6235" s="7" t="s">
        <v>16284</v>
      </c>
      <c r="L6235" s="7" t="s">
        <v>700</v>
      </c>
      <c r="M6235" s="7"/>
      <c r="N6235" s="7"/>
      <c r="O6235" s="7" t="b">
        <v>0</v>
      </c>
      <c r="P6235" s="7" t="b">
        <v>0</v>
      </c>
      <c r="Q6235" s="7" t="b">
        <v>0</v>
      </c>
      <c r="R6235" s="7"/>
      <c r="S6235" s="7" t="s">
        <v>701</v>
      </c>
      <c r="T6235" s="7" t="s">
        <v>104</v>
      </c>
      <c r="U6235" s="7" t="s">
        <v>371</v>
      </c>
      <c r="V6235" s="7" t="s">
        <v>87</v>
      </c>
      <c r="W6235" s="7" t="s">
        <v>16516</v>
      </c>
      <c r="X6235" s="7" t="s">
        <v>16517</v>
      </c>
      <c r="Y6235" s="7"/>
      <c r="Z6235" s="7">
        <v>7.8861655200122005E-2</v>
      </c>
    </row>
    <row r="6236" spans="1:26" ht="22.5" hidden="1" customHeight="1">
      <c r="A6236" s="7" t="s">
        <v>15850</v>
      </c>
      <c r="B6236" s="7" t="s">
        <v>43</v>
      </c>
      <c r="C6236" s="7" t="s">
        <v>16518</v>
      </c>
      <c r="D6236" s="7" t="s">
        <v>936</v>
      </c>
      <c r="E6236" s="7">
        <v>31</v>
      </c>
      <c r="F6236" s="7" t="s">
        <v>3251</v>
      </c>
      <c r="G6236" s="7" t="s">
        <v>15852</v>
      </c>
      <c r="H6236" s="7" t="s">
        <v>33</v>
      </c>
      <c r="I6236" s="7"/>
      <c r="J6236" s="7" t="s">
        <v>16519</v>
      </c>
      <c r="K6236" s="7" t="s">
        <v>16520</v>
      </c>
      <c r="L6236" s="7" t="s">
        <v>83</v>
      </c>
      <c r="M6236" s="7"/>
      <c r="N6236" s="7"/>
      <c r="O6236" s="7" t="b">
        <v>0</v>
      </c>
      <c r="P6236" s="7" t="b">
        <v>0</v>
      </c>
      <c r="Q6236" s="7" t="b">
        <v>0</v>
      </c>
      <c r="R6236" s="7"/>
      <c r="S6236" s="7" t="s">
        <v>701</v>
      </c>
      <c r="T6236" s="7" t="s">
        <v>85</v>
      </c>
      <c r="U6236" s="7" t="s">
        <v>86</v>
      </c>
      <c r="V6236" s="7" t="s">
        <v>87</v>
      </c>
      <c r="W6236" s="7" t="s">
        <v>16521</v>
      </c>
      <c r="X6236" s="7" t="s">
        <v>16522</v>
      </c>
      <c r="Y6236" s="7"/>
      <c r="Z6236" s="7">
        <v>0.62053607141789202</v>
      </c>
    </row>
    <row r="6237" spans="1:26" ht="22.5" hidden="1" customHeight="1">
      <c r="A6237" s="7" t="s">
        <v>15850</v>
      </c>
      <c r="B6237" s="7" t="s">
        <v>43</v>
      </c>
      <c r="C6237" s="7" t="s">
        <v>4573</v>
      </c>
      <c r="D6237" s="7" t="s">
        <v>936</v>
      </c>
      <c r="E6237" s="7">
        <v>32</v>
      </c>
      <c r="F6237" s="7" t="s">
        <v>3251</v>
      </c>
      <c r="G6237" s="7" t="s">
        <v>15852</v>
      </c>
      <c r="H6237" s="7" t="s">
        <v>33</v>
      </c>
      <c r="I6237" s="7"/>
      <c r="J6237" s="7" t="s">
        <v>2911</v>
      </c>
      <c r="K6237" s="7" t="s">
        <v>2912</v>
      </c>
      <c r="L6237" s="7" t="s">
        <v>700</v>
      </c>
      <c r="M6237" s="7"/>
      <c r="N6237" s="7"/>
      <c r="O6237" s="7" t="b">
        <v>0</v>
      </c>
      <c r="P6237" s="7" t="b">
        <v>0</v>
      </c>
      <c r="Q6237" s="7" t="b">
        <v>0</v>
      </c>
      <c r="R6237" s="7"/>
      <c r="S6237" s="7" t="s">
        <v>717</v>
      </c>
      <c r="T6237" s="7" t="s">
        <v>104</v>
      </c>
      <c r="U6237" s="7" t="s">
        <v>86</v>
      </c>
      <c r="V6237" s="7" t="s">
        <v>87</v>
      </c>
      <c r="W6237" s="7" t="s">
        <v>16523</v>
      </c>
      <c r="X6237" s="7" t="s">
        <v>16524</v>
      </c>
      <c r="Y6237" s="7"/>
      <c r="Z6237" s="7">
        <v>0.28388323122129799</v>
      </c>
    </row>
    <row r="6238" spans="1:26" ht="22.5" hidden="1" customHeight="1">
      <c r="A6238" s="7" t="s">
        <v>15850</v>
      </c>
      <c r="B6238" s="7" t="s">
        <v>43</v>
      </c>
      <c r="C6238" s="7" t="s">
        <v>3860</v>
      </c>
      <c r="D6238" s="7" t="s">
        <v>936</v>
      </c>
      <c r="E6238" s="7">
        <v>33</v>
      </c>
      <c r="F6238" s="7" t="s">
        <v>3251</v>
      </c>
      <c r="G6238" s="7" t="s">
        <v>15852</v>
      </c>
      <c r="H6238" s="7" t="s">
        <v>33</v>
      </c>
      <c r="I6238" s="7"/>
      <c r="J6238" s="7" t="s">
        <v>1599</v>
      </c>
      <c r="K6238" s="7" t="s">
        <v>1600</v>
      </c>
      <c r="L6238" s="7" t="s">
        <v>700</v>
      </c>
      <c r="M6238" s="7"/>
      <c r="N6238" s="7"/>
      <c r="O6238" s="7" t="b">
        <v>0</v>
      </c>
      <c r="P6238" s="7" t="b">
        <v>0</v>
      </c>
      <c r="Q6238" s="7" t="b">
        <v>0</v>
      </c>
      <c r="R6238" s="7"/>
      <c r="S6238" s="7" t="s">
        <v>717</v>
      </c>
      <c r="T6238" s="7" t="s">
        <v>104</v>
      </c>
      <c r="U6238" s="7" t="s">
        <v>86</v>
      </c>
      <c r="V6238" s="7" t="s">
        <v>87</v>
      </c>
      <c r="W6238" s="7" t="s">
        <v>16525</v>
      </c>
      <c r="X6238" s="7" t="s">
        <v>16526</v>
      </c>
      <c r="Y6238" s="7"/>
      <c r="Z6238" s="7">
        <v>0.16827279702571901</v>
      </c>
    </row>
    <row r="6239" spans="1:26" ht="22.5" hidden="1" customHeight="1">
      <c r="A6239" s="7" t="s">
        <v>15850</v>
      </c>
      <c r="B6239" s="7" t="s">
        <v>43</v>
      </c>
      <c r="C6239" s="7" t="s">
        <v>3866</v>
      </c>
      <c r="D6239" s="7" t="s">
        <v>936</v>
      </c>
      <c r="E6239" s="7">
        <v>34</v>
      </c>
      <c r="F6239" s="7" t="s">
        <v>3251</v>
      </c>
      <c r="G6239" s="7" t="s">
        <v>15852</v>
      </c>
      <c r="H6239" s="7" t="s">
        <v>33</v>
      </c>
      <c r="I6239" s="7"/>
      <c r="J6239" s="7" t="s">
        <v>726</v>
      </c>
      <c r="K6239" s="7" t="s">
        <v>727</v>
      </c>
      <c r="L6239" s="7" t="s">
        <v>700</v>
      </c>
      <c r="M6239" s="7"/>
      <c r="N6239" s="7"/>
      <c r="O6239" s="7" t="b">
        <v>0</v>
      </c>
      <c r="P6239" s="7" t="b">
        <v>0</v>
      </c>
      <c r="Q6239" s="7" t="b">
        <v>0</v>
      </c>
      <c r="R6239" s="7"/>
      <c r="S6239" s="7" t="s">
        <v>717</v>
      </c>
      <c r="T6239" s="7" t="s">
        <v>104</v>
      </c>
      <c r="U6239" s="7" t="s">
        <v>86</v>
      </c>
      <c r="V6239" s="7" t="s">
        <v>87</v>
      </c>
      <c r="W6239" s="7" t="s">
        <v>16527</v>
      </c>
      <c r="X6239" s="7" t="s">
        <v>16528</v>
      </c>
      <c r="Y6239" s="7"/>
      <c r="Z6239" s="7">
        <v>0.63199666548187305</v>
      </c>
    </row>
    <row r="6240" spans="1:26" ht="22.5" hidden="1" customHeight="1">
      <c r="A6240" s="7" t="s">
        <v>15850</v>
      </c>
      <c r="B6240" s="7" t="s">
        <v>43</v>
      </c>
      <c r="C6240" s="7" t="s">
        <v>3878</v>
      </c>
      <c r="D6240" s="7" t="s">
        <v>936</v>
      </c>
      <c r="E6240" s="7">
        <v>35</v>
      </c>
      <c r="F6240" s="7" t="s">
        <v>3251</v>
      </c>
      <c r="G6240" s="7" t="s">
        <v>15852</v>
      </c>
      <c r="H6240" s="7" t="s">
        <v>33</v>
      </c>
      <c r="I6240" s="7"/>
      <c r="J6240" s="7" t="s">
        <v>1617</v>
      </c>
      <c r="K6240" s="7" t="s">
        <v>1618</v>
      </c>
      <c r="L6240" s="7" t="s">
        <v>700</v>
      </c>
      <c r="M6240" s="7"/>
      <c r="N6240" s="7"/>
      <c r="O6240" s="7" t="b">
        <v>0</v>
      </c>
      <c r="P6240" s="7" t="b">
        <v>0</v>
      </c>
      <c r="Q6240" s="7" t="b">
        <v>0</v>
      </c>
      <c r="R6240" s="7"/>
      <c r="S6240" s="7" t="s">
        <v>717</v>
      </c>
      <c r="T6240" s="7" t="s">
        <v>104</v>
      </c>
      <c r="U6240" s="7" t="s">
        <v>86</v>
      </c>
      <c r="V6240" s="7" t="s">
        <v>87</v>
      </c>
      <c r="W6240" s="7" t="s">
        <v>16529</v>
      </c>
      <c r="X6240" s="7" t="s">
        <v>16530</v>
      </c>
      <c r="Y6240" s="7"/>
      <c r="Z6240" s="7">
        <v>0.29770267104688303</v>
      </c>
    </row>
    <row r="6241" spans="1:26" ht="22.5" hidden="1" customHeight="1">
      <c r="A6241" s="7" t="s">
        <v>15850</v>
      </c>
      <c r="B6241" s="7" t="s">
        <v>43</v>
      </c>
      <c r="C6241" s="7" t="s">
        <v>3881</v>
      </c>
      <c r="D6241" s="7" t="s">
        <v>936</v>
      </c>
      <c r="E6241" s="7">
        <v>36</v>
      </c>
      <c r="F6241" s="7" t="s">
        <v>3255</v>
      </c>
      <c r="G6241" s="7" t="s">
        <v>15852</v>
      </c>
      <c r="H6241" s="7" t="s">
        <v>33</v>
      </c>
      <c r="I6241" s="7"/>
      <c r="J6241" s="7" t="s">
        <v>1617</v>
      </c>
      <c r="K6241" s="7" t="s">
        <v>1618</v>
      </c>
      <c r="L6241" s="7" t="s">
        <v>700</v>
      </c>
      <c r="M6241" s="7"/>
      <c r="N6241" s="7"/>
      <c r="O6241" s="7" t="b">
        <v>0</v>
      </c>
      <c r="P6241" s="7" t="b">
        <v>0</v>
      </c>
      <c r="Q6241" s="7" t="b">
        <v>0</v>
      </c>
      <c r="R6241" s="7"/>
      <c r="S6241" s="7" t="s">
        <v>717</v>
      </c>
      <c r="T6241" s="7" t="s">
        <v>104</v>
      </c>
      <c r="U6241" s="7" t="s">
        <v>371</v>
      </c>
      <c r="V6241" s="7" t="s">
        <v>87</v>
      </c>
      <c r="W6241" s="7" t="s">
        <v>16531</v>
      </c>
      <c r="X6241" s="7" t="s">
        <v>16532</v>
      </c>
      <c r="Y6241" s="7"/>
      <c r="Z6241" s="7">
        <v>0.13023157174686001</v>
      </c>
    </row>
    <row r="6242" spans="1:26" ht="22.5" hidden="1" customHeight="1">
      <c r="A6242" s="7" t="s">
        <v>15850</v>
      </c>
      <c r="B6242" s="7" t="s">
        <v>43</v>
      </c>
      <c r="C6242" s="7" t="s">
        <v>3884</v>
      </c>
      <c r="D6242" s="7" t="s">
        <v>936</v>
      </c>
      <c r="E6242" s="7">
        <v>37</v>
      </c>
      <c r="F6242" s="7" t="s">
        <v>3251</v>
      </c>
      <c r="G6242" s="7" t="s">
        <v>15852</v>
      </c>
      <c r="H6242" s="7" t="s">
        <v>33</v>
      </c>
      <c r="I6242" s="7"/>
      <c r="J6242" s="7" t="s">
        <v>1621</v>
      </c>
      <c r="K6242" s="7" t="s">
        <v>1622</v>
      </c>
      <c r="L6242" s="7" t="s">
        <v>700</v>
      </c>
      <c r="M6242" s="7"/>
      <c r="N6242" s="7"/>
      <c r="O6242" s="7" t="b">
        <v>0</v>
      </c>
      <c r="P6242" s="7" t="b">
        <v>0</v>
      </c>
      <c r="Q6242" s="7" t="b">
        <v>0</v>
      </c>
      <c r="R6242" s="7"/>
      <c r="S6242" s="7" t="s">
        <v>717</v>
      </c>
      <c r="T6242" s="7" t="s">
        <v>104</v>
      </c>
      <c r="U6242" s="7" t="s">
        <v>86</v>
      </c>
      <c r="V6242" s="7" t="s">
        <v>383</v>
      </c>
      <c r="W6242" s="7" t="s">
        <v>16533</v>
      </c>
      <c r="X6242" s="7" t="s">
        <v>16534</v>
      </c>
      <c r="Y6242" s="7"/>
      <c r="Z6242" s="7">
        <v>9.05519940510571E-2</v>
      </c>
    </row>
    <row r="6243" spans="1:26" ht="22.5" hidden="1" customHeight="1">
      <c r="A6243" s="7" t="s">
        <v>15850</v>
      </c>
      <c r="B6243" s="7" t="s">
        <v>43</v>
      </c>
      <c r="C6243" s="7" t="s">
        <v>3887</v>
      </c>
      <c r="D6243" s="7" t="s">
        <v>936</v>
      </c>
      <c r="E6243" s="7">
        <v>38</v>
      </c>
      <c r="F6243" s="7" t="s">
        <v>3251</v>
      </c>
      <c r="G6243" s="7" t="s">
        <v>15852</v>
      </c>
      <c r="H6243" s="7" t="s">
        <v>33</v>
      </c>
      <c r="I6243" s="7"/>
      <c r="J6243" s="7" t="s">
        <v>731</v>
      </c>
      <c r="K6243" s="7" t="s">
        <v>732</v>
      </c>
      <c r="L6243" s="7" t="s">
        <v>700</v>
      </c>
      <c r="M6243" s="7"/>
      <c r="N6243" s="7"/>
      <c r="O6243" s="7" t="b">
        <v>0</v>
      </c>
      <c r="P6243" s="7" t="b">
        <v>0</v>
      </c>
      <c r="Q6243" s="7" t="b">
        <v>0</v>
      </c>
      <c r="R6243" s="7"/>
      <c r="S6243" s="7" t="s">
        <v>717</v>
      </c>
      <c r="T6243" s="7" t="s">
        <v>104</v>
      </c>
      <c r="U6243" s="7" t="s">
        <v>86</v>
      </c>
      <c r="V6243" s="7" t="s">
        <v>87</v>
      </c>
      <c r="W6243" s="7" t="s">
        <v>16535</v>
      </c>
      <c r="X6243" s="7" t="s">
        <v>16536</v>
      </c>
      <c r="Y6243" s="7"/>
      <c r="Z6243" s="7">
        <v>0.236231807662976</v>
      </c>
    </row>
    <row r="6244" spans="1:26" ht="22.5" hidden="1" customHeight="1">
      <c r="A6244" s="7" t="s">
        <v>15850</v>
      </c>
      <c r="B6244" s="7" t="s">
        <v>43</v>
      </c>
      <c r="C6244" s="7" t="s">
        <v>3899</v>
      </c>
      <c r="D6244" s="7" t="s">
        <v>936</v>
      </c>
      <c r="E6244" s="7">
        <v>39</v>
      </c>
      <c r="F6244" s="7" t="s">
        <v>3251</v>
      </c>
      <c r="G6244" s="7" t="s">
        <v>15852</v>
      </c>
      <c r="H6244" s="7" t="s">
        <v>33</v>
      </c>
      <c r="I6244" s="7"/>
      <c r="J6244" s="7" t="s">
        <v>1654</v>
      </c>
      <c r="K6244" s="7" t="s">
        <v>1655</v>
      </c>
      <c r="L6244" s="7" t="s">
        <v>700</v>
      </c>
      <c r="M6244" s="7"/>
      <c r="N6244" s="7"/>
      <c r="O6244" s="7" t="b">
        <v>0</v>
      </c>
      <c r="P6244" s="7" t="b">
        <v>0</v>
      </c>
      <c r="Q6244" s="7" t="b">
        <v>0</v>
      </c>
      <c r="R6244" s="7"/>
      <c r="S6244" s="7" t="s">
        <v>717</v>
      </c>
      <c r="T6244" s="7" t="s">
        <v>85</v>
      </c>
      <c r="U6244" s="7" t="s">
        <v>86</v>
      </c>
      <c r="V6244" s="7" t="s">
        <v>87</v>
      </c>
      <c r="W6244" s="7" t="s">
        <v>16537</v>
      </c>
      <c r="X6244" s="7" t="s">
        <v>16538</v>
      </c>
      <c r="Y6244" s="7"/>
      <c r="Z6244" s="7">
        <v>0.30464769058640401</v>
      </c>
    </row>
    <row r="6245" spans="1:26" ht="22.5" hidden="1" customHeight="1">
      <c r="A6245" s="7" t="s">
        <v>15850</v>
      </c>
      <c r="B6245" s="7" t="s">
        <v>43</v>
      </c>
      <c r="C6245" s="7" t="s">
        <v>16539</v>
      </c>
      <c r="D6245" s="7" t="s">
        <v>936</v>
      </c>
      <c r="E6245" s="7">
        <v>40</v>
      </c>
      <c r="F6245" s="7" t="s">
        <v>3251</v>
      </c>
      <c r="G6245" s="7" t="s">
        <v>15852</v>
      </c>
      <c r="H6245" s="7" t="s">
        <v>33</v>
      </c>
      <c r="I6245" s="7"/>
      <c r="J6245" s="7" t="s">
        <v>16540</v>
      </c>
      <c r="K6245" s="7" t="s">
        <v>16541</v>
      </c>
      <c r="L6245" s="7" t="s">
        <v>700</v>
      </c>
      <c r="M6245" s="7"/>
      <c r="N6245" s="7"/>
      <c r="O6245" s="7" t="b">
        <v>0</v>
      </c>
      <c r="P6245" s="7" t="b">
        <v>0</v>
      </c>
      <c r="Q6245" s="7" t="b">
        <v>0</v>
      </c>
      <c r="R6245" s="7"/>
      <c r="S6245" s="7" t="s">
        <v>717</v>
      </c>
      <c r="T6245" s="7" t="s">
        <v>104</v>
      </c>
      <c r="U6245" s="7" t="s">
        <v>86</v>
      </c>
      <c r="V6245" s="7" t="s">
        <v>383</v>
      </c>
      <c r="W6245" s="7" t="s">
        <v>16542</v>
      </c>
      <c r="X6245" s="7" t="s">
        <v>16543</v>
      </c>
      <c r="Y6245" s="7"/>
      <c r="Z6245" s="7">
        <v>6.5334301088064095E-2</v>
      </c>
    </row>
    <row r="6246" spans="1:26" ht="22.5" hidden="1" customHeight="1">
      <c r="A6246" s="7" t="s">
        <v>15850</v>
      </c>
      <c r="B6246" s="7" t="s">
        <v>43</v>
      </c>
      <c r="C6246" s="7" t="s">
        <v>16544</v>
      </c>
      <c r="D6246" s="7" t="s">
        <v>936</v>
      </c>
      <c r="E6246" s="7">
        <v>41</v>
      </c>
      <c r="F6246" s="7" t="s">
        <v>3251</v>
      </c>
      <c r="G6246" s="7" t="s">
        <v>15852</v>
      </c>
      <c r="H6246" s="7" t="s">
        <v>33</v>
      </c>
      <c r="I6246" s="7"/>
      <c r="J6246" s="7" t="s">
        <v>1686</v>
      </c>
      <c r="K6246" s="7" t="s">
        <v>1687</v>
      </c>
      <c r="L6246" s="7" t="s">
        <v>700</v>
      </c>
      <c r="M6246" s="7"/>
      <c r="N6246" s="7"/>
      <c r="O6246" s="7" t="b">
        <v>0</v>
      </c>
      <c r="P6246" s="7" t="b">
        <v>0</v>
      </c>
      <c r="Q6246" s="7" t="b">
        <v>0</v>
      </c>
      <c r="R6246" s="7"/>
      <c r="S6246" s="7" t="s">
        <v>717</v>
      </c>
      <c r="T6246" s="7" t="s">
        <v>104</v>
      </c>
      <c r="U6246" s="7" t="s">
        <v>86</v>
      </c>
      <c r="V6246" s="7" t="s">
        <v>87</v>
      </c>
      <c r="W6246" s="7" t="s">
        <v>16545</v>
      </c>
      <c r="X6246" s="7" t="s">
        <v>16546</v>
      </c>
      <c r="Y6246" s="7"/>
      <c r="Z6246" s="7">
        <v>0.339681768869112</v>
      </c>
    </row>
    <row r="6247" spans="1:26" ht="22.5" hidden="1" customHeight="1">
      <c r="A6247" s="7" t="s">
        <v>15850</v>
      </c>
      <c r="B6247" s="7" t="s">
        <v>43</v>
      </c>
      <c r="C6247" s="7" t="s">
        <v>3923</v>
      </c>
      <c r="D6247" s="7" t="s">
        <v>936</v>
      </c>
      <c r="E6247" s="7">
        <v>42</v>
      </c>
      <c r="F6247" s="7" t="s">
        <v>3251</v>
      </c>
      <c r="G6247" s="7" t="s">
        <v>15852</v>
      </c>
      <c r="H6247" s="7" t="s">
        <v>33</v>
      </c>
      <c r="I6247" s="7"/>
      <c r="J6247" s="7" t="s">
        <v>766</v>
      </c>
      <c r="K6247" s="7" t="s">
        <v>767</v>
      </c>
      <c r="L6247" s="7" t="s">
        <v>700</v>
      </c>
      <c r="M6247" s="7"/>
      <c r="N6247" s="7"/>
      <c r="O6247" s="7" t="b">
        <v>0</v>
      </c>
      <c r="P6247" s="7" t="b">
        <v>0</v>
      </c>
      <c r="Q6247" s="7" t="b">
        <v>0</v>
      </c>
      <c r="R6247" s="7"/>
      <c r="S6247" s="7" t="s">
        <v>717</v>
      </c>
      <c r="T6247" s="7" t="s">
        <v>85</v>
      </c>
      <c r="U6247" s="7" t="s">
        <v>86</v>
      </c>
      <c r="V6247" s="7" t="s">
        <v>87</v>
      </c>
      <c r="W6247" s="7" t="s">
        <v>16547</v>
      </c>
      <c r="X6247" s="7" t="s">
        <v>16548</v>
      </c>
      <c r="Y6247" s="7"/>
      <c r="Z6247" s="7">
        <v>0.29524653329137901</v>
      </c>
    </row>
    <row r="6248" spans="1:26" ht="22.5" hidden="1" customHeight="1">
      <c r="A6248" s="7" t="s">
        <v>15850</v>
      </c>
      <c r="B6248" s="7" t="s">
        <v>43</v>
      </c>
      <c r="C6248" s="7" t="s">
        <v>3932</v>
      </c>
      <c r="D6248" s="7" t="s">
        <v>936</v>
      </c>
      <c r="E6248" s="7">
        <v>43</v>
      </c>
      <c r="F6248" s="7" t="s">
        <v>3251</v>
      </c>
      <c r="G6248" s="7" t="s">
        <v>15852</v>
      </c>
      <c r="H6248" s="7" t="s">
        <v>33</v>
      </c>
      <c r="I6248" s="7"/>
      <c r="J6248" s="7" t="s">
        <v>1690</v>
      </c>
      <c r="K6248" s="7" t="s">
        <v>1691</v>
      </c>
      <c r="L6248" s="7" t="s">
        <v>700</v>
      </c>
      <c r="M6248" s="7"/>
      <c r="N6248" s="7"/>
      <c r="O6248" s="7" t="b">
        <v>0</v>
      </c>
      <c r="P6248" s="7" t="b">
        <v>0</v>
      </c>
      <c r="Q6248" s="7" t="b">
        <v>0</v>
      </c>
      <c r="R6248" s="7"/>
      <c r="S6248" s="7" t="s">
        <v>717</v>
      </c>
      <c r="T6248" s="7" t="s">
        <v>104</v>
      </c>
      <c r="U6248" s="7" t="s">
        <v>86</v>
      </c>
      <c r="V6248" s="7" t="s">
        <v>87</v>
      </c>
      <c r="W6248" s="7" t="s">
        <v>16549</v>
      </c>
      <c r="X6248" s="7" t="s">
        <v>16550</v>
      </c>
      <c r="Y6248" s="7"/>
      <c r="Z6248" s="7">
        <v>0.12817777731998201</v>
      </c>
    </row>
    <row r="6249" spans="1:26" ht="22.5" hidden="1" customHeight="1">
      <c r="A6249" s="7" t="s">
        <v>15850</v>
      </c>
      <c r="B6249" s="7" t="s">
        <v>43</v>
      </c>
      <c r="C6249" s="7" t="s">
        <v>3938</v>
      </c>
      <c r="D6249" s="7" t="s">
        <v>936</v>
      </c>
      <c r="E6249" s="7">
        <v>44</v>
      </c>
      <c r="F6249" s="7" t="s">
        <v>3251</v>
      </c>
      <c r="G6249" s="7" t="s">
        <v>15852</v>
      </c>
      <c r="H6249" s="7" t="s">
        <v>33</v>
      </c>
      <c r="I6249" s="7"/>
      <c r="J6249" s="7" t="s">
        <v>776</v>
      </c>
      <c r="K6249" s="7" t="s">
        <v>777</v>
      </c>
      <c r="L6249" s="7" t="s">
        <v>700</v>
      </c>
      <c r="M6249" s="7"/>
      <c r="N6249" s="7"/>
      <c r="O6249" s="7" t="b">
        <v>0</v>
      </c>
      <c r="P6249" s="7" t="b">
        <v>0</v>
      </c>
      <c r="Q6249" s="7" t="b">
        <v>0</v>
      </c>
      <c r="R6249" s="7"/>
      <c r="S6249" s="7" t="s">
        <v>717</v>
      </c>
      <c r="T6249" s="7" t="s">
        <v>110</v>
      </c>
      <c r="U6249" s="7" t="s">
        <v>86</v>
      </c>
      <c r="V6249" s="7" t="s">
        <v>87</v>
      </c>
      <c r="W6249" s="7" t="s">
        <v>16551</v>
      </c>
      <c r="X6249" s="7" t="s">
        <v>16552</v>
      </c>
      <c r="Y6249" s="7"/>
      <c r="Z6249" s="7">
        <v>0.69022333456398699</v>
      </c>
    </row>
    <row r="6250" spans="1:26" ht="22.5" hidden="1" customHeight="1">
      <c r="A6250" s="7" t="s">
        <v>15850</v>
      </c>
      <c r="B6250" s="7" t="s">
        <v>43</v>
      </c>
      <c r="C6250" s="7" t="s">
        <v>16553</v>
      </c>
      <c r="D6250" s="7" t="s">
        <v>936</v>
      </c>
      <c r="E6250" s="7">
        <v>45</v>
      </c>
      <c r="F6250" s="7" t="s">
        <v>3251</v>
      </c>
      <c r="G6250" s="7" t="s">
        <v>15852</v>
      </c>
      <c r="H6250" s="7" t="s">
        <v>33</v>
      </c>
      <c r="I6250" s="7"/>
      <c r="J6250" s="7" t="s">
        <v>16554</v>
      </c>
      <c r="K6250" s="7" t="s">
        <v>16555</v>
      </c>
      <c r="L6250" s="7" t="s">
        <v>700</v>
      </c>
      <c r="M6250" s="7"/>
      <c r="N6250" s="7"/>
      <c r="O6250" s="7" t="b">
        <v>0</v>
      </c>
      <c r="P6250" s="7" t="b">
        <v>0</v>
      </c>
      <c r="Q6250" s="7" t="b">
        <v>0</v>
      </c>
      <c r="R6250" s="7"/>
      <c r="S6250" s="7" t="s">
        <v>717</v>
      </c>
      <c r="T6250" s="7" t="s">
        <v>110</v>
      </c>
      <c r="U6250" s="7" t="s">
        <v>371</v>
      </c>
      <c r="V6250" s="7" t="s">
        <v>87</v>
      </c>
      <c r="W6250" s="7" t="s">
        <v>16556</v>
      </c>
      <c r="X6250" s="7" t="s">
        <v>16557</v>
      </c>
      <c r="Y6250" s="7"/>
      <c r="Z6250" s="7">
        <v>2.1545946222315</v>
      </c>
    </row>
    <row r="6251" spans="1:26" ht="22.5" hidden="1" customHeight="1">
      <c r="A6251" s="7" t="s">
        <v>15850</v>
      </c>
      <c r="B6251" s="7" t="s">
        <v>43</v>
      </c>
      <c r="C6251" s="7" t="s">
        <v>16558</v>
      </c>
      <c r="D6251" s="7" t="s">
        <v>936</v>
      </c>
      <c r="E6251" s="7">
        <v>46</v>
      </c>
      <c r="F6251" s="7" t="s">
        <v>3255</v>
      </c>
      <c r="G6251" s="7" t="s">
        <v>15852</v>
      </c>
      <c r="H6251" s="7" t="s">
        <v>33</v>
      </c>
      <c r="I6251" s="7"/>
      <c r="J6251" s="7" t="s">
        <v>16358</v>
      </c>
      <c r="K6251" s="7" t="s">
        <v>16359</v>
      </c>
      <c r="L6251" s="7" t="s">
        <v>700</v>
      </c>
      <c r="M6251" s="7"/>
      <c r="N6251" s="7"/>
      <c r="O6251" s="7" t="b">
        <v>0</v>
      </c>
      <c r="P6251" s="7" t="b">
        <v>0</v>
      </c>
      <c r="Q6251" s="7" t="b">
        <v>0</v>
      </c>
      <c r="R6251" s="7"/>
      <c r="S6251" s="7" t="s">
        <v>717</v>
      </c>
      <c r="T6251" s="7" t="s">
        <v>104</v>
      </c>
      <c r="U6251" s="7" t="s">
        <v>371</v>
      </c>
      <c r="V6251" s="7" t="s">
        <v>87</v>
      </c>
      <c r="W6251" s="7" t="s">
        <v>16559</v>
      </c>
      <c r="X6251" s="7" t="s">
        <v>16560</v>
      </c>
      <c r="Y6251" s="7"/>
      <c r="Z6251" s="7">
        <v>0.14001177116583999</v>
      </c>
    </row>
    <row r="6252" spans="1:26" ht="22.5" hidden="1" customHeight="1">
      <c r="A6252" s="7" t="s">
        <v>15850</v>
      </c>
      <c r="B6252" s="7" t="s">
        <v>43</v>
      </c>
      <c r="C6252" s="7" t="s">
        <v>16561</v>
      </c>
      <c r="D6252" s="7" t="s">
        <v>936</v>
      </c>
      <c r="E6252" s="7">
        <v>47</v>
      </c>
      <c r="F6252" s="7" t="s">
        <v>3251</v>
      </c>
      <c r="G6252" s="7" t="s">
        <v>15852</v>
      </c>
      <c r="H6252" s="7" t="s">
        <v>33</v>
      </c>
      <c r="I6252" s="7"/>
      <c r="J6252" s="7" t="s">
        <v>1740</v>
      </c>
      <c r="K6252" s="7" t="s">
        <v>1741</v>
      </c>
      <c r="L6252" s="7" t="s">
        <v>700</v>
      </c>
      <c r="M6252" s="7"/>
      <c r="N6252" s="7"/>
      <c r="O6252" s="7" t="b">
        <v>0</v>
      </c>
      <c r="P6252" s="7" t="b">
        <v>0</v>
      </c>
      <c r="Q6252" s="7" t="b">
        <v>0</v>
      </c>
      <c r="R6252" s="7"/>
      <c r="S6252" s="7" t="s">
        <v>717</v>
      </c>
      <c r="T6252" s="7" t="s">
        <v>104</v>
      </c>
      <c r="U6252" s="7" t="s">
        <v>86</v>
      </c>
      <c r="V6252" s="7" t="s">
        <v>87</v>
      </c>
      <c r="W6252" s="7" t="s">
        <v>16562</v>
      </c>
      <c r="X6252" s="7" t="s">
        <v>16563</v>
      </c>
      <c r="Y6252" s="7"/>
      <c r="Z6252" s="7">
        <v>8.3425810296443706E-2</v>
      </c>
    </row>
    <row r="6253" spans="1:26" ht="22.5" hidden="1" customHeight="1">
      <c r="A6253" s="7" t="s">
        <v>15850</v>
      </c>
      <c r="B6253" s="7" t="s">
        <v>43</v>
      </c>
      <c r="C6253" s="7" t="s">
        <v>16564</v>
      </c>
      <c r="D6253" s="7" t="s">
        <v>936</v>
      </c>
      <c r="E6253" s="7">
        <v>48</v>
      </c>
      <c r="F6253" s="7" t="s">
        <v>3255</v>
      </c>
      <c r="G6253" s="7" t="s">
        <v>15852</v>
      </c>
      <c r="H6253" s="7" t="s">
        <v>33</v>
      </c>
      <c r="I6253" s="7"/>
      <c r="J6253" s="7" t="s">
        <v>15896</v>
      </c>
      <c r="K6253" s="7" t="s">
        <v>15897</v>
      </c>
      <c r="L6253" s="7" t="s">
        <v>700</v>
      </c>
      <c r="M6253" s="7"/>
      <c r="N6253" s="7"/>
      <c r="O6253" s="7" t="b">
        <v>0</v>
      </c>
      <c r="P6253" s="7" t="b">
        <v>0</v>
      </c>
      <c r="Q6253" s="7" t="b">
        <v>0</v>
      </c>
      <c r="R6253" s="7"/>
      <c r="S6253" s="7" t="s">
        <v>717</v>
      </c>
      <c r="T6253" s="7" t="s">
        <v>104</v>
      </c>
      <c r="U6253" s="7" t="s">
        <v>86</v>
      </c>
      <c r="V6253" s="7" t="s">
        <v>15887</v>
      </c>
      <c r="W6253" s="7" t="s">
        <v>16565</v>
      </c>
      <c r="X6253" s="7" t="s">
        <v>16566</v>
      </c>
      <c r="Y6253" s="7"/>
      <c r="Z6253" s="7">
        <v>0.134657117784762</v>
      </c>
    </row>
    <row r="6254" spans="1:26" ht="22.5" hidden="1" customHeight="1">
      <c r="A6254" s="7" t="s">
        <v>15850</v>
      </c>
      <c r="B6254" s="7" t="s">
        <v>43</v>
      </c>
      <c r="C6254" s="7" t="s">
        <v>16567</v>
      </c>
      <c r="D6254" s="7" t="s">
        <v>936</v>
      </c>
      <c r="E6254" s="7">
        <v>49</v>
      </c>
      <c r="F6254" s="7" t="s">
        <v>3255</v>
      </c>
      <c r="G6254" s="7" t="s">
        <v>15852</v>
      </c>
      <c r="H6254" s="7" t="s">
        <v>33</v>
      </c>
      <c r="I6254" s="7"/>
      <c r="J6254" s="7" t="s">
        <v>15901</v>
      </c>
      <c r="K6254" s="7" t="s">
        <v>15902</v>
      </c>
      <c r="L6254" s="7" t="s">
        <v>700</v>
      </c>
      <c r="M6254" s="7"/>
      <c r="N6254" s="7"/>
      <c r="O6254" s="7" t="b">
        <v>0</v>
      </c>
      <c r="P6254" s="7" t="b">
        <v>0</v>
      </c>
      <c r="Q6254" s="7" t="b">
        <v>0</v>
      </c>
      <c r="R6254" s="7"/>
      <c r="S6254" s="7" t="s">
        <v>717</v>
      </c>
      <c r="T6254" s="7" t="s">
        <v>104</v>
      </c>
      <c r="U6254" s="7" t="s">
        <v>86</v>
      </c>
      <c r="V6254" s="7" t="s">
        <v>15887</v>
      </c>
      <c r="W6254" s="7" t="s">
        <v>16568</v>
      </c>
      <c r="X6254" s="7" t="s">
        <v>16569</v>
      </c>
      <c r="Y6254" s="7"/>
      <c r="Z6254" s="7">
        <v>0.146258416905795</v>
      </c>
    </row>
    <row r="6255" spans="1:26" ht="22.5" hidden="1" customHeight="1">
      <c r="A6255" s="7" t="s">
        <v>15850</v>
      </c>
      <c r="B6255" s="7" t="s">
        <v>43</v>
      </c>
      <c r="C6255" s="7" t="s">
        <v>16570</v>
      </c>
      <c r="D6255" s="7" t="s">
        <v>936</v>
      </c>
      <c r="E6255" s="7">
        <v>50</v>
      </c>
      <c r="F6255" s="7" t="s">
        <v>3251</v>
      </c>
      <c r="G6255" s="7" t="s">
        <v>15852</v>
      </c>
      <c r="H6255" s="7" t="s">
        <v>33</v>
      </c>
      <c r="I6255" s="7"/>
      <c r="J6255" s="7" t="s">
        <v>16118</v>
      </c>
      <c r="K6255" s="7" t="s">
        <v>16119</v>
      </c>
      <c r="L6255" s="7" t="s">
        <v>700</v>
      </c>
      <c r="M6255" s="7"/>
      <c r="N6255" s="7"/>
      <c r="O6255" s="7" t="b">
        <v>0</v>
      </c>
      <c r="P6255" s="7" t="b">
        <v>0</v>
      </c>
      <c r="Q6255" s="7" t="b">
        <v>0</v>
      </c>
      <c r="R6255" s="7"/>
      <c r="S6255" s="7" t="s">
        <v>717</v>
      </c>
      <c r="T6255" s="7" t="s">
        <v>85</v>
      </c>
      <c r="U6255" s="7" t="s">
        <v>86</v>
      </c>
      <c r="V6255" s="7" t="s">
        <v>87</v>
      </c>
      <c r="W6255" s="7" t="s">
        <v>16571</v>
      </c>
      <c r="X6255" s="7" t="s">
        <v>16572</v>
      </c>
      <c r="Y6255" s="7"/>
      <c r="Z6255" s="7">
        <v>0.26311693615079801</v>
      </c>
    </row>
    <row r="6256" spans="1:26" ht="22.5" hidden="1" customHeight="1">
      <c r="A6256" s="7" t="s">
        <v>15850</v>
      </c>
      <c r="B6256" s="7" t="s">
        <v>43</v>
      </c>
      <c r="C6256" s="7" t="s">
        <v>3974</v>
      </c>
      <c r="D6256" s="7" t="s">
        <v>936</v>
      </c>
      <c r="E6256" s="7">
        <v>51</v>
      </c>
      <c r="F6256" s="7" t="s">
        <v>3251</v>
      </c>
      <c r="G6256" s="7" t="s">
        <v>15852</v>
      </c>
      <c r="H6256" s="7" t="s">
        <v>33</v>
      </c>
      <c r="I6256" s="7"/>
      <c r="J6256" s="7" t="s">
        <v>1792</v>
      </c>
      <c r="K6256" s="7" t="s">
        <v>1793</v>
      </c>
      <c r="L6256" s="7" t="s">
        <v>700</v>
      </c>
      <c r="M6256" s="7"/>
      <c r="N6256" s="7"/>
      <c r="O6256" s="7" t="b">
        <v>0</v>
      </c>
      <c r="P6256" s="7" t="b">
        <v>0</v>
      </c>
      <c r="Q6256" s="7" t="b">
        <v>0</v>
      </c>
      <c r="R6256" s="7"/>
      <c r="S6256" s="7" t="s">
        <v>717</v>
      </c>
      <c r="T6256" s="7" t="s">
        <v>104</v>
      </c>
      <c r="U6256" s="7" t="s">
        <v>86</v>
      </c>
      <c r="V6256" s="7" t="s">
        <v>87</v>
      </c>
      <c r="W6256" s="7" t="s">
        <v>16573</v>
      </c>
      <c r="X6256" s="7" t="s">
        <v>16574</v>
      </c>
      <c r="Y6256" s="7"/>
      <c r="Z6256" s="7">
        <v>0.110968844657686</v>
      </c>
    </row>
    <row r="6257" spans="1:26" ht="22.5" hidden="1" customHeight="1">
      <c r="A6257" s="7" t="s">
        <v>15850</v>
      </c>
      <c r="B6257" s="7" t="s">
        <v>43</v>
      </c>
      <c r="C6257" s="7" t="s">
        <v>16575</v>
      </c>
      <c r="D6257" s="7" t="s">
        <v>936</v>
      </c>
      <c r="E6257" s="7">
        <v>52</v>
      </c>
      <c r="F6257" s="7" t="s">
        <v>3255</v>
      </c>
      <c r="G6257" s="7" t="s">
        <v>15852</v>
      </c>
      <c r="H6257" s="7" t="s">
        <v>33</v>
      </c>
      <c r="I6257" s="7"/>
      <c r="J6257" s="7" t="s">
        <v>15906</v>
      </c>
      <c r="K6257" s="7" t="s">
        <v>15907</v>
      </c>
      <c r="L6257" s="7" t="s">
        <v>700</v>
      </c>
      <c r="M6257" s="7"/>
      <c r="N6257" s="7"/>
      <c r="O6257" s="7" t="b">
        <v>0</v>
      </c>
      <c r="P6257" s="7" t="b">
        <v>0</v>
      </c>
      <c r="Q6257" s="7" t="b">
        <v>0</v>
      </c>
      <c r="R6257" s="7"/>
      <c r="S6257" s="7" t="s">
        <v>717</v>
      </c>
      <c r="T6257" s="7" t="s">
        <v>104</v>
      </c>
      <c r="U6257" s="7" t="s">
        <v>86</v>
      </c>
      <c r="V6257" s="7" t="s">
        <v>15887</v>
      </c>
      <c r="W6257" s="7" t="s">
        <v>16576</v>
      </c>
      <c r="X6257" s="7" t="s">
        <v>16577</v>
      </c>
      <c r="Y6257" s="7"/>
      <c r="Z6257" s="7">
        <v>0.16617664318859601</v>
      </c>
    </row>
    <row r="6258" spans="1:26" ht="22.5" hidden="1" customHeight="1">
      <c r="A6258" s="7" t="s">
        <v>15850</v>
      </c>
      <c r="B6258" s="7" t="s">
        <v>43</v>
      </c>
      <c r="C6258" s="7" t="s">
        <v>3983</v>
      </c>
      <c r="D6258" s="7" t="s">
        <v>936</v>
      </c>
      <c r="E6258" s="7">
        <v>53</v>
      </c>
      <c r="F6258" s="7" t="s">
        <v>3251</v>
      </c>
      <c r="G6258" s="7" t="s">
        <v>15852</v>
      </c>
      <c r="H6258" s="7" t="s">
        <v>33</v>
      </c>
      <c r="I6258" s="7"/>
      <c r="J6258" s="7" t="s">
        <v>1804</v>
      </c>
      <c r="K6258" s="7" t="s">
        <v>1805</v>
      </c>
      <c r="L6258" s="7" t="s">
        <v>700</v>
      </c>
      <c r="M6258" s="7"/>
      <c r="N6258" s="7"/>
      <c r="O6258" s="7" t="b">
        <v>0</v>
      </c>
      <c r="P6258" s="7" t="b">
        <v>0</v>
      </c>
      <c r="Q6258" s="7" t="b">
        <v>0</v>
      </c>
      <c r="R6258" s="7"/>
      <c r="S6258" s="7" t="s">
        <v>717</v>
      </c>
      <c r="T6258" s="7" t="s">
        <v>104</v>
      </c>
      <c r="U6258" s="7" t="s">
        <v>86</v>
      </c>
      <c r="V6258" s="7" t="s">
        <v>87</v>
      </c>
      <c r="W6258" s="7" t="s">
        <v>16578</v>
      </c>
      <c r="X6258" s="7" t="s">
        <v>16579</v>
      </c>
      <c r="Y6258" s="7"/>
      <c r="Z6258" s="7">
        <v>9.8441024199281593E-2</v>
      </c>
    </row>
    <row r="6259" spans="1:26" ht="22.5" hidden="1" customHeight="1">
      <c r="A6259" s="7" t="s">
        <v>15850</v>
      </c>
      <c r="B6259" s="7" t="s">
        <v>43</v>
      </c>
      <c r="C6259" s="7" t="s">
        <v>3992</v>
      </c>
      <c r="D6259" s="7" t="s">
        <v>936</v>
      </c>
      <c r="E6259" s="7">
        <v>54</v>
      </c>
      <c r="F6259" s="7" t="s">
        <v>3251</v>
      </c>
      <c r="G6259" s="7" t="s">
        <v>15852</v>
      </c>
      <c r="H6259" s="7" t="s">
        <v>33</v>
      </c>
      <c r="I6259" s="7"/>
      <c r="J6259" s="7" t="s">
        <v>791</v>
      </c>
      <c r="K6259" s="7" t="s">
        <v>792</v>
      </c>
      <c r="L6259" s="7" t="s">
        <v>700</v>
      </c>
      <c r="M6259" s="7"/>
      <c r="N6259" s="7"/>
      <c r="O6259" s="7" t="b">
        <v>0</v>
      </c>
      <c r="P6259" s="7" t="b">
        <v>0</v>
      </c>
      <c r="Q6259" s="7" t="b">
        <v>0</v>
      </c>
      <c r="R6259" s="7"/>
      <c r="S6259" s="7" t="s">
        <v>717</v>
      </c>
      <c r="T6259" s="7" t="s">
        <v>104</v>
      </c>
      <c r="U6259" s="7" t="s">
        <v>86</v>
      </c>
      <c r="V6259" s="7" t="s">
        <v>87</v>
      </c>
      <c r="W6259" s="7" t="s">
        <v>16580</v>
      </c>
      <c r="X6259" s="7" t="s">
        <v>16581</v>
      </c>
      <c r="Y6259" s="7"/>
      <c r="Z6259" s="7">
        <v>0.22613300190854199</v>
      </c>
    </row>
    <row r="6260" spans="1:26" ht="22.5" hidden="1" customHeight="1">
      <c r="A6260" s="7" t="s">
        <v>15850</v>
      </c>
      <c r="B6260" s="7" t="s">
        <v>43</v>
      </c>
      <c r="C6260" s="7" t="s">
        <v>16582</v>
      </c>
      <c r="D6260" s="7" t="s">
        <v>936</v>
      </c>
      <c r="E6260" s="7">
        <v>55</v>
      </c>
      <c r="F6260" s="7" t="s">
        <v>3251</v>
      </c>
      <c r="G6260" s="7" t="s">
        <v>15852</v>
      </c>
      <c r="H6260" s="7" t="s">
        <v>33</v>
      </c>
      <c r="I6260" s="7"/>
      <c r="J6260" s="7" t="s">
        <v>15913</v>
      </c>
      <c r="K6260" s="7" t="s">
        <v>15914</v>
      </c>
      <c r="L6260" s="7" t="s">
        <v>700</v>
      </c>
      <c r="M6260" s="7"/>
      <c r="N6260" s="7"/>
      <c r="O6260" s="7" t="b">
        <v>0</v>
      </c>
      <c r="P6260" s="7" t="b">
        <v>0</v>
      </c>
      <c r="Q6260" s="7" t="b">
        <v>0</v>
      </c>
      <c r="R6260" s="7"/>
      <c r="S6260" s="7" t="s">
        <v>717</v>
      </c>
      <c r="T6260" s="7" t="s">
        <v>104</v>
      </c>
      <c r="U6260" s="7" t="s">
        <v>86</v>
      </c>
      <c r="V6260" s="7" t="s">
        <v>383</v>
      </c>
      <c r="W6260" s="7" t="s">
        <v>16583</v>
      </c>
      <c r="X6260" s="7" t="s">
        <v>16584</v>
      </c>
      <c r="Y6260" s="7"/>
      <c r="Z6260" s="7">
        <v>0.109910777493381</v>
      </c>
    </row>
    <row r="6261" spans="1:26" ht="22.5" hidden="1" customHeight="1">
      <c r="A6261" s="7" t="s">
        <v>15850</v>
      </c>
      <c r="B6261" s="7" t="s">
        <v>43</v>
      </c>
      <c r="C6261" s="7" t="s">
        <v>4027</v>
      </c>
      <c r="D6261" s="7" t="s">
        <v>936</v>
      </c>
      <c r="E6261" s="7">
        <v>56</v>
      </c>
      <c r="F6261" s="7" t="s">
        <v>3251</v>
      </c>
      <c r="G6261" s="7" t="s">
        <v>15852</v>
      </c>
      <c r="H6261" s="7" t="s">
        <v>33</v>
      </c>
      <c r="I6261" s="7"/>
      <c r="J6261" s="7" t="s">
        <v>821</v>
      </c>
      <c r="K6261" s="7" t="s">
        <v>822</v>
      </c>
      <c r="L6261" s="7" t="s">
        <v>700</v>
      </c>
      <c r="M6261" s="7"/>
      <c r="N6261" s="7"/>
      <c r="O6261" s="7" t="b">
        <v>0</v>
      </c>
      <c r="P6261" s="7" t="b">
        <v>0</v>
      </c>
      <c r="Q6261" s="7" t="b">
        <v>0</v>
      </c>
      <c r="R6261" s="7"/>
      <c r="S6261" s="7" t="s">
        <v>717</v>
      </c>
      <c r="T6261" s="7" t="s">
        <v>104</v>
      </c>
      <c r="U6261" s="7" t="s">
        <v>86</v>
      </c>
      <c r="V6261" s="7" t="s">
        <v>87</v>
      </c>
      <c r="W6261" s="7" t="s">
        <v>16585</v>
      </c>
      <c r="X6261" s="7" t="s">
        <v>16586</v>
      </c>
      <c r="Y6261" s="7"/>
      <c r="Z6261" s="7">
        <v>0.26923091143042799</v>
      </c>
    </row>
    <row r="6262" spans="1:26" ht="22.5" hidden="1" customHeight="1">
      <c r="A6262" s="7" t="s">
        <v>15850</v>
      </c>
      <c r="B6262" s="7" t="s">
        <v>43</v>
      </c>
      <c r="C6262" s="7" t="s">
        <v>4033</v>
      </c>
      <c r="D6262" s="7" t="s">
        <v>936</v>
      </c>
      <c r="E6262" s="7">
        <v>57</v>
      </c>
      <c r="F6262" s="7" t="s">
        <v>3251</v>
      </c>
      <c r="G6262" s="7" t="s">
        <v>15852</v>
      </c>
      <c r="H6262" s="7" t="s">
        <v>33</v>
      </c>
      <c r="I6262" s="7"/>
      <c r="J6262" s="7" t="s">
        <v>826</v>
      </c>
      <c r="K6262" s="7" t="s">
        <v>827</v>
      </c>
      <c r="L6262" s="7" t="s">
        <v>700</v>
      </c>
      <c r="M6262" s="7"/>
      <c r="N6262" s="7"/>
      <c r="O6262" s="7" t="b">
        <v>0</v>
      </c>
      <c r="P6262" s="7" t="b">
        <v>0</v>
      </c>
      <c r="Q6262" s="7" t="b">
        <v>0</v>
      </c>
      <c r="R6262" s="7"/>
      <c r="S6262" s="7" t="s">
        <v>717</v>
      </c>
      <c r="T6262" s="7" t="s">
        <v>104</v>
      </c>
      <c r="U6262" s="7" t="s">
        <v>86</v>
      </c>
      <c r="V6262" s="7" t="s">
        <v>87</v>
      </c>
      <c r="W6262" s="7" t="s">
        <v>16587</v>
      </c>
      <c r="X6262" s="7" t="s">
        <v>16588</v>
      </c>
      <c r="Y6262" s="7"/>
      <c r="Z6262" s="7">
        <v>0.39872137137546698</v>
      </c>
    </row>
    <row r="6263" spans="1:26" ht="22.5" hidden="1" customHeight="1">
      <c r="A6263" s="7" t="s">
        <v>15850</v>
      </c>
      <c r="B6263" s="7" t="s">
        <v>43</v>
      </c>
      <c r="C6263" s="7" t="s">
        <v>4036</v>
      </c>
      <c r="D6263" s="7" t="s">
        <v>936</v>
      </c>
      <c r="E6263" s="7">
        <v>58</v>
      </c>
      <c r="F6263" s="7" t="s">
        <v>3255</v>
      </c>
      <c r="G6263" s="7" t="s">
        <v>15852</v>
      </c>
      <c r="H6263" s="7" t="s">
        <v>33</v>
      </c>
      <c r="I6263" s="7"/>
      <c r="J6263" s="7" t="s">
        <v>826</v>
      </c>
      <c r="K6263" s="7" t="s">
        <v>827</v>
      </c>
      <c r="L6263" s="7" t="s">
        <v>700</v>
      </c>
      <c r="M6263" s="7"/>
      <c r="N6263" s="7"/>
      <c r="O6263" s="7" t="b">
        <v>0</v>
      </c>
      <c r="P6263" s="7" t="b">
        <v>0</v>
      </c>
      <c r="Q6263" s="7" t="b">
        <v>0</v>
      </c>
      <c r="R6263" s="7"/>
      <c r="S6263" s="7" t="s">
        <v>717</v>
      </c>
      <c r="T6263" s="7" t="s">
        <v>104</v>
      </c>
      <c r="U6263" s="7" t="s">
        <v>86</v>
      </c>
      <c r="V6263" s="7" t="s">
        <v>87</v>
      </c>
      <c r="W6263" s="7" t="s">
        <v>16589</v>
      </c>
      <c r="X6263" s="7" t="s">
        <v>16590</v>
      </c>
      <c r="Y6263" s="7"/>
      <c r="Z6263" s="7">
        <v>0.15851894378700601</v>
      </c>
    </row>
    <row r="6264" spans="1:26" ht="22.5" hidden="1" customHeight="1">
      <c r="A6264" s="7" t="s">
        <v>15850</v>
      </c>
      <c r="B6264" s="7" t="s">
        <v>43</v>
      </c>
      <c r="C6264" s="7" t="s">
        <v>4039</v>
      </c>
      <c r="D6264" s="7" t="s">
        <v>936</v>
      </c>
      <c r="E6264" s="7">
        <v>59</v>
      </c>
      <c r="F6264" s="7" t="s">
        <v>3251</v>
      </c>
      <c r="G6264" s="7" t="s">
        <v>15852</v>
      </c>
      <c r="H6264" s="7" t="s">
        <v>33</v>
      </c>
      <c r="I6264" s="7"/>
      <c r="J6264" s="7" t="s">
        <v>1824</v>
      </c>
      <c r="K6264" s="7" t="s">
        <v>1825</v>
      </c>
      <c r="L6264" s="7" t="s">
        <v>700</v>
      </c>
      <c r="M6264" s="7"/>
      <c r="N6264" s="7"/>
      <c r="O6264" s="7" t="b">
        <v>0</v>
      </c>
      <c r="P6264" s="7" t="b">
        <v>0</v>
      </c>
      <c r="Q6264" s="7" t="b">
        <v>0</v>
      </c>
      <c r="R6264" s="7"/>
      <c r="S6264" s="7" t="s">
        <v>717</v>
      </c>
      <c r="T6264" s="7" t="s">
        <v>104</v>
      </c>
      <c r="U6264" s="7" t="s">
        <v>86</v>
      </c>
      <c r="V6264" s="7" t="s">
        <v>87</v>
      </c>
      <c r="W6264" s="7" t="s">
        <v>16591</v>
      </c>
      <c r="X6264" s="7" t="s">
        <v>16592</v>
      </c>
      <c r="Y6264" s="7"/>
      <c r="Z6264" s="7">
        <v>0.41107868117087998</v>
      </c>
    </row>
    <row r="6265" spans="1:26" ht="22.5" hidden="1" customHeight="1">
      <c r="A6265" s="7" t="s">
        <v>15850</v>
      </c>
      <c r="B6265" s="7" t="s">
        <v>43</v>
      </c>
      <c r="C6265" s="7" t="s">
        <v>4042</v>
      </c>
      <c r="D6265" s="7" t="s">
        <v>936</v>
      </c>
      <c r="E6265" s="7">
        <v>60</v>
      </c>
      <c r="F6265" s="7" t="s">
        <v>3251</v>
      </c>
      <c r="G6265" s="7" t="s">
        <v>15852</v>
      </c>
      <c r="H6265" s="7" t="s">
        <v>33</v>
      </c>
      <c r="I6265" s="7"/>
      <c r="J6265" s="7" t="s">
        <v>831</v>
      </c>
      <c r="K6265" s="7" t="s">
        <v>832</v>
      </c>
      <c r="L6265" s="7" t="s">
        <v>700</v>
      </c>
      <c r="M6265" s="7"/>
      <c r="N6265" s="7"/>
      <c r="O6265" s="7" t="b">
        <v>0</v>
      </c>
      <c r="P6265" s="7" t="b">
        <v>0</v>
      </c>
      <c r="Q6265" s="7" t="b">
        <v>0</v>
      </c>
      <c r="R6265" s="7"/>
      <c r="S6265" s="7" t="s">
        <v>717</v>
      </c>
      <c r="T6265" s="7" t="s">
        <v>104</v>
      </c>
      <c r="U6265" s="7" t="s">
        <v>86</v>
      </c>
      <c r="V6265" s="7" t="s">
        <v>87</v>
      </c>
      <c r="W6265" s="7" t="s">
        <v>16593</v>
      </c>
      <c r="X6265" s="7" t="s">
        <v>16594</v>
      </c>
      <c r="Y6265" s="7"/>
      <c r="Z6265" s="7">
        <v>0.231967610089025</v>
      </c>
    </row>
    <row r="6266" spans="1:26" ht="22.5" hidden="1" customHeight="1">
      <c r="A6266" s="7" t="s">
        <v>15850</v>
      </c>
      <c r="B6266" s="7" t="s">
        <v>43</v>
      </c>
      <c r="C6266" s="7" t="s">
        <v>16595</v>
      </c>
      <c r="D6266" s="7" t="s">
        <v>936</v>
      </c>
      <c r="E6266" s="7">
        <v>61</v>
      </c>
      <c r="F6266" s="7" t="s">
        <v>3251</v>
      </c>
      <c r="G6266" s="7" t="s">
        <v>15852</v>
      </c>
      <c r="H6266" s="7" t="s">
        <v>33</v>
      </c>
      <c r="I6266" s="7"/>
      <c r="J6266" s="7" t="s">
        <v>1834</v>
      </c>
      <c r="K6266" s="7" t="s">
        <v>1835</v>
      </c>
      <c r="L6266" s="7" t="s">
        <v>700</v>
      </c>
      <c r="M6266" s="7"/>
      <c r="N6266" s="7"/>
      <c r="O6266" s="7" t="b">
        <v>0</v>
      </c>
      <c r="P6266" s="7" t="b">
        <v>0</v>
      </c>
      <c r="Q6266" s="7" t="b">
        <v>0</v>
      </c>
      <c r="R6266" s="7"/>
      <c r="S6266" s="7" t="s">
        <v>717</v>
      </c>
      <c r="T6266" s="7" t="s">
        <v>85</v>
      </c>
      <c r="U6266" s="7" t="s">
        <v>86</v>
      </c>
      <c r="V6266" s="7" t="s">
        <v>87</v>
      </c>
      <c r="W6266" s="7" t="s">
        <v>16596</v>
      </c>
      <c r="X6266" s="7" t="s">
        <v>16597</v>
      </c>
      <c r="Y6266" s="7"/>
      <c r="Z6266" s="7">
        <v>0.58199627139120902</v>
      </c>
    </row>
    <row r="6267" spans="1:26" ht="22.5" hidden="1" customHeight="1">
      <c r="A6267" s="7" t="s">
        <v>15850</v>
      </c>
      <c r="B6267" s="7" t="s">
        <v>43</v>
      </c>
      <c r="C6267" s="7" t="s">
        <v>16598</v>
      </c>
      <c r="D6267" s="7" t="s">
        <v>936</v>
      </c>
      <c r="E6267" s="7">
        <v>62</v>
      </c>
      <c r="F6267" s="7" t="s">
        <v>3251</v>
      </c>
      <c r="G6267" s="7" t="s">
        <v>15852</v>
      </c>
      <c r="H6267" s="7" t="s">
        <v>33</v>
      </c>
      <c r="I6267" s="7"/>
      <c r="J6267" s="7" t="s">
        <v>851</v>
      </c>
      <c r="K6267" s="7" t="s">
        <v>852</v>
      </c>
      <c r="L6267" s="7" t="s">
        <v>700</v>
      </c>
      <c r="M6267" s="7"/>
      <c r="N6267" s="7"/>
      <c r="O6267" s="7" t="b">
        <v>0</v>
      </c>
      <c r="P6267" s="7" t="b">
        <v>0</v>
      </c>
      <c r="Q6267" s="7" t="b">
        <v>0</v>
      </c>
      <c r="R6267" s="7"/>
      <c r="S6267" s="7" t="s">
        <v>717</v>
      </c>
      <c r="T6267" s="7" t="s">
        <v>85</v>
      </c>
      <c r="U6267" s="7" t="s">
        <v>86</v>
      </c>
      <c r="V6267" s="7" t="s">
        <v>87</v>
      </c>
      <c r="W6267" s="7" t="s">
        <v>16599</v>
      </c>
      <c r="X6267" s="7" t="s">
        <v>16600</v>
      </c>
      <c r="Y6267" s="7"/>
      <c r="Z6267" s="7">
        <v>0.22202517001120101</v>
      </c>
    </row>
    <row r="6268" spans="1:26" ht="22.5" hidden="1" customHeight="1">
      <c r="A6268" s="7" t="s">
        <v>15850</v>
      </c>
      <c r="B6268" s="7" t="s">
        <v>43</v>
      </c>
      <c r="C6268" s="7" t="s">
        <v>16601</v>
      </c>
      <c r="D6268" s="7" t="s">
        <v>936</v>
      </c>
      <c r="E6268" s="7">
        <v>63</v>
      </c>
      <c r="F6268" s="7" t="s">
        <v>3251</v>
      </c>
      <c r="G6268" s="7" t="s">
        <v>15852</v>
      </c>
      <c r="H6268" s="7" t="s">
        <v>33</v>
      </c>
      <c r="I6268" s="7"/>
      <c r="J6268" s="7" t="s">
        <v>16602</v>
      </c>
      <c r="K6268" s="7" t="s">
        <v>16603</v>
      </c>
      <c r="L6268" s="7" t="s">
        <v>700</v>
      </c>
      <c r="M6268" s="7"/>
      <c r="N6268" s="7"/>
      <c r="O6268" s="7" t="b">
        <v>0</v>
      </c>
      <c r="P6268" s="7" t="b">
        <v>0</v>
      </c>
      <c r="Q6268" s="7" t="b">
        <v>0</v>
      </c>
      <c r="R6268" s="7"/>
      <c r="S6268" s="7" t="s">
        <v>717</v>
      </c>
      <c r="T6268" s="7" t="s">
        <v>110</v>
      </c>
      <c r="U6268" s="7" t="s">
        <v>371</v>
      </c>
      <c r="V6268" s="7" t="s">
        <v>87</v>
      </c>
      <c r="W6268" s="7" t="s">
        <v>16604</v>
      </c>
      <c r="X6268" s="7" t="s">
        <v>16605</v>
      </c>
      <c r="Y6268" s="7"/>
      <c r="Z6268" s="7">
        <v>1.36646143628199</v>
      </c>
    </row>
    <row r="6269" spans="1:26" ht="22.5" hidden="1" customHeight="1">
      <c r="A6269" s="7" t="s">
        <v>15850</v>
      </c>
      <c r="B6269" s="7" t="s">
        <v>43</v>
      </c>
      <c r="C6269" s="7" t="s">
        <v>16606</v>
      </c>
      <c r="D6269" s="7" t="s">
        <v>936</v>
      </c>
      <c r="E6269" s="7">
        <v>64</v>
      </c>
      <c r="F6269" s="7" t="s">
        <v>3255</v>
      </c>
      <c r="G6269" s="7" t="s">
        <v>15852</v>
      </c>
      <c r="H6269" s="7" t="s">
        <v>33</v>
      </c>
      <c r="I6269" s="7"/>
      <c r="J6269" s="7" t="s">
        <v>7918</v>
      </c>
      <c r="K6269" s="7" t="s">
        <v>7919</v>
      </c>
      <c r="L6269" s="7" t="s">
        <v>700</v>
      </c>
      <c r="M6269" s="7"/>
      <c r="N6269" s="7"/>
      <c r="O6269" s="7" t="b">
        <v>0</v>
      </c>
      <c r="P6269" s="7" t="b">
        <v>0</v>
      </c>
      <c r="Q6269" s="7" t="b">
        <v>0</v>
      </c>
      <c r="R6269" s="7"/>
      <c r="S6269" s="7" t="s">
        <v>717</v>
      </c>
      <c r="T6269" s="7" t="s">
        <v>104</v>
      </c>
      <c r="U6269" s="7" t="s">
        <v>371</v>
      </c>
      <c r="V6269" s="7" t="s">
        <v>87</v>
      </c>
      <c r="W6269" s="7" t="s">
        <v>16607</v>
      </c>
      <c r="X6269" s="7" t="s">
        <v>16608</v>
      </c>
      <c r="Y6269" s="7"/>
      <c r="Z6269" s="7">
        <v>7.9769173431457799E-2</v>
      </c>
    </row>
    <row r="6270" spans="1:26" ht="22.5" hidden="1" customHeight="1">
      <c r="A6270" s="7" t="s">
        <v>15850</v>
      </c>
      <c r="B6270" s="7" t="s">
        <v>43</v>
      </c>
      <c r="C6270" s="7" t="s">
        <v>4072</v>
      </c>
      <c r="D6270" s="7" t="s">
        <v>936</v>
      </c>
      <c r="E6270" s="7">
        <v>65</v>
      </c>
      <c r="F6270" s="7" t="s">
        <v>3251</v>
      </c>
      <c r="G6270" s="7" t="s">
        <v>15852</v>
      </c>
      <c r="H6270" s="7" t="s">
        <v>33</v>
      </c>
      <c r="I6270" s="7"/>
      <c r="J6270" s="7" t="s">
        <v>856</v>
      </c>
      <c r="K6270" s="7" t="s">
        <v>857</v>
      </c>
      <c r="L6270" s="7" t="s">
        <v>700</v>
      </c>
      <c r="M6270" s="7"/>
      <c r="N6270" s="7"/>
      <c r="O6270" s="7" t="b">
        <v>0</v>
      </c>
      <c r="P6270" s="7" t="b">
        <v>0</v>
      </c>
      <c r="Q6270" s="7" t="b">
        <v>0</v>
      </c>
      <c r="R6270" s="7"/>
      <c r="S6270" s="7" t="s">
        <v>717</v>
      </c>
      <c r="T6270" s="7" t="s">
        <v>104</v>
      </c>
      <c r="U6270" s="7" t="s">
        <v>86</v>
      </c>
      <c r="V6270" s="7" t="s">
        <v>87</v>
      </c>
      <c r="W6270" s="7" t="s">
        <v>16609</v>
      </c>
      <c r="X6270" s="7" t="s">
        <v>16610</v>
      </c>
      <c r="Y6270" s="7"/>
      <c r="Z6270" s="7">
        <v>0.510171231642916</v>
      </c>
    </row>
    <row r="6271" spans="1:26" ht="22.5" hidden="1" customHeight="1">
      <c r="A6271" s="7" t="s">
        <v>15850</v>
      </c>
      <c r="B6271" s="7" t="s">
        <v>43</v>
      </c>
      <c r="C6271" s="7" t="s">
        <v>4075</v>
      </c>
      <c r="D6271" s="7" t="s">
        <v>936</v>
      </c>
      <c r="E6271" s="7">
        <v>66</v>
      </c>
      <c r="F6271" s="7" t="s">
        <v>3255</v>
      </c>
      <c r="G6271" s="7" t="s">
        <v>15852</v>
      </c>
      <c r="H6271" s="7" t="s">
        <v>33</v>
      </c>
      <c r="I6271" s="7"/>
      <c r="J6271" s="7" t="s">
        <v>856</v>
      </c>
      <c r="K6271" s="7" t="s">
        <v>857</v>
      </c>
      <c r="L6271" s="7" t="s">
        <v>700</v>
      </c>
      <c r="M6271" s="7"/>
      <c r="N6271" s="7"/>
      <c r="O6271" s="7" t="b">
        <v>0</v>
      </c>
      <c r="P6271" s="7" t="b">
        <v>0</v>
      </c>
      <c r="Q6271" s="7" t="b">
        <v>0</v>
      </c>
      <c r="R6271" s="7"/>
      <c r="S6271" s="7" t="s">
        <v>717</v>
      </c>
      <c r="T6271" s="7" t="s">
        <v>104</v>
      </c>
      <c r="U6271" s="7" t="s">
        <v>371</v>
      </c>
      <c r="V6271" s="7" t="s">
        <v>87</v>
      </c>
      <c r="W6271" s="7" t="s">
        <v>16611</v>
      </c>
      <c r="X6271" s="7" t="s">
        <v>16612</v>
      </c>
      <c r="Y6271" s="7"/>
      <c r="Z6271" s="7">
        <v>0.10223072628810501</v>
      </c>
    </row>
    <row r="6272" spans="1:26" ht="22.5" hidden="1" customHeight="1">
      <c r="A6272" s="7" t="s">
        <v>15850</v>
      </c>
      <c r="B6272" s="7" t="s">
        <v>43</v>
      </c>
      <c r="C6272" s="7" t="s">
        <v>4078</v>
      </c>
      <c r="D6272" s="7" t="s">
        <v>936</v>
      </c>
      <c r="E6272" s="7">
        <v>67</v>
      </c>
      <c r="F6272" s="7" t="s">
        <v>3251</v>
      </c>
      <c r="G6272" s="7" t="s">
        <v>15852</v>
      </c>
      <c r="H6272" s="7" t="s">
        <v>33</v>
      </c>
      <c r="I6272" s="7"/>
      <c r="J6272" s="7" t="s">
        <v>1890</v>
      </c>
      <c r="K6272" s="7" t="s">
        <v>1891</v>
      </c>
      <c r="L6272" s="7" t="s">
        <v>700</v>
      </c>
      <c r="M6272" s="7"/>
      <c r="N6272" s="7"/>
      <c r="O6272" s="7" t="b">
        <v>0</v>
      </c>
      <c r="P6272" s="7" t="b">
        <v>0</v>
      </c>
      <c r="Q6272" s="7" t="b">
        <v>0</v>
      </c>
      <c r="R6272" s="7"/>
      <c r="S6272" s="7" t="s">
        <v>717</v>
      </c>
      <c r="T6272" s="7" t="s">
        <v>104</v>
      </c>
      <c r="U6272" s="7" t="s">
        <v>86</v>
      </c>
      <c r="V6272" s="7" t="s">
        <v>87</v>
      </c>
      <c r="W6272" s="7" t="s">
        <v>16613</v>
      </c>
      <c r="X6272" s="7" t="s">
        <v>16614</v>
      </c>
      <c r="Y6272" s="7"/>
      <c r="Z6272" s="7">
        <v>0.21667132625614299</v>
      </c>
    </row>
    <row r="6273" spans="1:26" ht="22.5" hidden="1" customHeight="1">
      <c r="A6273" s="7" t="s">
        <v>15850</v>
      </c>
      <c r="B6273" s="7" t="s">
        <v>43</v>
      </c>
      <c r="C6273" s="7" t="s">
        <v>16615</v>
      </c>
      <c r="D6273" s="7" t="s">
        <v>936</v>
      </c>
      <c r="E6273" s="7">
        <v>68</v>
      </c>
      <c r="F6273" s="7" t="s">
        <v>3251</v>
      </c>
      <c r="G6273" s="7" t="s">
        <v>15852</v>
      </c>
      <c r="H6273" s="7" t="s">
        <v>33</v>
      </c>
      <c r="I6273" s="7"/>
      <c r="J6273" s="7" t="s">
        <v>1894</v>
      </c>
      <c r="K6273" s="7" t="s">
        <v>1895</v>
      </c>
      <c r="L6273" s="7" t="s">
        <v>700</v>
      </c>
      <c r="M6273" s="7"/>
      <c r="N6273" s="7"/>
      <c r="O6273" s="7" t="b">
        <v>0</v>
      </c>
      <c r="P6273" s="7" t="b">
        <v>0</v>
      </c>
      <c r="Q6273" s="7" t="b">
        <v>0</v>
      </c>
      <c r="R6273" s="7"/>
      <c r="S6273" s="7" t="s">
        <v>717</v>
      </c>
      <c r="T6273" s="7" t="s">
        <v>110</v>
      </c>
      <c r="U6273" s="7" t="s">
        <v>371</v>
      </c>
      <c r="V6273" s="7" t="s">
        <v>87</v>
      </c>
      <c r="W6273" s="7" t="s">
        <v>16616</v>
      </c>
      <c r="X6273" s="7" t="s">
        <v>16617</v>
      </c>
      <c r="Y6273" s="7"/>
      <c r="Z6273" s="7">
        <v>1.5089200014919999</v>
      </c>
    </row>
    <row r="6274" spans="1:26" ht="22.5" hidden="1" customHeight="1">
      <c r="A6274" s="7" t="s">
        <v>15850</v>
      </c>
      <c r="B6274" s="7" t="s">
        <v>43</v>
      </c>
      <c r="C6274" s="7" t="s">
        <v>16618</v>
      </c>
      <c r="D6274" s="7" t="s">
        <v>936</v>
      </c>
      <c r="E6274" s="7">
        <v>69</v>
      </c>
      <c r="F6274" s="7" t="s">
        <v>3251</v>
      </c>
      <c r="G6274" s="7" t="s">
        <v>15852</v>
      </c>
      <c r="H6274" s="7" t="s">
        <v>33</v>
      </c>
      <c r="I6274" s="7"/>
      <c r="J6274" s="7" t="s">
        <v>16399</v>
      </c>
      <c r="K6274" s="7" t="s">
        <v>16400</v>
      </c>
      <c r="L6274" s="7" t="s">
        <v>700</v>
      </c>
      <c r="M6274" s="7"/>
      <c r="N6274" s="7"/>
      <c r="O6274" s="7" t="b">
        <v>0</v>
      </c>
      <c r="P6274" s="7" t="b">
        <v>0</v>
      </c>
      <c r="Q6274" s="7" t="b">
        <v>0</v>
      </c>
      <c r="R6274" s="7"/>
      <c r="S6274" s="7" t="s">
        <v>717</v>
      </c>
      <c r="T6274" s="7" t="s">
        <v>104</v>
      </c>
      <c r="U6274" s="7" t="s">
        <v>86</v>
      </c>
      <c r="V6274" s="7" t="s">
        <v>87</v>
      </c>
      <c r="W6274" s="7" t="s">
        <v>16619</v>
      </c>
      <c r="X6274" s="7" t="s">
        <v>16620</v>
      </c>
      <c r="Y6274" s="7"/>
      <c r="Z6274" s="7">
        <v>0.20452058309170901</v>
      </c>
    </row>
    <row r="6275" spans="1:26" ht="22.5" hidden="1" customHeight="1">
      <c r="A6275" s="7" t="s">
        <v>15850</v>
      </c>
      <c r="B6275" s="7" t="s">
        <v>43</v>
      </c>
      <c r="C6275" s="7" t="s">
        <v>16621</v>
      </c>
      <c r="D6275" s="7" t="s">
        <v>936</v>
      </c>
      <c r="E6275" s="7">
        <v>70</v>
      </c>
      <c r="F6275" s="7" t="s">
        <v>3251</v>
      </c>
      <c r="G6275" s="7" t="s">
        <v>15852</v>
      </c>
      <c r="H6275" s="7" t="s">
        <v>33</v>
      </c>
      <c r="I6275" s="7"/>
      <c r="J6275" s="7" t="s">
        <v>16622</v>
      </c>
      <c r="K6275" s="7" t="s">
        <v>16623</v>
      </c>
      <c r="L6275" s="7" t="s">
        <v>700</v>
      </c>
      <c r="M6275" s="7"/>
      <c r="N6275" s="7"/>
      <c r="O6275" s="7" t="b">
        <v>0</v>
      </c>
      <c r="P6275" s="7" t="b">
        <v>0</v>
      </c>
      <c r="Q6275" s="7" t="b">
        <v>0</v>
      </c>
      <c r="R6275" s="7"/>
      <c r="S6275" s="7" t="s">
        <v>717</v>
      </c>
      <c r="T6275" s="7" t="s">
        <v>104</v>
      </c>
      <c r="U6275" s="7" t="s">
        <v>86</v>
      </c>
      <c r="V6275" s="7" t="s">
        <v>87</v>
      </c>
      <c r="W6275" s="7" t="s">
        <v>16624</v>
      </c>
      <c r="X6275" s="7" t="s">
        <v>16625</v>
      </c>
      <c r="Y6275" s="7"/>
      <c r="Z6275" s="7">
        <v>9.2182572813547095E-2</v>
      </c>
    </row>
    <row r="6276" spans="1:26" ht="22.5" hidden="1" customHeight="1">
      <c r="A6276" s="7" t="s">
        <v>15850</v>
      </c>
      <c r="B6276" s="7" t="s">
        <v>43</v>
      </c>
      <c r="C6276" s="7" t="s">
        <v>16411</v>
      </c>
      <c r="D6276" s="7" t="s">
        <v>1973</v>
      </c>
      <c r="E6276" s="7">
        <v>71</v>
      </c>
      <c r="F6276" s="7" t="s">
        <v>3255</v>
      </c>
      <c r="G6276" s="7" t="s">
        <v>15852</v>
      </c>
      <c r="H6276" s="7" t="s">
        <v>33</v>
      </c>
      <c r="I6276" s="7"/>
      <c r="J6276" s="7" t="s">
        <v>16412</v>
      </c>
      <c r="K6276" s="7" t="s">
        <v>16413</v>
      </c>
      <c r="L6276" s="7" t="s">
        <v>83</v>
      </c>
      <c r="M6276" s="7"/>
      <c r="N6276" s="7"/>
      <c r="O6276" s="7" t="b">
        <v>0</v>
      </c>
      <c r="P6276" s="7" t="b">
        <v>0</v>
      </c>
      <c r="Q6276" s="7" t="b">
        <v>0</v>
      </c>
      <c r="R6276" s="7"/>
      <c r="S6276" s="7" t="s">
        <v>84</v>
      </c>
      <c r="T6276" s="7" t="s">
        <v>104</v>
      </c>
      <c r="U6276" s="7" t="s">
        <v>86</v>
      </c>
      <c r="V6276" s="7" t="s">
        <v>87</v>
      </c>
      <c r="W6276" s="7" t="s">
        <v>16414</v>
      </c>
      <c r="X6276" s="7" t="s">
        <v>16626</v>
      </c>
      <c r="Y6276" s="7"/>
      <c r="Z6276" s="7">
        <v>0.33416589071054698</v>
      </c>
    </row>
    <row r="6277" spans="1:26" ht="22.5" hidden="1" customHeight="1">
      <c r="A6277" s="7" t="s">
        <v>15850</v>
      </c>
      <c r="B6277" s="7" t="s">
        <v>43</v>
      </c>
      <c r="C6277" s="7" t="s">
        <v>16416</v>
      </c>
      <c r="D6277" s="7" t="s">
        <v>1973</v>
      </c>
      <c r="E6277" s="7">
        <v>72</v>
      </c>
      <c r="F6277" s="7" t="s">
        <v>3255</v>
      </c>
      <c r="G6277" s="7" t="s">
        <v>15852</v>
      </c>
      <c r="H6277" s="7" t="s">
        <v>33</v>
      </c>
      <c r="I6277" s="7"/>
      <c r="J6277" s="7" t="s">
        <v>16417</v>
      </c>
      <c r="K6277" s="7" t="s">
        <v>16418</v>
      </c>
      <c r="L6277" s="7" t="s">
        <v>83</v>
      </c>
      <c r="M6277" s="7"/>
      <c r="N6277" s="7"/>
      <c r="O6277" s="7" t="b">
        <v>0</v>
      </c>
      <c r="P6277" s="7" t="b">
        <v>0</v>
      </c>
      <c r="Q6277" s="7" t="b">
        <v>0</v>
      </c>
      <c r="R6277" s="7"/>
      <c r="S6277" s="7" t="s">
        <v>84</v>
      </c>
      <c r="T6277" s="7" t="s">
        <v>85</v>
      </c>
      <c r="U6277" s="7" t="s">
        <v>86</v>
      </c>
      <c r="V6277" s="7" t="s">
        <v>87</v>
      </c>
      <c r="W6277" s="7" t="s">
        <v>16419</v>
      </c>
      <c r="X6277" s="7" t="s">
        <v>16627</v>
      </c>
      <c r="Y6277" s="7"/>
      <c r="Z6277" s="7">
        <v>0.30221358631858802</v>
      </c>
    </row>
    <row r="6278" spans="1:26" ht="22.5" hidden="1" customHeight="1">
      <c r="A6278" s="7" t="s">
        <v>15850</v>
      </c>
      <c r="B6278" s="7" t="s">
        <v>43</v>
      </c>
      <c r="C6278" s="7" t="s">
        <v>16421</v>
      </c>
      <c r="D6278" s="7" t="s">
        <v>1973</v>
      </c>
      <c r="E6278" s="7">
        <v>73</v>
      </c>
      <c r="F6278" s="7" t="s">
        <v>3255</v>
      </c>
      <c r="G6278" s="7" t="s">
        <v>15852</v>
      </c>
      <c r="H6278" s="7" t="s">
        <v>33</v>
      </c>
      <c r="I6278" s="7"/>
      <c r="J6278" s="7" t="s">
        <v>16422</v>
      </c>
      <c r="K6278" s="7" t="s">
        <v>16423</v>
      </c>
      <c r="L6278" s="7" t="s">
        <v>83</v>
      </c>
      <c r="M6278" s="7"/>
      <c r="N6278" s="7"/>
      <c r="O6278" s="7" t="b">
        <v>0</v>
      </c>
      <c r="P6278" s="7" t="b">
        <v>0</v>
      </c>
      <c r="Q6278" s="7" t="b">
        <v>0</v>
      </c>
      <c r="R6278" s="7"/>
      <c r="S6278" s="7" t="s">
        <v>84</v>
      </c>
      <c r="T6278" s="7" t="s">
        <v>104</v>
      </c>
      <c r="U6278" s="7" t="s">
        <v>86</v>
      </c>
      <c r="V6278" s="7" t="s">
        <v>87</v>
      </c>
      <c r="W6278" s="7" t="s">
        <v>16424</v>
      </c>
      <c r="X6278" s="7" t="s">
        <v>16628</v>
      </c>
      <c r="Y6278" s="7"/>
      <c r="Z6278" s="7">
        <v>0.33418721548817598</v>
      </c>
    </row>
    <row r="6279" spans="1:26" ht="22.5" hidden="1" customHeight="1">
      <c r="A6279" s="7" t="s">
        <v>15850</v>
      </c>
      <c r="B6279" s="7" t="s">
        <v>43</v>
      </c>
      <c r="C6279" s="7" t="s">
        <v>16426</v>
      </c>
      <c r="D6279" s="7" t="s">
        <v>1973</v>
      </c>
      <c r="E6279" s="7">
        <v>74</v>
      </c>
      <c r="F6279" s="7" t="s">
        <v>3251</v>
      </c>
      <c r="G6279" s="7" t="s">
        <v>15852</v>
      </c>
      <c r="H6279" s="7" t="s">
        <v>33</v>
      </c>
      <c r="I6279" s="7"/>
      <c r="J6279" s="7" t="s">
        <v>16427</v>
      </c>
      <c r="K6279" s="7" t="s">
        <v>16428</v>
      </c>
      <c r="L6279" s="7" t="s">
        <v>83</v>
      </c>
      <c r="M6279" s="7"/>
      <c r="N6279" s="7"/>
      <c r="O6279" s="7" t="b">
        <v>0</v>
      </c>
      <c r="P6279" s="7" t="b">
        <v>0</v>
      </c>
      <c r="Q6279" s="7" t="b">
        <v>0</v>
      </c>
      <c r="R6279" s="7"/>
      <c r="S6279" s="7" t="s">
        <v>84</v>
      </c>
      <c r="T6279" s="7" t="s">
        <v>104</v>
      </c>
      <c r="U6279" s="7" t="s">
        <v>86</v>
      </c>
      <c r="V6279" s="7" t="s">
        <v>87</v>
      </c>
      <c r="W6279" s="7" t="s">
        <v>16429</v>
      </c>
      <c r="X6279" s="7" t="s">
        <v>16629</v>
      </c>
      <c r="Y6279" s="7"/>
      <c r="Z6279" s="7">
        <v>0.51286332714987704</v>
      </c>
    </row>
    <row r="6280" spans="1:26" ht="22.5" hidden="1" customHeight="1">
      <c r="A6280" s="7" t="s">
        <v>15850</v>
      </c>
      <c r="B6280" s="7" t="s">
        <v>43</v>
      </c>
      <c r="C6280" s="7" t="s">
        <v>16431</v>
      </c>
      <c r="D6280" s="7" t="s">
        <v>1973</v>
      </c>
      <c r="E6280" s="7">
        <v>75</v>
      </c>
      <c r="F6280" s="7" t="s">
        <v>3255</v>
      </c>
      <c r="G6280" s="7" t="s">
        <v>15852</v>
      </c>
      <c r="H6280" s="7" t="s">
        <v>33</v>
      </c>
      <c r="I6280" s="7"/>
      <c r="J6280" s="7" t="s">
        <v>16427</v>
      </c>
      <c r="K6280" s="7" t="s">
        <v>16428</v>
      </c>
      <c r="L6280" s="7" t="s">
        <v>83</v>
      </c>
      <c r="M6280" s="7"/>
      <c r="N6280" s="7"/>
      <c r="O6280" s="7" t="b">
        <v>0</v>
      </c>
      <c r="P6280" s="7" t="b">
        <v>0</v>
      </c>
      <c r="Q6280" s="7" t="b">
        <v>0</v>
      </c>
      <c r="R6280" s="7"/>
      <c r="S6280" s="7" t="s">
        <v>84</v>
      </c>
      <c r="T6280" s="7" t="s">
        <v>104</v>
      </c>
      <c r="U6280" s="7" t="s">
        <v>86</v>
      </c>
      <c r="V6280" s="7" t="s">
        <v>87</v>
      </c>
      <c r="W6280" s="7" t="s">
        <v>16432</v>
      </c>
      <c r="X6280" s="7" t="s">
        <v>16630</v>
      </c>
      <c r="Y6280" s="7"/>
      <c r="Z6280" s="7">
        <v>0.243389805066895</v>
      </c>
    </row>
    <row r="6281" spans="1:26" ht="22.5" hidden="1" customHeight="1">
      <c r="A6281" s="7" t="s">
        <v>15850</v>
      </c>
      <c r="B6281" s="7" t="s">
        <v>43</v>
      </c>
      <c r="C6281" s="7" t="s">
        <v>3261</v>
      </c>
      <c r="D6281" s="7" t="s">
        <v>1973</v>
      </c>
      <c r="E6281" s="7">
        <v>76</v>
      </c>
      <c r="F6281" s="7" t="s">
        <v>3255</v>
      </c>
      <c r="G6281" s="7" t="s">
        <v>15852</v>
      </c>
      <c r="H6281" s="7" t="s">
        <v>33</v>
      </c>
      <c r="I6281" s="7"/>
      <c r="J6281" s="7" t="s">
        <v>81</v>
      </c>
      <c r="K6281" s="7" t="s">
        <v>82</v>
      </c>
      <c r="L6281" s="7" t="s">
        <v>83</v>
      </c>
      <c r="M6281" s="7"/>
      <c r="N6281" s="7"/>
      <c r="O6281" s="7" t="b">
        <v>0</v>
      </c>
      <c r="P6281" s="7" t="b">
        <v>0</v>
      </c>
      <c r="Q6281" s="7" t="b">
        <v>0</v>
      </c>
      <c r="R6281" s="7"/>
      <c r="S6281" s="7" t="s">
        <v>84</v>
      </c>
      <c r="T6281" s="7" t="s">
        <v>104</v>
      </c>
      <c r="U6281" s="7" t="s">
        <v>371</v>
      </c>
      <c r="V6281" s="7" t="s">
        <v>87</v>
      </c>
      <c r="W6281" s="7" t="s">
        <v>16434</v>
      </c>
      <c r="X6281" s="7" t="s">
        <v>16631</v>
      </c>
      <c r="Y6281" s="7"/>
      <c r="Z6281" s="7">
        <v>0.15851687052094399</v>
      </c>
    </row>
    <row r="6282" spans="1:26" ht="22.5" hidden="1" customHeight="1">
      <c r="A6282" s="7" t="s">
        <v>15850</v>
      </c>
      <c r="B6282" s="7" t="s">
        <v>43</v>
      </c>
      <c r="C6282" s="7" t="s">
        <v>16436</v>
      </c>
      <c r="D6282" s="7" t="s">
        <v>1973</v>
      </c>
      <c r="E6282" s="7">
        <v>77</v>
      </c>
      <c r="F6282" s="7" t="s">
        <v>3251</v>
      </c>
      <c r="G6282" s="7" t="s">
        <v>15852</v>
      </c>
      <c r="H6282" s="7" t="s">
        <v>33</v>
      </c>
      <c r="I6282" s="7"/>
      <c r="J6282" s="7" t="s">
        <v>1035</v>
      </c>
      <c r="K6282" s="7" t="s">
        <v>1036</v>
      </c>
      <c r="L6282" s="7" t="s">
        <v>83</v>
      </c>
      <c r="M6282" s="7"/>
      <c r="N6282" s="7"/>
      <c r="O6282" s="7" t="b">
        <v>0</v>
      </c>
      <c r="P6282" s="7" t="b">
        <v>0</v>
      </c>
      <c r="Q6282" s="7" t="b">
        <v>0</v>
      </c>
      <c r="R6282" s="7"/>
      <c r="S6282" s="7" t="s">
        <v>84</v>
      </c>
      <c r="T6282" s="7" t="s">
        <v>85</v>
      </c>
      <c r="U6282" s="7" t="s">
        <v>86</v>
      </c>
      <c r="V6282" s="7" t="s">
        <v>434</v>
      </c>
      <c r="W6282" s="7" t="s">
        <v>16437</v>
      </c>
      <c r="X6282" s="7" t="s">
        <v>16632</v>
      </c>
      <c r="Y6282" s="7"/>
      <c r="Z6282" s="7">
        <v>0.319592168607372</v>
      </c>
    </row>
    <row r="6283" spans="1:26" ht="22.5" hidden="1" customHeight="1">
      <c r="A6283" s="7" t="s">
        <v>15850</v>
      </c>
      <c r="B6283" s="7" t="s">
        <v>43</v>
      </c>
      <c r="C6283" s="7" t="s">
        <v>16439</v>
      </c>
      <c r="D6283" s="7" t="s">
        <v>1973</v>
      </c>
      <c r="E6283" s="7">
        <v>78</v>
      </c>
      <c r="F6283" s="7" t="s">
        <v>3255</v>
      </c>
      <c r="G6283" s="7" t="s">
        <v>15852</v>
      </c>
      <c r="H6283" s="7" t="s">
        <v>33</v>
      </c>
      <c r="I6283" s="7"/>
      <c r="J6283" s="7" t="s">
        <v>1035</v>
      </c>
      <c r="K6283" s="7" t="s">
        <v>1036</v>
      </c>
      <c r="L6283" s="7" t="s">
        <v>83</v>
      </c>
      <c r="M6283" s="7"/>
      <c r="N6283" s="7"/>
      <c r="O6283" s="7" t="b">
        <v>0</v>
      </c>
      <c r="P6283" s="7" t="b">
        <v>1</v>
      </c>
      <c r="Q6283" s="7" t="b">
        <v>0</v>
      </c>
      <c r="R6283" s="7"/>
      <c r="S6283" s="7" t="s">
        <v>84</v>
      </c>
      <c r="T6283" s="7" t="s">
        <v>104</v>
      </c>
      <c r="U6283" s="7" t="s">
        <v>86</v>
      </c>
      <c r="V6283" s="7" t="s">
        <v>434</v>
      </c>
      <c r="W6283" s="7" t="s">
        <v>16440</v>
      </c>
      <c r="X6283" s="7" t="s">
        <v>16633</v>
      </c>
      <c r="Y6283" s="7"/>
      <c r="Z6283" s="7">
        <v>7.3720058689083906E-2</v>
      </c>
    </row>
    <row r="6284" spans="1:26" ht="22.5" hidden="1" customHeight="1">
      <c r="A6284" s="7" t="s">
        <v>15850</v>
      </c>
      <c r="B6284" s="7" t="s">
        <v>43</v>
      </c>
      <c r="C6284" s="7" t="s">
        <v>3316</v>
      </c>
      <c r="D6284" s="7" t="s">
        <v>1973</v>
      </c>
      <c r="E6284" s="7">
        <v>79</v>
      </c>
      <c r="F6284" s="7" t="s">
        <v>3255</v>
      </c>
      <c r="G6284" s="7" t="s">
        <v>15852</v>
      </c>
      <c r="H6284" s="7" t="s">
        <v>33</v>
      </c>
      <c r="I6284" s="7"/>
      <c r="J6284" s="7" t="s">
        <v>97</v>
      </c>
      <c r="K6284" s="7" t="s">
        <v>98</v>
      </c>
      <c r="L6284" s="7" t="s">
        <v>83</v>
      </c>
      <c r="M6284" s="7"/>
      <c r="N6284" s="7"/>
      <c r="O6284" s="7" t="b">
        <v>0</v>
      </c>
      <c r="P6284" s="7" t="b">
        <v>0</v>
      </c>
      <c r="Q6284" s="7" t="b">
        <v>0</v>
      </c>
      <c r="R6284" s="7"/>
      <c r="S6284" s="7" t="s">
        <v>84</v>
      </c>
      <c r="T6284" s="7" t="s">
        <v>104</v>
      </c>
      <c r="U6284" s="7" t="s">
        <v>371</v>
      </c>
      <c r="V6284" s="7" t="s">
        <v>87</v>
      </c>
      <c r="W6284" s="7" t="s">
        <v>16442</v>
      </c>
      <c r="X6284" s="7" t="s">
        <v>16634</v>
      </c>
      <c r="Y6284" s="7"/>
      <c r="Z6284" s="7">
        <v>0.15062476895884799</v>
      </c>
    </row>
    <row r="6285" spans="1:26" ht="22.5" hidden="1" customHeight="1">
      <c r="A6285" s="7" t="s">
        <v>15850</v>
      </c>
      <c r="B6285" s="7" t="s">
        <v>43</v>
      </c>
      <c r="C6285" s="7" t="s">
        <v>16444</v>
      </c>
      <c r="D6285" s="7" t="s">
        <v>1973</v>
      </c>
      <c r="E6285" s="7">
        <v>80</v>
      </c>
      <c r="F6285" s="7" t="s">
        <v>3255</v>
      </c>
      <c r="G6285" s="7" t="s">
        <v>15852</v>
      </c>
      <c r="H6285" s="7" t="s">
        <v>33</v>
      </c>
      <c r="I6285" s="7"/>
      <c r="J6285" s="7" t="s">
        <v>15853</v>
      </c>
      <c r="K6285" s="7" t="s">
        <v>15854</v>
      </c>
      <c r="L6285" s="7" t="s">
        <v>83</v>
      </c>
      <c r="M6285" s="7"/>
      <c r="N6285" s="7"/>
      <c r="O6285" s="7" t="b">
        <v>0</v>
      </c>
      <c r="P6285" s="7" t="b">
        <v>0</v>
      </c>
      <c r="Q6285" s="7" t="b">
        <v>0</v>
      </c>
      <c r="R6285" s="7"/>
      <c r="S6285" s="7" t="s">
        <v>84</v>
      </c>
      <c r="T6285" s="7" t="s">
        <v>104</v>
      </c>
      <c r="U6285" s="7" t="s">
        <v>86</v>
      </c>
      <c r="V6285" s="7" t="s">
        <v>87</v>
      </c>
      <c r="W6285" s="7" t="s">
        <v>16445</v>
      </c>
      <c r="X6285" s="7" t="s">
        <v>16635</v>
      </c>
      <c r="Y6285" s="7"/>
      <c r="Z6285" s="7">
        <v>0.16761040913244599</v>
      </c>
    </row>
    <row r="6286" spans="1:26" ht="22.5" hidden="1" customHeight="1">
      <c r="A6286" s="7" t="s">
        <v>15850</v>
      </c>
      <c r="B6286" s="7" t="s">
        <v>43</v>
      </c>
      <c r="C6286" s="7" t="s">
        <v>16447</v>
      </c>
      <c r="D6286" s="7" t="s">
        <v>1973</v>
      </c>
      <c r="E6286" s="7">
        <v>81</v>
      </c>
      <c r="F6286" s="7" t="s">
        <v>3251</v>
      </c>
      <c r="G6286" s="7" t="s">
        <v>15852</v>
      </c>
      <c r="H6286" s="7" t="s">
        <v>33</v>
      </c>
      <c r="I6286" s="7"/>
      <c r="J6286" s="7" t="s">
        <v>15974</v>
      </c>
      <c r="K6286" s="7" t="s">
        <v>15975</v>
      </c>
      <c r="L6286" s="7" t="s">
        <v>83</v>
      </c>
      <c r="M6286" s="7"/>
      <c r="N6286" s="7"/>
      <c r="O6286" s="7" t="b">
        <v>0</v>
      </c>
      <c r="P6286" s="7" t="b">
        <v>0</v>
      </c>
      <c r="Q6286" s="7" t="b">
        <v>0</v>
      </c>
      <c r="R6286" s="7"/>
      <c r="S6286" s="7" t="s">
        <v>84</v>
      </c>
      <c r="T6286" s="7" t="s">
        <v>110</v>
      </c>
      <c r="U6286" s="7" t="s">
        <v>86</v>
      </c>
      <c r="V6286" s="7" t="s">
        <v>383</v>
      </c>
      <c r="W6286" s="7" t="s">
        <v>16448</v>
      </c>
      <c r="X6286" s="7" t="s">
        <v>16636</v>
      </c>
      <c r="Y6286" s="7"/>
      <c r="Z6286" s="7">
        <v>1.11374185074294</v>
      </c>
    </row>
    <row r="6287" spans="1:26" ht="22.5" hidden="1" customHeight="1">
      <c r="A6287" s="7" t="s">
        <v>15850</v>
      </c>
      <c r="B6287" s="7" t="s">
        <v>43</v>
      </c>
      <c r="C6287" s="7" t="s">
        <v>16450</v>
      </c>
      <c r="D6287" s="7" t="s">
        <v>1973</v>
      </c>
      <c r="E6287" s="7">
        <v>82</v>
      </c>
      <c r="F6287" s="7" t="s">
        <v>3255</v>
      </c>
      <c r="G6287" s="7" t="s">
        <v>15852</v>
      </c>
      <c r="H6287" s="7" t="s">
        <v>33</v>
      </c>
      <c r="I6287" s="7"/>
      <c r="J6287" s="7" t="s">
        <v>15974</v>
      </c>
      <c r="K6287" s="7" t="s">
        <v>15975</v>
      </c>
      <c r="L6287" s="7" t="s">
        <v>83</v>
      </c>
      <c r="M6287" s="7"/>
      <c r="N6287" s="7"/>
      <c r="O6287" s="7" t="b">
        <v>0</v>
      </c>
      <c r="P6287" s="7" t="b">
        <v>0</v>
      </c>
      <c r="Q6287" s="7" t="b">
        <v>0</v>
      </c>
      <c r="R6287" s="7"/>
      <c r="S6287" s="7" t="s">
        <v>84</v>
      </c>
      <c r="T6287" s="7" t="s">
        <v>104</v>
      </c>
      <c r="U6287" s="7" t="s">
        <v>86</v>
      </c>
      <c r="V6287" s="7" t="s">
        <v>87</v>
      </c>
      <c r="W6287" s="7" t="s">
        <v>16451</v>
      </c>
      <c r="X6287" s="7" t="s">
        <v>16637</v>
      </c>
      <c r="Y6287" s="7"/>
      <c r="Z6287" s="7">
        <v>0.17162121133111899</v>
      </c>
    </row>
    <row r="6288" spans="1:26" ht="22.5" hidden="1" customHeight="1">
      <c r="A6288" s="7" t="s">
        <v>15850</v>
      </c>
      <c r="B6288" s="7" t="s">
        <v>43</v>
      </c>
      <c r="C6288" s="7" t="s">
        <v>16453</v>
      </c>
      <c r="D6288" s="7" t="s">
        <v>1973</v>
      </c>
      <c r="E6288" s="7">
        <v>83</v>
      </c>
      <c r="F6288" s="7" t="s">
        <v>3255</v>
      </c>
      <c r="G6288" s="7" t="s">
        <v>15852</v>
      </c>
      <c r="H6288" s="7" t="s">
        <v>33</v>
      </c>
      <c r="I6288" s="7"/>
      <c r="J6288" s="7" t="s">
        <v>15858</v>
      </c>
      <c r="K6288" s="7" t="s">
        <v>15859</v>
      </c>
      <c r="L6288" s="7" t="s">
        <v>83</v>
      </c>
      <c r="M6288" s="7"/>
      <c r="N6288" s="7"/>
      <c r="O6288" s="7" t="b">
        <v>0</v>
      </c>
      <c r="P6288" s="7" t="b">
        <v>0</v>
      </c>
      <c r="Q6288" s="7" t="b">
        <v>0</v>
      </c>
      <c r="R6288" s="7"/>
      <c r="S6288" s="7" t="s">
        <v>84</v>
      </c>
      <c r="T6288" s="7" t="s">
        <v>104</v>
      </c>
      <c r="U6288" s="7" t="s">
        <v>86</v>
      </c>
      <c r="V6288" s="7" t="s">
        <v>87</v>
      </c>
      <c r="W6288" s="7" t="s">
        <v>16454</v>
      </c>
      <c r="X6288" s="7" t="s">
        <v>16638</v>
      </c>
      <c r="Y6288" s="7"/>
      <c r="Z6288" s="7">
        <v>0.232370256284015</v>
      </c>
    </row>
    <row r="6289" spans="1:26" ht="22.5" hidden="1" customHeight="1">
      <c r="A6289" s="7" t="s">
        <v>15850</v>
      </c>
      <c r="B6289" s="7" t="s">
        <v>43</v>
      </c>
      <c r="C6289" s="7" t="s">
        <v>16456</v>
      </c>
      <c r="D6289" s="7" t="s">
        <v>1973</v>
      </c>
      <c r="E6289" s="7">
        <v>84</v>
      </c>
      <c r="F6289" s="7" t="s">
        <v>3255</v>
      </c>
      <c r="G6289" s="7" t="s">
        <v>15852</v>
      </c>
      <c r="H6289" s="7" t="s">
        <v>33</v>
      </c>
      <c r="I6289" s="7"/>
      <c r="J6289" s="7" t="s">
        <v>1079</v>
      </c>
      <c r="K6289" s="7" t="s">
        <v>1080</v>
      </c>
      <c r="L6289" s="7" t="s">
        <v>83</v>
      </c>
      <c r="M6289" s="7"/>
      <c r="N6289" s="7"/>
      <c r="O6289" s="7" t="b">
        <v>0</v>
      </c>
      <c r="P6289" s="7" t="b">
        <v>0</v>
      </c>
      <c r="Q6289" s="7" t="b">
        <v>0</v>
      </c>
      <c r="R6289" s="7"/>
      <c r="S6289" s="7" t="s">
        <v>84</v>
      </c>
      <c r="T6289" s="7" t="s">
        <v>104</v>
      </c>
      <c r="U6289" s="7" t="s">
        <v>86</v>
      </c>
      <c r="V6289" s="7" t="s">
        <v>87</v>
      </c>
      <c r="W6289" s="7" t="s">
        <v>16457</v>
      </c>
      <c r="X6289" s="7" t="s">
        <v>16639</v>
      </c>
      <c r="Y6289" s="7"/>
      <c r="Z6289" s="7">
        <v>0.229027333487415</v>
      </c>
    </row>
    <row r="6290" spans="1:26" ht="22.5" hidden="1" customHeight="1">
      <c r="A6290" s="7" t="s">
        <v>15850</v>
      </c>
      <c r="B6290" s="7" t="s">
        <v>43</v>
      </c>
      <c r="C6290" s="7" t="s">
        <v>16459</v>
      </c>
      <c r="D6290" s="7" t="s">
        <v>1973</v>
      </c>
      <c r="E6290" s="7">
        <v>85</v>
      </c>
      <c r="F6290" s="7" t="s">
        <v>3251</v>
      </c>
      <c r="G6290" s="7" t="s">
        <v>15852</v>
      </c>
      <c r="H6290" s="7" t="s">
        <v>33</v>
      </c>
      <c r="I6290" s="7"/>
      <c r="J6290" s="7" t="s">
        <v>8422</v>
      </c>
      <c r="K6290" s="7" t="s">
        <v>8423</v>
      </c>
      <c r="L6290" s="7" t="s">
        <v>83</v>
      </c>
      <c r="M6290" s="7"/>
      <c r="N6290" s="7"/>
      <c r="O6290" s="7" t="b">
        <v>0</v>
      </c>
      <c r="P6290" s="7" t="b">
        <v>0</v>
      </c>
      <c r="Q6290" s="7" t="b">
        <v>0</v>
      </c>
      <c r="R6290" s="7"/>
      <c r="S6290" s="7" t="s">
        <v>84</v>
      </c>
      <c r="T6290" s="7" t="s">
        <v>104</v>
      </c>
      <c r="U6290" s="7" t="s">
        <v>86</v>
      </c>
      <c r="V6290" s="7" t="s">
        <v>383</v>
      </c>
      <c r="W6290" s="7" t="s">
        <v>16460</v>
      </c>
      <c r="X6290" s="7" t="s">
        <v>16640</v>
      </c>
      <c r="Y6290" s="7"/>
      <c r="Z6290" s="7">
        <v>0.76309478429389599</v>
      </c>
    </row>
    <row r="6291" spans="1:26" ht="22.5" hidden="1" customHeight="1">
      <c r="A6291" s="7" t="s">
        <v>15850</v>
      </c>
      <c r="B6291" s="7" t="s">
        <v>43</v>
      </c>
      <c r="C6291" s="7" t="s">
        <v>16462</v>
      </c>
      <c r="D6291" s="7" t="s">
        <v>1973</v>
      </c>
      <c r="E6291" s="7">
        <v>86</v>
      </c>
      <c r="F6291" s="7" t="s">
        <v>3255</v>
      </c>
      <c r="G6291" s="7" t="s">
        <v>15852</v>
      </c>
      <c r="H6291" s="7" t="s">
        <v>33</v>
      </c>
      <c r="I6291" s="7"/>
      <c r="J6291" s="7" t="s">
        <v>8422</v>
      </c>
      <c r="K6291" s="7" t="s">
        <v>8423</v>
      </c>
      <c r="L6291" s="7" t="s">
        <v>83</v>
      </c>
      <c r="M6291" s="7"/>
      <c r="N6291" s="7"/>
      <c r="O6291" s="7" t="b">
        <v>0</v>
      </c>
      <c r="P6291" s="7" t="b">
        <v>0</v>
      </c>
      <c r="Q6291" s="7" t="b">
        <v>0</v>
      </c>
      <c r="R6291" s="7"/>
      <c r="S6291" s="7" t="s">
        <v>84</v>
      </c>
      <c r="T6291" s="7" t="s">
        <v>85</v>
      </c>
      <c r="U6291" s="7" t="s">
        <v>86</v>
      </c>
      <c r="V6291" s="7" t="s">
        <v>87</v>
      </c>
      <c r="W6291" s="7" t="s">
        <v>16463</v>
      </c>
      <c r="X6291" s="7" t="s">
        <v>16641</v>
      </c>
      <c r="Y6291" s="7"/>
      <c r="Z6291" s="7">
        <v>0.28745640163490099</v>
      </c>
    </row>
    <row r="6292" spans="1:26" ht="22.5" hidden="1" customHeight="1">
      <c r="A6292" s="7" t="s">
        <v>15850</v>
      </c>
      <c r="B6292" s="7" t="s">
        <v>43</v>
      </c>
      <c r="C6292" s="7" t="s">
        <v>16465</v>
      </c>
      <c r="D6292" s="7" t="s">
        <v>1973</v>
      </c>
      <c r="E6292" s="7">
        <v>87</v>
      </c>
      <c r="F6292" s="7" t="s">
        <v>3255</v>
      </c>
      <c r="G6292" s="7" t="s">
        <v>15852</v>
      </c>
      <c r="H6292" s="7" t="s">
        <v>33</v>
      </c>
      <c r="I6292" s="7"/>
      <c r="J6292" s="7" t="s">
        <v>954</v>
      </c>
      <c r="K6292" s="7" t="s">
        <v>955</v>
      </c>
      <c r="L6292" s="7" t="s">
        <v>83</v>
      </c>
      <c r="M6292" s="7"/>
      <c r="N6292" s="7"/>
      <c r="O6292" s="7" t="b">
        <v>0</v>
      </c>
      <c r="P6292" s="7" t="b">
        <v>0</v>
      </c>
      <c r="Q6292" s="7" t="b">
        <v>0</v>
      </c>
      <c r="R6292" s="7"/>
      <c r="S6292" s="7" t="s">
        <v>84</v>
      </c>
      <c r="T6292" s="7" t="s">
        <v>104</v>
      </c>
      <c r="U6292" s="7" t="s">
        <v>86</v>
      </c>
      <c r="V6292" s="7" t="s">
        <v>87</v>
      </c>
      <c r="W6292" s="7" t="s">
        <v>16466</v>
      </c>
      <c r="X6292" s="7" t="s">
        <v>16642</v>
      </c>
      <c r="Y6292" s="7"/>
      <c r="Z6292" s="7">
        <v>0.18246825265012301</v>
      </c>
    </row>
    <row r="6293" spans="1:26" ht="22.5" hidden="1" customHeight="1">
      <c r="A6293" s="7" t="s">
        <v>15850</v>
      </c>
      <c r="B6293" s="7" t="s">
        <v>43</v>
      </c>
      <c r="C6293" s="7" t="s">
        <v>16468</v>
      </c>
      <c r="D6293" s="7" t="s">
        <v>1973</v>
      </c>
      <c r="E6293" s="7">
        <v>88</v>
      </c>
      <c r="F6293" s="7" t="s">
        <v>3251</v>
      </c>
      <c r="G6293" s="7" t="s">
        <v>15852</v>
      </c>
      <c r="H6293" s="7" t="s">
        <v>33</v>
      </c>
      <c r="I6293" s="7"/>
      <c r="J6293" s="7" t="s">
        <v>2090</v>
      </c>
      <c r="K6293" s="7" t="s">
        <v>2091</v>
      </c>
      <c r="L6293" s="7" t="s">
        <v>93</v>
      </c>
      <c r="M6293" s="7"/>
      <c r="N6293" s="7"/>
      <c r="O6293" s="7" t="b">
        <v>0</v>
      </c>
      <c r="P6293" s="7" t="b">
        <v>0</v>
      </c>
      <c r="Q6293" s="7" t="b">
        <v>0</v>
      </c>
      <c r="R6293" s="7"/>
      <c r="S6293" s="7" t="s">
        <v>84</v>
      </c>
      <c r="T6293" s="7" t="s">
        <v>85</v>
      </c>
      <c r="U6293" s="7" t="s">
        <v>86</v>
      </c>
      <c r="V6293" s="7" t="s">
        <v>87</v>
      </c>
      <c r="W6293" s="7" t="s">
        <v>16469</v>
      </c>
      <c r="X6293" s="7" t="s">
        <v>16643</v>
      </c>
      <c r="Y6293" s="7"/>
      <c r="Z6293" s="7">
        <v>0.40097579743362199</v>
      </c>
    </row>
    <row r="6294" spans="1:26" ht="22.5" hidden="1" customHeight="1">
      <c r="A6294" s="7" t="s">
        <v>15850</v>
      </c>
      <c r="B6294" s="7" t="s">
        <v>43</v>
      </c>
      <c r="C6294" s="7" t="s">
        <v>16471</v>
      </c>
      <c r="D6294" s="7" t="s">
        <v>1973</v>
      </c>
      <c r="E6294" s="7">
        <v>89</v>
      </c>
      <c r="F6294" s="7" t="s">
        <v>3251</v>
      </c>
      <c r="G6294" s="7" t="s">
        <v>15852</v>
      </c>
      <c r="H6294" s="7" t="s">
        <v>33</v>
      </c>
      <c r="I6294" s="7"/>
      <c r="J6294" s="7" t="s">
        <v>15996</v>
      </c>
      <c r="K6294" s="7" t="s">
        <v>15997</v>
      </c>
      <c r="L6294" s="7" t="s">
        <v>83</v>
      </c>
      <c r="M6294" s="7"/>
      <c r="N6294" s="7"/>
      <c r="O6294" s="7" t="b">
        <v>0</v>
      </c>
      <c r="P6294" s="7" t="b">
        <v>0</v>
      </c>
      <c r="Q6294" s="7" t="b">
        <v>0</v>
      </c>
      <c r="R6294" s="7"/>
      <c r="S6294" s="7" t="s">
        <v>84</v>
      </c>
      <c r="T6294" s="7" t="s">
        <v>110</v>
      </c>
      <c r="U6294" s="7" t="s">
        <v>371</v>
      </c>
      <c r="V6294" s="7" t="s">
        <v>87</v>
      </c>
      <c r="W6294" s="7" t="s">
        <v>16472</v>
      </c>
      <c r="X6294" s="7" t="s">
        <v>16644</v>
      </c>
      <c r="Y6294" s="7"/>
      <c r="Z6294" s="7">
        <v>0.65744750510712902</v>
      </c>
    </row>
    <row r="6295" spans="1:26" ht="22.5" hidden="1" customHeight="1">
      <c r="A6295" s="7" t="s">
        <v>15850</v>
      </c>
      <c r="B6295" s="7" t="s">
        <v>43</v>
      </c>
      <c r="C6295" s="7" t="s">
        <v>16474</v>
      </c>
      <c r="D6295" s="7" t="s">
        <v>1973</v>
      </c>
      <c r="E6295" s="7">
        <v>90</v>
      </c>
      <c r="F6295" s="7" t="s">
        <v>3251</v>
      </c>
      <c r="G6295" s="7" t="s">
        <v>15852</v>
      </c>
      <c r="H6295" s="7" t="s">
        <v>33</v>
      </c>
      <c r="I6295" s="7"/>
      <c r="J6295" s="7" t="s">
        <v>16475</v>
      </c>
      <c r="K6295" s="7" t="s">
        <v>16476</v>
      </c>
      <c r="L6295" s="7" t="s">
        <v>83</v>
      </c>
      <c r="M6295" s="7"/>
      <c r="N6295" s="7"/>
      <c r="O6295" s="7" t="b">
        <v>0</v>
      </c>
      <c r="P6295" s="7" t="b">
        <v>0</v>
      </c>
      <c r="Q6295" s="7" t="b">
        <v>0</v>
      </c>
      <c r="R6295" s="7"/>
      <c r="S6295" s="7" t="s">
        <v>84</v>
      </c>
      <c r="T6295" s="7" t="s">
        <v>110</v>
      </c>
      <c r="U6295" s="7" t="s">
        <v>371</v>
      </c>
      <c r="V6295" s="7" t="s">
        <v>383</v>
      </c>
      <c r="W6295" s="7" t="s">
        <v>16477</v>
      </c>
      <c r="X6295" s="7" t="s">
        <v>16645</v>
      </c>
      <c r="Y6295" s="7"/>
      <c r="Z6295" s="7">
        <v>0.55588020408128502</v>
      </c>
    </row>
    <row r="6296" spans="1:26" ht="22.5" hidden="1" customHeight="1">
      <c r="A6296" s="7" t="s">
        <v>15850</v>
      </c>
      <c r="B6296" s="7" t="s">
        <v>43</v>
      </c>
      <c r="C6296" s="7" t="s">
        <v>16479</v>
      </c>
      <c r="D6296" s="7" t="s">
        <v>1973</v>
      </c>
      <c r="E6296" s="7">
        <v>91</v>
      </c>
      <c r="F6296" s="7" t="s">
        <v>3251</v>
      </c>
      <c r="G6296" s="7" t="s">
        <v>15852</v>
      </c>
      <c r="H6296" s="7" t="s">
        <v>33</v>
      </c>
      <c r="I6296" s="7"/>
      <c r="J6296" s="7" t="s">
        <v>16211</v>
      </c>
      <c r="K6296" s="7" t="s">
        <v>16212</v>
      </c>
      <c r="L6296" s="7" t="s">
        <v>168</v>
      </c>
      <c r="M6296" s="7"/>
      <c r="N6296" s="7"/>
      <c r="O6296" s="7" t="b">
        <v>0</v>
      </c>
      <c r="P6296" s="7" t="b">
        <v>0</v>
      </c>
      <c r="Q6296" s="7" t="b">
        <v>0</v>
      </c>
      <c r="R6296" s="7"/>
      <c r="S6296" s="7" t="s">
        <v>370</v>
      </c>
      <c r="T6296" s="7" t="s">
        <v>104</v>
      </c>
      <c r="U6296" s="7" t="s">
        <v>86</v>
      </c>
      <c r="V6296" s="7" t="s">
        <v>15887</v>
      </c>
      <c r="W6296" s="7" t="s">
        <v>16480</v>
      </c>
      <c r="X6296" s="7" t="s">
        <v>16646</v>
      </c>
      <c r="Y6296" s="7"/>
      <c r="Z6296" s="7">
        <v>0.65878881576020698</v>
      </c>
    </row>
    <row r="6297" spans="1:26" ht="22.5" hidden="1" customHeight="1">
      <c r="A6297" s="7" t="s">
        <v>15850</v>
      </c>
      <c r="B6297" s="7" t="s">
        <v>43</v>
      </c>
      <c r="C6297" s="7" t="s">
        <v>16482</v>
      </c>
      <c r="D6297" s="7" t="s">
        <v>1973</v>
      </c>
      <c r="E6297" s="7">
        <v>92</v>
      </c>
      <c r="F6297" s="7" t="s">
        <v>3255</v>
      </c>
      <c r="G6297" s="7" t="s">
        <v>15852</v>
      </c>
      <c r="H6297" s="7" t="s">
        <v>33</v>
      </c>
      <c r="I6297" s="7"/>
      <c r="J6297" s="7" t="s">
        <v>16211</v>
      </c>
      <c r="K6297" s="7" t="s">
        <v>16212</v>
      </c>
      <c r="L6297" s="7" t="s">
        <v>168</v>
      </c>
      <c r="M6297" s="7"/>
      <c r="N6297" s="7"/>
      <c r="O6297" s="7" t="b">
        <v>0</v>
      </c>
      <c r="P6297" s="7" t="b">
        <v>0</v>
      </c>
      <c r="Q6297" s="7" t="b">
        <v>0</v>
      </c>
      <c r="R6297" s="7"/>
      <c r="S6297" s="7" t="s">
        <v>370</v>
      </c>
      <c r="T6297" s="7" t="s">
        <v>104</v>
      </c>
      <c r="U6297" s="7" t="s">
        <v>86</v>
      </c>
      <c r="V6297" s="7" t="s">
        <v>15887</v>
      </c>
      <c r="W6297" s="7" t="s">
        <v>16483</v>
      </c>
      <c r="X6297" s="7" t="s">
        <v>16647</v>
      </c>
      <c r="Y6297" s="7"/>
      <c r="Z6297" s="7">
        <v>6.8016160114340404E-2</v>
      </c>
    </row>
    <row r="6298" spans="1:26" ht="22.5" hidden="1" customHeight="1">
      <c r="A6298" s="7" t="s">
        <v>15850</v>
      </c>
      <c r="B6298" s="7" t="s">
        <v>43</v>
      </c>
      <c r="C6298" s="7" t="s">
        <v>16485</v>
      </c>
      <c r="D6298" s="7" t="s">
        <v>1973</v>
      </c>
      <c r="E6298" s="7">
        <v>93</v>
      </c>
      <c r="F6298" s="7" t="s">
        <v>3251</v>
      </c>
      <c r="G6298" s="7" t="s">
        <v>15852</v>
      </c>
      <c r="H6298" s="7" t="s">
        <v>33</v>
      </c>
      <c r="I6298" s="7"/>
      <c r="J6298" s="7" t="s">
        <v>16486</v>
      </c>
      <c r="K6298" s="7" t="s">
        <v>16487</v>
      </c>
      <c r="L6298" s="7" t="s">
        <v>168</v>
      </c>
      <c r="M6298" s="7"/>
      <c r="N6298" s="7"/>
      <c r="O6298" s="7" t="b">
        <v>0</v>
      </c>
      <c r="P6298" s="7" t="b">
        <v>0</v>
      </c>
      <c r="Q6298" s="7" t="b">
        <v>0</v>
      </c>
      <c r="R6298" s="7"/>
      <c r="S6298" s="7" t="s">
        <v>370</v>
      </c>
      <c r="T6298" s="7" t="s">
        <v>104</v>
      </c>
      <c r="U6298" s="7" t="s">
        <v>86</v>
      </c>
      <c r="V6298" s="7" t="s">
        <v>15887</v>
      </c>
      <c r="W6298" s="7" t="s">
        <v>16488</v>
      </c>
      <c r="X6298" s="7" t="s">
        <v>16648</v>
      </c>
      <c r="Y6298" s="7"/>
      <c r="Z6298" s="7">
        <v>0.708049358604811</v>
      </c>
    </row>
    <row r="6299" spans="1:26" ht="22.5" hidden="1" customHeight="1">
      <c r="A6299" s="7" t="s">
        <v>15850</v>
      </c>
      <c r="B6299" s="7" t="s">
        <v>43</v>
      </c>
      <c r="C6299" s="7" t="s">
        <v>16490</v>
      </c>
      <c r="D6299" s="7" t="s">
        <v>1973</v>
      </c>
      <c r="E6299" s="7">
        <v>94</v>
      </c>
      <c r="F6299" s="7" t="s">
        <v>3251</v>
      </c>
      <c r="G6299" s="7" t="s">
        <v>15852</v>
      </c>
      <c r="H6299" s="7" t="s">
        <v>33</v>
      </c>
      <c r="I6299" s="7"/>
      <c r="J6299" s="7" t="s">
        <v>16221</v>
      </c>
      <c r="K6299" s="7" t="s">
        <v>16222</v>
      </c>
      <c r="L6299" s="7" t="s">
        <v>168</v>
      </c>
      <c r="M6299" s="7"/>
      <c r="N6299" s="7"/>
      <c r="O6299" s="7" t="b">
        <v>0</v>
      </c>
      <c r="P6299" s="7" t="b">
        <v>0</v>
      </c>
      <c r="Q6299" s="7" t="b">
        <v>0</v>
      </c>
      <c r="R6299" s="7"/>
      <c r="S6299" s="7" t="s">
        <v>370</v>
      </c>
      <c r="T6299" s="7" t="s">
        <v>110</v>
      </c>
      <c r="U6299" s="7" t="s">
        <v>371</v>
      </c>
      <c r="V6299" s="7" t="s">
        <v>434</v>
      </c>
      <c r="W6299" s="7" t="s">
        <v>16491</v>
      </c>
      <c r="X6299" s="7" t="s">
        <v>16649</v>
      </c>
      <c r="Y6299" s="7"/>
      <c r="Z6299" s="7">
        <v>0.71556021597849495</v>
      </c>
    </row>
    <row r="6300" spans="1:26" ht="22.5" hidden="1" customHeight="1">
      <c r="A6300" s="7" t="s">
        <v>15850</v>
      </c>
      <c r="B6300" s="7" t="s">
        <v>43</v>
      </c>
      <c r="C6300" s="7" t="s">
        <v>16493</v>
      </c>
      <c r="D6300" s="7" t="s">
        <v>1973</v>
      </c>
      <c r="E6300" s="7">
        <v>95</v>
      </c>
      <c r="F6300" s="7" t="s">
        <v>3255</v>
      </c>
      <c r="G6300" s="7" t="s">
        <v>15852</v>
      </c>
      <c r="H6300" s="7" t="s">
        <v>33</v>
      </c>
      <c r="I6300" s="7"/>
      <c r="J6300" s="7" t="s">
        <v>16221</v>
      </c>
      <c r="K6300" s="7" t="s">
        <v>16222</v>
      </c>
      <c r="L6300" s="7" t="s">
        <v>168</v>
      </c>
      <c r="M6300" s="7"/>
      <c r="N6300" s="7"/>
      <c r="O6300" s="7" t="b">
        <v>0</v>
      </c>
      <c r="P6300" s="7" t="b">
        <v>0</v>
      </c>
      <c r="Q6300" s="7" t="b">
        <v>0</v>
      </c>
      <c r="R6300" s="7"/>
      <c r="S6300" s="7" t="s">
        <v>370</v>
      </c>
      <c r="T6300" s="7" t="s">
        <v>104</v>
      </c>
      <c r="U6300" s="7" t="s">
        <v>86</v>
      </c>
      <c r="V6300" s="7" t="s">
        <v>434</v>
      </c>
      <c r="W6300" s="7" t="s">
        <v>16494</v>
      </c>
      <c r="X6300" s="7" t="s">
        <v>16650</v>
      </c>
      <c r="Y6300" s="7"/>
      <c r="Z6300" s="7">
        <v>0.17287889684704499</v>
      </c>
    </row>
    <row r="6301" spans="1:26" ht="22.5" hidden="1" customHeight="1">
      <c r="A6301" s="7" t="s">
        <v>15850</v>
      </c>
      <c r="B6301" s="7" t="s">
        <v>43</v>
      </c>
      <c r="C6301" s="7" t="s">
        <v>16496</v>
      </c>
      <c r="D6301" s="7" t="s">
        <v>1973</v>
      </c>
      <c r="E6301" s="7">
        <v>96</v>
      </c>
      <c r="F6301" s="7" t="s">
        <v>3255</v>
      </c>
      <c r="G6301" s="7" t="s">
        <v>15852</v>
      </c>
      <c r="H6301" s="7" t="s">
        <v>33</v>
      </c>
      <c r="I6301" s="7"/>
      <c r="J6301" s="7" t="s">
        <v>16226</v>
      </c>
      <c r="K6301" s="7" t="s">
        <v>16227</v>
      </c>
      <c r="L6301" s="7" t="s">
        <v>168</v>
      </c>
      <c r="M6301" s="7"/>
      <c r="N6301" s="7"/>
      <c r="O6301" s="7" t="b">
        <v>0</v>
      </c>
      <c r="P6301" s="7" t="b">
        <v>0</v>
      </c>
      <c r="Q6301" s="7" t="b">
        <v>0</v>
      </c>
      <c r="R6301" s="7"/>
      <c r="S6301" s="7" t="s">
        <v>370</v>
      </c>
      <c r="T6301" s="7" t="s">
        <v>104</v>
      </c>
      <c r="U6301" s="7" t="s">
        <v>86</v>
      </c>
      <c r="V6301" s="7" t="s">
        <v>434</v>
      </c>
      <c r="W6301" s="7" t="s">
        <v>16497</v>
      </c>
      <c r="X6301" s="7" t="s">
        <v>16651</v>
      </c>
      <c r="Y6301" s="7"/>
      <c r="Z6301" s="7">
        <v>0.151057486069962</v>
      </c>
    </row>
    <row r="6302" spans="1:26" ht="22.5" hidden="1" customHeight="1">
      <c r="A6302" s="7" t="s">
        <v>15850</v>
      </c>
      <c r="B6302" s="7" t="s">
        <v>43</v>
      </c>
      <c r="C6302" s="7" t="s">
        <v>16499</v>
      </c>
      <c r="D6302" s="7" t="s">
        <v>1973</v>
      </c>
      <c r="E6302" s="7">
        <v>97</v>
      </c>
      <c r="F6302" s="7" t="s">
        <v>3251</v>
      </c>
      <c r="G6302" s="7" t="s">
        <v>15852</v>
      </c>
      <c r="H6302" s="7" t="s">
        <v>33</v>
      </c>
      <c r="I6302" s="7"/>
      <c r="J6302" s="7" t="s">
        <v>16500</v>
      </c>
      <c r="K6302" s="7" t="s">
        <v>16501</v>
      </c>
      <c r="L6302" s="7" t="s">
        <v>168</v>
      </c>
      <c r="M6302" s="7"/>
      <c r="N6302" s="7"/>
      <c r="O6302" s="7" t="b">
        <v>0</v>
      </c>
      <c r="P6302" s="7" t="b">
        <v>0</v>
      </c>
      <c r="Q6302" s="7" t="b">
        <v>0</v>
      </c>
      <c r="R6302" s="7"/>
      <c r="S6302" s="7" t="s">
        <v>370</v>
      </c>
      <c r="T6302" s="7" t="s">
        <v>110</v>
      </c>
      <c r="U6302" s="7" t="s">
        <v>371</v>
      </c>
      <c r="V6302" s="7" t="s">
        <v>383</v>
      </c>
      <c r="W6302" s="7" t="s">
        <v>16502</v>
      </c>
      <c r="X6302" s="7" t="s">
        <v>16652</v>
      </c>
      <c r="Y6302" s="7"/>
      <c r="Z6302" s="7">
        <v>0.481149279011307</v>
      </c>
    </row>
    <row r="6303" spans="1:26" ht="22.5" hidden="1" customHeight="1">
      <c r="A6303" s="7" t="s">
        <v>15850</v>
      </c>
      <c r="B6303" s="7" t="s">
        <v>43</v>
      </c>
      <c r="C6303" s="7" t="s">
        <v>16504</v>
      </c>
      <c r="D6303" s="7" t="s">
        <v>1973</v>
      </c>
      <c r="E6303" s="7">
        <v>98</v>
      </c>
      <c r="F6303" s="7" t="s">
        <v>3255</v>
      </c>
      <c r="G6303" s="7" t="s">
        <v>15852</v>
      </c>
      <c r="H6303" s="7" t="s">
        <v>33</v>
      </c>
      <c r="I6303" s="7"/>
      <c r="J6303" s="7" t="s">
        <v>16268</v>
      </c>
      <c r="K6303" s="7" t="s">
        <v>16269</v>
      </c>
      <c r="L6303" s="7" t="s">
        <v>168</v>
      </c>
      <c r="M6303" s="7"/>
      <c r="N6303" s="7"/>
      <c r="O6303" s="7" t="b">
        <v>0</v>
      </c>
      <c r="P6303" s="7" t="b">
        <v>0</v>
      </c>
      <c r="Q6303" s="7" t="b">
        <v>0</v>
      </c>
      <c r="R6303" s="7"/>
      <c r="S6303" s="7" t="s">
        <v>370</v>
      </c>
      <c r="T6303" s="7" t="s">
        <v>104</v>
      </c>
      <c r="U6303" s="7" t="s">
        <v>86</v>
      </c>
      <c r="V6303" s="7" t="s">
        <v>383</v>
      </c>
      <c r="W6303" s="7" t="s">
        <v>16505</v>
      </c>
      <c r="X6303" s="7" t="s">
        <v>16653</v>
      </c>
      <c r="Y6303" s="7"/>
      <c r="Z6303" s="7">
        <v>0.103036300946974</v>
      </c>
    </row>
    <row r="6304" spans="1:26" ht="22.5" hidden="1" customHeight="1">
      <c r="A6304" s="7" t="s">
        <v>15850</v>
      </c>
      <c r="B6304" s="7" t="s">
        <v>43</v>
      </c>
      <c r="C6304" s="7" t="s">
        <v>16507</v>
      </c>
      <c r="D6304" s="7" t="s">
        <v>1973</v>
      </c>
      <c r="E6304" s="7">
        <v>99</v>
      </c>
      <c r="F6304" s="7" t="s">
        <v>3255</v>
      </c>
      <c r="G6304" s="7" t="s">
        <v>15852</v>
      </c>
      <c r="H6304" s="7" t="s">
        <v>33</v>
      </c>
      <c r="I6304" s="7"/>
      <c r="J6304" s="7" t="s">
        <v>16508</v>
      </c>
      <c r="K6304" s="7" t="s">
        <v>16509</v>
      </c>
      <c r="L6304" s="7" t="s">
        <v>83</v>
      </c>
      <c r="M6304" s="7"/>
      <c r="N6304" s="7"/>
      <c r="O6304" s="7" t="b">
        <v>0</v>
      </c>
      <c r="P6304" s="7" t="b">
        <v>0</v>
      </c>
      <c r="Q6304" s="7" t="b">
        <v>0</v>
      </c>
      <c r="R6304" s="7"/>
      <c r="S6304" s="7" t="s">
        <v>701</v>
      </c>
      <c r="T6304" s="7" t="s">
        <v>104</v>
      </c>
      <c r="U6304" s="7" t="s">
        <v>371</v>
      </c>
      <c r="V6304" s="7" t="s">
        <v>87</v>
      </c>
      <c r="W6304" s="7" t="s">
        <v>16510</v>
      </c>
      <c r="X6304" s="7" t="s">
        <v>16654</v>
      </c>
      <c r="Y6304" s="7"/>
      <c r="Z6304" s="7">
        <v>0.227063774672456</v>
      </c>
    </row>
    <row r="6305" spans="1:26" ht="22.5" hidden="1" customHeight="1">
      <c r="A6305" s="7" t="s">
        <v>15850</v>
      </c>
      <c r="B6305" s="7" t="s">
        <v>43</v>
      </c>
      <c r="C6305" s="7" t="s">
        <v>16512</v>
      </c>
      <c r="D6305" s="7" t="s">
        <v>1973</v>
      </c>
      <c r="E6305" s="7">
        <v>100</v>
      </c>
      <c r="F6305" s="7" t="s">
        <v>3255</v>
      </c>
      <c r="G6305" s="7" t="s">
        <v>15852</v>
      </c>
      <c r="H6305" s="7" t="s">
        <v>33</v>
      </c>
      <c r="I6305" s="7"/>
      <c r="J6305" s="7" t="s">
        <v>16278</v>
      </c>
      <c r="K6305" s="7" t="s">
        <v>16279</v>
      </c>
      <c r="L6305" s="7" t="s">
        <v>83</v>
      </c>
      <c r="M6305" s="7"/>
      <c r="N6305" s="7"/>
      <c r="O6305" s="7" t="b">
        <v>0</v>
      </c>
      <c r="P6305" s="7" t="b">
        <v>0</v>
      </c>
      <c r="Q6305" s="7" t="b">
        <v>0</v>
      </c>
      <c r="R6305" s="7"/>
      <c r="S6305" s="7" t="s">
        <v>701</v>
      </c>
      <c r="T6305" s="7" t="s">
        <v>104</v>
      </c>
      <c r="U6305" s="7" t="s">
        <v>371</v>
      </c>
      <c r="V6305" s="7" t="s">
        <v>87</v>
      </c>
      <c r="W6305" s="7" t="s">
        <v>16513</v>
      </c>
      <c r="X6305" s="7" t="s">
        <v>16655</v>
      </c>
      <c r="Y6305" s="7"/>
      <c r="Z6305" s="7">
        <v>0.28442429673082398</v>
      </c>
    </row>
    <row r="6306" spans="1:26" ht="22.5" hidden="1" customHeight="1">
      <c r="A6306" s="7" t="s">
        <v>15850</v>
      </c>
      <c r="B6306" s="7" t="s">
        <v>43</v>
      </c>
      <c r="C6306" s="7" t="s">
        <v>16515</v>
      </c>
      <c r="D6306" s="7" t="s">
        <v>1973</v>
      </c>
      <c r="E6306" s="7">
        <v>101</v>
      </c>
      <c r="F6306" s="7" t="s">
        <v>3255</v>
      </c>
      <c r="G6306" s="7" t="s">
        <v>15852</v>
      </c>
      <c r="H6306" s="7" t="s">
        <v>33</v>
      </c>
      <c r="I6306" s="7"/>
      <c r="J6306" s="7" t="s">
        <v>16283</v>
      </c>
      <c r="K6306" s="7" t="s">
        <v>16284</v>
      </c>
      <c r="L6306" s="7" t="s">
        <v>700</v>
      </c>
      <c r="M6306" s="7"/>
      <c r="N6306" s="7"/>
      <c r="O6306" s="7" t="b">
        <v>0</v>
      </c>
      <c r="P6306" s="7" t="b">
        <v>0</v>
      </c>
      <c r="Q6306" s="7" t="b">
        <v>0</v>
      </c>
      <c r="R6306" s="7"/>
      <c r="S6306" s="7" t="s">
        <v>701</v>
      </c>
      <c r="T6306" s="7" t="s">
        <v>104</v>
      </c>
      <c r="U6306" s="7" t="s">
        <v>371</v>
      </c>
      <c r="V6306" s="7" t="s">
        <v>87</v>
      </c>
      <c r="W6306" s="7" t="s">
        <v>16516</v>
      </c>
      <c r="X6306" s="7" t="s">
        <v>16656</v>
      </c>
      <c r="Y6306" s="7"/>
      <c r="Z6306" s="7">
        <v>7.8861655200122005E-2</v>
      </c>
    </row>
    <row r="6307" spans="1:26" ht="22.5" hidden="1" customHeight="1">
      <c r="A6307" s="7" t="s">
        <v>15850</v>
      </c>
      <c r="B6307" s="7" t="s">
        <v>43</v>
      </c>
      <c r="C6307" s="7" t="s">
        <v>16518</v>
      </c>
      <c r="D6307" s="7" t="s">
        <v>1973</v>
      </c>
      <c r="E6307" s="7">
        <v>102</v>
      </c>
      <c r="F6307" s="7" t="s">
        <v>3251</v>
      </c>
      <c r="G6307" s="7" t="s">
        <v>15852</v>
      </c>
      <c r="H6307" s="7" t="s">
        <v>33</v>
      </c>
      <c r="I6307" s="7"/>
      <c r="J6307" s="7" t="s">
        <v>16519</v>
      </c>
      <c r="K6307" s="7" t="s">
        <v>16520</v>
      </c>
      <c r="L6307" s="7" t="s">
        <v>83</v>
      </c>
      <c r="M6307" s="7"/>
      <c r="N6307" s="7"/>
      <c r="O6307" s="7" t="b">
        <v>0</v>
      </c>
      <c r="P6307" s="7" t="b">
        <v>0</v>
      </c>
      <c r="Q6307" s="7" t="b">
        <v>0</v>
      </c>
      <c r="R6307" s="7"/>
      <c r="S6307" s="7" t="s">
        <v>701</v>
      </c>
      <c r="T6307" s="7" t="s">
        <v>85</v>
      </c>
      <c r="U6307" s="7" t="s">
        <v>86</v>
      </c>
      <c r="V6307" s="7" t="s">
        <v>87</v>
      </c>
      <c r="W6307" s="7" t="s">
        <v>16521</v>
      </c>
      <c r="X6307" s="7" t="s">
        <v>16657</v>
      </c>
      <c r="Y6307" s="7"/>
      <c r="Z6307" s="7">
        <v>0.62053607141789202</v>
      </c>
    </row>
    <row r="6308" spans="1:26" ht="22.5" hidden="1" customHeight="1">
      <c r="A6308" s="7" t="s">
        <v>15850</v>
      </c>
      <c r="B6308" s="7" t="s">
        <v>43</v>
      </c>
      <c r="C6308" s="7" t="s">
        <v>4573</v>
      </c>
      <c r="D6308" s="7" t="s">
        <v>1973</v>
      </c>
      <c r="E6308" s="7">
        <v>103</v>
      </c>
      <c r="F6308" s="7" t="s">
        <v>3251</v>
      </c>
      <c r="G6308" s="7" t="s">
        <v>15852</v>
      </c>
      <c r="H6308" s="7" t="s">
        <v>33</v>
      </c>
      <c r="I6308" s="7"/>
      <c r="J6308" s="7" t="s">
        <v>2911</v>
      </c>
      <c r="K6308" s="7" t="s">
        <v>2912</v>
      </c>
      <c r="L6308" s="7" t="s">
        <v>700</v>
      </c>
      <c r="M6308" s="7"/>
      <c r="N6308" s="7"/>
      <c r="O6308" s="7" t="b">
        <v>0</v>
      </c>
      <c r="P6308" s="7" t="b">
        <v>0</v>
      </c>
      <c r="Q6308" s="7" t="b">
        <v>0</v>
      </c>
      <c r="R6308" s="7"/>
      <c r="S6308" s="7" t="s">
        <v>717</v>
      </c>
      <c r="T6308" s="7" t="s">
        <v>104</v>
      </c>
      <c r="U6308" s="7" t="s">
        <v>86</v>
      </c>
      <c r="V6308" s="7" t="s">
        <v>87</v>
      </c>
      <c r="W6308" s="7" t="s">
        <v>16523</v>
      </c>
      <c r="X6308" s="7" t="s">
        <v>16658</v>
      </c>
      <c r="Y6308" s="7"/>
      <c r="Z6308" s="7">
        <v>0.28388323122129799</v>
      </c>
    </row>
    <row r="6309" spans="1:26" ht="22.5" hidden="1" customHeight="1">
      <c r="A6309" s="7" t="s">
        <v>15850</v>
      </c>
      <c r="B6309" s="7" t="s">
        <v>43</v>
      </c>
      <c r="C6309" s="7" t="s">
        <v>3860</v>
      </c>
      <c r="D6309" s="7" t="s">
        <v>1973</v>
      </c>
      <c r="E6309" s="7">
        <v>104</v>
      </c>
      <c r="F6309" s="7" t="s">
        <v>3251</v>
      </c>
      <c r="G6309" s="7" t="s">
        <v>15852</v>
      </c>
      <c r="H6309" s="7" t="s">
        <v>33</v>
      </c>
      <c r="I6309" s="7"/>
      <c r="J6309" s="7" t="s">
        <v>1599</v>
      </c>
      <c r="K6309" s="7" t="s">
        <v>1600</v>
      </c>
      <c r="L6309" s="7" t="s">
        <v>700</v>
      </c>
      <c r="M6309" s="7"/>
      <c r="N6309" s="7"/>
      <c r="O6309" s="7" t="b">
        <v>0</v>
      </c>
      <c r="P6309" s="7" t="b">
        <v>0</v>
      </c>
      <c r="Q6309" s="7" t="b">
        <v>0</v>
      </c>
      <c r="R6309" s="7"/>
      <c r="S6309" s="7" t="s">
        <v>717</v>
      </c>
      <c r="T6309" s="7" t="s">
        <v>104</v>
      </c>
      <c r="U6309" s="7" t="s">
        <v>86</v>
      </c>
      <c r="V6309" s="7" t="s">
        <v>87</v>
      </c>
      <c r="W6309" s="7" t="s">
        <v>16525</v>
      </c>
      <c r="X6309" s="7" t="s">
        <v>16659</v>
      </c>
      <c r="Y6309" s="7"/>
      <c r="Z6309" s="7">
        <v>0.16827279702571901</v>
      </c>
    </row>
    <row r="6310" spans="1:26" ht="22.5" hidden="1" customHeight="1">
      <c r="A6310" s="7" t="s">
        <v>15850</v>
      </c>
      <c r="B6310" s="7" t="s">
        <v>43</v>
      </c>
      <c r="C6310" s="7" t="s">
        <v>3866</v>
      </c>
      <c r="D6310" s="7" t="s">
        <v>1973</v>
      </c>
      <c r="E6310" s="7">
        <v>105</v>
      </c>
      <c r="F6310" s="7" t="s">
        <v>3251</v>
      </c>
      <c r="G6310" s="7" t="s">
        <v>15852</v>
      </c>
      <c r="H6310" s="7" t="s">
        <v>33</v>
      </c>
      <c r="I6310" s="7"/>
      <c r="J6310" s="7" t="s">
        <v>726</v>
      </c>
      <c r="K6310" s="7" t="s">
        <v>727</v>
      </c>
      <c r="L6310" s="7" t="s">
        <v>700</v>
      </c>
      <c r="M6310" s="7"/>
      <c r="N6310" s="7"/>
      <c r="O6310" s="7" t="b">
        <v>0</v>
      </c>
      <c r="P6310" s="7" t="b">
        <v>0</v>
      </c>
      <c r="Q6310" s="7" t="b">
        <v>0</v>
      </c>
      <c r="R6310" s="7"/>
      <c r="S6310" s="7" t="s">
        <v>717</v>
      </c>
      <c r="T6310" s="7" t="s">
        <v>104</v>
      </c>
      <c r="U6310" s="7" t="s">
        <v>86</v>
      </c>
      <c r="V6310" s="7" t="s">
        <v>87</v>
      </c>
      <c r="W6310" s="7" t="s">
        <v>16527</v>
      </c>
      <c r="X6310" s="7" t="s">
        <v>16660</v>
      </c>
      <c r="Y6310" s="7"/>
      <c r="Z6310" s="7">
        <v>0.63199666548187305</v>
      </c>
    </row>
    <row r="6311" spans="1:26" ht="22.5" hidden="1" customHeight="1">
      <c r="A6311" s="7" t="s">
        <v>15850</v>
      </c>
      <c r="B6311" s="7" t="s">
        <v>43</v>
      </c>
      <c r="C6311" s="7" t="s">
        <v>3878</v>
      </c>
      <c r="D6311" s="7" t="s">
        <v>1973</v>
      </c>
      <c r="E6311" s="7">
        <v>106</v>
      </c>
      <c r="F6311" s="7" t="s">
        <v>3251</v>
      </c>
      <c r="G6311" s="7" t="s">
        <v>15852</v>
      </c>
      <c r="H6311" s="7" t="s">
        <v>33</v>
      </c>
      <c r="I6311" s="7"/>
      <c r="J6311" s="7" t="s">
        <v>1617</v>
      </c>
      <c r="K6311" s="7" t="s">
        <v>1618</v>
      </c>
      <c r="L6311" s="7" t="s">
        <v>700</v>
      </c>
      <c r="M6311" s="7"/>
      <c r="N6311" s="7"/>
      <c r="O6311" s="7" t="b">
        <v>0</v>
      </c>
      <c r="P6311" s="7" t="b">
        <v>0</v>
      </c>
      <c r="Q6311" s="7" t="b">
        <v>0</v>
      </c>
      <c r="R6311" s="7"/>
      <c r="S6311" s="7" t="s">
        <v>717</v>
      </c>
      <c r="T6311" s="7" t="s">
        <v>104</v>
      </c>
      <c r="U6311" s="7" t="s">
        <v>86</v>
      </c>
      <c r="V6311" s="7" t="s">
        <v>87</v>
      </c>
      <c r="W6311" s="7" t="s">
        <v>16529</v>
      </c>
      <c r="X6311" s="7" t="s">
        <v>16661</v>
      </c>
      <c r="Y6311" s="7"/>
      <c r="Z6311" s="7">
        <v>0.29770267104688303</v>
      </c>
    </row>
    <row r="6312" spans="1:26" ht="22.5" hidden="1" customHeight="1">
      <c r="A6312" s="7" t="s">
        <v>15850</v>
      </c>
      <c r="B6312" s="7" t="s">
        <v>43</v>
      </c>
      <c r="C6312" s="7" t="s">
        <v>3881</v>
      </c>
      <c r="D6312" s="7" t="s">
        <v>1973</v>
      </c>
      <c r="E6312" s="7">
        <v>107</v>
      </c>
      <c r="F6312" s="7" t="s">
        <v>3255</v>
      </c>
      <c r="G6312" s="7" t="s">
        <v>15852</v>
      </c>
      <c r="H6312" s="7" t="s">
        <v>33</v>
      </c>
      <c r="I6312" s="7"/>
      <c r="J6312" s="7" t="s">
        <v>1617</v>
      </c>
      <c r="K6312" s="7" t="s">
        <v>1618</v>
      </c>
      <c r="L6312" s="7" t="s">
        <v>700</v>
      </c>
      <c r="M6312" s="7"/>
      <c r="N6312" s="7"/>
      <c r="O6312" s="7" t="b">
        <v>0</v>
      </c>
      <c r="P6312" s="7" t="b">
        <v>0</v>
      </c>
      <c r="Q6312" s="7" t="b">
        <v>0</v>
      </c>
      <c r="R6312" s="7"/>
      <c r="S6312" s="7" t="s">
        <v>717</v>
      </c>
      <c r="T6312" s="7" t="s">
        <v>104</v>
      </c>
      <c r="U6312" s="7" t="s">
        <v>371</v>
      </c>
      <c r="V6312" s="7" t="s">
        <v>87</v>
      </c>
      <c r="W6312" s="7" t="s">
        <v>16531</v>
      </c>
      <c r="X6312" s="7" t="s">
        <v>16662</v>
      </c>
      <c r="Y6312" s="7"/>
      <c r="Z6312" s="7">
        <v>0.13023157174686001</v>
      </c>
    </row>
    <row r="6313" spans="1:26" ht="22.5" hidden="1" customHeight="1">
      <c r="A6313" s="7" t="s">
        <v>15850</v>
      </c>
      <c r="B6313" s="7" t="s">
        <v>43</v>
      </c>
      <c r="C6313" s="7" t="s">
        <v>3884</v>
      </c>
      <c r="D6313" s="7" t="s">
        <v>1973</v>
      </c>
      <c r="E6313" s="7">
        <v>108</v>
      </c>
      <c r="F6313" s="7" t="s">
        <v>3251</v>
      </c>
      <c r="G6313" s="7" t="s">
        <v>15852</v>
      </c>
      <c r="H6313" s="7" t="s">
        <v>33</v>
      </c>
      <c r="I6313" s="7"/>
      <c r="J6313" s="7" t="s">
        <v>1621</v>
      </c>
      <c r="K6313" s="7" t="s">
        <v>1622</v>
      </c>
      <c r="L6313" s="7" t="s">
        <v>700</v>
      </c>
      <c r="M6313" s="7"/>
      <c r="N6313" s="7"/>
      <c r="O6313" s="7" t="b">
        <v>0</v>
      </c>
      <c r="P6313" s="7" t="b">
        <v>0</v>
      </c>
      <c r="Q6313" s="7" t="b">
        <v>0</v>
      </c>
      <c r="R6313" s="7"/>
      <c r="S6313" s="7" t="s">
        <v>717</v>
      </c>
      <c r="T6313" s="7" t="s">
        <v>104</v>
      </c>
      <c r="U6313" s="7" t="s">
        <v>86</v>
      </c>
      <c r="V6313" s="7" t="s">
        <v>383</v>
      </c>
      <c r="W6313" s="7" t="s">
        <v>16533</v>
      </c>
      <c r="X6313" s="7" t="s">
        <v>16663</v>
      </c>
      <c r="Y6313" s="7"/>
      <c r="Z6313" s="7">
        <v>9.05519940510571E-2</v>
      </c>
    </row>
    <row r="6314" spans="1:26" ht="22.5" hidden="1" customHeight="1">
      <c r="A6314" s="7" t="s">
        <v>15850</v>
      </c>
      <c r="B6314" s="7" t="s">
        <v>43</v>
      </c>
      <c r="C6314" s="7" t="s">
        <v>3887</v>
      </c>
      <c r="D6314" s="7" t="s">
        <v>1973</v>
      </c>
      <c r="E6314" s="7">
        <v>109</v>
      </c>
      <c r="F6314" s="7" t="s">
        <v>3251</v>
      </c>
      <c r="G6314" s="7" t="s">
        <v>15852</v>
      </c>
      <c r="H6314" s="7" t="s">
        <v>33</v>
      </c>
      <c r="I6314" s="7"/>
      <c r="J6314" s="7" t="s">
        <v>731</v>
      </c>
      <c r="K6314" s="7" t="s">
        <v>732</v>
      </c>
      <c r="L6314" s="7" t="s">
        <v>700</v>
      </c>
      <c r="M6314" s="7"/>
      <c r="N6314" s="7"/>
      <c r="O6314" s="7" t="b">
        <v>0</v>
      </c>
      <c r="P6314" s="7" t="b">
        <v>0</v>
      </c>
      <c r="Q6314" s="7" t="b">
        <v>0</v>
      </c>
      <c r="R6314" s="7"/>
      <c r="S6314" s="7" t="s">
        <v>717</v>
      </c>
      <c r="T6314" s="7" t="s">
        <v>104</v>
      </c>
      <c r="U6314" s="7" t="s">
        <v>86</v>
      </c>
      <c r="V6314" s="7" t="s">
        <v>87</v>
      </c>
      <c r="W6314" s="7" t="s">
        <v>16535</v>
      </c>
      <c r="X6314" s="7" t="s">
        <v>16664</v>
      </c>
      <c r="Y6314" s="7"/>
      <c r="Z6314" s="7">
        <v>0.236231807662976</v>
      </c>
    </row>
    <row r="6315" spans="1:26" ht="22.5" hidden="1" customHeight="1">
      <c r="A6315" s="7" t="s">
        <v>15850</v>
      </c>
      <c r="B6315" s="7" t="s">
        <v>43</v>
      </c>
      <c r="C6315" s="7" t="s">
        <v>3899</v>
      </c>
      <c r="D6315" s="7" t="s">
        <v>1973</v>
      </c>
      <c r="E6315" s="7">
        <v>110</v>
      </c>
      <c r="F6315" s="7" t="s">
        <v>3251</v>
      </c>
      <c r="G6315" s="7" t="s">
        <v>15852</v>
      </c>
      <c r="H6315" s="7" t="s">
        <v>33</v>
      </c>
      <c r="I6315" s="7"/>
      <c r="J6315" s="7" t="s">
        <v>1654</v>
      </c>
      <c r="K6315" s="7" t="s">
        <v>1655</v>
      </c>
      <c r="L6315" s="7" t="s">
        <v>700</v>
      </c>
      <c r="M6315" s="7"/>
      <c r="N6315" s="7"/>
      <c r="O6315" s="7" t="b">
        <v>0</v>
      </c>
      <c r="P6315" s="7" t="b">
        <v>0</v>
      </c>
      <c r="Q6315" s="7" t="b">
        <v>0</v>
      </c>
      <c r="R6315" s="7"/>
      <c r="S6315" s="7" t="s">
        <v>717</v>
      </c>
      <c r="T6315" s="7" t="s">
        <v>85</v>
      </c>
      <c r="U6315" s="7" t="s">
        <v>86</v>
      </c>
      <c r="V6315" s="7" t="s">
        <v>87</v>
      </c>
      <c r="W6315" s="7" t="s">
        <v>16537</v>
      </c>
      <c r="X6315" s="7" t="s">
        <v>16665</v>
      </c>
      <c r="Y6315" s="7"/>
      <c r="Z6315" s="7">
        <v>0.30464769058640401</v>
      </c>
    </row>
    <row r="6316" spans="1:26" ht="22.5" hidden="1" customHeight="1">
      <c r="A6316" s="7" t="s">
        <v>15850</v>
      </c>
      <c r="B6316" s="7" t="s">
        <v>43</v>
      </c>
      <c r="C6316" s="7" t="s">
        <v>16539</v>
      </c>
      <c r="D6316" s="7" t="s">
        <v>1973</v>
      </c>
      <c r="E6316" s="7">
        <v>111</v>
      </c>
      <c r="F6316" s="7" t="s">
        <v>3251</v>
      </c>
      <c r="G6316" s="7" t="s">
        <v>15852</v>
      </c>
      <c r="H6316" s="7" t="s">
        <v>33</v>
      </c>
      <c r="I6316" s="7"/>
      <c r="J6316" s="7" t="s">
        <v>16540</v>
      </c>
      <c r="K6316" s="7" t="s">
        <v>16541</v>
      </c>
      <c r="L6316" s="7" t="s">
        <v>700</v>
      </c>
      <c r="M6316" s="7"/>
      <c r="N6316" s="7"/>
      <c r="O6316" s="7" t="b">
        <v>0</v>
      </c>
      <c r="P6316" s="7" t="b">
        <v>0</v>
      </c>
      <c r="Q6316" s="7" t="b">
        <v>0</v>
      </c>
      <c r="R6316" s="7"/>
      <c r="S6316" s="7" t="s">
        <v>717</v>
      </c>
      <c r="T6316" s="7" t="s">
        <v>104</v>
      </c>
      <c r="U6316" s="7" t="s">
        <v>86</v>
      </c>
      <c r="V6316" s="7" t="s">
        <v>383</v>
      </c>
      <c r="W6316" s="7" t="s">
        <v>16542</v>
      </c>
      <c r="X6316" s="7" t="s">
        <v>16666</v>
      </c>
      <c r="Y6316" s="7"/>
      <c r="Z6316" s="7">
        <v>6.5334301088064095E-2</v>
      </c>
    </row>
    <row r="6317" spans="1:26" ht="22.5" hidden="1" customHeight="1">
      <c r="A6317" s="7" t="s">
        <v>15850</v>
      </c>
      <c r="B6317" s="7" t="s">
        <v>43</v>
      </c>
      <c r="C6317" s="7" t="s">
        <v>16544</v>
      </c>
      <c r="D6317" s="7" t="s">
        <v>1973</v>
      </c>
      <c r="E6317" s="7">
        <v>112</v>
      </c>
      <c r="F6317" s="7" t="s">
        <v>3251</v>
      </c>
      <c r="G6317" s="7" t="s">
        <v>15852</v>
      </c>
      <c r="H6317" s="7" t="s">
        <v>33</v>
      </c>
      <c r="I6317" s="7"/>
      <c r="J6317" s="7" t="s">
        <v>1686</v>
      </c>
      <c r="K6317" s="7" t="s">
        <v>1687</v>
      </c>
      <c r="L6317" s="7" t="s">
        <v>700</v>
      </c>
      <c r="M6317" s="7"/>
      <c r="N6317" s="7"/>
      <c r="O6317" s="7" t="b">
        <v>0</v>
      </c>
      <c r="P6317" s="7" t="b">
        <v>0</v>
      </c>
      <c r="Q6317" s="7" t="b">
        <v>0</v>
      </c>
      <c r="R6317" s="7"/>
      <c r="S6317" s="7" t="s">
        <v>717</v>
      </c>
      <c r="T6317" s="7" t="s">
        <v>104</v>
      </c>
      <c r="U6317" s="7" t="s">
        <v>86</v>
      </c>
      <c r="V6317" s="7" t="s">
        <v>87</v>
      </c>
      <c r="W6317" s="7" t="s">
        <v>16545</v>
      </c>
      <c r="X6317" s="7" t="s">
        <v>16667</v>
      </c>
      <c r="Y6317" s="7"/>
      <c r="Z6317" s="7">
        <v>0.339681768869112</v>
      </c>
    </row>
    <row r="6318" spans="1:26" ht="22.5" hidden="1" customHeight="1">
      <c r="A6318" s="7" t="s">
        <v>15850</v>
      </c>
      <c r="B6318" s="7" t="s">
        <v>43</v>
      </c>
      <c r="C6318" s="7" t="s">
        <v>3923</v>
      </c>
      <c r="D6318" s="7" t="s">
        <v>1973</v>
      </c>
      <c r="E6318" s="7">
        <v>113</v>
      </c>
      <c r="F6318" s="7" t="s">
        <v>3251</v>
      </c>
      <c r="G6318" s="7" t="s">
        <v>15852</v>
      </c>
      <c r="H6318" s="7" t="s">
        <v>33</v>
      </c>
      <c r="I6318" s="7"/>
      <c r="J6318" s="7" t="s">
        <v>766</v>
      </c>
      <c r="K6318" s="7" t="s">
        <v>767</v>
      </c>
      <c r="L6318" s="7" t="s">
        <v>700</v>
      </c>
      <c r="M6318" s="7"/>
      <c r="N6318" s="7"/>
      <c r="O6318" s="7" t="b">
        <v>0</v>
      </c>
      <c r="P6318" s="7" t="b">
        <v>0</v>
      </c>
      <c r="Q6318" s="7" t="b">
        <v>0</v>
      </c>
      <c r="R6318" s="7"/>
      <c r="S6318" s="7" t="s">
        <v>717</v>
      </c>
      <c r="T6318" s="7" t="s">
        <v>85</v>
      </c>
      <c r="U6318" s="7" t="s">
        <v>86</v>
      </c>
      <c r="V6318" s="7" t="s">
        <v>87</v>
      </c>
      <c r="W6318" s="7" t="s">
        <v>16547</v>
      </c>
      <c r="X6318" s="7" t="s">
        <v>16668</v>
      </c>
      <c r="Y6318" s="7"/>
      <c r="Z6318" s="7">
        <v>0.29524653329137901</v>
      </c>
    </row>
    <row r="6319" spans="1:26" ht="22.5" hidden="1" customHeight="1">
      <c r="A6319" s="7" t="s">
        <v>15850</v>
      </c>
      <c r="B6319" s="7" t="s">
        <v>43</v>
      </c>
      <c r="C6319" s="7" t="s">
        <v>3932</v>
      </c>
      <c r="D6319" s="7" t="s">
        <v>1973</v>
      </c>
      <c r="E6319" s="7">
        <v>114</v>
      </c>
      <c r="F6319" s="7" t="s">
        <v>3251</v>
      </c>
      <c r="G6319" s="7" t="s">
        <v>15852</v>
      </c>
      <c r="H6319" s="7" t="s">
        <v>33</v>
      </c>
      <c r="I6319" s="7"/>
      <c r="J6319" s="7" t="s">
        <v>1690</v>
      </c>
      <c r="K6319" s="7" t="s">
        <v>1691</v>
      </c>
      <c r="L6319" s="7" t="s">
        <v>700</v>
      </c>
      <c r="M6319" s="7"/>
      <c r="N6319" s="7"/>
      <c r="O6319" s="7" t="b">
        <v>0</v>
      </c>
      <c r="P6319" s="7" t="b">
        <v>0</v>
      </c>
      <c r="Q6319" s="7" t="b">
        <v>0</v>
      </c>
      <c r="R6319" s="7"/>
      <c r="S6319" s="7" t="s">
        <v>717</v>
      </c>
      <c r="T6319" s="7" t="s">
        <v>104</v>
      </c>
      <c r="U6319" s="7" t="s">
        <v>86</v>
      </c>
      <c r="V6319" s="7" t="s">
        <v>87</v>
      </c>
      <c r="W6319" s="7" t="s">
        <v>16549</v>
      </c>
      <c r="X6319" s="7" t="s">
        <v>16669</v>
      </c>
      <c r="Y6319" s="7"/>
      <c r="Z6319" s="7">
        <v>0.12817777731998201</v>
      </c>
    </row>
    <row r="6320" spans="1:26" ht="22.5" hidden="1" customHeight="1">
      <c r="A6320" s="7" t="s">
        <v>15850</v>
      </c>
      <c r="B6320" s="7" t="s">
        <v>43</v>
      </c>
      <c r="C6320" s="7" t="s">
        <v>3938</v>
      </c>
      <c r="D6320" s="7" t="s">
        <v>1973</v>
      </c>
      <c r="E6320" s="7">
        <v>115</v>
      </c>
      <c r="F6320" s="7" t="s">
        <v>3251</v>
      </c>
      <c r="G6320" s="7" t="s">
        <v>15852</v>
      </c>
      <c r="H6320" s="7" t="s">
        <v>33</v>
      </c>
      <c r="I6320" s="7"/>
      <c r="J6320" s="7" t="s">
        <v>776</v>
      </c>
      <c r="K6320" s="7" t="s">
        <v>777</v>
      </c>
      <c r="L6320" s="7" t="s">
        <v>700</v>
      </c>
      <c r="M6320" s="7"/>
      <c r="N6320" s="7"/>
      <c r="O6320" s="7" t="b">
        <v>0</v>
      </c>
      <c r="P6320" s="7" t="b">
        <v>0</v>
      </c>
      <c r="Q6320" s="7" t="b">
        <v>0</v>
      </c>
      <c r="R6320" s="7"/>
      <c r="S6320" s="7" t="s">
        <v>717</v>
      </c>
      <c r="T6320" s="7" t="s">
        <v>110</v>
      </c>
      <c r="U6320" s="7" t="s">
        <v>86</v>
      </c>
      <c r="V6320" s="7" t="s">
        <v>87</v>
      </c>
      <c r="W6320" s="7" t="s">
        <v>16551</v>
      </c>
      <c r="X6320" s="7" t="s">
        <v>16670</v>
      </c>
      <c r="Y6320" s="7"/>
      <c r="Z6320" s="7">
        <v>0.69022333456398699</v>
      </c>
    </row>
    <row r="6321" spans="1:26" ht="22.5" hidden="1" customHeight="1">
      <c r="A6321" s="7" t="s">
        <v>15850</v>
      </c>
      <c r="B6321" s="7" t="s">
        <v>43</v>
      </c>
      <c r="C6321" s="7" t="s">
        <v>16553</v>
      </c>
      <c r="D6321" s="7" t="s">
        <v>1973</v>
      </c>
      <c r="E6321" s="7">
        <v>116</v>
      </c>
      <c r="F6321" s="7" t="s">
        <v>3251</v>
      </c>
      <c r="G6321" s="7" t="s">
        <v>15852</v>
      </c>
      <c r="H6321" s="7" t="s">
        <v>33</v>
      </c>
      <c r="I6321" s="7"/>
      <c r="J6321" s="7" t="s">
        <v>16554</v>
      </c>
      <c r="K6321" s="7" t="s">
        <v>16555</v>
      </c>
      <c r="L6321" s="7" t="s">
        <v>700</v>
      </c>
      <c r="M6321" s="7"/>
      <c r="N6321" s="7"/>
      <c r="O6321" s="7" t="b">
        <v>0</v>
      </c>
      <c r="P6321" s="7" t="b">
        <v>0</v>
      </c>
      <c r="Q6321" s="7" t="b">
        <v>0</v>
      </c>
      <c r="R6321" s="7"/>
      <c r="S6321" s="7" t="s">
        <v>717</v>
      </c>
      <c r="T6321" s="7" t="s">
        <v>110</v>
      </c>
      <c r="U6321" s="7" t="s">
        <v>371</v>
      </c>
      <c r="V6321" s="7" t="s">
        <v>87</v>
      </c>
      <c r="W6321" s="7" t="s">
        <v>16556</v>
      </c>
      <c r="X6321" s="7" t="s">
        <v>16671</v>
      </c>
      <c r="Y6321" s="7"/>
      <c r="Z6321" s="7">
        <v>2.1545946222315</v>
      </c>
    </row>
    <row r="6322" spans="1:26" ht="22.5" hidden="1" customHeight="1">
      <c r="A6322" s="7" t="s">
        <v>15850</v>
      </c>
      <c r="B6322" s="7" t="s">
        <v>43</v>
      </c>
      <c r="C6322" s="7" t="s">
        <v>16558</v>
      </c>
      <c r="D6322" s="7" t="s">
        <v>1973</v>
      </c>
      <c r="E6322" s="7">
        <v>117</v>
      </c>
      <c r="F6322" s="7" t="s">
        <v>3255</v>
      </c>
      <c r="G6322" s="7" t="s">
        <v>15852</v>
      </c>
      <c r="H6322" s="7" t="s">
        <v>33</v>
      </c>
      <c r="I6322" s="7"/>
      <c r="J6322" s="7" t="s">
        <v>16358</v>
      </c>
      <c r="K6322" s="7" t="s">
        <v>16359</v>
      </c>
      <c r="L6322" s="7" t="s">
        <v>700</v>
      </c>
      <c r="M6322" s="7"/>
      <c r="N6322" s="7"/>
      <c r="O6322" s="7" t="b">
        <v>0</v>
      </c>
      <c r="P6322" s="7" t="b">
        <v>0</v>
      </c>
      <c r="Q6322" s="7" t="b">
        <v>0</v>
      </c>
      <c r="R6322" s="7"/>
      <c r="S6322" s="7" t="s">
        <v>717</v>
      </c>
      <c r="T6322" s="7" t="s">
        <v>104</v>
      </c>
      <c r="U6322" s="7" t="s">
        <v>371</v>
      </c>
      <c r="V6322" s="7" t="s">
        <v>87</v>
      </c>
      <c r="W6322" s="7" t="s">
        <v>16559</v>
      </c>
      <c r="X6322" s="7" t="s">
        <v>16672</v>
      </c>
      <c r="Y6322" s="7"/>
      <c r="Z6322" s="7">
        <v>0.14001177116583999</v>
      </c>
    </row>
    <row r="6323" spans="1:26" ht="22.5" hidden="1" customHeight="1">
      <c r="A6323" s="7" t="s">
        <v>15850</v>
      </c>
      <c r="B6323" s="7" t="s">
        <v>43</v>
      </c>
      <c r="C6323" s="7" t="s">
        <v>16561</v>
      </c>
      <c r="D6323" s="7" t="s">
        <v>1973</v>
      </c>
      <c r="E6323" s="7">
        <v>118</v>
      </c>
      <c r="F6323" s="7" t="s">
        <v>3251</v>
      </c>
      <c r="G6323" s="7" t="s">
        <v>15852</v>
      </c>
      <c r="H6323" s="7" t="s">
        <v>33</v>
      </c>
      <c r="I6323" s="7"/>
      <c r="J6323" s="7" t="s">
        <v>1740</v>
      </c>
      <c r="K6323" s="7" t="s">
        <v>1741</v>
      </c>
      <c r="L6323" s="7" t="s">
        <v>700</v>
      </c>
      <c r="M6323" s="7"/>
      <c r="N6323" s="7"/>
      <c r="O6323" s="7" t="b">
        <v>0</v>
      </c>
      <c r="P6323" s="7" t="b">
        <v>0</v>
      </c>
      <c r="Q6323" s="7" t="b">
        <v>0</v>
      </c>
      <c r="R6323" s="7"/>
      <c r="S6323" s="7" t="s">
        <v>717</v>
      </c>
      <c r="T6323" s="7" t="s">
        <v>104</v>
      </c>
      <c r="U6323" s="7" t="s">
        <v>86</v>
      </c>
      <c r="V6323" s="7" t="s">
        <v>87</v>
      </c>
      <c r="W6323" s="7" t="s">
        <v>16562</v>
      </c>
      <c r="X6323" s="7" t="s">
        <v>16673</v>
      </c>
      <c r="Y6323" s="7"/>
      <c r="Z6323" s="7">
        <v>8.3425810296443706E-2</v>
      </c>
    </row>
    <row r="6324" spans="1:26" ht="22.5" hidden="1" customHeight="1">
      <c r="A6324" s="7" t="s">
        <v>15850</v>
      </c>
      <c r="B6324" s="7" t="s">
        <v>43</v>
      </c>
      <c r="C6324" s="7" t="s">
        <v>16564</v>
      </c>
      <c r="D6324" s="7" t="s">
        <v>1973</v>
      </c>
      <c r="E6324" s="7">
        <v>119</v>
      </c>
      <c r="F6324" s="7" t="s">
        <v>3255</v>
      </c>
      <c r="G6324" s="7" t="s">
        <v>15852</v>
      </c>
      <c r="H6324" s="7" t="s">
        <v>33</v>
      </c>
      <c r="I6324" s="7"/>
      <c r="J6324" s="7" t="s">
        <v>15896</v>
      </c>
      <c r="K6324" s="7" t="s">
        <v>15897</v>
      </c>
      <c r="L6324" s="7" t="s">
        <v>700</v>
      </c>
      <c r="M6324" s="7"/>
      <c r="N6324" s="7"/>
      <c r="O6324" s="7" t="b">
        <v>0</v>
      </c>
      <c r="P6324" s="7" t="b">
        <v>0</v>
      </c>
      <c r="Q6324" s="7" t="b">
        <v>0</v>
      </c>
      <c r="R6324" s="7"/>
      <c r="S6324" s="7" t="s">
        <v>717</v>
      </c>
      <c r="T6324" s="7" t="s">
        <v>104</v>
      </c>
      <c r="U6324" s="7" t="s">
        <v>86</v>
      </c>
      <c r="V6324" s="7" t="s">
        <v>15887</v>
      </c>
      <c r="W6324" s="7" t="s">
        <v>16565</v>
      </c>
      <c r="X6324" s="7" t="s">
        <v>16674</v>
      </c>
      <c r="Y6324" s="7"/>
      <c r="Z6324" s="7">
        <v>0.134657117784762</v>
      </c>
    </row>
    <row r="6325" spans="1:26" ht="22.5" hidden="1" customHeight="1">
      <c r="A6325" s="7" t="s">
        <v>15850</v>
      </c>
      <c r="B6325" s="7" t="s">
        <v>43</v>
      </c>
      <c r="C6325" s="7" t="s">
        <v>16567</v>
      </c>
      <c r="D6325" s="7" t="s">
        <v>1973</v>
      </c>
      <c r="E6325" s="7">
        <v>120</v>
      </c>
      <c r="F6325" s="7" t="s">
        <v>3255</v>
      </c>
      <c r="G6325" s="7" t="s">
        <v>15852</v>
      </c>
      <c r="H6325" s="7" t="s">
        <v>33</v>
      </c>
      <c r="I6325" s="7"/>
      <c r="J6325" s="7" t="s">
        <v>15901</v>
      </c>
      <c r="K6325" s="7" t="s">
        <v>15902</v>
      </c>
      <c r="L6325" s="7" t="s">
        <v>700</v>
      </c>
      <c r="M6325" s="7"/>
      <c r="N6325" s="7"/>
      <c r="O6325" s="7" t="b">
        <v>0</v>
      </c>
      <c r="P6325" s="7" t="b">
        <v>0</v>
      </c>
      <c r="Q6325" s="7" t="b">
        <v>0</v>
      </c>
      <c r="R6325" s="7"/>
      <c r="S6325" s="7" t="s">
        <v>717</v>
      </c>
      <c r="T6325" s="7" t="s">
        <v>104</v>
      </c>
      <c r="U6325" s="7" t="s">
        <v>86</v>
      </c>
      <c r="V6325" s="7" t="s">
        <v>15887</v>
      </c>
      <c r="W6325" s="7" t="s">
        <v>16568</v>
      </c>
      <c r="X6325" s="7" t="s">
        <v>16675</v>
      </c>
      <c r="Y6325" s="7"/>
      <c r="Z6325" s="7">
        <v>0.146258416905795</v>
      </c>
    </row>
    <row r="6326" spans="1:26" ht="22.5" hidden="1" customHeight="1">
      <c r="A6326" s="7" t="s">
        <v>15850</v>
      </c>
      <c r="B6326" s="7" t="s">
        <v>43</v>
      </c>
      <c r="C6326" s="7" t="s">
        <v>16570</v>
      </c>
      <c r="D6326" s="7" t="s">
        <v>1973</v>
      </c>
      <c r="E6326" s="7">
        <v>121</v>
      </c>
      <c r="F6326" s="7" t="s">
        <v>3251</v>
      </c>
      <c r="G6326" s="7" t="s">
        <v>15852</v>
      </c>
      <c r="H6326" s="7" t="s">
        <v>33</v>
      </c>
      <c r="I6326" s="7"/>
      <c r="J6326" s="7" t="s">
        <v>16118</v>
      </c>
      <c r="K6326" s="7" t="s">
        <v>16119</v>
      </c>
      <c r="L6326" s="7" t="s">
        <v>700</v>
      </c>
      <c r="M6326" s="7"/>
      <c r="N6326" s="7"/>
      <c r="O6326" s="7" t="b">
        <v>0</v>
      </c>
      <c r="P6326" s="7" t="b">
        <v>0</v>
      </c>
      <c r="Q6326" s="7" t="b">
        <v>0</v>
      </c>
      <c r="R6326" s="7"/>
      <c r="S6326" s="7" t="s">
        <v>717</v>
      </c>
      <c r="T6326" s="7" t="s">
        <v>85</v>
      </c>
      <c r="U6326" s="7" t="s">
        <v>86</v>
      </c>
      <c r="V6326" s="7" t="s">
        <v>87</v>
      </c>
      <c r="W6326" s="7" t="s">
        <v>16571</v>
      </c>
      <c r="X6326" s="7" t="s">
        <v>16676</v>
      </c>
      <c r="Y6326" s="7"/>
      <c r="Z6326" s="7">
        <v>0.26311693615079801</v>
      </c>
    </row>
    <row r="6327" spans="1:26" ht="22.5" hidden="1" customHeight="1">
      <c r="A6327" s="7" t="s">
        <v>15850</v>
      </c>
      <c r="B6327" s="7" t="s">
        <v>43</v>
      </c>
      <c r="C6327" s="7" t="s">
        <v>3974</v>
      </c>
      <c r="D6327" s="7" t="s">
        <v>1973</v>
      </c>
      <c r="E6327" s="7">
        <v>122</v>
      </c>
      <c r="F6327" s="7" t="s">
        <v>3251</v>
      </c>
      <c r="G6327" s="7" t="s">
        <v>15852</v>
      </c>
      <c r="H6327" s="7" t="s">
        <v>33</v>
      </c>
      <c r="I6327" s="7"/>
      <c r="J6327" s="7" t="s">
        <v>1792</v>
      </c>
      <c r="K6327" s="7" t="s">
        <v>1793</v>
      </c>
      <c r="L6327" s="7" t="s">
        <v>700</v>
      </c>
      <c r="M6327" s="7"/>
      <c r="N6327" s="7"/>
      <c r="O6327" s="7" t="b">
        <v>0</v>
      </c>
      <c r="P6327" s="7" t="b">
        <v>0</v>
      </c>
      <c r="Q6327" s="7" t="b">
        <v>0</v>
      </c>
      <c r="R6327" s="7"/>
      <c r="S6327" s="7" t="s">
        <v>717</v>
      </c>
      <c r="T6327" s="7" t="s">
        <v>104</v>
      </c>
      <c r="U6327" s="7" t="s">
        <v>86</v>
      </c>
      <c r="V6327" s="7" t="s">
        <v>87</v>
      </c>
      <c r="W6327" s="7" t="s">
        <v>16573</v>
      </c>
      <c r="X6327" s="7" t="s">
        <v>16677</v>
      </c>
      <c r="Y6327" s="7"/>
      <c r="Z6327" s="7">
        <v>0.110968844657686</v>
      </c>
    </row>
    <row r="6328" spans="1:26" ht="22.5" hidden="1" customHeight="1">
      <c r="A6328" s="7" t="s">
        <v>15850</v>
      </c>
      <c r="B6328" s="7" t="s">
        <v>43</v>
      </c>
      <c r="C6328" s="7" t="s">
        <v>16575</v>
      </c>
      <c r="D6328" s="7" t="s">
        <v>1973</v>
      </c>
      <c r="E6328" s="7">
        <v>123</v>
      </c>
      <c r="F6328" s="7" t="s">
        <v>3255</v>
      </c>
      <c r="G6328" s="7" t="s">
        <v>15852</v>
      </c>
      <c r="H6328" s="7" t="s">
        <v>33</v>
      </c>
      <c r="I6328" s="7"/>
      <c r="J6328" s="7" t="s">
        <v>15906</v>
      </c>
      <c r="K6328" s="7" t="s">
        <v>15907</v>
      </c>
      <c r="L6328" s="7" t="s">
        <v>700</v>
      </c>
      <c r="M6328" s="7"/>
      <c r="N6328" s="7"/>
      <c r="O6328" s="7" t="b">
        <v>0</v>
      </c>
      <c r="P6328" s="7" t="b">
        <v>0</v>
      </c>
      <c r="Q6328" s="7" t="b">
        <v>0</v>
      </c>
      <c r="R6328" s="7"/>
      <c r="S6328" s="7" t="s">
        <v>717</v>
      </c>
      <c r="T6328" s="7" t="s">
        <v>104</v>
      </c>
      <c r="U6328" s="7" t="s">
        <v>86</v>
      </c>
      <c r="V6328" s="7" t="s">
        <v>15887</v>
      </c>
      <c r="W6328" s="7" t="s">
        <v>16576</v>
      </c>
      <c r="X6328" s="7" t="s">
        <v>16678</v>
      </c>
      <c r="Y6328" s="7"/>
      <c r="Z6328" s="7">
        <v>0.16617664318859601</v>
      </c>
    </row>
    <row r="6329" spans="1:26" ht="22.5" hidden="1" customHeight="1">
      <c r="A6329" s="7" t="s">
        <v>15850</v>
      </c>
      <c r="B6329" s="7" t="s">
        <v>43</v>
      </c>
      <c r="C6329" s="7" t="s">
        <v>3983</v>
      </c>
      <c r="D6329" s="7" t="s">
        <v>1973</v>
      </c>
      <c r="E6329" s="7">
        <v>124</v>
      </c>
      <c r="F6329" s="7" t="s">
        <v>3251</v>
      </c>
      <c r="G6329" s="7" t="s">
        <v>15852</v>
      </c>
      <c r="H6329" s="7" t="s">
        <v>33</v>
      </c>
      <c r="I6329" s="7"/>
      <c r="J6329" s="7" t="s">
        <v>1804</v>
      </c>
      <c r="K6329" s="7" t="s">
        <v>1805</v>
      </c>
      <c r="L6329" s="7" t="s">
        <v>700</v>
      </c>
      <c r="M6329" s="7"/>
      <c r="N6329" s="7"/>
      <c r="O6329" s="7" t="b">
        <v>0</v>
      </c>
      <c r="P6329" s="7" t="b">
        <v>0</v>
      </c>
      <c r="Q6329" s="7" t="b">
        <v>0</v>
      </c>
      <c r="R6329" s="7"/>
      <c r="S6329" s="7" t="s">
        <v>717</v>
      </c>
      <c r="T6329" s="7" t="s">
        <v>104</v>
      </c>
      <c r="U6329" s="7" t="s">
        <v>86</v>
      </c>
      <c r="V6329" s="7" t="s">
        <v>87</v>
      </c>
      <c r="W6329" s="7" t="s">
        <v>16578</v>
      </c>
      <c r="X6329" s="7" t="s">
        <v>16679</v>
      </c>
      <c r="Y6329" s="7"/>
      <c r="Z6329" s="7">
        <v>9.8441024199281593E-2</v>
      </c>
    </row>
    <row r="6330" spans="1:26" ht="22.5" hidden="1" customHeight="1">
      <c r="A6330" s="7" t="s">
        <v>15850</v>
      </c>
      <c r="B6330" s="7" t="s">
        <v>43</v>
      </c>
      <c r="C6330" s="7" t="s">
        <v>3992</v>
      </c>
      <c r="D6330" s="7" t="s">
        <v>1973</v>
      </c>
      <c r="E6330" s="7">
        <v>125</v>
      </c>
      <c r="F6330" s="7" t="s">
        <v>3251</v>
      </c>
      <c r="G6330" s="7" t="s">
        <v>15852</v>
      </c>
      <c r="H6330" s="7" t="s">
        <v>33</v>
      </c>
      <c r="I6330" s="7"/>
      <c r="J6330" s="7" t="s">
        <v>791</v>
      </c>
      <c r="K6330" s="7" t="s">
        <v>792</v>
      </c>
      <c r="L6330" s="7" t="s">
        <v>700</v>
      </c>
      <c r="M6330" s="7"/>
      <c r="N6330" s="7"/>
      <c r="O6330" s="7" t="b">
        <v>0</v>
      </c>
      <c r="P6330" s="7" t="b">
        <v>0</v>
      </c>
      <c r="Q6330" s="7" t="b">
        <v>0</v>
      </c>
      <c r="R6330" s="7"/>
      <c r="S6330" s="7" t="s">
        <v>717</v>
      </c>
      <c r="T6330" s="7" t="s">
        <v>104</v>
      </c>
      <c r="U6330" s="7" t="s">
        <v>86</v>
      </c>
      <c r="V6330" s="7" t="s">
        <v>87</v>
      </c>
      <c r="W6330" s="7" t="s">
        <v>16580</v>
      </c>
      <c r="X6330" s="7" t="s">
        <v>16680</v>
      </c>
      <c r="Y6330" s="7"/>
      <c r="Z6330" s="7">
        <v>0.22613300190854199</v>
      </c>
    </row>
    <row r="6331" spans="1:26" ht="22.5" hidden="1" customHeight="1">
      <c r="A6331" s="7" t="s">
        <v>15850</v>
      </c>
      <c r="B6331" s="7" t="s">
        <v>43</v>
      </c>
      <c r="C6331" s="7" t="s">
        <v>16582</v>
      </c>
      <c r="D6331" s="7" t="s">
        <v>1973</v>
      </c>
      <c r="E6331" s="7">
        <v>126</v>
      </c>
      <c r="F6331" s="7" t="s">
        <v>3251</v>
      </c>
      <c r="G6331" s="7" t="s">
        <v>15852</v>
      </c>
      <c r="H6331" s="7" t="s">
        <v>33</v>
      </c>
      <c r="I6331" s="7"/>
      <c r="J6331" s="7" t="s">
        <v>15913</v>
      </c>
      <c r="K6331" s="7" t="s">
        <v>15914</v>
      </c>
      <c r="L6331" s="7" t="s">
        <v>700</v>
      </c>
      <c r="M6331" s="7"/>
      <c r="N6331" s="7"/>
      <c r="O6331" s="7" t="b">
        <v>0</v>
      </c>
      <c r="P6331" s="7" t="b">
        <v>0</v>
      </c>
      <c r="Q6331" s="7" t="b">
        <v>0</v>
      </c>
      <c r="R6331" s="7"/>
      <c r="S6331" s="7" t="s">
        <v>717</v>
      </c>
      <c r="T6331" s="7" t="s">
        <v>104</v>
      </c>
      <c r="U6331" s="7" t="s">
        <v>86</v>
      </c>
      <c r="V6331" s="7" t="s">
        <v>383</v>
      </c>
      <c r="W6331" s="7" t="s">
        <v>16583</v>
      </c>
      <c r="X6331" s="7" t="s">
        <v>16681</v>
      </c>
      <c r="Y6331" s="7"/>
      <c r="Z6331" s="7">
        <v>0.109910777493381</v>
      </c>
    </row>
    <row r="6332" spans="1:26" ht="22.5" hidden="1" customHeight="1">
      <c r="A6332" s="7" t="s">
        <v>15850</v>
      </c>
      <c r="B6332" s="7" t="s">
        <v>43</v>
      </c>
      <c r="C6332" s="7" t="s">
        <v>4027</v>
      </c>
      <c r="D6332" s="7" t="s">
        <v>1973</v>
      </c>
      <c r="E6332" s="7">
        <v>127</v>
      </c>
      <c r="F6332" s="7" t="s">
        <v>3251</v>
      </c>
      <c r="G6332" s="7" t="s">
        <v>15852</v>
      </c>
      <c r="H6332" s="7" t="s">
        <v>33</v>
      </c>
      <c r="I6332" s="7"/>
      <c r="J6332" s="7" t="s">
        <v>821</v>
      </c>
      <c r="K6332" s="7" t="s">
        <v>822</v>
      </c>
      <c r="L6332" s="7" t="s">
        <v>700</v>
      </c>
      <c r="M6332" s="7"/>
      <c r="N6332" s="7"/>
      <c r="O6332" s="7" t="b">
        <v>0</v>
      </c>
      <c r="P6332" s="7" t="b">
        <v>0</v>
      </c>
      <c r="Q6332" s="7" t="b">
        <v>0</v>
      </c>
      <c r="R6332" s="7"/>
      <c r="S6332" s="7" t="s">
        <v>717</v>
      </c>
      <c r="T6332" s="7" t="s">
        <v>104</v>
      </c>
      <c r="U6332" s="7" t="s">
        <v>86</v>
      </c>
      <c r="V6332" s="7" t="s">
        <v>87</v>
      </c>
      <c r="W6332" s="7" t="s">
        <v>16585</v>
      </c>
      <c r="X6332" s="7" t="s">
        <v>16682</v>
      </c>
      <c r="Y6332" s="7"/>
      <c r="Z6332" s="7">
        <v>0.26923091143042799</v>
      </c>
    </row>
    <row r="6333" spans="1:26" ht="22.5" hidden="1" customHeight="1">
      <c r="A6333" s="7" t="s">
        <v>15850</v>
      </c>
      <c r="B6333" s="7" t="s">
        <v>43</v>
      </c>
      <c r="C6333" s="7" t="s">
        <v>4033</v>
      </c>
      <c r="D6333" s="7" t="s">
        <v>1973</v>
      </c>
      <c r="E6333" s="7">
        <v>128</v>
      </c>
      <c r="F6333" s="7" t="s">
        <v>3251</v>
      </c>
      <c r="G6333" s="7" t="s">
        <v>15852</v>
      </c>
      <c r="H6333" s="7" t="s">
        <v>33</v>
      </c>
      <c r="I6333" s="7"/>
      <c r="J6333" s="7" t="s">
        <v>826</v>
      </c>
      <c r="K6333" s="7" t="s">
        <v>827</v>
      </c>
      <c r="L6333" s="7" t="s">
        <v>700</v>
      </c>
      <c r="M6333" s="7"/>
      <c r="N6333" s="7"/>
      <c r="O6333" s="7" t="b">
        <v>0</v>
      </c>
      <c r="P6333" s="7" t="b">
        <v>0</v>
      </c>
      <c r="Q6333" s="7" t="b">
        <v>0</v>
      </c>
      <c r="R6333" s="7"/>
      <c r="S6333" s="7" t="s">
        <v>717</v>
      </c>
      <c r="T6333" s="7" t="s">
        <v>104</v>
      </c>
      <c r="U6333" s="7" t="s">
        <v>86</v>
      </c>
      <c r="V6333" s="7" t="s">
        <v>87</v>
      </c>
      <c r="W6333" s="7" t="s">
        <v>16587</v>
      </c>
      <c r="X6333" s="7" t="s">
        <v>16683</v>
      </c>
      <c r="Y6333" s="7"/>
      <c r="Z6333" s="7">
        <v>0.39872137137546698</v>
      </c>
    </row>
    <row r="6334" spans="1:26" ht="22.5" hidden="1" customHeight="1">
      <c r="A6334" s="7" t="s">
        <v>15850</v>
      </c>
      <c r="B6334" s="7" t="s">
        <v>43</v>
      </c>
      <c r="C6334" s="7" t="s">
        <v>4036</v>
      </c>
      <c r="D6334" s="7" t="s">
        <v>1973</v>
      </c>
      <c r="E6334" s="7">
        <v>129</v>
      </c>
      <c r="F6334" s="7" t="s">
        <v>3255</v>
      </c>
      <c r="G6334" s="7" t="s">
        <v>15852</v>
      </c>
      <c r="H6334" s="7" t="s">
        <v>33</v>
      </c>
      <c r="I6334" s="7"/>
      <c r="J6334" s="7" t="s">
        <v>826</v>
      </c>
      <c r="K6334" s="7" t="s">
        <v>827</v>
      </c>
      <c r="L6334" s="7" t="s">
        <v>700</v>
      </c>
      <c r="M6334" s="7"/>
      <c r="N6334" s="7"/>
      <c r="O6334" s="7" t="b">
        <v>0</v>
      </c>
      <c r="P6334" s="7" t="b">
        <v>0</v>
      </c>
      <c r="Q6334" s="7" t="b">
        <v>0</v>
      </c>
      <c r="R6334" s="7"/>
      <c r="S6334" s="7" t="s">
        <v>717</v>
      </c>
      <c r="T6334" s="7" t="s">
        <v>104</v>
      </c>
      <c r="U6334" s="7" t="s">
        <v>86</v>
      </c>
      <c r="V6334" s="7" t="s">
        <v>87</v>
      </c>
      <c r="W6334" s="7" t="s">
        <v>16589</v>
      </c>
      <c r="X6334" s="7" t="s">
        <v>16684</v>
      </c>
      <c r="Y6334" s="7"/>
      <c r="Z6334" s="7">
        <v>0.15851894378700601</v>
      </c>
    </row>
    <row r="6335" spans="1:26" ht="22.5" hidden="1" customHeight="1">
      <c r="A6335" s="7" t="s">
        <v>15850</v>
      </c>
      <c r="B6335" s="7" t="s">
        <v>43</v>
      </c>
      <c r="C6335" s="7" t="s">
        <v>4039</v>
      </c>
      <c r="D6335" s="7" t="s">
        <v>1973</v>
      </c>
      <c r="E6335" s="7">
        <v>130</v>
      </c>
      <c r="F6335" s="7" t="s">
        <v>3251</v>
      </c>
      <c r="G6335" s="7" t="s">
        <v>15852</v>
      </c>
      <c r="H6335" s="7" t="s">
        <v>33</v>
      </c>
      <c r="I6335" s="7"/>
      <c r="J6335" s="7" t="s">
        <v>1824</v>
      </c>
      <c r="K6335" s="7" t="s">
        <v>1825</v>
      </c>
      <c r="L6335" s="7" t="s">
        <v>700</v>
      </c>
      <c r="M6335" s="7"/>
      <c r="N6335" s="7"/>
      <c r="O6335" s="7" t="b">
        <v>0</v>
      </c>
      <c r="P6335" s="7" t="b">
        <v>0</v>
      </c>
      <c r="Q6335" s="7" t="b">
        <v>0</v>
      </c>
      <c r="R6335" s="7"/>
      <c r="S6335" s="7" t="s">
        <v>717</v>
      </c>
      <c r="T6335" s="7" t="s">
        <v>104</v>
      </c>
      <c r="U6335" s="7" t="s">
        <v>86</v>
      </c>
      <c r="V6335" s="7" t="s">
        <v>87</v>
      </c>
      <c r="W6335" s="7" t="s">
        <v>16591</v>
      </c>
      <c r="X6335" s="7" t="s">
        <v>16685</v>
      </c>
      <c r="Y6335" s="7"/>
      <c r="Z6335" s="7">
        <v>0.41107868117087998</v>
      </c>
    </row>
    <row r="6336" spans="1:26" ht="22.5" hidden="1" customHeight="1">
      <c r="A6336" s="7" t="s">
        <v>15850</v>
      </c>
      <c r="B6336" s="7" t="s">
        <v>43</v>
      </c>
      <c r="C6336" s="7" t="s">
        <v>4042</v>
      </c>
      <c r="D6336" s="7" t="s">
        <v>1973</v>
      </c>
      <c r="E6336" s="7">
        <v>131</v>
      </c>
      <c r="F6336" s="7" t="s">
        <v>3251</v>
      </c>
      <c r="G6336" s="7" t="s">
        <v>15852</v>
      </c>
      <c r="H6336" s="7" t="s">
        <v>33</v>
      </c>
      <c r="I6336" s="7"/>
      <c r="J6336" s="7" t="s">
        <v>831</v>
      </c>
      <c r="K6336" s="7" t="s">
        <v>832</v>
      </c>
      <c r="L6336" s="7" t="s">
        <v>700</v>
      </c>
      <c r="M6336" s="7"/>
      <c r="N6336" s="7"/>
      <c r="O6336" s="7" t="b">
        <v>0</v>
      </c>
      <c r="P6336" s="7" t="b">
        <v>0</v>
      </c>
      <c r="Q6336" s="7" t="b">
        <v>0</v>
      </c>
      <c r="R6336" s="7"/>
      <c r="S6336" s="7" t="s">
        <v>717</v>
      </c>
      <c r="T6336" s="7" t="s">
        <v>104</v>
      </c>
      <c r="U6336" s="7" t="s">
        <v>86</v>
      </c>
      <c r="V6336" s="7" t="s">
        <v>87</v>
      </c>
      <c r="W6336" s="7" t="s">
        <v>16593</v>
      </c>
      <c r="X6336" s="7" t="s">
        <v>16686</v>
      </c>
      <c r="Y6336" s="7"/>
      <c r="Z6336" s="7">
        <v>0.231967610089025</v>
      </c>
    </row>
    <row r="6337" spans="1:26" ht="22.5" hidden="1" customHeight="1">
      <c r="A6337" s="7" t="s">
        <v>15850</v>
      </c>
      <c r="B6337" s="7" t="s">
        <v>43</v>
      </c>
      <c r="C6337" s="7" t="s">
        <v>16595</v>
      </c>
      <c r="D6337" s="7" t="s">
        <v>1973</v>
      </c>
      <c r="E6337" s="7">
        <v>132</v>
      </c>
      <c r="F6337" s="7" t="s">
        <v>3251</v>
      </c>
      <c r="G6337" s="7" t="s">
        <v>15852</v>
      </c>
      <c r="H6337" s="7" t="s">
        <v>33</v>
      </c>
      <c r="I6337" s="7"/>
      <c r="J6337" s="7" t="s">
        <v>1834</v>
      </c>
      <c r="K6337" s="7" t="s">
        <v>1835</v>
      </c>
      <c r="L6337" s="7" t="s">
        <v>700</v>
      </c>
      <c r="M6337" s="7"/>
      <c r="N6337" s="7"/>
      <c r="O6337" s="7" t="b">
        <v>0</v>
      </c>
      <c r="P6337" s="7" t="b">
        <v>0</v>
      </c>
      <c r="Q6337" s="7" t="b">
        <v>0</v>
      </c>
      <c r="R6337" s="7"/>
      <c r="S6337" s="7" t="s">
        <v>717</v>
      </c>
      <c r="T6337" s="7" t="s">
        <v>85</v>
      </c>
      <c r="U6337" s="7" t="s">
        <v>86</v>
      </c>
      <c r="V6337" s="7" t="s">
        <v>87</v>
      </c>
      <c r="W6337" s="7" t="s">
        <v>16596</v>
      </c>
      <c r="X6337" s="7" t="s">
        <v>16687</v>
      </c>
      <c r="Y6337" s="7"/>
      <c r="Z6337" s="7">
        <v>0.58199627139120902</v>
      </c>
    </row>
    <row r="6338" spans="1:26" ht="22.5" hidden="1" customHeight="1">
      <c r="A6338" s="7" t="s">
        <v>15850</v>
      </c>
      <c r="B6338" s="7" t="s">
        <v>43</v>
      </c>
      <c r="C6338" s="7" t="s">
        <v>16598</v>
      </c>
      <c r="D6338" s="7" t="s">
        <v>1973</v>
      </c>
      <c r="E6338" s="7">
        <v>133</v>
      </c>
      <c r="F6338" s="7" t="s">
        <v>3251</v>
      </c>
      <c r="G6338" s="7" t="s">
        <v>15852</v>
      </c>
      <c r="H6338" s="7" t="s">
        <v>33</v>
      </c>
      <c r="I6338" s="7"/>
      <c r="J6338" s="7" t="s">
        <v>851</v>
      </c>
      <c r="K6338" s="7" t="s">
        <v>852</v>
      </c>
      <c r="L6338" s="7" t="s">
        <v>700</v>
      </c>
      <c r="M6338" s="7"/>
      <c r="N6338" s="7"/>
      <c r="O6338" s="7" t="b">
        <v>0</v>
      </c>
      <c r="P6338" s="7" t="b">
        <v>0</v>
      </c>
      <c r="Q6338" s="7" t="b">
        <v>0</v>
      </c>
      <c r="R6338" s="7"/>
      <c r="S6338" s="7" t="s">
        <v>717</v>
      </c>
      <c r="T6338" s="7" t="s">
        <v>85</v>
      </c>
      <c r="U6338" s="7" t="s">
        <v>86</v>
      </c>
      <c r="V6338" s="7" t="s">
        <v>87</v>
      </c>
      <c r="W6338" s="7" t="s">
        <v>16599</v>
      </c>
      <c r="X6338" s="7" t="s">
        <v>16688</v>
      </c>
      <c r="Y6338" s="7"/>
      <c r="Z6338" s="7">
        <v>0.22202517001120101</v>
      </c>
    </row>
    <row r="6339" spans="1:26" ht="22.5" hidden="1" customHeight="1">
      <c r="A6339" s="7" t="s">
        <v>15850</v>
      </c>
      <c r="B6339" s="7" t="s">
        <v>43</v>
      </c>
      <c r="C6339" s="7" t="s">
        <v>16601</v>
      </c>
      <c r="D6339" s="7" t="s">
        <v>1973</v>
      </c>
      <c r="E6339" s="7">
        <v>134</v>
      </c>
      <c r="F6339" s="7" t="s">
        <v>3251</v>
      </c>
      <c r="G6339" s="7" t="s">
        <v>15852</v>
      </c>
      <c r="H6339" s="7" t="s">
        <v>33</v>
      </c>
      <c r="I6339" s="7"/>
      <c r="J6339" s="7" t="s">
        <v>16602</v>
      </c>
      <c r="K6339" s="7" t="s">
        <v>16603</v>
      </c>
      <c r="L6339" s="7" t="s">
        <v>700</v>
      </c>
      <c r="M6339" s="7"/>
      <c r="N6339" s="7"/>
      <c r="O6339" s="7" t="b">
        <v>0</v>
      </c>
      <c r="P6339" s="7" t="b">
        <v>0</v>
      </c>
      <c r="Q6339" s="7" t="b">
        <v>0</v>
      </c>
      <c r="R6339" s="7"/>
      <c r="S6339" s="7" t="s">
        <v>717</v>
      </c>
      <c r="T6339" s="7" t="s">
        <v>110</v>
      </c>
      <c r="U6339" s="7" t="s">
        <v>371</v>
      </c>
      <c r="V6339" s="7" t="s">
        <v>87</v>
      </c>
      <c r="W6339" s="7" t="s">
        <v>16604</v>
      </c>
      <c r="X6339" s="7" t="s">
        <v>16689</v>
      </c>
      <c r="Y6339" s="7"/>
      <c r="Z6339" s="7">
        <v>1.36646143628199</v>
      </c>
    </row>
    <row r="6340" spans="1:26" ht="22.5" hidden="1" customHeight="1">
      <c r="A6340" s="7" t="s">
        <v>15850</v>
      </c>
      <c r="B6340" s="7" t="s">
        <v>43</v>
      </c>
      <c r="C6340" s="7" t="s">
        <v>16606</v>
      </c>
      <c r="D6340" s="7" t="s">
        <v>1973</v>
      </c>
      <c r="E6340" s="7">
        <v>135</v>
      </c>
      <c r="F6340" s="7" t="s">
        <v>3255</v>
      </c>
      <c r="G6340" s="7" t="s">
        <v>15852</v>
      </c>
      <c r="H6340" s="7" t="s">
        <v>33</v>
      </c>
      <c r="I6340" s="7"/>
      <c r="J6340" s="7" t="s">
        <v>7918</v>
      </c>
      <c r="K6340" s="7" t="s">
        <v>7919</v>
      </c>
      <c r="L6340" s="7" t="s">
        <v>700</v>
      </c>
      <c r="M6340" s="7"/>
      <c r="N6340" s="7"/>
      <c r="O6340" s="7" t="b">
        <v>0</v>
      </c>
      <c r="P6340" s="7" t="b">
        <v>0</v>
      </c>
      <c r="Q6340" s="7" t="b">
        <v>0</v>
      </c>
      <c r="R6340" s="7"/>
      <c r="S6340" s="7" t="s">
        <v>717</v>
      </c>
      <c r="T6340" s="7" t="s">
        <v>104</v>
      </c>
      <c r="U6340" s="7" t="s">
        <v>371</v>
      </c>
      <c r="V6340" s="7" t="s">
        <v>87</v>
      </c>
      <c r="W6340" s="7" t="s">
        <v>16607</v>
      </c>
      <c r="X6340" s="7" t="s">
        <v>16690</v>
      </c>
      <c r="Y6340" s="7"/>
      <c r="Z6340" s="7">
        <v>7.9769173431457799E-2</v>
      </c>
    </row>
    <row r="6341" spans="1:26" ht="22.5" hidden="1" customHeight="1">
      <c r="A6341" s="7" t="s">
        <v>15850</v>
      </c>
      <c r="B6341" s="7" t="s">
        <v>43</v>
      </c>
      <c r="C6341" s="7" t="s">
        <v>4072</v>
      </c>
      <c r="D6341" s="7" t="s">
        <v>1973</v>
      </c>
      <c r="E6341" s="7">
        <v>136</v>
      </c>
      <c r="F6341" s="7" t="s">
        <v>3251</v>
      </c>
      <c r="G6341" s="7" t="s">
        <v>15852</v>
      </c>
      <c r="H6341" s="7" t="s">
        <v>33</v>
      </c>
      <c r="I6341" s="7"/>
      <c r="J6341" s="7" t="s">
        <v>856</v>
      </c>
      <c r="K6341" s="7" t="s">
        <v>857</v>
      </c>
      <c r="L6341" s="7" t="s">
        <v>700</v>
      </c>
      <c r="M6341" s="7"/>
      <c r="N6341" s="7"/>
      <c r="O6341" s="7" t="b">
        <v>0</v>
      </c>
      <c r="P6341" s="7" t="b">
        <v>0</v>
      </c>
      <c r="Q6341" s="7" t="b">
        <v>0</v>
      </c>
      <c r="R6341" s="7"/>
      <c r="S6341" s="7" t="s">
        <v>717</v>
      </c>
      <c r="T6341" s="7" t="s">
        <v>104</v>
      </c>
      <c r="U6341" s="7" t="s">
        <v>86</v>
      </c>
      <c r="V6341" s="7" t="s">
        <v>87</v>
      </c>
      <c r="W6341" s="7" t="s">
        <v>16609</v>
      </c>
      <c r="X6341" s="7" t="s">
        <v>16691</v>
      </c>
      <c r="Y6341" s="7"/>
      <c r="Z6341" s="7">
        <v>0.510171231642916</v>
      </c>
    </row>
    <row r="6342" spans="1:26" ht="22.5" hidden="1" customHeight="1">
      <c r="A6342" s="7" t="s">
        <v>15850</v>
      </c>
      <c r="B6342" s="7" t="s">
        <v>43</v>
      </c>
      <c r="C6342" s="7" t="s">
        <v>4075</v>
      </c>
      <c r="D6342" s="7" t="s">
        <v>1973</v>
      </c>
      <c r="E6342" s="7">
        <v>137</v>
      </c>
      <c r="F6342" s="7" t="s">
        <v>3255</v>
      </c>
      <c r="G6342" s="7" t="s">
        <v>15852</v>
      </c>
      <c r="H6342" s="7" t="s">
        <v>33</v>
      </c>
      <c r="I6342" s="7"/>
      <c r="J6342" s="7" t="s">
        <v>856</v>
      </c>
      <c r="K6342" s="7" t="s">
        <v>857</v>
      </c>
      <c r="L6342" s="7" t="s">
        <v>700</v>
      </c>
      <c r="M6342" s="7"/>
      <c r="N6342" s="7"/>
      <c r="O6342" s="7" t="b">
        <v>0</v>
      </c>
      <c r="P6342" s="7" t="b">
        <v>0</v>
      </c>
      <c r="Q6342" s="7" t="b">
        <v>0</v>
      </c>
      <c r="R6342" s="7"/>
      <c r="S6342" s="7" t="s">
        <v>717</v>
      </c>
      <c r="T6342" s="7" t="s">
        <v>104</v>
      </c>
      <c r="U6342" s="7" t="s">
        <v>371</v>
      </c>
      <c r="V6342" s="7" t="s">
        <v>87</v>
      </c>
      <c r="W6342" s="7" t="s">
        <v>16611</v>
      </c>
      <c r="X6342" s="7" t="s">
        <v>16692</v>
      </c>
      <c r="Y6342" s="7"/>
      <c r="Z6342" s="7">
        <v>0.10223072628810501</v>
      </c>
    </row>
    <row r="6343" spans="1:26" ht="22.5" hidden="1" customHeight="1">
      <c r="A6343" s="7" t="s">
        <v>15850</v>
      </c>
      <c r="B6343" s="7" t="s">
        <v>43</v>
      </c>
      <c r="C6343" s="7" t="s">
        <v>4078</v>
      </c>
      <c r="D6343" s="7" t="s">
        <v>1973</v>
      </c>
      <c r="E6343" s="7">
        <v>138</v>
      </c>
      <c r="F6343" s="7" t="s">
        <v>3251</v>
      </c>
      <c r="G6343" s="7" t="s">
        <v>15852</v>
      </c>
      <c r="H6343" s="7" t="s">
        <v>33</v>
      </c>
      <c r="I6343" s="7"/>
      <c r="J6343" s="7" t="s">
        <v>1890</v>
      </c>
      <c r="K6343" s="7" t="s">
        <v>1891</v>
      </c>
      <c r="L6343" s="7" t="s">
        <v>700</v>
      </c>
      <c r="M6343" s="7"/>
      <c r="N6343" s="7"/>
      <c r="O6343" s="7" t="b">
        <v>0</v>
      </c>
      <c r="P6343" s="7" t="b">
        <v>0</v>
      </c>
      <c r="Q6343" s="7" t="b">
        <v>0</v>
      </c>
      <c r="R6343" s="7"/>
      <c r="S6343" s="7" t="s">
        <v>717</v>
      </c>
      <c r="T6343" s="7" t="s">
        <v>104</v>
      </c>
      <c r="U6343" s="7" t="s">
        <v>86</v>
      </c>
      <c r="V6343" s="7" t="s">
        <v>87</v>
      </c>
      <c r="W6343" s="7" t="s">
        <v>16613</v>
      </c>
      <c r="X6343" s="7" t="s">
        <v>16693</v>
      </c>
      <c r="Y6343" s="7"/>
      <c r="Z6343" s="7">
        <v>0.21667132625614299</v>
      </c>
    </row>
    <row r="6344" spans="1:26" ht="22.5" hidden="1" customHeight="1">
      <c r="A6344" s="7" t="s">
        <v>15850</v>
      </c>
      <c r="B6344" s="7" t="s">
        <v>43</v>
      </c>
      <c r="C6344" s="7" t="s">
        <v>16615</v>
      </c>
      <c r="D6344" s="7" t="s">
        <v>1973</v>
      </c>
      <c r="E6344" s="7">
        <v>139</v>
      </c>
      <c r="F6344" s="7" t="s">
        <v>3251</v>
      </c>
      <c r="G6344" s="7" t="s">
        <v>15852</v>
      </c>
      <c r="H6344" s="7" t="s">
        <v>33</v>
      </c>
      <c r="I6344" s="7"/>
      <c r="J6344" s="7" t="s">
        <v>1894</v>
      </c>
      <c r="K6344" s="7" t="s">
        <v>1895</v>
      </c>
      <c r="L6344" s="7" t="s">
        <v>700</v>
      </c>
      <c r="M6344" s="7"/>
      <c r="N6344" s="7"/>
      <c r="O6344" s="7" t="b">
        <v>0</v>
      </c>
      <c r="P6344" s="7" t="b">
        <v>0</v>
      </c>
      <c r="Q6344" s="7" t="b">
        <v>0</v>
      </c>
      <c r="R6344" s="7"/>
      <c r="S6344" s="7" t="s">
        <v>717</v>
      </c>
      <c r="T6344" s="7" t="s">
        <v>110</v>
      </c>
      <c r="U6344" s="7" t="s">
        <v>371</v>
      </c>
      <c r="V6344" s="7" t="s">
        <v>87</v>
      </c>
      <c r="W6344" s="7" t="s">
        <v>16616</v>
      </c>
      <c r="X6344" s="7" t="s">
        <v>16694</v>
      </c>
      <c r="Y6344" s="7"/>
      <c r="Z6344" s="7">
        <v>1.5089200014919999</v>
      </c>
    </row>
    <row r="6345" spans="1:26" ht="22.5" hidden="1" customHeight="1">
      <c r="A6345" s="7" t="s">
        <v>15850</v>
      </c>
      <c r="B6345" s="7" t="s">
        <v>43</v>
      </c>
      <c r="C6345" s="7" t="s">
        <v>16618</v>
      </c>
      <c r="D6345" s="7" t="s">
        <v>1973</v>
      </c>
      <c r="E6345" s="7">
        <v>140</v>
      </c>
      <c r="F6345" s="7" t="s">
        <v>3251</v>
      </c>
      <c r="G6345" s="7" t="s">
        <v>15852</v>
      </c>
      <c r="H6345" s="7" t="s">
        <v>33</v>
      </c>
      <c r="I6345" s="7"/>
      <c r="J6345" s="7" t="s">
        <v>16399</v>
      </c>
      <c r="K6345" s="7" t="s">
        <v>16400</v>
      </c>
      <c r="L6345" s="7" t="s">
        <v>700</v>
      </c>
      <c r="M6345" s="7"/>
      <c r="N6345" s="7"/>
      <c r="O6345" s="7" t="b">
        <v>0</v>
      </c>
      <c r="P6345" s="7" t="b">
        <v>0</v>
      </c>
      <c r="Q6345" s="7" t="b">
        <v>0</v>
      </c>
      <c r="R6345" s="7"/>
      <c r="S6345" s="7" t="s">
        <v>717</v>
      </c>
      <c r="T6345" s="7" t="s">
        <v>104</v>
      </c>
      <c r="U6345" s="7" t="s">
        <v>86</v>
      </c>
      <c r="V6345" s="7" t="s">
        <v>87</v>
      </c>
      <c r="W6345" s="7" t="s">
        <v>16619</v>
      </c>
      <c r="X6345" s="7" t="s">
        <v>16695</v>
      </c>
      <c r="Y6345" s="7"/>
      <c r="Z6345" s="7">
        <v>0.20452058309170901</v>
      </c>
    </row>
    <row r="6346" spans="1:26" ht="22.5" hidden="1" customHeight="1">
      <c r="A6346" s="7" t="s">
        <v>15850</v>
      </c>
      <c r="B6346" s="7" t="s">
        <v>43</v>
      </c>
      <c r="C6346" s="7" t="s">
        <v>16621</v>
      </c>
      <c r="D6346" s="7" t="s">
        <v>1973</v>
      </c>
      <c r="E6346" s="7">
        <v>141</v>
      </c>
      <c r="F6346" s="7" t="s">
        <v>3251</v>
      </c>
      <c r="G6346" s="7" t="s">
        <v>15852</v>
      </c>
      <c r="H6346" s="7" t="s">
        <v>33</v>
      </c>
      <c r="I6346" s="7"/>
      <c r="J6346" s="7" t="s">
        <v>16622</v>
      </c>
      <c r="K6346" s="7" t="s">
        <v>16623</v>
      </c>
      <c r="L6346" s="7" t="s">
        <v>700</v>
      </c>
      <c r="M6346" s="7"/>
      <c r="N6346" s="7"/>
      <c r="O6346" s="7" t="b">
        <v>0</v>
      </c>
      <c r="P6346" s="7" t="b">
        <v>0</v>
      </c>
      <c r="Q6346" s="7" t="b">
        <v>0</v>
      </c>
      <c r="R6346" s="7"/>
      <c r="S6346" s="7" t="s">
        <v>717</v>
      </c>
      <c r="T6346" s="7" t="s">
        <v>104</v>
      </c>
      <c r="U6346" s="7" t="s">
        <v>86</v>
      </c>
      <c r="V6346" s="7" t="s">
        <v>87</v>
      </c>
      <c r="W6346" s="7" t="s">
        <v>16624</v>
      </c>
      <c r="X6346" s="7" t="s">
        <v>16696</v>
      </c>
      <c r="Y6346" s="7"/>
      <c r="Z6346" s="7">
        <v>9.2182572813547095E-2</v>
      </c>
    </row>
    <row r="6347" spans="1:26" ht="22.5" hidden="1" customHeight="1">
      <c r="A6347" s="7" t="s">
        <v>15850</v>
      </c>
      <c r="B6347" s="7" t="s">
        <v>43</v>
      </c>
      <c r="C6347" s="7" t="s">
        <v>4437</v>
      </c>
      <c r="D6347" s="7" t="s">
        <v>32</v>
      </c>
      <c r="E6347" s="7">
        <v>142</v>
      </c>
      <c r="F6347" s="7" t="s">
        <v>3251</v>
      </c>
      <c r="G6347" s="7" t="s">
        <v>15852</v>
      </c>
      <c r="H6347" s="7" t="s">
        <v>33</v>
      </c>
      <c r="I6347" s="7"/>
      <c r="J6347" s="7" t="s">
        <v>2006</v>
      </c>
      <c r="K6347" s="7" t="s">
        <v>2007</v>
      </c>
      <c r="L6347" s="7" t="s">
        <v>93</v>
      </c>
      <c r="M6347" s="7"/>
      <c r="N6347" s="7"/>
      <c r="O6347" s="7" t="b">
        <v>0</v>
      </c>
      <c r="P6347" s="7" t="b">
        <v>0</v>
      </c>
      <c r="Q6347" s="7" t="b">
        <v>0</v>
      </c>
      <c r="R6347" s="7"/>
      <c r="S6347" s="7" t="s">
        <v>84</v>
      </c>
      <c r="T6347" s="7" t="s">
        <v>85</v>
      </c>
      <c r="U6347" s="7" t="s">
        <v>86</v>
      </c>
      <c r="V6347" s="7" t="s">
        <v>434</v>
      </c>
      <c r="W6347" s="7" t="s">
        <v>16697</v>
      </c>
      <c r="X6347" s="7" t="s">
        <v>16698</v>
      </c>
      <c r="Y6347" s="7"/>
      <c r="Z6347" s="7">
        <v>0.345895838988586</v>
      </c>
    </row>
    <row r="6348" spans="1:26" ht="22.5" hidden="1" customHeight="1">
      <c r="A6348" s="7" t="s">
        <v>15850</v>
      </c>
      <c r="B6348" s="7" t="s">
        <v>43</v>
      </c>
      <c r="C6348" s="7" t="s">
        <v>4459</v>
      </c>
      <c r="D6348" s="7" t="s">
        <v>32</v>
      </c>
      <c r="E6348" s="7">
        <v>143</v>
      </c>
      <c r="F6348" s="7" t="s">
        <v>3251</v>
      </c>
      <c r="G6348" s="7" t="s">
        <v>15852</v>
      </c>
      <c r="H6348" s="7" t="s">
        <v>33</v>
      </c>
      <c r="I6348" s="7"/>
      <c r="J6348" s="7" t="s">
        <v>129</v>
      </c>
      <c r="K6348" s="7" t="s">
        <v>130</v>
      </c>
      <c r="L6348" s="7" t="s">
        <v>83</v>
      </c>
      <c r="M6348" s="7"/>
      <c r="N6348" s="7"/>
      <c r="O6348" s="7" t="b">
        <v>0</v>
      </c>
      <c r="P6348" s="7" t="b">
        <v>0</v>
      </c>
      <c r="Q6348" s="7" t="b">
        <v>0</v>
      </c>
      <c r="R6348" s="7"/>
      <c r="S6348" s="7" t="s">
        <v>84</v>
      </c>
      <c r="T6348" s="7" t="s">
        <v>104</v>
      </c>
      <c r="U6348" s="7" t="s">
        <v>86</v>
      </c>
      <c r="V6348" s="7" t="s">
        <v>87</v>
      </c>
      <c r="W6348" s="7" t="s">
        <v>16699</v>
      </c>
      <c r="X6348" s="7" t="s">
        <v>16700</v>
      </c>
      <c r="Y6348" s="7"/>
      <c r="Z6348" s="7">
        <v>0.33166557303269301</v>
      </c>
    </row>
    <row r="6349" spans="1:26" ht="22.5" hidden="1" customHeight="1">
      <c r="A6349" s="7" t="s">
        <v>15850</v>
      </c>
      <c r="B6349" s="7" t="s">
        <v>43</v>
      </c>
      <c r="C6349" s="7" t="s">
        <v>4465</v>
      </c>
      <c r="D6349" s="7" t="s">
        <v>32</v>
      </c>
      <c r="E6349" s="7">
        <v>144</v>
      </c>
      <c r="F6349" s="7" t="s">
        <v>3251</v>
      </c>
      <c r="G6349" s="7" t="s">
        <v>15852</v>
      </c>
      <c r="H6349" s="7" t="s">
        <v>33</v>
      </c>
      <c r="I6349" s="7"/>
      <c r="J6349" s="7" t="s">
        <v>134</v>
      </c>
      <c r="K6349" s="7" t="s">
        <v>135</v>
      </c>
      <c r="L6349" s="7" t="s">
        <v>83</v>
      </c>
      <c r="M6349" s="7"/>
      <c r="N6349" s="7"/>
      <c r="O6349" s="7" t="b">
        <v>0</v>
      </c>
      <c r="P6349" s="7" t="b">
        <v>0</v>
      </c>
      <c r="Q6349" s="7" t="b">
        <v>0</v>
      </c>
      <c r="R6349" s="7"/>
      <c r="S6349" s="7" t="s">
        <v>84</v>
      </c>
      <c r="T6349" s="7" t="s">
        <v>104</v>
      </c>
      <c r="U6349" s="7" t="s">
        <v>371</v>
      </c>
      <c r="V6349" s="7" t="s">
        <v>87</v>
      </c>
      <c r="W6349" s="7" t="s">
        <v>16701</v>
      </c>
      <c r="X6349" s="7" t="s">
        <v>16702</v>
      </c>
      <c r="Y6349" s="7"/>
      <c r="Z6349" s="7">
        <v>0.43984875413522101</v>
      </c>
    </row>
    <row r="6350" spans="1:26" ht="22.5" hidden="1" customHeight="1">
      <c r="A6350" s="7" t="s">
        <v>15850</v>
      </c>
      <c r="B6350" s="7" t="s">
        <v>43</v>
      </c>
      <c r="C6350" s="7" t="s">
        <v>16703</v>
      </c>
      <c r="D6350" s="7" t="s">
        <v>32</v>
      </c>
      <c r="E6350" s="7">
        <v>145</v>
      </c>
      <c r="F6350" s="7" t="s">
        <v>3251</v>
      </c>
      <c r="G6350" s="7" t="s">
        <v>15852</v>
      </c>
      <c r="H6350" s="7" t="s">
        <v>33</v>
      </c>
      <c r="I6350" s="7"/>
      <c r="J6350" s="7" t="s">
        <v>2124</v>
      </c>
      <c r="K6350" s="7" t="s">
        <v>2125</v>
      </c>
      <c r="L6350" s="7" t="s">
        <v>83</v>
      </c>
      <c r="M6350" s="7"/>
      <c r="N6350" s="7"/>
      <c r="O6350" s="7" t="b">
        <v>0</v>
      </c>
      <c r="P6350" s="7" t="b">
        <v>0</v>
      </c>
      <c r="Q6350" s="7" t="b">
        <v>0</v>
      </c>
      <c r="R6350" s="7"/>
      <c r="S6350" s="7" t="s">
        <v>84</v>
      </c>
      <c r="T6350" s="7" t="s">
        <v>104</v>
      </c>
      <c r="U6350" s="7" t="s">
        <v>371</v>
      </c>
      <c r="V6350" s="7" t="s">
        <v>87</v>
      </c>
      <c r="W6350" s="7" t="s">
        <v>16704</v>
      </c>
      <c r="X6350" s="7" t="s">
        <v>16705</v>
      </c>
      <c r="Y6350" s="7"/>
      <c r="Z6350" s="7">
        <v>0.25448829749179103</v>
      </c>
    </row>
    <row r="6351" spans="1:26" ht="22.5" hidden="1" customHeight="1">
      <c r="A6351" s="7" t="s">
        <v>15850</v>
      </c>
      <c r="B6351" s="7" t="s">
        <v>43</v>
      </c>
      <c r="C6351" s="7" t="s">
        <v>16706</v>
      </c>
      <c r="D6351" s="7" t="s">
        <v>32</v>
      </c>
      <c r="E6351" s="7">
        <v>146</v>
      </c>
      <c r="F6351" s="7" t="s">
        <v>3251</v>
      </c>
      <c r="G6351" s="7" t="s">
        <v>15852</v>
      </c>
      <c r="H6351" s="7" t="s">
        <v>33</v>
      </c>
      <c r="I6351" s="7"/>
      <c r="J6351" s="7" t="s">
        <v>16707</v>
      </c>
      <c r="K6351" s="7" t="s">
        <v>16708</v>
      </c>
      <c r="L6351" s="7" t="s">
        <v>168</v>
      </c>
      <c r="M6351" s="7"/>
      <c r="N6351" s="7"/>
      <c r="O6351" s="7" t="b">
        <v>0</v>
      </c>
      <c r="P6351" s="7" t="b">
        <v>0</v>
      </c>
      <c r="Q6351" s="7" t="b">
        <v>0</v>
      </c>
      <c r="R6351" s="7"/>
      <c r="S6351" s="7" t="s">
        <v>370</v>
      </c>
      <c r="T6351" s="7" t="s">
        <v>85</v>
      </c>
      <c r="U6351" s="7" t="s">
        <v>86</v>
      </c>
      <c r="V6351" s="7" t="s">
        <v>434</v>
      </c>
      <c r="W6351" s="7" t="s">
        <v>16709</v>
      </c>
      <c r="X6351" s="7" t="s">
        <v>16710</v>
      </c>
      <c r="Y6351" s="7"/>
      <c r="Z6351" s="7">
        <v>0.31566109229351402</v>
      </c>
    </row>
    <row r="6352" spans="1:26" ht="22.5" hidden="1" customHeight="1">
      <c r="A6352" s="7" t="s">
        <v>15850</v>
      </c>
      <c r="B6352" s="7" t="s">
        <v>43</v>
      </c>
      <c r="C6352" s="7" t="s">
        <v>16479</v>
      </c>
      <c r="D6352" s="7" t="s">
        <v>32</v>
      </c>
      <c r="E6352" s="7">
        <v>147</v>
      </c>
      <c r="F6352" s="7" t="s">
        <v>3251</v>
      </c>
      <c r="G6352" s="7" t="s">
        <v>15852</v>
      </c>
      <c r="H6352" s="7" t="s">
        <v>33</v>
      </c>
      <c r="I6352" s="7"/>
      <c r="J6352" s="7" t="s">
        <v>16211</v>
      </c>
      <c r="K6352" s="7" t="s">
        <v>16212</v>
      </c>
      <c r="L6352" s="7" t="s">
        <v>168</v>
      </c>
      <c r="M6352" s="7"/>
      <c r="N6352" s="7"/>
      <c r="O6352" s="7" t="b">
        <v>0</v>
      </c>
      <c r="P6352" s="7" t="b">
        <v>0</v>
      </c>
      <c r="Q6352" s="7" t="b">
        <v>0</v>
      </c>
      <c r="R6352" s="7"/>
      <c r="S6352" s="7" t="s">
        <v>370</v>
      </c>
      <c r="T6352" s="7" t="s">
        <v>110</v>
      </c>
      <c r="U6352" s="7" t="s">
        <v>371</v>
      </c>
      <c r="V6352" s="7" t="s">
        <v>15887</v>
      </c>
      <c r="W6352" s="7" t="s">
        <v>16711</v>
      </c>
      <c r="X6352" s="7" t="s">
        <v>16712</v>
      </c>
      <c r="Y6352" s="7"/>
      <c r="Z6352" s="7">
        <v>0.32872731468005001</v>
      </c>
    </row>
    <row r="6353" spans="1:26" ht="22.5" hidden="1" customHeight="1">
      <c r="A6353" s="7" t="s">
        <v>15850</v>
      </c>
      <c r="B6353" s="7" t="s">
        <v>43</v>
      </c>
      <c r="C6353" s="7" t="s">
        <v>16713</v>
      </c>
      <c r="D6353" s="7" t="s">
        <v>32</v>
      </c>
      <c r="E6353" s="7">
        <v>148</v>
      </c>
      <c r="F6353" s="7" t="s">
        <v>3251</v>
      </c>
      <c r="G6353" s="7" t="s">
        <v>15852</v>
      </c>
      <c r="H6353" s="7" t="s">
        <v>33</v>
      </c>
      <c r="I6353" s="7"/>
      <c r="J6353" s="7" t="s">
        <v>16714</v>
      </c>
      <c r="K6353" s="7" t="s">
        <v>16715</v>
      </c>
      <c r="L6353" s="7" t="s">
        <v>168</v>
      </c>
      <c r="M6353" s="7"/>
      <c r="N6353" s="7"/>
      <c r="O6353" s="7" t="b">
        <v>0</v>
      </c>
      <c r="P6353" s="7" t="b">
        <v>0</v>
      </c>
      <c r="Q6353" s="7" t="b">
        <v>0</v>
      </c>
      <c r="R6353" s="7"/>
      <c r="S6353" s="7" t="s">
        <v>370</v>
      </c>
      <c r="T6353" s="7" t="s">
        <v>85</v>
      </c>
      <c r="U6353" s="7" t="s">
        <v>86</v>
      </c>
      <c r="V6353" s="7" t="s">
        <v>434</v>
      </c>
      <c r="W6353" s="7" t="s">
        <v>16716</v>
      </c>
      <c r="X6353" s="7" t="s">
        <v>16717</v>
      </c>
      <c r="Y6353" s="7"/>
      <c r="Z6353" s="7">
        <v>0.25214210014569499</v>
      </c>
    </row>
    <row r="6354" spans="1:26" ht="22.5" hidden="1" customHeight="1">
      <c r="A6354" s="7" t="s">
        <v>15850</v>
      </c>
      <c r="B6354" s="7" t="s">
        <v>43</v>
      </c>
      <c r="C6354" s="7" t="s">
        <v>16490</v>
      </c>
      <c r="D6354" s="7" t="s">
        <v>32</v>
      </c>
      <c r="E6354" s="7">
        <v>149</v>
      </c>
      <c r="F6354" s="7" t="s">
        <v>3251</v>
      </c>
      <c r="G6354" s="7" t="s">
        <v>15852</v>
      </c>
      <c r="H6354" s="7" t="s">
        <v>33</v>
      </c>
      <c r="I6354" s="7"/>
      <c r="J6354" s="7" t="s">
        <v>16221</v>
      </c>
      <c r="K6354" s="7" t="s">
        <v>16222</v>
      </c>
      <c r="L6354" s="7" t="s">
        <v>168</v>
      </c>
      <c r="M6354" s="7"/>
      <c r="N6354" s="7"/>
      <c r="O6354" s="7" t="b">
        <v>0</v>
      </c>
      <c r="P6354" s="7" t="b">
        <v>0</v>
      </c>
      <c r="Q6354" s="7" t="b">
        <v>0</v>
      </c>
      <c r="R6354" s="7"/>
      <c r="S6354" s="7" t="s">
        <v>370</v>
      </c>
      <c r="T6354" s="7" t="s">
        <v>110</v>
      </c>
      <c r="U6354" s="7" t="s">
        <v>371</v>
      </c>
      <c r="V6354" s="7" t="s">
        <v>434</v>
      </c>
      <c r="W6354" s="7" t="s">
        <v>16718</v>
      </c>
      <c r="X6354" s="7" t="s">
        <v>16719</v>
      </c>
      <c r="Y6354" s="7"/>
      <c r="Z6354" s="7">
        <v>0.496257208284827</v>
      </c>
    </row>
    <row r="6355" spans="1:26" ht="22.5" hidden="1" customHeight="1">
      <c r="A6355" s="7" t="s">
        <v>15850</v>
      </c>
      <c r="B6355" s="7" t="s">
        <v>43</v>
      </c>
      <c r="C6355" s="7" t="s">
        <v>16720</v>
      </c>
      <c r="D6355" s="7" t="s">
        <v>32</v>
      </c>
      <c r="E6355" s="7">
        <v>150</v>
      </c>
      <c r="F6355" s="7" t="s">
        <v>3251</v>
      </c>
      <c r="G6355" s="7" t="s">
        <v>15852</v>
      </c>
      <c r="H6355" s="7" t="s">
        <v>33</v>
      </c>
      <c r="I6355" s="7"/>
      <c r="J6355" s="7" t="s">
        <v>16226</v>
      </c>
      <c r="K6355" s="7" t="s">
        <v>16227</v>
      </c>
      <c r="L6355" s="7" t="s">
        <v>168</v>
      </c>
      <c r="M6355" s="7"/>
      <c r="N6355" s="7"/>
      <c r="O6355" s="7" t="b">
        <v>0</v>
      </c>
      <c r="P6355" s="7" t="b">
        <v>0</v>
      </c>
      <c r="Q6355" s="7" t="b">
        <v>0</v>
      </c>
      <c r="R6355" s="7"/>
      <c r="S6355" s="7" t="s">
        <v>370</v>
      </c>
      <c r="T6355" s="7" t="s">
        <v>110</v>
      </c>
      <c r="U6355" s="7" t="s">
        <v>371</v>
      </c>
      <c r="V6355" s="7" t="s">
        <v>434</v>
      </c>
      <c r="W6355" s="7" t="s">
        <v>16721</v>
      </c>
      <c r="X6355" s="7" t="s">
        <v>16722</v>
      </c>
      <c r="Y6355" s="7"/>
      <c r="Z6355" s="7">
        <v>0.90543820808838704</v>
      </c>
    </row>
    <row r="6356" spans="1:26" ht="22.5" hidden="1" customHeight="1">
      <c r="A6356" s="7" t="s">
        <v>15850</v>
      </c>
      <c r="B6356" s="7" t="s">
        <v>43</v>
      </c>
      <c r="C6356" s="7" t="s">
        <v>16723</v>
      </c>
      <c r="D6356" s="7" t="s">
        <v>32</v>
      </c>
      <c r="E6356" s="7">
        <v>151</v>
      </c>
      <c r="F6356" s="7" t="s">
        <v>3251</v>
      </c>
      <c r="G6356" s="7" t="s">
        <v>15852</v>
      </c>
      <c r="H6356" s="7" t="s">
        <v>33</v>
      </c>
      <c r="I6356" s="7"/>
      <c r="J6356" s="7" t="s">
        <v>15865</v>
      </c>
      <c r="K6356" s="7" t="s">
        <v>15866</v>
      </c>
      <c r="L6356" s="7" t="s">
        <v>168</v>
      </c>
      <c r="M6356" s="7"/>
      <c r="N6356" s="7"/>
      <c r="O6356" s="7" t="b">
        <v>0</v>
      </c>
      <c r="P6356" s="7" t="b">
        <v>0</v>
      </c>
      <c r="Q6356" s="7" t="b">
        <v>0</v>
      </c>
      <c r="R6356" s="7"/>
      <c r="S6356" s="7" t="s">
        <v>370</v>
      </c>
      <c r="T6356" s="7" t="s">
        <v>104</v>
      </c>
      <c r="U6356" s="7" t="s">
        <v>371</v>
      </c>
      <c r="V6356" s="7" t="s">
        <v>434</v>
      </c>
      <c r="W6356" s="7" t="s">
        <v>16724</v>
      </c>
      <c r="X6356" s="7" t="s">
        <v>16725</v>
      </c>
      <c r="Y6356" s="7"/>
      <c r="Z6356" s="7">
        <v>0.512769451501491</v>
      </c>
    </row>
    <row r="6357" spans="1:26" ht="22.5" hidden="1" customHeight="1">
      <c r="A6357" s="7" t="s">
        <v>15850</v>
      </c>
      <c r="B6357" s="7" t="s">
        <v>43</v>
      </c>
      <c r="C6357" s="7" t="s">
        <v>16726</v>
      </c>
      <c r="D6357" s="7" t="s">
        <v>32</v>
      </c>
      <c r="E6357" s="7">
        <v>152</v>
      </c>
      <c r="F6357" s="7" t="s">
        <v>3251</v>
      </c>
      <c r="G6357" s="7" t="s">
        <v>15852</v>
      </c>
      <c r="H6357" s="7" t="s">
        <v>33</v>
      </c>
      <c r="I6357" s="7"/>
      <c r="J6357" s="7" t="s">
        <v>16283</v>
      </c>
      <c r="K6357" s="7" t="s">
        <v>16284</v>
      </c>
      <c r="L6357" s="7" t="s">
        <v>700</v>
      </c>
      <c r="M6357" s="7"/>
      <c r="N6357" s="7"/>
      <c r="O6357" s="7" t="b">
        <v>0</v>
      </c>
      <c r="P6357" s="7" t="b">
        <v>0</v>
      </c>
      <c r="Q6357" s="7" t="b">
        <v>0</v>
      </c>
      <c r="R6357" s="7"/>
      <c r="S6357" s="7" t="s">
        <v>701</v>
      </c>
      <c r="T6357" s="7" t="s">
        <v>104</v>
      </c>
      <c r="U6357" s="7" t="s">
        <v>86</v>
      </c>
      <c r="V6357" s="7" t="s">
        <v>87</v>
      </c>
      <c r="W6357" s="7" t="s">
        <v>16727</v>
      </c>
      <c r="X6357" s="7" t="s">
        <v>16728</v>
      </c>
      <c r="Y6357" s="7"/>
      <c r="Z6357" s="7">
        <v>0.54148418583378299</v>
      </c>
    </row>
    <row r="6358" spans="1:26" ht="22.5" hidden="1" customHeight="1">
      <c r="A6358" s="7" t="s">
        <v>15850</v>
      </c>
      <c r="B6358" s="7" t="s">
        <v>43</v>
      </c>
      <c r="C6358" s="7" t="s">
        <v>16729</v>
      </c>
      <c r="D6358" s="7" t="s">
        <v>32</v>
      </c>
      <c r="E6358" s="7">
        <v>153</v>
      </c>
      <c r="F6358" s="7" t="s">
        <v>3251</v>
      </c>
      <c r="G6358" s="7" t="s">
        <v>15852</v>
      </c>
      <c r="H6358" s="7" t="s">
        <v>33</v>
      </c>
      <c r="I6358" s="7"/>
      <c r="J6358" s="7" t="s">
        <v>15870</v>
      </c>
      <c r="K6358" s="7" t="s">
        <v>15871</v>
      </c>
      <c r="L6358" s="7" t="s">
        <v>83</v>
      </c>
      <c r="M6358" s="7"/>
      <c r="N6358" s="7"/>
      <c r="O6358" s="7" t="b">
        <v>0</v>
      </c>
      <c r="P6358" s="7" t="b">
        <v>0</v>
      </c>
      <c r="Q6358" s="7" t="b">
        <v>0</v>
      </c>
      <c r="R6358" s="7"/>
      <c r="S6358" s="7" t="s">
        <v>701</v>
      </c>
      <c r="T6358" s="7" t="s">
        <v>104</v>
      </c>
      <c r="U6358" s="7" t="s">
        <v>86</v>
      </c>
      <c r="V6358" s="7" t="s">
        <v>87</v>
      </c>
      <c r="W6358" s="7" t="s">
        <v>16730</v>
      </c>
      <c r="X6358" s="7" t="s">
        <v>16731</v>
      </c>
      <c r="Y6358" s="7"/>
      <c r="Z6358" s="7">
        <v>0.28309360591244298</v>
      </c>
    </row>
    <row r="6359" spans="1:26" ht="22.5" hidden="1" customHeight="1">
      <c r="A6359" s="7" t="s">
        <v>15850</v>
      </c>
      <c r="B6359" s="7" t="s">
        <v>43</v>
      </c>
      <c r="C6359" s="7" t="s">
        <v>16732</v>
      </c>
      <c r="D6359" s="7" t="s">
        <v>32</v>
      </c>
      <c r="E6359" s="7">
        <v>154</v>
      </c>
      <c r="F6359" s="7" t="s">
        <v>3251</v>
      </c>
      <c r="G6359" s="7" t="s">
        <v>15852</v>
      </c>
      <c r="H6359" s="7" t="s">
        <v>33</v>
      </c>
      <c r="I6359" s="7"/>
      <c r="J6359" s="7" t="s">
        <v>15875</v>
      </c>
      <c r="K6359" s="7" t="s">
        <v>15876</v>
      </c>
      <c r="L6359" s="7" t="s">
        <v>83</v>
      </c>
      <c r="M6359" s="7"/>
      <c r="N6359" s="7"/>
      <c r="O6359" s="7" t="b">
        <v>0</v>
      </c>
      <c r="P6359" s="7" t="b">
        <v>0</v>
      </c>
      <c r="Q6359" s="7" t="b">
        <v>0</v>
      </c>
      <c r="R6359" s="7"/>
      <c r="S6359" s="7" t="s">
        <v>701</v>
      </c>
      <c r="T6359" s="7" t="s">
        <v>104</v>
      </c>
      <c r="U6359" s="7" t="s">
        <v>86</v>
      </c>
      <c r="V6359" s="7" t="s">
        <v>87</v>
      </c>
      <c r="W6359" s="7" t="s">
        <v>16733</v>
      </c>
      <c r="X6359" s="7" t="s">
        <v>16734</v>
      </c>
      <c r="Y6359" s="7"/>
      <c r="Z6359" s="7">
        <v>0.28552713735999902</v>
      </c>
    </row>
    <row r="6360" spans="1:26" ht="22.5" hidden="1" customHeight="1">
      <c r="A6360" s="7" t="s">
        <v>15850</v>
      </c>
      <c r="B6360" s="7" t="s">
        <v>43</v>
      </c>
      <c r="C6360" s="7" t="s">
        <v>16735</v>
      </c>
      <c r="D6360" s="7" t="s">
        <v>32</v>
      </c>
      <c r="E6360" s="7">
        <v>155</v>
      </c>
      <c r="F6360" s="7" t="s">
        <v>3251</v>
      </c>
      <c r="G6360" s="7" t="s">
        <v>15852</v>
      </c>
      <c r="H6360" s="7" t="s">
        <v>33</v>
      </c>
      <c r="I6360" s="7"/>
      <c r="J6360" s="7" t="s">
        <v>15880</v>
      </c>
      <c r="K6360" s="7" t="s">
        <v>15881</v>
      </c>
      <c r="L6360" s="7" t="s">
        <v>700</v>
      </c>
      <c r="M6360" s="7"/>
      <c r="N6360" s="7"/>
      <c r="O6360" s="7" t="b">
        <v>0</v>
      </c>
      <c r="P6360" s="7" t="b">
        <v>0</v>
      </c>
      <c r="Q6360" s="7" t="b">
        <v>0</v>
      </c>
      <c r="R6360" s="7"/>
      <c r="S6360" s="7" t="s">
        <v>717</v>
      </c>
      <c r="T6360" s="7" t="s">
        <v>104</v>
      </c>
      <c r="U6360" s="7" t="s">
        <v>371</v>
      </c>
      <c r="V6360" s="7" t="s">
        <v>383</v>
      </c>
      <c r="W6360" s="7" t="s">
        <v>16736</v>
      </c>
      <c r="X6360" s="7" t="s">
        <v>16737</v>
      </c>
      <c r="Y6360" s="7"/>
      <c r="Z6360" s="7">
        <v>0.16595758902358199</v>
      </c>
    </row>
    <row r="6361" spans="1:26" ht="22.5" hidden="1" customHeight="1">
      <c r="A6361" s="7" t="s">
        <v>15850</v>
      </c>
      <c r="B6361" s="7" t="s">
        <v>43</v>
      </c>
      <c r="C6361" s="7" t="s">
        <v>3866</v>
      </c>
      <c r="D6361" s="7" t="s">
        <v>32</v>
      </c>
      <c r="E6361" s="7">
        <v>156</v>
      </c>
      <c r="F6361" s="7" t="s">
        <v>3251</v>
      </c>
      <c r="G6361" s="7" t="s">
        <v>15852</v>
      </c>
      <c r="H6361" s="7" t="s">
        <v>33</v>
      </c>
      <c r="I6361" s="7"/>
      <c r="J6361" s="7" t="s">
        <v>726</v>
      </c>
      <c r="K6361" s="7" t="s">
        <v>727</v>
      </c>
      <c r="L6361" s="7" t="s">
        <v>700</v>
      </c>
      <c r="M6361" s="7"/>
      <c r="N6361" s="7"/>
      <c r="O6361" s="7" t="b">
        <v>0</v>
      </c>
      <c r="P6361" s="7" t="b">
        <v>0</v>
      </c>
      <c r="Q6361" s="7" t="b">
        <v>0</v>
      </c>
      <c r="R6361" s="7"/>
      <c r="S6361" s="7" t="s">
        <v>717</v>
      </c>
      <c r="T6361" s="7" t="s">
        <v>104</v>
      </c>
      <c r="U6361" s="7" t="s">
        <v>371</v>
      </c>
      <c r="V6361" s="7" t="s">
        <v>383</v>
      </c>
      <c r="W6361" s="7" t="s">
        <v>16738</v>
      </c>
      <c r="X6361" s="7" t="s">
        <v>16739</v>
      </c>
      <c r="Y6361" s="7"/>
      <c r="Z6361" s="7">
        <v>0.147560138967228</v>
      </c>
    </row>
    <row r="6362" spans="1:26" ht="22.5" hidden="1" customHeight="1">
      <c r="A6362" s="7" t="s">
        <v>15850</v>
      </c>
      <c r="B6362" s="7" t="s">
        <v>43</v>
      </c>
      <c r="C6362" s="7" t="s">
        <v>3878</v>
      </c>
      <c r="D6362" s="7" t="s">
        <v>32</v>
      </c>
      <c r="E6362" s="7">
        <v>157</v>
      </c>
      <c r="F6362" s="7" t="s">
        <v>3251</v>
      </c>
      <c r="G6362" s="7" t="s">
        <v>15852</v>
      </c>
      <c r="H6362" s="7" t="s">
        <v>33</v>
      </c>
      <c r="I6362" s="7"/>
      <c r="J6362" s="7" t="s">
        <v>1617</v>
      </c>
      <c r="K6362" s="7" t="s">
        <v>1618</v>
      </c>
      <c r="L6362" s="7" t="s">
        <v>700</v>
      </c>
      <c r="M6362" s="7"/>
      <c r="N6362" s="7"/>
      <c r="O6362" s="7" t="b">
        <v>0</v>
      </c>
      <c r="P6362" s="7" t="b">
        <v>0</v>
      </c>
      <c r="Q6362" s="7" t="b">
        <v>0</v>
      </c>
      <c r="R6362" s="7"/>
      <c r="S6362" s="7" t="s">
        <v>717</v>
      </c>
      <c r="T6362" s="7" t="s">
        <v>104</v>
      </c>
      <c r="U6362" s="7" t="s">
        <v>371</v>
      </c>
      <c r="V6362" s="7" t="s">
        <v>383</v>
      </c>
      <c r="W6362" s="7" t="s">
        <v>16740</v>
      </c>
      <c r="X6362" s="7" t="s">
        <v>16741</v>
      </c>
      <c r="Y6362" s="7"/>
      <c r="Z6362" s="7">
        <v>0.134999137733507</v>
      </c>
    </row>
    <row r="6363" spans="1:26" ht="22.5" hidden="1" customHeight="1">
      <c r="A6363" s="7" t="s">
        <v>15850</v>
      </c>
      <c r="B6363" s="7" t="s">
        <v>43</v>
      </c>
      <c r="C6363" s="7" t="s">
        <v>16742</v>
      </c>
      <c r="D6363" s="7" t="s">
        <v>32</v>
      </c>
      <c r="E6363" s="7">
        <v>158</v>
      </c>
      <c r="F6363" s="7" t="s">
        <v>3251</v>
      </c>
      <c r="G6363" s="7" t="s">
        <v>15852</v>
      </c>
      <c r="H6363" s="7" t="s">
        <v>33</v>
      </c>
      <c r="I6363" s="7"/>
      <c r="J6363" s="7" t="s">
        <v>15891</v>
      </c>
      <c r="K6363" s="7" t="s">
        <v>15892</v>
      </c>
      <c r="L6363" s="7" t="s">
        <v>700</v>
      </c>
      <c r="M6363" s="7"/>
      <c r="N6363" s="7"/>
      <c r="O6363" s="7" t="b">
        <v>0</v>
      </c>
      <c r="P6363" s="7" t="b">
        <v>0</v>
      </c>
      <c r="Q6363" s="7" t="b">
        <v>0</v>
      </c>
      <c r="R6363" s="7"/>
      <c r="S6363" s="7" t="s">
        <v>717</v>
      </c>
      <c r="T6363" s="7" t="s">
        <v>104</v>
      </c>
      <c r="U6363" s="7" t="s">
        <v>371</v>
      </c>
      <c r="V6363" s="7" t="s">
        <v>383</v>
      </c>
      <c r="W6363" s="7" t="s">
        <v>16743</v>
      </c>
      <c r="X6363" s="7" t="s">
        <v>16744</v>
      </c>
      <c r="Y6363" s="7"/>
      <c r="Z6363" s="7">
        <v>0.12246519268631099</v>
      </c>
    </row>
    <row r="6364" spans="1:26" ht="22.5" hidden="1" customHeight="1">
      <c r="A6364" s="7" t="s">
        <v>15850</v>
      </c>
      <c r="B6364" s="7" t="s">
        <v>43</v>
      </c>
      <c r="C6364" s="7" t="s">
        <v>16745</v>
      </c>
      <c r="D6364" s="7" t="s">
        <v>32</v>
      </c>
      <c r="E6364" s="7">
        <v>159</v>
      </c>
      <c r="F6364" s="7" t="s">
        <v>3251</v>
      </c>
      <c r="G6364" s="7" t="s">
        <v>15852</v>
      </c>
      <c r="H6364" s="7" t="s">
        <v>33</v>
      </c>
      <c r="I6364" s="7"/>
      <c r="J6364" s="7" t="s">
        <v>1674</v>
      </c>
      <c r="K6364" s="7" t="s">
        <v>1675</v>
      </c>
      <c r="L6364" s="7" t="s">
        <v>700</v>
      </c>
      <c r="M6364" s="7"/>
      <c r="N6364" s="7"/>
      <c r="O6364" s="7" t="b">
        <v>0</v>
      </c>
      <c r="P6364" s="7" t="b">
        <v>0</v>
      </c>
      <c r="Q6364" s="7" t="b">
        <v>0</v>
      </c>
      <c r="R6364" s="7"/>
      <c r="S6364" s="7" t="s">
        <v>717</v>
      </c>
      <c r="T6364" s="7" t="s">
        <v>104</v>
      </c>
      <c r="U6364" s="7" t="s">
        <v>371</v>
      </c>
      <c r="V6364" s="7" t="s">
        <v>15887</v>
      </c>
      <c r="W6364" s="7" t="s">
        <v>16746</v>
      </c>
      <c r="X6364" s="7" t="s">
        <v>16747</v>
      </c>
      <c r="Y6364" s="7"/>
      <c r="Z6364" s="7">
        <v>0.34729166849718301</v>
      </c>
    </row>
    <row r="6365" spans="1:26" ht="22.5" hidden="1" customHeight="1">
      <c r="A6365" s="7" t="s">
        <v>15850</v>
      </c>
      <c r="B6365" s="7" t="s">
        <v>43</v>
      </c>
      <c r="C6365" s="7" t="s">
        <v>3932</v>
      </c>
      <c r="D6365" s="7" t="s">
        <v>32</v>
      </c>
      <c r="E6365" s="7">
        <v>160</v>
      </c>
      <c r="F6365" s="7" t="s">
        <v>3251</v>
      </c>
      <c r="G6365" s="7" t="s">
        <v>15852</v>
      </c>
      <c r="H6365" s="7" t="s">
        <v>33</v>
      </c>
      <c r="I6365" s="7"/>
      <c r="J6365" s="7" t="s">
        <v>1690</v>
      </c>
      <c r="K6365" s="7" t="s">
        <v>1691</v>
      </c>
      <c r="L6365" s="7" t="s">
        <v>700</v>
      </c>
      <c r="M6365" s="7"/>
      <c r="N6365" s="7"/>
      <c r="O6365" s="7" t="b">
        <v>0</v>
      </c>
      <c r="P6365" s="7" t="b">
        <v>0</v>
      </c>
      <c r="Q6365" s="7" t="b">
        <v>0</v>
      </c>
      <c r="R6365" s="7"/>
      <c r="S6365" s="7" t="s">
        <v>717</v>
      </c>
      <c r="T6365" s="7" t="s">
        <v>104</v>
      </c>
      <c r="U6365" s="7" t="s">
        <v>371</v>
      </c>
      <c r="V6365" s="7" t="s">
        <v>15887</v>
      </c>
      <c r="W6365" s="7" t="s">
        <v>16748</v>
      </c>
      <c r="X6365" s="7" t="s">
        <v>16749</v>
      </c>
      <c r="Y6365" s="7"/>
      <c r="Z6365" s="7">
        <v>0.33273822325714603</v>
      </c>
    </row>
    <row r="6366" spans="1:26" ht="22.5" hidden="1" customHeight="1">
      <c r="A6366" s="7" t="s">
        <v>15850</v>
      </c>
      <c r="B6366" s="7" t="s">
        <v>43</v>
      </c>
      <c r="C6366" s="7" t="s">
        <v>16750</v>
      </c>
      <c r="D6366" s="7" t="s">
        <v>32</v>
      </c>
      <c r="E6366" s="7">
        <v>161</v>
      </c>
      <c r="F6366" s="7" t="s">
        <v>3251</v>
      </c>
      <c r="G6366" s="7" t="s">
        <v>15852</v>
      </c>
      <c r="H6366" s="7" t="s">
        <v>33</v>
      </c>
      <c r="I6366" s="7"/>
      <c r="J6366" s="7" t="s">
        <v>15896</v>
      </c>
      <c r="K6366" s="7" t="s">
        <v>15897</v>
      </c>
      <c r="L6366" s="7" t="s">
        <v>700</v>
      </c>
      <c r="M6366" s="7"/>
      <c r="N6366" s="7"/>
      <c r="O6366" s="7" t="b">
        <v>0</v>
      </c>
      <c r="P6366" s="7" t="b">
        <v>0</v>
      </c>
      <c r="Q6366" s="7" t="b">
        <v>0</v>
      </c>
      <c r="R6366" s="7"/>
      <c r="S6366" s="7" t="s">
        <v>717</v>
      </c>
      <c r="T6366" s="7" t="s">
        <v>104</v>
      </c>
      <c r="U6366" s="7" t="s">
        <v>371</v>
      </c>
      <c r="V6366" s="7" t="s">
        <v>383</v>
      </c>
      <c r="W6366" s="7" t="s">
        <v>16751</v>
      </c>
      <c r="X6366" s="7" t="s">
        <v>16752</v>
      </c>
      <c r="Y6366" s="7"/>
      <c r="Z6366" s="7">
        <v>0.120691609710762</v>
      </c>
    </row>
    <row r="6367" spans="1:26" ht="22.5" hidden="1" customHeight="1">
      <c r="A6367" s="7" t="s">
        <v>15850</v>
      </c>
      <c r="B6367" s="7" t="s">
        <v>43</v>
      </c>
      <c r="C6367" s="7" t="s">
        <v>16753</v>
      </c>
      <c r="D6367" s="7" t="s">
        <v>32</v>
      </c>
      <c r="E6367" s="7">
        <v>162</v>
      </c>
      <c r="F6367" s="7" t="s">
        <v>3251</v>
      </c>
      <c r="G6367" s="7" t="s">
        <v>15852</v>
      </c>
      <c r="H6367" s="7" t="s">
        <v>33</v>
      </c>
      <c r="I6367" s="7"/>
      <c r="J6367" s="7" t="s">
        <v>15901</v>
      </c>
      <c r="K6367" s="7" t="s">
        <v>15902</v>
      </c>
      <c r="L6367" s="7" t="s">
        <v>700</v>
      </c>
      <c r="M6367" s="7"/>
      <c r="N6367" s="7"/>
      <c r="O6367" s="7" t="b">
        <v>0</v>
      </c>
      <c r="P6367" s="7" t="b">
        <v>0</v>
      </c>
      <c r="Q6367" s="7" t="b">
        <v>0</v>
      </c>
      <c r="R6367" s="7"/>
      <c r="S6367" s="7" t="s">
        <v>717</v>
      </c>
      <c r="T6367" s="7" t="s">
        <v>104</v>
      </c>
      <c r="U6367" s="7" t="s">
        <v>371</v>
      </c>
      <c r="V6367" s="7" t="s">
        <v>383</v>
      </c>
      <c r="W6367" s="7" t="s">
        <v>16754</v>
      </c>
      <c r="X6367" s="7" t="s">
        <v>16755</v>
      </c>
      <c r="Y6367" s="7"/>
      <c r="Z6367" s="7">
        <v>0.112779596784376</v>
      </c>
    </row>
    <row r="6368" spans="1:26" ht="22.5" hidden="1" customHeight="1">
      <c r="A6368" s="7" t="s">
        <v>15850</v>
      </c>
      <c r="B6368" s="7" t="s">
        <v>43</v>
      </c>
      <c r="C6368" s="7" t="s">
        <v>16756</v>
      </c>
      <c r="D6368" s="7" t="s">
        <v>32</v>
      </c>
      <c r="E6368" s="7">
        <v>163</v>
      </c>
      <c r="F6368" s="7" t="s">
        <v>3251</v>
      </c>
      <c r="G6368" s="7" t="s">
        <v>15852</v>
      </c>
      <c r="H6368" s="7" t="s">
        <v>33</v>
      </c>
      <c r="I6368" s="7"/>
      <c r="J6368" s="7" t="s">
        <v>15906</v>
      </c>
      <c r="K6368" s="7" t="s">
        <v>15907</v>
      </c>
      <c r="L6368" s="7" t="s">
        <v>700</v>
      </c>
      <c r="M6368" s="7"/>
      <c r="N6368" s="7"/>
      <c r="O6368" s="7" t="b">
        <v>0</v>
      </c>
      <c r="P6368" s="7" t="b">
        <v>0</v>
      </c>
      <c r="Q6368" s="7" t="b">
        <v>0</v>
      </c>
      <c r="R6368" s="7"/>
      <c r="S6368" s="7" t="s">
        <v>717</v>
      </c>
      <c r="T6368" s="7" t="s">
        <v>104</v>
      </c>
      <c r="U6368" s="7" t="s">
        <v>371</v>
      </c>
      <c r="V6368" s="7" t="s">
        <v>383</v>
      </c>
      <c r="W6368" s="7" t="s">
        <v>16757</v>
      </c>
      <c r="X6368" s="7" t="s">
        <v>16758</v>
      </c>
      <c r="Y6368" s="7"/>
      <c r="Z6368" s="7">
        <v>0.110416665790234</v>
      </c>
    </row>
    <row r="6369" spans="1:26" ht="22.5" hidden="1" customHeight="1">
      <c r="A6369" s="7" t="s">
        <v>15850</v>
      </c>
      <c r="B6369" s="7" t="s">
        <v>43</v>
      </c>
      <c r="C6369" s="7" t="s">
        <v>3992</v>
      </c>
      <c r="D6369" s="7" t="s">
        <v>32</v>
      </c>
      <c r="E6369" s="7">
        <v>164</v>
      </c>
      <c r="F6369" s="7" t="s">
        <v>3251</v>
      </c>
      <c r="G6369" s="7" t="s">
        <v>15852</v>
      </c>
      <c r="H6369" s="7" t="s">
        <v>33</v>
      </c>
      <c r="I6369" s="7"/>
      <c r="J6369" s="7" t="s">
        <v>791</v>
      </c>
      <c r="K6369" s="7" t="s">
        <v>792</v>
      </c>
      <c r="L6369" s="7" t="s">
        <v>700</v>
      </c>
      <c r="M6369" s="7"/>
      <c r="N6369" s="7"/>
      <c r="O6369" s="7" t="b">
        <v>0</v>
      </c>
      <c r="P6369" s="7" t="b">
        <v>0</v>
      </c>
      <c r="Q6369" s="7" t="b">
        <v>0</v>
      </c>
      <c r="R6369" s="7"/>
      <c r="S6369" s="7" t="s">
        <v>717</v>
      </c>
      <c r="T6369" s="7" t="s">
        <v>104</v>
      </c>
      <c r="U6369" s="7" t="s">
        <v>371</v>
      </c>
      <c r="V6369" s="7" t="s">
        <v>383</v>
      </c>
      <c r="W6369" s="7" t="s">
        <v>16759</v>
      </c>
      <c r="X6369" s="7" t="s">
        <v>16760</v>
      </c>
      <c r="Y6369" s="7"/>
      <c r="Z6369" s="7">
        <v>0.168544872882602</v>
      </c>
    </row>
    <row r="6370" spans="1:26" ht="22.5" hidden="1" customHeight="1">
      <c r="A6370" s="7" t="s">
        <v>15850</v>
      </c>
      <c r="B6370" s="7" t="s">
        <v>43</v>
      </c>
      <c r="C6370" s="7" t="s">
        <v>16582</v>
      </c>
      <c r="D6370" s="7" t="s">
        <v>32</v>
      </c>
      <c r="E6370" s="7">
        <v>165</v>
      </c>
      <c r="F6370" s="7" t="s">
        <v>3251</v>
      </c>
      <c r="G6370" s="7" t="s">
        <v>15852</v>
      </c>
      <c r="H6370" s="7" t="s">
        <v>33</v>
      </c>
      <c r="I6370" s="7"/>
      <c r="J6370" s="7" t="s">
        <v>15913</v>
      </c>
      <c r="K6370" s="7" t="s">
        <v>15914</v>
      </c>
      <c r="L6370" s="7" t="s">
        <v>700</v>
      </c>
      <c r="M6370" s="7"/>
      <c r="N6370" s="7"/>
      <c r="O6370" s="7" t="b">
        <v>0</v>
      </c>
      <c r="P6370" s="7" t="b">
        <v>0</v>
      </c>
      <c r="Q6370" s="7" t="b">
        <v>0</v>
      </c>
      <c r="R6370" s="7"/>
      <c r="S6370" s="7" t="s">
        <v>717</v>
      </c>
      <c r="T6370" s="7" t="s">
        <v>104</v>
      </c>
      <c r="U6370" s="7" t="s">
        <v>371</v>
      </c>
      <c r="V6370" s="7" t="s">
        <v>383</v>
      </c>
      <c r="W6370" s="7" t="s">
        <v>16761</v>
      </c>
      <c r="X6370" s="7" t="s">
        <v>16762</v>
      </c>
      <c r="Y6370" s="7"/>
      <c r="Z6370" s="7">
        <v>0.13240955111715599</v>
      </c>
    </row>
    <row r="6371" spans="1:26" ht="22.5" hidden="1" customHeight="1">
      <c r="A6371" s="7" t="s">
        <v>15850</v>
      </c>
      <c r="B6371" s="7" t="s">
        <v>43</v>
      </c>
      <c r="C6371" s="7" t="s">
        <v>4027</v>
      </c>
      <c r="D6371" s="7" t="s">
        <v>32</v>
      </c>
      <c r="E6371" s="7">
        <v>166</v>
      </c>
      <c r="F6371" s="7" t="s">
        <v>3251</v>
      </c>
      <c r="G6371" s="7" t="s">
        <v>15852</v>
      </c>
      <c r="H6371" s="7" t="s">
        <v>33</v>
      </c>
      <c r="I6371" s="7"/>
      <c r="J6371" s="7" t="s">
        <v>821</v>
      </c>
      <c r="K6371" s="7" t="s">
        <v>822</v>
      </c>
      <c r="L6371" s="7" t="s">
        <v>700</v>
      </c>
      <c r="M6371" s="7"/>
      <c r="N6371" s="7"/>
      <c r="O6371" s="7" t="b">
        <v>0</v>
      </c>
      <c r="P6371" s="7" t="b">
        <v>0</v>
      </c>
      <c r="Q6371" s="7" t="b">
        <v>0</v>
      </c>
      <c r="R6371" s="7"/>
      <c r="S6371" s="7" t="s">
        <v>717</v>
      </c>
      <c r="T6371" s="7" t="s">
        <v>104</v>
      </c>
      <c r="U6371" s="7" t="s">
        <v>371</v>
      </c>
      <c r="V6371" s="7" t="s">
        <v>15887</v>
      </c>
      <c r="W6371" s="7" t="s">
        <v>16763</v>
      </c>
      <c r="X6371" s="7" t="s">
        <v>16764</v>
      </c>
      <c r="Y6371" s="7"/>
      <c r="Z6371" s="7">
        <v>0.25372439600722002</v>
      </c>
    </row>
    <row r="6372" spans="1:26" ht="22.5" hidden="1" customHeight="1">
      <c r="A6372" s="7" t="s">
        <v>15850</v>
      </c>
      <c r="B6372" s="7" t="s">
        <v>43</v>
      </c>
      <c r="C6372" s="7" t="s">
        <v>4033</v>
      </c>
      <c r="D6372" s="7" t="s">
        <v>32</v>
      </c>
      <c r="E6372" s="7">
        <v>167</v>
      </c>
      <c r="F6372" s="7" t="s">
        <v>3251</v>
      </c>
      <c r="G6372" s="7" t="s">
        <v>15852</v>
      </c>
      <c r="H6372" s="7" t="s">
        <v>33</v>
      </c>
      <c r="I6372" s="7"/>
      <c r="J6372" s="7" t="s">
        <v>826</v>
      </c>
      <c r="K6372" s="7" t="s">
        <v>827</v>
      </c>
      <c r="L6372" s="7" t="s">
        <v>700</v>
      </c>
      <c r="M6372" s="7"/>
      <c r="N6372" s="7"/>
      <c r="O6372" s="7" t="b">
        <v>0</v>
      </c>
      <c r="P6372" s="7" t="b">
        <v>0</v>
      </c>
      <c r="Q6372" s="7" t="b">
        <v>0</v>
      </c>
      <c r="R6372" s="7"/>
      <c r="S6372" s="7" t="s">
        <v>717</v>
      </c>
      <c r="T6372" s="7" t="s">
        <v>104</v>
      </c>
      <c r="U6372" s="7" t="s">
        <v>371</v>
      </c>
      <c r="V6372" s="7" t="s">
        <v>383</v>
      </c>
      <c r="W6372" s="7" t="s">
        <v>16765</v>
      </c>
      <c r="X6372" s="7" t="s">
        <v>16766</v>
      </c>
      <c r="Y6372" s="7"/>
      <c r="Z6372" s="7">
        <v>0.184593270229784</v>
      </c>
    </row>
    <row r="6373" spans="1:26" ht="22.5" hidden="1" customHeight="1">
      <c r="A6373" s="7" t="s">
        <v>15850</v>
      </c>
      <c r="B6373" s="7" t="s">
        <v>43</v>
      </c>
      <c r="C6373" s="7" t="s">
        <v>4042</v>
      </c>
      <c r="D6373" s="7" t="s">
        <v>32</v>
      </c>
      <c r="E6373" s="7">
        <v>168</v>
      </c>
      <c r="F6373" s="7" t="s">
        <v>3251</v>
      </c>
      <c r="G6373" s="7" t="s">
        <v>15852</v>
      </c>
      <c r="H6373" s="7" t="s">
        <v>33</v>
      </c>
      <c r="I6373" s="7"/>
      <c r="J6373" s="7" t="s">
        <v>831</v>
      </c>
      <c r="K6373" s="7" t="s">
        <v>832</v>
      </c>
      <c r="L6373" s="7" t="s">
        <v>700</v>
      </c>
      <c r="M6373" s="7"/>
      <c r="N6373" s="7"/>
      <c r="O6373" s="7" t="b">
        <v>0</v>
      </c>
      <c r="P6373" s="7" t="b">
        <v>0</v>
      </c>
      <c r="Q6373" s="7" t="b">
        <v>0</v>
      </c>
      <c r="R6373" s="7"/>
      <c r="S6373" s="7" t="s">
        <v>717</v>
      </c>
      <c r="T6373" s="7" t="s">
        <v>104</v>
      </c>
      <c r="U6373" s="7" t="s">
        <v>371</v>
      </c>
      <c r="V6373" s="7" t="s">
        <v>383</v>
      </c>
      <c r="W6373" s="7" t="s">
        <v>16767</v>
      </c>
      <c r="X6373" s="7" t="s">
        <v>16768</v>
      </c>
      <c r="Y6373" s="7"/>
      <c r="Z6373" s="7">
        <v>0.160065138315959</v>
      </c>
    </row>
    <row r="6374" spans="1:26" ht="22.5" hidden="1" customHeight="1">
      <c r="A6374" s="7" t="s">
        <v>15850</v>
      </c>
      <c r="B6374" s="7" t="s">
        <v>43</v>
      </c>
      <c r="C6374" s="7" t="s">
        <v>16769</v>
      </c>
      <c r="D6374" s="7" t="s">
        <v>32</v>
      </c>
      <c r="E6374" s="7">
        <v>169</v>
      </c>
      <c r="F6374" s="7" t="s">
        <v>3251</v>
      </c>
      <c r="G6374" s="7" t="s">
        <v>15852</v>
      </c>
      <c r="H6374" s="7" t="s">
        <v>33</v>
      </c>
      <c r="I6374" s="7"/>
      <c r="J6374" s="7" t="s">
        <v>7918</v>
      </c>
      <c r="K6374" s="7" t="s">
        <v>7919</v>
      </c>
      <c r="L6374" s="7" t="s">
        <v>700</v>
      </c>
      <c r="M6374" s="7"/>
      <c r="N6374" s="7"/>
      <c r="O6374" s="7" t="b">
        <v>0</v>
      </c>
      <c r="P6374" s="7" t="b">
        <v>0</v>
      </c>
      <c r="Q6374" s="7" t="b">
        <v>0</v>
      </c>
      <c r="R6374" s="7"/>
      <c r="S6374" s="7" t="s">
        <v>717</v>
      </c>
      <c r="T6374" s="7" t="s">
        <v>104</v>
      </c>
      <c r="U6374" s="7" t="s">
        <v>86</v>
      </c>
      <c r="V6374" s="7" t="s">
        <v>87</v>
      </c>
      <c r="W6374" s="7" t="s">
        <v>16770</v>
      </c>
      <c r="X6374" s="7" t="s">
        <v>16771</v>
      </c>
      <c r="Y6374" s="7"/>
      <c r="Z6374" s="7">
        <v>0.61593874795147197</v>
      </c>
    </row>
    <row r="6375" spans="1:26" ht="22.5" hidden="1" customHeight="1">
      <c r="A6375" s="7" t="s">
        <v>15850</v>
      </c>
      <c r="B6375" s="7" t="s">
        <v>43</v>
      </c>
      <c r="C6375" s="7" t="s">
        <v>4072</v>
      </c>
      <c r="D6375" s="7" t="s">
        <v>32</v>
      </c>
      <c r="E6375" s="7">
        <v>170</v>
      </c>
      <c r="F6375" s="7" t="s">
        <v>3251</v>
      </c>
      <c r="G6375" s="7" t="s">
        <v>15852</v>
      </c>
      <c r="H6375" s="7" t="s">
        <v>33</v>
      </c>
      <c r="I6375" s="7"/>
      <c r="J6375" s="7" t="s">
        <v>856</v>
      </c>
      <c r="K6375" s="7" t="s">
        <v>857</v>
      </c>
      <c r="L6375" s="7" t="s">
        <v>700</v>
      </c>
      <c r="M6375" s="7"/>
      <c r="N6375" s="7"/>
      <c r="O6375" s="7" t="b">
        <v>0</v>
      </c>
      <c r="P6375" s="7" t="b">
        <v>0</v>
      </c>
      <c r="Q6375" s="7" t="b">
        <v>0</v>
      </c>
      <c r="R6375" s="7"/>
      <c r="S6375" s="7" t="s">
        <v>717</v>
      </c>
      <c r="T6375" s="7" t="s">
        <v>104</v>
      </c>
      <c r="U6375" s="7" t="s">
        <v>371</v>
      </c>
      <c r="V6375" s="7" t="s">
        <v>15887</v>
      </c>
      <c r="W6375" s="7" t="s">
        <v>16772</v>
      </c>
      <c r="X6375" s="7" t="s">
        <v>16773</v>
      </c>
      <c r="Y6375" s="7"/>
      <c r="Z6375" s="7">
        <v>0.29425487817610602</v>
      </c>
    </row>
    <row r="6376" spans="1:26" ht="22.5" hidden="1" customHeight="1">
      <c r="A6376" s="7" t="s">
        <v>15850</v>
      </c>
      <c r="B6376" s="7" t="s">
        <v>43</v>
      </c>
      <c r="C6376" s="7" t="s">
        <v>4078</v>
      </c>
      <c r="D6376" s="7" t="s">
        <v>32</v>
      </c>
      <c r="E6376" s="7">
        <v>171</v>
      </c>
      <c r="F6376" s="7" t="s">
        <v>3251</v>
      </c>
      <c r="G6376" s="7" t="s">
        <v>15852</v>
      </c>
      <c r="H6376" s="7" t="s">
        <v>33</v>
      </c>
      <c r="I6376" s="7"/>
      <c r="J6376" s="7" t="s">
        <v>1890</v>
      </c>
      <c r="K6376" s="7" t="s">
        <v>1891</v>
      </c>
      <c r="L6376" s="7" t="s">
        <v>700</v>
      </c>
      <c r="M6376" s="7"/>
      <c r="N6376" s="7"/>
      <c r="O6376" s="7" t="b">
        <v>0</v>
      </c>
      <c r="P6376" s="7" t="b">
        <v>0</v>
      </c>
      <c r="Q6376" s="7" t="b">
        <v>0</v>
      </c>
      <c r="R6376" s="7"/>
      <c r="S6376" s="7" t="s">
        <v>717</v>
      </c>
      <c r="T6376" s="7" t="s">
        <v>104</v>
      </c>
      <c r="U6376" s="7" t="s">
        <v>371</v>
      </c>
      <c r="V6376" s="7" t="s">
        <v>15887</v>
      </c>
      <c r="W6376" s="7" t="s">
        <v>16774</v>
      </c>
      <c r="X6376" s="7" t="s">
        <v>16775</v>
      </c>
      <c r="Y6376" s="7"/>
      <c r="Z6376" s="7">
        <v>0.31866860268449598</v>
      </c>
    </row>
    <row r="6377" spans="1:26" ht="22.5" hidden="1" customHeight="1">
      <c r="A6377" s="7" t="s">
        <v>15850</v>
      </c>
      <c r="B6377" s="7" t="s">
        <v>43</v>
      </c>
      <c r="C6377" s="7" t="s">
        <v>16776</v>
      </c>
      <c r="D6377" s="7" t="s">
        <v>32</v>
      </c>
      <c r="E6377" s="7">
        <v>172</v>
      </c>
      <c r="F6377" s="7" t="s">
        <v>3251</v>
      </c>
      <c r="G6377" s="7" t="s">
        <v>15852</v>
      </c>
      <c r="H6377" s="7" t="s">
        <v>33</v>
      </c>
      <c r="I6377" s="7"/>
      <c r="J6377" s="7" t="s">
        <v>15922</v>
      </c>
      <c r="K6377" s="7" t="s">
        <v>15923</v>
      </c>
      <c r="L6377" s="7" t="s">
        <v>700</v>
      </c>
      <c r="M6377" s="7"/>
      <c r="N6377" s="7"/>
      <c r="O6377" s="7" t="b">
        <v>0</v>
      </c>
      <c r="P6377" s="7" t="b">
        <v>0</v>
      </c>
      <c r="Q6377" s="7" t="b">
        <v>0</v>
      </c>
      <c r="R6377" s="7"/>
      <c r="S6377" s="7" t="s">
        <v>717</v>
      </c>
      <c r="T6377" s="7" t="s">
        <v>104</v>
      </c>
      <c r="U6377" s="7" t="s">
        <v>371</v>
      </c>
      <c r="V6377" s="7" t="s">
        <v>383</v>
      </c>
      <c r="W6377" s="7" t="s">
        <v>16777</v>
      </c>
      <c r="X6377" s="7" t="s">
        <v>16778</v>
      </c>
      <c r="Y6377" s="7"/>
      <c r="Z6377" s="7">
        <v>0.12915385550289599</v>
      </c>
    </row>
    <row r="6378" spans="1:26" ht="22.5" hidden="1" customHeight="1">
      <c r="A6378" s="7" t="s">
        <v>15850</v>
      </c>
      <c r="B6378" s="7" t="s">
        <v>37</v>
      </c>
      <c r="C6378" s="7" t="s">
        <v>16779</v>
      </c>
      <c r="D6378" s="7" t="s">
        <v>32</v>
      </c>
      <c r="E6378" s="7">
        <v>0</v>
      </c>
      <c r="F6378" s="7" t="s">
        <v>4884</v>
      </c>
      <c r="G6378" s="7" t="s">
        <v>15852</v>
      </c>
      <c r="H6378" s="7" t="s">
        <v>33</v>
      </c>
      <c r="I6378" s="7" t="s">
        <v>4905</v>
      </c>
      <c r="J6378" s="7" t="s">
        <v>2006</v>
      </c>
      <c r="K6378" s="7" t="s">
        <v>2007</v>
      </c>
      <c r="L6378" s="7" t="s">
        <v>93</v>
      </c>
      <c r="M6378" s="7"/>
      <c r="N6378" s="7"/>
      <c r="O6378" s="7" t="b">
        <v>0</v>
      </c>
      <c r="P6378" s="7" t="b">
        <v>0</v>
      </c>
      <c r="Q6378" s="7" t="b">
        <v>0</v>
      </c>
      <c r="R6378" s="7"/>
      <c r="S6378" s="7" t="s">
        <v>84</v>
      </c>
      <c r="T6378" s="7" t="s">
        <v>110</v>
      </c>
      <c r="U6378" s="7" t="s">
        <v>371</v>
      </c>
      <c r="V6378" s="7" t="s">
        <v>434</v>
      </c>
      <c r="W6378" s="7" t="s">
        <v>16780</v>
      </c>
      <c r="X6378" s="7" t="s">
        <v>16781</v>
      </c>
      <c r="Y6378" s="7">
        <v>0.159141126514774</v>
      </c>
      <c r="Z6378" s="7">
        <v>0.78350938255619795</v>
      </c>
    </row>
    <row r="6379" spans="1:26" ht="22.5" hidden="1" customHeight="1">
      <c r="A6379" s="7" t="s">
        <v>15850</v>
      </c>
      <c r="B6379" s="7" t="s">
        <v>37</v>
      </c>
      <c r="C6379" s="7" t="s">
        <v>16782</v>
      </c>
      <c r="D6379" s="7" t="s">
        <v>32</v>
      </c>
      <c r="E6379" s="7">
        <v>1</v>
      </c>
      <c r="F6379" s="7" t="s">
        <v>4884</v>
      </c>
      <c r="G6379" s="7" t="s">
        <v>15852</v>
      </c>
      <c r="H6379" s="7" t="s">
        <v>33</v>
      </c>
      <c r="I6379" s="7" t="s">
        <v>4909</v>
      </c>
      <c r="J6379" s="7" t="s">
        <v>2006</v>
      </c>
      <c r="K6379" s="7" t="s">
        <v>2007</v>
      </c>
      <c r="L6379" s="7" t="s">
        <v>93</v>
      </c>
      <c r="M6379" s="7"/>
      <c r="N6379" s="7"/>
      <c r="O6379" s="7" t="b">
        <v>0</v>
      </c>
      <c r="P6379" s="7" t="b">
        <v>0</v>
      </c>
      <c r="Q6379" s="7" t="b">
        <v>0</v>
      </c>
      <c r="R6379" s="7"/>
      <c r="S6379" s="7" t="s">
        <v>84</v>
      </c>
      <c r="T6379" s="7" t="s">
        <v>110</v>
      </c>
      <c r="U6379" s="7" t="s">
        <v>371</v>
      </c>
      <c r="V6379" s="7" t="s">
        <v>434</v>
      </c>
      <c r="W6379" s="7" t="s">
        <v>16783</v>
      </c>
      <c r="X6379" s="7" t="s">
        <v>16784</v>
      </c>
      <c r="Y6379" s="7">
        <v>0.16339866442988801</v>
      </c>
      <c r="Z6379" s="7">
        <v>0.97543462215871302</v>
      </c>
    </row>
    <row r="6380" spans="1:26" ht="22.5" hidden="1" customHeight="1">
      <c r="A6380" s="7" t="s">
        <v>15850</v>
      </c>
      <c r="B6380" s="7" t="s">
        <v>37</v>
      </c>
      <c r="C6380" s="7" t="s">
        <v>16785</v>
      </c>
      <c r="D6380" s="7" t="s">
        <v>32</v>
      </c>
      <c r="E6380" s="7">
        <v>2</v>
      </c>
      <c r="F6380" s="7" t="s">
        <v>4884</v>
      </c>
      <c r="G6380" s="7" t="s">
        <v>15852</v>
      </c>
      <c r="H6380" s="7" t="s">
        <v>33</v>
      </c>
      <c r="I6380" s="7" t="s">
        <v>4917</v>
      </c>
      <c r="J6380" s="7" t="s">
        <v>2006</v>
      </c>
      <c r="K6380" s="7" t="s">
        <v>2007</v>
      </c>
      <c r="L6380" s="7" t="s">
        <v>93</v>
      </c>
      <c r="M6380" s="7"/>
      <c r="N6380" s="7"/>
      <c r="O6380" s="7" t="b">
        <v>0</v>
      </c>
      <c r="P6380" s="7" t="b">
        <v>0</v>
      </c>
      <c r="Q6380" s="7" t="b">
        <v>0</v>
      </c>
      <c r="R6380" s="7"/>
      <c r="S6380" s="7" t="s">
        <v>84</v>
      </c>
      <c r="T6380" s="7" t="s">
        <v>85</v>
      </c>
      <c r="U6380" s="7" t="s">
        <v>371</v>
      </c>
      <c r="V6380" s="7" t="s">
        <v>434</v>
      </c>
      <c r="W6380" s="7" t="s">
        <v>16786</v>
      </c>
      <c r="X6380" s="7" t="s">
        <v>16787</v>
      </c>
      <c r="Y6380" s="7">
        <v>0.58424813174971302</v>
      </c>
      <c r="Z6380" s="7">
        <v>1.78996156285542</v>
      </c>
    </row>
    <row r="6381" spans="1:26" ht="22.5" hidden="1" customHeight="1">
      <c r="A6381" s="7" t="s">
        <v>15850</v>
      </c>
      <c r="B6381" s="7" t="s">
        <v>37</v>
      </c>
      <c r="C6381" s="7" t="s">
        <v>16788</v>
      </c>
      <c r="D6381" s="7" t="s">
        <v>32</v>
      </c>
      <c r="E6381" s="7">
        <v>3</v>
      </c>
      <c r="F6381" s="7" t="s">
        <v>4884</v>
      </c>
      <c r="G6381" s="7" t="s">
        <v>15852</v>
      </c>
      <c r="H6381" s="7" t="s">
        <v>33</v>
      </c>
      <c r="I6381" s="7" t="s">
        <v>4921</v>
      </c>
      <c r="J6381" s="7" t="s">
        <v>2006</v>
      </c>
      <c r="K6381" s="7" t="s">
        <v>2007</v>
      </c>
      <c r="L6381" s="7" t="s">
        <v>93</v>
      </c>
      <c r="M6381" s="7"/>
      <c r="N6381" s="7"/>
      <c r="O6381" s="7" t="b">
        <v>0</v>
      </c>
      <c r="P6381" s="7" t="b">
        <v>0</v>
      </c>
      <c r="Q6381" s="7" t="b">
        <v>0</v>
      </c>
      <c r="R6381" s="7"/>
      <c r="S6381" s="7" t="s">
        <v>84</v>
      </c>
      <c r="T6381" s="7" t="s">
        <v>85</v>
      </c>
      <c r="U6381" s="7" t="s">
        <v>371</v>
      </c>
      <c r="V6381" s="7" t="s">
        <v>434</v>
      </c>
      <c r="W6381" s="7" t="s">
        <v>16789</v>
      </c>
      <c r="X6381" s="7" t="s">
        <v>16790</v>
      </c>
      <c r="Y6381" s="7">
        <v>0.28474454008735001</v>
      </c>
      <c r="Z6381" s="7">
        <v>0.72321781603592605</v>
      </c>
    </row>
    <row r="6382" spans="1:26" ht="22.5" hidden="1" customHeight="1">
      <c r="A6382" s="7" t="s">
        <v>15850</v>
      </c>
      <c r="B6382" s="7" t="s">
        <v>37</v>
      </c>
      <c r="C6382" s="7" t="s">
        <v>16791</v>
      </c>
      <c r="D6382" s="7" t="s">
        <v>32</v>
      </c>
      <c r="E6382" s="7">
        <v>4</v>
      </c>
      <c r="F6382" s="7" t="s">
        <v>4884</v>
      </c>
      <c r="G6382" s="7" t="s">
        <v>15852</v>
      </c>
      <c r="H6382" s="7" t="s">
        <v>33</v>
      </c>
      <c r="I6382" s="7" t="s">
        <v>4950</v>
      </c>
      <c r="J6382" s="7" t="s">
        <v>2006</v>
      </c>
      <c r="K6382" s="7" t="s">
        <v>2007</v>
      </c>
      <c r="L6382" s="7" t="s">
        <v>93</v>
      </c>
      <c r="M6382" s="7"/>
      <c r="N6382" s="7"/>
      <c r="O6382" s="7" t="b">
        <v>0</v>
      </c>
      <c r="P6382" s="7" t="b">
        <v>0</v>
      </c>
      <c r="Q6382" s="7" t="b">
        <v>0</v>
      </c>
      <c r="R6382" s="7"/>
      <c r="S6382" s="7" t="s">
        <v>84</v>
      </c>
      <c r="T6382" s="7" t="s">
        <v>110</v>
      </c>
      <c r="U6382" s="7" t="s">
        <v>371</v>
      </c>
      <c r="V6382" s="7" t="s">
        <v>434</v>
      </c>
      <c r="W6382" s="7" t="s">
        <v>16792</v>
      </c>
      <c r="X6382" s="7" t="s">
        <v>16793</v>
      </c>
      <c r="Y6382" s="7">
        <v>0.36509149579717398</v>
      </c>
      <c r="Z6382" s="7">
        <v>1.33682751365153</v>
      </c>
    </row>
    <row r="6383" spans="1:26" ht="22.5" hidden="1" customHeight="1">
      <c r="A6383" s="7" t="s">
        <v>15850</v>
      </c>
      <c r="B6383" s="7" t="s">
        <v>37</v>
      </c>
      <c r="C6383" s="7" t="s">
        <v>16794</v>
      </c>
      <c r="D6383" s="7" t="s">
        <v>32</v>
      </c>
      <c r="E6383" s="7">
        <v>5</v>
      </c>
      <c r="F6383" s="7" t="s">
        <v>4884</v>
      </c>
      <c r="G6383" s="7" t="s">
        <v>15852</v>
      </c>
      <c r="H6383" s="7" t="s">
        <v>33</v>
      </c>
      <c r="I6383" s="7" t="s">
        <v>16795</v>
      </c>
      <c r="J6383" s="7" t="s">
        <v>2006</v>
      </c>
      <c r="K6383" s="7" t="s">
        <v>2007</v>
      </c>
      <c r="L6383" s="7" t="s">
        <v>93</v>
      </c>
      <c r="M6383" s="7"/>
      <c r="N6383" s="7"/>
      <c r="O6383" s="7" t="b">
        <v>0</v>
      </c>
      <c r="P6383" s="7" t="b">
        <v>0</v>
      </c>
      <c r="Q6383" s="7" t="b">
        <v>0</v>
      </c>
      <c r="R6383" s="7"/>
      <c r="S6383" s="7" t="s">
        <v>84</v>
      </c>
      <c r="T6383" s="7" t="s">
        <v>110</v>
      </c>
      <c r="U6383" s="7" t="s">
        <v>371</v>
      </c>
      <c r="V6383" s="7" t="s">
        <v>434</v>
      </c>
      <c r="W6383" s="7" t="s">
        <v>16796</v>
      </c>
      <c r="X6383" s="7" t="s">
        <v>16797</v>
      </c>
      <c r="Y6383" s="7">
        <v>0.107478387635081</v>
      </c>
      <c r="Z6383" s="7">
        <v>0.59757556360561703</v>
      </c>
    </row>
    <row r="6384" spans="1:26" ht="22.5" hidden="1" customHeight="1">
      <c r="A6384" s="7" t="s">
        <v>15850</v>
      </c>
      <c r="B6384" s="7" t="s">
        <v>37</v>
      </c>
      <c r="C6384" s="7" t="s">
        <v>16798</v>
      </c>
      <c r="D6384" s="7" t="s">
        <v>32</v>
      </c>
      <c r="E6384" s="7">
        <v>6</v>
      </c>
      <c r="F6384" s="7" t="s">
        <v>4884</v>
      </c>
      <c r="G6384" s="7" t="s">
        <v>15852</v>
      </c>
      <c r="H6384" s="7" t="s">
        <v>33</v>
      </c>
      <c r="I6384" s="7" t="s">
        <v>4901</v>
      </c>
      <c r="J6384" s="7" t="s">
        <v>1035</v>
      </c>
      <c r="K6384" s="7" t="s">
        <v>1036</v>
      </c>
      <c r="L6384" s="7" t="s">
        <v>83</v>
      </c>
      <c r="M6384" s="7"/>
      <c r="N6384" s="7"/>
      <c r="O6384" s="7" t="b">
        <v>0</v>
      </c>
      <c r="P6384" s="7" t="b">
        <v>0</v>
      </c>
      <c r="Q6384" s="7" t="b">
        <v>0</v>
      </c>
      <c r="R6384" s="7"/>
      <c r="S6384" s="7" t="s">
        <v>84</v>
      </c>
      <c r="T6384" s="7" t="s">
        <v>104</v>
      </c>
      <c r="U6384" s="7" t="s">
        <v>371</v>
      </c>
      <c r="V6384" s="7" t="s">
        <v>434</v>
      </c>
      <c r="W6384" s="7" t="s">
        <v>16799</v>
      </c>
      <c r="X6384" s="7" t="s">
        <v>16800</v>
      </c>
      <c r="Y6384" s="7">
        <v>0.176321071579741</v>
      </c>
      <c r="Z6384" s="7">
        <v>0.74620699484145503</v>
      </c>
    </row>
    <row r="6385" spans="1:26" ht="22.5" hidden="1" customHeight="1">
      <c r="A6385" s="7" t="s">
        <v>15850</v>
      </c>
      <c r="B6385" s="7" t="s">
        <v>37</v>
      </c>
      <c r="C6385" s="7" t="s">
        <v>16801</v>
      </c>
      <c r="D6385" s="7" t="s">
        <v>32</v>
      </c>
      <c r="E6385" s="7">
        <v>7</v>
      </c>
      <c r="F6385" s="7" t="s">
        <v>4884</v>
      </c>
      <c r="G6385" s="7" t="s">
        <v>15852</v>
      </c>
      <c r="H6385" s="7" t="s">
        <v>33</v>
      </c>
      <c r="I6385" s="7" t="s">
        <v>4950</v>
      </c>
      <c r="J6385" s="7" t="s">
        <v>1035</v>
      </c>
      <c r="K6385" s="7" t="s">
        <v>1036</v>
      </c>
      <c r="L6385" s="7" t="s">
        <v>83</v>
      </c>
      <c r="M6385" s="7"/>
      <c r="N6385" s="7"/>
      <c r="O6385" s="7" t="b">
        <v>0</v>
      </c>
      <c r="P6385" s="7" t="b">
        <v>0</v>
      </c>
      <c r="Q6385" s="7" t="b">
        <v>0</v>
      </c>
      <c r="R6385" s="7"/>
      <c r="S6385" s="7" t="s">
        <v>84</v>
      </c>
      <c r="T6385" s="7" t="s">
        <v>151</v>
      </c>
      <c r="U6385" s="7" t="s">
        <v>371</v>
      </c>
      <c r="V6385" s="7" t="s">
        <v>434</v>
      </c>
      <c r="W6385" s="7" t="s">
        <v>16802</v>
      </c>
      <c r="X6385" s="7" t="s">
        <v>16803</v>
      </c>
      <c r="Y6385" s="7">
        <v>0.43769119684389801</v>
      </c>
      <c r="Z6385" s="7">
        <v>0.75880020314670105</v>
      </c>
    </row>
    <row r="6386" spans="1:26" ht="22.5" hidden="1" customHeight="1">
      <c r="A6386" s="7" t="s">
        <v>15850</v>
      </c>
      <c r="B6386" s="7" t="s">
        <v>37</v>
      </c>
      <c r="C6386" s="7" t="s">
        <v>16804</v>
      </c>
      <c r="D6386" s="7" t="s">
        <v>32</v>
      </c>
      <c r="E6386" s="7">
        <v>8</v>
      </c>
      <c r="F6386" s="7" t="s">
        <v>4884</v>
      </c>
      <c r="G6386" s="7" t="s">
        <v>15852</v>
      </c>
      <c r="H6386" s="7" t="s">
        <v>33</v>
      </c>
      <c r="I6386" s="7" t="s">
        <v>4905</v>
      </c>
      <c r="J6386" s="7" t="s">
        <v>15974</v>
      </c>
      <c r="K6386" s="7" t="s">
        <v>15975</v>
      </c>
      <c r="L6386" s="7" t="s">
        <v>83</v>
      </c>
      <c r="M6386" s="7"/>
      <c r="N6386" s="7"/>
      <c r="O6386" s="7" t="b">
        <v>0</v>
      </c>
      <c r="P6386" s="7" t="b">
        <v>0</v>
      </c>
      <c r="Q6386" s="7" t="b">
        <v>0</v>
      </c>
      <c r="R6386" s="7"/>
      <c r="S6386" s="7" t="s">
        <v>84</v>
      </c>
      <c r="T6386" s="7" t="s">
        <v>85</v>
      </c>
      <c r="U6386" s="7" t="s">
        <v>371</v>
      </c>
      <c r="V6386" s="7" t="s">
        <v>383</v>
      </c>
      <c r="W6386" s="7" t="s">
        <v>16805</v>
      </c>
      <c r="X6386" s="7" t="s">
        <v>16806</v>
      </c>
      <c r="Y6386" s="7">
        <v>0.29763108760329399</v>
      </c>
      <c r="Z6386" s="7">
        <v>0.76749899603887295</v>
      </c>
    </row>
    <row r="6387" spans="1:26" ht="22.5" hidden="1" customHeight="1">
      <c r="A6387" s="7" t="s">
        <v>15850</v>
      </c>
      <c r="B6387" s="7" t="s">
        <v>37</v>
      </c>
      <c r="C6387" s="7" t="s">
        <v>16807</v>
      </c>
      <c r="D6387" s="7" t="s">
        <v>32</v>
      </c>
      <c r="E6387" s="7">
        <v>9</v>
      </c>
      <c r="F6387" s="7" t="s">
        <v>4884</v>
      </c>
      <c r="G6387" s="7" t="s">
        <v>15852</v>
      </c>
      <c r="H6387" s="7" t="s">
        <v>33</v>
      </c>
      <c r="I6387" s="7" t="s">
        <v>4909</v>
      </c>
      <c r="J6387" s="7" t="s">
        <v>15974</v>
      </c>
      <c r="K6387" s="7" t="s">
        <v>15975</v>
      </c>
      <c r="L6387" s="7" t="s">
        <v>83</v>
      </c>
      <c r="M6387" s="7"/>
      <c r="N6387" s="7"/>
      <c r="O6387" s="7" t="b">
        <v>0</v>
      </c>
      <c r="P6387" s="7" t="b">
        <v>0</v>
      </c>
      <c r="Q6387" s="7" t="b">
        <v>0</v>
      </c>
      <c r="R6387" s="7"/>
      <c r="S6387" s="7" t="s">
        <v>84</v>
      </c>
      <c r="T6387" s="7" t="s">
        <v>85</v>
      </c>
      <c r="U6387" s="7" t="s">
        <v>371</v>
      </c>
      <c r="V6387" s="7" t="s">
        <v>383</v>
      </c>
      <c r="W6387" s="7" t="s">
        <v>16808</v>
      </c>
      <c r="X6387" s="7" t="s">
        <v>16809</v>
      </c>
      <c r="Y6387" s="7">
        <v>0.59986963936303905</v>
      </c>
      <c r="Z6387" s="7">
        <v>0.80866268920030304</v>
      </c>
    </row>
    <row r="6388" spans="1:26" ht="22.5" hidden="1" customHeight="1">
      <c r="A6388" s="7" t="s">
        <v>15850</v>
      </c>
      <c r="B6388" s="7" t="s">
        <v>37</v>
      </c>
      <c r="C6388" s="7" t="s">
        <v>16810</v>
      </c>
      <c r="D6388" s="7" t="s">
        <v>32</v>
      </c>
      <c r="E6388" s="7">
        <v>10</v>
      </c>
      <c r="F6388" s="7" t="s">
        <v>4884</v>
      </c>
      <c r="G6388" s="7" t="s">
        <v>15852</v>
      </c>
      <c r="H6388" s="7" t="s">
        <v>33</v>
      </c>
      <c r="I6388" s="7" t="s">
        <v>4913</v>
      </c>
      <c r="J6388" s="7" t="s">
        <v>15974</v>
      </c>
      <c r="K6388" s="7" t="s">
        <v>15975</v>
      </c>
      <c r="L6388" s="7" t="s">
        <v>83</v>
      </c>
      <c r="M6388" s="7"/>
      <c r="N6388" s="7"/>
      <c r="O6388" s="7" t="b">
        <v>0</v>
      </c>
      <c r="P6388" s="7" t="b">
        <v>0</v>
      </c>
      <c r="Q6388" s="7" t="b">
        <v>0</v>
      </c>
      <c r="R6388" s="7"/>
      <c r="S6388" s="7" t="s">
        <v>84</v>
      </c>
      <c r="T6388" s="7" t="s">
        <v>85</v>
      </c>
      <c r="U6388" s="7" t="s">
        <v>371</v>
      </c>
      <c r="V6388" s="7" t="s">
        <v>383</v>
      </c>
      <c r="W6388" s="7" t="s">
        <v>16811</v>
      </c>
      <c r="X6388" s="7" t="s">
        <v>16812</v>
      </c>
      <c r="Y6388" s="7">
        <v>0.45247168445980401</v>
      </c>
      <c r="Z6388" s="7">
        <v>0.76061830371414596</v>
      </c>
    </row>
    <row r="6389" spans="1:26" ht="22.5" hidden="1" customHeight="1">
      <c r="A6389" s="7" t="s">
        <v>15850</v>
      </c>
      <c r="B6389" s="7" t="s">
        <v>37</v>
      </c>
      <c r="C6389" s="7" t="s">
        <v>16813</v>
      </c>
      <c r="D6389" s="7" t="s">
        <v>32</v>
      </c>
      <c r="E6389" s="7">
        <v>11</v>
      </c>
      <c r="F6389" s="7" t="s">
        <v>4884</v>
      </c>
      <c r="G6389" s="7" t="s">
        <v>15852</v>
      </c>
      <c r="H6389" s="7" t="s">
        <v>33</v>
      </c>
      <c r="I6389" s="7" t="s">
        <v>4921</v>
      </c>
      <c r="J6389" s="7" t="s">
        <v>15974</v>
      </c>
      <c r="K6389" s="7" t="s">
        <v>15975</v>
      </c>
      <c r="L6389" s="7" t="s">
        <v>83</v>
      </c>
      <c r="M6389" s="7"/>
      <c r="N6389" s="7"/>
      <c r="O6389" s="7" t="b">
        <v>0</v>
      </c>
      <c r="P6389" s="7" t="b">
        <v>0</v>
      </c>
      <c r="Q6389" s="7" t="b">
        <v>0</v>
      </c>
      <c r="R6389" s="7"/>
      <c r="S6389" s="7" t="s">
        <v>84</v>
      </c>
      <c r="T6389" s="7" t="s">
        <v>85</v>
      </c>
      <c r="U6389" s="7" t="s">
        <v>371</v>
      </c>
      <c r="V6389" s="7" t="s">
        <v>383</v>
      </c>
      <c r="W6389" s="7" t="s">
        <v>16814</v>
      </c>
      <c r="X6389" s="7" t="s">
        <v>16815</v>
      </c>
      <c r="Y6389" s="7">
        <v>0.41210545906479201</v>
      </c>
      <c r="Z6389" s="7">
        <v>0.74664553504934905</v>
      </c>
    </row>
    <row r="6390" spans="1:26" ht="22.5" hidden="1" customHeight="1">
      <c r="A6390" s="7" t="s">
        <v>15850</v>
      </c>
      <c r="B6390" s="7" t="s">
        <v>37</v>
      </c>
      <c r="C6390" s="7" t="s">
        <v>16816</v>
      </c>
      <c r="D6390" s="7" t="s">
        <v>32</v>
      </c>
      <c r="E6390" s="7">
        <v>12</v>
      </c>
      <c r="F6390" s="7" t="s">
        <v>4884</v>
      </c>
      <c r="G6390" s="7" t="s">
        <v>15852</v>
      </c>
      <c r="H6390" s="7" t="s">
        <v>33</v>
      </c>
      <c r="I6390" s="7" t="s">
        <v>4925</v>
      </c>
      <c r="J6390" s="7" t="s">
        <v>15974</v>
      </c>
      <c r="K6390" s="7" t="s">
        <v>15975</v>
      </c>
      <c r="L6390" s="7" t="s">
        <v>83</v>
      </c>
      <c r="M6390" s="7"/>
      <c r="N6390" s="7"/>
      <c r="O6390" s="7" t="b">
        <v>0</v>
      </c>
      <c r="P6390" s="7" t="b">
        <v>0</v>
      </c>
      <c r="Q6390" s="7" t="b">
        <v>0</v>
      </c>
      <c r="R6390" s="7"/>
      <c r="S6390" s="7" t="s">
        <v>84</v>
      </c>
      <c r="T6390" s="7" t="s">
        <v>85</v>
      </c>
      <c r="U6390" s="7" t="s">
        <v>371</v>
      </c>
      <c r="V6390" s="7" t="s">
        <v>383</v>
      </c>
      <c r="W6390" s="7" t="s">
        <v>16817</v>
      </c>
      <c r="X6390" s="7" t="s">
        <v>16818</v>
      </c>
      <c r="Y6390" s="7">
        <v>0.16998595130503799</v>
      </c>
      <c r="Z6390" s="7">
        <v>0.76521120900389505</v>
      </c>
    </row>
    <row r="6391" spans="1:26" ht="22.5" hidden="1" customHeight="1">
      <c r="A6391" s="7" t="s">
        <v>15850</v>
      </c>
      <c r="B6391" s="7" t="s">
        <v>37</v>
      </c>
      <c r="C6391" s="7" t="s">
        <v>16819</v>
      </c>
      <c r="D6391" s="7" t="s">
        <v>32</v>
      </c>
      <c r="E6391" s="7">
        <v>13</v>
      </c>
      <c r="F6391" s="7" t="s">
        <v>4884</v>
      </c>
      <c r="G6391" s="7" t="s">
        <v>15852</v>
      </c>
      <c r="H6391" s="7" t="s">
        <v>33</v>
      </c>
      <c r="I6391" s="7" t="s">
        <v>4905</v>
      </c>
      <c r="J6391" s="7" t="s">
        <v>8422</v>
      </c>
      <c r="K6391" s="7" t="s">
        <v>8423</v>
      </c>
      <c r="L6391" s="7" t="s">
        <v>83</v>
      </c>
      <c r="M6391" s="7"/>
      <c r="N6391" s="7"/>
      <c r="O6391" s="7" t="b">
        <v>0</v>
      </c>
      <c r="P6391" s="7" t="b">
        <v>0</v>
      </c>
      <c r="Q6391" s="7" t="b">
        <v>0</v>
      </c>
      <c r="R6391" s="7"/>
      <c r="S6391" s="7" t="s">
        <v>84</v>
      </c>
      <c r="T6391" s="7" t="s">
        <v>110</v>
      </c>
      <c r="U6391" s="7" t="s">
        <v>371</v>
      </c>
      <c r="V6391" s="7" t="s">
        <v>383</v>
      </c>
      <c r="W6391" s="7" t="s">
        <v>16820</v>
      </c>
      <c r="X6391" s="7" t="s">
        <v>16821</v>
      </c>
      <c r="Y6391" s="7">
        <v>0.20334208343120699</v>
      </c>
      <c r="Z6391" s="7">
        <v>0.699437145749358</v>
      </c>
    </row>
    <row r="6392" spans="1:26" ht="22.5" hidden="1" customHeight="1">
      <c r="A6392" s="7" t="s">
        <v>15850</v>
      </c>
      <c r="B6392" s="7" t="s">
        <v>37</v>
      </c>
      <c r="C6392" s="7" t="s">
        <v>16822</v>
      </c>
      <c r="D6392" s="7" t="s">
        <v>32</v>
      </c>
      <c r="E6392" s="7">
        <v>14</v>
      </c>
      <c r="F6392" s="7" t="s">
        <v>4884</v>
      </c>
      <c r="G6392" s="7" t="s">
        <v>15852</v>
      </c>
      <c r="H6392" s="7" t="s">
        <v>33</v>
      </c>
      <c r="I6392" s="7" t="s">
        <v>4909</v>
      </c>
      <c r="J6392" s="7" t="s">
        <v>8422</v>
      </c>
      <c r="K6392" s="7" t="s">
        <v>8423</v>
      </c>
      <c r="L6392" s="7" t="s">
        <v>83</v>
      </c>
      <c r="M6392" s="7"/>
      <c r="N6392" s="7"/>
      <c r="O6392" s="7" t="b">
        <v>0</v>
      </c>
      <c r="P6392" s="7" t="b">
        <v>0</v>
      </c>
      <c r="Q6392" s="7" t="b">
        <v>0</v>
      </c>
      <c r="R6392" s="7"/>
      <c r="S6392" s="7" t="s">
        <v>84</v>
      </c>
      <c r="T6392" s="7" t="s">
        <v>110</v>
      </c>
      <c r="U6392" s="7" t="s">
        <v>371</v>
      </c>
      <c r="V6392" s="7" t="s">
        <v>383</v>
      </c>
      <c r="W6392" s="7" t="s">
        <v>16823</v>
      </c>
      <c r="X6392" s="7" t="s">
        <v>16824</v>
      </c>
      <c r="Y6392" s="7">
        <v>0.62296681630403095</v>
      </c>
      <c r="Z6392" s="7">
        <v>0.78902030904487497</v>
      </c>
    </row>
    <row r="6393" spans="1:26" ht="22.5" hidden="1" customHeight="1">
      <c r="A6393" s="7" t="s">
        <v>15850</v>
      </c>
      <c r="B6393" s="7" t="s">
        <v>37</v>
      </c>
      <c r="C6393" s="7" t="s">
        <v>16825</v>
      </c>
      <c r="D6393" s="7" t="s">
        <v>32</v>
      </c>
      <c r="E6393" s="7">
        <v>15</v>
      </c>
      <c r="F6393" s="7" t="s">
        <v>4884</v>
      </c>
      <c r="G6393" s="7" t="s">
        <v>15852</v>
      </c>
      <c r="H6393" s="7" t="s">
        <v>33</v>
      </c>
      <c r="I6393" s="7" t="s">
        <v>4913</v>
      </c>
      <c r="J6393" s="7" t="s">
        <v>8422</v>
      </c>
      <c r="K6393" s="7" t="s">
        <v>8423</v>
      </c>
      <c r="L6393" s="7" t="s">
        <v>83</v>
      </c>
      <c r="M6393" s="7"/>
      <c r="N6393" s="7"/>
      <c r="O6393" s="7" t="b">
        <v>0</v>
      </c>
      <c r="P6393" s="7" t="b">
        <v>0</v>
      </c>
      <c r="Q6393" s="7" t="b">
        <v>0</v>
      </c>
      <c r="R6393" s="7"/>
      <c r="S6393" s="7" t="s">
        <v>84</v>
      </c>
      <c r="T6393" s="7" t="s">
        <v>110</v>
      </c>
      <c r="U6393" s="7" t="s">
        <v>371</v>
      </c>
      <c r="V6393" s="7" t="s">
        <v>383</v>
      </c>
      <c r="W6393" s="7" t="s">
        <v>16826</v>
      </c>
      <c r="X6393" s="7" t="s">
        <v>16827</v>
      </c>
      <c r="Y6393" s="7">
        <v>0.32662614433089998</v>
      </c>
      <c r="Z6393" s="7">
        <v>0.71575497444266001</v>
      </c>
    </row>
    <row r="6394" spans="1:26" ht="22.5" hidden="1" customHeight="1">
      <c r="A6394" s="7" t="s">
        <v>15850</v>
      </c>
      <c r="B6394" s="7" t="s">
        <v>37</v>
      </c>
      <c r="C6394" s="7" t="s">
        <v>16828</v>
      </c>
      <c r="D6394" s="7" t="s">
        <v>32</v>
      </c>
      <c r="E6394" s="7">
        <v>16</v>
      </c>
      <c r="F6394" s="7" t="s">
        <v>4884</v>
      </c>
      <c r="G6394" s="7" t="s">
        <v>15852</v>
      </c>
      <c r="H6394" s="7" t="s">
        <v>33</v>
      </c>
      <c r="I6394" s="7" t="s">
        <v>4921</v>
      </c>
      <c r="J6394" s="7" t="s">
        <v>8422</v>
      </c>
      <c r="K6394" s="7" t="s">
        <v>8423</v>
      </c>
      <c r="L6394" s="7" t="s">
        <v>83</v>
      </c>
      <c r="M6394" s="7"/>
      <c r="N6394" s="7"/>
      <c r="O6394" s="7" t="b">
        <v>0</v>
      </c>
      <c r="P6394" s="7" t="b">
        <v>0</v>
      </c>
      <c r="Q6394" s="7" t="b">
        <v>0</v>
      </c>
      <c r="R6394" s="7"/>
      <c r="S6394" s="7" t="s">
        <v>84</v>
      </c>
      <c r="T6394" s="7" t="s">
        <v>85</v>
      </c>
      <c r="U6394" s="7" t="s">
        <v>371</v>
      </c>
      <c r="V6394" s="7" t="s">
        <v>383</v>
      </c>
      <c r="W6394" s="7" t="s">
        <v>16829</v>
      </c>
      <c r="X6394" s="7" t="s">
        <v>16830</v>
      </c>
      <c r="Y6394" s="7">
        <v>0.51360244773146402</v>
      </c>
      <c r="Z6394" s="7">
        <v>0.76952674269903298</v>
      </c>
    </row>
    <row r="6395" spans="1:26" ht="22.5" hidden="1" customHeight="1">
      <c r="A6395" s="7" t="s">
        <v>15850</v>
      </c>
      <c r="B6395" s="7" t="s">
        <v>37</v>
      </c>
      <c r="C6395" s="7" t="s">
        <v>16831</v>
      </c>
      <c r="D6395" s="7" t="s">
        <v>32</v>
      </c>
      <c r="E6395" s="7">
        <v>17</v>
      </c>
      <c r="F6395" s="7" t="s">
        <v>4884</v>
      </c>
      <c r="G6395" s="7" t="s">
        <v>15852</v>
      </c>
      <c r="H6395" s="7" t="s">
        <v>33</v>
      </c>
      <c r="I6395" s="7" t="s">
        <v>4925</v>
      </c>
      <c r="J6395" s="7" t="s">
        <v>8422</v>
      </c>
      <c r="K6395" s="7" t="s">
        <v>8423</v>
      </c>
      <c r="L6395" s="7" t="s">
        <v>83</v>
      </c>
      <c r="M6395" s="7"/>
      <c r="N6395" s="7"/>
      <c r="O6395" s="7" t="b">
        <v>0</v>
      </c>
      <c r="P6395" s="7" t="b">
        <v>0</v>
      </c>
      <c r="Q6395" s="7" t="b">
        <v>0</v>
      </c>
      <c r="R6395" s="7"/>
      <c r="S6395" s="7" t="s">
        <v>84</v>
      </c>
      <c r="T6395" s="7" t="s">
        <v>110</v>
      </c>
      <c r="U6395" s="7" t="s">
        <v>371</v>
      </c>
      <c r="V6395" s="7" t="s">
        <v>383</v>
      </c>
      <c r="W6395" s="7" t="s">
        <v>16832</v>
      </c>
      <c r="X6395" s="7" t="s">
        <v>16833</v>
      </c>
      <c r="Y6395" s="7">
        <v>0.10179457050259701</v>
      </c>
      <c r="Z6395" s="7">
        <v>0.72410962878604501</v>
      </c>
    </row>
    <row r="6396" spans="1:26" ht="22.5" hidden="1" customHeight="1">
      <c r="A6396" s="7" t="s">
        <v>15850</v>
      </c>
      <c r="B6396" s="7" t="s">
        <v>37</v>
      </c>
      <c r="C6396" s="7" t="s">
        <v>16834</v>
      </c>
      <c r="D6396" s="7" t="s">
        <v>32</v>
      </c>
      <c r="E6396" s="7">
        <v>18</v>
      </c>
      <c r="F6396" s="7" t="s">
        <v>4884</v>
      </c>
      <c r="G6396" s="7" t="s">
        <v>15852</v>
      </c>
      <c r="H6396" s="7" t="s">
        <v>33</v>
      </c>
      <c r="I6396" s="7" t="s">
        <v>4901</v>
      </c>
      <c r="J6396" s="7" t="s">
        <v>15996</v>
      </c>
      <c r="K6396" s="7" t="s">
        <v>15997</v>
      </c>
      <c r="L6396" s="7" t="s">
        <v>83</v>
      </c>
      <c r="M6396" s="7"/>
      <c r="N6396" s="7"/>
      <c r="O6396" s="7" t="b">
        <v>0</v>
      </c>
      <c r="P6396" s="7" t="b">
        <v>0</v>
      </c>
      <c r="Q6396" s="7" t="b">
        <v>0</v>
      </c>
      <c r="R6396" s="7"/>
      <c r="S6396" s="7" t="s">
        <v>84</v>
      </c>
      <c r="T6396" s="7" t="s">
        <v>110</v>
      </c>
      <c r="U6396" s="7" t="s">
        <v>371</v>
      </c>
      <c r="V6396" s="7" t="s">
        <v>87</v>
      </c>
      <c r="W6396" s="7" t="s">
        <v>16835</v>
      </c>
      <c r="X6396" s="7" t="s">
        <v>16836</v>
      </c>
      <c r="Y6396" s="7">
        <v>0.60431559141463298</v>
      </c>
      <c r="Z6396" s="7">
        <v>1.3154062426500399</v>
      </c>
    </row>
    <row r="6397" spans="1:26" ht="22.5" hidden="1" customHeight="1">
      <c r="A6397" s="7" t="s">
        <v>15850</v>
      </c>
      <c r="B6397" s="7" t="s">
        <v>37</v>
      </c>
      <c r="C6397" s="7" t="s">
        <v>16837</v>
      </c>
      <c r="D6397" s="7" t="s">
        <v>32</v>
      </c>
      <c r="E6397" s="7">
        <v>19</v>
      </c>
      <c r="F6397" s="7" t="s">
        <v>4884</v>
      </c>
      <c r="G6397" s="7" t="s">
        <v>15852</v>
      </c>
      <c r="H6397" s="7" t="s">
        <v>33</v>
      </c>
      <c r="I6397" s="7" t="s">
        <v>4913</v>
      </c>
      <c r="J6397" s="7" t="s">
        <v>15996</v>
      </c>
      <c r="K6397" s="7" t="s">
        <v>15997</v>
      </c>
      <c r="L6397" s="7" t="s">
        <v>83</v>
      </c>
      <c r="M6397" s="7"/>
      <c r="N6397" s="7"/>
      <c r="O6397" s="7" t="b">
        <v>0</v>
      </c>
      <c r="P6397" s="7" t="b">
        <v>0</v>
      </c>
      <c r="Q6397" s="7" t="b">
        <v>0</v>
      </c>
      <c r="R6397" s="7"/>
      <c r="S6397" s="7" t="s">
        <v>84</v>
      </c>
      <c r="T6397" s="7" t="s">
        <v>110</v>
      </c>
      <c r="U6397" s="7" t="s">
        <v>371</v>
      </c>
      <c r="V6397" s="7" t="s">
        <v>87</v>
      </c>
      <c r="W6397" s="7" t="s">
        <v>16838</v>
      </c>
      <c r="X6397" s="7" t="s">
        <v>16839</v>
      </c>
      <c r="Y6397" s="7">
        <v>0.44142299971509702</v>
      </c>
      <c r="Z6397" s="7">
        <v>0.95736894990820598</v>
      </c>
    </row>
    <row r="6398" spans="1:26" ht="22.5" hidden="1" customHeight="1">
      <c r="A6398" s="7" t="s">
        <v>15850</v>
      </c>
      <c r="B6398" s="7" t="s">
        <v>37</v>
      </c>
      <c r="C6398" s="7" t="s">
        <v>16840</v>
      </c>
      <c r="D6398" s="7" t="s">
        <v>32</v>
      </c>
      <c r="E6398" s="7">
        <v>20</v>
      </c>
      <c r="F6398" s="7" t="s">
        <v>4884</v>
      </c>
      <c r="G6398" s="7" t="s">
        <v>15852</v>
      </c>
      <c r="H6398" s="7" t="s">
        <v>33</v>
      </c>
      <c r="I6398" s="7" t="s">
        <v>4921</v>
      </c>
      <c r="J6398" s="7" t="s">
        <v>15996</v>
      </c>
      <c r="K6398" s="7" t="s">
        <v>15997</v>
      </c>
      <c r="L6398" s="7" t="s">
        <v>83</v>
      </c>
      <c r="M6398" s="7"/>
      <c r="N6398" s="7"/>
      <c r="O6398" s="7" t="b">
        <v>0</v>
      </c>
      <c r="P6398" s="7" t="b">
        <v>0</v>
      </c>
      <c r="Q6398" s="7" t="b">
        <v>0</v>
      </c>
      <c r="R6398" s="7"/>
      <c r="S6398" s="7" t="s">
        <v>84</v>
      </c>
      <c r="T6398" s="7" t="s">
        <v>110</v>
      </c>
      <c r="U6398" s="7" t="s">
        <v>371</v>
      </c>
      <c r="V6398" s="7" t="s">
        <v>87</v>
      </c>
      <c r="W6398" s="7" t="s">
        <v>16841</v>
      </c>
      <c r="X6398" s="7" t="s">
        <v>16842</v>
      </c>
      <c r="Y6398" s="7">
        <v>0.84926424053524496</v>
      </c>
      <c r="Z6398" s="7">
        <v>2.82402684008157</v>
      </c>
    </row>
    <row r="6399" spans="1:26" ht="22.5" hidden="1" customHeight="1">
      <c r="A6399" s="7" t="s">
        <v>15850</v>
      </c>
      <c r="B6399" s="7" t="s">
        <v>37</v>
      </c>
      <c r="C6399" s="7" t="s">
        <v>16843</v>
      </c>
      <c r="D6399" s="7" t="s">
        <v>32</v>
      </c>
      <c r="E6399" s="7">
        <v>21</v>
      </c>
      <c r="F6399" s="7" t="s">
        <v>4884</v>
      </c>
      <c r="G6399" s="7" t="s">
        <v>15852</v>
      </c>
      <c r="H6399" s="7" t="s">
        <v>33</v>
      </c>
      <c r="I6399" s="7" t="s">
        <v>4901</v>
      </c>
      <c r="J6399" s="7" t="s">
        <v>16475</v>
      </c>
      <c r="K6399" s="7" t="s">
        <v>16476</v>
      </c>
      <c r="L6399" s="7" t="s">
        <v>83</v>
      </c>
      <c r="M6399" s="7"/>
      <c r="N6399" s="7"/>
      <c r="O6399" s="7" t="b">
        <v>0</v>
      </c>
      <c r="P6399" s="7" t="b">
        <v>0</v>
      </c>
      <c r="Q6399" s="7" t="b">
        <v>0</v>
      </c>
      <c r="R6399" s="7"/>
      <c r="S6399" s="7" t="s">
        <v>84</v>
      </c>
      <c r="T6399" s="7" t="s">
        <v>110</v>
      </c>
      <c r="U6399" s="7" t="s">
        <v>371</v>
      </c>
      <c r="V6399" s="7" t="s">
        <v>383</v>
      </c>
      <c r="W6399" s="7" t="s">
        <v>16844</v>
      </c>
      <c r="X6399" s="7" t="s">
        <v>16845</v>
      </c>
      <c r="Y6399" s="7">
        <v>0.43838545663140699</v>
      </c>
      <c r="Z6399" s="7">
        <v>1.21323098202674</v>
      </c>
    </row>
    <row r="6400" spans="1:26" ht="22.5" hidden="1" customHeight="1">
      <c r="A6400" s="7" t="s">
        <v>15850</v>
      </c>
      <c r="B6400" s="7" t="s">
        <v>37</v>
      </c>
      <c r="C6400" s="7" t="s">
        <v>16846</v>
      </c>
      <c r="D6400" s="7" t="s">
        <v>32</v>
      </c>
      <c r="E6400" s="7">
        <v>22</v>
      </c>
      <c r="F6400" s="7" t="s">
        <v>4884</v>
      </c>
      <c r="G6400" s="7" t="s">
        <v>15852</v>
      </c>
      <c r="H6400" s="7" t="s">
        <v>33</v>
      </c>
      <c r="I6400" s="7" t="s">
        <v>4913</v>
      </c>
      <c r="J6400" s="7" t="s">
        <v>16475</v>
      </c>
      <c r="K6400" s="7" t="s">
        <v>16476</v>
      </c>
      <c r="L6400" s="7" t="s">
        <v>83</v>
      </c>
      <c r="M6400" s="7"/>
      <c r="N6400" s="7"/>
      <c r="O6400" s="7" t="b">
        <v>0</v>
      </c>
      <c r="P6400" s="7" t="b">
        <v>0</v>
      </c>
      <c r="Q6400" s="7" t="b">
        <v>0</v>
      </c>
      <c r="R6400" s="7"/>
      <c r="S6400" s="7" t="s">
        <v>84</v>
      </c>
      <c r="T6400" s="7" t="s">
        <v>110</v>
      </c>
      <c r="U6400" s="7" t="s">
        <v>371</v>
      </c>
      <c r="V6400" s="7" t="s">
        <v>383</v>
      </c>
      <c r="W6400" s="7" t="s">
        <v>16847</v>
      </c>
      <c r="X6400" s="7" t="s">
        <v>16848</v>
      </c>
      <c r="Y6400" s="7">
        <v>0.14788527890365999</v>
      </c>
      <c r="Z6400" s="7">
        <v>1.4118922879731399</v>
      </c>
    </row>
    <row r="6401" spans="1:26" ht="22.5" hidden="1" customHeight="1">
      <c r="A6401" s="7" t="s">
        <v>15850</v>
      </c>
      <c r="B6401" s="7" t="s">
        <v>37</v>
      </c>
      <c r="C6401" s="7" t="s">
        <v>16849</v>
      </c>
      <c r="D6401" s="7" t="s">
        <v>32</v>
      </c>
      <c r="E6401" s="7">
        <v>23</v>
      </c>
      <c r="F6401" s="7" t="s">
        <v>4884</v>
      </c>
      <c r="G6401" s="7" t="s">
        <v>15852</v>
      </c>
      <c r="H6401" s="7" t="s">
        <v>33</v>
      </c>
      <c r="I6401" s="7" t="s">
        <v>4921</v>
      </c>
      <c r="J6401" s="7" t="s">
        <v>16475</v>
      </c>
      <c r="K6401" s="7" t="s">
        <v>16476</v>
      </c>
      <c r="L6401" s="7" t="s">
        <v>83</v>
      </c>
      <c r="M6401" s="7"/>
      <c r="N6401" s="7"/>
      <c r="O6401" s="7" t="b">
        <v>0</v>
      </c>
      <c r="P6401" s="7" t="b">
        <v>0</v>
      </c>
      <c r="Q6401" s="7" t="b">
        <v>0</v>
      </c>
      <c r="R6401" s="7"/>
      <c r="S6401" s="7" t="s">
        <v>84</v>
      </c>
      <c r="T6401" s="7" t="s">
        <v>110</v>
      </c>
      <c r="U6401" s="7" t="s">
        <v>371</v>
      </c>
      <c r="V6401" s="7" t="s">
        <v>383</v>
      </c>
      <c r="W6401" s="7" t="s">
        <v>16850</v>
      </c>
      <c r="X6401" s="7" t="s">
        <v>16851</v>
      </c>
      <c r="Y6401" s="7">
        <v>0.66948753826777496</v>
      </c>
      <c r="Z6401" s="7">
        <v>1.7647265513540999</v>
      </c>
    </row>
    <row r="6402" spans="1:26" ht="22.5" hidden="1" customHeight="1">
      <c r="A6402" s="7" t="s">
        <v>15850</v>
      </c>
      <c r="B6402" s="7" t="s">
        <v>37</v>
      </c>
      <c r="C6402" s="7" t="s">
        <v>16852</v>
      </c>
      <c r="D6402" s="7" t="s">
        <v>32</v>
      </c>
      <c r="E6402" s="7">
        <v>24</v>
      </c>
      <c r="F6402" s="7" t="s">
        <v>4884</v>
      </c>
      <c r="G6402" s="7" t="s">
        <v>15852</v>
      </c>
      <c r="H6402" s="7" t="s">
        <v>33</v>
      </c>
      <c r="I6402" s="7" t="s">
        <v>4905</v>
      </c>
      <c r="J6402" s="7" t="s">
        <v>16707</v>
      </c>
      <c r="K6402" s="7" t="s">
        <v>16708</v>
      </c>
      <c r="L6402" s="7" t="s">
        <v>168</v>
      </c>
      <c r="M6402" s="7"/>
      <c r="N6402" s="7"/>
      <c r="O6402" s="7" t="b">
        <v>0</v>
      </c>
      <c r="P6402" s="7" t="b">
        <v>0</v>
      </c>
      <c r="Q6402" s="7" t="b">
        <v>0</v>
      </c>
      <c r="R6402" s="7"/>
      <c r="S6402" s="7" t="s">
        <v>370</v>
      </c>
      <c r="T6402" s="7" t="s">
        <v>110</v>
      </c>
      <c r="U6402" s="7" t="s">
        <v>371</v>
      </c>
      <c r="V6402" s="7" t="s">
        <v>434</v>
      </c>
      <c r="W6402" s="7" t="s">
        <v>16853</v>
      </c>
      <c r="X6402" s="7" t="s">
        <v>16854</v>
      </c>
      <c r="Y6402" s="7">
        <v>0.18690971068819801</v>
      </c>
      <c r="Z6402" s="7">
        <v>0.878642229330453</v>
      </c>
    </row>
    <row r="6403" spans="1:26" ht="22.5" hidden="1" customHeight="1">
      <c r="A6403" s="7" t="s">
        <v>15850</v>
      </c>
      <c r="B6403" s="7" t="s">
        <v>37</v>
      </c>
      <c r="C6403" s="7" t="s">
        <v>16855</v>
      </c>
      <c r="D6403" s="7" t="s">
        <v>32</v>
      </c>
      <c r="E6403" s="7">
        <v>25</v>
      </c>
      <c r="F6403" s="7" t="s">
        <v>4884</v>
      </c>
      <c r="G6403" s="7" t="s">
        <v>15852</v>
      </c>
      <c r="H6403" s="7" t="s">
        <v>33</v>
      </c>
      <c r="I6403" s="7" t="s">
        <v>4909</v>
      </c>
      <c r="J6403" s="7" t="s">
        <v>16707</v>
      </c>
      <c r="K6403" s="7" t="s">
        <v>16708</v>
      </c>
      <c r="L6403" s="7" t="s">
        <v>168</v>
      </c>
      <c r="M6403" s="7"/>
      <c r="N6403" s="7"/>
      <c r="O6403" s="7" t="b">
        <v>0</v>
      </c>
      <c r="P6403" s="7" t="b">
        <v>0</v>
      </c>
      <c r="Q6403" s="7" t="b">
        <v>0</v>
      </c>
      <c r="R6403" s="7"/>
      <c r="S6403" s="7" t="s">
        <v>370</v>
      </c>
      <c r="T6403" s="7" t="s">
        <v>110</v>
      </c>
      <c r="U6403" s="7" t="s">
        <v>371</v>
      </c>
      <c r="V6403" s="7" t="s">
        <v>434</v>
      </c>
      <c r="W6403" s="7" t="s">
        <v>16856</v>
      </c>
      <c r="X6403" s="7" t="s">
        <v>16857</v>
      </c>
      <c r="Y6403" s="7">
        <v>0.26596577312473102</v>
      </c>
      <c r="Z6403" s="7">
        <v>0.87669113858514702</v>
      </c>
    </row>
    <row r="6404" spans="1:26" ht="22.5" hidden="1" customHeight="1">
      <c r="A6404" s="7" t="s">
        <v>15850</v>
      </c>
      <c r="B6404" s="7" t="s">
        <v>37</v>
      </c>
      <c r="C6404" s="7" t="s">
        <v>16858</v>
      </c>
      <c r="D6404" s="7" t="s">
        <v>32</v>
      </c>
      <c r="E6404" s="7">
        <v>26</v>
      </c>
      <c r="F6404" s="7" t="s">
        <v>4884</v>
      </c>
      <c r="G6404" s="7" t="s">
        <v>15852</v>
      </c>
      <c r="H6404" s="7" t="s">
        <v>33</v>
      </c>
      <c r="I6404" s="7" t="s">
        <v>4921</v>
      </c>
      <c r="J6404" s="7" t="s">
        <v>16707</v>
      </c>
      <c r="K6404" s="7" t="s">
        <v>16708</v>
      </c>
      <c r="L6404" s="7" t="s">
        <v>168</v>
      </c>
      <c r="M6404" s="7"/>
      <c r="N6404" s="7"/>
      <c r="O6404" s="7" t="b">
        <v>0</v>
      </c>
      <c r="P6404" s="7" t="b">
        <v>0</v>
      </c>
      <c r="Q6404" s="7" t="b">
        <v>0</v>
      </c>
      <c r="R6404" s="7"/>
      <c r="S6404" s="7" t="s">
        <v>370</v>
      </c>
      <c r="T6404" s="7" t="s">
        <v>110</v>
      </c>
      <c r="U6404" s="7" t="s">
        <v>371</v>
      </c>
      <c r="V6404" s="7" t="s">
        <v>434</v>
      </c>
      <c r="W6404" s="7" t="s">
        <v>16859</v>
      </c>
      <c r="X6404" s="7" t="s">
        <v>16860</v>
      </c>
      <c r="Y6404" s="7">
        <v>0.27967996688897601</v>
      </c>
      <c r="Z6404" s="7">
        <v>1.8719408475091199</v>
      </c>
    </row>
    <row r="6405" spans="1:26" ht="22.5" hidden="1" customHeight="1">
      <c r="A6405" s="7" t="s">
        <v>15850</v>
      </c>
      <c r="B6405" s="7" t="s">
        <v>37</v>
      </c>
      <c r="C6405" s="7" t="s">
        <v>16861</v>
      </c>
      <c r="D6405" s="7" t="s">
        <v>32</v>
      </c>
      <c r="E6405" s="7">
        <v>27</v>
      </c>
      <c r="F6405" s="7" t="s">
        <v>4884</v>
      </c>
      <c r="G6405" s="7" t="s">
        <v>15852</v>
      </c>
      <c r="H6405" s="7" t="s">
        <v>33</v>
      </c>
      <c r="I6405" s="7" t="s">
        <v>4950</v>
      </c>
      <c r="J6405" s="7" t="s">
        <v>16707</v>
      </c>
      <c r="K6405" s="7" t="s">
        <v>16708</v>
      </c>
      <c r="L6405" s="7" t="s">
        <v>168</v>
      </c>
      <c r="M6405" s="7"/>
      <c r="N6405" s="7"/>
      <c r="O6405" s="7" t="b">
        <v>0</v>
      </c>
      <c r="P6405" s="7" t="b">
        <v>0</v>
      </c>
      <c r="Q6405" s="7" t="b">
        <v>0</v>
      </c>
      <c r="R6405" s="7"/>
      <c r="S6405" s="7" t="s">
        <v>370</v>
      </c>
      <c r="T6405" s="7" t="s">
        <v>110</v>
      </c>
      <c r="U6405" s="7" t="s">
        <v>371</v>
      </c>
      <c r="V6405" s="7" t="s">
        <v>434</v>
      </c>
      <c r="W6405" s="7" t="s">
        <v>16862</v>
      </c>
      <c r="X6405" s="7" t="s">
        <v>16863</v>
      </c>
      <c r="Y6405" s="7">
        <v>0.46556037070085099</v>
      </c>
      <c r="Z6405" s="7">
        <v>1.0555434592220401</v>
      </c>
    </row>
    <row r="6406" spans="1:26" ht="22.5" hidden="1" customHeight="1">
      <c r="A6406" s="7" t="s">
        <v>15850</v>
      </c>
      <c r="B6406" s="7" t="s">
        <v>37</v>
      </c>
      <c r="C6406" s="7" t="s">
        <v>16864</v>
      </c>
      <c r="D6406" s="7" t="s">
        <v>32</v>
      </c>
      <c r="E6406" s="7">
        <v>28</v>
      </c>
      <c r="F6406" s="7" t="s">
        <v>4884</v>
      </c>
      <c r="G6406" s="7" t="s">
        <v>15852</v>
      </c>
      <c r="H6406" s="7" t="s">
        <v>33</v>
      </c>
      <c r="I6406" s="7" t="s">
        <v>16865</v>
      </c>
      <c r="J6406" s="7" t="s">
        <v>16707</v>
      </c>
      <c r="K6406" s="7" t="s">
        <v>16708</v>
      </c>
      <c r="L6406" s="7" t="s">
        <v>168</v>
      </c>
      <c r="M6406" s="7"/>
      <c r="N6406" s="7"/>
      <c r="O6406" s="7" t="b">
        <v>0</v>
      </c>
      <c r="P6406" s="7" t="b">
        <v>0</v>
      </c>
      <c r="Q6406" s="7" t="b">
        <v>0</v>
      </c>
      <c r="R6406" s="7"/>
      <c r="S6406" s="7" t="s">
        <v>370</v>
      </c>
      <c r="T6406" s="7" t="s">
        <v>85</v>
      </c>
      <c r="U6406" s="7" t="s">
        <v>371</v>
      </c>
      <c r="V6406" s="7" t="s">
        <v>434</v>
      </c>
      <c r="W6406" s="7" t="s">
        <v>16866</v>
      </c>
      <c r="X6406" s="7" t="s">
        <v>16867</v>
      </c>
      <c r="Y6406" s="7">
        <v>0.34533420651615698</v>
      </c>
      <c r="Z6406" s="7">
        <v>2.0294052135028302</v>
      </c>
    </row>
    <row r="6407" spans="1:26" ht="22.5" hidden="1" customHeight="1">
      <c r="A6407" s="7" t="s">
        <v>15850</v>
      </c>
      <c r="B6407" s="7" t="s">
        <v>37</v>
      </c>
      <c r="C6407" s="7" t="s">
        <v>16868</v>
      </c>
      <c r="D6407" s="7" t="s">
        <v>32</v>
      </c>
      <c r="E6407" s="7">
        <v>29</v>
      </c>
      <c r="F6407" s="7" t="s">
        <v>4884</v>
      </c>
      <c r="G6407" s="7" t="s">
        <v>15852</v>
      </c>
      <c r="H6407" s="7" t="s">
        <v>33</v>
      </c>
      <c r="I6407" s="7" t="s">
        <v>4905</v>
      </c>
      <c r="J6407" s="7" t="s">
        <v>16211</v>
      </c>
      <c r="K6407" s="7" t="s">
        <v>16212</v>
      </c>
      <c r="L6407" s="7" t="s">
        <v>168</v>
      </c>
      <c r="M6407" s="7"/>
      <c r="N6407" s="7"/>
      <c r="O6407" s="7" t="b">
        <v>0</v>
      </c>
      <c r="P6407" s="7" t="b">
        <v>0</v>
      </c>
      <c r="Q6407" s="7" t="b">
        <v>0</v>
      </c>
      <c r="R6407" s="7"/>
      <c r="S6407" s="7" t="s">
        <v>370</v>
      </c>
      <c r="T6407" s="7" t="s">
        <v>110</v>
      </c>
      <c r="U6407" s="7" t="s">
        <v>371</v>
      </c>
      <c r="V6407" s="7" t="s">
        <v>15887</v>
      </c>
      <c r="W6407" s="7" t="s">
        <v>16869</v>
      </c>
      <c r="X6407" s="7" t="s">
        <v>16870</v>
      </c>
      <c r="Y6407" s="7">
        <v>0.22151608157823599</v>
      </c>
      <c r="Z6407" s="7">
        <v>1.17354589594442</v>
      </c>
    </row>
    <row r="6408" spans="1:26" ht="22.5" hidden="1" customHeight="1">
      <c r="A6408" s="7" t="s">
        <v>15850</v>
      </c>
      <c r="B6408" s="7" t="s">
        <v>37</v>
      </c>
      <c r="C6408" s="7" t="s">
        <v>16871</v>
      </c>
      <c r="D6408" s="7" t="s">
        <v>32</v>
      </c>
      <c r="E6408" s="7">
        <v>30</v>
      </c>
      <c r="F6408" s="7" t="s">
        <v>4884</v>
      </c>
      <c r="G6408" s="7" t="s">
        <v>15852</v>
      </c>
      <c r="H6408" s="7" t="s">
        <v>33</v>
      </c>
      <c r="I6408" s="7" t="s">
        <v>4909</v>
      </c>
      <c r="J6408" s="7" t="s">
        <v>16211</v>
      </c>
      <c r="K6408" s="7" t="s">
        <v>16212</v>
      </c>
      <c r="L6408" s="7" t="s">
        <v>168</v>
      </c>
      <c r="M6408" s="7"/>
      <c r="N6408" s="7"/>
      <c r="O6408" s="7" t="b">
        <v>0</v>
      </c>
      <c r="P6408" s="7" t="b">
        <v>0</v>
      </c>
      <c r="Q6408" s="7" t="b">
        <v>0</v>
      </c>
      <c r="R6408" s="7"/>
      <c r="S6408" s="7" t="s">
        <v>370</v>
      </c>
      <c r="T6408" s="7" t="s">
        <v>85</v>
      </c>
      <c r="U6408" s="7" t="s">
        <v>371</v>
      </c>
      <c r="V6408" s="7" t="s">
        <v>15887</v>
      </c>
      <c r="W6408" s="7" t="s">
        <v>16872</v>
      </c>
      <c r="X6408" s="7" t="s">
        <v>16873</v>
      </c>
      <c r="Y6408" s="7">
        <v>0.780285087018595</v>
      </c>
      <c r="Z6408" s="7">
        <v>1.01156565975196</v>
      </c>
    </row>
    <row r="6409" spans="1:26" ht="22.5" hidden="1" customHeight="1">
      <c r="A6409" s="7" t="s">
        <v>15850</v>
      </c>
      <c r="B6409" s="7" t="s">
        <v>37</v>
      </c>
      <c r="C6409" s="7" t="s">
        <v>16874</v>
      </c>
      <c r="D6409" s="7" t="s">
        <v>32</v>
      </c>
      <c r="E6409" s="7">
        <v>31</v>
      </c>
      <c r="F6409" s="7" t="s">
        <v>4884</v>
      </c>
      <c r="G6409" s="7" t="s">
        <v>15852</v>
      </c>
      <c r="H6409" s="7" t="s">
        <v>33</v>
      </c>
      <c r="I6409" s="7" t="s">
        <v>4913</v>
      </c>
      <c r="J6409" s="7" t="s">
        <v>16211</v>
      </c>
      <c r="K6409" s="7" t="s">
        <v>16212</v>
      </c>
      <c r="L6409" s="7" t="s">
        <v>168</v>
      </c>
      <c r="M6409" s="7"/>
      <c r="N6409" s="7"/>
      <c r="O6409" s="7" t="b">
        <v>0</v>
      </c>
      <c r="P6409" s="7" t="b">
        <v>0</v>
      </c>
      <c r="Q6409" s="7" t="b">
        <v>0</v>
      </c>
      <c r="R6409" s="7"/>
      <c r="S6409" s="7" t="s">
        <v>370</v>
      </c>
      <c r="T6409" s="7" t="s">
        <v>110</v>
      </c>
      <c r="U6409" s="7" t="s">
        <v>371</v>
      </c>
      <c r="V6409" s="7" t="s">
        <v>15887</v>
      </c>
      <c r="W6409" s="7" t="s">
        <v>16875</v>
      </c>
      <c r="X6409" s="7" t="s">
        <v>16876</v>
      </c>
      <c r="Y6409" s="7">
        <v>0.323526730181461</v>
      </c>
      <c r="Z6409" s="7">
        <v>0.88477664647431198</v>
      </c>
    </row>
    <row r="6410" spans="1:26" ht="22.5" hidden="1" customHeight="1">
      <c r="A6410" s="7" t="s">
        <v>15850</v>
      </c>
      <c r="B6410" s="7" t="s">
        <v>37</v>
      </c>
      <c r="C6410" s="7" t="s">
        <v>16877</v>
      </c>
      <c r="D6410" s="7" t="s">
        <v>32</v>
      </c>
      <c r="E6410" s="7">
        <v>32</v>
      </c>
      <c r="F6410" s="7" t="s">
        <v>4884</v>
      </c>
      <c r="G6410" s="7" t="s">
        <v>15852</v>
      </c>
      <c r="H6410" s="7" t="s">
        <v>33</v>
      </c>
      <c r="I6410" s="7" t="s">
        <v>4921</v>
      </c>
      <c r="J6410" s="7" t="s">
        <v>16211</v>
      </c>
      <c r="K6410" s="7" t="s">
        <v>16212</v>
      </c>
      <c r="L6410" s="7" t="s">
        <v>168</v>
      </c>
      <c r="M6410" s="7"/>
      <c r="N6410" s="7"/>
      <c r="O6410" s="7" t="b">
        <v>0</v>
      </c>
      <c r="P6410" s="7" t="b">
        <v>0</v>
      </c>
      <c r="Q6410" s="7" t="b">
        <v>0</v>
      </c>
      <c r="R6410" s="7"/>
      <c r="S6410" s="7" t="s">
        <v>370</v>
      </c>
      <c r="T6410" s="7" t="s">
        <v>85</v>
      </c>
      <c r="U6410" s="7" t="s">
        <v>371</v>
      </c>
      <c r="V6410" s="7" t="s">
        <v>15887</v>
      </c>
      <c r="W6410" s="7" t="s">
        <v>16878</v>
      </c>
      <c r="X6410" s="7" t="s">
        <v>16879</v>
      </c>
      <c r="Y6410" s="7">
        <v>0.26207422453861101</v>
      </c>
      <c r="Z6410" s="7">
        <v>0.77290481391455401</v>
      </c>
    </row>
    <row r="6411" spans="1:26" ht="22.5" hidden="1" customHeight="1">
      <c r="A6411" s="7" t="s">
        <v>15850</v>
      </c>
      <c r="B6411" s="7" t="s">
        <v>37</v>
      </c>
      <c r="C6411" s="7" t="s">
        <v>16880</v>
      </c>
      <c r="D6411" s="7" t="s">
        <v>32</v>
      </c>
      <c r="E6411" s="7">
        <v>33</v>
      </c>
      <c r="F6411" s="7" t="s">
        <v>4884</v>
      </c>
      <c r="G6411" s="7" t="s">
        <v>15852</v>
      </c>
      <c r="H6411" s="7" t="s">
        <v>33</v>
      </c>
      <c r="I6411" s="7" t="s">
        <v>4925</v>
      </c>
      <c r="J6411" s="7" t="s">
        <v>16211</v>
      </c>
      <c r="K6411" s="7" t="s">
        <v>16212</v>
      </c>
      <c r="L6411" s="7" t="s">
        <v>168</v>
      </c>
      <c r="M6411" s="7"/>
      <c r="N6411" s="7"/>
      <c r="O6411" s="7" t="b">
        <v>0</v>
      </c>
      <c r="P6411" s="7" t="b">
        <v>0</v>
      </c>
      <c r="Q6411" s="7" t="b">
        <v>0</v>
      </c>
      <c r="R6411" s="7"/>
      <c r="S6411" s="7" t="s">
        <v>370</v>
      </c>
      <c r="T6411" s="7" t="s">
        <v>85</v>
      </c>
      <c r="U6411" s="7" t="s">
        <v>371</v>
      </c>
      <c r="V6411" s="7" t="s">
        <v>15887</v>
      </c>
      <c r="W6411" s="7" t="s">
        <v>16881</v>
      </c>
      <c r="X6411" s="7" t="s">
        <v>16882</v>
      </c>
      <c r="Y6411" s="7">
        <v>0.37859570614058802</v>
      </c>
      <c r="Z6411" s="7">
        <v>0.88574934237051695</v>
      </c>
    </row>
    <row r="6412" spans="1:26" ht="22.5" hidden="1" customHeight="1">
      <c r="A6412" s="7" t="s">
        <v>15850</v>
      </c>
      <c r="B6412" s="7" t="s">
        <v>37</v>
      </c>
      <c r="C6412" s="7" t="s">
        <v>16883</v>
      </c>
      <c r="D6412" s="7" t="s">
        <v>32</v>
      </c>
      <c r="E6412" s="7">
        <v>34</v>
      </c>
      <c r="F6412" s="7" t="s">
        <v>4884</v>
      </c>
      <c r="G6412" s="7" t="s">
        <v>15852</v>
      </c>
      <c r="H6412" s="7" t="s">
        <v>33</v>
      </c>
      <c r="I6412" s="7" t="s">
        <v>4901</v>
      </c>
      <c r="J6412" s="7" t="s">
        <v>16221</v>
      </c>
      <c r="K6412" s="7" t="s">
        <v>16222</v>
      </c>
      <c r="L6412" s="7" t="s">
        <v>168</v>
      </c>
      <c r="M6412" s="7"/>
      <c r="N6412" s="7"/>
      <c r="O6412" s="7" t="b">
        <v>0</v>
      </c>
      <c r="P6412" s="7" t="b">
        <v>0</v>
      </c>
      <c r="Q6412" s="7" t="b">
        <v>0</v>
      </c>
      <c r="R6412" s="7"/>
      <c r="S6412" s="7" t="s">
        <v>370</v>
      </c>
      <c r="T6412" s="7" t="s">
        <v>110</v>
      </c>
      <c r="U6412" s="7" t="s">
        <v>371</v>
      </c>
      <c r="V6412" s="7" t="s">
        <v>434</v>
      </c>
      <c r="W6412" s="7" t="s">
        <v>16884</v>
      </c>
      <c r="X6412" s="7" t="s">
        <v>16885</v>
      </c>
      <c r="Y6412" s="7">
        <v>0.575080448794142</v>
      </c>
      <c r="Z6412" s="7">
        <v>1.0956447362677799</v>
      </c>
    </row>
    <row r="6413" spans="1:26" ht="22.5" hidden="1" customHeight="1">
      <c r="A6413" s="7" t="s">
        <v>15850</v>
      </c>
      <c r="B6413" s="7" t="s">
        <v>37</v>
      </c>
      <c r="C6413" s="7" t="s">
        <v>16886</v>
      </c>
      <c r="D6413" s="7" t="s">
        <v>32</v>
      </c>
      <c r="E6413" s="7">
        <v>35</v>
      </c>
      <c r="F6413" s="7" t="s">
        <v>4884</v>
      </c>
      <c r="G6413" s="7" t="s">
        <v>15852</v>
      </c>
      <c r="H6413" s="7" t="s">
        <v>33</v>
      </c>
      <c r="I6413" s="7" t="s">
        <v>4909</v>
      </c>
      <c r="J6413" s="7" t="s">
        <v>16221</v>
      </c>
      <c r="K6413" s="7" t="s">
        <v>16222</v>
      </c>
      <c r="L6413" s="7" t="s">
        <v>168</v>
      </c>
      <c r="M6413" s="7"/>
      <c r="N6413" s="7"/>
      <c r="O6413" s="7" t="b">
        <v>0</v>
      </c>
      <c r="P6413" s="7" t="b">
        <v>0</v>
      </c>
      <c r="Q6413" s="7" t="b">
        <v>0</v>
      </c>
      <c r="R6413" s="7"/>
      <c r="S6413" s="7" t="s">
        <v>370</v>
      </c>
      <c r="T6413" s="7" t="s">
        <v>110</v>
      </c>
      <c r="U6413" s="7" t="s">
        <v>371</v>
      </c>
      <c r="V6413" s="7" t="s">
        <v>434</v>
      </c>
      <c r="W6413" s="7" t="s">
        <v>16887</v>
      </c>
      <c r="X6413" s="7" t="s">
        <v>16888</v>
      </c>
      <c r="Y6413" s="7">
        <v>0.219534240009157</v>
      </c>
      <c r="Z6413" s="7">
        <v>0.64934943324156402</v>
      </c>
    </row>
    <row r="6414" spans="1:26" ht="22.5" hidden="1" customHeight="1">
      <c r="A6414" s="7" t="s">
        <v>15850</v>
      </c>
      <c r="B6414" s="7" t="s">
        <v>37</v>
      </c>
      <c r="C6414" s="7" t="s">
        <v>16889</v>
      </c>
      <c r="D6414" s="7" t="s">
        <v>32</v>
      </c>
      <c r="E6414" s="7">
        <v>36</v>
      </c>
      <c r="F6414" s="7" t="s">
        <v>4884</v>
      </c>
      <c r="G6414" s="7" t="s">
        <v>15852</v>
      </c>
      <c r="H6414" s="7" t="s">
        <v>33</v>
      </c>
      <c r="I6414" s="7" t="s">
        <v>4913</v>
      </c>
      <c r="J6414" s="7" t="s">
        <v>16221</v>
      </c>
      <c r="K6414" s="7" t="s">
        <v>16222</v>
      </c>
      <c r="L6414" s="7" t="s">
        <v>168</v>
      </c>
      <c r="M6414" s="7"/>
      <c r="N6414" s="7"/>
      <c r="O6414" s="7" t="b">
        <v>0</v>
      </c>
      <c r="P6414" s="7" t="b">
        <v>0</v>
      </c>
      <c r="Q6414" s="7" t="b">
        <v>0</v>
      </c>
      <c r="R6414" s="7"/>
      <c r="S6414" s="7" t="s">
        <v>370</v>
      </c>
      <c r="T6414" s="7" t="s">
        <v>110</v>
      </c>
      <c r="U6414" s="7" t="s">
        <v>371</v>
      </c>
      <c r="V6414" s="7" t="s">
        <v>434</v>
      </c>
      <c r="W6414" s="7" t="s">
        <v>16890</v>
      </c>
      <c r="X6414" s="7" t="s">
        <v>16891</v>
      </c>
      <c r="Y6414" s="7">
        <v>0.221223005007428</v>
      </c>
      <c r="Z6414" s="7">
        <v>0.60264807128912301</v>
      </c>
    </row>
    <row r="6415" spans="1:26" ht="22.5" hidden="1" customHeight="1">
      <c r="A6415" s="7" t="s">
        <v>15850</v>
      </c>
      <c r="B6415" s="7" t="s">
        <v>37</v>
      </c>
      <c r="C6415" s="7" t="s">
        <v>16892</v>
      </c>
      <c r="D6415" s="7" t="s">
        <v>32</v>
      </c>
      <c r="E6415" s="7">
        <v>37</v>
      </c>
      <c r="F6415" s="7" t="s">
        <v>4884</v>
      </c>
      <c r="G6415" s="7" t="s">
        <v>15852</v>
      </c>
      <c r="H6415" s="7" t="s">
        <v>33</v>
      </c>
      <c r="I6415" s="7" t="s">
        <v>4921</v>
      </c>
      <c r="J6415" s="7" t="s">
        <v>16221</v>
      </c>
      <c r="K6415" s="7" t="s">
        <v>16222</v>
      </c>
      <c r="L6415" s="7" t="s">
        <v>168</v>
      </c>
      <c r="M6415" s="7"/>
      <c r="N6415" s="7"/>
      <c r="O6415" s="7" t="b">
        <v>0</v>
      </c>
      <c r="P6415" s="7" t="b">
        <v>0</v>
      </c>
      <c r="Q6415" s="7" t="b">
        <v>0</v>
      </c>
      <c r="R6415" s="7"/>
      <c r="S6415" s="7" t="s">
        <v>370</v>
      </c>
      <c r="T6415" s="7" t="s">
        <v>85</v>
      </c>
      <c r="U6415" s="7" t="s">
        <v>371</v>
      </c>
      <c r="V6415" s="7" t="s">
        <v>434</v>
      </c>
      <c r="W6415" s="7" t="s">
        <v>16893</v>
      </c>
      <c r="X6415" s="7" t="s">
        <v>16894</v>
      </c>
      <c r="Y6415" s="7">
        <v>0.48509672512767799</v>
      </c>
      <c r="Z6415" s="7">
        <v>0.75299871929449802</v>
      </c>
    </row>
    <row r="6416" spans="1:26" ht="22.5" hidden="1" customHeight="1">
      <c r="A6416" s="7" t="s">
        <v>15850</v>
      </c>
      <c r="B6416" s="7" t="s">
        <v>37</v>
      </c>
      <c r="C6416" s="7" t="s">
        <v>16895</v>
      </c>
      <c r="D6416" s="7" t="s">
        <v>32</v>
      </c>
      <c r="E6416" s="7">
        <v>38</v>
      </c>
      <c r="F6416" s="7" t="s">
        <v>4884</v>
      </c>
      <c r="G6416" s="7" t="s">
        <v>15852</v>
      </c>
      <c r="H6416" s="7" t="s">
        <v>33</v>
      </c>
      <c r="I6416" s="7" t="s">
        <v>4950</v>
      </c>
      <c r="J6416" s="7" t="s">
        <v>16221</v>
      </c>
      <c r="K6416" s="7" t="s">
        <v>16222</v>
      </c>
      <c r="L6416" s="7" t="s">
        <v>168</v>
      </c>
      <c r="M6416" s="7"/>
      <c r="N6416" s="7"/>
      <c r="O6416" s="7" t="b">
        <v>0</v>
      </c>
      <c r="P6416" s="7" t="b">
        <v>0</v>
      </c>
      <c r="Q6416" s="7" t="b">
        <v>0</v>
      </c>
      <c r="R6416" s="7"/>
      <c r="S6416" s="7" t="s">
        <v>370</v>
      </c>
      <c r="T6416" s="7" t="s">
        <v>110</v>
      </c>
      <c r="U6416" s="7" t="s">
        <v>371</v>
      </c>
      <c r="V6416" s="7" t="s">
        <v>434</v>
      </c>
      <c r="W6416" s="7" t="s">
        <v>16896</v>
      </c>
      <c r="X6416" s="7" t="s">
        <v>16897</v>
      </c>
      <c r="Y6416" s="7">
        <v>0.29021392676547703</v>
      </c>
      <c r="Z6416" s="7">
        <v>1.2599238465952101</v>
      </c>
    </row>
    <row r="6417" spans="1:26" ht="22.5" hidden="1" customHeight="1">
      <c r="A6417" s="7" t="s">
        <v>15850</v>
      </c>
      <c r="B6417" s="7" t="s">
        <v>37</v>
      </c>
      <c r="C6417" s="7" t="s">
        <v>16898</v>
      </c>
      <c r="D6417" s="7" t="s">
        <v>32</v>
      </c>
      <c r="E6417" s="7">
        <v>39</v>
      </c>
      <c r="F6417" s="7" t="s">
        <v>4884</v>
      </c>
      <c r="G6417" s="7" t="s">
        <v>15852</v>
      </c>
      <c r="H6417" s="7" t="s">
        <v>33</v>
      </c>
      <c r="I6417" s="7" t="s">
        <v>5009</v>
      </c>
      <c r="J6417" s="7" t="s">
        <v>16221</v>
      </c>
      <c r="K6417" s="7" t="s">
        <v>16222</v>
      </c>
      <c r="L6417" s="7" t="s">
        <v>168</v>
      </c>
      <c r="M6417" s="7"/>
      <c r="N6417" s="7"/>
      <c r="O6417" s="7" t="b">
        <v>0</v>
      </c>
      <c r="P6417" s="7" t="b">
        <v>0</v>
      </c>
      <c r="Q6417" s="7" t="b">
        <v>0</v>
      </c>
      <c r="R6417" s="7"/>
      <c r="S6417" s="7" t="s">
        <v>370</v>
      </c>
      <c r="T6417" s="7" t="s">
        <v>110</v>
      </c>
      <c r="U6417" s="7" t="s">
        <v>371</v>
      </c>
      <c r="V6417" s="7" t="s">
        <v>434</v>
      </c>
      <c r="W6417" s="7" t="s">
        <v>16899</v>
      </c>
      <c r="X6417" s="7" t="s">
        <v>16900</v>
      </c>
      <c r="Y6417" s="7">
        <v>0.64165559244168802</v>
      </c>
      <c r="Z6417" s="7">
        <v>1.05013339446661</v>
      </c>
    </row>
    <row r="6418" spans="1:26" ht="22.5" hidden="1" customHeight="1">
      <c r="A6418" s="7" t="s">
        <v>15850</v>
      </c>
      <c r="B6418" s="7" t="s">
        <v>37</v>
      </c>
      <c r="C6418" s="7" t="s">
        <v>16901</v>
      </c>
      <c r="D6418" s="7" t="s">
        <v>32</v>
      </c>
      <c r="E6418" s="7">
        <v>40</v>
      </c>
      <c r="F6418" s="7" t="s">
        <v>4884</v>
      </c>
      <c r="G6418" s="7" t="s">
        <v>15852</v>
      </c>
      <c r="H6418" s="7" t="s">
        <v>33</v>
      </c>
      <c r="I6418" s="7" t="s">
        <v>4901</v>
      </c>
      <c r="J6418" s="7" t="s">
        <v>16226</v>
      </c>
      <c r="K6418" s="7" t="s">
        <v>16227</v>
      </c>
      <c r="L6418" s="7" t="s">
        <v>168</v>
      </c>
      <c r="M6418" s="7"/>
      <c r="N6418" s="7"/>
      <c r="O6418" s="7" t="b">
        <v>0</v>
      </c>
      <c r="P6418" s="7" t="b">
        <v>0</v>
      </c>
      <c r="Q6418" s="7" t="b">
        <v>0</v>
      </c>
      <c r="R6418" s="7"/>
      <c r="S6418" s="7" t="s">
        <v>370</v>
      </c>
      <c r="T6418" s="7" t="s">
        <v>110</v>
      </c>
      <c r="U6418" s="7" t="s">
        <v>371</v>
      </c>
      <c r="V6418" s="7" t="s">
        <v>434</v>
      </c>
      <c r="W6418" s="7" t="s">
        <v>16902</v>
      </c>
      <c r="X6418" s="7" t="s">
        <v>16903</v>
      </c>
      <c r="Y6418" s="7">
        <v>0.28513863137295797</v>
      </c>
      <c r="Z6418" s="7">
        <v>0.983458879232743</v>
      </c>
    </row>
    <row r="6419" spans="1:26" ht="22.5" hidden="1" customHeight="1">
      <c r="A6419" s="7" t="s">
        <v>15850</v>
      </c>
      <c r="B6419" s="7" t="s">
        <v>37</v>
      </c>
      <c r="C6419" s="7" t="s">
        <v>16904</v>
      </c>
      <c r="D6419" s="7" t="s">
        <v>32</v>
      </c>
      <c r="E6419" s="7">
        <v>41</v>
      </c>
      <c r="F6419" s="7" t="s">
        <v>4884</v>
      </c>
      <c r="G6419" s="7" t="s">
        <v>15852</v>
      </c>
      <c r="H6419" s="7" t="s">
        <v>33</v>
      </c>
      <c r="I6419" s="7" t="s">
        <v>4905</v>
      </c>
      <c r="J6419" s="7" t="s">
        <v>16226</v>
      </c>
      <c r="K6419" s="7" t="s">
        <v>16227</v>
      </c>
      <c r="L6419" s="7" t="s">
        <v>168</v>
      </c>
      <c r="M6419" s="7"/>
      <c r="N6419" s="7"/>
      <c r="O6419" s="7" t="b">
        <v>0</v>
      </c>
      <c r="P6419" s="7" t="b">
        <v>0</v>
      </c>
      <c r="Q6419" s="7" t="b">
        <v>0</v>
      </c>
      <c r="R6419" s="7"/>
      <c r="S6419" s="7" t="s">
        <v>370</v>
      </c>
      <c r="T6419" s="7" t="s">
        <v>85</v>
      </c>
      <c r="U6419" s="7" t="s">
        <v>371</v>
      </c>
      <c r="V6419" s="7" t="s">
        <v>434</v>
      </c>
      <c r="W6419" s="7" t="s">
        <v>16905</v>
      </c>
      <c r="X6419" s="7" t="s">
        <v>16906</v>
      </c>
      <c r="Y6419" s="7">
        <v>0.19963910742711399</v>
      </c>
      <c r="Z6419" s="7">
        <v>0.70082805519984703</v>
      </c>
    </row>
    <row r="6420" spans="1:26" ht="22.5" hidden="1" customHeight="1">
      <c r="A6420" s="7" t="s">
        <v>15850</v>
      </c>
      <c r="B6420" s="7" t="s">
        <v>37</v>
      </c>
      <c r="C6420" s="7" t="s">
        <v>16907</v>
      </c>
      <c r="D6420" s="7" t="s">
        <v>32</v>
      </c>
      <c r="E6420" s="7">
        <v>42</v>
      </c>
      <c r="F6420" s="7" t="s">
        <v>4884</v>
      </c>
      <c r="G6420" s="7" t="s">
        <v>15852</v>
      </c>
      <c r="H6420" s="7" t="s">
        <v>33</v>
      </c>
      <c r="I6420" s="7" t="s">
        <v>4909</v>
      </c>
      <c r="J6420" s="7" t="s">
        <v>16226</v>
      </c>
      <c r="K6420" s="7" t="s">
        <v>16227</v>
      </c>
      <c r="L6420" s="7" t="s">
        <v>168</v>
      </c>
      <c r="M6420" s="7"/>
      <c r="N6420" s="7"/>
      <c r="O6420" s="7" t="b">
        <v>0</v>
      </c>
      <c r="P6420" s="7" t="b">
        <v>0</v>
      </c>
      <c r="Q6420" s="7" t="b">
        <v>0</v>
      </c>
      <c r="R6420" s="7"/>
      <c r="S6420" s="7" t="s">
        <v>370</v>
      </c>
      <c r="T6420" s="7" t="s">
        <v>85</v>
      </c>
      <c r="U6420" s="7" t="s">
        <v>371</v>
      </c>
      <c r="V6420" s="7" t="s">
        <v>434</v>
      </c>
      <c r="W6420" s="7" t="s">
        <v>16908</v>
      </c>
      <c r="X6420" s="7" t="s">
        <v>16909</v>
      </c>
      <c r="Y6420" s="7">
        <v>0.61731614188545902</v>
      </c>
      <c r="Z6420" s="7">
        <v>0.77058225309239503</v>
      </c>
    </row>
    <row r="6421" spans="1:26" ht="22.5" hidden="1" customHeight="1">
      <c r="A6421" s="7" t="s">
        <v>15850</v>
      </c>
      <c r="B6421" s="7" t="s">
        <v>37</v>
      </c>
      <c r="C6421" s="7" t="s">
        <v>16910</v>
      </c>
      <c r="D6421" s="7" t="s">
        <v>32</v>
      </c>
      <c r="E6421" s="7">
        <v>43</v>
      </c>
      <c r="F6421" s="7" t="s">
        <v>4884</v>
      </c>
      <c r="G6421" s="7" t="s">
        <v>15852</v>
      </c>
      <c r="H6421" s="7" t="s">
        <v>33</v>
      </c>
      <c r="I6421" s="7" t="s">
        <v>4913</v>
      </c>
      <c r="J6421" s="7" t="s">
        <v>16226</v>
      </c>
      <c r="K6421" s="7" t="s">
        <v>16227</v>
      </c>
      <c r="L6421" s="7" t="s">
        <v>168</v>
      </c>
      <c r="M6421" s="7"/>
      <c r="N6421" s="7"/>
      <c r="O6421" s="7" t="b">
        <v>0</v>
      </c>
      <c r="P6421" s="7" t="b">
        <v>0</v>
      </c>
      <c r="Q6421" s="7" t="b">
        <v>0</v>
      </c>
      <c r="R6421" s="7"/>
      <c r="S6421" s="7" t="s">
        <v>370</v>
      </c>
      <c r="T6421" s="7" t="s">
        <v>110</v>
      </c>
      <c r="U6421" s="7" t="s">
        <v>371</v>
      </c>
      <c r="V6421" s="7" t="s">
        <v>434</v>
      </c>
      <c r="W6421" s="7" t="s">
        <v>16911</v>
      </c>
      <c r="X6421" s="7" t="s">
        <v>16912</v>
      </c>
      <c r="Y6421" s="7">
        <v>0.31170724931692101</v>
      </c>
      <c r="Z6421" s="7">
        <v>0.63804449985630995</v>
      </c>
    </row>
    <row r="6422" spans="1:26" ht="22.5" hidden="1" customHeight="1">
      <c r="A6422" s="7" t="s">
        <v>15850</v>
      </c>
      <c r="B6422" s="7" t="s">
        <v>37</v>
      </c>
      <c r="C6422" s="7" t="s">
        <v>16913</v>
      </c>
      <c r="D6422" s="7" t="s">
        <v>32</v>
      </c>
      <c r="E6422" s="7">
        <v>44</v>
      </c>
      <c r="F6422" s="7" t="s">
        <v>4884</v>
      </c>
      <c r="G6422" s="7" t="s">
        <v>15852</v>
      </c>
      <c r="H6422" s="7" t="s">
        <v>33</v>
      </c>
      <c r="I6422" s="7" t="s">
        <v>4917</v>
      </c>
      <c r="J6422" s="7" t="s">
        <v>16226</v>
      </c>
      <c r="K6422" s="7" t="s">
        <v>16227</v>
      </c>
      <c r="L6422" s="7" t="s">
        <v>168</v>
      </c>
      <c r="M6422" s="7"/>
      <c r="N6422" s="7"/>
      <c r="O6422" s="7" t="b">
        <v>0</v>
      </c>
      <c r="P6422" s="7" t="b">
        <v>0</v>
      </c>
      <c r="Q6422" s="7" t="b">
        <v>0</v>
      </c>
      <c r="R6422" s="7"/>
      <c r="S6422" s="7" t="s">
        <v>370</v>
      </c>
      <c r="T6422" s="7" t="s">
        <v>110</v>
      </c>
      <c r="U6422" s="7" t="s">
        <v>371</v>
      </c>
      <c r="V6422" s="7" t="s">
        <v>434</v>
      </c>
      <c r="W6422" s="7" t="s">
        <v>16914</v>
      </c>
      <c r="X6422" s="7" t="s">
        <v>16915</v>
      </c>
      <c r="Y6422" s="7">
        <v>0.33356662584978802</v>
      </c>
      <c r="Z6422" s="7">
        <v>1.2224469468985</v>
      </c>
    </row>
    <row r="6423" spans="1:26" ht="22.5" hidden="1" customHeight="1">
      <c r="A6423" s="7" t="s">
        <v>15850</v>
      </c>
      <c r="B6423" s="7" t="s">
        <v>37</v>
      </c>
      <c r="C6423" s="7" t="s">
        <v>16916</v>
      </c>
      <c r="D6423" s="7" t="s">
        <v>32</v>
      </c>
      <c r="E6423" s="7">
        <v>45</v>
      </c>
      <c r="F6423" s="7" t="s">
        <v>4884</v>
      </c>
      <c r="G6423" s="7" t="s">
        <v>15852</v>
      </c>
      <c r="H6423" s="7" t="s">
        <v>33</v>
      </c>
      <c r="I6423" s="7" t="s">
        <v>4921</v>
      </c>
      <c r="J6423" s="7" t="s">
        <v>16226</v>
      </c>
      <c r="K6423" s="7" t="s">
        <v>16227</v>
      </c>
      <c r="L6423" s="7" t="s">
        <v>168</v>
      </c>
      <c r="M6423" s="7"/>
      <c r="N6423" s="7"/>
      <c r="O6423" s="7" t="b">
        <v>0</v>
      </c>
      <c r="P6423" s="7" t="b">
        <v>0</v>
      </c>
      <c r="Q6423" s="7" t="b">
        <v>0</v>
      </c>
      <c r="R6423" s="7"/>
      <c r="S6423" s="7" t="s">
        <v>370</v>
      </c>
      <c r="T6423" s="7" t="s">
        <v>85</v>
      </c>
      <c r="U6423" s="7" t="s">
        <v>371</v>
      </c>
      <c r="V6423" s="7" t="s">
        <v>434</v>
      </c>
      <c r="W6423" s="7" t="s">
        <v>16917</v>
      </c>
      <c r="X6423" s="7" t="s">
        <v>16918</v>
      </c>
      <c r="Y6423" s="7">
        <v>0.23187714685075</v>
      </c>
      <c r="Z6423" s="7">
        <v>0.66507828688675696</v>
      </c>
    </row>
    <row r="6424" spans="1:26" ht="22.5" hidden="1" customHeight="1">
      <c r="A6424" s="7" t="s">
        <v>15850</v>
      </c>
      <c r="B6424" s="7" t="s">
        <v>37</v>
      </c>
      <c r="C6424" s="7" t="s">
        <v>16919</v>
      </c>
      <c r="D6424" s="7" t="s">
        <v>32</v>
      </c>
      <c r="E6424" s="7">
        <v>46</v>
      </c>
      <c r="F6424" s="7" t="s">
        <v>4884</v>
      </c>
      <c r="G6424" s="7" t="s">
        <v>15852</v>
      </c>
      <c r="H6424" s="7" t="s">
        <v>33</v>
      </c>
      <c r="I6424" s="7" t="s">
        <v>4950</v>
      </c>
      <c r="J6424" s="7" t="s">
        <v>16226</v>
      </c>
      <c r="K6424" s="7" t="s">
        <v>16227</v>
      </c>
      <c r="L6424" s="7" t="s">
        <v>168</v>
      </c>
      <c r="M6424" s="7"/>
      <c r="N6424" s="7"/>
      <c r="O6424" s="7" t="b">
        <v>0</v>
      </c>
      <c r="P6424" s="7" t="b">
        <v>0</v>
      </c>
      <c r="Q6424" s="7" t="b">
        <v>0</v>
      </c>
      <c r="R6424" s="7"/>
      <c r="S6424" s="7" t="s">
        <v>370</v>
      </c>
      <c r="T6424" s="7" t="s">
        <v>151</v>
      </c>
      <c r="U6424" s="7" t="s">
        <v>371</v>
      </c>
      <c r="V6424" s="7" t="s">
        <v>434</v>
      </c>
      <c r="W6424" s="7" t="s">
        <v>16920</v>
      </c>
      <c r="X6424" s="7" t="s">
        <v>16921</v>
      </c>
      <c r="Y6424" s="7">
        <v>0.22648002071849399</v>
      </c>
      <c r="Z6424" s="7">
        <v>1.4173638550957299</v>
      </c>
    </row>
    <row r="6425" spans="1:26" ht="22.5" hidden="1" customHeight="1">
      <c r="A6425" s="7" t="s">
        <v>15850</v>
      </c>
      <c r="B6425" s="7" t="s">
        <v>37</v>
      </c>
      <c r="C6425" s="7" t="s">
        <v>16922</v>
      </c>
      <c r="D6425" s="7" t="s">
        <v>32</v>
      </c>
      <c r="E6425" s="7">
        <v>47</v>
      </c>
      <c r="F6425" s="7" t="s">
        <v>4884</v>
      </c>
      <c r="G6425" s="7" t="s">
        <v>15852</v>
      </c>
      <c r="H6425" s="7" t="s">
        <v>33</v>
      </c>
      <c r="I6425" s="7" t="s">
        <v>5009</v>
      </c>
      <c r="J6425" s="7" t="s">
        <v>16226</v>
      </c>
      <c r="K6425" s="7" t="s">
        <v>16227</v>
      </c>
      <c r="L6425" s="7" t="s">
        <v>168</v>
      </c>
      <c r="M6425" s="7"/>
      <c r="N6425" s="7"/>
      <c r="O6425" s="7" t="b">
        <v>0</v>
      </c>
      <c r="P6425" s="7" t="b">
        <v>0</v>
      </c>
      <c r="Q6425" s="7" t="b">
        <v>0</v>
      </c>
      <c r="R6425" s="7"/>
      <c r="S6425" s="7" t="s">
        <v>370</v>
      </c>
      <c r="T6425" s="7" t="s">
        <v>110</v>
      </c>
      <c r="U6425" s="7" t="s">
        <v>371</v>
      </c>
      <c r="V6425" s="7" t="s">
        <v>434</v>
      </c>
      <c r="W6425" s="7" t="s">
        <v>16923</v>
      </c>
      <c r="X6425" s="7" t="s">
        <v>16924</v>
      </c>
      <c r="Y6425" s="7">
        <v>0.26830166775194503</v>
      </c>
      <c r="Z6425" s="7">
        <v>0.95837061220206599</v>
      </c>
    </row>
    <row r="6426" spans="1:26" ht="22.5" hidden="1" customHeight="1">
      <c r="A6426" s="7" t="s">
        <v>15850</v>
      </c>
      <c r="B6426" s="7" t="s">
        <v>37</v>
      </c>
      <c r="C6426" s="7" t="s">
        <v>16925</v>
      </c>
      <c r="D6426" s="7" t="s">
        <v>32</v>
      </c>
      <c r="E6426" s="7">
        <v>48</v>
      </c>
      <c r="F6426" s="7" t="s">
        <v>4884</v>
      </c>
      <c r="G6426" s="7" t="s">
        <v>15852</v>
      </c>
      <c r="H6426" s="7" t="s">
        <v>33</v>
      </c>
      <c r="I6426" s="7" t="s">
        <v>4925</v>
      </c>
      <c r="J6426" s="7" t="s">
        <v>16226</v>
      </c>
      <c r="K6426" s="7" t="s">
        <v>16227</v>
      </c>
      <c r="L6426" s="7" t="s">
        <v>168</v>
      </c>
      <c r="M6426" s="7"/>
      <c r="N6426" s="7"/>
      <c r="O6426" s="7" t="b">
        <v>0</v>
      </c>
      <c r="P6426" s="7" t="b">
        <v>0</v>
      </c>
      <c r="Q6426" s="7" t="b">
        <v>0</v>
      </c>
      <c r="R6426" s="7"/>
      <c r="S6426" s="7" t="s">
        <v>370</v>
      </c>
      <c r="T6426" s="7" t="s">
        <v>85</v>
      </c>
      <c r="U6426" s="7" t="s">
        <v>371</v>
      </c>
      <c r="V6426" s="7" t="s">
        <v>434</v>
      </c>
      <c r="W6426" s="7" t="s">
        <v>16926</v>
      </c>
      <c r="X6426" s="7" t="s">
        <v>16927</v>
      </c>
      <c r="Y6426" s="7">
        <v>0.304772059282991</v>
      </c>
      <c r="Z6426" s="7">
        <v>0.73722591601298104</v>
      </c>
    </row>
    <row r="6427" spans="1:26" ht="22.5" hidden="1" customHeight="1">
      <c r="A6427" s="7" t="s">
        <v>15850</v>
      </c>
      <c r="B6427" s="7" t="s">
        <v>37</v>
      </c>
      <c r="C6427" s="7" t="s">
        <v>16928</v>
      </c>
      <c r="D6427" s="7" t="s">
        <v>32</v>
      </c>
      <c r="E6427" s="7">
        <v>49</v>
      </c>
      <c r="F6427" s="7" t="s">
        <v>4884</v>
      </c>
      <c r="G6427" s="7" t="s">
        <v>15852</v>
      </c>
      <c r="H6427" s="7" t="s">
        <v>33</v>
      </c>
      <c r="I6427" s="7" t="s">
        <v>4905</v>
      </c>
      <c r="J6427" s="7" t="s">
        <v>15865</v>
      </c>
      <c r="K6427" s="7" t="s">
        <v>15866</v>
      </c>
      <c r="L6427" s="7" t="s">
        <v>168</v>
      </c>
      <c r="M6427" s="7"/>
      <c r="N6427" s="7"/>
      <c r="O6427" s="7" t="b">
        <v>0</v>
      </c>
      <c r="P6427" s="7" t="b">
        <v>0</v>
      </c>
      <c r="Q6427" s="7" t="b">
        <v>0</v>
      </c>
      <c r="R6427" s="7"/>
      <c r="S6427" s="7" t="s">
        <v>370</v>
      </c>
      <c r="T6427" s="7" t="s">
        <v>85</v>
      </c>
      <c r="U6427" s="7" t="s">
        <v>86</v>
      </c>
      <c r="V6427" s="7" t="s">
        <v>434</v>
      </c>
      <c r="W6427" s="7" t="s">
        <v>16929</v>
      </c>
      <c r="X6427" s="7" t="s">
        <v>16930</v>
      </c>
      <c r="Y6427" s="7">
        <v>0.21882531653385001</v>
      </c>
      <c r="Z6427" s="7">
        <v>0.92216111602400197</v>
      </c>
    </row>
    <row r="6428" spans="1:26" ht="22.5" hidden="1" customHeight="1">
      <c r="A6428" s="7" t="s">
        <v>15850</v>
      </c>
      <c r="B6428" s="7" t="s">
        <v>37</v>
      </c>
      <c r="C6428" s="7" t="s">
        <v>16931</v>
      </c>
      <c r="D6428" s="7" t="s">
        <v>32</v>
      </c>
      <c r="E6428" s="7">
        <v>50</v>
      </c>
      <c r="F6428" s="7" t="s">
        <v>4884</v>
      </c>
      <c r="G6428" s="7" t="s">
        <v>15852</v>
      </c>
      <c r="H6428" s="7" t="s">
        <v>33</v>
      </c>
      <c r="I6428" s="7" t="s">
        <v>4901</v>
      </c>
      <c r="J6428" s="7" t="s">
        <v>16500</v>
      </c>
      <c r="K6428" s="7" t="s">
        <v>16501</v>
      </c>
      <c r="L6428" s="7" t="s">
        <v>168</v>
      </c>
      <c r="M6428" s="7"/>
      <c r="N6428" s="7"/>
      <c r="O6428" s="7" t="b">
        <v>0</v>
      </c>
      <c r="P6428" s="7" t="b">
        <v>0</v>
      </c>
      <c r="Q6428" s="7" t="b">
        <v>0</v>
      </c>
      <c r="R6428" s="7"/>
      <c r="S6428" s="7" t="s">
        <v>370</v>
      </c>
      <c r="T6428" s="7" t="s">
        <v>110</v>
      </c>
      <c r="U6428" s="7" t="s">
        <v>371</v>
      </c>
      <c r="V6428" s="7" t="s">
        <v>383</v>
      </c>
      <c r="W6428" s="7" t="s">
        <v>16932</v>
      </c>
      <c r="X6428" s="7" t="s">
        <v>16933</v>
      </c>
      <c r="Y6428" s="7">
        <v>0.314664435779346</v>
      </c>
      <c r="Z6428" s="7">
        <v>1.08352315926399</v>
      </c>
    </row>
    <row r="6429" spans="1:26" ht="22.5" hidden="1" customHeight="1">
      <c r="A6429" s="7" t="s">
        <v>15850</v>
      </c>
      <c r="B6429" s="7" t="s">
        <v>37</v>
      </c>
      <c r="C6429" s="7" t="s">
        <v>16934</v>
      </c>
      <c r="D6429" s="7" t="s">
        <v>32</v>
      </c>
      <c r="E6429" s="7">
        <v>51</v>
      </c>
      <c r="F6429" s="7" t="s">
        <v>4884</v>
      </c>
      <c r="G6429" s="7" t="s">
        <v>15852</v>
      </c>
      <c r="H6429" s="7" t="s">
        <v>33</v>
      </c>
      <c r="I6429" s="7" t="s">
        <v>4913</v>
      </c>
      <c r="J6429" s="7" t="s">
        <v>16500</v>
      </c>
      <c r="K6429" s="7" t="s">
        <v>16501</v>
      </c>
      <c r="L6429" s="7" t="s">
        <v>168</v>
      </c>
      <c r="M6429" s="7"/>
      <c r="N6429" s="7"/>
      <c r="O6429" s="7" t="b">
        <v>0</v>
      </c>
      <c r="P6429" s="7" t="b">
        <v>0</v>
      </c>
      <c r="Q6429" s="7" t="b">
        <v>0</v>
      </c>
      <c r="R6429" s="7"/>
      <c r="S6429" s="7" t="s">
        <v>370</v>
      </c>
      <c r="T6429" s="7" t="s">
        <v>110</v>
      </c>
      <c r="U6429" s="7" t="s">
        <v>371</v>
      </c>
      <c r="V6429" s="7" t="s">
        <v>383</v>
      </c>
      <c r="W6429" s="7" t="s">
        <v>16935</v>
      </c>
      <c r="X6429" s="7" t="s">
        <v>16936</v>
      </c>
      <c r="Y6429" s="7"/>
      <c r="Z6429" s="7">
        <v>1.3604515381668301</v>
      </c>
    </row>
    <row r="6430" spans="1:26" ht="22.5" hidden="1" customHeight="1">
      <c r="A6430" s="7" t="s">
        <v>15850</v>
      </c>
      <c r="B6430" s="7" t="s">
        <v>37</v>
      </c>
      <c r="C6430" s="7" t="s">
        <v>16937</v>
      </c>
      <c r="D6430" s="7" t="s">
        <v>32</v>
      </c>
      <c r="E6430" s="7">
        <v>52</v>
      </c>
      <c r="F6430" s="7" t="s">
        <v>4884</v>
      </c>
      <c r="G6430" s="7" t="s">
        <v>15852</v>
      </c>
      <c r="H6430" s="7" t="s">
        <v>33</v>
      </c>
      <c r="I6430" s="7" t="s">
        <v>4921</v>
      </c>
      <c r="J6430" s="7" t="s">
        <v>16500</v>
      </c>
      <c r="K6430" s="7" t="s">
        <v>16501</v>
      </c>
      <c r="L6430" s="7" t="s">
        <v>168</v>
      </c>
      <c r="M6430" s="7"/>
      <c r="N6430" s="7"/>
      <c r="O6430" s="7" t="b">
        <v>0</v>
      </c>
      <c r="P6430" s="7" t="b">
        <v>0</v>
      </c>
      <c r="Q6430" s="7" t="b">
        <v>0</v>
      </c>
      <c r="R6430" s="7"/>
      <c r="S6430" s="7" t="s">
        <v>370</v>
      </c>
      <c r="T6430" s="7" t="s">
        <v>85</v>
      </c>
      <c r="U6430" s="7" t="s">
        <v>371</v>
      </c>
      <c r="V6430" s="7" t="s">
        <v>383</v>
      </c>
      <c r="W6430" s="7" t="s">
        <v>16938</v>
      </c>
      <c r="X6430" s="7" t="s">
        <v>16939</v>
      </c>
      <c r="Y6430" s="7">
        <v>0.63048861613134199</v>
      </c>
      <c r="Z6430" s="7">
        <v>1.03059872698425</v>
      </c>
    </row>
    <row r="6431" spans="1:26" ht="22.5" hidden="1" customHeight="1">
      <c r="A6431" s="7" t="s">
        <v>15850</v>
      </c>
      <c r="B6431" s="7" t="s">
        <v>37</v>
      </c>
      <c r="C6431" s="7" t="s">
        <v>16940</v>
      </c>
      <c r="D6431" s="7" t="s">
        <v>32</v>
      </c>
      <c r="E6431" s="7">
        <v>53</v>
      </c>
      <c r="F6431" s="7" t="s">
        <v>4884</v>
      </c>
      <c r="G6431" s="7" t="s">
        <v>15852</v>
      </c>
      <c r="H6431" s="7" t="s">
        <v>33</v>
      </c>
      <c r="I6431" s="7" t="s">
        <v>5009</v>
      </c>
      <c r="J6431" s="7" t="s">
        <v>16500</v>
      </c>
      <c r="K6431" s="7" t="s">
        <v>16501</v>
      </c>
      <c r="L6431" s="7" t="s">
        <v>168</v>
      </c>
      <c r="M6431" s="7"/>
      <c r="N6431" s="7"/>
      <c r="O6431" s="7" t="b">
        <v>0</v>
      </c>
      <c r="P6431" s="7" t="b">
        <v>0</v>
      </c>
      <c r="Q6431" s="7" t="b">
        <v>0</v>
      </c>
      <c r="R6431" s="7"/>
      <c r="S6431" s="7" t="s">
        <v>370</v>
      </c>
      <c r="T6431" s="7" t="s">
        <v>110</v>
      </c>
      <c r="U6431" s="7" t="s">
        <v>371</v>
      </c>
      <c r="V6431" s="7" t="s">
        <v>383</v>
      </c>
      <c r="W6431" s="7" t="s">
        <v>16941</v>
      </c>
      <c r="X6431" s="7" t="s">
        <v>16942</v>
      </c>
      <c r="Y6431" s="7">
        <v>0.31638139807757398</v>
      </c>
      <c r="Z6431" s="7">
        <v>0.68245175586139895</v>
      </c>
    </row>
    <row r="6432" spans="1:26" ht="22.5" hidden="1" customHeight="1">
      <c r="A6432" s="7" t="s">
        <v>15850</v>
      </c>
      <c r="B6432" s="7" t="s">
        <v>37</v>
      </c>
      <c r="C6432" s="7" t="s">
        <v>16943</v>
      </c>
      <c r="D6432" s="7" t="s">
        <v>32</v>
      </c>
      <c r="E6432" s="7">
        <v>54</v>
      </c>
      <c r="F6432" s="7" t="s">
        <v>4884</v>
      </c>
      <c r="G6432" s="7" t="s">
        <v>15852</v>
      </c>
      <c r="H6432" s="7" t="s">
        <v>33</v>
      </c>
      <c r="I6432" s="7" t="s">
        <v>4909</v>
      </c>
      <c r="J6432" s="7" t="s">
        <v>16268</v>
      </c>
      <c r="K6432" s="7" t="s">
        <v>16269</v>
      </c>
      <c r="L6432" s="7" t="s">
        <v>168</v>
      </c>
      <c r="M6432" s="7"/>
      <c r="N6432" s="7"/>
      <c r="O6432" s="7" t="b">
        <v>0</v>
      </c>
      <c r="P6432" s="7" t="b">
        <v>0</v>
      </c>
      <c r="Q6432" s="7" t="b">
        <v>0</v>
      </c>
      <c r="R6432" s="7"/>
      <c r="S6432" s="7" t="s">
        <v>370</v>
      </c>
      <c r="T6432" s="7" t="s">
        <v>110</v>
      </c>
      <c r="U6432" s="7" t="s">
        <v>371</v>
      </c>
      <c r="V6432" s="7" t="s">
        <v>383</v>
      </c>
      <c r="W6432" s="7" t="s">
        <v>16944</v>
      </c>
      <c r="X6432" s="7" t="s">
        <v>16945</v>
      </c>
      <c r="Y6432" s="7">
        <v>0.2098099953508</v>
      </c>
      <c r="Z6432" s="7">
        <v>1.0572325528331099</v>
      </c>
    </row>
    <row r="6433" spans="1:26" ht="22.5" hidden="1" customHeight="1">
      <c r="A6433" s="7" t="s">
        <v>15850</v>
      </c>
      <c r="B6433" s="7" t="s">
        <v>37</v>
      </c>
      <c r="C6433" s="7" t="s">
        <v>16946</v>
      </c>
      <c r="D6433" s="7" t="s">
        <v>32</v>
      </c>
      <c r="E6433" s="7">
        <v>55</v>
      </c>
      <c r="F6433" s="7" t="s">
        <v>4884</v>
      </c>
      <c r="G6433" s="7" t="s">
        <v>15852</v>
      </c>
      <c r="H6433" s="7" t="s">
        <v>33</v>
      </c>
      <c r="I6433" s="7" t="s">
        <v>4921</v>
      </c>
      <c r="J6433" s="7" t="s">
        <v>16268</v>
      </c>
      <c r="K6433" s="7" t="s">
        <v>16269</v>
      </c>
      <c r="L6433" s="7" t="s">
        <v>168</v>
      </c>
      <c r="M6433" s="7"/>
      <c r="N6433" s="7"/>
      <c r="O6433" s="7" t="b">
        <v>0</v>
      </c>
      <c r="P6433" s="7" t="b">
        <v>0</v>
      </c>
      <c r="Q6433" s="7" t="b">
        <v>0</v>
      </c>
      <c r="R6433" s="7"/>
      <c r="S6433" s="7" t="s">
        <v>370</v>
      </c>
      <c r="T6433" s="7" t="s">
        <v>85</v>
      </c>
      <c r="U6433" s="7" t="s">
        <v>371</v>
      </c>
      <c r="V6433" s="7" t="s">
        <v>383</v>
      </c>
      <c r="W6433" s="7" t="s">
        <v>16947</v>
      </c>
      <c r="X6433" s="7" t="s">
        <v>16948</v>
      </c>
      <c r="Y6433" s="7">
        <v>0.339675625079012</v>
      </c>
      <c r="Z6433" s="7">
        <v>0.802076540311078</v>
      </c>
    </row>
    <row r="6434" spans="1:26" ht="22.5" hidden="1" customHeight="1">
      <c r="A6434" s="7" t="s">
        <v>15850</v>
      </c>
      <c r="B6434" s="7" t="s">
        <v>37</v>
      </c>
      <c r="C6434" s="7" t="s">
        <v>16949</v>
      </c>
      <c r="D6434" s="7" t="s">
        <v>32</v>
      </c>
      <c r="E6434" s="7">
        <v>56</v>
      </c>
      <c r="F6434" s="7" t="s">
        <v>4884</v>
      </c>
      <c r="G6434" s="7" t="s">
        <v>15852</v>
      </c>
      <c r="H6434" s="7" t="s">
        <v>33</v>
      </c>
      <c r="I6434" s="7" t="s">
        <v>5009</v>
      </c>
      <c r="J6434" s="7" t="s">
        <v>16268</v>
      </c>
      <c r="K6434" s="7" t="s">
        <v>16269</v>
      </c>
      <c r="L6434" s="7" t="s">
        <v>168</v>
      </c>
      <c r="M6434" s="7"/>
      <c r="N6434" s="7"/>
      <c r="O6434" s="7" t="b">
        <v>0</v>
      </c>
      <c r="P6434" s="7" t="b">
        <v>0</v>
      </c>
      <c r="Q6434" s="7" t="b">
        <v>0</v>
      </c>
      <c r="R6434" s="7"/>
      <c r="S6434" s="7" t="s">
        <v>370</v>
      </c>
      <c r="T6434" s="7" t="s">
        <v>110</v>
      </c>
      <c r="U6434" s="7" t="s">
        <v>371</v>
      </c>
      <c r="V6434" s="7" t="s">
        <v>383</v>
      </c>
      <c r="W6434" s="7" t="s">
        <v>16950</v>
      </c>
      <c r="X6434" s="7" t="s">
        <v>16951</v>
      </c>
      <c r="Y6434" s="7">
        <v>0.31229427602023502</v>
      </c>
      <c r="Z6434" s="7">
        <v>1.15300922494124</v>
      </c>
    </row>
    <row r="6435" spans="1:26" ht="22.5" hidden="1" customHeight="1">
      <c r="A6435" s="7" t="s">
        <v>15850</v>
      </c>
      <c r="B6435" s="7" t="s">
        <v>37</v>
      </c>
      <c r="C6435" s="7" t="s">
        <v>16952</v>
      </c>
      <c r="D6435" s="7" t="s">
        <v>32</v>
      </c>
      <c r="E6435" s="7">
        <v>57</v>
      </c>
      <c r="F6435" s="7" t="s">
        <v>4884</v>
      </c>
      <c r="G6435" s="7" t="s">
        <v>15852</v>
      </c>
      <c r="H6435" s="7" t="s">
        <v>33</v>
      </c>
      <c r="I6435" s="7" t="s">
        <v>4905</v>
      </c>
      <c r="J6435" s="7" t="s">
        <v>16953</v>
      </c>
      <c r="K6435" s="7" t="s">
        <v>16954</v>
      </c>
      <c r="L6435" s="7" t="s">
        <v>168</v>
      </c>
      <c r="M6435" s="7"/>
      <c r="N6435" s="7"/>
      <c r="O6435" s="7" t="b">
        <v>0</v>
      </c>
      <c r="P6435" s="7" t="b">
        <v>0</v>
      </c>
      <c r="Q6435" s="7" t="b">
        <v>0</v>
      </c>
      <c r="R6435" s="7"/>
      <c r="S6435" s="7" t="s">
        <v>370</v>
      </c>
      <c r="T6435" s="7" t="s">
        <v>110</v>
      </c>
      <c r="U6435" s="7" t="s">
        <v>371</v>
      </c>
      <c r="V6435" s="7" t="s">
        <v>383</v>
      </c>
      <c r="W6435" s="7" t="s">
        <v>16955</v>
      </c>
      <c r="X6435" s="7" t="s">
        <v>16956</v>
      </c>
      <c r="Y6435" s="7">
        <v>0.19217951877904399</v>
      </c>
      <c r="Z6435" s="7">
        <v>0.89055224076189898</v>
      </c>
    </row>
    <row r="6436" spans="1:26" ht="22.5" hidden="1" customHeight="1">
      <c r="A6436" s="7" t="s">
        <v>15850</v>
      </c>
      <c r="B6436" s="7" t="s">
        <v>37</v>
      </c>
      <c r="C6436" s="7" t="s">
        <v>16957</v>
      </c>
      <c r="D6436" s="7" t="s">
        <v>32</v>
      </c>
      <c r="E6436" s="7">
        <v>58</v>
      </c>
      <c r="F6436" s="7" t="s">
        <v>4884</v>
      </c>
      <c r="G6436" s="7" t="s">
        <v>15852</v>
      </c>
      <c r="H6436" s="7" t="s">
        <v>33</v>
      </c>
      <c r="I6436" s="7" t="s">
        <v>4909</v>
      </c>
      <c r="J6436" s="7" t="s">
        <v>16953</v>
      </c>
      <c r="K6436" s="7" t="s">
        <v>16954</v>
      </c>
      <c r="L6436" s="7" t="s">
        <v>168</v>
      </c>
      <c r="M6436" s="7"/>
      <c r="N6436" s="7"/>
      <c r="O6436" s="7" t="b">
        <v>0</v>
      </c>
      <c r="P6436" s="7" t="b">
        <v>0</v>
      </c>
      <c r="Q6436" s="7" t="b">
        <v>0</v>
      </c>
      <c r="R6436" s="7"/>
      <c r="S6436" s="7" t="s">
        <v>370</v>
      </c>
      <c r="T6436" s="7" t="s">
        <v>110</v>
      </c>
      <c r="U6436" s="7" t="s">
        <v>371</v>
      </c>
      <c r="V6436" s="7" t="s">
        <v>383</v>
      </c>
      <c r="W6436" s="7" t="s">
        <v>16958</v>
      </c>
      <c r="X6436" s="7" t="s">
        <v>16959</v>
      </c>
      <c r="Y6436" s="7">
        <v>0.44366777490783399</v>
      </c>
      <c r="Z6436" s="7">
        <v>0.81306924302822003</v>
      </c>
    </row>
    <row r="6437" spans="1:26" ht="22.5" hidden="1" customHeight="1">
      <c r="A6437" s="7" t="s">
        <v>15850</v>
      </c>
      <c r="B6437" s="7" t="s">
        <v>37</v>
      </c>
      <c r="C6437" s="7" t="s">
        <v>16960</v>
      </c>
      <c r="D6437" s="7" t="s">
        <v>32</v>
      </c>
      <c r="E6437" s="7">
        <v>59</v>
      </c>
      <c r="F6437" s="7" t="s">
        <v>4884</v>
      </c>
      <c r="G6437" s="7" t="s">
        <v>15852</v>
      </c>
      <c r="H6437" s="7" t="s">
        <v>33</v>
      </c>
      <c r="I6437" s="7" t="s">
        <v>4913</v>
      </c>
      <c r="J6437" s="7" t="s">
        <v>16953</v>
      </c>
      <c r="K6437" s="7" t="s">
        <v>16954</v>
      </c>
      <c r="L6437" s="7" t="s">
        <v>168</v>
      </c>
      <c r="M6437" s="7"/>
      <c r="N6437" s="7"/>
      <c r="O6437" s="7" t="b">
        <v>0</v>
      </c>
      <c r="P6437" s="7" t="b">
        <v>0</v>
      </c>
      <c r="Q6437" s="7" t="b">
        <v>0</v>
      </c>
      <c r="R6437" s="7"/>
      <c r="S6437" s="7" t="s">
        <v>370</v>
      </c>
      <c r="T6437" s="7" t="s">
        <v>85</v>
      </c>
      <c r="U6437" s="7" t="s">
        <v>371</v>
      </c>
      <c r="V6437" s="7" t="s">
        <v>383</v>
      </c>
      <c r="W6437" s="7" t="s">
        <v>16961</v>
      </c>
      <c r="X6437" s="7" t="s">
        <v>16962</v>
      </c>
      <c r="Y6437" s="7">
        <v>0.52357004369456805</v>
      </c>
      <c r="Z6437" s="7">
        <v>0.94123650284447102</v>
      </c>
    </row>
    <row r="6438" spans="1:26" ht="22.5" hidden="1" customHeight="1">
      <c r="A6438" s="7" t="s">
        <v>15850</v>
      </c>
      <c r="B6438" s="7" t="s">
        <v>37</v>
      </c>
      <c r="C6438" s="7" t="s">
        <v>16963</v>
      </c>
      <c r="D6438" s="7" t="s">
        <v>32</v>
      </c>
      <c r="E6438" s="7">
        <v>60</v>
      </c>
      <c r="F6438" s="7" t="s">
        <v>4884</v>
      </c>
      <c r="G6438" s="7" t="s">
        <v>15852</v>
      </c>
      <c r="H6438" s="7" t="s">
        <v>33</v>
      </c>
      <c r="I6438" s="7" t="s">
        <v>4921</v>
      </c>
      <c r="J6438" s="7" t="s">
        <v>16953</v>
      </c>
      <c r="K6438" s="7" t="s">
        <v>16954</v>
      </c>
      <c r="L6438" s="7" t="s">
        <v>168</v>
      </c>
      <c r="M6438" s="7"/>
      <c r="N6438" s="7"/>
      <c r="O6438" s="7" t="b">
        <v>0</v>
      </c>
      <c r="P6438" s="7" t="b">
        <v>0</v>
      </c>
      <c r="Q6438" s="7" t="b">
        <v>0</v>
      </c>
      <c r="R6438" s="7"/>
      <c r="S6438" s="7" t="s">
        <v>370</v>
      </c>
      <c r="T6438" s="7" t="s">
        <v>85</v>
      </c>
      <c r="U6438" s="7" t="s">
        <v>371</v>
      </c>
      <c r="V6438" s="7" t="s">
        <v>383</v>
      </c>
      <c r="W6438" s="7" t="s">
        <v>16964</v>
      </c>
      <c r="X6438" s="7" t="s">
        <v>16965</v>
      </c>
      <c r="Y6438" s="7">
        <v>0.42027641563768597</v>
      </c>
      <c r="Z6438" s="7">
        <v>0.85853993495666703</v>
      </c>
    </row>
    <row r="6439" spans="1:26" ht="22.5" hidden="1" customHeight="1">
      <c r="A6439" s="7" t="s">
        <v>15850</v>
      </c>
      <c r="B6439" s="7" t="s">
        <v>37</v>
      </c>
      <c r="C6439" s="7" t="s">
        <v>16966</v>
      </c>
      <c r="D6439" s="7" t="s">
        <v>32</v>
      </c>
      <c r="E6439" s="7">
        <v>61</v>
      </c>
      <c r="F6439" s="7" t="s">
        <v>4884</v>
      </c>
      <c r="G6439" s="7" t="s">
        <v>15852</v>
      </c>
      <c r="H6439" s="7" t="s">
        <v>33</v>
      </c>
      <c r="I6439" s="7" t="s">
        <v>4925</v>
      </c>
      <c r="J6439" s="7" t="s">
        <v>16953</v>
      </c>
      <c r="K6439" s="7" t="s">
        <v>16954</v>
      </c>
      <c r="L6439" s="7" t="s">
        <v>168</v>
      </c>
      <c r="M6439" s="7"/>
      <c r="N6439" s="7"/>
      <c r="O6439" s="7" t="b">
        <v>0</v>
      </c>
      <c r="P6439" s="7" t="b">
        <v>0</v>
      </c>
      <c r="Q6439" s="7" t="b">
        <v>0</v>
      </c>
      <c r="R6439" s="7"/>
      <c r="S6439" s="7" t="s">
        <v>370</v>
      </c>
      <c r="T6439" s="7" t="s">
        <v>85</v>
      </c>
      <c r="U6439" s="7" t="s">
        <v>371</v>
      </c>
      <c r="V6439" s="7" t="s">
        <v>383</v>
      </c>
      <c r="W6439" s="7" t="s">
        <v>16967</v>
      </c>
      <c r="X6439" s="7" t="s">
        <v>16968</v>
      </c>
      <c r="Y6439" s="7">
        <v>0.24968557424121801</v>
      </c>
      <c r="Z6439" s="7">
        <v>0.81593312695103304</v>
      </c>
    </row>
    <row r="6440" spans="1:26" ht="22.5" hidden="1" customHeight="1">
      <c r="A6440" s="7" t="s">
        <v>15850</v>
      </c>
      <c r="B6440" s="7" t="s">
        <v>37</v>
      </c>
      <c r="C6440" s="7" t="s">
        <v>16969</v>
      </c>
      <c r="D6440" s="7" t="s">
        <v>32</v>
      </c>
      <c r="E6440" s="7">
        <v>62</v>
      </c>
      <c r="F6440" s="7" t="s">
        <v>4884</v>
      </c>
      <c r="G6440" s="7" t="s">
        <v>15852</v>
      </c>
      <c r="H6440" s="7" t="s">
        <v>33</v>
      </c>
      <c r="I6440" s="7" t="s">
        <v>4901</v>
      </c>
      <c r="J6440" s="7" t="s">
        <v>16283</v>
      </c>
      <c r="K6440" s="7" t="s">
        <v>16284</v>
      </c>
      <c r="L6440" s="7" t="s">
        <v>700</v>
      </c>
      <c r="M6440" s="7"/>
      <c r="N6440" s="7"/>
      <c r="O6440" s="7" t="b">
        <v>0</v>
      </c>
      <c r="P6440" s="7" t="b">
        <v>0</v>
      </c>
      <c r="Q6440" s="7" t="b">
        <v>0</v>
      </c>
      <c r="R6440" s="7"/>
      <c r="S6440" s="7" t="s">
        <v>701</v>
      </c>
      <c r="T6440" s="7" t="s">
        <v>85</v>
      </c>
      <c r="U6440" s="7" t="s">
        <v>371</v>
      </c>
      <c r="V6440" s="7" t="s">
        <v>87</v>
      </c>
      <c r="W6440" s="7" t="s">
        <v>16970</v>
      </c>
      <c r="X6440" s="7" t="s">
        <v>16971</v>
      </c>
      <c r="Y6440" s="7">
        <v>0.16437522086504699</v>
      </c>
      <c r="Z6440" s="7">
        <v>0.72131056682337102</v>
      </c>
    </row>
    <row r="6441" spans="1:26" ht="22.5" hidden="1" customHeight="1">
      <c r="A6441" s="7" t="s">
        <v>15850</v>
      </c>
      <c r="B6441" s="7" t="s">
        <v>37</v>
      </c>
      <c r="C6441" s="7" t="s">
        <v>16972</v>
      </c>
      <c r="D6441" s="7" t="s">
        <v>32</v>
      </c>
      <c r="E6441" s="7">
        <v>63</v>
      </c>
      <c r="F6441" s="7" t="s">
        <v>4884</v>
      </c>
      <c r="G6441" s="7" t="s">
        <v>15852</v>
      </c>
      <c r="H6441" s="7" t="s">
        <v>33</v>
      </c>
      <c r="I6441" s="7" t="s">
        <v>4921</v>
      </c>
      <c r="J6441" s="7" t="s">
        <v>16283</v>
      </c>
      <c r="K6441" s="7" t="s">
        <v>16284</v>
      </c>
      <c r="L6441" s="7" t="s">
        <v>700</v>
      </c>
      <c r="M6441" s="7"/>
      <c r="N6441" s="7"/>
      <c r="O6441" s="7" t="b">
        <v>0</v>
      </c>
      <c r="P6441" s="7" t="b">
        <v>0</v>
      </c>
      <c r="Q6441" s="7" t="b">
        <v>0</v>
      </c>
      <c r="R6441" s="7"/>
      <c r="S6441" s="7" t="s">
        <v>701</v>
      </c>
      <c r="T6441" s="7" t="s">
        <v>85</v>
      </c>
      <c r="U6441" s="7" t="s">
        <v>371</v>
      </c>
      <c r="V6441" s="7" t="s">
        <v>87</v>
      </c>
      <c r="W6441" s="7" t="s">
        <v>16973</v>
      </c>
      <c r="X6441" s="7" t="s">
        <v>16974</v>
      </c>
      <c r="Y6441" s="7">
        <v>0.22549154471657901</v>
      </c>
      <c r="Z6441" s="7">
        <v>0.71129452943406501</v>
      </c>
    </row>
    <row r="6442" spans="1:26" ht="22.5" hidden="1" customHeight="1">
      <c r="A6442" s="7" t="s">
        <v>15850</v>
      </c>
      <c r="B6442" s="7" t="s">
        <v>37</v>
      </c>
      <c r="C6442" s="7" t="s">
        <v>16975</v>
      </c>
      <c r="D6442" s="7" t="s">
        <v>32</v>
      </c>
      <c r="E6442" s="7">
        <v>64</v>
      </c>
      <c r="F6442" s="7" t="s">
        <v>4884</v>
      </c>
      <c r="G6442" s="7" t="s">
        <v>15852</v>
      </c>
      <c r="H6442" s="7" t="s">
        <v>33</v>
      </c>
      <c r="I6442" s="7" t="s">
        <v>4901</v>
      </c>
      <c r="J6442" s="7" t="s">
        <v>15880</v>
      </c>
      <c r="K6442" s="7" t="s">
        <v>15881</v>
      </c>
      <c r="L6442" s="7" t="s">
        <v>700</v>
      </c>
      <c r="M6442" s="7"/>
      <c r="N6442" s="7"/>
      <c r="O6442" s="7" t="b">
        <v>0</v>
      </c>
      <c r="P6442" s="7" t="b">
        <v>0</v>
      </c>
      <c r="Q6442" s="7" t="b">
        <v>0</v>
      </c>
      <c r="R6442" s="7"/>
      <c r="S6442" s="7" t="s">
        <v>717</v>
      </c>
      <c r="T6442" s="7" t="s">
        <v>85</v>
      </c>
      <c r="U6442" s="7" t="s">
        <v>371</v>
      </c>
      <c r="V6442" s="7" t="s">
        <v>383</v>
      </c>
      <c r="W6442" s="7" t="s">
        <v>16976</v>
      </c>
      <c r="X6442" s="7" t="s">
        <v>16977</v>
      </c>
      <c r="Y6442" s="7">
        <v>0.129038337635133</v>
      </c>
      <c r="Z6442" s="7">
        <v>0.70719349577659596</v>
      </c>
    </row>
    <row r="6443" spans="1:26" ht="22.5" hidden="1" customHeight="1">
      <c r="A6443" s="7" t="s">
        <v>15850</v>
      </c>
      <c r="B6443" s="7" t="s">
        <v>37</v>
      </c>
      <c r="C6443" s="7" t="s">
        <v>16978</v>
      </c>
      <c r="D6443" s="7" t="s">
        <v>32</v>
      </c>
      <c r="E6443" s="7">
        <v>65</v>
      </c>
      <c r="F6443" s="7" t="s">
        <v>4884</v>
      </c>
      <c r="G6443" s="7" t="s">
        <v>15852</v>
      </c>
      <c r="H6443" s="7" t="s">
        <v>33</v>
      </c>
      <c r="I6443" s="7" t="s">
        <v>4909</v>
      </c>
      <c r="J6443" s="7" t="s">
        <v>15880</v>
      </c>
      <c r="K6443" s="7" t="s">
        <v>15881</v>
      </c>
      <c r="L6443" s="7" t="s">
        <v>700</v>
      </c>
      <c r="M6443" s="7"/>
      <c r="N6443" s="7"/>
      <c r="O6443" s="7" t="b">
        <v>0</v>
      </c>
      <c r="P6443" s="7" t="b">
        <v>0</v>
      </c>
      <c r="Q6443" s="7" t="b">
        <v>0</v>
      </c>
      <c r="R6443" s="7"/>
      <c r="S6443" s="7" t="s">
        <v>717</v>
      </c>
      <c r="T6443" s="7" t="s">
        <v>110</v>
      </c>
      <c r="U6443" s="7" t="s">
        <v>371</v>
      </c>
      <c r="V6443" s="7" t="s">
        <v>383</v>
      </c>
      <c r="W6443" s="7" t="s">
        <v>16979</v>
      </c>
      <c r="X6443" s="7" t="s">
        <v>16980</v>
      </c>
      <c r="Y6443" s="7">
        <v>0.25887000838169599</v>
      </c>
      <c r="Z6443" s="7">
        <v>0.79146781985547299</v>
      </c>
    </row>
    <row r="6444" spans="1:26" ht="22.5" hidden="1" customHeight="1">
      <c r="A6444" s="7" t="s">
        <v>15850</v>
      </c>
      <c r="B6444" s="7" t="s">
        <v>37</v>
      </c>
      <c r="C6444" s="7" t="s">
        <v>16981</v>
      </c>
      <c r="D6444" s="7" t="s">
        <v>32</v>
      </c>
      <c r="E6444" s="7">
        <v>66</v>
      </c>
      <c r="F6444" s="7" t="s">
        <v>4884</v>
      </c>
      <c r="G6444" s="7" t="s">
        <v>15852</v>
      </c>
      <c r="H6444" s="7" t="s">
        <v>33</v>
      </c>
      <c r="I6444" s="7" t="s">
        <v>4913</v>
      </c>
      <c r="J6444" s="7" t="s">
        <v>15880</v>
      </c>
      <c r="K6444" s="7" t="s">
        <v>15881</v>
      </c>
      <c r="L6444" s="7" t="s">
        <v>700</v>
      </c>
      <c r="M6444" s="7"/>
      <c r="N6444" s="7"/>
      <c r="O6444" s="7" t="b">
        <v>0</v>
      </c>
      <c r="P6444" s="7" t="b">
        <v>0</v>
      </c>
      <c r="Q6444" s="7" t="b">
        <v>0</v>
      </c>
      <c r="R6444" s="7"/>
      <c r="S6444" s="7" t="s">
        <v>717</v>
      </c>
      <c r="T6444" s="7" t="s">
        <v>85</v>
      </c>
      <c r="U6444" s="7" t="s">
        <v>371</v>
      </c>
      <c r="V6444" s="7" t="s">
        <v>383</v>
      </c>
      <c r="W6444" s="7" t="s">
        <v>16982</v>
      </c>
      <c r="X6444" s="7" t="s">
        <v>16983</v>
      </c>
      <c r="Y6444" s="7">
        <v>6.4458988393443203E-2</v>
      </c>
      <c r="Z6444" s="7">
        <v>0.753966938476749</v>
      </c>
    </row>
    <row r="6445" spans="1:26" ht="22.5" hidden="1" customHeight="1">
      <c r="A6445" s="7" t="s">
        <v>15850</v>
      </c>
      <c r="B6445" s="7" t="s">
        <v>37</v>
      </c>
      <c r="C6445" s="7" t="s">
        <v>16984</v>
      </c>
      <c r="D6445" s="7" t="s">
        <v>32</v>
      </c>
      <c r="E6445" s="7">
        <v>67</v>
      </c>
      <c r="F6445" s="7" t="s">
        <v>4884</v>
      </c>
      <c r="G6445" s="7" t="s">
        <v>15852</v>
      </c>
      <c r="H6445" s="7" t="s">
        <v>33</v>
      </c>
      <c r="I6445" s="7" t="s">
        <v>4917</v>
      </c>
      <c r="J6445" s="7" t="s">
        <v>15880</v>
      </c>
      <c r="K6445" s="7" t="s">
        <v>15881</v>
      </c>
      <c r="L6445" s="7" t="s">
        <v>700</v>
      </c>
      <c r="M6445" s="7"/>
      <c r="N6445" s="7"/>
      <c r="O6445" s="7" t="b">
        <v>0</v>
      </c>
      <c r="P6445" s="7" t="b">
        <v>0</v>
      </c>
      <c r="Q6445" s="7" t="b">
        <v>0</v>
      </c>
      <c r="R6445" s="7"/>
      <c r="S6445" s="7" t="s">
        <v>717</v>
      </c>
      <c r="T6445" s="7" t="s">
        <v>85</v>
      </c>
      <c r="U6445" s="7" t="s">
        <v>371</v>
      </c>
      <c r="V6445" s="7" t="s">
        <v>383</v>
      </c>
      <c r="W6445" s="7" t="s">
        <v>16985</v>
      </c>
      <c r="X6445" s="7" t="s">
        <v>16986</v>
      </c>
      <c r="Y6445" s="7">
        <v>0.297277871123176</v>
      </c>
      <c r="Z6445" s="7">
        <v>0.71113750865126601</v>
      </c>
    </row>
    <row r="6446" spans="1:26" ht="22.5" hidden="1" customHeight="1">
      <c r="A6446" s="7" t="s">
        <v>15850</v>
      </c>
      <c r="B6446" s="7" t="s">
        <v>37</v>
      </c>
      <c r="C6446" s="7" t="s">
        <v>16987</v>
      </c>
      <c r="D6446" s="7" t="s">
        <v>32</v>
      </c>
      <c r="E6446" s="7">
        <v>68</v>
      </c>
      <c r="F6446" s="7" t="s">
        <v>4884</v>
      </c>
      <c r="G6446" s="7" t="s">
        <v>15852</v>
      </c>
      <c r="H6446" s="7" t="s">
        <v>33</v>
      </c>
      <c r="I6446" s="7" t="s">
        <v>4921</v>
      </c>
      <c r="J6446" s="7" t="s">
        <v>15880</v>
      </c>
      <c r="K6446" s="7" t="s">
        <v>15881</v>
      </c>
      <c r="L6446" s="7" t="s">
        <v>700</v>
      </c>
      <c r="M6446" s="7"/>
      <c r="N6446" s="7"/>
      <c r="O6446" s="7" t="b">
        <v>0</v>
      </c>
      <c r="P6446" s="7" t="b">
        <v>0</v>
      </c>
      <c r="Q6446" s="7" t="b">
        <v>0</v>
      </c>
      <c r="R6446" s="7"/>
      <c r="S6446" s="7" t="s">
        <v>717</v>
      </c>
      <c r="T6446" s="7" t="s">
        <v>85</v>
      </c>
      <c r="U6446" s="7" t="s">
        <v>371</v>
      </c>
      <c r="V6446" s="7" t="s">
        <v>383</v>
      </c>
      <c r="W6446" s="7" t="s">
        <v>16988</v>
      </c>
      <c r="X6446" s="7" t="s">
        <v>16989</v>
      </c>
      <c r="Y6446" s="7">
        <v>0.334549447550884</v>
      </c>
      <c r="Z6446" s="7">
        <v>0.71501816953485098</v>
      </c>
    </row>
    <row r="6447" spans="1:26" ht="22.5" hidden="1" customHeight="1">
      <c r="A6447" s="7" t="s">
        <v>15850</v>
      </c>
      <c r="B6447" s="7" t="s">
        <v>37</v>
      </c>
      <c r="C6447" s="7" t="s">
        <v>16990</v>
      </c>
      <c r="D6447" s="7" t="s">
        <v>32</v>
      </c>
      <c r="E6447" s="7">
        <v>69</v>
      </c>
      <c r="F6447" s="7" t="s">
        <v>4884</v>
      </c>
      <c r="G6447" s="7" t="s">
        <v>15852</v>
      </c>
      <c r="H6447" s="7" t="s">
        <v>33</v>
      </c>
      <c r="I6447" s="7" t="s">
        <v>5009</v>
      </c>
      <c r="J6447" s="7" t="s">
        <v>15880</v>
      </c>
      <c r="K6447" s="7" t="s">
        <v>15881</v>
      </c>
      <c r="L6447" s="7" t="s">
        <v>700</v>
      </c>
      <c r="M6447" s="7"/>
      <c r="N6447" s="7"/>
      <c r="O6447" s="7" t="b">
        <v>0</v>
      </c>
      <c r="P6447" s="7" t="b">
        <v>0</v>
      </c>
      <c r="Q6447" s="7" t="b">
        <v>0</v>
      </c>
      <c r="R6447" s="7"/>
      <c r="S6447" s="7" t="s">
        <v>717</v>
      </c>
      <c r="T6447" s="7" t="s">
        <v>85</v>
      </c>
      <c r="U6447" s="7" t="s">
        <v>371</v>
      </c>
      <c r="V6447" s="7" t="s">
        <v>383</v>
      </c>
      <c r="W6447" s="7" t="s">
        <v>16991</v>
      </c>
      <c r="X6447" s="7" t="s">
        <v>16992</v>
      </c>
      <c r="Y6447" s="7">
        <v>0.12806913632550701</v>
      </c>
      <c r="Z6447" s="7">
        <v>0.70248193269249604</v>
      </c>
    </row>
    <row r="6448" spans="1:26" ht="22.5" hidden="1" customHeight="1">
      <c r="A6448" s="7" t="s">
        <v>15850</v>
      </c>
      <c r="B6448" s="7" t="s">
        <v>37</v>
      </c>
      <c r="C6448" s="7" t="s">
        <v>7316</v>
      </c>
      <c r="D6448" s="7" t="s">
        <v>32</v>
      </c>
      <c r="E6448" s="7">
        <v>70</v>
      </c>
      <c r="F6448" s="7" t="s">
        <v>4884</v>
      </c>
      <c r="G6448" s="7" t="s">
        <v>15852</v>
      </c>
      <c r="H6448" s="7" t="s">
        <v>33</v>
      </c>
      <c r="I6448" s="7" t="s">
        <v>4901</v>
      </c>
      <c r="J6448" s="7" t="s">
        <v>1599</v>
      </c>
      <c r="K6448" s="7" t="s">
        <v>1600</v>
      </c>
      <c r="L6448" s="7" t="s">
        <v>700</v>
      </c>
      <c r="M6448" s="7"/>
      <c r="N6448" s="7"/>
      <c r="O6448" s="7" t="b">
        <v>0</v>
      </c>
      <c r="P6448" s="7" t="b">
        <v>0</v>
      </c>
      <c r="Q6448" s="7" t="b">
        <v>0</v>
      </c>
      <c r="R6448" s="7"/>
      <c r="S6448" s="7" t="s">
        <v>717</v>
      </c>
      <c r="T6448" s="7" t="s">
        <v>110</v>
      </c>
      <c r="U6448" s="7" t="s">
        <v>371</v>
      </c>
      <c r="V6448" s="7" t="s">
        <v>87</v>
      </c>
      <c r="W6448" s="7" t="s">
        <v>16993</v>
      </c>
      <c r="X6448" s="7" t="s">
        <v>16994</v>
      </c>
      <c r="Y6448" s="7">
        <v>0.20227169403034401</v>
      </c>
      <c r="Z6448" s="7">
        <v>1.0683947926098201</v>
      </c>
    </row>
    <row r="6449" spans="1:26" ht="22.5" hidden="1" customHeight="1">
      <c r="A6449" s="7" t="s">
        <v>15850</v>
      </c>
      <c r="B6449" s="7" t="s">
        <v>37</v>
      </c>
      <c r="C6449" s="7" t="s">
        <v>7319</v>
      </c>
      <c r="D6449" s="7" t="s">
        <v>32</v>
      </c>
      <c r="E6449" s="7">
        <v>71</v>
      </c>
      <c r="F6449" s="7" t="s">
        <v>4884</v>
      </c>
      <c r="G6449" s="7" t="s">
        <v>15852</v>
      </c>
      <c r="H6449" s="7" t="s">
        <v>33</v>
      </c>
      <c r="I6449" s="7" t="s">
        <v>4913</v>
      </c>
      <c r="J6449" s="7" t="s">
        <v>1599</v>
      </c>
      <c r="K6449" s="7" t="s">
        <v>1600</v>
      </c>
      <c r="L6449" s="7" t="s">
        <v>700</v>
      </c>
      <c r="M6449" s="7"/>
      <c r="N6449" s="7"/>
      <c r="O6449" s="7" t="b">
        <v>0</v>
      </c>
      <c r="P6449" s="7" t="b">
        <v>0</v>
      </c>
      <c r="Q6449" s="7" t="b">
        <v>0</v>
      </c>
      <c r="R6449" s="7"/>
      <c r="S6449" s="7" t="s">
        <v>717</v>
      </c>
      <c r="T6449" s="7" t="s">
        <v>110</v>
      </c>
      <c r="U6449" s="7" t="s">
        <v>371</v>
      </c>
      <c r="V6449" s="7" t="s">
        <v>87</v>
      </c>
      <c r="W6449" s="7" t="s">
        <v>16995</v>
      </c>
      <c r="X6449" s="7" t="s">
        <v>16996</v>
      </c>
      <c r="Y6449" s="7">
        <v>0.12930915864214701</v>
      </c>
      <c r="Z6449" s="7">
        <v>0.96859315918678401</v>
      </c>
    </row>
    <row r="6450" spans="1:26" ht="22.5" hidden="1" customHeight="1">
      <c r="A6450" s="7" t="s">
        <v>15850</v>
      </c>
      <c r="B6450" s="7" t="s">
        <v>37</v>
      </c>
      <c r="C6450" s="7" t="s">
        <v>7322</v>
      </c>
      <c r="D6450" s="7" t="s">
        <v>32</v>
      </c>
      <c r="E6450" s="7">
        <v>72</v>
      </c>
      <c r="F6450" s="7" t="s">
        <v>4884</v>
      </c>
      <c r="G6450" s="7" t="s">
        <v>15852</v>
      </c>
      <c r="H6450" s="7" t="s">
        <v>33</v>
      </c>
      <c r="I6450" s="7" t="s">
        <v>4921</v>
      </c>
      <c r="J6450" s="7" t="s">
        <v>1599</v>
      </c>
      <c r="K6450" s="7" t="s">
        <v>1600</v>
      </c>
      <c r="L6450" s="7" t="s">
        <v>700</v>
      </c>
      <c r="M6450" s="7"/>
      <c r="N6450" s="7"/>
      <c r="O6450" s="7" t="b">
        <v>0</v>
      </c>
      <c r="P6450" s="7" t="b">
        <v>0</v>
      </c>
      <c r="Q6450" s="7" t="b">
        <v>0</v>
      </c>
      <c r="R6450" s="7"/>
      <c r="S6450" s="7" t="s">
        <v>717</v>
      </c>
      <c r="T6450" s="7" t="s">
        <v>110</v>
      </c>
      <c r="U6450" s="7" t="s">
        <v>371</v>
      </c>
      <c r="V6450" s="7" t="s">
        <v>87</v>
      </c>
      <c r="W6450" s="7" t="s">
        <v>16997</v>
      </c>
      <c r="X6450" s="7" t="s">
        <v>16998</v>
      </c>
      <c r="Y6450" s="7">
        <v>0.69540066065705497</v>
      </c>
      <c r="Z6450" s="7">
        <v>1.40252104874411</v>
      </c>
    </row>
    <row r="6451" spans="1:26" ht="22.5" hidden="1" customHeight="1">
      <c r="A6451" s="7" t="s">
        <v>15850</v>
      </c>
      <c r="B6451" s="7" t="s">
        <v>37</v>
      </c>
      <c r="C6451" s="7" t="s">
        <v>7325</v>
      </c>
      <c r="D6451" s="7" t="s">
        <v>32</v>
      </c>
      <c r="E6451" s="7">
        <v>73</v>
      </c>
      <c r="F6451" s="7" t="s">
        <v>4884</v>
      </c>
      <c r="G6451" s="7" t="s">
        <v>15852</v>
      </c>
      <c r="H6451" s="7" t="s">
        <v>33</v>
      </c>
      <c r="I6451" s="7" t="s">
        <v>4901</v>
      </c>
      <c r="J6451" s="7" t="s">
        <v>726</v>
      </c>
      <c r="K6451" s="7" t="s">
        <v>727</v>
      </c>
      <c r="L6451" s="7" t="s">
        <v>700</v>
      </c>
      <c r="M6451" s="7"/>
      <c r="N6451" s="7"/>
      <c r="O6451" s="7" t="b">
        <v>0</v>
      </c>
      <c r="P6451" s="7" t="b">
        <v>0</v>
      </c>
      <c r="Q6451" s="7" t="b">
        <v>0</v>
      </c>
      <c r="R6451" s="7"/>
      <c r="S6451" s="7" t="s">
        <v>717</v>
      </c>
      <c r="T6451" s="7" t="s">
        <v>85</v>
      </c>
      <c r="U6451" s="7" t="s">
        <v>371</v>
      </c>
      <c r="V6451" s="7" t="s">
        <v>383</v>
      </c>
      <c r="W6451" s="7" t="s">
        <v>16999</v>
      </c>
      <c r="X6451" s="7" t="s">
        <v>17000</v>
      </c>
      <c r="Y6451" s="7">
        <v>0.14874933027849699</v>
      </c>
      <c r="Z6451" s="7">
        <v>0.70920178427401104</v>
      </c>
    </row>
    <row r="6452" spans="1:26" ht="22.5" hidden="1" customHeight="1">
      <c r="A6452" s="7" t="s">
        <v>15850</v>
      </c>
      <c r="B6452" s="7" t="s">
        <v>37</v>
      </c>
      <c r="C6452" s="7" t="s">
        <v>7331</v>
      </c>
      <c r="D6452" s="7" t="s">
        <v>32</v>
      </c>
      <c r="E6452" s="7">
        <v>74</v>
      </c>
      <c r="F6452" s="7" t="s">
        <v>4884</v>
      </c>
      <c r="G6452" s="7" t="s">
        <v>15852</v>
      </c>
      <c r="H6452" s="7" t="s">
        <v>33</v>
      </c>
      <c r="I6452" s="7" t="s">
        <v>4909</v>
      </c>
      <c r="J6452" s="7" t="s">
        <v>726</v>
      </c>
      <c r="K6452" s="7" t="s">
        <v>727</v>
      </c>
      <c r="L6452" s="7" t="s">
        <v>700</v>
      </c>
      <c r="M6452" s="7"/>
      <c r="N6452" s="7"/>
      <c r="O6452" s="7" t="b">
        <v>0</v>
      </c>
      <c r="P6452" s="7" t="b">
        <v>0</v>
      </c>
      <c r="Q6452" s="7" t="b">
        <v>0</v>
      </c>
      <c r="R6452" s="7"/>
      <c r="S6452" s="7" t="s">
        <v>717</v>
      </c>
      <c r="T6452" s="7" t="s">
        <v>110</v>
      </c>
      <c r="U6452" s="7" t="s">
        <v>371</v>
      </c>
      <c r="V6452" s="7" t="s">
        <v>383</v>
      </c>
      <c r="W6452" s="7" t="s">
        <v>17001</v>
      </c>
      <c r="X6452" s="7" t="s">
        <v>17002</v>
      </c>
      <c r="Y6452" s="7">
        <v>0.14621541374590399</v>
      </c>
      <c r="Z6452" s="7">
        <v>0.79702370898950803</v>
      </c>
    </row>
    <row r="6453" spans="1:26" ht="22.5" hidden="1" customHeight="1">
      <c r="A6453" s="7" t="s">
        <v>15850</v>
      </c>
      <c r="B6453" s="7" t="s">
        <v>37</v>
      </c>
      <c r="C6453" s="7" t="s">
        <v>7334</v>
      </c>
      <c r="D6453" s="7" t="s">
        <v>32</v>
      </c>
      <c r="E6453" s="7">
        <v>75</v>
      </c>
      <c r="F6453" s="7" t="s">
        <v>4884</v>
      </c>
      <c r="G6453" s="7" t="s">
        <v>15852</v>
      </c>
      <c r="H6453" s="7" t="s">
        <v>33</v>
      </c>
      <c r="I6453" s="7" t="s">
        <v>4913</v>
      </c>
      <c r="J6453" s="7" t="s">
        <v>726</v>
      </c>
      <c r="K6453" s="7" t="s">
        <v>727</v>
      </c>
      <c r="L6453" s="7" t="s">
        <v>700</v>
      </c>
      <c r="M6453" s="7"/>
      <c r="N6453" s="7"/>
      <c r="O6453" s="7" t="b">
        <v>0</v>
      </c>
      <c r="P6453" s="7" t="b">
        <v>0</v>
      </c>
      <c r="Q6453" s="7" t="b">
        <v>0</v>
      </c>
      <c r="R6453" s="7"/>
      <c r="S6453" s="7" t="s">
        <v>717</v>
      </c>
      <c r="T6453" s="7" t="s">
        <v>110</v>
      </c>
      <c r="U6453" s="7" t="s">
        <v>371</v>
      </c>
      <c r="V6453" s="7" t="s">
        <v>383</v>
      </c>
      <c r="W6453" s="7" t="s">
        <v>17003</v>
      </c>
      <c r="X6453" s="7" t="s">
        <v>17004</v>
      </c>
      <c r="Y6453" s="7">
        <v>8.64404002399181E-2</v>
      </c>
      <c r="Z6453" s="7">
        <v>0.72022060926637699</v>
      </c>
    </row>
    <row r="6454" spans="1:26" ht="22.5" hidden="1" customHeight="1">
      <c r="A6454" s="7" t="s">
        <v>15850</v>
      </c>
      <c r="B6454" s="7" t="s">
        <v>37</v>
      </c>
      <c r="C6454" s="7" t="s">
        <v>17005</v>
      </c>
      <c r="D6454" s="7" t="s">
        <v>32</v>
      </c>
      <c r="E6454" s="7">
        <v>76</v>
      </c>
      <c r="F6454" s="7" t="s">
        <v>4884</v>
      </c>
      <c r="G6454" s="7" t="s">
        <v>15852</v>
      </c>
      <c r="H6454" s="7" t="s">
        <v>33</v>
      </c>
      <c r="I6454" s="7" t="s">
        <v>4917</v>
      </c>
      <c r="J6454" s="7" t="s">
        <v>726</v>
      </c>
      <c r="K6454" s="7" t="s">
        <v>727</v>
      </c>
      <c r="L6454" s="7" t="s">
        <v>700</v>
      </c>
      <c r="M6454" s="7"/>
      <c r="N6454" s="7"/>
      <c r="O6454" s="7" t="b">
        <v>0</v>
      </c>
      <c r="P6454" s="7" t="b">
        <v>0</v>
      </c>
      <c r="Q6454" s="7" t="b">
        <v>0</v>
      </c>
      <c r="R6454" s="7"/>
      <c r="S6454" s="7" t="s">
        <v>717</v>
      </c>
      <c r="T6454" s="7" t="s">
        <v>85</v>
      </c>
      <c r="U6454" s="7" t="s">
        <v>371</v>
      </c>
      <c r="V6454" s="7" t="s">
        <v>383</v>
      </c>
      <c r="W6454" s="7" t="s">
        <v>17006</v>
      </c>
      <c r="X6454" s="7" t="s">
        <v>17007</v>
      </c>
      <c r="Y6454" s="7">
        <v>0.313237105237342</v>
      </c>
      <c r="Z6454" s="7">
        <v>0.719932195468443</v>
      </c>
    </row>
    <row r="6455" spans="1:26" ht="22.5" hidden="1" customHeight="1">
      <c r="A6455" s="7" t="s">
        <v>15850</v>
      </c>
      <c r="B6455" s="7" t="s">
        <v>37</v>
      </c>
      <c r="C6455" s="7" t="s">
        <v>7337</v>
      </c>
      <c r="D6455" s="7" t="s">
        <v>32</v>
      </c>
      <c r="E6455" s="7">
        <v>77</v>
      </c>
      <c r="F6455" s="7" t="s">
        <v>4884</v>
      </c>
      <c r="G6455" s="7" t="s">
        <v>15852</v>
      </c>
      <c r="H6455" s="7" t="s">
        <v>33</v>
      </c>
      <c r="I6455" s="7" t="s">
        <v>4921</v>
      </c>
      <c r="J6455" s="7" t="s">
        <v>726</v>
      </c>
      <c r="K6455" s="7" t="s">
        <v>727</v>
      </c>
      <c r="L6455" s="7" t="s">
        <v>700</v>
      </c>
      <c r="M6455" s="7"/>
      <c r="N6455" s="7"/>
      <c r="O6455" s="7" t="b">
        <v>0</v>
      </c>
      <c r="P6455" s="7" t="b">
        <v>0</v>
      </c>
      <c r="Q6455" s="7" t="b">
        <v>0</v>
      </c>
      <c r="R6455" s="7"/>
      <c r="S6455" s="7" t="s">
        <v>717</v>
      </c>
      <c r="T6455" s="7" t="s">
        <v>85</v>
      </c>
      <c r="U6455" s="7" t="s">
        <v>371</v>
      </c>
      <c r="V6455" s="7" t="s">
        <v>383</v>
      </c>
      <c r="W6455" s="7" t="s">
        <v>17008</v>
      </c>
      <c r="X6455" s="7" t="s">
        <v>17009</v>
      </c>
      <c r="Y6455" s="7">
        <v>0.36563152181012898</v>
      </c>
      <c r="Z6455" s="7">
        <v>0.72401038854684097</v>
      </c>
    </row>
    <row r="6456" spans="1:26" ht="22.5" hidden="1" customHeight="1">
      <c r="A6456" s="7" t="s">
        <v>15850</v>
      </c>
      <c r="B6456" s="7" t="s">
        <v>37</v>
      </c>
      <c r="C6456" s="7" t="s">
        <v>17010</v>
      </c>
      <c r="D6456" s="7" t="s">
        <v>32</v>
      </c>
      <c r="E6456" s="7">
        <v>78</v>
      </c>
      <c r="F6456" s="7" t="s">
        <v>4884</v>
      </c>
      <c r="G6456" s="7" t="s">
        <v>15852</v>
      </c>
      <c r="H6456" s="7" t="s">
        <v>33</v>
      </c>
      <c r="I6456" s="7" t="s">
        <v>5009</v>
      </c>
      <c r="J6456" s="7" t="s">
        <v>726</v>
      </c>
      <c r="K6456" s="7" t="s">
        <v>727</v>
      </c>
      <c r="L6456" s="7" t="s">
        <v>700</v>
      </c>
      <c r="M6456" s="7"/>
      <c r="N6456" s="7"/>
      <c r="O6456" s="7" t="b">
        <v>0</v>
      </c>
      <c r="P6456" s="7" t="b">
        <v>0</v>
      </c>
      <c r="Q6456" s="7" t="b">
        <v>0</v>
      </c>
      <c r="R6456" s="7"/>
      <c r="S6456" s="7" t="s">
        <v>717</v>
      </c>
      <c r="T6456" s="7" t="s">
        <v>85</v>
      </c>
      <c r="U6456" s="7" t="s">
        <v>371</v>
      </c>
      <c r="V6456" s="7" t="s">
        <v>383</v>
      </c>
      <c r="W6456" s="7" t="s">
        <v>17011</v>
      </c>
      <c r="X6456" s="7" t="s">
        <v>17012</v>
      </c>
      <c r="Y6456" s="7">
        <v>0.13425311779771601</v>
      </c>
      <c r="Z6456" s="7">
        <v>0.740330147079866</v>
      </c>
    </row>
    <row r="6457" spans="1:26" ht="22.5" hidden="1" customHeight="1">
      <c r="A6457" s="7" t="s">
        <v>15850</v>
      </c>
      <c r="B6457" s="7" t="s">
        <v>37</v>
      </c>
      <c r="C6457" s="7" t="s">
        <v>17013</v>
      </c>
      <c r="D6457" s="7" t="s">
        <v>32</v>
      </c>
      <c r="E6457" s="7">
        <v>79</v>
      </c>
      <c r="F6457" s="7" t="s">
        <v>4884</v>
      </c>
      <c r="G6457" s="7" t="s">
        <v>15852</v>
      </c>
      <c r="H6457" s="7" t="s">
        <v>33</v>
      </c>
      <c r="I6457" s="7" t="s">
        <v>4901</v>
      </c>
      <c r="J6457" s="7" t="s">
        <v>1617</v>
      </c>
      <c r="K6457" s="7" t="s">
        <v>1618</v>
      </c>
      <c r="L6457" s="7" t="s">
        <v>700</v>
      </c>
      <c r="M6457" s="7"/>
      <c r="N6457" s="7"/>
      <c r="O6457" s="7" t="b">
        <v>0</v>
      </c>
      <c r="P6457" s="7" t="b">
        <v>0</v>
      </c>
      <c r="Q6457" s="7" t="b">
        <v>0</v>
      </c>
      <c r="R6457" s="7"/>
      <c r="S6457" s="7" t="s">
        <v>717</v>
      </c>
      <c r="T6457" s="7" t="s">
        <v>85</v>
      </c>
      <c r="U6457" s="7" t="s">
        <v>371</v>
      </c>
      <c r="V6457" s="7" t="s">
        <v>87</v>
      </c>
      <c r="W6457" s="7" t="s">
        <v>17014</v>
      </c>
      <c r="X6457" s="7" t="s">
        <v>17015</v>
      </c>
      <c r="Y6457" s="7">
        <v>0.32194151821822298</v>
      </c>
      <c r="Z6457" s="7">
        <v>0.56185337044881101</v>
      </c>
    </row>
    <row r="6458" spans="1:26" ht="22.5" hidden="1" customHeight="1">
      <c r="A6458" s="7" t="s">
        <v>15850</v>
      </c>
      <c r="B6458" s="7" t="s">
        <v>37</v>
      </c>
      <c r="C6458" s="7" t="s">
        <v>7352</v>
      </c>
      <c r="D6458" s="7" t="s">
        <v>32</v>
      </c>
      <c r="E6458" s="7">
        <v>80</v>
      </c>
      <c r="F6458" s="7" t="s">
        <v>4884</v>
      </c>
      <c r="G6458" s="7" t="s">
        <v>15852</v>
      </c>
      <c r="H6458" s="7" t="s">
        <v>33</v>
      </c>
      <c r="I6458" s="7" t="s">
        <v>4905</v>
      </c>
      <c r="J6458" s="7" t="s">
        <v>1617</v>
      </c>
      <c r="K6458" s="7" t="s">
        <v>1618</v>
      </c>
      <c r="L6458" s="7" t="s">
        <v>700</v>
      </c>
      <c r="M6458" s="7"/>
      <c r="N6458" s="7"/>
      <c r="O6458" s="7" t="b">
        <v>0</v>
      </c>
      <c r="P6458" s="7" t="b">
        <v>0</v>
      </c>
      <c r="Q6458" s="7" t="b">
        <v>0</v>
      </c>
      <c r="R6458" s="7"/>
      <c r="S6458" s="7" t="s">
        <v>717</v>
      </c>
      <c r="T6458" s="7" t="s">
        <v>85</v>
      </c>
      <c r="U6458" s="7" t="s">
        <v>371</v>
      </c>
      <c r="V6458" s="7" t="s">
        <v>383</v>
      </c>
      <c r="W6458" s="7" t="s">
        <v>17016</v>
      </c>
      <c r="X6458" s="7" t="s">
        <v>17017</v>
      </c>
      <c r="Y6458" s="7">
        <v>9.77682363127622E-2</v>
      </c>
      <c r="Z6458" s="7">
        <v>0.69739293784452205</v>
      </c>
    </row>
    <row r="6459" spans="1:26" ht="22.5" hidden="1" customHeight="1">
      <c r="A6459" s="7" t="s">
        <v>15850</v>
      </c>
      <c r="B6459" s="7" t="s">
        <v>37</v>
      </c>
      <c r="C6459" s="7" t="s">
        <v>17018</v>
      </c>
      <c r="D6459" s="7" t="s">
        <v>32</v>
      </c>
      <c r="E6459" s="7">
        <v>81</v>
      </c>
      <c r="F6459" s="7" t="s">
        <v>4884</v>
      </c>
      <c r="G6459" s="7" t="s">
        <v>15852</v>
      </c>
      <c r="H6459" s="7" t="s">
        <v>33</v>
      </c>
      <c r="I6459" s="7" t="s">
        <v>4909</v>
      </c>
      <c r="J6459" s="7" t="s">
        <v>1617</v>
      </c>
      <c r="K6459" s="7" t="s">
        <v>1618</v>
      </c>
      <c r="L6459" s="7" t="s">
        <v>700</v>
      </c>
      <c r="M6459" s="7"/>
      <c r="N6459" s="7"/>
      <c r="O6459" s="7" t="b">
        <v>0</v>
      </c>
      <c r="P6459" s="7" t="b">
        <v>0</v>
      </c>
      <c r="Q6459" s="7" t="b">
        <v>0</v>
      </c>
      <c r="R6459" s="7"/>
      <c r="S6459" s="7" t="s">
        <v>717</v>
      </c>
      <c r="T6459" s="7" t="s">
        <v>85</v>
      </c>
      <c r="U6459" s="7" t="s">
        <v>371</v>
      </c>
      <c r="V6459" s="7" t="s">
        <v>383</v>
      </c>
      <c r="W6459" s="7" t="s">
        <v>17019</v>
      </c>
      <c r="X6459" s="7" t="s">
        <v>17020</v>
      </c>
      <c r="Y6459" s="7">
        <v>0.24858653825108801</v>
      </c>
      <c r="Z6459" s="7">
        <v>0.69218564930296</v>
      </c>
    </row>
    <row r="6460" spans="1:26" ht="22.5" hidden="1" customHeight="1">
      <c r="A6460" s="7" t="s">
        <v>15850</v>
      </c>
      <c r="B6460" s="7" t="s">
        <v>37</v>
      </c>
      <c r="C6460" s="7" t="s">
        <v>7355</v>
      </c>
      <c r="D6460" s="7" t="s">
        <v>32</v>
      </c>
      <c r="E6460" s="7">
        <v>82</v>
      </c>
      <c r="F6460" s="7" t="s">
        <v>4884</v>
      </c>
      <c r="G6460" s="7" t="s">
        <v>15852</v>
      </c>
      <c r="H6460" s="7" t="s">
        <v>33</v>
      </c>
      <c r="I6460" s="7" t="s">
        <v>4913</v>
      </c>
      <c r="J6460" s="7" t="s">
        <v>1617</v>
      </c>
      <c r="K6460" s="7" t="s">
        <v>1618</v>
      </c>
      <c r="L6460" s="7" t="s">
        <v>700</v>
      </c>
      <c r="M6460" s="7"/>
      <c r="N6460" s="7"/>
      <c r="O6460" s="7" t="b">
        <v>0</v>
      </c>
      <c r="P6460" s="7" t="b">
        <v>0</v>
      </c>
      <c r="Q6460" s="7" t="b">
        <v>0</v>
      </c>
      <c r="R6460" s="7"/>
      <c r="S6460" s="7" t="s">
        <v>717</v>
      </c>
      <c r="T6460" s="7" t="s">
        <v>85</v>
      </c>
      <c r="U6460" s="7" t="s">
        <v>371</v>
      </c>
      <c r="V6460" s="7" t="s">
        <v>383</v>
      </c>
      <c r="W6460" s="7" t="s">
        <v>17021</v>
      </c>
      <c r="X6460" s="7" t="s">
        <v>17022</v>
      </c>
      <c r="Y6460" s="7">
        <v>0.241351125846332</v>
      </c>
      <c r="Z6460" s="7">
        <v>0.68688314297289199</v>
      </c>
    </row>
    <row r="6461" spans="1:26" ht="22.5" hidden="1" customHeight="1">
      <c r="A6461" s="7" t="s">
        <v>15850</v>
      </c>
      <c r="B6461" s="7" t="s">
        <v>37</v>
      </c>
      <c r="C6461" s="7" t="s">
        <v>17023</v>
      </c>
      <c r="D6461" s="7" t="s">
        <v>32</v>
      </c>
      <c r="E6461" s="7">
        <v>83</v>
      </c>
      <c r="F6461" s="7" t="s">
        <v>4884</v>
      </c>
      <c r="G6461" s="7" t="s">
        <v>15852</v>
      </c>
      <c r="H6461" s="7" t="s">
        <v>33</v>
      </c>
      <c r="I6461" s="7" t="s">
        <v>4917</v>
      </c>
      <c r="J6461" s="7" t="s">
        <v>1617</v>
      </c>
      <c r="K6461" s="7" t="s">
        <v>1618</v>
      </c>
      <c r="L6461" s="7" t="s">
        <v>700</v>
      </c>
      <c r="M6461" s="7"/>
      <c r="N6461" s="7"/>
      <c r="O6461" s="7" t="b">
        <v>0</v>
      </c>
      <c r="P6461" s="7" t="b">
        <v>0</v>
      </c>
      <c r="Q6461" s="7" t="b">
        <v>0</v>
      </c>
      <c r="R6461" s="7"/>
      <c r="S6461" s="7" t="s">
        <v>717</v>
      </c>
      <c r="T6461" s="7" t="s">
        <v>85</v>
      </c>
      <c r="U6461" s="7" t="s">
        <v>371</v>
      </c>
      <c r="V6461" s="7" t="s">
        <v>383</v>
      </c>
      <c r="W6461" s="7" t="s">
        <v>17024</v>
      </c>
      <c r="X6461" s="7" t="s">
        <v>17025</v>
      </c>
      <c r="Y6461" s="7">
        <v>0.49856784171760898</v>
      </c>
      <c r="Z6461" s="7">
        <v>0.67569172644252595</v>
      </c>
    </row>
    <row r="6462" spans="1:26" ht="22.5" hidden="1" customHeight="1">
      <c r="A6462" s="7" t="s">
        <v>15850</v>
      </c>
      <c r="B6462" s="7" t="s">
        <v>37</v>
      </c>
      <c r="C6462" s="7" t="s">
        <v>7358</v>
      </c>
      <c r="D6462" s="7" t="s">
        <v>32</v>
      </c>
      <c r="E6462" s="7">
        <v>84</v>
      </c>
      <c r="F6462" s="7" t="s">
        <v>4884</v>
      </c>
      <c r="G6462" s="7" t="s">
        <v>15852</v>
      </c>
      <c r="H6462" s="7" t="s">
        <v>33</v>
      </c>
      <c r="I6462" s="7" t="s">
        <v>4921</v>
      </c>
      <c r="J6462" s="7" t="s">
        <v>1617</v>
      </c>
      <c r="K6462" s="7" t="s">
        <v>1618</v>
      </c>
      <c r="L6462" s="7" t="s">
        <v>700</v>
      </c>
      <c r="M6462" s="7"/>
      <c r="N6462" s="7"/>
      <c r="O6462" s="7" t="b">
        <v>0</v>
      </c>
      <c r="P6462" s="7" t="b">
        <v>0</v>
      </c>
      <c r="Q6462" s="7" t="b">
        <v>0</v>
      </c>
      <c r="R6462" s="7"/>
      <c r="S6462" s="7" t="s">
        <v>717</v>
      </c>
      <c r="T6462" s="7" t="s">
        <v>85</v>
      </c>
      <c r="U6462" s="7" t="s">
        <v>371</v>
      </c>
      <c r="V6462" s="7" t="s">
        <v>87</v>
      </c>
      <c r="W6462" s="7" t="s">
        <v>17026</v>
      </c>
      <c r="X6462" s="7" t="s">
        <v>17027</v>
      </c>
      <c r="Y6462" s="7">
        <v>0.15441368934251901</v>
      </c>
      <c r="Z6462" s="7">
        <v>0.69445603219362895</v>
      </c>
    </row>
    <row r="6463" spans="1:26" ht="22.5" hidden="1" customHeight="1">
      <c r="A6463" s="7" t="s">
        <v>15850</v>
      </c>
      <c r="B6463" s="7" t="s">
        <v>37</v>
      </c>
      <c r="C6463" s="7" t="s">
        <v>7361</v>
      </c>
      <c r="D6463" s="7" t="s">
        <v>32</v>
      </c>
      <c r="E6463" s="7">
        <v>85</v>
      </c>
      <c r="F6463" s="7" t="s">
        <v>4884</v>
      </c>
      <c r="G6463" s="7" t="s">
        <v>15852</v>
      </c>
      <c r="H6463" s="7" t="s">
        <v>33</v>
      </c>
      <c r="I6463" s="7" t="s">
        <v>5009</v>
      </c>
      <c r="J6463" s="7" t="s">
        <v>1617</v>
      </c>
      <c r="K6463" s="7" t="s">
        <v>1618</v>
      </c>
      <c r="L6463" s="7" t="s">
        <v>700</v>
      </c>
      <c r="M6463" s="7"/>
      <c r="N6463" s="7"/>
      <c r="O6463" s="7" t="b">
        <v>0</v>
      </c>
      <c r="P6463" s="7" t="b">
        <v>0</v>
      </c>
      <c r="Q6463" s="7" t="b">
        <v>0</v>
      </c>
      <c r="R6463" s="7"/>
      <c r="S6463" s="7" t="s">
        <v>717</v>
      </c>
      <c r="T6463" s="7" t="s">
        <v>85</v>
      </c>
      <c r="U6463" s="7" t="s">
        <v>371</v>
      </c>
      <c r="V6463" s="7" t="s">
        <v>87</v>
      </c>
      <c r="W6463" s="7" t="s">
        <v>17028</v>
      </c>
      <c r="X6463" s="7" t="s">
        <v>17029</v>
      </c>
      <c r="Y6463" s="7">
        <v>0.27035403898601701</v>
      </c>
      <c r="Z6463" s="7">
        <v>0.76392324783978205</v>
      </c>
    </row>
    <row r="6464" spans="1:26" ht="22.5" hidden="1" customHeight="1">
      <c r="A6464" s="7" t="s">
        <v>15850</v>
      </c>
      <c r="B6464" s="7" t="s">
        <v>37</v>
      </c>
      <c r="C6464" s="7" t="s">
        <v>17030</v>
      </c>
      <c r="D6464" s="7" t="s">
        <v>32</v>
      </c>
      <c r="E6464" s="7">
        <v>86</v>
      </c>
      <c r="F6464" s="7" t="s">
        <v>4884</v>
      </c>
      <c r="G6464" s="7" t="s">
        <v>15852</v>
      </c>
      <c r="H6464" s="7" t="s">
        <v>33</v>
      </c>
      <c r="I6464" s="7" t="s">
        <v>4901</v>
      </c>
      <c r="J6464" s="7" t="s">
        <v>15891</v>
      </c>
      <c r="K6464" s="7" t="s">
        <v>15892</v>
      </c>
      <c r="L6464" s="7" t="s">
        <v>700</v>
      </c>
      <c r="M6464" s="7"/>
      <c r="N6464" s="7"/>
      <c r="O6464" s="7" t="b">
        <v>0</v>
      </c>
      <c r="P6464" s="7" t="b">
        <v>0</v>
      </c>
      <c r="Q6464" s="7" t="b">
        <v>0</v>
      </c>
      <c r="R6464" s="7"/>
      <c r="S6464" s="7" t="s">
        <v>717</v>
      </c>
      <c r="T6464" s="7" t="s">
        <v>85</v>
      </c>
      <c r="U6464" s="7" t="s">
        <v>371</v>
      </c>
      <c r="V6464" s="7" t="s">
        <v>383</v>
      </c>
      <c r="W6464" s="7" t="s">
        <v>17031</v>
      </c>
      <c r="X6464" s="7" t="s">
        <v>17032</v>
      </c>
      <c r="Y6464" s="7">
        <v>0.13749642187438699</v>
      </c>
      <c r="Z6464" s="7">
        <v>0.71241395141789099</v>
      </c>
    </row>
    <row r="6465" spans="1:26" ht="22.5" hidden="1" customHeight="1">
      <c r="A6465" s="7" t="s">
        <v>15850</v>
      </c>
      <c r="B6465" s="7" t="s">
        <v>37</v>
      </c>
      <c r="C6465" s="7" t="s">
        <v>17033</v>
      </c>
      <c r="D6465" s="7" t="s">
        <v>32</v>
      </c>
      <c r="E6465" s="7">
        <v>87</v>
      </c>
      <c r="F6465" s="7" t="s">
        <v>4884</v>
      </c>
      <c r="G6465" s="7" t="s">
        <v>15852</v>
      </c>
      <c r="H6465" s="7" t="s">
        <v>33</v>
      </c>
      <c r="I6465" s="7" t="s">
        <v>4905</v>
      </c>
      <c r="J6465" s="7" t="s">
        <v>15891</v>
      </c>
      <c r="K6465" s="7" t="s">
        <v>15892</v>
      </c>
      <c r="L6465" s="7" t="s">
        <v>700</v>
      </c>
      <c r="M6465" s="7"/>
      <c r="N6465" s="7"/>
      <c r="O6465" s="7" t="b">
        <v>0</v>
      </c>
      <c r="P6465" s="7" t="b">
        <v>0</v>
      </c>
      <c r="Q6465" s="7" t="b">
        <v>0</v>
      </c>
      <c r="R6465" s="7"/>
      <c r="S6465" s="7" t="s">
        <v>717</v>
      </c>
      <c r="T6465" s="7" t="s">
        <v>85</v>
      </c>
      <c r="U6465" s="7" t="s">
        <v>371</v>
      </c>
      <c r="V6465" s="7" t="s">
        <v>383</v>
      </c>
      <c r="W6465" s="7" t="s">
        <v>17034</v>
      </c>
      <c r="X6465" s="7" t="s">
        <v>17035</v>
      </c>
      <c r="Y6465" s="7">
        <v>8.0188335702274002E-2</v>
      </c>
      <c r="Z6465" s="7">
        <v>0.753904528220534</v>
      </c>
    </row>
    <row r="6466" spans="1:26" ht="22.5" hidden="1" customHeight="1">
      <c r="A6466" s="7" t="s">
        <v>15850</v>
      </c>
      <c r="B6466" s="7" t="s">
        <v>37</v>
      </c>
      <c r="C6466" s="7" t="s">
        <v>17036</v>
      </c>
      <c r="D6466" s="7" t="s">
        <v>32</v>
      </c>
      <c r="E6466" s="7">
        <v>88</v>
      </c>
      <c r="F6466" s="7" t="s">
        <v>4884</v>
      </c>
      <c r="G6466" s="7" t="s">
        <v>15852</v>
      </c>
      <c r="H6466" s="7" t="s">
        <v>33</v>
      </c>
      <c r="I6466" s="7" t="s">
        <v>4909</v>
      </c>
      <c r="J6466" s="7" t="s">
        <v>15891</v>
      </c>
      <c r="K6466" s="7" t="s">
        <v>15892</v>
      </c>
      <c r="L6466" s="7" t="s">
        <v>700</v>
      </c>
      <c r="M6466" s="7"/>
      <c r="N6466" s="7"/>
      <c r="O6466" s="7" t="b">
        <v>0</v>
      </c>
      <c r="P6466" s="7" t="b">
        <v>0</v>
      </c>
      <c r="Q6466" s="7" t="b">
        <v>0</v>
      </c>
      <c r="R6466" s="7"/>
      <c r="S6466" s="7" t="s">
        <v>717</v>
      </c>
      <c r="T6466" s="7" t="s">
        <v>85</v>
      </c>
      <c r="U6466" s="7" t="s">
        <v>371</v>
      </c>
      <c r="V6466" s="7" t="s">
        <v>383</v>
      </c>
      <c r="W6466" s="7" t="s">
        <v>17037</v>
      </c>
      <c r="X6466" s="7" t="s">
        <v>17038</v>
      </c>
      <c r="Y6466" s="7">
        <v>0.174933874821947</v>
      </c>
      <c r="Z6466" s="7">
        <v>0.721968153618742</v>
      </c>
    </row>
    <row r="6467" spans="1:26" ht="22.5" hidden="1" customHeight="1">
      <c r="A6467" s="7" t="s">
        <v>15850</v>
      </c>
      <c r="B6467" s="7" t="s">
        <v>37</v>
      </c>
      <c r="C6467" s="7" t="s">
        <v>17039</v>
      </c>
      <c r="D6467" s="7" t="s">
        <v>32</v>
      </c>
      <c r="E6467" s="7">
        <v>89</v>
      </c>
      <c r="F6467" s="7" t="s">
        <v>4884</v>
      </c>
      <c r="G6467" s="7" t="s">
        <v>15852</v>
      </c>
      <c r="H6467" s="7" t="s">
        <v>33</v>
      </c>
      <c r="I6467" s="7" t="s">
        <v>4913</v>
      </c>
      <c r="J6467" s="7" t="s">
        <v>15891</v>
      </c>
      <c r="K6467" s="7" t="s">
        <v>15892</v>
      </c>
      <c r="L6467" s="7" t="s">
        <v>700</v>
      </c>
      <c r="M6467" s="7"/>
      <c r="N6467" s="7"/>
      <c r="O6467" s="7" t="b">
        <v>0</v>
      </c>
      <c r="P6467" s="7" t="b">
        <v>0</v>
      </c>
      <c r="Q6467" s="7" t="b">
        <v>0</v>
      </c>
      <c r="R6467" s="7"/>
      <c r="S6467" s="7" t="s">
        <v>717</v>
      </c>
      <c r="T6467" s="7" t="s">
        <v>104</v>
      </c>
      <c r="U6467" s="7" t="s">
        <v>371</v>
      </c>
      <c r="V6467" s="7" t="s">
        <v>383</v>
      </c>
      <c r="W6467" s="7" t="s">
        <v>17040</v>
      </c>
      <c r="X6467" s="7" t="s">
        <v>17041</v>
      </c>
      <c r="Y6467" s="7">
        <v>0.105515502321018</v>
      </c>
      <c r="Z6467" s="7">
        <v>0.763469999018342</v>
      </c>
    </row>
    <row r="6468" spans="1:26" ht="22.5" hidden="1" customHeight="1">
      <c r="A6468" s="7" t="s">
        <v>15850</v>
      </c>
      <c r="B6468" s="7" t="s">
        <v>37</v>
      </c>
      <c r="C6468" s="7" t="s">
        <v>17042</v>
      </c>
      <c r="D6468" s="7" t="s">
        <v>32</v>
      </c>
      <c r="E6468" s="7">
        <v>90</v>
      </c>
      <c r="F6468" s="7" t="s">
        <v>4884</v>
      </c>
      <c r="G6468" s="7" t="s">
        <v>15852</v>
      </c>
      <c r="H6468" s="7" t="s">
        <v>33</v>
      </c>
      <c r="I6468" s="7" t="s">
        <v>4917</v>
      </c>
      <c r="J6468" s="7" t="s">
        <v>15891</v>
      </c>
      <c r="K6468" s="7" t="s">
        <v>15892</v>
      </c>
      <c r="L6468" s="7" t="s">
        <v>700</v>
      </c>
      <c r="M6468" s="7"/>
      <c r="N6468" s="7"/>
      <c r="O6468" s="7" t="b">
        <v>0</v>
      </c>
      <c r="P6468" s="7" t="b">
        <v>0</v>
      </c>
      <c r="Q6468" s="7" t="b">
        <v>0</v>
      </c>
      <c r="R6468" s="7"/>
      <c r="S6468" s="7" t="s">
        <v>717</v>
      </c>
      <c r="T6468" s="7" t="s">
        <v>85</v>
      </c>
      <c r="U6468" s="7" t="s">
        <v>371</v>
      </c>
      <c r="V6468" s="7" t="s">
        <v>383</v>
      </c>
      <c r="W6468" s="7" t="s">
        <v>17043</v>
      </c>
      <c r="X6468" s="7" t="s">
        <v>17044</v>
      </c>
      <c r="Y6468" s="7">
        <v>0.37173968907791599</v>
      </c>
      <c r="Z6468" s="7">
        <v>0.70962173276458895</v>
      </c>
    </row>
    <row r="6469" spans="1:26" ht="22.5" hidden="1" customHeight="1">
      <c r="A6469" s="7" t="s">
        <v>15850</v>
      </c>
      <c r="B6469" s="7" t="s">
        <v>37</v>
      </c>
      <c r="C6469" s="7" t="s">
        <v>17045</v>
      </c>
      <c r="D6469" s="7" t="s">
        <v>32</v>
      </c>
      <c r="E6469" s="7">
        <v>91</v>
      </c>
      <c r="F6469" s="7" t="s">
        <v>4884</v>
      </c>
      <c r="G6469" s="7" t="s">
        <v>15852</v>
      </c>
      <c r="H6469" s="7" t="s">
        <v>33</v>
      </c>
      <c r="I6469" s="7" t="s">
        <v>4921</v>
      </c>
      <c r="J6469" s="7" t="s">
        <v>15891</v>
      </c>
      <c r="K6469" s="7" t="s">
        <v>15892</v>
      </c>
      <c r="L6469" s="7" t="s">
        <v>700</v>
      </c>
      <c r="M6469" s="7"/>
      <c r="N6469" s="7"/>
      <c r="O6469" s="7" t="b">
        <v>0</v>
      </c>
      <c r="P6469" s="7" t="b">
        <v>0</v>
      </c>
      <c r="Q6469" s="7" t="b">
        <v>0</v>
      </c>
      <c r="R6469" s="7"/>
      <c r="S6469" s="7" t="s">
        <v>717</v>
      </c>
      <c r="T6469" s="7" t="s">
        <v>104</v>
      </c>
      <c r="U6469" s="7" t="s">
        <v>371</v>
      </c>
      <c r="V6469" s="7" t="s">
        <v>383</v>
      </c>
      <c r="W6469" s="7" t="s">
        <v>17046</v>
      </c>
      <c r="X6469" s="7" t="s">
        <v>17047</v>
      </c>
      <c r="Y6469" s="7">
        <v>0.23267251397046801</v>
      </c>
      <c r="Z6469" s="7">
        <v>0.84493303305408296</v>
      </c>
    </row>
    <row r="6470" spans="1:26" ht="22.5" hidden="1" customHeight="1">
      <c r="A6470" s="7" t="s">
        <v>15850</v>
      </c>
      <c r="B6470" s="7" t="s">
        <v>37</v>
      </c>
      <c r="C6470" s="7" t="s">
        <v>17048</v>
      </c>
      <c r="D6470" s="7" t="s">
        <v>32</v>
      </c>
      <c r="E6470" s="7">
        <v>92</v>
      </c>
      <c r="F6470" s="7" t="s">
        <v>4884</v>
      </c>
      <c r="G6470" s="7" t="s">
        <v>15852</v>
      </c>
      <c r="H6470" s="7" t="s">
        <v>33</v>
      </c>
      <c r="I6470" s="7" t="s">
        <v>5009</v>
      </c>
      <c r="J6470" s="7" t="s">
        <v>15891</v>
      </c>
      <c r="K6470" s="7" t="s">
        <v>15892</v>
      </c>
      <c r="L6470" s="7" t="s">
        <v>700</v>
      </c>
      <c r="M6470" s="7"/>
      <c r="N6470" s="7"/>
      <c r="O6470" s="7" t="b">
        <v>0</v>
      </c>
      <c r="P6470" s="7" t="b">
        <v>0</v>
      </c>
      <c r="Q6470" s="7" t="b">
        <v>0</v>
      </c>
      <c r="R6470" s="7"/>
      <c r="S6470" s="7" t="s">
        <v>717</v>
      </c>
      <c r="T6470" s="7" t="s">
        <v>85</v>
      </c>
      <c r="U6470" s="7" t="s">
        <v>371</v>
      </c>
      <c r="V6470" s="7" t="s">
        <v>383</v>
      </c>
      <c r="W6470" s="7" t="s">
        <v>17049</v>
      </c>
      <c r="X6470" s="7" t="s">
        <v>17050</v>
      </c>
      <c r="Y6470" s="7">
        <v>0.12007653955570299</v>
      </c>
      <c r="Z6470" s="7">
        <v>0.70450171801835604</v>
      </c>
    </row>
    <row r="6471" spans="1:26" ht="22.5" hidden="1" customHeight="1">
      <c r="A6471" s="7" t="s">
        <v>15850</v>
      </c>
      <c r="B6471" s="7" t="s">
        <v>37</v>
      </c>
      <c r="C6471" s="7" t="s">
        <v>17051</v>
      </c>
      <c r="D6471" s="7" t="s">
        <v>32</v>
      </c>
      <c r="E6471" s="7">
        <v>93</v>
      </c>
      <c r="F6471" s="7" t="s">
        <v>4884</v>
      </c>
      <c r="G6471" s="7" t="s">
        <v>15852</v>
      </c>
      <c r="H6471" s="7" t="s">
        <v>33</v>
      </c>
      <c r="I6471" s="7" t="s">
        <v>4901</v>
      </c>
      <c r="J6471" s="7" t="s">
        <v>16554</v>
      </c>
      <c r="K6471" s="7" t="s">
        <v>16555</v>
      </c>
      <c r="L6471" s="7" t="s">
        <v>700</v>
      </c>
      <c r="M6471" s="7"/>
      <c r="N6471" s="7"/>
      <c r="O6471" s="7" t="b">
        <v>0</v>
      </c>
      <c r="P6471" s="7" t="b">
        <v>0</v>
      </c>
      <c r="Q6471" s="7" t="b">
        <v>0</v>
      </c>
      <c r="R6471" s="7"/>
      <c r="S6471" s="7" t="s">
        <v>717</v>
      </c>
      <c r="T6471" s="7" t="s">
        <v>85</v>
      </c>
      <c r="U6471" s="7" t="s">
        <v>371</v>
      </c>
      <c r="V6471" s="7" t="s">
        <v>87</v>
      </c>
      <c r="W6471" s="7" t="s">
        <v>17052</v>
      </c>
      <c r="X6471" s="7" t="s">
        <v>17053</v>
      </c>
      <c r="Y6471" s="7">
        <v>0.42600675392637999</v>
      </c>
      <c r="Z6471" s="7">
        <v>1.1768844383219701</v>
      </c>
    </row>
    <row r="6472" spans="1:26" ht="22.5" hidden="1" customHeight="1">
      <c r="A6472" s="7" t="s">
        <v>15850</v>
      </c>
      <c r="B6472" s="7" t="s">
        <v>37</v>
      </c>
      <c r="C6472" s="7" t="s">
        <v>17054</v>
      </c>
      <c r="D6472" s="7" t="s">
        <v>32</v>
      </c>
      <c r="E6472" s="7">
        <v>94</v>
      </c>
      <c r="F6472" s="7" t="s">
        <v>4884</v>
      </c>
      <c r="G6472" s="7" t="s">
        <v>15852</v>
      </c>
      <c r="H6472" s="7" t="s">
        <v>33</v>
      </c>
      <c r="I6472" s="7" t="s">
        <v>4913</v>
      </c>
      <c r="J6472" s="7" t="s">
        <v>16554</v>
      </c>
      <c r="K6472" s="7" t="s">
        <v>16555</v>
      </c>
      <c r="L6472" s="7" t="s">
        <v>700</v>
      </c>
      <c r="M6472" s="7"/>
      <c r="N6472" s="7"/>
      <c r="O6472" s="7" t="b">
        <v>0</v>
      </c>
      <c r="P6472" s="7" t="b">
        <v>0</v>
      </c>
      <c r="Q6472" s="7" t="b">
        <v>0</v>
      </c>
      <c r="R6472" s="7"/>
      <c r="S6472" s="7" t="s">
        <v>717</v>
      </c>
      <c r="T6472" s="7" t="s">
        <v>110</v>
      </c>
      <c r="U6472" s="7" t="s">
        <v>371</v>
      </c>
      <c r="V6472" s="7" t="s">
        <v>87</v>
      </c>
      <c r="W6472" s="7" t="s">
        <v>17055</v>
      </c>
      <c r="X6472" s="7" t="s">
        <v>17056</v>
      </c>
      <c r="Y6472" s="7">
        <v>0.122270660445609</v>
      </c>
      <c r="Z6472" s="7">
        <v>0.87337599353943995</v>
      </c>
    </row>
    <row r="6473" spans="1:26" ht="22.5" hidden="1" customHeight="1">
      <c r="A6473" s="7" t="s">
        <v>15850</v>
      </c>
      <c r="B6473" s="7" t="s">
        <v>37</v>
      </c>
      <c r="C6473" s="7" t="s">
        <v>17057</v>
      </c>
      <c r="D6473" s="7" t="s">
        <v>32</v>
      </c>
      <c r="E6473" s="7">
        <v>95</v>
      </c>
      <c r="F6473" s="7" t="s">
        <v>4884</v>
      </c>
      <c r="G6473" s="7" t="s">
        <v>15852</v>
      </c>
      <c r="H6473" s="7" t="s">
        <v>33</v>
      </c>
      <c r="I6473" s="7" t="s">
        <v>4921</v>
      </c>
      <c r="J6473" s="7" t="s">
        <v>16554</v>
      </c>
      <c r="K6473" s="7" t="s">
        <v>16555</v>
      </c>
      <c r="L6473" s="7" t="s">
        <v>700</v>
      </c>
      <c r="M6473" s="7"/>
      <c r="N6473" s="7"/>
      <c r="O6473" s="7" t="b">
        <v>0</v>
      </c>
      <c r="P6473" s="7" t="b">
        <v>0</v>
      </c>
      <c r="Q6473" s="7" t="b">
        <v>0</v>
      </c>
      <c r="R6473" s="7"/>
      <c r="S6473" s="7" t="s">
        <v>717</v>
      </c>
      <c r="T6473" s="7" t="s">
        <v>110</v>
      </c>
      <c r="U6473" s="7" t="s">
        <v>371</v>
      </c>
      <c r="V6473" s="7" t="s">
        <v>87</v>
      </c>
      <c r="W6473" s="7" t="s">
        <v>17058</v>
      </c>
      <c r="X6473" s="7" t="s">
        <v>17059</v>
      </c>
      <c r="Y6473" s="7">
        <v>0.67427769149047001</v>
      </c>
      <c r="Z6473" s="7">
        <v>1.4129276736215</v>
      </c>
    </row>
    <row r="6474" spans="1:26" ht="22.5" hidden="1" customHeight="1">
      <c r="A6474" s="7" t="s">
        <v>15850</v>
      </c>
      <c r="B6474" s="7" t="s">
        <v>37</v>
      </c>
      <c r="C6474" s="7" t="s">
        <v>17060</v>
      </c>
      <c r="D6474" s="7" t="s">
        <v>32</v>
      </c>
      <c r="E6474" s="7">
        <v>96</v>
      </c>
      <c r="F6474" s="7" t="s">
        <v>4884</v>
      </c>
      <c r="G6474" s="7" t="s">
        <v>15852</v>
      </c>
      <c r="H6474" s="7" t="s">
        <v>33</v>
      </c>
      <c r="I6474" s="7" t="s">
        <v>4901</v>
      </c>
      <c r="J6474" s="7" t="s">
        <v>16358</v>
      </c>
      <c r="K6474" s="7" t="s">
        <v>16359</v>
      </c>
      <c r="L6474" s="7" t="s">
        <v>700</v>
      </c>
      <c r="M6474" s="7"/>
      <c r="N6474" s="7"/>
      <c r="O6474" s="7" t="b">
        <v>0</v>
      </c>
      <c r="P6474" s="7" t="b">
        <v>0</v>
      </c>
      <c r="Q6474" s="7" t="b">
        <v>0</v>
      </c>
      <c r="R6474" s="7"/>
      <c r="S6474" s="7" t="s">
        <v>717</v>
      </c>
      <c r="T6474" s="7" t="s">
        <v>85</v>
      </c>
      <c r="U6474" s="7" t="s">
        <v>371</v>
      </c>
      <c r="V6474" s="7" t="s">
        <v>87</v>
      </c>
      <c r="W6474" s="7" t="s">
        <v>17061</v>
      </c>
      <c r="X6474" s="7" t="s">
        <v>17062</v>
      </c>
      <c r="Y6474" s="7">
        <v>0.50805595564731199</v>
      </c>
      <c r="Z6474" s="7">
        <v>0.83999861522277397</v>
      </c>
    </row>
    <row r="6475" spans="1:26" ht="22.5" hidden="1" customHeight="1">
      <c r="A6475" s="7" t="s">
        <v>15850</v>
      </c>
      <c r="B6475" s="7" t="s">
        <v>37</v>
      </c>
      <c r="C6475" s="7" t="s">
        <v>17063</v>
      </c>
      <c r="D6475" s="7" t="s">
        <v>32</v>
      </c>
      <c r="E6475" s="7">
        <v>97</v>
      </c>
      <c r="F6475" s="7" t="s">
        <v>4884</v>
      </c>
      <c r="G6475" s="7" t="s">
        <v>15852</v>
      </c>
      <c r="H6475" s="7" t="s">
        <v>33</v>
      </c>
      <c r="I6475" s="7" t="s">
        <v>4921</v>
      </c>
      <c r="J6475" s="7" t="s">
        <v>16358</v>
      </c>
      <c r="K6475" s="7" t="s">
        <v>16359</v>
      </c>
      <c r="L6475" s="7" t="s">
        <v>700</v>
      </c>
      <c r="M6475" s="7"/>
      <c r="N6475" s="7"/>
      <c r="O6475" s="7" t="b">
        <v>0</v>
      </c>
      <c r="P6475" s="7" t="b">
        <v>0</v>
      </c>
      <c r="Q6475" s="7" t="b">
        <v>0</v>
      </c>
      <c r="R6475" s="7"/>
      <c r="S6475" s="7" t="s">
        <v>717</v>
      </c>
      <c r="T6475" s="7" t="s">
        <v>85</v>
      </c>
      <c r="U6475" s="7" t="s">
        <v>371</v>
      </c>
      <c r="V6475" s="7" t="s">
        <v>87</v>
      </c>
      <c r="W6475" s="7" t="s">
        <v>17064</v>
      </c>
      <c r="X6475" s="7" t="s">
        <v>17065</v>
      </c>
      <c r="Y6475" s="7">
        <v>0.60461933064080897</v>
      </c>
      <c r="Z6475" s="7">
        <v>0.78135759751544498</v>
      </c>
    </row>
    <row r="6476" spans="1:26" ht="22.5" hidden="1" customHeight="1">
      <c r="A6476" s="7" t="s">
        <v>15850</v>
      </c>
      <c r="B6476" s="7" t="s">
        <v>37</v>
      </c>
      <c r="C6476" s="7" t="s">
        <v>17066</v>
      </c>
      <c r="D6476" s="7" t="s">
        <v>32</v>
      </c>
      <c r="E6476" s="7">
        <v>98</v>
      </c>
      <c r="F6476" s="7" t="s">
        <v>4884</v>
      </c>
      <c r="G6476" s="7" t="s">
        <v>15852</v>
      </c>
      <c r="H6476" s="7" t="s">
        <v>33</v>
      </c>
      <c r="I6476" s="7" t="s">
        <v>4901</v>
      </c>
      <c r="J6476" s="7" t="s">
        <v>15896</v>
      </c>
      <c r="K6476" s="7" t="s">
        <v>15897</v>
      </c>
      <c r="L6476" s="7" t="s">
        <v>700</v>
      </c>
      <c r="M6476" s="7"/>
      <c r="N6476" s="7"/>
      <c r="O6476" s="7" t="b">
        <v>0</v>
      </c>
      <c r="P6476" s="7" t="b">
        <v>0</v>
      </c>
      <c r="Q6476" s="7" t="b">
        <v>0</v>
      </c>
      <c r="R6476" s="7"/>
      <c r="S6476" s="7" t="s">
        <v>717</v>
      </c>
      <c r="T6476" s="7" t="s">
        <v>85</v>
      </c>
      <c r="U6476" s="7" t="s">
        <v>371</v>
      </c>
      <c r="V6476" s="7" t="s">
        <v>383</v>
      </c>
      <c r="W6476" s="7" t="s">
        <v>17067</v>
      </c>
      <c r="X6476" s="7" t="s">
        <v>17068</v>
      </c>
      <c r="Y6476" s="7">
        <v>0.155242620873044</v>
      </c>
      <c r="Z6476" s="7">
        <v>0.69057288619160395</v>
      </c>
    </row>
    <row r="6477" spans="1:26" ht="22.5" hidden="1" customHeight="1">
      <c r="A6477" s="7" t="s">
        <v>15850</v>
      </c>
      <c r="B6477" s="7" t="s">
        <v>37</v>
      </c>
      <c r="C6477" s="7" t="s">
        <v>17069</v>
      </c>
      <c r="D6477" s="7" t="s">
        <v>32</v>
      </c>
      <c r="E6477" s="7">
        <v>99</v>
      </c>
      <c r="F6477" s="7" t="s">
        <v>4884</v>
      </c>
      <c r="G6477" s="7" t="s">
        <v>15852</v>
      </c>
      <c r="H6477" s="7" t="s">
        <v>33</v>
      </c>
      <c r="I6477" s="7" t="s">
        <v>4905</v>
      </c>
      <c r="J6477" s="7" t="s">
        <v>15896</v>
      </c>
      <c r="K6477" s="7" t="s">
        <v>15897</v>
      </c>
      <c r="L6477" s="7" t="s">
        <v>700</v>
      </c>
      <c r="M6477" s="7"/>
      <c r="N6477" s="7"/>
      <c r="O6477" s="7" t="b">
        <v>0</v>
      </c>
      <c r="P6477" s="7" t="b">
        <v>0</v>
      </c>
      <c r="Q6477" s="7" t="b">
        <v>0</v>
      </c>
      <c r="R6477" s="7"/>
      <c r="S6477" s="7" t="s">
        <v>717</v>
      </c>
      <c r="T6477" s="7" t="s">
        <v>85</v>
      </c>
      <c r="U6477" s="7" t="s">
        <v>371</v>
      </c>
      <c r="V6477" s="7" t="s">
        <v>383</v>
      </c>
      <c r="W6477" s="7" t="s">
        <v>17070</v>
      </c>
      <c r="X6477" s="7" t="s">
        <v>17071</v>
      </c>
      <c r="Y6477" s="7">
        <v>9.0737583697879695E-2</v>
      </c>
      <c r="Z6477" s="7">
        <v>0.73820953674140599</v>
      </c>
    </row>
    <row r="6478" spans="1:26" ht="22.5" hidden="1" customHeight="1">
      <c r="A6478" s="7" t="s">
        <v>15850</v>
      </c>
      <c r="B6478" s="7" t="s">
        <v>37</v>
      </c>
      <c r="C6478" s="7" t="s">
        <v>17072</v>
      </c>
      <c r="D6478" s="7" t="s">
        <v>32</v>
      </c>
      <c r="E6478" s="7">
        <v>100</v>
      </c>
      <c r="F6478" s="7" t="s">
        <v>4884</v>
      </c>
      <c r="G6478" s="7" t="s">
        <v>15852</v>
      </c>
      <c r="H6478" s="7" t="s">
        <v>33</v>
      </c>
      <c r="I6478" s="7" t="s">
        <v>4909</v>
      </c>
      <c r="J6478" s="7" t="s">
        <v>15896</v>
      </c>
      <c r="K6478" s="7" t="s">
        <v>15897</v>
      </c>
      <c r="L6478" s="7" t="s">
        <v>700</v>
      </c>
      <c r="M6478" s="7"/>
      <c r="N6478" s="7"/>
      <c r="O6478" s="7" t="b">
        <v>0</v>
      </c>
      <c r="P6478" s="7" t="b">
        <v>0</v>
      </c>
      <c r="Q6478" s="7" t="b">
        <v>0</v>
      </c>
      <c r="R6478" s="7"/>
      <c r="S6478" s="7" t="s">
        <v>717</v>
      </c>
      <c r="T6478" s="7" t="s">
        <v>85</v>
      </c>
      <c r="U6478" s="7" t="s">
        <v>371</v>
      </c>
      <c r="V6478" s="7" t="s">
        <v>383</v>
      </c>
      <c r="W6478" s="7" t="s">
        <v>17073</v>
      </c>
      <c r="X6478" s="7" t="s">
        <v>17074</v>
      </c>
      <c r="Y6478" s="7">
        <v>0.24774595209309999</v>
      </c>
      <c r="Z6478" s="7">
        <v>0.71335068025203496</v>
      </c>
    </row>
    <row r="6479" spans="1:26" ht="22.5" hidden="1" customHeight="1">
      <c r="A6479" s="7" t="s">
        <v>15850</v>
      </c>
      <c r="B6479" s="7" t="s">
        <v>37</v>
      </c>
      <c r="C6479" s="7" t="s">
        <v>17075</v>
      </c>
      <c r="D6479" s="7" t="s">
        <v>32</v>
      </c>
      <c r="E6479" s="7">
        <v>101</v>
      </c>
      <c r="F6479" s="7" t="s">
        <v>4884</v>
      </c>
      <c r="G6479" s="7" t="s">
        <v>15852</v>
      </c>
      <c r="H6479" s="7" t="s">
        <v>33</v>
      </c>
      <c r="I6479" s="7" t="s">
        <v>4913</v>
      </c>
      <c r="J6479" s="7" t="s">
        <v>15896</v>
      </c>
      <c r="K6479" s="7" t="s">
        <v>15897</v>
      </c>
      <c r="L6479" s="7" t="s">
        <v>700</v>
      </c>
      <c r="M6479" s="7"/>
      <c r="N6479" s="7"/>
      <c r="O6479" s="7" t="b">
        <v>0</v>
      </c>
      <c r="P6479" s="7" t="b">
        <v>0</v>
      </c>
      <c r="Q6479" s="7" t="b">
        <v>0</v>
      </c>
      <c r="R6479" s="7"/>
      <c r="S6479" s="7" t="s">
        <v>717</v>
      </c>
      <c r="T6479" s="7" t="s">
        <v>104</v>
      </c>
      <c r="U6479" s="7" t="s">
        <v>371</v>
      </c>
      <c r="V6479" s="7" t="s">
        <v>383</v>
      </c>
      <c r="W6479" s="7" t="s">
        <v>17076</v>
      </c>
      <c r="X6479" s="7" t="s">
        <v>17077</v>
      </c>
      <c r="Y6479" s="7">
        <v>0.24027940171342599</v>
      </c>
      <c r="Z6479" s="7">
        <v>0.72927112955974405</v>
      </c>
    </row>
    <row r="6480" spans="1:26" ht="22.5" hidden="1" customHeight="1">
      <c r="A6480" s="7" t="s">
        <v>15850</v>
      </c>
      <c r="B6480" s="7" t="s">
        <v>37</v>
      </c>
      <c r="C6480" s="7" t="s">
        <v>17078</v>
      </c>
      <c r="D6480" s="7" t="s">
        <v>32</v>
      </c>
      <c r="E6480" s="7">
        <v>102</v>
      </c>
      <c r="F6480" s="7" t="s">
        <v>4884</v>
      </c>
      <c r="G6480" s="7" t="s">
        <v>15852</v>
      </c>
      <c r="H6480" s="7" t="s">
        <v>33</v>
      </c>
      <c r="I6480" s="7" t="s">
        <v>4917</v>
      </c>
      <c r="J6480" s="7" t="s">
        <v>15896</v>
      </c>
      <c r="K6480" s="7" t="s">
        <v>15897</v>
      </c>
      <c r="L6480" s="7" t="s">
        <v>700</v>
      </c>
      <c r="M6480" s="7"/>
      <c r="N6480" s="7"/>
      <c r="O6480" s="7" t="b">
        <v>0</v>
      </c>
      <c r="P6480" s="7" t="b">
        <v>0</v>
      </c>
      <c r="Q6480" s="7" t="b">
        <v>0</v>
      </c>
      <c r="R6480" s="7"/>
      <c r="S6480" s="7" t="s">
        <v>717</v>
      </c>
      <c r="T6480" s="7" t="s">
        <v>85</v>
      </c>
      <c r="U6480" s="7" t="s">
        <v>371</v>
      </c>
      <c r="V6480" s="7" t="s">
        <v>383</v>
      </c>
      <c r="W6480" s="7" t="s">
        <v>17079</v>
      </c>
      <c r="X6480" s="7" t="s">
        <v>17080</v>
      </c>
      <c r="Y6480" s="7">
        <v>0.38377773452799502</v>
      </c>
      <c r="Z6480" s="7">
        <v>0.70152575148872298</v>
      </c>
    </row>
    <row r="6481" spans="1:26" ht="22.5" hidden="1" customHeight="1">
      <c r="A6481" s="7" t="s">
        <v>15850</v>
      </c>
      <c r="B6481" s="7" t="s">
        <v>37</v>
      </c>
      <c r="C6481" s="7" t="s">
        <v>17081</v>
      </c>
      <c r="D6481" s="7" t="s">
        <v>32</v>
      </c>
      <c r="E6481" s="7">
        <v>103</v>
      </c>
      <c r="F6481" s="7" t="s">
        <v>4884</v>
      </c>
      <c r="G6481" s="7" t="s">
        <v>15852</v>
      </c>
      <c r="H6481" s="7" t="s">
        <v>33</v>
      </c>
      <c r="I6481" s="7" t="s">
        <v>4921</v>
      </c>
      <c r="J6481" s="7" t="s">
        <v>15896</v>
      </c>
      <c r="K6481" s="7" t="s">
        <v>15897</v>
      </c>
      <c r="L6481" s="7" t="s">
        <v>700</v>
      </c>
      <c r="M6481" s="7"/>
      <c r="N6481" s="7"/>
      <c r="O6481" s="7" t="b">
        <v>0</v>
      </c>
      <c r="P6481" s="7" t="b">
        <v>0</v>
      </c>
      <c r="Q6481" s="7" t="b">
        <v>0</v>
      </c>
      <c r="R6481" s="7"/>
      <c r="S6481" s="7" t="s">
        <v>717</v>
      </c>
      <c r="T6481" s="7" t="s">
        <v>85</v>
      </c>
      <c r="U6481" s="7" t="s">
        <v>371</v>
      </c>
      <c r="V6481" s="7" t="s">
        <v>383</v>
      </c>
      <c r="W6481" s="7" t="s">
        <v>17082</v>
      </c>
      <c r="X6481" s="7" t="s">
        <v>17083</v>
      </c>
      <c r="Y6481" s="7">
        <v>0.441408719024108</v>
      </c>
      <c r="Z6481" s="7">
        <v>0.69402656204963498</v>
      </c>
    </row>
    <row r="6482" spans="1:26" ht="22.5" hidden="1" customHeight="1">
      <c r="A6482" s="7" t="s">
        <v>15850</v>
      </c>
      <c r="B6482" s="7" t="s">
        <v>37</v>
      </c>
      <c r="C6482" s="7" t="s">
        <v>17084</v>
      </c>
      <c r="D6482" s="7" t="s">
        <v>32</v>
      </c>
      <c r="E6482" s="7">
        <v>104</v>
      </c>
      <c r="F6482" s="7" t="s">
        <v>4884</v>
      </c>
      <c r="G6482" s="7" t="s">
        <v>15852</v>
      </c>
      <c r="H6482" s="7" t="s">
        <v>33</v>
      </c>
      <c r="I6482" s="7" t="s">
        <v>5009</v>
      </c>
      <c r="J6482" s="7" t="s">
        <v>15896</v>
      </c>
      <c r="K6482" s="7" t="s">
        <v>15897</v>
      </c>
      <c r="L6482" s="7" t="s">
        <v>700</v>
      </c>
      <c r="M6482" s="7"/>
      <c r="N6482" s="7"/>
      <c r="O6482" s="7" t="b">
        <v>0</v>
      </c>
      <c r="P6482" s="7" t="b">
        <v>0</v>
      </c>
      <c r="Q6482" s="7" t="b">
        <v>0</v>
      </c>
      <c r="R6482" s="7"/>
      <c r="S6482" s="7" t="s">
        <v>717</v>
      </c>
      <c r="T6482" s="7" t="s">
        <v>85</v>
      </c>
      <c r="U6482" s="7" t="s">
        <v>371</v>
      </c>
      <c r="V6482" s="7" t="s">
        <v>383</v>
      </c>
      <c r="W6482" s="7" t="s">
        <v>17085</v>
      </c>
      <c r="X6482" s="7" t="s">
        <v>17086</v>
      </c>
      <c r="Y6482" s="7">
        <v>0.146435725591714</v>
      </c>
      <c r="Z6482" s="7">
        <v>0.69330520328299305</v>
      </c>
    </row>
    <row r="6483" spans="1:26" ht="22.5" hidden="1" customHeight="1">
      <c r="A6483" s="7" t="s">
        <v>15850</v>
      </c>
      <c r="B6483" s="7" t="s">
        <v>37</v>
      </c>
      <c r="C6483" s="7" t="s">
        <v>17087</v>
      </c>
      <c r="D6483" s="7" t="s">
        <v>32</v>
      </c>
      <c r="E6483" s="7">
        <v>105</v>
      </c>
      <c r="F6483" s="7" t="s">
        <v>4884</v>
      </c>
      <c r="G6483" s="7" t="s">
        <v>15852</v>
      </c>
      <c r="H6483" s="7" t="s">
        <v>33</v>
      </c>
      <c r="I6483" s="7" t="s">
        <v>4925</v>
      </c>
      <c r="J6483" s="7" t="s">
        <v>15896</v>
      </c>
      <c r="K6483" s="7" t="s">
        <v>15897</v>
      </c>
      <c r="L6483" s="7" t="s">
        <v>700</v>
      </c>
      <c r="M6483" s="7"/>
      <c r="N6483" s="7"/>
      <c r="O6483" s="7" t="b">
        <v>0</v>
      </c>
      <c r="P6483" s="7" t="b">
        <v>0</v>
      </c>
      <c r="Q6483" s="7" t="b">
        <v>0</v>
      </c>
      <c r="R6483" s="7"/>
      <c r="S6483" s="7" t="s">
        <v>717</v>
      </c>
      <c r="T6483" s="7" t="s">
        <v>85</v>
      </c>
      <c r="U6483" s="7" t="s">
        <v>371</v>
      </c>
      <c r="V6483" s="7" t="s">
        <v>383</v>
      </c>
      <c r="W6483" s="7" t="s">
        <v>17088</v>
      </c>
      <c r="X6483" s="7" t="s">
        <v>17089</v>
      </c>
      <c r="Y6483" s="7">
        <v>7.0106301691795395E-2</v>
      </c>
      <c r="Z6483" s="7">
        <v>0.75620766747093204</v>
      </c>
    </row>
    <row r="6484" spans="1:26" ht="22.5" hidden="1" customHeight="1">
      <c r="A6484" s="7" t="s">
        <v>15850</v>
      </c>
      <c r="B6484" s="7" t="s">
        <v>37</v>
      </c>
      <c r="C6484" s="7" t="s">
        <v>17090</v>
      </c>
      <c r="D6484" s="7" t="s">
        <v>32</v>
      </c>
      <c r="E6484" s="7">
        <v>106</v>
      </c>
      <c r="F6484" s="7" t="s">
        <v>4884</v>
      </c>
      <c r="G6484" s="7" t="s">
        <v>15852</v>
      </c>
      <c r="H6484" s="7" t="s">
        <v>33</v>
      </c>
      <c r="I6484" s="7" t="s">
        <v>4901</v>
      </c>
      <c r="J6484" s="7" t="s">
        <v>15901</v>
      </c>
      <c r="K6484" s="7" t="s">
        <v>15902</v>
      </c>
      <c r="L6484" s="7" t="s">
        <v>700</v>
      </c>
      <c r="M6484" s="7"/>
      <c r="N6484" s="7"/>
      <c r="O6484" s="7" t="b">
        <v>0</v>
      </c>
      <c r="P6484" s="7" t="b">
        <v>0</v>
      </c>
      <c r="Q6484" s="7" t="b">
        <v>0</v>
      </c>
      <c r="R6484" s="7"/>
      <c r="S6484" s="7" t="s">
        <v>717</v>
      </c>
      <c r="T6484" s="7" t="s">
        <v>85</v>
      </c>
      <c r="U6484" s="7" t="s">
        <v>371</v>
      </c>
      <c r="V6484" s="7" t="s">
        <v>383</v>
      </c>
      <c r="W6484" s="7" t="s">
        <v>17091</v>
      </c>
      <c r="X6484" s="7" t="s">
        <v>17092</v>
      </c>
      <c r="Y6484" s="7">
        <v>0.16915152785579901</v>
      </c>
      <c r="Z6484" s="7">
        <v>0.68918441156637</v>
      </c>
    </row>
    <row r="6485" spans="1:26" ht="22.5" hidden="1" customHeight="1">
      <c r="A6485" s="7" t="s">
        <v>15850</v>
      </c>
      <c r="B6485" s="7" t="s">
        <v>37</v>
      </c>
      <c r="C6485" s="7" t="s">
        <v>17093</v>
      </c>
      <c r="D6485" s="7" t="s">
        <v>32</v>
      </c>
      <c r="E6485" s="7">
        <v>107</v>
      </c>
      <c r="F6485" s="7" t="s">
        <v>4884</v>
      </c>
      <c r="G6485" s="7" t="s">
        <v>15852</v>
      </c>
      <c r="H6485" s="7" t="s">
        <v>33</v>
      </c>
      <c r="I6485" s="7" t="s">
        <v>4905</v>
      </c>
      <c r="J6485" s="7" t="s">
        <v>15901</v>
      </c>
      <c r="K6485" s="7" t="s">
        <v>15902</v>
      </c>
      <c r="L6485" s="7" t="s">
        <v>700</v>
      </c>
      <c r="M6485" s="7"/>
      <c r="N6485" s="7"/>
      <c r="O6485" s="7" t="b">
        <v>0</v>
      </c>
      <c r="P6485" s="7" t="b">
        <v>0</v>
      </c>
      <c r="Q6485" s="7" t="b">
        <v>0</v>
      </c>
      <c r="R6485" s="7"/>
      <c r="S6485" s="7" t="s">
        <v>717</v>
      </c>
      <c r="T6485" s="7" t="s">
        <v>85</v>
      </c>
      <c r="U6485" s="7" t="s">
        <v>371</v>
      </c>
      <c r="V6485" s="7" t="s">
        <v>383</v>
      </c>
      <c r="W6485" s="7" t="s">
        <v>17094</v>
      </c>
      <c r="X6485" s="7" t="s">
        <v>17095</v>
      </c>
      <c r="Y6485" s="7">
        <v>0.102339454624488</v>
      </c>
      <c r="Z6485" s="7">
        <v>0.73504176978164004</v>
      </c>
    </row>
    <row r="6486" spans="1:26" ht="22.5" hidden="1" customHeight="1">
      <c r="A6486" s="7" t="s">
        <v>15850</v>
      </c>
      <c r="B6486" s="7" t="s">
        <v>37</v>
      </c>
      <c r="C6486" s="7" t="s">
        <v>17096</v>
      </c>
      <c r="D6486" s="7" t="s">
        <v>32</v>
      </c>
      <c r="E6486" s="7">
        <v>108</v>
      </c>
      <c r="F6486" s="7" t="s">
        <v>4884</v>
      </c>
      <c r="G6486" s="7" t="s">
        <v>15852</v>
      </c>
      <c r="H6486" s="7" t="s">
        <v>33</v>
      </c>
      <c r="I6486" s="7" t="s">
        <v>4909</v>
      </c>
      <c r="J6486" s="7" t="s">
        <v>15901</v>
      </c>
      <c r="K6486" s="7" t="s">
        <v>15902</v>
      </c>
      <c r="L6486" s="7" t="s">
        <v>700</v>
      </c>
      <c r="M6486" s="7"/>
      <c r="N6486" s="7"/>
      <c r="O6486" s="7" t="b">
        <v>0</v>
      </c>
      <c r="P6486" s="7" t="b">
        <v>0</v>
      </c>
      <c r="Q6486" s="7" t="b">
        <v>0</v>
      </c>
      <c r="R6486" s="7"/>
      <c r="S6486" s="7" t="s">
        <v>717</v>
      </c>
      <c r="T6486" s="7" t="s">
        <v>104</v>
      </c>
      <c r="U6486" s="7" t="s">
        <v>371</v>
      </c>
      <c r="V6486" s="7" t="s">
        <v>383</v>
      </c>
      <c r="W6486" s="7" t="s">
        <v>17097</v>
      </c>
      <c r="X6486" s="7" t="s">
        <v>17098</v>
      </c>
      <c r="Y6486" s="7">
        <v>0.17168917428386599</v>
      </c>
      <c r="Z6486" s="7">
        <v>0.75149425072290299</v>
      </c>
    </row>
    <row r="6487" spans="1:26" ht="22.5" hidden="1" customHeight="1">
      <c r="A6487" s="7" t="s">
        <v>15850</v>
      </c>
      <c r="B6487" s="7" t="s">
        <v>37</v>
      </c>
      <c r="C6487" s="7" t="s">
        <v>17099</v>
      </c>
      <c r="D6487" s="7" t="s">
        <v>32</v>
      </c>
      <c r="E6487" s="7">
        <v>109</v>
      </c>
      <c r="F6487" s="7" t="s">
        <v>4884</v>
      </c>
      <c r="G6487" s="7" t="s">
        <v>15852</v>
      </c>
      <c r="H6487" s="7" t="s">
        <v>33</v>
      </c>
      <c r="I6487" s="7" t="s">
        <v>4913</v>
      </c>
      <c r="J6487" s="7" t="s">
        <v>15901</v>
      </c>
      <c r="K6487" s="7" t="s">
        <v>15902</v>
      </c>
      <c r="L6487" s="7" t="s">
        <v>700</v>
      </c>
      <c r="M6487" s="7"/>
      <c r="N6487" s="7"/>
      <c r="O6487" s="7" t="b">
        <v>0</v>
      </c>
      <c r="P6487" s="7" t="b">
        <v>0</v>
      </c>
      <c r="Q6487" s="7" t="b">
        <v>0</v>
      </c>
      <c r="R6487" s="7"/>
      <c r="S6487" s="7" t="s">
        <v>717</v>
      </c>
      <c r="T6487" s="7" t="s">
        <v>104</v>
      </c>
      <c r="U6487" s="7" t="s">
        <v>371</v>
      </c>
      <c r="V6487" s="7" t="s">
        <v>383</v>
      </c>
      <c r="W6487" s="7" t="s">
        <v>17100</v>
      </c>
      <c r="X6487" s="7" t="s">
        <v>17101</v>
      </c>
      <c r="Y6487" s="7">
        <v>0.21186415138585901</v>
      </c>
      <c r="Z6487" s="7">
        <v>0.72767117876411602</v>
      </c>
    </row>
    <row r="6488" spans="1:26" ht="22.5" hidden="1" customHeight="1">
      <c r="A6488" s="7" t="s">
        <v>15850</v>
      </c>
      <c r="B6488" s="7" t="s">
        <v>37</v>
      </c>
      <c r="C6488" s="7" t="s">
        <v>17102</v>
      </c>
      <c r="D6488" s="7" t="s">
        <v>32</v>
      </c>
      <c r="E6488" s="7">
        <v>110</v>
      </c>
      <c r="F6488" s="7" t="s">
        <v>4884</v>
      </c>
      <c r="G6488" s="7" t="s">
        <v>15852</v>
      </c>
      <c r="H6488" s="7" t="s">
        <v>33</v>
      </c>
      <c r="I6488" s="7" t="s">
        <v>4917</v>
      </c>
      <c r="J6488" s="7" t="s">
        <v>15901</v>
      </c>
      <c r="K6488" s="7" t="s">
        <v>15902</v>
      </c>
      <c r="L6488" s="7" t="s">
        <v>700</v>
      </c>
      <c r="M6488" s="7"/>
      <c r="N6488" s="7"/>
      <c r="O6488" s="7" t="b">
        <v>0</v>
      </c>
      <c r="P6488" s="7" t="b">
        <v>0</v>
      </c>
      <c r="Q6488" s="7" t="b">
        <v>0</v>
      </c>
      <c r="R6488" s="7"/>
      <c r="S6488" s="7" t="s">
        <v>717</v>
      </c>
      <c r="T6488" s="7" t="s">
        <v>85</v>
      </c>
      <c r="U6488" s="7" t="s">
        <v>371</v>
      </c>
      <c r="V6488" s="7" t="s">
        <v>383</v>
      </c>
      <c r="W6488" s="7" t="s">
        <v>17103</v>
      </c>
      <c r="X6488" s="7" t="s">
        <v>17104</v>
      </c>
      <c r="Y6488" s="7">
        <v>0.42068155947595198</v>
      </c>
      <c r="Z6488" s="7">
        <v>0.69561255980452597</v>
      </c>
    </row>
    <row r="6489" spans="1:26" ht="22.5" hidden="1" customHeight="1">
      <c r="A6489" s="7" t="s">
        <v>15850</v>
      </c>
      <c r="B6489" s="7" t="s">
        <v>37</v>
      </c>
      <c r="C6489" s="7" t="s">
        <v>17105</v>
      </c>
      <c r="D6489" s="7" t="s">
        <v>32</v>
      </c>
      <c r="E6489" s="7">
        <v>111</v>
      </c>
      <c r="F6489" s="7" t="s">
        <v>4884</v>
      </c>
      <c r="G6489" s="7" t="s">
        <v>15852</v>
      </c>
      <c r="H6489" s="7" t="s">
        <v>33</v>
      </c>
      <c r="I6489" s="7" t="s">
        <v>4921</v>
      </c>
      <c r="J6489" s="7" t="s">
        <v>15901</v>
      </c>
      <c r="K6489" s="7" t="s">
        <v>15902</v>
      </c>
      <c r="L6489" s="7" t="s">
        <v>700</v>
      </c>
      <c r="M6489" s="7"/>
      <c r="N6489" s="7"/>
      <c r="O6489" s="7" t="b">
        <v>0</v>
      </c>
      <c r="P6489" s="7" t="b">
        <v>0</v>
      </c>
      <c r="Q6489" s="7" t="b">
        <v>0</v>
      </c>
      <c r="R6489" s="7"/>
      <c r="S6489" s="7" t="s">
        <v>717</v>
      </c>
      <c r="T6489" s="7" t="s">
        <v>85</v>
      </c>
      <c r="U6489" s="7" t="s">
        <v>371</v>
      </c>
      <c r="V6489" s="7" t="s">
        <v>383</v>
      </c>
      <c r="W6489" s="7" t="s">
        <v>17106</v>
      </c>
      <c r="X6489" s="7" t="s">
        <v>17107</v>
      </c>
      <c r="Y6489" s="7">
        <v>0.44136585722579502</v>
      </c>
      <c r="Z6489" s="7">
        <v>0.69215454205427096</v>
      </c>
    </row>
    <row r="6490" spans="1:26" ht="22.5" hidden="1" customHeight="1">
      <c r="A6490" s="7" t="s">
        <v>15850</v>
      </c>
      <c r="B6490" s="7" t="s">
        <v>37</v>
      </c>
      <c r="C6490" s="7" t="s">
        <v>17108</v>
      </c>
      <c r="D6490" s="7" t="s">
        <v>32</v>
      </c>
      <c r="E6490" s="7">
        <v>112</v>
      </c>
      <c r="F6490" s="7" t="s">
        <v>4884</v>
      </c>
      <c r="G6490" s="7" t="s">
        <v>15852</v>
      </c>
      <c r="H6490" s="7" t="s">
        <v>33</v>
      </c>
      <c r="I6490" s="7" t="s">
        <v>5009</v>
      </c>
      <c r="J6490" s="7" t="s">
        <v>15901</v>
      </c>
      <c r="K6490" s="7" t="s">
        <v>15902</v>
      </c>
      <c r="L6490" s="7" t="s">
        <v>700</v>
      </c>
      <c r="M6490" s="7"/>
      <c r="N6490" s="7"/>
      <c r="O6490" s="7" t="b">
        <v>0</v>
      </c>
      <c r="P6490" s="7" t="b">
        <v>0</v>
      </c>
      <c r="Q6490" s="7" t="b">
        <v>0</v>
      </c>
      <c r="R6490" s="7"/>
      <c r="S6490" s="7" t="s">
        <v>717</v>
      </c>
      <c r="T6490" s="7" t="s">
        <v>85</v>
      </c>
      <c r="U6490" s="7" t="s">
        <v>371</v>
      </c>
      <c r="V6490" s="7" t="s">
        <v>383</v>
      </c>
      <c r="W6490" s="7" t="s">
        <v>17109</v>
      </c>
      <c r="X6490" s="7" t="s">
        <v>17110</v>
      </c>
      <c r="Y6490" s="7">
        <v>0.13890465489376799</v>
      </c>
      <c r="Z6490" s="7">
        <v>0.69234326993728901</v>
      </c>
    </row>
    <row r="6491" spans="1:26" ht="22.5" hidden="1" customHeight="1">
      <c r="A6491" s="7" t="s">
        <v>15850</v>
      </c>
      <c r="B6491" s="7" t="s">
        <v>37</v>
      </c>
      <c r="C6491" s="7" t="s">
        <v>17111</v>
      </c>
      <c r="D6491" s="7" t="s">
        <v>32</v>
      </c>
      <c r="E6491" s="7">
        <v>113</v>
      </c>
      <c r="F6491" s="7" t="s">
        <v>4884</v>
      </c>
      <c r="G6491" s="7" t="s">
        <v>15852</v>
      </c>
      <c r="H6491" s="7" t="s">
        <v>33</v>
      </c>
      <c r="I6491" s="7" t="s">
        <v>4925</v>
      </c>
      <c r="J6491" s="7" t="s">
        <v>15901</v>
      </c>
      <c r="K6491" s="7" t="s">
        <v>15902</v>
      </c>
      <c r="L6491" s="7" t="s">
        <v>700</v>
      </c>
      <c r="M6491" s="7"/>
      <c r="N6491" s="7"/>
      <c r="O6491" s="7" t="b">
        <v>0</v>
      </c>
      <c r="P6491" s="7" t="b">
        <v>0</v>
      </c>
      <c r="Q6491" s="7" t="b">
        <v>0</v>
      </c>
      <c r="R6491" s="7"/>
      <c r="S6491" s="7" t="s">
        <v>717</v>
      </c>
      <c r="T6491" s="7" t="s">
        <v>85</v>
      </c>
      <c r="U6491" s="7" t="s">
        <v>371</v>
      </c>
      <c r="V6491" s="7" t="s">
        <v>383</v>
      </c>
      <c r="W6491" s="7" t="s">
        <v>17112</v>
      </c>
      <c r="X6491" s="7" t="s">
        <v>17113</v>
      </c>
      <c r="Y6491" s="7">
        <v>7.4947938593226099E-2</v>
      </c>
      <c r="Z6491" s="7">
        <v>0.76793429875415498</v>
      </c>
    </row>
    <row r="6492" spans="1:26" ht="22.5" hidden="1" customHeight="1">
      <c r="A6492" s="7" t="s">
        <v>15850</v>
      </c>
      <c r="B6492" s="7" t="s">
        <v>37</v>
      </c>
      <c r="C6492" s="7" t="s">
        <v>7674</v>
      </c>
      <c r="D6492" s="7" t="s">
        <v>32</v>
      </c>
      <c r="E6492" s="7">
        <v>114</v>
      </c>
      <c r="F6492" s="7" t="s">
        <v>4884</v>
      </c>
      <c r="G6492" s="7" t="s">
        <v>15852</v>
      </c>
      <c r="H6492" s="7" t="s">
        <v>33</v>
      </c>
      <c r="I6492" s="7" t="s">
        <v>4901</v>
      </c>
      <c r="J6492" s="7" t="s">
        <v>1792</v>
      </c>
      <c r="K6492" s="7" t="s">
        <v>1793</v>
      </c>
      <c r="L6492" s="7" t="s">
        <v>700</v>
      </c>
      <c r="M6492" s="7"/>
      <c r="N6492" s="7"/>
      <c r="O6492" s="7" t="b">
        <v>0</v>
      </c>
      <c r="P6492" s="7" t="b">
        <v>0</v>
      </c>
      <c r="Q6492" s="7" t="b">
        <v>0</v>
      </c>
      <c r="R6492" s="7"/>
      <c r="S6492" s="7" t="s">
        <v>717</v>
      </c>
      <c r="T6492" s="7" t="s">
        <v>85</v>
      </c>
      <c r="U6492" s="7" t="s">
        <v>371</v>
      </c>
      <c r="V6492" s="7" t="s">
        <v>87</v>
      </c>
      <c r="W6492" s="7" t="s">
        <v>17114</v>
      </c>
      <c r="X6492" s="7" t="s">
        <v>17115</v>
      </c>
      <c r="Y6492" s="7">
        <v>0.34348738358610298</v>
      </c>
      <c r="Z6492" s="7">
        <v>1.00913854799495</v>
      </c>
    </row>
    <row r="6493" spans="1:26" ht="22.5" hidden="1" customHeight="1">
      <c r="A6493" s="7" t="s">
        <v>15850</v>
      </c>
      <c r="B6493" s="7" t="s">
        <v>37</v>
      </c>
      <c r="C6493" s="7" t="s">
        <v>7683</v>
      </c>
      <c r="D6493" s="7" t="s">
        <v>32</v>
      </c>
      <c r="E6493" s="7">
        <v>115</v>
      </c>
      <c r="F6493" s="7" t="s">
        <v>4884</v>
      </c>
      <c r="G6493" s="7" t="s">
        <v>15852</v>
      </c>
      <c r="H6493" s="7" t="s">
        <v>33</v>
      </c>
      <c r="I6493" s="7" t="s">
        <v>4913</v>
      </c>
      <c r="J6493" s="7" t="s">
        <v>1792</v>
      </c>
      <c r="K6493" s="7" t="s">
        <v>1793</v>
      </c>
      <c r="L6493" s="7" t="s">
        <v>700</v>
      </c>
      <c r="M6493" s="7"/>
      <c r="N6493" s="7"/>
      <c r="O6493" s="7" t="b">
        <v>0</v>
      </c>
      <c r="P6493" s="7" t="b">
        <v>0</v>
      </c>
      <c r="Q6493" s="7" t="b">
        <v>0</v>
      </c>
      <c r="R6493" s="7"/>
      <c r="S6493" s="7" t="s">
        <v>717</v>
      </c>
      <c r="T6493" s="7" t="s">
        <v>110</v>
      </c>
      <c r="U6493" s="7" t="s">
        <v>371</v>
      </c>
      <c r="V6493" s="7" t="s">
        <v>87</v>
      </c>
      <c r="W6493" s="7" t="s">
        <v>17116</v>
      </c>
      <c r="X6493" s="7" t="s">
        <v>17117</v>
      </c>
      <c r="Y6493" s="7">
        <v>0.264184625732163</v>
      </c>
      <c r="Z6493" s="7">
        <v>1.12720752470529</v>
      </c>
    </row>
    <row r="6494" spans="1:26" ht="22.5" hidden="1" customHeight="1">
      <c r="A6494" s="7" t="s">
        <v>15850</v>
      </c>
      <c r="B6494" s="7" t="s">
        <v>37</v>
      </c>
      <c r="C6494" s="7" t="s">
        <v>7686</v>
      </c>
      <c r="D6494" s="7" t="s">
        <v>32</v>
      </c>
      <c r="E6494" s="7">
        <v>116</v>
      </c>
      <c r="F6494" s="7" t="s">
        <v>4884</v>
      </c>
      <c r="G6494" s="7" t="s">
        <v>15852</v>
      </c>
      <c r="H6494" s="7" t="s">
        <v>33</v>
      </c>
      <c r="I6494" s="7" t="s">
        <v>4921</v>
      </c>
      <c r="J6494" s="7" t="s">
        <v>1792</v>
      </c>
      <c r="K6494" s="7" t="s">
        <v>1793</v>
      </c>
      <c r="L6494" s="7" t="s">
        <v>700</v>
      </c>
      <c r="M6494" s="7"/>
      <c r="N6494" s="7"/>
      <c r="O6494" s="7" t="b">
        <v>0</v>
      </c>
      <c r="P6494" s="7" t="b">
        <v>0</v>
      </c>
      <c r="Q6494" s="7" t="b">
        <v>0</v>
      </c>
      <c r="R6494" s="7"/>
      <c r="S6494" s="7" t="s">
        <v>717</v>
      </c>
      <c r="T6494" s="7" t="s">
        <v>110</v>
      </c>
      <c r="U6494" s="7" t="s">
        <v>371</v>
      </c>
      <c r="V6494" s="7" t="s">
        <v>87</v>
      </c>
      <c r="W6494" s="7" t="s">
        <v>17118</v>
      </c>
      <c r="X6494" s="7" t="s">
        <v>17119</v>
      </c>
      <c r="Y6494" s="7">
        <v>0.96074215886254399</v>
      </c>
      <c r="Z6494" s="7">
        <v>12.829652895391099</v>
      </c>
    </row>
    <row r="6495" spans="1:26" ht="22.5" hidden="1" customHeight="1">
      <c r="A6495" s="7" t="s">
        <v>15850</v>
      </c>
      <c r="B6495" s="7" t="s">
        <v>37</v>
      </c>
      <c r="C6495" s="7" t="s">
        <v>17120</v>
      </c>
      <c r="D6495" s="7" t="s">
        <v>32</v>
      </c>
      <c r="E6495" s="7">
        <v>117</v>
      </c>
      <c r="F6495" s="7" t="s">
        <v>4884</v>
      </c>
      <c r="G6495" s="7" t="s">
        <v>15852</v>
      </c>
      <c r="H6495" s="7" t="s">
        <v>33</v>
      </c>
      <c r="I6495" s="7" t="s">
        <v>4901</v>
      </c>
      <c r="J6495" s="7" t="s">
        <v>15906</v>
      </c>
      <c r="K6495" s="7" t="s">
        <v>15907</v>
      </c>
      <c r="L6495" s="7" t="s">
        <v>700</v>
      </c>
      <c r="M6495" s="7"/>
      <c r="N6495" s="7"/>
      <c r="O6495" s="7" t="b">
        <v>0</v>
      </c>
      <c r="P6495" s="7" t="b">
        <v>0</v>
      </c>
      <c r="Q6495" s="7" t="b">
        <v>0</v>
      </c>
      <c r="R6495" s="7"/>
      <c r="S6495" s="7" t="s">
        <v>717</v>
      </c>
      <c r="T6495" s="7" t="s">
        <v>85</v>
      </c>
      <c r="U6495" s="7" t="s">
        <v>371</v>
      </c>
      <c r="V6495" s="7" t="s">
        <v>383</v>
      </c>
      <c r="W6495" s="7" t="s">
        <v>17121</v>
      </c>
      <c r="X6495" s="7" t="s">
        <v>17122</v>
      </c>
      <c r="Y6495" s="7">
        <v>0.168738331563206</v>
      </c>
      <c r="Z6495" s="7">
        <v>0.68806432461773703</v>
      </c>
    </row>
    <row r="6496" spans="1:26" ht="22.5" hidden="1" customHeight="1">
      <c r="A6496" s="7" t="s">
        <v>15850</v>
      </c>
      <c r="B6496" s="7" t="s">
        <v>37</v>
      </c>
      <c r="C6496" s="7" t="s">
        <v>17123</v>
      </c>
      <c r="D6496" s="7" t="s">
        <v>32</v>
      </c>
      <c r="E6496" s="7">
        <v>118</v>
      </c>
      <c r="F6496" s="7" t="s">
        <v>4884</v>
      </c>
      <c r="G6496" s="7" t="s">
        <v>15852</v>
      </c>
      <c r="H6496" s="7" t="s">
        <v>33</v>
      </c>
      <c r="I6496" s="7" t="s">
        <v>4905</v>
      </c>
      <c r="J6496" s="7" t="s">
        <v>15906</v>
      </c>
      <c r="K6496" s="7" t="s">
        <v>15907</v>
      </c>
      <c r="L6496" s="7" t="s">
        <v>700</v>
      </c>
      <c r="M6496" s="7"/>
      <c r="N6496" s="7"/>
      <c r="O6496" s="7" t="b">
        <v>0</v>
      </c>
      <c r="P6496" s="7" t="b">
        <v>0</v>
      </c>
      <c r="Q6496" s="7" t="b">
        <v>0</v>
      </c>
      <c r="R6496" s="7"/>
      <c r="S6496" s="7" t="s">
        <v>717</v>
      </c>
      <c r="T6496" s="7" t="s">
        <v>85</v>
      </c>
      <c r="U6496" s="7" t="s">
        <v>371</v>
      </c>
      <c r="V6496" s="7" t="s">
        <v>383</v>
      </c>
      <c r="W6496" s="7" t="s">
        <v>17124</v>
      </c>
      <c r="X6496" s="7" t="s">
        <v>17125</v>
      </c>
      <c r="Y6496" s="7">
        <v>7.8162244083183299E-2</v>
      </c>
      <c r="Z6496" s="7">
        <v>0.73207993015633099</v>
      </c>
    </row>
    <row r="6497" spans="1:26" ht="22.5" hidden="1" customHeight="1">
      <c r="A6497" s="7" t="s">
        <v>15850</v>
      </c>
      <c r="B6497" s="7" t="s">
        <v>37</v>
      </c>
      <c r="C6497" s="7" t="s">
        <v>17126</v>
      </c>
      <c r="D6497" s="7" t="s">
        <v>32</v>
      </c>
      <c r="E6497" s="7">
        <v>119</v>
      </c>
      <c r="F6497" s="7" t="s">
        <v>4884</v>
      </c>
      <c r="G6497" s="7" t="s">
        <v>15852</v>
      </c>
      <c r="H6497" s="7" t="s">
        <v>33</v>
      </c>
      <c r="I6497" s="7" t="s">
        <v>4909</v>
      </c>
      <c r="J6497" s="7" t="s">
        <v>15906</v>
      </c>
      <c r="K6497" s="7" t="s">
        <v>15907</v>
      </c>
      <c r="L6497" s="7" t="s">
        <v>700</v>
      </c>
      <c r="M6497" s="7"/>
      <c r="N6497" s="7"/>
      <c r="O6497" s="7" t="b">
        <v>0</v>
      </c>
      <c r="P6497" s="7" t="b">
        <v>0</v>
      </c>
      <c r="Q6497" s="7" t="b">
        <v>0</v>
      </c>
      <c r="R6497" s="7"/>
      <c r="S6497" s="7" t="s">
        <v>717</v>
      </c>
      <c r="T6497" s="7" t="s">
        <v>85</v>
      </c>
      <c r="U6497" s="7" t="s">
        <v>371</v>
      </c>
      <c r="V6497" s="7" t="s">
        <v>383</v>
      </c>
      <c r="W6497" s="7" t="s">
        <v>17127</v>
      </c>
      <c r="X6497" s="7" t="s">
        <v>17128</v>
      </c>
      <c r="Y6497" s="7">
        <v>0.22522561852737</v>
      </c>
      <c r="Z6497" s="7">
        <v>0.70743495878363905</v>
      </c>
    </row>
    <row r="6498" spans="1:26" ht="22.5" hidden="1" customHeight="1">
      <c r="A6498" s="7" t="s">
        <v>15850</v>
      </c>
      <c r="B6498" s="7" t="s">
        <v>37</v>
      </c>
      <c r="C6498" s="7" t="s">
        <v>17129</v>
      </c>
      <c r="D6498" s="7" t="s">
        <v>32</v>
      </c>
      <c r="E6498" s="7">
        <v>120</v>
      </c>
      <c r="F6498" s="7" t="s">
        <v>4884</v>
      </c>
      <c r="G6498" s="7" t="s">
        <v>15852</v>
      </c>
      <c r="H6498" s="7" t="s">
        <v>33</v>
      </c>
      <c r="I6498" s="7" t="s">
        <v>4913</v>
      </c>
      <c r="J6498" s="7" t="s">
        <v>15906</v>
      </c>
      <c r="K6498" s="7" t="s">
        <v>15907</v>
      </c>
      <c r="L6498" s="7" t="s">
        <v>700</v>
      </c>
      <c r="M6498" s="7"/>
      <c r="N6498" s="7"/>
      <c r="O6498" s="7" t="b">
        <v>0</v>
      </c>
      <c r="P6498" s="7" t="b">
        <v>0</v>
      </c>
      <c r="Q6498" s="7" t="b">
        <v>0</v>
      </c>
      <c r="R6498" s="7"/>
      <c r="S6498" s="7" t="s">
        <v>717</v>
      </c>
      <c r="T6498" s="7" t="s">
        <v>104</v>
      </c>
      <c r="U6498" s="7" t="s">
        <v>371</v>
      </c>
      <c r="V6498" s="7" t="s">
        <v>383</v>
      </c>
      <c r="W6498" s="7" t="s">
        <v>17130</v>
      </c>
      <c r="X6498" s="7" t="s">
        <v>17131</v>
      </c>
      <c r="Y6498" s="7">
        <v>0.131209321248141</v>
      </c>
      <c r="Z6498" s="7">
        <v>0.75406120620070305</v>
      </c>
    </row>
    <row r="6499" spans="1:26" ht="22.5" hidden="1" customHeight="1">
      <c r="A6499" s="7" t="s">
        <v>15850</v>
      </c>
      <c r="B6499" s="7" t="s">
        <v>37</v>
      </c>
      <c r="C6499" s="7" t="s">
        <v>17132</v>
      </c>
      <c r="D6499" s="7" t="s">
        <v>32</v>
      </c>
      <c r="E6499" s="7">
        <v>121</v>
      </c>
      <c r="F6499" s="7" t="s">
        <v>4884</v>
      </c>
      <c r="G6499" s="7" t="s">
        <v>15852</v>
      </c>
      <c r="H6499" s="7" t="s">
        <v>33</v>
      </c>
      <c r="I6499" s="7" t="s">
        <v>4917</v>
      </c>
      <c r="J6499" s="7" t="s">
        <v>15906</v>
      </c>
      <c r="K6499" s="7" t="s">
        <v>15907</v>
      </c>
      <c r="L6499" s="7" t="s">
        <v>700</v>
      </c>
      <c r="M6499" s="7"/>
      <c r="N6499" s="7"/>
      <c r="O6499" s="7" t="b">
        <v>0</v>
      </c>
      <c r="P6499" s="7" t="b">
        <v>0</v>
      </c>
      <c r="Q6499" s="7" t="b">
        <v>0</v>
      </c>
      <c r="R6499" s="7"/>
      <c r="S6499" s="7" t="s">
        <v>717</v>
      </c>
      <c r="T6499" s="7" t="s">
        <v>85</v>
      </c>
      <c r="U6499" s="7" t="s">
        <v>371</v>
      </c>
      <c r="V6499" s="7" t="s">
        <v>383</v>
      </c>
      <c r="W6499" s="7" t="s">
        <v>17133</v>
      </c>
      <c r="X6499" s="7" t="s">
        <v>17134</v>
      </c>
      <c r="Y6499" s="7">
        <v>0.42270762244444599</v>
      </c>
      <c r="Z6499" s="7">
        <v>0.687881090883119</v>
      </c>
    </row>
    <row r="6500" spans="1:26" ht="22.5" hidden="1" customHeight="1">
      <c r="A6500" s="7" t="s">
        <v>15850</v>
      </c>
      <c r="B6500" s="7" t="s">
        <v>37</v>
      </c>
      <c r="C6500" s="7" t="s">
        <v>17135</v>
      </c>
      <c r="D6500" s="7" t="s">
        <v>32</v>
      </c>
      <c r="E6500" s="7">
        <v>122</v>
      </c>
      <c r="F6500" s="7" t="s">
        <v>4884</v>
      </c>
      <c r="G6500" s="7" t="s">
        <v>15852</v>
      </c>
      <c r="H6500" s="7" t="s">
        <v>33</v>
      </c>
      <c r="I6500" s="7" t="s">
        <v>4921</v>
      </c>
      <c r="J6500" s="7" t="s">
        <v>15906</v>
      </c>
      <c r="K6500" s="7" t="s">
        <v>15907</v>
      </c>
      <c r="L6500" s="7" t="s">
        <v>700</v>
      </c>
      <c r="M6500" s="7"/>
      <c r="N6500" s="7"/>
      <c r="O6500" s="7" t="b">
        <v>0</v>
      </c>
      <c r="P6500" s="7" t="b">
        <v>0</v>
      </c>
      <c r="Q6500" s="7" t="b">
        <v>0</v>
      </c>
      <c r="R6500" s="7"/>
      <c r="S6500" s="7" t="s">
        <v>717</v>
      </c>
      <c r="T6500" s="7" t="s">
        <v>85</v>
      </c>
      <c r="U6500" s="7" t="s">
        <v>371</v>
      </c>
      <c r="V6500" s="7" t="s">
        <v>383</v>
      </c>
      <c r="W6500" s="7" t="s">
        <v>17136</v>
      </c>
      <c r="X6500" s="7" t="s">
        <v>17137</v>
      </c>
      <c r="Y6500" s="7">
        <v>0.43698199244513097</v>
      </c>
      <c r="Z6500" s="7">
        <v>0.68599908069798599</v>
      </c>
    </row>
    <row r="6501" spans="1:26" ht="22.5" hidden="1" customHeight="1">
      <c r="A6501" s="7" t="s">
        <v>15850</v>
      </c>
      <c r="B6501" s="7" t="s">
        <v>37</v>
      </c>
      <c r="C6501" s="7" t="s">
        <v>17138</v>
      </c>
      <c r="D6501" s="7" t="s">
        <v>32</v>
      </c>
      <c r="E6501" s="7">
        <v>123</v>
      </c>
      <c r="F6501" s="7" t="s">
        <v>4884</v>
      </c>
      <c r="G6501" s="7" t="s">
        <v>15852</v>
      </c>
      <c r="H6501" s="7" t="s">
        <v>33</v>
      </c>
      <c r="I6501" s="7" t="s">
        <v>5009</v>
      </c>
      <c r="J6501" s="7" t="s">
        <v>15906</v>
      </c>
      <c r="K6501" s="7" t="s">
        <v>15907</v>
      </c>
      <c r="L6501" s="7" t="s">
        <v>700</v>
      </c>
      <c r="M6501" s="7"/>
      <c r="N6501" s="7"/>
      <c r="O6501" s="7" t="b">
        <v>0</v>
      </c>
      <c r="P6501" s="7" t="b">
        <v>0</v>
      </c>
      <c r="Q6501" s="7" t="b">
        <v>0</v>
      </c>
      <c r="R6501" s="7"/>
      <c r="S6501" s="7" t="s">
        <v>717</v>
      </c>
      <c r="T6501" s="7" t="s">
        <v>104</v>
      </c>
      <c r="U6501" s="7" t="s">
        <v>371</v>
      </c>
      <c r="V6501" s="7" t="s">
        <v>383</v>
      </c>
      <c r="W6501" s="7" t="s">
        <v>17139</v>
      </c>
      <c r="X6501" s="7" t="s">
        <v>17140</v>
      </c>
      <c r="Y6501" s="7">
        <v>0.17382675560158201</v>
      </c>
      <c r="Z6501" s="7">
        <v>0.77258553560618004</v>
      </c>
    </row>
    <row r="6502" spans="1:26" ht="22.5" hidden="1" customHeight="1">
      <c r="A6502" s="7" t="s">
        <v>15850</v>
      </c>
      <c r="B6502" s="7" t="s">
        <v>37</v>
      </c>
      <c r="C6502" s="7" t="s">
        <v>17141</v>
      </c>
      <c r="D6502" s="7" t="s">
        <v>32</v>
      </c>
      <c r="E6502" s="7">
        <v>124</v>
      </c>
      <c r="F6502" s="7" t="s">
        <v>4884</v>
      </c>
      <c r="G6502" s="7" t="s">
        <v>15852</v>
      </c>
      <c r="H6502" s="7" t="s">
        <v>33</v>
      </c>
      <c r="I6502" s="7" t="s">
        <v>4925</v>
      </c>
      <c r="J6502" s="7" t="s">
        <v>15906</v>
      </c>
      <c r="K6502" s="7" t="s">
        <v>15907</v>
      </c>
      <c r="L6502" s="7" t="s">
        <v>700</v>
      </c>
      <c r="M6502" s="7"/>
      <c r="N6502" s="7"/>
      <c r="O6502" s="7" t="b">
        <v>0</v>
      </c>
      <c r="P6502" s="7" t="b">
        <v>0</v>
      </c>
      <c r="Q6502" s="7" t="b">
        <v>0</v>
      </c>
      <c r="R6502" s="7"/>
      <c r="S6502" s="7" t="s">
        <v>717</v>
      </c>
      <c r="T6502" s="7" t="s">
        <v>85</v>
      </c>
      <c r="U6502" s="7" t="s">
        <v>371</v>
      </c>
      <c r="V6502" s="7" t="s">
        <v>383</v>
      </c>
      <c r="W6502" s="7" t="s">
        <v>17142</v>
      </c>
      <c r="X6502" s="7" t="s">
        <v>17143</v>
      </c>
      <c r="Y6502" s="7">
        <v>6.2959434793546307E-2</v>
      </c>
      <c r="Z6502" s="7">
        <v>0.76382444828645502</v>
      </c>
    </row>
    <row r="6503" spans="1:26" ht="22.5" hidden="1" customHeight="1">
      <c r="A6503" s="7" t="s">
        <v>15850</v>
      </c>
      <c r="B6503" s="7" t="s">
        <v>37</v>
      </c>
      <c r="C6503" s="7" t="s">
        <v>17144</v>
      </c>
      <c r="D6503" s="7" t="s">
        <v>32</v>
      </c>
      <c r="E6503" s="7">
        <v>125</v>
      </c>
      <c r="F6503" s="7" t="s">
        <v>4884</v>
      </c>
      <c r="G6503" s="7" t="s">
        <v>15852</v>
      </c>
      <c r="H6503" s="7" t="s">
        <v>33</v>
      </c>
      <c r="I6503" s="7" t="s">
        <v>4901</v>
      </c>
      <c r="J6503" s="7" t="s">
        <v>1804</v>
      </c>
      <c r="K6503" s="7" t="s">
        <v>1805</v>
      </c>
      <c r="L6503" s="7" t="s">
        <v>700</v>
      </c>
      <c r="M6503" s="7"/>
      <c r="N6503" s="7"/>
      <c r="O6503" s="7" t="b">
        <v>0</v>
      </c>
      <c r="P6503" s="7" t="b">
        <v>0</v>
      </c>
      <c r="Q6503" s="7" t="b">
        <v>0</v>
      </c>
      <c r="R6503" s="7"/>
      <c r="S6503" s="7" t="s">
        <v>717</v>
      </c>
      <c r="T6503" s="7" t="s">
        <v>110</v>
      </c>
      <c r="U6503" s="7" t="s">
        <v>371</v>
      </c>
      <c r="V6503" s="7" t="s">
        <v>87</v>
      </c>
      <c r="W6503" s="7" t="s">
        <v>17145</v>
      </c>
      <c r="X6503" s="7" t="s">
        <v>17146</v>
      </c>
      <c r="Y6503" s="7">
        <v>0.25868873508317403</v>
      </c>
      <c r="Z6503" s="7">
        <v>1.0378559637257601</v>
      </c>
    </row>
    <row r="6504" spans="1:26" ht="22.5" hidden="1" customHeight="1">
      <c r="A6504" s="7" t="s">
        <v>15850</v>
      </c>
      <c r="B6504" s="7" t="s">
        <v>37</v>
      </c>
      <c r="C6504" s="7" t="s">
        <v>17147</v>
      </c>
      <c r="D6504" s="7" t="s">
        <v>32</v>
      </c>
      <c r="E6504" s="7">
        <v>126</v>
      </c>
      <c r="F6504" s="7" t="s">
        <v>4884</v>
      </c>
      <c r="G6504" s="7" t="s">
        <v>15852</v>
      </c>
      <c r="H6504" s="7" t="s">
        <v>33</v>
      </c>
      <c r="I6504" s="7" t="s">
        <v>4913</v>
      </c>
      <c r="J6504" s="7" t="s">
        <v>1804</v>
      </c>
      <c r="K6504" s="7" t="s">
        <v>1805</v>
      </c>
      <c r="L6504" s="7" t="s">
        <v>700</v>
      </c>
      <c r="M6504" s="7"/>
      <c r="N6504" s="7"/>
      <c r="O6504" s="7" t="b">
        <v>0</v>
      </c>
      <c r="P6504" s="7" t="b">
        <v>0</v>
      </c>
      <c r="Q6504" s="7" t="b">
        <v>0</v>
      </c>
      <c r="R6504" s="7"/>
      <c r="S6504" s="7" t="s">
        <v>717</v>
      </c>
      <c r="T6504" s="7" t="s">
        <v>110</v>
      </c>
      <c r="U6504" s="7" t="s">
        <v>371</v>
      </c>
      <c r="V6504" s="7" t="s">
        <v>87</v>
      </c>
      <c r="W6504" s="7" t="s">
        <v>17148</v>
      </c>
      <c r="X6504" s="7" t="s">
        <v>17149</v>
      </c>
      <c r="Y6504" s="7">
        <v>0.264181510024318</v>
      </c>
      <c r="Z6504" s="7">
        <v>0.93977785247667001</v>
      </c>
    </row>
    <row r="6505" spans="1:26" ht="22.5" hidden="1" customHeight="1">
      <c r="A6505" s="7" t="s">
        <v>15850</v>
      </c>
      <c r="B6505" s="7" t="s">
        <v>37</v>
      </c>
      <c r="C6505" s="7" t="s">
        <v>7722</v>
      </c>
      <c r="D6505" s="7" t="s">
        <v>32</v>
      </c>
      <c r="E6505" s="7">
        <v>127</v>
      </c>
      <c r="F6505" s="7" t="s">
        <v>4884</v>
      </c>
      <c r="G6505" s="7" t="s">
        <v>15852</v>
      </c>
      <c r="H6505" s="7" t="s">
        <v>33</v>
      </c>
      <c r="I6505" s="7" t="s">
        <v>4901</v>
      </c>
      <c r="J6505" s="7" t="s">
        <v>791</v>
      </c>
      <c r="K6505" s="7" t="s">
        <v>792</v>
      </c>
      <c r="L6505" s="7" t="s">
        <v>700</v>
      </c>
      <c r="M6505" s="7"/>
      <c r="N6505" s="7"/>
      <c r="O6505" s="7" t="b">
        <v>0</v>
      </c>
      <c r="P6505" s="7" t="b">
        <v>0</v>
      </c>
      <c r="Q6505" s="7" t="b">
        <v>0</v>
      </c>
      <c r="R6505" s="7"/>
      <c r="S6505" s="7" t="s">
        <v>717</v>
      </c>
      <c r="T6505" s="7" t="s">
        <v>85</v>
      </c>
      <c r="U6505" s="7" t="s">
        <v>371</v>
      </c>
      <c r="V6505" s="7" t="s">
        <v>383</v>
      </c>
      <c r="W6505" s="7" t="s">
        <v>17150</v>
      </c>
      <c r="X6505" s="7" t="s">
        <v>17151</v>
      </c>
      <c r="Y6505" s="7">
        <v>0.184855289506313</v>
      </c>
      <c r="Z6505" s="7">
        <v>0.69671956571361804</v>
      </c>
    </row>
    <row r="6506" spans="1:26" ht="22.5" hidden="1" customHeight="1">
      <c r="A6506" s="7" t="s">
        <v>15850</v>
      </c>
      <c r="B6506" s="7" t="s">
        <v>37</v>
      </c>
      <c r="C6506" s="7" t="s">
        <v>7728</v>
      </c>
      <c r="D6506" s="7" t="s">
        <v>32</v>
      </c>
      <c r="E6506" s="7">
        <v>128</v>
      </c>
      <c r="F6506" s="7" t="s">
        <v>4884</v>
      </c>
      <c r="G6506" s="7" t="s">
        <v>15852</v>
      </c>
      <c r="H6506" s="7" t="s">
        <v>33</v>
      </c>
      <c r="I6506" s="7" t="s">
        <v>4909</v>
      </c>
      <c r="J6506" s="7" t="s">
        <v>791</v>
      </c>
      <c r="K6506" s="7" t="s">
        <v>792</v>
      </c>
      <c r="L6506" s="7" t="s">
        <v>700</v>
      </c>
      <c r="M6506" s="7"/>
      <c r="N6506" s="7"/>
      <c r="O6506" s="7" t="b">
        <v>0</v>
      </c>
      <c r="P6506" s="7" t="b">
        <v>0</v>
      </c>
      <c r="Q6506" s="7" t="b">
        <v>0</v>
      </c>
      <c r="R6506" s="7"/>
      <c r="S6506" s="7" t="s">
        <v>717</v>
      </c>
      <c r="T6506" s="7" t="s">
        <v>85</v>
      </c>
      <c r="U6506" s="7" t="s">
        <v>371</v>
      </c>
      <c r="V6506" s="7" t="s">
        <v>383</v>
      </c>
      <c r="W6506" s="7" t="s">
        <v>17152</v>
      </c>
      <c r="X6506" s="7" t="s">
        <v>17153</v>
      </c>
      <c r="Y6506" s="7">
        <v>0.13449108651194799</v>
      </c>
      <c r="Z6506" s="7">
        <v>0.72862938520731901</v>
      </c>
    </row>
    <row r="6507" spans="1:26" ht="22.5" hidden="1" customHeight="1">
      <c r="A6507" s="7" t="s">
        <v>15850</v>
      </c>
      <c r="B6507" s="7" t="s">
        <v>37</v>
      </c>
      <c r="C6507" s="7" t="s">
        <v>7731</v>
      </c>
      <c r="D6507" s="7" t="s">
        <v>32</v>
      </c>
      <c r="E6507" s="7">
        <v>129</v>
      </c>
      <c r="F6507" s="7" t="s">
        <v>4884</v>
      </c>
      <c r="G6507" s="7" t="s">
        <v>15852</v>
      </c>
      <c r="H6507" s="7" t="s">
        <v>33</v>
      </c>
      <c r="I6507" s="7" t="s">
        <v>4913</v>
      </c>
      <c r="J6507" s="7" t="s">
        <v>791</v>
      </c>
      <c r="K6507" s="7" t="s">
        <v>792</v>
      </c>
      <c r="L6507" s="7" t="s">
        <v>700</v>
      </c>
      <c r="M6507" s="7"/>
      <c r="N6507" s="7"/>
      <c r="O6507" s="7" t="b">
        <v>0</v>
      </c>
      <c r="P6507" s="7" t="b">
        <v>0</v>
      </c>
      <c r="Q6507" s="7" t="b">
        <v>0</v>
      </c>
      <c r="R6507" s="7"/>
      <c r="S6507" s="7" t="s">
        <v>717</v>
      </c>
      <c r="T6507" s="7" t="s">
        <v>85</v>
      </c>
      <c r="U6507" s="7" t="s">
        <v>371</v>
      </c>
      <c r="V6507" s="7" t="s">
        <v>383</v>
      </c>
      <c r="W6507" s="7" t="s">
        <v>17154</v>
      </c>
      <c r="X6507" s="7" t="s">
        <v>17155</v>
      </c>
      <c r="Y6507" s="7">
        <v>0.13909914281093799</v>
      </c>
      <c r="Z6507" s="7">
        <v>0.73306182674176101</v>
      </c>
    </row>
    <row r="6508" spans="1:26" ht="22.5" hidden="1" customHeight="1">
      <c r="A6508" s="7" t="s">
        <v>15850</v>
      </c>
      <c r="B6508" s="7" t="s">
        <v>37</v>
      </c>
      <c r="C6508" s="7" t="s">
        <v>17156</v>
      </c>
      <c r="D6508" s="7" t="s">
        <v>32</v>
      </c>
      <c r="E6508" s="7">
        <v>130</v>
      </c>
      <c r="F6508" s="7" t="s">
        <v>4884</v>
      </c>
      <c r="G6508" s="7" t="s">
        <v>15852</v>
      </c>
      <c r="H6508" s="7" t="s">
        <v>33</v>
      </c>
      <c r="I6508" s="7" t="s">
        <v>4917</v>
      </c>
      <c r="J6508" s="7" t="s">
        <v>791</v>
      </c>
      <c r="K6508" s="7" t="s">
        <v>792</v>
      </c>
      <c r="L6508" s="7" t="s">
        <v>700</v>
      </c>
      <c r="M6508" s="7"/>
      <c r="N6508" s="7"/>
      <c r="O6508" s="7" t="b">
        <v>0</v>
      </c>
      <c r="P6508" s="7" t="b">
        <v>0</v>
      </c>
      <c r="Q6508" s="7" t="b">
        <v>0</v>
      </c>
      <c r="R6508" s="7"/>
      <c r="S6508" s="7" t="s">
        <v>717</v>
      </c>
      <c r="T6508" s="7" t="s">
        <v>85</v>
      </c>
      <c r="U6508" s="7" t="s">
        <v>371</v>
      </c>
      <c r="V6508" s="7" t="s">
        <v>383</v>
      </c>
      <c r="W6508" s="7" t="s">
        <v>17157</v>
      </c>
      <c r="X6508" s="7" t="s">
        <v>17158</v>
      </c>
      <c r="Y6508" s="7">
        <v>0.41934944220589698</v>
      </c>
      <c r="Z6508" s="7">
        <v>0.708925910664993</v>
      </c>
    </row>
    <row r="6509" spans="1:26" ht="22.5" hidden="1" customHeight="1">
      <c r="A6509" s="7" t="s">
        <v>15850</v>
      </c>
      <c r="B6509" s="7" t="s">
        <v>37</v>
      </c>
      <c r="C6509" s="7" t="s">
        <v>7734</v>
      </c>
      <c r="D6509" s="7" t="s">
        <v>32</v>
      </c>
      <c r="E6509" s="7">
        <v>131</v>
      </c>
      <c r="F6509" s="7" t="s">
        <v>4884</v>
      </c>
      <c r="G6509" s="7" t="s">
        <v>15852</v>
      </c>
      <c r="H6509" s="7" t="s">
        <v>33</v>
      </c>
      <c r="I6509" s="7" t="s">
        <v>4921</v>
      </c>
      <c r="J6509" s="7" t="s">
        <v>791</v>
      </c>
      <c r="K6509" s="7" t="s">
        <v>792</v>
      </c>
      <c r="L6509" s="7" t="s">
        <v>700</v>
      </c>
      <c r="M6509" s="7"/>
      <c r="N6509" s="7"/>
      <c r="O6509" s="7" t="b">
        <v>0</v>
      </c>
      <c r="P6509" s="7" t="b">
        <v>0</v>
      </c>
      <c r="Q6509" s="7" t="b">
        <v>0</v>
      </c>
      <c r="R6509" s="7"/>
      <c r="S6509" s="7" t="s">
        <v>717</v>
      </c>
      <c r="T6509" s="7" t="s">
        <v>85</v>
      </c>
      <c r="U6509" s="7" t="s">
        <v>371</v>
      </c>
      <c r="V6509" s="7" t="s">
        <v>383</v>
      </c>
      <c r="W6509" s="7" t="s">
        <v>17159</v>
      </c>
      <c r="X6509" s="7" t="s">
        <v>17160</v>
      </c>
      <c r="Y6509" s="7">
        <v>0.44385495526852498</v>
      </c>
      <c r="Z6509" s="7">
        <v>0.70369447925284301</v>
      </c>
    </row>
    <row r="6510" spans="1:26" ht="22.5" hidden="1" customHeight="1">
      <c r="A6510" s="7" t="s">
        <v>15850</v>
      </c>
      <c r="B6510" s="7" t="s">
        <v>37</v>
      </c>
      <c r="C6510" s="7" t="s">
        <v>7737</v>
      </c>
      <c r="D6510" s="7" t="s">
        <v>32</v>
      </c>
      <c r="E6510" s="7">
        <v>132</v>
      </c>
      <c r="F6510" s="7" t="s">
        <v>4884</v>
      </c>
      <c r="G6510" s="7" t="s">
        <v>15852</v>
      </c>
      <c r="H6510" s="7" t="s">
        <v>33</v>
      </c>
      <c r="I6510" s="7" t="s">
        <v>5009</v>
      </c>
      <c r="J6510" s="7" t="s">
        <v>791</v>
      </c>
      <c r="K6510" s="7" t="s">
        <v>792</v>
      </c>
      <c r="L6510" s="7" t="s">
        <v>700</v>
      </c>
      <c r="M6510" s="7"/>
      <c r="N6510" s="7"/>
      <c r="O6510" s="7" t="b">
        <v>0</v>
      </c>
      <c r="P6510" s="7" t="b">
        <v>0</v>
      </c>
      <c r="Q6510" s="7" t="b">
        <v>0</v>
      </c>
      <c r="R6510" s="7"/>
      <c r="S6510" s="7" t="s">
        <v>717</v>
      </c>
      <c r="T6510" s="7" t="s">
        <v>85</v>
      </c>
      <c r="U6510" s="7" t="s">
        <v>371</v>
      </c>
      <c r="V6510" s="7" t="s">
        <v>383</v>
      </c>
      <c r="W6510" s="7" t="s">
        <v>17161</v>
      </c>
      <c r="X6510" s="7" t="s">
        <v>17162</v>
      </c>
      <c r="Y6510" s="7">
        <v>0.14366013841578201</v>
      </c>
      <c r="Z6510" s="7">
        <v>0.69646189056075203</v>
      </c>
    </row>
    <row r="6511" spans="1:26" ht="22.5" hidden="1" customHeight="1">
      <c r="A6511" s="7" t="s">
        <v>15850</v>
      </c>
      <c r="B6511" s="7" t="s">
        <v>37</v>
      </c>
      <c r="C6511" s="7" t="s">
        <v>17163</v>
      </c>
      <c r="D6511" s="7" t="s">
        <v>32</v>
      </c>
      <c r="E6511" s="7">
        <v>133</v>
      </c>
      <c r="F6511" s="7" t="s">
        <v>4884</v>
      </c>
      <c r="G6511" s="7" t="s">
        <v>15852</v>
      </c>
      <c r="H6511" s="7" t="s">
        <v>33</v>
      </c>
      <c r="I6511" s="7" t="s">
        <v>4901</v>
      </c>
      <c r="J6511" s="7" t="s">
        <v>15913</v>
      </c>
      <c r="K6511" s="7" t="s">
        <v>15914</v>
      </c>
      <c r="L6511" s="7" t="s">
        <v>700</v>
      </c>
      <c r="M6511" s="7"/>
      <c r="N6511" s="7"/>
      <c r="O6511" s="7" t="b">
        <v>0</v>
      </c>
      <c r="P6511" s="7" t="b">
        <v>0</v>
      </c>
      <c r="Q6511" s="7" t="b">
        <v>0</v>
      </c>
      <c r="R6511" s="7"/>
      <c r="S6511" s="7" t="s">
        <v>717</v>
      </c>
      <c r="T6511" s="7" t="s">
        <v>85</v>
      </c>
      <c r="U6511" s="7" t="s">
        <v>371</v>
      </c>
      <c r="V6511" s="7" t="s">
        <v>383</v>
      </c>
      <c r="W6511" s="7" t="s">
        <v>17164</v>
      </c>
      <c r="X6511" s="7" t="s">
        <v>17165</v>
      </c>
      <c r="Y6511" s="7">
        <v>0.135285666841437</v>
      </c>
      <c r="Z6511" s="7">
        <v>0.70896164081193402</v>
      </c>
    </row>
    <row r="6512" spans="1:26" ht="22.5" hidden="1" customHeight="1">
      <c r="A6512" s="7" t="s">
        <v>15850</v>
      </c>
      <c r="B6512" s="7" t="s">
        <v>37</v>
      </c>
      <c r="C6512" s="7" t="s">
        <v>17166</v>
      </c>
      <c r="D6512" s="7" t="s">
        <v>32</v>
      </c>
      <c r="E6512" s="7">
        <v>134</v>
      </c>
      <c r="F6512" s="7" t="s">
        <v>4884</v>
      </c>
      <c r="G6512" s="7" t="s">
        <v>15852</v>
      </c>
      <c r="H6512" s="7" t="s">
        <v>33</v>
      </c>
      <c r="I6512" s="7" t="s">
        <v>4905</v>
      </c>
      <c r="J6512" s="7" t="s">
        <v>15913</v>
      </c>
      <c r="K6512" s="7" t="s">
        <v>15914</v>
      </c>
      <c r="L6512" s="7" t="s">
        <v>700</v>
      </c>
      <c r="M6512" s="7"/>
      <c r="N6512" s="7"/>
      <c r="O6512" s="7" t="b">
        <v>0</v>
      </c>
      <c r="P6512" s="7" t="b">
        <v>0</v>
      </c>
      <c r="Q6512" s="7" t="b">
        <v>0</v>
      </c>
      <c r="R6512" s="7"/>
      <c r="S6512" s="7" t="s">
        <v>717</v>
      </c>
      <c r="T6512" s="7" t="s">
        <v>85</v>
      </c>
      <c r="U6512" s="7" t="s">
        <v>371</v>
      </c>
      <c r="V6512" s="7" t="s">
        <v>383</v>
      </c>
      <c r="W6512" s="7" t="s">
        <v>17167</v>
      </c>
      <c r="X6512" s="7" t="s">
        <v>17168</v>
      </c>
      <c r="Y6512" s="7">
        <v>0.110809272781335</v>
      </c>
      <c r="Z6512" s="7">
        <v>0.74493906608328198</v>
      </c>
    </row>
    <row r="6513" spans="1:26" ht="22.5" hidden="1" customHeight="1">
      <c r="A6513" s="7" t="s">
        <v>15850</v>
      </c>
      <c r="B6513" s="7" t="s">
        <v>37</v>
      </c>
      <c r="C6513" s="7" t="s">
        <v>17169</v>
      </c>
      <c r="D6513" s="7" t="s">
        <v>32</v>
      </c>
      <c r="E6513" s="7">
        <v>135</v>
      </c>
      <c r="F6513" s="7" t="s">
        <v>4884</v>
      </c>
      <c r="G6513" s="7" t="s">
        <v>15852</v>
      </c>
      <c r="H6513" s="7" t="s">
        <v>33</v>
      </c>
      <c r="I6513" s="7" t="s">
        <v>4909</v>
      </c>
      <c r="J6513" s="7" t="s">
        <v>15913</v>
      </c>
      <c r="K6513" s="7" t="s">
        <v>15914</v>
      </c>
      <c r="L6513" s="7" t="s">
        <v>700</v>
      </c>
      <c r="M6513" s="7"/>
      <c r="N6513" s="7"/>
      <c r="O6513" s="7" t="b">
        <v>0</v>
      </c>
      <c r="P6513" s="7" t="b">
        <v>0</v>
      </c>
      <c r="Q6513" s="7" t="b">
        <v>0</v>
      </c>
      <c r="R6513" s="7"/>
      <c r="S6513" s="7" t="s">
        <v>717</v>
      </c>
      <c r="T6513" s="7" t="s">
        <v>85</v>
      </c>
      <c r="U6513" s="7" t="s">
        <v>371</v>
      </c>
      <c r="V6513" s="7" t="s">
        <v>383</v>
      </c>
      <c r="W6513" s="7" t="s">
        <v>17170</v>
      </c>
      <c r="X6513" s="7" t="s">
        <v>17171</v>
      </c>
      <c r="Y6513" s="7">
        <v>0.27515153817780502</v>
      </c>
      <c r="Z6513" s="7">
        <v>0.71551192642029104</v>
      </c>
    </row>
    <row r="6514" spans="1:26" ht="22.5" hidden="1" customHeight="1">
      <c r="A6514" s="7" t="s">
        <v>15850</v>
      </c>
      <c r="B6514" s="7" t="s">
        <v>37</v>
      </c>
      <c r="C6514" s="7" t="s">
        <v>17172</v>
      </c>
      <c r="D6514" s="7" t="s">
        <v>32</v>
      </c>
      <c r="E6514" s="7">
        <v>136</v>
      </c>
      <c r="F6514" s="7" t="s">
        <v>4884</v>
      </c>
      <c r="G6514" s="7" t="s">
        <v>15852</v>
      </c>
      <c r="H6514" s="7" t="s">
        <v>33</v>
      </c>
      <c r="I6514" s="7" t="s">
        <v>4913</v>
      </c>
      <c r="J6514" s="7" t="s">
        <v>15913</v>
      </c>
      <c r="K6514" s="7" t="s">
        <v>15914</v>
      </c>
      <c r="L6514" s="7" t="s">
        <v>700</v>
      </c>
      <c r="M6514" s="7"/>
      <c r="N6514" s="7"/>
      <c r="O6514" s="7" t="b">
        <v>0</v>
      </c>
      <c r="P6514" s="7" t="b">
        <v>0</v>
      </c>
      <c r="Q6514" s="7" t="b">
        <v>0</v>
      </c>
      <c r="R6514" s="7"/>
      <c r="S6514" s="7" t="s">
        <v>717</v>
      </c>
      <c r="T6514" s="7" t="s">
        <v>104</v>
      </c>
      <c r="U6514" s="7" t="s">
        <v>371</v>
      </c>
      <c r="V6514" s="7" t="s">
        <v>383</v>
      </c>
      <c r="W6514" s="7" t="s">
        <v>17173</v>
      </c>
      <c r="X6514" s="7" t="s">
        <v>17174</v>
      </c>
      <c r="Y6514" s="7">
        <v>0.222484213446622</v>
      </c>
      <c r="Z6514" s="7">
        <v>0.72534859474699798</v>
      </c>
    </row>
    <row r="6515" spans="1:26" ht="22.5" hidden="1" customHeight="1">
      <c r="A6515" s="7" t="s">
        <v>15850</v>
      </c>
      <c r="B6515" s="7" t="s">
        <v>37</v>
      </c>
      <c r="C6515" s="7" t="s">
        <v>17175</v>
      </c>
      <c r="D6515" s="7" t="s">
        <v>32</v>
      </c>
      <c r="E6515" s="7">
        <v>137</v>
      </c>
      <c r="F6515" s="7" t="s">
        <v>4884</v>
      </c>
      <c r="G6515" s="7" t="s">
        <v>15852</v>
      </c>
      <c r="H6515" s="7" t="s">
        <v>33</v>
      </c>
      <c r="I6515" s="7" t="s">
        <v>4917</v>
      </c>
      <c r="J6515" s="7" t="s">
        <v>15913</v>
      </c>
      <c r="K6515" s="7" t="s">
        <v>15914</v>
      </c>
      <c r="L6515" s="7" t="s">
        <v>700</v>
      </c>
      <c r="M6515" s="7"/>
      <c r="N6515" s="7"/>
      <c r="O6515" s="7" t="b">
        <v>0</v>
      </c>
      <c r="P6515" s="7" t="b">
        <v>0</v>
      </c>
      <c r="Q6515" s="7" t="b">
        <v>0</v>
      </c>
      <c r="R6515" s="7"/>
      <c r="S6515" s="7" t="s">
        <v>717</v>
      </c>
      <c r="T6515" s="7" t="s">
        <v>85</v>
      </c>
      <c r="U6515" s="7" t="s">
        <v>371</v>
      </c>
      <c r="V6515" s="7" t="s">
        <v>383</v>
      </c>
      <c r="W6515" s="7" t="s">
        <v>17176</v>
      </c>
      <c r="X6515" s="7" t="s">
        <v>17177</v>
      </c>
      <c r="Y6515" s="7">
        <v>0.370007577996463</v>
      </c>
      <c r="Z6515" s="7">
        <v>0.74889899838138496</v>
      </c>
    </row>
    <row r="6516" spans="1:26" ht="22.5" hidden="1" customHeight="1">
      <c r="A6516" s="7" t="s">
        <v>15850</v>
      </c>
      <c r="B6516" s="7" t="s">
        <v>37</v>
      </c>
      <c r="C6516" s="7" t="s">
        <v>17178</v>
      </c>
      <c r="D6516" s="7" t="s">
        <v>32</v>
      </c>
      <c r="E6516" s="7">
        <v>138</v>
      </c>
      <c r="F6516" s="7" t="s">
        <v>4884</v>
      </c>
      <c r="G6516" s="7" t="s">
        <v>15852</v>
      </c>
      <c r="H6516" s="7" t="s">
        <v>33</v>
      </c>
      <c r="I6516" s="7" t="s">
        <v>4921</v>
      </c>
      <c r="J6516" s="7" t="s">
        <v>15913</v>
      </c>
      <c r="K6516" s="7" t="s">
        <v>15914</v>
      </c>
      <c r="L6516" s="7" t="s">
        <v>700</v>
      </c>
      <c r="M6516" s="7"/>
      <c r="N6516" s="7"/>
      <c r="O6516" s="7" t="b">
        <v>0</v>
      </c>
      <c r="P6516" s="7" t="b">
        <v>0</v>
      </c>
      <c r="Q6516" s="7" t="b">
        <v>0</v>
      </c>
      <c r="R6516" s="7"/>
      <c r="S6516" s="7" t="s">
        <v>717</v>
      </c>
      <c r="T6516" s="7" t="s">
        <v>85</v>
      </c>
      <c r="U6516" s="7" t="s">
        <v>371</v>
      </c>
      <c r="V6516" s="7" t="s">
        <v>383</v>
      </c>
      <c r="W6516" s="7" t="s">
        <v>17179</v>
      </c>
      <c r="X6516" s="7" t="s">
        <v>17180</v>
      </c>
      <c r="Y6516" s="7">
        <v>0.415597036408761</v>
      </c>
      <c r="Z6516" s="7">
        <v>0.71649624253605804</v>
      </c>
    </row>
    <row r="6517" spans="1:26" ht="22.5" hidden="1" customHeight="1">
      <c r="A6517" s="7" t="s">
        <v>15850</v>
      </c>
      <c r="B6517" s="7" t="s">
        <v>37</v>
      </c>
      <c r="C6517" s="7" t="s">
        <v>17181</v>
      </c>
      <c r="D6517" s="7" t="s">
        <v>32</v>
      </c>
      <c r="E6517" s="7">
        <v>139</v>
      </c>
      <c r="F6517" s="7" t="s">
        <v>4884</v>
      </c>
      <c r="G6517" s="7" t="s">
        <v>15852</v>
      </c>
      <c r="H6517" s="7" t="s">
        <v>33</v>
      </c>
      <c r="I6517" s="7" t="s">
        <v>5009</v>
      </c>
      <c r="J6517" s="7" t="s">
        <v>15913</v>
      </c>
      <c r="K6517" s="7" t="s">
        <v>15914</v>
      </c>
      <c r="L6517" s="7" t="s">
        <v>700</v>
      </c>
      <c r="M6517" s="7"/>
      <c r="N6517" s="7"/>
      <c r="O6517" s="7" t="b">
        <v>0</v>
      </c>
      <c r="P6517" s="7" t="b">
        <v>0</v>
      </c>
      <c r="Q6517" s="7" t="b">
        <v>0</v>
      </c>
      <c r="R6517" s="7"/>
      <c r="S6517" s="7" t="s">
        <v>717</v>
      </c>
      <c r="T6517" s="7" t="s">
        <v>85</v>
      </c>
      <c r="U6517" s="7" t="s">
        <v>371</v>
      </c>
      <c r="V6517" s="7" t="s">
        <v>383</v>
      </c>
      <c r="W6517" s="7" t="s">
        <v>17182</v>
      </c>
      <c r="X6517" s="7" t="s">
        <v>17183</v>
      </c>
      <c r="Y6517" s="7">
        <v>0.11513954956551201</v>
      </c>
      <c r="Z6517" s="7">
        <v>0.73069218950099801</v>
      </c>
    </row>
    <row r="6518" spans="1:26" ht="22.5" hidden="1" customHeight="1">
      <c r="A6518" s="7" t="s">
        <v>15850</v>
      </c>
      <c r="B6518" s="7" t="s">
        <v>37</v>
      </c>
      <c r="C6518" s="7" t="s">
        <v>7788</v>
      </c>
      <c r="D6518" s="7" t="s">
        <v>32</v>
      </c>
      <c r="E6518" s="7">
        <v>140</v>
      </c>
      <c r="F6518" s="7" t="s">
        <v>4884</v>
      </c>
      <c r="G6518" s="7" t="s">
        <v>15852</v>
      </c>
      <c r="H6518" s="7" t="s">
        <v>33</v>
      </c>
      <c r="I6518" s="7" t="s">
        <v>4901</v>
      </c>
      <c r="J6518" s="7" t="s">
        <v>821</v>
      </c>
      <c r="K6518" s="7" t="s">
        <v>822</v>
      </c>
      <c r="L6518" s="7" t="s">
        <v>700</v>
      </c>
      <c r="M6518" s="7"/>
      <c r="N6518" s="7"/>
      <c r="O6518" s="7" t="b">
        <v>0</v>
      </c>
      <c r="P6518" s="7" t="b">
        <v>0</v>
      </c>
      <c r="Q6518" s="7" t="b">
        <v>0</v>
      </c>
      <c r="R6518" s="7"/>
      <c r="S6518" s="7" t="s">
        <v>717</v>
      </c>
      <c r="T6518" s="7" t="s">
        <v>110</v>
      </c>
      <c r="U6518" s="7" t="s">
        <v>371</v>
      </c>
      <c r="V6518" s="7" t="s">
        <v>87</v>
      </c>
      <c r="W6518" s="7" t="s">
        <v>17184</v>
      </c>
      <c r="X6518" s="7" t="s">
        <v>17185</v>
      </c>
      <c r="Y6518" s="7">
        <v>0.32841256522114398</v>
      </c>
      <c r="Z6518" s="7">
        <v>1.1170418300153699</v>
      </c>
    </row>
    <row r="6519" spans="1:26" ht="22.5" hidden="1" customHeight="1">
      <c r="A6519" s="7" t="s">
        <v>15850</v>
      </c>
      <c r="B6519" s="7" t="s">
        <v>37</v>
      </c>
      <c r="C6519" s="7" t="s">
        <v>7794</v>
      </c>
      <c r="D6519" s="7" t="s">
        <v>32</v>
      </c>
      <c r="E6519" s="7">
        <v>141</v>
      </c>
      <c r="F6519" s="7" t="s">
        <v>4884</v>
      </c>
      <c r="G6519" s="7" t="s">
        <v>15852</v>
      </c>
      <c r="H6519" s="7" t="s">
        <v>33</v>
      </c>
      <c r="I6519" s="7" t="s">
        <v>4909</v>
      </c>
      <c r="J6519" s="7" t="s">
        <v>821</v>
      </c>
      <c r="K6519" s="7" t="s">
        <v>822</v>
      </c>
      <c r="L6519" s="7" t="s">
        <v>700</v>
      </c>
      <c r="M6519" s="7"/>
      <c r="N6519" s="7"/>
      <c r="O6519" s="7" t="b">
        <v>0</v>
      </c>
      <c r="P6519" s="7" t="b">
        <v>0</v>
      </c>
      <c r="Q6519" s="7" t="b">
        <v>0</v>
      </c>
      <c r="R6519" s="7"/>
      <c r="S6519" s="7" t="s">
        <v>717</v>
      </c>
      <c r="T6519" s="7" t="s">
        <v>110</v>
      </c>
      <c r="U6519" s="7" t="s">
        <v>371</v>
      </c>
      <c r="V6519" s="7" t="s">
        <v>87</v>
      </c>
      <c r="W6519" s="7" t="s">
        <v>17186</v>
      </c>
      <c r="X6519" s="7" t="s">
        <v>17187</v>
      </c>
      <c r="Y6519" s="7">
        <v>0.147957829788017</v>
      </c>
      <c r="Z6519" s="7">
        <v>0.76608212442892498</v>
      </c>
    </row>
    <row r="6520" spans="1:26" ht="22.5" hidden="1" customHeight="1">
      <c r="A6520" s="7" t="s">
        <v>15850</v>
      </c>
      <c r="B6520" s="7" t="s">
        <v>37</v>
      </c>
      <c r="C6520" s="7" t="s">
        <v>7797</v>
      </c>
      <c r="D6520" s="7" t="s">
        <v>32</v>
      </c>
      <c r="E6520" s="7">
        <v>142</v>
      </c>
      <c r="F6520" s="7" t="s">
        <v>4884</v>
      </c>
      <c r="G6520" s="7" t="s">
        <v>15852</v>
      </c>
      <c r="H6520" s="7" t="s">
        <v>33</v>
      </c>
      <c r="I6520" s="7" t="s">
        <v>4913</v>
      </c>
      <c r="J6520" s="7" t="s">
        <v>821</v>
      </c>
      <c r="K6520" s="7" t="s">
        <v>822</v>
      </c>
      <c r="L6520" s="7" t="s">
        <v>700</v>
      </c>
      <c r="M6520" s="7"/>
      <c r="N6520" s="7"/>
      <c r="O6520" s="7" t="b">
        <v>0</v>
      </c>
      <c r="P6520" s="7" t="b">
        <v>0</v>
      </c>
      <c r="Q6520" s="7" t="b">
        <v>0</v>
      </c>
      <c r="R6520" s="7"/>
      <c r="S6520" s="7" t="s">
        <v>717</v>
      </c>
      <c r="T6520" s="7" t="s">
        <v>110</v>
      </c>
      <c r="U6520" s="7" t="s">
        <v>371</v>
      </c>
      <c r="V6520" s="7" t="s">
        <v>87</v>
      </c>
      <c r="W6520" s="7" t="s">
        <v>17188</v>
      </c>
      <c r="X6520" s="7" t="s">
        <v>17189</v>
      </c>
      <c r="Y6520" s="7">
        <v>0.11272492609991901</v>
      </c>
      <c r="Z6520" s="7">
        <v>1.1408056820885899</v>
      </c>
    </row>
    <row r="6521" spans="1:26" ht="22.5" hidden="1" customHeight="1">
      <c r="A6521" s="7" t="s">
        <v>15850</v>
      </c>
      <c r="B6521" s="7" t="s">
        <v>37</v>
      </c>
      <c r="C6521" s="7" t="s">
        <v>7800</v>
      </c>
      <c r="D6521" s="7" t="s">
        <v>32</v>
      </c>
      <c r="E6521" s="7">
        <v>143</v>
      </c>
      <c r="F6521" s="7" t="s">
        <v>4884</v>
      </c>
      <c r="G6521" s="7" t="s">
        <v>15852</v>
      </c>
      <c r="H6521" s="7" t="s">
        <v>33</v>
      </c>
      <c r="I6521" s="7" t="s">
        <v>4921</v>
      </c>
      <c r="J6521" s="7" t="s">
        <v>821</v>
      </c>
      <c r="K6521" s="7" t="s">
        <v>822</v>
      </c>
      <c r="L6521" s="7" t="s">
        <v>700</v>
      </c>
      <c r="M6521" s="7"/>
      <c r="N6521" s="7"/>
      <c r="O6521" s="7" t="b">
        <v>0</v>
      </c>
      <c r="P6521" s="7" t="b">
        <v>0</v>
      </c>
      <c r="Q6521" s="7" t="b">
        <v>0</v>
      </c>
      <c r="R6521" s="7"/>
      <c r="S6521" s="7" t="s">
        <v>717</v>
      </c>
      <c r="T6521" s="7" t="s">
        <v>151</v>
      </c>
      <c r="U6521" s="7" t="s">
        <v>371</v>
      </c>
      <c r="V6521" s="7" t="s">
        <v>87</v>
      </c>
      <c r="W6521" s="7" t="s">
        <v>17190</v>
      </c>
      <c r="X6521" s="7" t="s">
        <v>17191</v>
      </c>
      <c r="Y6521" s="7">
        <v>0.54850770939698701</v>
      </c>
      <c r="Z6521" s="7">
        <v>1.8932524050639501</v>
      </c>
    </row>
    <row r="6522" spans="1:26" ht="22.5" hidden="1" customHeight="1">
      <c r="A6522" s="7" t="s">
        <v>15850</v>
      </c>
      <c r="B6522" s="7" t="s">
        <v>37</v>
      </c>
      <c r="C6522" s="7" t="s">
        <v>7806</v>
      </c>
      <c r="D6522" s="7" t="s">
        <v>32</v>
      </c>
      <c r="E6522" s="7">
        <v>144</v>
      </c>
      <c r="F6522" s="7" t="s">
        <v>4884</v>
      </c>
      <c r="G6522" s="7" t="s">
        <v>15852</v>
      </c>
      <c r="H6522" s="7" t="s">
        <v>33</v>
      </c>
      <c r="I6522" s="7" t="s">
        <v>4901</v>
      </c>
      <c r="J6522" s="7" t="s">
        <v>826</v>
      </c>
      <c r="K6522" s="7" t="s">
        <v>827</v>
      </c>
      <c r="L6522" s="7" t="s">
        <v>700</v>
      </c>
      <c r="M6522" s="7"/>
      <c r="N6522" s="7"/>
      <c r="O6522" s="7" t="b">
        <v>0</v>
      </c>
      <c r="P6522" s="7" t="b">
        <v>0</v>
      </c>
      <c r="Q6522" s="7" t="b">
        <v>0</v>
      </c>
      <c r="R6522" s="7"/>
      <c r="S6522" s="7" t="s">
        <v>717</v>
      </c>
      <c r="T6522" s="7" t="s">
        <v>85</v>
      </c>
      <c r="U6522" s="7" t="s">
        <v>371</v>
      </c>
      <c r="V6522" s="7" t="s">
        <v>383</v>
      </c>
      <c r="W6522" s="7" t="s">
        <v>17192</v>
      </c>
      <c r="X6522" s="7" t="s">
        <v>17193</v>
      </c>
      <c r="Y6522" s="7">
        <v>0.171490694363615</v>
      </c>
      <c r="Z6522" s="7">
        <v>0.68209375404547301</v>
      </c>
    </row>
    <row r="6523" spans="1:26" ht="22.5" hidden="1" customHeight="1">
      <c r="A6523" s="7" t="s">
        <v>15850</v>
      </c>
      <c r="B6523" s="7" t="s">
        <v>37</v>
      </c>
      <c r="C6523" s="7" t="s">
        <v>17194</v>
      </c>
      <c r="D6523" s="7" t="s">
        <v>32</v>
      </c>
      <c r="E6523" s="7">
        <v>145</v>
      </c>
      <c r="F6523" s="7" t="s">
        <v>4884</v>
      </c>
      <c r="G6523" s="7" t="s">
        <v>15852</v>
      </c>
      <c r="H6523" s="7" t="s">
        <v>33</v>
      </c>
      <c r="I6523" s="7" t="s">
        <v>4905</v>
      </c>
      <c r="J6523" s="7" t="s">
        <v>826</v>
      </c>
      <c r="K6523" s="7" t="s">
        <v>827</v>
      </c>
      <c r="L6523" s="7" t="s">
        <v>700</v>
      </c>
      <c r="M6523" s="7"/>
      <c r="N6523" s="7"/>
      <c r="O6523" s="7" t="b">
        <v>0</v>
      </c>
      <c r="P6523" s="7" t="b">
        <v>0</v>
      </c>
      <c r="Q6523" s="7" t="b">
        <v>0</v>
      </c>
      <c r="R6523" s="7"/>
      <c r="S6523" s="7" t="s">
        <v>717</v>
      </c>
      <c r="T6523" s="7" t="s">
        <v>85</v>
      </c>
      <c r="U6523" s="7" t="s">
        <v>371</v>
      </c>
      <c r="V6523" s="7" t="s">
        <v>383</v>
      </c>
      <c r="W6523" s="7" t="s">
        <v>17195</v>
      </c>
      <c r="X6523" s="7" t="s">
        <v>17196</v>
      </c>
      <c r="Y6523" s="7">
        <v>0.14408790364691301</v>
      </c>
      <c r="Z6523" s="7">
        <v>0.72508160943245004</v>
      </c>
    </row>
    <row r="6524" spans="1:26" ht="22.5" hidden="1" customHeight="1">
      <c r="A6524" s="7" t="s">
        <v>15850</v>
      </c>
      <c r="B6524" s="7" t="s">
        <v>37</v>
      </c>
      <c r="C6524" s="7" t="s">
        <v>7809</v>
      </c>
      <c r="D6524" s="7" t="s">
        <v>32</v>
      </c>
      <c r="E6524" s="7">
        <v>146</v>
      </c>
      <c r="F6524" s="7" t="s">
        <v>4884</v>
      </c>
      <c r="G6524" s="7" t="s">
        <v>15852</v>
      </c>
      <c r="H6524" s="7" t="s">
        <v>33</v>
      </c>
      <c r="I6524" s="7" t="s">
        <v>4909</v>
      </c>
      <c r="J6524" s="7" t="s">
        <v>826</v>
      </c>
      <c r="K6524" s="7" t="s">
        <v>827</v>
      </c>
      <c r="L6524" s="7" t="s">
        <v>700</v>
      </c>
      <c r="M6524" s="7"/>
      <c r="N6524" s="7"/>
      <c r="O6524" s="7" t="b">
        <v>0</v>
      </c>
      <c r="P6524" s="7" t="b">
        <v>0</v>
      </c>
      <c r="Q6524" s="7" t="b">
        <v>0</v>
      </c>
      <c r="R6524" s="7"/>
      <c r="S6524" s="7" t="s">
        <v>717</v>
      </c>
      <c r="T6524" s="7" t="s">
        <v>85</v>
      </c>
      <c r="U6524" s="7" t="s">
        <v>371</v>
      </c>
      <c r="V6524" s="7" t="s">
        <v>383</v>
      </c>
      <c r="W6524" s="7" t="s">
        <v>17197</v>
      </c>
      <c r="X6524" s="7" t="s">
        <v>17198</v>
      </c>
      <c r="Y6524" s="7">
        <v>0.23503023893443301</v>
      </c>
      <c r="Z6524" s="7">
        <v>0.71427034628744102</v>
      </c>
    </row>
    <row r="6525" spans="1:26" ht="22.5" hidden="1" customHeight="1">
      <c r="A6525" s="7" t="s">
        <v>15850</v>
      </c>
      <c r="B6525" s="7" t="s">
        <v>37</v>
      </c>
      <c r="C6525" s="7" t="s">
        <v>7812</v>
      </c>
      <c r="D6525" s="7" t="s">
        <v>32</v>
      </c>
      <c r="E6525" s="7">
        <v>147</v>
      </c>
      <c r="F6525" s="7" t="s">
        <v>4884</v>
      </c>
      <c r="G6525" s="7" t="s">
        <v>15852</v>
      </c>
      <c r="H6525" s="7" t="s">
        <v>33</v>
      </c>
      <c r="I6525" s="7" t="s">
        <v>4913</v>
      </c>
      <c r="J6525" s="7" t="s">
        <v>826</v>
      </c>
      <c r="K6525" s="7" t="s">
        <v>827</v>
      </c>
      <c r="L6525" s="7" t="s">
        <v>700</v>
      </c>
      <c r="M6525" s="7"/>
      <c r="N6525" s="7"/>
      <c r="O6525" s="7" t="b">
        <v>0</v>
      </c>
      <c r="P6525" s="7" t="b">
        <v>0</v>
      </c>
      <c r="Q6525" s="7" t="b">
        <v>0</v>
      </c>
      <c r="R6525" s="7"/>
      <c r="S6525" s="7" t="s">
        <v>717</v>
      </c>
      <c r="T6525" s="7" t="s">
        <v>104</v>
      </c>
      <c r="U6525" s="7" t="s">
        <v>371</v>
      </c>
      <c r="V6525" s="7" t="s">
        <v>383</v>
      </c>
      <c r="W6525" s="7" t="s">
        <v>17199</v>
      </c>
      <c r="X6525" s="7" t="s">
        <v>17200</v>
      </c>
      <c r="Y6525" s="7">
        <v>0.240570787755014</v>
      </c>
      <c r="Z6525" s="7">
        <v>0.75197526931950598</v>
      </c>
    </row>
    <row r="6526" spans="1:26" ht="22.5" hidden="1" customHeight="1">
      <c r="A6526" s="7" t="s">
        <v>15850</v>
      </c>
      <c r="B6526" s="7" t="s">
        <v>37</v>
      </c>
      <c r="C6526" s="7" t="s">
        <v>17201</v>
      </c>
      <c r="D6526" s="7" t="s">
        <v>32</v>
      </c>
      <c r="E6526" s="7">
        <v>148</v>
      </c>
      <c r="F6526" s="7" t="s">
        <v>4884</v>
      </c>
      <c r="G6526" s="7" t="s">
        <v>15852</v>
      </c>
      <c r="H6526" s="7" t="s">
        <v>33</v>
      </c>
      <c r="I6526" s="7" t="s">
        <v>4917</v>
      </c>
      <c r="J6526" s="7" t="s">
        <v>826</v>
      </c>
      <c r="K6526" s="7" t="s">
        <v>827</v>
      </c>
      <c r="L6526" s="7" t="s">
        <v>700</v>
      </c>
      <c r="M6526" s="7"/>
      <c r="N6526" s="7"/>
      <c r="O6526" s="7" t="b">
        <v>0</v>
      </c>
      <c r="P6526" s="7" t="b">
        <v>0</v>
      </c>
      <c r="Q6526" s="7" t="b">
        <v>0</v>
      </c>
      <c r="R6526" s="7"/>
      <c r="S6526" s="7" t="s">
        <v>717</v>
      </c>
      <c r="T6526" s="7" t="s">
        <v>85</v>
      </c>
      <c r="U6526" s="7" t="s">
        <v>371</v>
      </c>
      <c r="V6526" s="7" t="s">
        <v>383</v>
      </c>
      <c r="W6526" s="7" t="s">
        <v>17202</v>
      </c>
      <c r="X6526" s="7" t="s">
        <v>17203</v>
      </c>
      <c r="Y6526" s="7">
        <v>0.45327627320569303</v>
      </c>
      <c r="Z6526" s="7">
        <v>0.68650673173089305</v>
      </c>
    </row>
    <row r="6527" spans="1:26" ht="22.5" hidden="1" customHeight="1">
      <c r="A6527" s="7" t="s">
        <v>15850</v>
      </c>
      <c r="B6527" s="7" t="s">
        <v>37</v>
      </c>
      <c r="C6527" s="7" t="s">
        <v>7815</v>
      </c>
      <c r="D6527" s="7" t="s">
        <v>32</v>
      </c>
      <c r="E6527" s="7">
        <v>149</v>
      </c>
      <c r="F6527" s="7" t="s">
        <v>4884</v>
      </c>
      <c r="G6527" s="7" t="s">
        <v>15852</v>
      </c>
      <c r="H6527" s="7" t="s">
        <v>33</v>
      </c>
      <c r="I6527" s="7" t="s">
        <v>4921</v>
      </c>
      <c r="J6527" s="7" t="s">
        <v>826</v>
      </c>
      <c r="K6527" s="7" t="s">
        <v>827</v>
      </c>
      <c r="L6527" s="7" t="s">
        <v>700</v>
      </c>
      <c r="M6527" s="7"/>
      <c r="N6527" s="7"/>
      <c r="O6527" s="7" t="b">
        <v>0</v>
      </c>
      <c r="P6527" s="7" t="b">
        <v>0</v>
      </c>
      <c r="Q6527" s="7" t="b">
        <v>0</v>
      </c>
      <c r="R6527" s="7"/>
      <c r="S6527" s="7" t="s">
        <v>717</v>
      </c>
      <c r="T6527" s="7" t="s">
        <v>85</v>
      </c>
      <c r="U6527" s="7" t="s">
        <v>371</v>
      </c>
      <c r="V6527" s="7" t="s">
        <v>383</v>
      </c>
      <c r="W6527" s="7" t="s">
        <v>17204</v>
      </c>
      <c r="X6527" s="7" t="s">
        <v>17205</v>
      </c>
      <c r="Y6527" s="7">
        <v>0.42807744583520302</v>
      </c>
      <c r="Z6527" s="7">
        <v>0.682364053370071</v>
      </c>
    </row>
    <row r="6528" spans="1:26" ht="22.5" hidden="1" customHeight="1">
      <c r="A6528" s="7" t="s">
        <v>15850</v>
      </c>
      <c r="B6528" s="7" t="s">
        <v>37</v>
      </c>
      <c r="C6528" s="7" t="s">
        <v>17206</v>
      </c>
      <c r="D6528" s="7" t="s">
        <v>32</v>
      </c>
      <c r="E6528" s="7">
        <v>150</v>
      </c>
      <c r="F6528" s="7" t="s">
        <v>4884</v>
      </c>
      <c r="G6528" s="7" t="s">
        <v>15852</v>
      </c>
      <c r="H6528" s="7" t="s">
        <v>33</v>
      </c>
      <c r="I6528" s="7" t="s">
        <v>4950</v>
      </c>
      <c r="J6528" s="7" t="s">
        <v>826</v>
      </c>
      <c r="K6528" s="7" t="s">
        <v>827</v>
      </c>
      <c r="L6528" s="7" t="s">
        <v>700</v>
      </c>
      <c r="M6528" s="7"/>
      <c r="N6528" s="7"/>
      <c r="O6528" s="7" t="b">
        <v>0</v>
      </c>
      <c r="P6528" s="7" t="b">
        <v>0</v>
      </c>
      <c r="Q6528" s="7" t="b">
        <v>0</v>
      </c>
      <c r="R6528" s="7"/>
      <c r="S6528" s="7" t="s">
        <v>717</v>
      </c>
      <c r="T6528" s="7" t="s">
        <v>110</v>
      </c>
      <c r="U6528" s="7" t="s">
        <v>371</v>
      </c>
      <c r="V6528" s="7" t="s">
        <v>87</v>
      </c>
      <c r="W6528" s="7" t="s">
        <v>17207</v>
      </c>
      <c r="X6528" s="7" t="s">
        <v>17208</v>
      </c>
      <c r="Y6528" s="7">
        <v>0.10529230798917499</v>
      </c>
      <c r="Z6528" s="7">
        <v>0.80400805960078503</v>
      </c>
    </row>
    <row r="6529" spans="1:26" ht="22.5" hidden="1" customHeight="1">
      <c r="A6529" s="7" t="s">
        <v>15850</v>
      </c>
      <c r="B6529" s="7" t="s">
        <v>37</v>
      </c>
      <c r="C6529" s="7" t="s">
        <v>7818</v>
      </c>
      <c r="D6529" s="7" t="s">
        <v>32</v>
      </c>
      <c r="E6529" s="7">
        <v>151</v>
      </c>
      <c r="F6529" s="7" t="s">
        <v>4884</v>
      </c>
      <c r="G6529" s="7" t="s">
        <v>15852</v>
      </c>
      <c r="H6529" s="7" t="s">
        <v>33</v>
      </c>
      <c r="I6529" s="7" t="s">
        <v>5009</v>
      </c>
      <c r="J6529" s="7" t="s">
        <v>826</v>
      </c>
      <c r="K6529" s="7" t="s">
        <v>827</v>
      </c>
      <c r="L6529" s="7" t="s">
        <v>700</v>
      </c>
      <c r="M6529" s="7"/>
      <c r="N6529" s="7"/>
      <c r="O6529" s="7" t="b">
        <v>0</v>
      </c>
      <c r="P6529" s="7" t="b">
        <v>0</v>
      </c>
      <c r="Q6529" s="7" t="b">
        <v>0</v>
      </c>
      <c r="R6529" s="7"/>
      <c r="S6529" s="7" t="s">
        <v>717</v>
      </c>
      <c r="T6529" s="7" t="s">
        <v>85</v>
      </c>
      <c r="U6529" s="7" t="s">
        <v>371</v>
      </c>
      <c r="V6529" s="7" t="s">
        <v>87</v>
      </c>
      <c r="W6529" s="7" t="s">
        <v>17209</v>
      </c>
      <c r="X6529" s="7" t="s">
        <v>17210</v>
      </c>
      <c r="Y6529" s="7">
        <v>0.35647678984722397</v>
      </c>
      <c r="Z6529" s="7">
        <v>0.92246029371707094</v>
      </c>
    </row>
    <row r="6530" spans="1:26" ht="22.5" hidden="1" customHeight="1">
      <c r="A6530" s="7" t="s">
        <v>15850</v>
      </c>
      <c r="B6530" s="7" t="s">
        <v>37</v>
      </c>
      <c r="C6530" s="7" t="s">
        <v>7824</v>
      </c>
      <c r="D6530" s="7" t="s">
        <v>32</v>
      </c>
      <c r="E6530" s="7">
        <v>152</v>
      </c>
      <c r="F6530" s="7" t="s">
        <v>4884</v>
      </c>
      <c r="G6530" s="7" t="s">
        <v>15852</v>
      </c>
      <c r="H6530" s="7" t="s">
        <v>33</v>
      </c>
      <c r="I6530" s="7" t="s">
        <v>4901</v>
      </c>
      <c r="J6530" s="7" t="s">
        <v>1824</v>
      </c>
      <c r="K6530" s="7" t="s">
        <v>1825</v>
      </c>
      <c r="L6530" s="7" t="s">
        <v>700</v>
      </c>
      <c r="M6530" s="7"/>
      <c r="N6530" s="7"/>
      <c r="O6530" s="7" t="b">
        <v>0</v>
      </c>
      <c r="P6530" s="7" t="b">
        <v>0</v>
      </c>
      <c r="Q6530" s="7" t="b">
        <v>0</v>
      </c>
      <c r="R6530" s="7"/>
      <c r="S6530" s="7" t="s">
        <v>717</v>
      </c>
      <c r="T6530" s="7" t="s">
        <v>110</v>
      </c>
      <c r="U6530" s="7" t="s">
        <v>371</v>
      </c>
      <c r="V6530" s="7" t="s">
        <v>87</v>
      </c>
      <c r="W6530" s="7" t="s">
        <v>17211</v>
      </c>
      <c r="X6530" s="7" t="s">
        <v>17212</v>
      </c>
      <c r="Y6530" s="7">
        <v>0.383563364035301</v>
      </c>
      <c r="Z6530" s="7">
        <v>1.0966510771756901</v>
      </c>
    </row>
    <row r="6531" spans="1:26" ht="22.5" hidden="1" customHeight="1">
      <c r="A6531" s="7" t="s">
        <v>15850</v>
      </c>
      <c r="B6531" s="7" t="s">
        <v>37</v>
      </c>
      <c r="C6531" s="7" t="s">
        <v>7830</v>
      </c>
      <c r="D6531" s="7" t="s">
        <v>32</v>
      </c>
      <c r="E6531" s="7">
        <v>153</v>
      </c>
      <c r="F6531" s="7" t="s">
        <v>4884</v>
      </c>
      <c r="G6531" s="7" t="s">
        <v>15852</v>
      </c>
      <c r="H6531" s="7" t="s">
        <v>33</v>
      </c>
      <c r="I6531" s="7" t="s">
        <v>4909</v>
      </c>
      <c r="J6531" s="7" t="s">
        <v>1824</v>
      </c>
      <c r="K6531" s="7" t="s">
        <v>1825</v>
      </c>
      <c r="L6531" s="7" t="s">
        <v>700</v>
      </c>
      <c r="M6531" s="7"/>
      <c r="N6531" s="7"/>
      <c r="O6531" s="7" t="b">
        <v>0</v>
      </c>
      <c r="P6531" s="7" t="b">
        <v>0</v>
      </c>
      <c r="Q6531" s="7" t="b">
        <v>0</v>
      </c>
      <c r="R6531" s="7"/>
      <c r="S6531" s="7" t="s">
        <v>717</v>
      </c>
      <c r="T6531" s="7" t="s">
        <v>110</v>
      </c>
      <c r="U6531" s="7" t="s">
        <v>371</v>
      </c>
      <c r="V6531" s="7" t="s">
        <v>87</v>
      </c>
      <c r="W6531" s="7" t="s">
        <v>17213</v>
      </c>
      <c r="X6531" s="7" t="s">
        <v>17214</v>
      </c>
      <c r="Y6531" s="7">
        <v>0.246526305808665</v>
      </c>
      <c r="Z6531" s="7">
        <v>0.931071970589325</v>
      </c>
    </row>
    <row r="6532" spans="1:26" ht="22.5" hidden="1" customHeight="1">
      <c r="A6532" s="7" t="s">
        <v>15850</v>
      </c>
      <c r="B6532" s="7" t="s">
        <v>37</v>
      </c>
      <c r="C6532" s="7" t="s">
        <v>7833</v>
      </c>
      <c r="D6532" s="7" t="s">
        <v>32</v>
      </c>
      <c r="E6532" s="7">
        <v>154</v>
      </c>
      <c r="F6532" s="7" t="s">
        <v>4884</v>
      </c>
      <c r="G6532" s="7" t="s">
        <v>15852</v>
      </c>
      <c r="H6532" s="7" t="s">
        <v>33</v>
      </c>
      <c r="I6532" s="7" t="s">
        <v>4913</v>
      </c>
      <c r="J6532" s="7" t="s">
        <v>1824</v>
      </c>
      <c r="K6532" s="7" t="s">
        <v>1825</v>
      </c>
      <c r="L6532" s="7" t="s">
        <v>700</v>
      </c>
      <c r="M6532" s="7"/>
      <c r="N6532" s="7"/>
      <c r="O6532" s="7" t="b">
        <v>0</v>
      </c>
      <c r="P6532" s="7" t="b">
        <v>0</v>
      </c>
      <c r="Q6532" s="7" t="b">
        <v>0</v>
      </c>
      <c r="R6532" s="7"/>
      <c r="S6532" s="7" t="s">
        <v>717</v>
      </c>
      <c r="T6532" s="7" t="s">
        <v>110</v>
      </c>
      <c r="U6532" s="7" t="s">
        <v>371</v>
      </c>
      <c r="V6532" s="7" t="s">
        <v>87</v>
      </c>
      <c r="W6532" s="7" t="s">
        <v>17215</v>
      </c>
      <c r="X6532" s="7" t="s">
        <v>17216</v>
      </c>
      <c r="Y6532" s="7">
        <v>0.185600367792845</v>
      </c>
      <c r="Z6532" s="7">
        <v>1.20811606304039</v>
      </c>
    </row>
    <row r="6533" spans="1:26" ht="22.5" hidden="1" customHeight="1">
      <c r="A6533" s="7" t="s">
        <v>15850</v>
      </c>
      <c r="B6533" s="7" t="s">
        <v>37</v>
      </c>
      <c r="C6533" s="7" t="s">
        <v>7836</v>
      </c>
      <c r="D6533" s="7" t="s">
        <v>32</v>
      </c>
      <c r="E6533" s="7">
        <v>155</v>
      </c>
      <c r="F6533" s="7" t="s">
        <v>4884</v>
      </c>
      <c r="G6533" s="7" t="s">
        <v>15852</v>
      </c>
      <c r="H6533" s="7" t="s">
        <v>33</v>
      </c>
      <c r="I6533" s="7" t="s">
        <v>4921</v>
      </c>
      <c r="J6533" s="7" t="s">
        <v>1824</v>
      </c>
      <c r="K6533" s="7" t="s">
        <v>1825</v>
      </c>
      <c r="L6533" s="7" t="s">
        <v>700</v>
      </c>
      <c r="M6533" s="7"/>
      <c r="N6533" s="7"/>
      <c r="O6533" s="7" t="b">
        <v>0</v>
      </c>
      <c r="P6533" s="7" t="b">
        <v>0</v>
      </c>
      <c r="Q6533" s="7" t="b">
        <v>0</v>
      </c>
      <c r="R6533" s="7"/>
      <c r="S6533" s="7" t="s">
        <v>717</v>
      </c>
      <c r="T6533" s="7" t="s">
        <v>85</v>
      </c>
      <c r="U6533" s="7" t="s">
        <v>371</v>
      </c>
      <c r="V6533" s="7" t="s">
        <v>87</v>
      </c>
      <c r="W6533" s="7" t="s">
        <v>17217</v>
      </c>
      <c r="X6533" s="7" t="s">
        <v>17218</v>
      </c>
      <c r="Y6533" s="7">
        <v>0.84508700866379005</v>
      </c>
      <c r="Z6533" s="7">
        <v>1.99174456305801</v>
      </c>
    </row>
    <row r="6534" spans="1:26" ht="22.5" hidden="1" customHeight="1">
      <c r="A6534" s="7" t="s">
        <v>15850</v>
      </c>
      <c r="B6534" s="7" t="s">
        <v>37</v>
      </c>
      <c r="C6534" s="7" t="s">
        <v>7842</v>
      </c>
      <c r="D6534" s="7" t="s">
        <v>32</v>
      </c>
      <c r="E6534" s="7">
        <v>156</v>
      </c>
      <c r="F6534" s="7" t="s">
        <v>4884</v>
      </c>
      <c r="G6534" s="7" t="s">
        <v>15852</v>
      </c>
      <c r="H6534" s="7" t="s">
        <v>33</v>
      </c>
      <c r="I6534" s="7" t="s">
        <v>4901</v>
      </c>
      <c r="J6534" s="7" t="s">
        <v>831</v>
      </c>
      <c r="K6534" s="7" t="s">
        <v>832</v>
      </c>
      <c r="L6534" s="7" t="s">
        <v>700</v>
      </c>
      <c r="M6534" s="7"/>
      <c r="N6534" s="7"/>
      <c r="O6534" s="7" t="b">
        <v>0</v>
      </c>
      <c r="P6534" s="7" t="b">
        <v>0</v>
      </c>
      <c r="Q6534" s="7" t="b">
        <v>0</v>
      </c>
      <c r="R6534" s="7"/>
      <c r="S6534" s="7" t="s">
        <v>717</v>
      </c>
      <c r="T6534" s="7" t="s">
        <v>85</v>
      </c>
      <c r="U6534" s="7" t="s">
        <v>371</v>
      </c>
      <c r="V6534" s="7" t="s">
        <v>383</v>
      </c>
      <c r="W6534" s="7" t="s">
        <v>17219</v>
      </c>
      <c r="X6534" s="7" t="s">
        <v>17220</v>
      </c>
      <c r="Y6534" s="7">
        <v>0.15463639455887199</v>
      </c>
      <c r="Z6534" s="7">
        <v>0.70720420137215501</v>
      </c>
    </row>
    <row r="6535" spans="1:26" ht="22.5" hidden="1" customHeight="1">
      <c r="A6535" s="7" t="s">
        <v>15850</v>
      </c>
      <c r="B6535" s="7" t="s">
        <v>37</v>
      </c>
      <c r="C6535" s="7" t="s">
        <v>17221</v>
      </c>
      <c r="D6535" s="7" t="s">
        <v>32</v>
      </c>
      <c r="E6535" s="7">
        <v>157</v>
      </c>
      <c r="F6535" s="7" t="s">
        <v>4884</v>
      </c>
      <c r="G6535" s="7" t="s">
        <v>15852</v>
      </c>
      <c r="H6535" s="7" t="s">
        <v>33</v>
      </c>
      <c r="I6535" s="7" t="s">
        <v>4905</v>
      </c>
      <c r="J6535" s="7" t="s">
        <v>831</v>
      </c>
      <c r="K6535" s="7" t="s">
        <v>832</v>
      </c>
      <c r="L6535" s="7" t="s">
        <v>700</v>
      </c>
      <c r="M6535" s="7"/>
      <c r="N6535" s="7"/>
      <c r="O6535" s="7" t="b">
        <v>0</v>
      </c>
      <c r="P6535" s="7" t="b">
        <v>0</v>
      </c>
      <c r="Q6535" s="7" t="b">
        <v>0</v>
      </c>
      <c r="R6535" s="7"/>
      <c r="S6535" s="7" t="s">
        <v>717</v>
      </c>
      <c r="T6535" s="7" t="s">
        <v>85</v>
      </c>
      <c r="U6535" s="7" t="s">
        <v>371</v>
      </c>
      <c r="V6535" s="7" t="s">
        <v>383</v>
      </c>
      <c r="W6535" s="7" t="s">
        <v>17222</v>
      </c>
      <c r="X6535" s="7" t="s">
        <v>17223</v>
      </c>
      <c r="Y6535" s="7">
        <v>8.40306268420173E-2</v>
      </c>
      <c r="Z6535" s="7">
        <v>0.74284083744346396</v>
      </c>
    </row>
    <row r="6536" spans="1:26" ht="22.5" hidden="1" customHeight="1">
      <c r="A6536" s="7" t="s">
        <v>15850</v>
      </c>
      <c r="B6536" s="7" t="s">
        <v>37</v>
      </c>
      <c r="C6536" s="7" t="s">
        <v>7845</v>
      </c>
      <c r="D6536" s="7" t="s">
        <v>32</v>
      </c>
      <c r="E6536" s="7">
        <v>158</v>
      </c>
      <c r="F6536" s="7" t="s">
        <v>4884</v>
      </c>
      <c r="G6536" s="7" t="s">
        <v>15852</v>
      </c>
      <c r="H6536" s="7" t="s">
        <v>33</v>
      </c>
      <c r="I6536" s="7" t="s">
        <v>4909</v>
      </c>
      <c r="J6536" s="7" t="s">
        <v>831</v>
      </c>
      <c r="K6536" s="7" t="s">
        <v>832</v>
      </c>
      <c r="L6536" s="7" t="s">
        <v>700</v>
      </c>
      <c r="M6536" s="7"/>
      <c r="N6536" s="7"/>
      <c r="O6536" s="7" t="b">
        <v>0</v>
      </c>
      <c r="P6536" s="7" t="b">
        <v>0</v>
      </c>
      <c r="Q6536" s="7" t="b">
        <v>0</v>
      </c>
      <c r="R6536" s="7"/>
      <c r="S6536" s="7" t="s">
        <v>717</v>
      </c>
      <c r="T6536" s="7" t="s">
        <v>85</v>
      </c>
      <c r="U6536" s="7" t="s">
        <v>371</v>
      </c>
      <c r="V6536" s="7" t="s">
        <v>383</v>
      </c>
      <c r="W6536" s="7" t="s">
        <v>17224</v>
      </c>
      <c r="X6536" s="7" t="s">
        <v>17225</v>
      </c>
      <c r="Y6536" s="7">
        <v>0.26431254604249899</v>
      </c>
      <c r="Z6536" s="7">
        <v>0.74237649529315497</v>
      </c>
    </row>
    <row r="6537" spans="1:26" ht="22.5" hidden="1" customHeight="1">
      <c r="A6537" s="7" t="s">
        <v>15850</v>
      </c>
      <c r="B6537" s="7" t="s">
        <v>37</v>
      </c>
      <c r="C6537" s="7" t="s">
        <v>7848</v>
      </c>
      <c r="D6537" s="7" t="s">
        <v>32</v>
      </c>
      <c r="E6537" s="7">
        <v>159</v>
      </c>
      <c r="F6537" s="7" t="s">
        <v>4884</v>
      </c>
      <c r="G6537" s="7" t="s">
        <v>15852</v>
      </c>
      <c r="H6537" s="7" t="s">
        <v>33</v>
      </c>
      <c r="I6537" s="7" t="s">
        <v>4913</v>
      </c>
      <c r="J6537" s="7" t="s">
        <v>831</v>
      </c>
      <c r="K6537" s="7" t="s">
        <v>832</v>
      </c>
      <c r="L6537" s="7" t="s">
        <v>700</v>
      </c>
      <c r="M6537" s="7"/>
      <c r="N6537" s="7"/>
      <c r="O6537" s="7" t="b">
        <v>0</v>
      </c>
      <c r="P6537" s="7" t="b">
        <v>0</v>
      </c>
      <c r="Q6537" s="7" t="b">
        <v>0</v>
      </c>
      <c r="R6537" s="7"/>
      <c r="S6537" s="7" t="s">
        <v>717</v>
      </c>
      <c r="T6537" s="7" t="s">
        <v>85</v>
      </c>
      <c r="U6537" s="7" t="s">
        <v>371</v>
      </c>
      <c r="V6537" s="7" t="s">
        <v>383</v>
      </c>
      <c r="W6537" s="7" t="s">
        <v>17226</v>
      </c>
      <c r="X6537" s="7" t="s">
        <v>17227</v>
      </c>
      <c r="Y6537" s="7">
        <v>0.191997455794961</v>
      </c>
      <c r="Z6537" s="7">
        <v>0.75223216946517402</v>
      </c>
    </row>
    <row r="6538" spans="1:26" ht="22.5" hidden="1" customHeight="1">
      <c r="A6538" s="7" t="s">
        <v>15850</v>
      </c>
      <c r="B6538" s="7" t="s">
        <v>37</v>
      </c>
      <c r="C6538" s="7" t="s">
        <v>17228</v>
      </c>
      <c r="D6538" s="7" t="s">
        <v>32</v>
      </c>
      <c r="E6538" s="7">
        <v>160</v>
      </c>
      <c r="F6538" s="7" t="s">
        <v>4884</v>
      </c>
      <c r="G6538" s="7" t="s">
        <v>15852</v>
      </c>
      <c r="H6538" s="7" t="s">
        <v>33</v>
      </c>
      <c r="I6538" s="7" t="s">
        <v>4917</v>
      </c>
      <c r="J6538" s="7" t="s">
        <v>831</v>
      </c>
      <c r="K6538" s="7" t="s">
        <v>832</v>
      </c>
      <c r="L6538" s="7" t="s">
        <v>700</v>
      </c>
      <c r="M6538" s="7"/>
      <c r="N6538" s="7"/>
      <c r="O6538" s="7" t="b">
        <v>0</v>
      </c>
      <c r="P6538" s="7" t="b">
        <v>0</v>
      </c>
      <c r="Q6538" s="7" t="b">
        <v>0</v>
      </c>
      <c r="R6538" s="7"/>
      <c r="S6538" s="7" t="s">
        <v>717</v>
      </c>
      <c r="T6538" s="7" t="s">
        <v>85</v>
      </c>
      <c r="U6538" s="7" t="s">
        <v>371</v>
      </c>
      <c r="V6538" s="7" t="s">
        <v>383</v>
      </c>
      <c r="W6538" s="7" t="s">
        <v>17229</v>
      </c>
      <c r="X6538" s="7" t="s">
        <v>17230</v>
      </c>
      <c r="Y6538" s="7">
        <v>0.420658855266827</v>
      </c>
      <c r="Z6538" s="7">
        <v>0.72284294209410704</v>
      </c>
    </row>
    <row r="6539" spans="1:26" ht="22.5" hidden="1" customHeight="1">
      <c r="A6539" s="7" t="s">
        <v>15850</v>
      </c>
      <c r="B6539" s="7" t="s">
        <v>37</v>
      </c>
      <c r="C6539" s="7" t="s">
        <v>7851</v>
      </c>
      <c r="D6539" s="7" t="s">
        <v>32</v>
      </c>
      <c r="E6539" s="7">
        <v>161</v>
      </c>
      <c r="F6539" s="7" t="s">
        <v>4884</v>
      </c>
      <c r="G6539" s="7" t="s">
        <v>15852</v>
      </c>
      <c r="H6539" s="7" t="s">
        <v>33</v>
      </c>
      <c r="I6539" s="7" t="s">
        <v>4921</v>
      </c>
      <c r="J6539" s="7" t="s">
        <v>831</v>
      </c>
      <c r="K6539" s="7" t="s">
        <v>832</v>
      </c>
      <c r="L6539" s="7" t="s">
        <v>700</v>
      </c>
      <c r="M6539" s="7"/>
      <c r="N6539" s="7"/>
      <c r="O6539" s="7" t="b">
        <v>0</v>
      </c>
      <c r="P6539" s="7" t="b">
        <v>0</v>
      </c>
      <c r="Q6539" s="7" t="b">
        <v>0</v>
      </c>
      <c r="R6539" s="7"/>
      <c r="S6539" s="7" t="s">
        <v>717</v>
      </c>
      <c r="T6539" s="7" t="s">
        <v>85</v>
      </c>
      <c r="U6539" s="7" t="s">
        <v>371</v>
      </c>
      <c r="V6539" s="7" t="s">
        <v>383</v>
      </c>
      <c r="W6539" s="7" t="s">
        <v>17231</v>
      </c>
      <c r="X6539" s="7" t="s">
        <v>17232</v>
      </c>
      <c r="Y6539" s="7">
        <v>0.43539529007306699</v>
      </c>
      <c r="Z6539" s="7">
        <v>0.71103025080252102</v>
      </c>
    </row>
    <row r="6540" spans="1:26" ht="22.5" hidden="1" customHeight="1">
      <c r="A6540" s="7" t="s">
        <v>15850</v>
      </c>
      <c r="B6540" s="7" t="s">
        <v>37</v>
      </c>
      <c r="C6540" s="7" t="s">
        <v>7854</v>
      </c>
      <c r="D6540" s="7" t="s">
        <v>32</v>
      </c>
      <c r="E6540" s="7">
        <v>162</v>
      </c>
      <c r="F6540" s="7" t="s">
        <v>4884</v>
      </c>
      <c r="G6540" s="7" t="s">
        <v>15852</v>
      </c>
      <c r="H6540" s="7" t="s">
        <v>33</v>
      </c>
      <c r="I6540" s="7" t="s">
        <v>5009</v>
      </c>
      <c r="J6540" s="7" t="s">
        <v>831</v>
      </c>
      <c r="K6540" s="7" t="s">
        <v>832</v>
      </c>
      <c r="L6540" s="7" t="s">
        <v>700</v>
      </c>
      <c r="M6540" s="7"/>
      <c r="N6540" s="7"/>
      <c r="O6540" s="7" t="b">
        <v>0</v>
      </c>
      <c r="P6540" s="7" t="b">
        <v>0</v>
      </c>
      <c r="Q6540" s="7" t="b">
        <v>0</v>
      </c>
      <c r="R6540" s="7"/>
      <c r="S6540" s="7" t="s">
        <v>717</v>
      </c>
      <c r="T6540" s="7" t="s">
        <v>85</v>
      </c>
      <c r="U6540" s="7" t="s">
        <v>371</v>
      </c>
      <c r="V6540" s="7" t="s">
        <v>383</v>
      </c>
      <c r="W6540" s="7" t="s">
        <v>17233</v>
      </c>
      <c r="X6540" s="7" t="s">
        <v>17234</v>
      </c>
      <c r="Y6540" s="7">
        <v>0.13761444904119199</v>
      </c>
      <c r="Z6540" s="7">
        <v>0.70557472715022096</v>
      </c>
    </row>
    <row r="6541" spans="1:26" ht="22.5" hidden="1" customHeight="1">
      <c r="A6541" s="7" t="s">
        <v>15850</v>
      </c>
      <c r="B6541" s="7" t="s">
        <v>37</v>
      </c>
      <c r="C6541" s="7" t="s">
        <v>17235</v>
      </c>
      <c r="D6541" s="7" t="s">
        <v>32</v>
      </c>
      <c r="E6541" s="7">
        <v>163</v>
      </c>
      <c r="F6541" s="7" t="s">
        <v>4884</v>
      </c>
      <c r="G6541" s="7" t="s">
        <v>15852</v>
      </c>
      <c r="H6541" s="7" t="s">
        <v>33</v>
      </c>
      <c r="I6541" s="7" t="s">
        <v>4901</v>
      </c>
      <c r="J6541" s="7" t="s">
        <v>16602</v>
      </c>
      <c r="K6541" s="7" t="s">
        <v>16603</v>
      </c>
      <c r="L6541" s="7" t="s">
        <v>700</v>
      </c>
      <c r="M6541" s="7"/>
      <c r="N6541" s="7"/>
      <c r="O6541" s="7" t="b">
        <v>0</v>
      </c>
      <c r="P6541" s="7" t="b">
        <v>0</v>
      </c>
      <c r="Q6541" s="7" t="b">
        <v>0</v>
      </c>
      <c r="R6541" s="7"/>
      <c r="S6541" s="7" t="s">
        <v>717</v>
      </c>
      <c r="T6541" s="7" t="s">
        <v>110</v>
      </c>
      <c r="U6541" s="7" t="s">
        <v>371</v>
      </c>
      <c r="V6541" s="7" t="s">
        <v>87</v>
      </c>
      <c r="W6541" s="7" t="s">
        <v>17236</v>
      </c>
      <c r="X6541" s="7" t="s">
        <v>17237</v>
      </c>
      <c r="Y6541" s="7">
        <v>0.21340659241361101</v>
      </c>
      <c r="Z6541" s="7">
        <v>1.02220064294742</v>
      </c>
    </row>
    <row r="6542" spans="1:26" ht="22.5" hidden="1" customHeight="1">
      <c r="A6542" s="7" t="s">
        <v>15850</v>
      </c>
      <c r="B6542" s="7" t="s">
        <v>37</v>
      </c>
      <c r="C6542" s="7" t="s">
        <v>17238</v>
      </c>
      <c r="D6542" s="7" t="s">
        <v>32</v>
      </c>
      <c r="E6542" s="7">
        <v>164</v>
      </c>
      <c r="F6542" s="7" t="s">
        <v>4884</v>
      </c>
      <c r="G6542" s="7" t="s">
        <v>15852</v>
      </c>
      <c r="H6542" s="7" t="s">
        <v>33</v>
      </c>
      <c r="I6542" s="7" t="s">
        <v>4913</v>
      </c>
      <c r="J6542" s="7" t="s">
        <v>16602</v>
      </c>
      <c r="K6542" s="7" t="s">
        <v>16603</v>
      </c>
      <c r="L6542" s="7" t="s">
        <v>700</v>
      </c>
      <c r="M6542" s="7"/>
      <c r="N6542" s="7"/>
      <c r="O6542" s="7" t="b">
        <v>0</v>
      </c>
      <c r="P6542" s="7" t="b">
        <v>0</v>
      </c>
      <c r="Q6542" s="7" t="b">
        <v>0</v>
      </c>
      <c r="R6542" s="7"/>
      <c r="S6542" s="7" t="s">
        <v>717</v>
      </c>
      <c r="T6542" s="7" t="s">
        <v>110</v>
      </c>
      <c r="U6542" s="7" t="s">
        <v>371</v>
      </c>
      <c r="V6542" s="7" t="s">
        <v>87</v>
      </c>
      <c r="W6542" s="7" t="s">
        <v>17239</v>
      </c>
      <c r="X6542" s="7" t="s">
        <v>17240</v>
      </c>
      <c r="Y6542" s="7">
        <v>0.37077686654501402</v>
      </c>
      <c r="Z6542" s="7">
        <v>1.2507236246451701</v>
      </c>
    </row>
    <row r="6543" spans="1:26" ht="22.5" hidden="1" customHeight="1">
      <c r="A6543" s="7" t="s">
        <v>15850</v>
      </c>
      <c r="B6543" s="7" t="s">
        <v>37</v>
      </c>
      <c r="C6543" s="7" t="s">
        <v>17241</v>
      </c>
      <c r="D6543" s="7" t="s">
        <v>32</v>
      </c>
      <c r="E6543" s="7">
        <v>165</v>
      </c>
      <c r="F6543" s="7" t="s">
        <v>4884</v>
      </c>
      <c r="G6543" s="7" t="s">
        <v>15852</v>
      </c>
      <c r="H6543" s="7" t="s">
        <v>33</v>
      </c>
      <c r="I6543" s="7" t="s">
        <v>4921</v>
      </c>
      <c r="J6543" s="7" t="s">
        <v>16602</v>
      </c>
      <c r="K6543" s="7" t="s">
        <v>16603</v>
      </c>
      <c r="L6543" s="7" t="s">
        <v>700</v>
      </c>
      <c r="M6543" s="7"/>
      <c r="N6543" s="7"/>
      <c r="O6543" s="7" t="b">
        <v>0</v>
      </c>
      <c r="P6543" s="7" t="b">
        <v>0</v>
      </c>
      <c r="Q6543" s="7" t="b">
        <v>0</v>
      </c>
      <c r="R6543" s="7"/>
      <c r="S6543" s="7" t="s">
        <v>717</v>
      </c>
      <c r="T6543" s="7" t="s">
        <v>110</v>
      </c>
      <c r="U6543" s="7" t="s">
        <v>371</v>
      </c>
      <c r="V6543" s="7" t="s">
        <v>87</v>
      </c>
      <c r="W6543" s="7" t="s">
        <v>17242</v>
      </c>
      <c r="X6543" s="7" t="s">
        <v>17243</v>
      </c>
      <c r="Y6543" s="7">
        <v>0.83171106834521202</v>
      </c>
      <c r="Z6543" s="7">
        <v>2.53856029841491</v>
      </c>
    </row>
    <row r="6544" spans="1:26" ht="22.5" hidden="1" customHeight="1">
      <c r="A6544" s="7" t="s">
        <v>15850</v>
      </c>
      <c r="B6544" s="7" t="s">
        <v>37</v>
      </c>
      <c r="C6544" s="7" t="s">
        <v>7917</v>
      </c>
      <c r="D6544" s="7" t="s">
        <v>32</v>
      </c>
      <c r="E6544" s="7">
        <v>166</v>
      </c>
      <c r="F6544" s="7" t="s">
        <v>4884</v>
      </c>
      <c r="G6544" s="7" t="s">
        <v>15852</v>
      </c>
      <c r="H6544" s="7" t="s">
        <v>33</v>
      </c>
      <c r="I6544" s="7" t="s">
        <v>4901</v>
      </c>
      <c r="J6544" s="7" t="s">
        <v>7918</v>
      </c>
      <c r="K6544" s="7" t="s">
        <v>7919</v>
      </c>
      <c r="L6544" s="7" t="s">
        <v>700</v>
      </c>
      <c r="M6544" s="7"/>
      <c r="N6544" s="7"/>
      <c r="O6544" s="7" t="b">
        <v>0</v>
      </c>
      <c r="P6544" s="7" t="b">
        <v>0</v>
      </c>
      <c r="Q6544" s="7" t="b">
        <v>0</v>
      </c>
      <c r="R6544" s="7"/>
      <c r="S6544" s="7" t="s">
        <v>717</v>
      </c>
      <c r="T6544" s="7" t="s">
        <v>85</v>
      </c>
      <c r="U6544" s="7" t="s">
        <v>371</v>
      </c>
      <c r="V6544" s="7" t="s">
        <v>87</v>
      </c>
      <c r="W6544" s="7" t="s">
        <v>17244</v>
      </c>
      <c r="X6544" s="7" t="s">
        <v>17245</v>
      </c>
      <c r="Y6544" s="7">
        <v>0.32843458227902</v>
      </c>
      <c r="Z6544" s="7">
        <v>0.76087469649359296</v>
      </c>
    </row>
    <row r="6545" spans="1:26" ht="22.5" hidden="1" customHeight="1">
      <c r="A6545" s="7" t="s">
        <v>15850</v>
      </c>
      <c r="B6545" s="7" t="s">
        <v>37</v>
      </c>
      <c r="C6545" s="7" t="s">
        <v>7928</v>
      </c>
      <c r="D6545" s="7" t="s">
        <v>32</v>
      </c>
      <c r="E6545" s="7">
        <v>167</v>
      </c>
      <c r="F6545" s="7" t="s">
        <v>4884</v>
      </c>
      <c r="G6545" s="7" t="s">
        <v>15852</v>
      </c>
      <c r="H6545" s="7" t="s">
        <v>33</v>
      </c>
      <c r="I6545" s="7" t="s">
        <v>4921</v>
      </c>
      <c r="J6545" s="7" t="s">
        <v>7918</v>
      </c>
      <c r="K6545" s="7" t="s">
        <v>7919</v>
      </c>
      <c r="L6545" s="7" t="s">
        <v>700</v>
      </c>
      <c r="M6545" s="7"/>
      <c r="N6545" s="7"/>
      <c r="O6545" s="7" t="b">
        <v>0</v>
      </c>
      <c r="P6545" s="7" t="b">
        <v>0</v>
      </c>
      <c r="Q6545" s="7" t="b">
        <v>0</v>
      </c>
      <c r="R6545" s="7"/>
      <c r="S6545" s="7" t="s">
        <v>717</v>
      </c>
      <c r="T6545" s="7" t="s">
        <v>85</v>
      </c>
      <c r="U6545" s="7" t="s">
        <v>371</v>
      </c>
      <c r="V6545" s="7" t="s">
        <v>87</v>
      </c>
      <c r="W6545" s="7" t="s">
        <v>17246</v>
      </c>
      <c r="X6545" s="7" t="s">
        <v>17247</v>
      </c>
      <c r="Y6545" s="7">
        <v>0.271866564911735</v>
      </c>
      <c r="Z6545" s="7">
        <v>0.69602045475465202</v>
      </c>
    </row>
    <row r="6546" spans="1:26" ht="22.5" hidden="1" customHeight="1">
      <c r="A6546" s="7" t="s">
        <v>15850</v>
      </c>
      <c r="B6546" s="7" t="s">
        <v>37</v>
      </c>
      <c r="C6546" s="7" t="s">
        <v>7961</v>
      </c>
      <c r="D6546" s="7" t="s">
        <v>32</v>
      </c>
      <c r="E6546" s="7">
        <v>168</v>
      </c>
      <c r="F6546" s="7" t="s">
        <v>4884</v>
      </c>
      <c r="G6546" s="7" t="s">
        <v>15852</v>
      </c>
      <c r="H6546" s="7" t="s">
        <v>33</v>
      </c>
      <c r="I6546" s="7" t="s">
        <v>4901</v>
      </c>
      <c r="J6546" s="7" t="s">
        <v>1890</v>
      </c>
      <c r="K6546" s="7" t="s">
        <v>1891</v>
      </c>
      <c r="L6546" s="7" t="s">
        <v>700</v>
      </c>
      <c r="M6546" s="7"/>
      <c r="N6546" s="7"/>
      <c r="O6546" s="7" t="b">
        <v>0</v>
      </c>
      <c r="P6546" s="7" t="b">
        <v>0</v>
      </c>
      <c r="Q6546" s="7" t="b">
        <v>0</v>
      </c>
      <c r="R6546" s="7"/>
      <c r="S6546" s="7" t="s">
        <v>717</v>
      </c>
      <c r="T6546" s="7" t="s">
        <v>110</v>
      </c>
      <c r="U6546" s="7" t="s">
        <v>371</v>
      </c>
      <c r="V6546" s="7" t="s">
        <v>87</v>
      </c>
      <c r="W6546" s="7" t="s">
        <v>17248</v>
      </c>
      <c r="X6546" s="7" t="s">
        <v>17249</v>
      </c>
      <c r="Y6546" s="7">
        <v>0.23255319611429001</v>
      </c>
      <c r="Z6546" s="7">
        <v>0.84018125576131697</v>
      </c>
    </row>
    <row r="6547" spans="1:26" ht="22.5" hidden="1" customHeight="1">
      <c r="A6547" s="7" t="s">
        <v>15850</v>
      </c>
      <c r="B6547" s="7" t="s">
        <v>37</v>
      </c>
      <c r="C6547" s="7" t="s">
        <v>7967</v>
      </c>
      <c r="D6547" s="7" t="s">
        <v>32</v>
      </c>
      <c r="E6547" s="7">
        <v>169</v>
      </c>
      <c r="F6547" s="7" t="s">
        <v>4884</v>
      </c>
      <c r="G6547" s="7" t="s">
        <v>15852</v>
      </c>
      <c r="H6547" s="7" t="s">
        <v>33</v>
      </c>
      <c r="I6547" s="7" t="s">
        <v>4909</v>
      </c>
      <c r="J6547" s="7" t="s">
        <v>1890</v>
      </c>
      <c r="K6547" s="7" t="s">
        <v>1891</v>
      </c>
      <c r="L6547" s="7" t="s">
        <v>700</v>
      </c>
      <c r="M6547" s="7"/>
      <c r="N6547" s="7"/>
      <c r="O6547" s="7" t="b">
        <v>0</v>
      </c>
      <c r="P6547" s="7" t="b">
        <v>0</v>
      </c>
      <c r="Q6547" s="7" t="b">
        <v>0</v>
      </c>
      <c r="R6547" s="7"/>
      <c r="S6547" s="7" t="s">
        <v>717</v>
      </c>
      <c r="T6547" s="7" t="s">
        <v>110</v>
      </c>
      <c r="U6547" s="7" t="s">
        <v>371</v>
      </c>
      <c r="V6547" s="7" t="s">
        <v>87</v>
      </c>
      <c r="W6547" s="7" t="s">
        <v>17250</v>
      </c>
      <c r="X6547" s="7" t="s">
        <v>17251</v>
      </c>
      <c r="Y6547" s="7">
        <v>0.171351190527469</v>
      </c>
      <c r="Z6547" s="7">
        <v>0.65278630283234496</v>
      </c>
    </row>
    <row r="6548" spans="1:26" ht="22.5" hidden="1" customHeight="1">
      <c r="A6548" s="7" t="s">
        <v>15850</v>
      </c>
      <c r="B6548" s="7" t="s">
        <v>37</v>
      </c>
      <c r="C6548" s="7" t="s">
        <v>7970</v>
      </c>
      <c r="D6548" s="7" t="s">
        <v>32</v>
      </c>
      <c r="E6548" s="7">
        <v>170</v>
      </c>
      <c r="F6548" s="7" t="s">
        <v>4884</v>
      </c>
      <c r="G6548" s="7" t="s">
        <v>15852</v>
      </c>
      <c r="H6548" s="7" t="s">
        <v>33</v>
      </c>
      <c r="I6548" s="7" t="s">
        <v>4913</v>
      </c>
      <c r="J6548" s="7" t="s">
        <v>1890</v>
      </c>
      <c r="K6548" s="7" t="s">
        <v>1891</v>
      </c>
      <c r="L6548" s="7" t="s">
        <v>700</v>
      </c>
      <c r="M6548" s="7"/>
      <c r="N6548" s="7"/>
      <c r="O6548" s="7" t="b">
        <v>0</v>
      </c>
      <c r="P6548" s="7" t="b">
        <v>0</v>
      </c>
      <c r="Q6548" s="7" t="b">
        <v>0</v>
      </c>
      <c r="R6548" s="7"/>
      <c r="S6548" s="7" t="s">
        <v>717</v>
      </c>
      <c r="T6548" s="7" t="s">
        <v>110</v>
      </c>
      <c r="U6548" s="7" t="s">
        <v>371</v>
      </c>
      <c r="V6548" s="7" t="s">
        <v>87</v>
      </c>
      <c r="W6548" s="7" t="s">
        <v>17252</v>
      </c>
      <c r="X6548" s="7" t="s">
        <v>17253</v>
      </c>
      <c r="Y6548" s="7">
        <v>0.413562988446325</v>
      </c>
      <c r="Z6548" s="7">
        <v>1.2918762806086601</v>
      </c>
    </row>
    <row r="6549" spans="1:26" ht="22.5" hidden="1" customHeight="1">
      <c r="A6549" s="7" t="s">
        <v>15850</v>
      </c>
      <c r="B6549" s="7" t="s">
        <v>37</v>
      </c>
      <c r="C6549" s="7" t="s">
        <v>7973</v>
      </c>
      <c r="D6549" s="7" t="s">
        <v>32</v>
      </c>
      <c r="E6549" s="7">
        <v>171</v>
      </c>
      <c r="F6549" s="7" t="s">
        <v>4884</v>
      </c>
      <c r="G6549" s="7" t="s">
        <v>15852</v>
      </c>
      <c r="H6549" s="7" t="s">
        <v>33</v>
      </c>
      <c r="I6549" s="7" t="s">
        <v>4921</v>
      </c>
      <c r="J6549" s="7" t="s">
        <v>1890</v>
      </c>
      <c r="K6549" s="7" t="s">
        <v>1891</v>
      </c>
      <c r="L6549" s="7" t="s">
        <v>700</v>
      </c>
      <c r="M6549" s="7"/>
      <c r="N6549" s="7"/>
      <c r="O6549" s="7" t="b">
        <v>0</v>
      </c>
      <c r="P6549" s="7" t="b">
        <v>0</v>
      </c>
      <c r="Q6549" s="7" t="b">
        <v>0</v>
      </c>
      <c r="R6549" s="7"/>
      <c r="S6549" s="7" t="s">
        <v>717</v>
      </c>
      <c r="T6549" s="7" t="s">
        <v>110</v>
      </c>
      <c r="U6549" s="7" t="s">
        <v>371</v>
      </c>
      <c r="V6549" s="7" t="s">
        <v>87</v>
      </c>
      <c r="W6549" s="7" t="s">
        <v>17254</v>
      </c>
      <c r="X6549" s="7" t="s">
        <v>17255</v>
      </c>
      <c r="Y6549" s="7">
        <v>0.77420904737463503</v>
      </c>
      <c r="Z6549" s="7">
        <v>1.4090474774197299</v>
      </c>
    </row>
    <row r="6550" spans="1:26" ht="22.5" hidden="1" customHeight="1">
      <c r="A6550" s="7" t="s">
        <v>15850</v>
      </c>
      <c r="B6550" s="7" t="s">
        <v>37</v>
      </c>
      <c r="C6550" s="7" t="s">
        <v>17256</v>
      </c>
      <c r="D6550" s="7" t="s">
        <v>32</v>
      </c>
      <c r="E6550" s="7">
        <v>172</v>
      </c>
      <c r="F6550" s="7" t="s">
        <v>4884</v>
      </c>
      <c r="G6550" s="7" t="s">
        <v>15852</v>
      </c>
      <c r="H6550" s="7" t="s">
        <v>33</v>
      </c>
      <c r="I6550" s="7" t="s">
        <v>4901</v>
      </c>
      <c r="J6550" s="7" t="s">
        <v>1894</v>
      </c>
      <c r="K6550" s="7" t="s">
        <v>1895</v>
      </c>
      <c r="L6550" s="7" t="s">
        <v>700</v>
      </c>
      <c r="M6550" s="7"/>
      <c r="N6550" s="7"/>
      <c r="O6550" s="7" t="b">
        <v>0</v>
      </c>
      <c r="P6550" s="7" t="b">
        <v>0</v>
      </c>
      <c r="Q6550" s="7" t="b">
        <v>0</v>
      </c>
      <c r="R6550" s="7"/>
      <c r="S6550" s="7" t="s">
        <v>717</v>
      </c>
      <c r="T6550" s="7" t="s">
        <v>110</v>
      </c>
      <c r="U6550" s="7" t="s">
        <v>371</v>
      </c>
      <c r="V6550" s="7" t="s">
        <v>87</v>
      </c>
      <c r="W6550" s="7" t="s">
        <v>17257</v>
      </c>
      <c r="X6550" s="7" t="s">
        <v>17258</v>
      </c>
      <c r="Y6550" s="7">
        <v>0.28066635891458003</v>
      </c>
      <c r="Z6550" s="7">
        <v>1.0947297137923</v>
      </c>
    </row>
    <row r="6551" spans="1:26" ht="22.5" hidden="1" customHeight="1">
      <c r="A6551" s="7" t="s">
        <v>15850</v>
      </c>
      <c r="B6551" s="7" t="s">
        <v>37</v>
      </c>
      <c r="C6551" s="7" t="s">
        <v>17259</v>
      </c>
      <c r="D6551" s="7" t="s">
        <v>32</v>
      </c>
      <c r="E6551" s="7">
        <v>173</v>
      </c>
      <c r="F6551" s="7" t="s">
        <v>4884</v>
      </c>
      <c r="G6551" s="7" t="s">
        <v>15852</v>
      </c>
      <c r="H6551" s="7" t="s">
        <v>33</v>
      </c>
      <c r="I6551" s="7" t="s">
        <v>4901</v>
      </c>
      <c r="J6551" s="7" t="s">
        <v>16622</v>
      </c>
      <c r="K6551" s="7" t="s">
        <v>16623</v>
      </c>
      <c r="L6551" s="7" t="s">
        <v>700</v>
      </c>
      <c r="M6551" s="7"/>
      <c r="N6551" s="7"/>
      <c r="O6551" s="7" t="b">
        <v>0</v>
      </c>
      <c r="P6551" s="7" t="b">
        <v>0</v>
      </c>
      <c r="Q6551" s="7" t="b">
        <v>0</v>
      </c>
      <c r="R6551" s="7"/>
      <c r="S6551" s="7" t="s">
        <v>717</v>
      </c>
      <c r="T6551" s="7" t="s">
        <v>110</v>
      </c>
      <c r="U6551" s="7" t="s">
        <v>371</v>
      </c>
      <c r="V6551" s="7" t="s">
        <v>87</v>
      </c>
      <c r="W6551" s="7" t="s">
        <v>17260</v>
      </c>
      <c r="X6551" s="7" t="s">
        <v>17261</v>
      </c>
      <c r="Y6551" s="7">
        <v>0.19609214201973499</v>
      </c>
      <c r="Z6551" s="7">
        <v>1.0450806583891501</v>
      </c>
    </row>
    <row r="6552" spans="1:26" ht="22.5" hidden="1" customHeight="1">
      <c r="A6552" s="7" t="s">
        <v>15850</v>
      </c>
      <c r="B6552" s="7" t="s">
        <v>37</v>
      </c>
      <c r="C6552" s="7" t="s">
        <v>17262</v>
      </c>
      <c r="D6552" s="7" t="s">
        <v>32</v>
      </c>
      <c r="E6552" s="7">
        <v>174</v>
      </c>
      <c r="F6552" s="7" t="s">
        <v>4884</v>
      </c>
      <c r="G6552" s="7" t="s">
        <v>15852</v>
      </c>
      <c r="H6552" s="7" t="s">
        <v>33</v>
      </c>
      <c r="I6552" s="7" t="s">
        <v>4913</v>
      </c>
      <c r="J6552" s="7" t="s">
        <v>16622</v>
      </c>
      <c r="K6552" s="7" t="s">
        <v>16623</v>
      </c>
      <c r="L6552" s="7" t="s">
        <v>700</v>
      </c>
      <c r="M6552" s="7"/>
      <c r="N6552" s="7"/>
      <c r="O6552" s="7" t="b">
        <v>0</v>
      </c>
      <c r="P6552" s="7" t="b">
        <v>0</v>
      </c>
      <c r="Q6552" s="7" t="b">
        <v>0</v>
      </c>
      <c r="R6552" s="7"/>
      <c r="S6552" s="7" t="s">
        <v>717</v>
      </c>
      <c r="T6552" s="7" t="s">
        <v>110</v>
      </c>
      <c r="U6552" s="7" t="s">
        <v>371</v>
      </c>
      <c r="V6552" s="7" t="s">
        <v>87</v>
      </c>
      <c r="W6552" s="7" t="s">
        <v>17263</v>
      </c>
      <c r="X6552" s="7" t="s">
        <v>17264</v>
      </c>
      <c r="Y6552" s="7">
        <v>0.101460536396558</v>
      </c>
      <c r="Z6552" s="7">
        <v>0.83979284252058695</v>
      </c>
    </row>
    <row r="6553" spans="1:26" ht="22.5" hidden="1" customHeight="1">
      <c r="A6553" s="7" t="s">
        <v>15850</v>
      </c>
      <c r="B6553" s="7" t="s">
        <v>37</v>
      </c>
      <c r="C6553" s="7" t="s">
        <v>17265</v>
      </c>
      <c r="D6553" s="7" t="s">
        <v>32</v>
      </c>
      <c r="E6553" s="7">
        <v>175</v>
      </c>
      <c r="F6553" s="7" t="s">
        <v>4884</v>
      </c>
      <c r="G6553" s="7" t="s">
        <v>15852</v>
      </c>
      <c r="H6553" s="7" t="s">
        <v>33</v>
      </c>
      <c r="I6553" s="7" t="s">
        <v>4921</v>
      </c>
      <c r="J6553" s="7" t="s">
        <v>16622</v>
      </c>
      <c r="K6553" s="7" t="s">
        <v>16623</v>
      </c>
      <c r="L6553" s="7" t="s">
        <v>700</v>
      </c>
      <c r="M6553" s="7"/>
      <c r="N6553" s="7"/>
      <c r="O6553" s="7" t="b">
        <v>0</v>
      </c>
      <c r="P6553" s="7" t="b">
        <v>0</v>
      </c>
      <c r="Q6553" s="7" t="b">
        <v>0</v>
      </c>
      <c r="R6553" s="7"/>
      <c r="S6553" s="7" t="s">
        <v>717</v>
      </c>
      <c r="T6553" s="7" t="s">
        <v>110</v>
      </c>
      <c r="U6553" s="7" t="s">
        <v>371</v>
      </c>
      <c r="V6553" s="7" t="s">
        <v>87</v>
      </c>
      <c r="W6553" s="7" t="s">
        <v>17266</v>
      </c>
      <c r="X6553" s="7" t="s">
        <v>17267</v>
      </c>
      <c r="Y6553" s="7">
        <v>0.625554073335302</v>
      </c>
      <c r="Z6553" s="7">
        <v>0.98190693943722795</v>
      </c>
    </row>
    <row r="6554" spans="1:26" ht="22.5" hidden="1" customHeight="1">
      <c r="A6554" s="7" t="s">
        <v>15850</v>
      </c>
      <c r="B6554" s="7" t="s">
        <v>37</v>
      </c>
      <c r="C6554" s="7" t="s">
        <v>17268</v>
      </c>
      <c r="D6554" s="7" t="s">
        <v>32</v>
      </c>
      <c r="E6554" s="7">
        <v>176</v>
      </c>
      <c r="F6554" s="7" t="s">
        <v>4884</v>
      </c>
      <c r="G6554" s="7" t="s">
        <v>15852</v>
      </c>
      <c r="H6554" s="7" t="s">
        <v>33</v>
      </c>
      <c r="I6554" s="7" t="s">
        <v>4901</v>
      </c>
      <c r="J6554" s="7" t="s">
        <v>15922</v>
      </c>
      <c r="K6554" s="7" t="s">
        <v>15923</v>
      </c>
      <c r="L6554" s="7" t="s">
        <v>700</v>
      </c>
      <c r="M6554" s="7"/>
      <c r="N6554" s="7"/>
      <c r="O6554" s="7" t="b">
        <v>0</v>
      </c>
      <c r="P6554" s="7" t="b">
        <v>0</v>
      </c>
      <c r="Q6554" s="7" t="b">
        <v>0</v>
      </c>
      <c r="R6554" s="7"/>
      <c r="S6554" s="7" t="s">
        <v>717</v>
      </c>
      <c r="T6554" s="7" t="s">
        <v>85</v>
      </c>
      <c r="U6554" s="7" t="s">
        <v>371</v>
      </c>
      <c r="V6554" s="7" t="s">
        <v>383</v>
      </c>
      <c r="W6554" s="7" t="s">
        <v>17269</v>
      </c>
      <c r="X6554" s="7" t="s">
        <v>17270</v>
      </c>
      <c r="Y6554" s="7">
        <v>0.13556271183667601</v>
      </c>
      <c r="Z6554" s="7">
        <v>0.69938294253800404</v>
      </c>
    </row>
    <row r="6555" spans="1:26" ht="22.5" hidden="1" customHeight="1">
      <c r="A6555" s="7" t="s">
        <v>15850</v>
      </c>
      <c r="B6555" s="7" t="s">
        <v>37</v>
      </c>
      <c r="C6555" s="7" t="s">
        <v>17271</v>
      </c>
      <c r="D6555" s="7" t="s">
        <v>32</v>
      </c>
      <c r="E6555" s="7">
        <v>177</v>
      </c>
      <c r="F6555" s="7" t="s">
        <v>4884</v>
      </c>
      <c r="G6555" s="7" t="s">
        <v>15852</v>
      </c>
      <c r="H6555" s="7" t="s">
        <v>33</v>
      </c>
      <c r="I6555" s="7" t="s">
        <v>4905</v>
      </c>
      <c r="J6555" s="7" t="s">
        <v>15922</v>
      </c>
      <c r="K6555" s="7" t="s">
        <v>15923</v>
      </c>
      <c r="L6555" s="7" t="s">
        <v>700</v>
      </c>
      <c r="M6555" s="7"/>
      <c r="N6555" s="7"/>
      <c r="O6555" s="7" t="b">
        <v>0</v>
      </c>
      <c r="P6555" s="7" t="b">
        <v>0</v>
      </c>
      <c r="Q6555" s="7" t="b">
        <v>0</v>
      </c>
      <c r="R6555" s="7"/>
      <c r="S6555" s="7" t="s">
        <v>717</v>
      </c>
      <c r="T6555" s="7" t="s">
        <v>85</v>
      </c>
      <c r="U6555" s="7" t="s">
        <v>371</v>
      </c>
      <c r="V6555" s="7" t="s">
        <v>383</v>
      </c>
      <c r="W6555" s="7" t="s">
        <v>17272</v>
      </c>
      <c r="X6555" s="7" t="s">
        <v>17273</v>
      </c>
      <c r="Y6555" s="7">
        <v>8.5605000633330694E-2</v>
      </c>
      <c r="Z6555" s="7">
        <v>0.75562243484770097</v>
      </c>
    </row>
    <row r="6556" spans="1:26" ht="22.5" hidden="1" customHeight="1">
      <c r="A6556" s="7" t="s">
        <v>15850</v>
      </c>
      <c r="B6556" s="7" t="s">
        <v>37</v>
      </c>
      <c r="C6556" s="7" t="s">
        <v>17274</v>
      </c>
      <c r="D6556" s="7" t="s">
        <v>32</v>
      </c>
      <c r="E6556" s="7">
        <v>178</v>
      </c>
      <c r="F6556" s="7" t="s">
        <v>4884</v>
      </c>
      <c r="G6556" s="7" t="s">
        <v>15852</v>
      </c>
      <c r="H6556" s="7" t="s">
        <v>33</v>
      </c>
      <c r="I6556" s="7" t="s">
        <v>4909</v>
      </c>
      <c r="J6556" s="7" t="s">
        <v>15922</v>
      </c>
      <c r="K6556" s="7" t="s">
        <v>15923</v>
      </c>
      <c r="L6556" s="7" t="s">
        <v>700</v>
      </c>
      <c r="M6556" s="7"/>
      <c r="N6556" s="7"/>
      <c r="O6556" s="7" t="b">
        <v>0</v>
      </c>
      <c r="P6556" s="7" t="b">
        <v>0</v>
      </c>
      <c r="Q6556" s="7" t="b">
        <v>0</v>
      </c>
      <c r="R6556" s="7"/>
      <c r="S6556" s="7" t="s">
        <v>717</v>
      </c>
      <c r="T6556" s="7" t="s">
        <v>85</v>
      </c>
      <c r="U6556" s="7" t="s">
        <v>371</v>
      </c>
      <c r="V6556" s="7" t="s">
        <v>383</v>
      </c>
      <c r="W6556" s="7" t="s">
        <v>17275</v>
      </c>
      <c r="X6556" s="7" t="s">
        <v>17276</v>
      </c>
      <c r="Y6556" s="7">
        <v>0.229856322571174</v>
      </c>
      <c r="Z6556" s="7">
        <v>0.71286502569583099</v>
      </c>
    </row>
    <row r="6557" spans="1:26" ht="22.5" hidden="1" customHeight="1">
      <c r="A6557" s="7" t="s">
        <v>15850</v>
      </c>
      <c r="B6557" s="7" t="s">
        <v>37</v>
      </c>
      <c r="C6557" s="7" t="s">
        <v>17277</v>
      </c>
      <c r="D6557" s="7" t="s">
        <v>32</v>
      </c>
      <c r="E6557" s="7">
        <v>179</v>
      </c>
      <c r="F6557" s="7" t="s">
        <v>4884</v>
      </c>
      <c r="G6557" s="7" t="s">
        <v>15852</v>
      </c>
      <c r="H6557" s="7" t="s">
        <v>33</v>
      </c>
      <c r="I6557" s="7" t="s">
        <v>4913</v>
      </c>
      <c r="J6557" s="7" t="s">
        <v>15922</v>
      </c>
      <c r="K6557" s="7" t="s">
        <v>15923</v>
      </c>
      <c r="L6557" s="7" t="s">
        <v>700</v>
      </c>
      <c r="M6557" s="7"/>
      <c r="N6557" s="7"/>
      <c r="O6557" s="7" t="b">
        <v>0</v>
      </c>
      <c r="P6557" s="7" t="b">
        <v>0</v>
      </c>
      <c r="Q6557" s="7" t="b">
        <v>0</v>
      </c>
      <c r="R6557" s="7"/>
      <c r="S6557" s="7" t="s">
        <v>717</v>
      </c>
      <c r="T6557" s="7" t="s">
        <v>104</v>
      </c>
      <c r="U6557" s="7" t="s">
        <v>371</v>
      </c>
      <c r="V6557" s="7" t="s">
        <v>383</v>
      </c>
      <c r="W6557" s="7" t="s">
        <v>17278</v>
      </c>
      <c r="X6557" s="7" t="s">
        <v>17279</v>
      </c>
      <c r="Y6557" s="7">
        <v>0.18275339974653401</v>
      </c>
      <c r="Z6557" s="7">
        <v>0.72220950724720501</v>
      </c>
    </row>
    <row r="6558" spans="1:26" ht="22.5" hidden="1" customHeight="1">
      <c r="A6558" s="7" t="s">
        <v>15850</v>
      </c>
      <c r="B6558" s="7" t="s">
        <v>37</v>
      </c>
      <c r="C6558" s="7" t="s">
        <v>17280</v>
      </c>
      <c r="D6558" s="7" t="s">
        <v>32</v>
      </c>
      <c r="E6558" s="7">
        <v>180</v>
      </c>
      <c r="F6558" s="7" t="s">
        <v>4884</v>
      </c>
      <c r="G6558" s="7" t="s">
        <v>15852</v>
      </c>
      <c r="H6558" s="7" t="s">
        <v>33</v>
      </c>
      <c r="I6558" s="7" t="s">
        <v>4917</v>
      </c>
      <c r="J6558" s="7" t="s">
        <v>15922</v>
      </c>
      <c r="K6558" s="7" t="s">
        <v>15923</v>
      </c>
      <c r="L6558" s="7" t="s">
        <v>700</v>
      </c>
      <c r="M6558" s="7"/>
      <c r="N6558" s="7"/>
      <c r="O6558" s="7" t="b">
        <v>0</v>
      </c>
      <c r="P6558" s="7" t="b">
        <v>0</v>
      </c>
      <c r="Q6558" s="7" t="b">
        <v>0</v>
      </c>
      <c r="R6558" s="7"/>
      <c r="S6558" s="7" t="s">
        <v>717</v>
      </c>
      <c r="T6558" s="7" t="s">
        <v>85</v>
      </c>
      <c r="U6558" s="7" t="s">
        <v>371</v>
      </c>
      <c r="V6558" s="7" t="s">
        <v>383</v>
      </c>
      <c r="W6558" s="7" t="s">
        <v>17281</v>
      </c>
      <c r="X6558" s="7" t="s">
        <v>17282</v>
      </c>
      <c r="Y6558" s="7">
        <v>0.334100714823935</v>
      </c>
      <c r="Z6558" s="7">
        <v>0.71088669420650097</v>
      </c>
    </row>
    <row r="6559" spans="1:26" ht="22.5" hidden="1" customHeight="1">
      <c r="A6559" s="7" t="s">
        <v>15850</v>
      </c>
      <c r="B6559" s="7" t="s">
        <v>37</v>
      </c>
      <c r="C6559" s="7" t="s">
        <v>17283</v>
      </c>
      <c r="D6559" s="7" t="s">
        <v>32</v>
      </c>
      <c r="E6559" s="7">
        <v>181</v>
      </c>
      <c r="F6559" s="7" t="s">
        <v>4884</v>
      </c>
      <c r="G6559" s="7" t="s">
        <v>15852</v>
      </c>
      <c r="H6559" s="7" t="s">
        <v>33</v>
      </c>
      <c r="I6559" s="7" t="s">
        <v>4921</v>
      </c>
      <c r="J6559" s="7" t="s">
        <v>15922</v>
      </c>
      <c r="K6559" s="7" t="s">
        <v>15923</v>
      </c>
      <c r="L6559" s="7" t="s">
        <v>700</v>
      </c>
      <c r="M6559" s="7"/>
      <c r="N6559" s="7"/>
      <c r="O6559" s="7" t="b">
        <v>0</v>
      </c>
      <c r="P6559" s="7" t="b">
        <v>0</v>
      </c>
      <c r="Q6559" s="7" t="b">
        <v>0</v>
      </c>
      <c r="R6559" s="7"/>
      <c r="S6559" s="7" t="s">
        <v>717</v>
      </c>
      <c r="T6559" s="7" t="s">
        <v>85</v>
      </c>
      <c r="U6559" s="7" t="s">
        <v>371</v>
      </c>
      <c r="V6559" s="7" t="s">
        <v>383</v>
      </c>
      <c r="W6559" s="7" t="s">
        <v>17284</v>
      </c>
      <c r="X6559" s="7" t="s">
        <v>17285</v>
      </c>
      <c r="Y6559" s="7">
        <v>0.40747086109644098</v>
      </c>
      <c r="Z6559" s="7">
        <v>0.70762234926803702</v>
      </c>
    </row>
    <row r="6560" spans="1:26" ht="22.5" hidden="1" customHeight="1">
      <c r="A6560" s="7" t="s">
        <v>15850</v>
      </c>
      <c r="B6560" s="7" t="s">
        <v>37</v>
      </c>
      <c r="C6560" s="7" t="s">
        <v>17286</v>
      </c>
      <c r="D6560" s="7" t="s">
        <v>32</v>
      </c>
      <c r="E6560" s="7">
        <v>182</v>
      </c>
      <c r="F6560" s="7" t="s">
        <v>4884</v>
      </c>
      <c r="G6560" s="7" t="s">
        <v>15852</v>
      </c>
      <c r="H6560" s="7" t="s">
        <v>33</v>
      </c>
      <c r="I6560" s="7" t="s">
        <v>5009</v>
      </c>
      <c r="J6560" s="7" t="s">
        <v>15922</v>
      </c>
      <c r="K6560" s="7" t="s">
        <v>15923</v>
      </c>
      <c r="L6560" s="7" t="s">
        <v>700</v>
      </c>
      <c r="M6560" s="7"/>
      <c r="N6560" s="7"/>
      <c r="O6560" s="7" t="b">
        <v>0</v>
      </c>
      <c r="P6560" s="7" t="b">
        <v>0</v>
      </c>
      <c r="Q6560" s="7" t="b">
        <v>0</v>
      </c>
      <c r="R6560" s="7"/>
      <c r="S6560" s="7" t="s">
        <v>717</v>
      </c>
      <c r="T6560" s="7" t="s">
        <v>85</v>
      </c>
      <c r="U6560" s="7" t="s">
        <v>371</v>
      </c>
      <c r="V6560" s="7" t="s">
        <v>383</v>
      </c>
      <c r="W6560" s="7" t="s">
        <v>17287</v>
      </c>
      <c r="X6560" s="7" t="s">
        <v>17288</v>
      </c>
      <c r="Y6560" s="7">
        <v>0.145632018206901</v>
      </c>
      <c r="Z6560" s="7">
        <v>0.71016265201335005</v>
      </c>
    </row>
    <row r="6561" spans="1:26" ht="22.5" hidden="1" customHeight="1">
      <c r="A6561" s="7" t="s">
        <v>15850</v>
      </c>
      <c r="B6561" s="7" t="s">
        <v>38</v>
      </c>
      <c r="C6561" s="7" t="s">
        <v>17289</v>
      </c>
      <c r="D6561" s="7" t="s">
        <v>32</v>
      </c>
      <c r="E6561" s="7">
        <v>0</v>
      </c>
      <c r="F6561" s="7" t="s">
        <v>8341</v>
      </c>
      <c r="G6561" s="7" t="s">
        <v>15852</v>
      </c>
      <c r="H6561" s="7" t="s">
        <v>33</v>
      </c>
      <c r="I6561" s="7" t="s">
        <v>9531</v>
      </c>
      <c r="J6561" s="7" t="s">
        <v>2006</v>
      </c>
      <c r="K6561" s="7" t="s">
        <v>2007</v>
      </c>
      <c r="L6561" s="7" t="s">
        <v>93</v>
      </c>
      <c r="M6561" s="7"/>
      <c r="N6561" s="7"/>
      <c r="O6561" s="7" t="b">
        <v>0</v>
      </c>
      <c r="P6561" s="7" t="b">
        <v>0</v>
      </c>
      <c r="Q6561" s="7" t="b">
        <v>0</v>
      </c>
      <c r="R6561" s="7"/>
      <c r="S6561" s="7" t="s">
        <v>84</v>
      </c>
      <c r="T6561" s="7" t="s">
        <v>110</v>
      </c>
      <c r="U6561" s="7" t="s">
        <v>371</v>
      </c>
      <c r="V6561" s="7" t="s">
        <v>434</v>
      </c>
      <c r="W6561" s="7" t="s">
        <v>17290</v>
      </c>
      <c r="X6561" s="7" t="s">
        <v>17291</v>
      </c>
      <c r="Y6561" s="7">
        <v>1.94121898605366E-2</v>
      </c>
      <c r="Z6561" s="7">
        <v>2.84191270083637</v>
      </c>
    </row>
    <row r="6562" spans="1:26" ht="22.5" hidden="1" customHeight="1">
      <c r="A6562" s="7" t="s">
        <v>15850</v>
      </c>
      <c r="B6562" s="7" t="s">
        <v>38</v>
      </c>
      <c r="C6562" s="7" t="s">
        <v>17292</v>
      </c>
      <c r="D6562" s="7" t="s">
        <v>32</v>
      </c>
      <c r="E6562" s="7">
        <v>1</v>
      </c>
      <c r="F6562" s="7" t="s">
        <v>8341</v>
      </c>
      <c r="G6562" s="7" t="s">
        <v>15852</v>
      </c>
      <c r="H6562" s="7" t="s">
        <v>33</v>
      </c>
      <c r="I6562" s="7" t="s">
        <v>17293</v>
      </c>
      <c r="J6562" s="7" t="s">
        <v>2006</v>
      </c>
      <c r="K6562" s="7" t="s">
        <v>2007</v>
      </c>
      <c r="L6562" s="7" t="s">
        <v>93</v>
      </c>
      <c r="M6562" s="7"/>
      <c r="N6562" s="7"/>
      <c r="O6562" s="7" t="b">
        <v>0</v>
      </c>
      <c r="P6562" s="7" t="b">
        <v>0</v>
      </c>
      <c r="Q6562" s="7" t="b">
        <v>0</v>
      </c>
      <c r="R6562" s="7"/>
      <c r="S6562" s="7" t="s">
        <v>84</v>
      </c>
      <c r="T6562" s="7" t="s">
        <v>85</v>
      </c>
      <c r="U6562" s="7" t="s">
        <v>371</v>
      </c>
      <c r="V6562" s="7" t="s">
        <v>434</v>
      </c>
      <c r="W6562" s="7" t="s">
        <v>17294</v>
      </c>
      <c r="X6562" s="7" t="s">
        <v>17295</v>
      </c>
      <c r="Y6562" s="7">
        <v>1.6733657036521601E-2</v>
      </c>
      <c r="Z6562" s="7">
        <v>1.6195791537069399</v>
      </c>
    </row>
    <row r="6563" spans="1:26" ht="22.5" hidden="1" customHeight="1">
      <c r="A6563" s="7" t="s">
        <v>15850</v>
      </c>
      <c r="B6563" s="7" t="s">
        <v>38</v>
      </c>
      <c r="C6563" s="7" t="s">
        <v>17296</v>
      </c>
      <c r="D6563" s="7" t="s">
        <v>32</v>
      </c>
      <c r="E6563" s="7">
        <v>2</v>
      </c>
      <c r="F6563" s="7" t="s">
        <v>8341</v>
      </c>
      <c r="G6563" s="7" t="s">
        <v>15852</v>
      </c>
      <c r="H6563" s="7" t="s">
        <v>33</v>
      </c>
      <c r="I6563" s="7" t="s">
        <v>17297</v>
      </c>
      <c r="J6563" s="7" t="s">
        <v>2006</v>
      </c>
      <c r="K6563" s="7" t="s">
        <v>2007</v>
      </c>
      <c r="L6563" s="7" t="s">
        <v>93</v>
      </c>
      <c r="M6563" s="7"/>
      <c r="N6563" s="7"/>
      <c r="O6563" s="7" t="b">
        <v>0</v>
      </c>
      <c r="P6563" s="7" t="b">
        <v>0</v>
      </c>
      <c r="Q6563" s="7" t="b">
        <v>0</v>
      </c>
      <c r="R6563" s="7"/>
      <c r="S6563" s="7" t="s">
        <v>84</v>
      </c>
      <c r="T6563" s="7" t="s">
        <v>85</v>
      </c>
      <c r="U6563" s="7" t="s">
        <v>371</v>
      </c>
      <c r="V6563" s="7" t="s">
        <v>434</v>
      </c>
      <c r="W6563" s="7" t="s">
        <v>17298</v>
      </c>
      <c r="X6563" s="7" t="s">
        <v>17299</v>
      </c>
      <c r="Y6563" s="7">
        <v>3.5494418395185599E-2</v>
      </c>
      <c r="Z6563" s="7">
        <v>1.3834960973046799</v>
      </c>
    </row>
    <row r="6564" spans="1:26" ht="22.5" hidden="1" customHeight="1">
      <c r="A6564" s="7" t="s">
        <v>15850</v>
      </c>
      <c r="B6564" s="7" t="s">
        <v>38</v>
      </c>
      <c r="C6564" s="7" t="s">
        <v>17300</v>
      </c>
      <c r="D6564" s="7" t="s">
        <v>32</v>
      </c>
      <c r="E6564" s="7">
        <v>3</v>
      </c>
      <c r="F6564" s="7" t="s">
        <v>8341</v>
      </c>
      <c r="G6564" s="7" t="s">
        <v>15852</v>
      </c>
      <c r="H6564" s="7" t="s">
        <v>33</v>
      </c>
      <c r="I6564" s="7" t="s">
        <v>8421</v>
      </c>
      <c r="J6564" s="7" t="s">
        <v>2006</v>
      </c>
      <c r="K6564" s="7" t="s">
        <v>2007</v>
      </c>
      <c r="L6564" s="7" t="s">
        <v>93</v>
      </c>
      <c r="M6564" s="7"/>
      <c r="N6564" s="7"/>
      <c r="O6564" s="7" t="b">
        <v>0</v>
      </c>
      <c r="P6564" s="7" t="b">
        <v>0</v>
      </c>
      <c r="Q6564" s="7" t="b">
        <v>0</v>
      </c>
      <c r="R6564" s="7"/>
      <c r="S6564" s="7" t="s">
        <v>84</v>
      </c>
      <c r="T6564" s="7" t="s">
        <v>110</v>
      </c>
      <c r="U6564" s="7" t="s">
        <v>371</v>
      </c>
      <c r="V6564" s="7" t="s">
        <v>434</v>
      </c>
      <c r="W6564" s="7" t="s">
        <v>17301</v>
      </c>
      <c r="X6564" s="7" t="s">
        <v>17302</v>
      </c>
      <c r="Y6564" s="7">
        <v>0.28108820024162401</v>
      </c>
      <c r="Z6564" s="7">
        <v>2.2414792308791598</v>
      </c>
    </row>
    <row r="6565" spans="1:26" ht="22.5" hidden="1" customHeight="1">
      <c r="A6565" s="7" t="s">
        <v>15850</v>
      </c>
      <c r="B6565" s="7" t="s">
        <v>38</v>
      </c>
      <c r="C6565" s="7" t="s">
        <v>17303</v>
      </c>
      <c r="D6565" s="7" t="s">
        <v>32</v>
      </c>
      <c r="E6565" s="7">
        <v>4</v>
      </c>
      <c r="F6565" s="7" t="s">
        <v>8341</v>
      </c>
      <c r="G6565" s="7" t="s">
        <v>15852</v>
      </c>
      <c r="H6565" s="7" t="s">
        <v>33</v>
      </c>
      <c r="I6565" s="7" t="s">
        <v>8653</v>
      </c>
      <c r="J6565" s="7" t="s">
        <v>2006</v>
      </c>
      <c r="K6565" s="7" t="s">
        <v>2007</v>
      </c>
      <c r="L6565" s="7" t="s">
        <v>93</v>
      </c>
      <c r="M6565" s="7"/>
      <c r="N6565" s="7"/>
      <c r="O6565" s="7" t="b">
        <v>0</v>
      </c>
      <c r="P6565" s="7" t="b">
        <v>0</v>
      </c>
      <c r="Q6565" s="7" t="b">
        <v>0</v>
      </c>
      <c r="R6565" s="7"/>
      <c r="S6565" s="7" t="s">
        <v>84</v>
      </c>
      <c r="T6565" s="7" t="s">
        <v>110</v>
      </c>
      <c r="U6565" s="7" t="s">
        <v>371</v>
      </c>
      <c r="V6565" s="7" t="s">
        <v>434</v>
      </c>
      <c r="W6565" s="7" t="s">
        <v>17304</v>
      </c>
      <c r="X6565" s="7" t="s">
        <v>17305</v>
      </c>
      <c r="Y6565" s="7">
        <v>0.16488968559755601</v>
      </c>
      <c r="Z6565" s="7">
        <v>1.7667215989663601</v>
      </c>
    </row>
    <row r="6566" spans="1:26" ht="22.5" hidden="1" customHeight="1">
      <c r="A6566" s="7" t="s">
        <v>15850</v>
      </c>
      <c r="B6566" s="7" t="s">
        <v>38</v>
      </c>
      <c r="C6566" s="7" t="s">
        <v>17306</v>
      </c>
      <c r="D6566" s="7" t="s">
        <v>32</v>
      </c>
      <c r="E6566" s="7">
        <v>5</v>
      </c>
      <c r="F6566" s="7" t="s">
        <v>8341</v>
      </c>
      <c r="G6566" s="7" t="s">
        <v>15852</v>
      </c>
      <c r="H6566" s="7" t="s">
        <v>33</v>
      </c>
      <c r="I6566" s="7" t="s">
        <v>8450</v>
      </c>
      <c r="J6566" s="7" t="s">
        <v>2006</v>
      </c>
      <c r="K6566" s="7" t="s">
        <v>2007</v>
      </c>
      <c r="L6566" s="7" t="s">
        <v>93</v>
      </c>
      <c r="M6566" s="7"/>
      <c r="N6566" s="7"/>
      <c r="O6566" s="7" t="b">
        <v>0</v>
      </c>
      <c r="P6566" s="7" t="b">
        <v>0</v>
      </c>
      <c r="Q6566" s="7" t="b">
        <v>0</v>
      </c>
      <c r="R6566" s="7"/>
      <c r="S6566" s="7" t="s">
        <v>84</v>
      </c>
      <c r="T6566" s="7" t="s">
        <v>110</v>
      </c>
      <c r="U6566" s="7" t="s">
        <v>371</v>
      </c>
      <c r="V6566" s="7" t="s">
        <v>434</v>
      </c>
      <c r="W6566" s="7" t="s">
        <v>17307</v>
      </c>
      <c r="X6566" s="7" t="s">
        <v>17308</v>
      </c>
      <c r="Y6566" s="7">
        <v>3.8601770879780298E-2</v>
      </c>
      <c r="Z6566" s="7">
        <v>3.7568649363199098</v>
      </c>
    </row>
    <row r="6567" spans="1:26" ht="22.5" hidden="1" customHeight="1">
      <c r="A6567" s="7" t="s">
        <v>15850</v>
      </c>
      <c r="B6567" s="7" t="s">
        <v>38</v>
      </c>
      <c r="C6567" s="7" t="s">
        <v>17309</v>
      </c>
      <c r="D6567" s="7" t="s">
        <v>32</v>
      </c>
      <c r="E6567" s="7">
        <v>6</v>
      </c>
      <c r="F6567" s="7" t="s">
        <v>8341</v>
      </c>
      <c r="G6567" s="7" t="s">
        <v>15852</v>
      </c>
      <c r="H6567" s="7" t="s">
        <v>33</v>
      </c>
      <c r="I6567" s="7" t="s">
        <v>10691</v>
      </c>
      <c r="J6567" s="7" t="s">
        <v>2006</v>
      </c>
      <c r="K6567" s="7" t="s">
        <v>2007</v>
      </c>
      <c r="L6567" s="7" t="s">
        <v>93</v>
      </c>
      <c r="M6567" s="7"/>
      <c r="N6567" s="7"/>
      <c r="O6567" s="7" t="b">
        <v>0</v>
      </c>
      <c r="P6567" s="7" t="b">
        <v>0</v>
      </c>
      <c r="Q6567" s="7" t="b">
        <v>0</v>
      </c>
      <c r="R6567" s="7"/>
      <c r="S6567" s="7" t="s">
        <v>84</v>
      </c>
      <c r="T6567" s="7" t="s">
        <v>110</v>
      </c>
      <c r="U6567" s="7" t="s">
        <v>371</v>
      </c>
      <c r="V6567" s="7" t="s">
        <v>434</v>
      </c>
      <c r="W6567" s="7" t="s">
        <v>17310</v>
      </c>
      <c r="X6567" s="7" t="s">
        <v>17311</v>
      </c>
      <c r="Y6567" s="7">
        <v>1.7643501221049299E-2</v>
      </c>
      <c r="Z6567" s="7">
        <v>1.08193952604913</v>
      </c>
    </row>
    <row r="6568" spans="1:26" ht="22.5" hidden="1" customHeight="1">
      <c r="A6568" s="7" t="s">
        <v>15850</v>
      </c>
      <c r="B6568" s="7" t="s">
        <v>38</v>
      </c>
      <c r="C6568" s="7" t="s">
        <v>17312</v>
      </c>
      <c r="D6568" s="7" t="s">
        <v>32</v>
      </c>
      <c r="E6568" s="7">
        <v>7</v>
      </c>
      <c r="F6568" s="7" t="s">
        <v>8341</v>
      </c>
      <c r="G6568" s="7" t="s">
        <v>15852</v>
      </c>
      <c r="H6568" s="7" t="s">
        <v>33</v>
      </c>
      <c r="I6568" s="7" t="s">
        <v>12836</v>
      </c>
      <c r="J6568" s="7" t="s">
        <v>2006</v>
      </c>
      <c r="K6568" s="7" t="s">
        <v>2007</v>
      </c>
      <c r="L6568" s="7" t="s">
        <v>93</v>
      </c>
      <c r="M6568" s="7"/>
      <c r="N6568" s="7"/>
      <c r="O6568" s="7" t="b">
        <v>0</v>
      </c>
      <c r="P6568" s="7" t="b">
        <v>0</v>
      </c>
      <c r="Q6568" s="7" t="b">
        <v>0</v>
      </c>
      <c r="R6568" s="7"/>
      <c r="S6568" s="7" t="s">
        <v>84</v>
      </c>
      <c r="T6568" s="7" t="s">
        <v>110</v>
      </c>
      <c r="U6568" s="7" t="s">
        <v>371</v>
      </c>
      <c r="V6568" s="7" t="s">
        <v>434</v>
      </c>
      <c r="W6568" s="7" t="s">
        <v>17313</v>
      </c>
      <c r="X6568" s="7" t="s">
        <v>17314</v>
      </c>
      <c r="Y6568" s="7">
        <v>3.7760946429538603E-2</v>
      </c>
      <c r="Z6568" s="7">
        <v>1.94015868190453</v>
      </c>
    </row>
    <row r="6569" spans="1:26" ht="22.5" hidden="1" customHeight="1">
      <c r="A6569" s="7" t="s">
        <v>15850</v>
      </c>
      <c r="B6569" s="7" t="s">
        <v>38</v>
      </c>
      <c r="C6569" s="7" t="s">
        <v>17315</v>
      </c>
      <c r="D6569" s="7" t="s">
        <v>32</v>
      </c>
      <c r="E6569" s="7">
        <v>8</v>
      </c>
      <c r="F6569" s="7" t="s">
        <v>8341</v>
      </c>
      <c r="G6569" s="7" t="s">
        <v>15852</v>
      </c>
      <c r="H6569" s="7" t="s">
        <v>33</v>
      </c>
      <c r="I6569" s="7" t="s">
        <v>10868</v>
      </c>
      <c r="J6569" s="7" t="s">
        <v>2006</v>
      </c>
      <c r="K6569" s="7" t="s">
        <v>2007</v>
      </c>
      <c r="L6569" s="7" t="s">
        <v>93</v>
      </c>
      <c r="M6569" s="7"/>
      <c r="N6569" s="7"/>
      <c r="O6569" s="7" t="b">
        <v>0</v>
      </c>
      <c r="P6569" s="7" t="b">
        <v>0</v>
      </c>
      <c r="Q6569" s="7" t="b">
        <v>0</v>
      </c>
      <c r="R6569" s="7"/>
      <c r="S6569" s="7" t="s">
        <v>84</v>
      </c>
      <c r="T6569" s="7" t="s">
        <v>85</v>
      </c>
      <c r="U6569" s="7" t="s">
        <v>371</v>
      </c>
      <c r="V6569" s="7" t="s">
        <v>434</v>
      </c>
      <c r="W6569" s="7" t="s">
        <v>17316</v>
      </c>
      <c r="X6569" s="7" t="s">
        <v>17317</v>
      </c>
      <c r="Y6569" s="7">
        <v>3.9350906100168399E-2</v>
      </c>
      <c r="Z6569" s="7">
        <v>1.5850911744164</v>
      </c>
    </row>
    <row r="6570" spans="1:26" ht="22.5" hidden="1" customHeight="1">
      <c r="A6570" s="7" t="s">
        <v>15850</v>
      </c>
      <c r="B6570" s="7" t="s">
        <v>38</v>
      </c>
      <c r="C6570" s="7" t="s">
        <v>17318</v>
      </c>
      <c r="D6570" s="7" t="s">
        <v>32</v>
      </c>
      <c r="E6570" s="7">
        <v>9</v>
      </c>
      <c r="F6570" s="7" t="s">
        <v>8341</v>
      </c>
      <c r="G6570" s="7" t="s">
        <v>15852</v>
      </c>
      <c r="H6570" s="7" t="s">
        <v>33</v>
      </c>
      <c r="I6570" s="7" t="s">
        <v>8342</v>
      </c>
      <c r="J6570" s="7" t="s">
        <v>15996</v>
      </c>
      <c r="K6570" s="7" t="s">
        <v>15997</v>
      </c>
      <c r="L6570" s="7" t="s">
        <v>83</v>
      </c>
      <c r="M6570" s="7"/>
      <c r="N6570" s="7"/>
      <c r="O6570" s="7" t="b">
        <v>0</v>
      </c>
      <c r="P6570" s="7" t="b">
        <v>0</v>
      </c>
      <c r="Q6570" s="7" t="b">
        <v>0</v>
      </c>
      <c r="R6570" s="7"/>
      <c r="S6570" s="7" t="s">
        <v>84</v>
      </c>
      <c r="T6570" s="7" t="s">
        <v>85</v>
      </c>
      <c r="U6570" s="7" t="s">
        <v>371</v>
      </c>
      <c r="V6570" s="7" t="s">
        <v>87</v>
      </c>
      <c r="W6570" s="7" t="s">
        <v>17319</v>
      </c>
      <c r="X6570" s="7" t="s">
        <v>17320</v>
      </c>
      <c r="Y6570" s="7">
        <v>4.4609605401562599E-2</v>
      </c>
      <c r="Z6570" s="7">
        <v>1.0883953610246</v>
      </c>
    </row>
    <row r="6571" spans="1:26" ht="22.5" hidden="1" customHeight="1">
      <c r="A6571" s="7" t="s">
        <v>15850</v>
      </c>
      <c r="B6571" s="7" t="s">
        <v>38</v>
      </c>
      <c r="C6571" s="7" t="s">
        <v>17321</v>
      </c>
      <c r="D6571" s="7" t="s">
        <v>32</v>
      </c>
      <c r="E6571" s="7">
        <v>10</v>
      </c>
      <c r="F6571" s="7" t="s">
        <v>8341</v>
      </c>
      <c r="G6571" s="7" t="s">
        <v>15852</v>
      </c>
      <c r="H6571" s="7" t="s">
        <v>33</v>
      </c>
      <c r="I6571" s="7" t="s">
        <v>8342</v>
      </c>
      <c r="J6571" s="7" t="s">
        <v>16475</v>
      </c>
      <c r="K6571" s="7" t="s">
        <v>16476</v>
      </c>
      <c r="L6571" s="7" t="s">
        <v>83</v>
      </c>
      <c r="M6571" s="7"/>
      <c r="N6571" s="7"/>
      <c r="O6571" s="7" t="b">
        <v>0</v>
      </c>
      <c r="P6571" s="7" t="b">
        <v>0</v>
      </c>
      <c r="Q6571" s="7" t="b">
        <v>0</v>
      </c>
      <c r="R6571" s="7"/>
      <c r="S6571" s="7" t="s">
        <v>84</v>
      </c>
      <c r="T6571" s="7" t="s">
        <v>110</v>
      </c>
      <c r="U6571" s="7" t="s">
        <v>371</v>
      </c>
      <c r="V6571" s="7" t="s">
        <v>383</v>
      </c>
      <c r="W6571" s="7" t="s">
        <v>17322</v>
      </c>
      <c r="X6571" s="7" t="s">
        <v>17323</v>
      </c>
      <c r="Y6571" s="7">
        <v>0.105847961732697</v>
      </c>
      <c r="Z6571" s="7">
        <v>2.0801963628475701</v>
      </c>
    </row>
    <row r="6572" spans="1:26" ht="22.5" hidden="1" customHeight="1">
      <c r="A6572" s="7" t="s">
        <v>15850</v>
      </c>
      <c r="B6572" s="7" t="s">
        <v>38</v>
      </c>
      <c r="C6572" s="7" t="s">
        <v>17324</v>
      </c>
      <c r="D6572" s="7" t="s">
        <v>32</v>
      </c>
      <c r="E6572" s="7">
        <v>11</v>
      </c>
      <c r="F6572" s="7" t="s">
        <v>8341</v>
      </c>
      <c r="G6572" s="7" t="s">
        <v>15852</v>
      </c>
      <c r="H6572" s="7" t="s">
        <v>33</v>
      </c>
      <c r="I6572" s="7" t="s">
        <v>8421</v>
      </c>
      <c r="J6572" s="7" t="s">
        <v>16475</v>
      </c>
      <c r="K6572" s="7" t="s">
        <v>16476</v>
      </c>
      <c r="L6572" s="7" t="s">
        <v>83</v>
      </c>
      <c r="M6572" s="7"/>
      <c r="N6572" s="7"/>
      <c r="O6572" s="7" t="b">
        <v>0</v>
      </c>
      <c r="P6572" s="7" t="b">
        <v>0</v>
      </c>
      <c r="Q6572" s="7" t="b">
        <v>0</v>
      </c>
      <c r="R6572" s="7"/>
      <c r="S6572" s="7" t="s">
        <v>84</v>
      </c>
      <c r="T6572" s="7" t="s">
        <v>85</v>
      </c>
      <c r="U6572" s="7" t="s">
        <v>371</v>
      </c>
      <c r="V6572" s="7" t="s">
        <v>383</v>
      </c>
      <c r="W6572" s="7" t="s">
        <v>17325</v>
      </c>
      <c r="X6572" s="7" t="s">
        <v>17326</v>
      </c>
      <c r="Y6572" s="7">
        <v>0.128458128320348</v>
      </c>
      <c r="Z6572" s="7">
        <v>0.98137770621385401</v>
      </c>
    </row>
    <row r="6573" spans="1:26" ht="22.5" hidden="1" customHeight="1">
      <c r="A6573" s="7" t="s">
        <v>15850</v>
      </c>
      <c r="B6573" s="7" t="s">
        <v>38</v>
      </c>
      <c r="C6573" s="7" t="s">
        <v>17327</v>
      </c>
      <c r="D6573" s="7" t="s">
        <v>32</v>
      </c>
      <c r="E6573" s="7">
        <v>12</v>
      </c>
      <c r="F6573" s="7" t="s">
        <v>8341</v>
      </c>
      <c r="G6573" s="7" t="s">
        <v>15852</v>
      </c>
      <c r="H6573" s="7" t="s">
        <v>33</v>
      </c>
      <c r="I6573" s="7" t="s">
        <v>8570</v>
      </c>
      <c r="J6573" s="7" t="s">
        <v>16707</v>
      </c>
      <c r="K6573" s="7" t="s">
        <v>16708</v>
      </c>
      <c r="L6573" s="7" t="s">
        <v>168</v>
      </c>
      <c r="M6573" s="7"/>
      <c r="N6573" s="7"/>
      <c r="O6573" s="7" t="b">
        <v>0</v>
      </c>
      <c r="P6573" s="7" t="b">
        <v>0</v>
      </c>
      <c r="Q6573" s="7" t="b">
        <v>0</v>
      </c>
      <c r="R6573" s="7"/>
      <c r="S6573" s="7" t="s">
        <v>370</v>
      </c>
      <c r="T6573" s="7" t="s">
        <v>85</v>
      </c>
      <c r="U6573" s="7" t="s">
        <v>371</v>
      </c>
      <c r="V6573" s="7" t="s">
        <v>434</v>
      </c>
      <c r="W6573" s="7" t="s">
        <v>17328</v>
      </c>
      <c r="X6573" s="7" t="s">
        <v>17329</v>
      </c>
      <c r="Y6573" s="7">
        <v>6.1098092332380297E-2</v>
      </c>
      <c r="Z6573" s="7">
        <v>1.93502164995885</v>
      </c>
    </row>
    <row r="6574" spans="1:26" ht="22.5" hidden="1" customHeight="1">
      <c r="A6574" s="7" t="s">
        <v>15850</v>
      </c>
      <c r="B6574" s="7" t="s">
        <v>38</v>
      </c>
      <c r="C6574" s="7" t="s">
        <v>17330</v>
      </c>
      <c r="D6574" s="7" t="s">
        <v>32</v>
      </c>
      <c r="E6574" s="7">
        <v>13</v>
      </c>
      <c r="F6574" s="7" t="s">
        <v>8341</v>
      </c>
      <c r="G6574" s="7" t="s">
        <v>15852</v>
      </c>
      <c r="H6574" s="7" t="s">
        <v>33</v>
      </c>
      <c r="I6574" s="7" t="s">
        <v>8342</v>
      </c>
      <c r="J6574" s="7" t="s">
        <v>16707</v>
      </c>
      <c r="K6574" s="7" t="s">
        <v>16708</v>
      </c>
      <c r="L6574" s="7" t="s">
        <v>168</v>
      </c>
      <c r="M6574" s="7"/>
      <c r="N6574" s="7"/>
      <c r="O6574" s="7" t="b">
        <v>0</v>
      </c>
      <c r="P6574" s="7" t="b">
        <v>0</v>
      </c>
      <c r="Q6574" s="7" t="b">
        <v>0</v>
      </c>
      <c r="R6574" s="7"/>
      <c r="S6574" s="7" t="s">
        <v>370</v>
      </c>
      <c r="T6574" s="7" t="s">
        <v>110</v>
      </c>
      <c r="U6574" s="7" t="s">
        <v>371</v>
      </c>
      <c r="V6574" s="7" t="s">
        <v>434</v>
      </c>
      <c r="W6574" s="7" t="s">
        <v>17331</v>
      </c>
      <c r="X6574" s="7" t="s">
        <v>17332</v>
      </c>
      <c r="Y6574" s="7">
        <v>0.115457199094166</v>
      </c>
      <c r="Z6574" s="7">
        <v>2.5557665584859102</v>
      </c>
    </row>
    <row r="6575" spans="1:26" ht="22.5" hidden="1" customHeight="1">
      <c r="A6575" s="7" t="s">
        <v>15850</v>
      </c>
      <c r="B6575" s="7" t="s">
        <v>38</v>
      </c>
      <c r="C6575" s="7" t="s">
        <v>17333</v>
      </c>
      <c r="D6575" s="7" t="s">
        <v>32</v>
      </c>
      <c r="E6575" s="7">
        <v>14</v>
      </c>
      <c r="F6575" s="7" t="s">
        <v>8341</v>
      </c>
      <c r="G6575" s="7" t="s">
        <v>15852</v>
      </c>
      <c r="H6575" s="7" t="s">
        <v>33</v>
      </c>
      <c r="I6575" s="7" t="s">
        <v>8515</v>
      </c>
      <c r="J6575" s="7" t="s">
        <v>16707</v>
      </c>
      <c r="K6575" s="7" t="s">
        <v>16708</v>
      </c>
      <c r="L6575" s="7" t="s">
        <v>168</v>
      </c>
      <c r="M6575" s="7"/>
      <c r="N6575" s="7"/>
      <c r="O6575" s="7" t="b">
        <v>0</v>
      </c>
      <c r="P6575" s="7" t="b">
        <v>0</v>
      </c>
      <c r="Q6575" s="7" t="b">
        <v>0</v>
      </c>
      <c r="R6575" s="7"/>
      <c r="S6575" s="7" t="s">
        <v>370</v>
      </c>
      <c r="T6575" s="7" t="s">
        <v>85</v>
      </c>
      <c r="U6575" s="7" t="s">
        <v>371</v>
      </c>
      <c r="V6575" s="7" t="s">
        <v>434</v>
      </c>
      <c r="W6575" s="7" t="s">
        <v>17334</v>
      </c>
      <c r="X6575" s="7" t="s">
        <v>17335</v>
      </c>
      <c r="Y6575" s="7">
        <v>3.91571430677745E-2</v>
      </c>
      <c r="Z6575" s="7">
        <v>1.30047720405258</v>
      </c>
    </row>
    <row r="6576" spans="1:26" ht="22.5" hidden="1" customHeight="1">
      <c r="A6576" s="7" t="s">
        <v>15850</v>
      </c>
      <c r="B6576" s="7" t="s">
        <v>38</v>
      </c>
      <c r="C6576" s="7" t="s">
        <v>17336</v>
      </c>
      <c r="D6576" s="7" t="s">
        <v>32</v>
      </c>
      <c r="E6576" s="7">
        <v>15</v>
      </c>
      <c r="F6576" s="7" t="s">
        <v>8341</v>
      </c>
      <c r="G6576" s="7" t="s">
        <v>15852</v>
      </c>
      <c r="H6576" s="7" t="s">
        <v>33</v>
      </c>
      <c r="I6576" s="7" t="s">
        <v>17293</v>
      </c>
      <c r="J6576" s="7" t="s">
        <v>16707</v>
      </c>
      <c r="K6576" s="7" t="s">
        <v>16708</v>
      </c>
      <c r="L6576" s="7" t="s">
        <v>168</v>
      </c>
      <c r="M6576" s="7"/>
      <c r="N6576" s="7"/>
      <c r="O6576" s="7" t="b">
        <v>0</v>
      </c>
      <c r="P6576" s="7" t="b">
        <v>0</v>
      </c>
      <c r="Q6576" s="7" t="b">
        <v>0</v>
      </c>
      <c r="R6576" s="7"/>
      <c r="S6576" s="7" t="s">
        <v>370</v>
      </c>
      <c r="T6576" s="7" t="s">
        <v>110</v>
      </c>
      <c r="U6576" s="7" t="s">
        <v>371</v>
      </c>
      <c r="V6576" s="7" t="s">
        <v>434</v>
      </c>
      <c r="W6576" s="7" t="s">
        <v>17337</v>
      </c>
      <c r="X6576" s="7" t="s">
        <v>17338</v>
      </c>
      <c r="Y6576" s="7">
        <v>7.9192811706146393E-2</v>
      </c>
      <c r="Z6576" s="7">
        <v>1.2230795990677099</v>
      </c>
    </row>
    <row r="6577" spans="1:26" ht="22.5" hidden="1" customHeight="1">
      <c r="A6577" s="7" t="s">
        <v>15850</v>
      </c>
      <c r="B6577" s="7" t="s">
        <v>38</v>
      </c>
      <c r="C6577" s="7" t="s">
        <v>17339</v>
      </c>
      <c r="D6577" s="7" t="s">
        <v>32</v>
      </c>
      <c r="E6577" s="7">
        <v>16</v>
      </c>
      <c r="F6577" s="7" t="s">
        <v>8341</v>
      </c>
      <c r="G6577" s="7" t="s">
        <v>15852</v>
      </c>
      <c r="H6577" s="7" t="s">
        <v>33</v>
      </c>
      <c r="I6577" s="7" t="s">
        <v>10868</v>
      </c>
      <c r="J6577" s="7" t="s">
        <v>16707</v>
      </c>
      <c r="K6577" s="7" t="s">
        <v>16708</v>
      </c>
      <c r="L6577" s="7" t="s">
        <v>168</v>
      </c>
      <c r="M6577" s="7"/>
      <c r="N6577" s="7"/>
      <c r="O6577" s="7" t="b">
        <v>0</v>
      </c>
      <c r="P6577" s="7" t="b">
        <v>0</v>
      </c>
      <c r="Q6577" s="7" t="b">
        <v>0</v>
      </c>
      <c r="R6577" s="7"/>
      <c r="S6577" s="7" t="s">
        <v>370</v>
      </c>
      <c r="T6577" s="7" t="s">
        <v>85</v>
      </c>
      <c r="U6577" s="7" t="s">
        <v>371</v>
      </c>
      <c r="V6577" s="7" t="s">
        <v>434</v>
      </c>
      <c r="W6577" s="7" t="s">
        <v>17340</v>
      </c>
      <c r="X6577" s="7" t="s">
        <v>17341</v>
      </c>
      <c r="Y6577" s="7">
        <v>5.9496521672533803E-2</v>
      </c>
      <c r="Z6577" s="7">
        <v>1.39357909792579</v>
      </c>
    </row>
    <row r="6578" spans="1:26" ht="22.5" hidden="1" customHeight="1">
      <c r="A6578" s="7" t="s">
        <v>15850</v>
      </c>
      <c r="B6578" s="7" t="s">
        <v>38</v>
      </c>
      <c r="C6578" s="7" t="s">
        <v>17342</v>
      </c>
      <c r="D6578" s="7" t="s">
        <v>32</v>
      </c>
      <c r="E6578" s="7">
        <v>17</v>
      </c>
      <c r="F6578" s="7" t="s">
        <v>8341</v>
      </c>
      <c r="G6578" s="7" t="s">
        <v>15852</v>
      </c>
      <c r="H6578" s="7" t="s">
        <v>33</v>
      </c>
      <c r="I6578" s="7" t="s">
        <v>8342</v>
      </c>
      <c r="J6578" s="7" t="s">
        <v>16211</v>
      </c>
      <c r="K6578" s="7" t="s">
        <v>16212</v>
      </c>
      <c r="L6578" s="7" t="s">
        <v>168</v>
      </c>
      <c r="M6578" s="7"/>
      <c r="N6578" s="7"/>
      <c r="O6578" s="7" t="b">
        <v>0</v>
      </c>
      <c r="P6578" s="7" t="b">
        <v>0</v>
      </c>
      <c r="Q6578" s="7" t="b">
        <v>0</v>
      </c>
      <c r="R6578" s="7"/>
      <c r="S6578" s="7" t="s">
        <v>370</v>
      </c>
      <c r="T6578" s="7" t="s">
        <v>85</v>
      </c>
      <c r="U6578" s="7" t="s">
        <v>371</v>
      </c>
      <c r="V6578" s="7" t="s">
        <v>15887</v>
      </c>
      <c r="W6578" s="7" t="s">
        <v>17343</v>
      </c>
      <c r="X6578" s="7" t="s">
        <v>17344</v>
      </c>
      <c r="Y6578" s="7">
        <v>2.72113670740004E-2</v>
      </c>
      <c r="Z6578" s="7">
        <v>0.90885951983132496</v>
      </c>
    </row>
    <row r="6579" spans="1:26" ht="22.5" hidden="1" customHeight="1">
      <c r="A6579" s="7" t="s">
        <v>15850</v>
      </c>
      <c r="B6579" s="7" t="s">
        <v>38</v>
      </c>
      <c r="C6579" s="7" t="s">
        <v>17345</v>
      </c>
      <c r="D6579" s="7" t="s">
        <v>32</v>
      </c>
      <c r="E6579" s="7">
        <v>18</v>
      </c>
      <c r="F6579" s="7" t="s">
        <v>8341</v>
      </c>
      <c r="G6579" s="7" t="s">
        <v>15852</v>
      </c>
      <c r="H6579" s="7" t="s">
        <v>33</v>
      </c>
      <c r="I6579" s="7" t="s">
        <v>12363</v>
      </c>
      <c r="J6579" s="7" t="s">
        <v>16211</v>
      </c>
      <c r="K6579" s="7" t="s">
        <v>16212</v>
      </c>
      <c r="L6579" s="7" t="s">
        <v>168</v>
      </c>
      <c r="M6579" s="7"/>
      <c r="N6579" s="7"/>
      <c r="O6579" s="7" t="b">
        <v>0</v>
      </c>
      <c r="P6579" s="7" t="b">
        <v>0</v>
      </c>
      <c r="Q6579" s="7" t="b">
        <v>0</v>
      </c>
      <c r="R6579" s="7"/>
      <c r="S6579" s="7" t="s">
        <v>370</v>
      </c>
      <c r="T6579" s="7" t="s">
        <v>85</v>
      </c>
      <c r="U6579" s="7" t="s">
        <v>371</v>
      </c>
      <c r="V6579" s="7" t="s">
        <v>15887</v>
      </c>
      <c r="W6579" s="7" t="s">
        <v>17346</v>
      </c>
      <c r="X6579" s="7" t="s">
        <v>17347</v>
      </c>
      <c r="Y6579" s="7">
        <v>4.7526961262894396</v>
      </c>
      <c r="Z6579" s="7">
        <v>0.71594889194185196</v>
      </c>
    </row>
    <row r="6580" spans="1:26" ht="22.5" hidden="1" customHeight="1">
      <c r="A6580" s="7" t="s">
        <v>15850</v>
      </c>
      <c r="B6580" s="7" t="s">
        <v>38</v>
      </c>
      <c r="C6580" s="7" t="s">
        <v>17348</v>
      </c>
      <c r="D6580" s="7" t="s">
        <v>32</v>
      </c>
      <c r="E6580" s="7">
        <v>19</v>
      </c>
      <c r="F6580" s="7" t="s">
        <v>8341</v>
      </c>
      <c r="G6580" s="7" t="s">
        <v>15852</v>
      </c>
      <c r="H6580" s="7" t="s">
        <v>33</v>
      </c>
      <c r="I6580" s="7" t="s">
        <v>12823</v>
      </c>
      <c r="J6580" s="7" t="s">
        <v>16211</v>
      </c>
      <c r="K6580" s="7" t="s">
        <v>16212</v>
      </c>
      <c r="L6580" s="7" t="s">
        <v>168</v>
      </c>
      <c r="M6580" s="7"/>
      <c r="N6580" s="7"/>
      <c r="O6580" s="7" t="b">
        <v>0</v>
      </c>
      <c r="P6580" s="7" t="b">
        <v>0</v>
      </c>
      <c r="Q6580" s="7" t="b">
        <v>0</v>
      </c>
      <c r="R6580" s="7"/>
      <c r="S6580" s="7" t="s">
        <v>370</v>
      </c>
      <c r="T6580" s="7" t="s">
        <v>85</v>
      </c>
      <c r="U6580" s="7" t="s">
        <v>371</v>
      </c>
      <c r="V6580" s="7" t="s">
        <v>15887</v>
      </c>
      <c r="W6580" s="7" t="s">
        <v>17349</v>
      </c>
      <c r="X6580" s="7" t="s">
        <v>17350</v>
      </c>
      <c r="Y6580" s="7">
        <v>3.2547948294278997E-2</v>
      </c>
      <c r="Z6580" s="7">
        <v>0.892716050278621</v>
      </c>
    </row>
    <row r="6581" spans="1:26" ht="22.5" hidden="1" customHeight="1">
      <c r="A6581" s="7" t="s">
        <v>15850</v>
      </c>
      <c r="B6581" s="7" t="s">
        <v>38</v>
      </c>
      <c r="C6581" s="7" t="s">
        <v>17351</v>
      </c>
      <c r="D6581" s="7" t="s">
        <v>32</v>
      </c>
      <c r="E6581" s="7">
        <v>20</v>
      </c>
      <c r="F6581" s="7" t="s">
        <v>8341</v>
      </c>
      <c r="G6581" s="7" t="s">
        <v>15852</v>
      </c>
      <c r="H6581" s="7" t="s">
        <v>33</v>
      </c>
      <c r="I6581" s="7" t="s">
        <v>12363</v>
      </c>
      <c r="J6581" s="7" t="s">
        <v>16486</v>
      </c>
      <c r="K6581" s="7" t="s">
        <v>16487</v>
      </c>
      <c r="L6581" s="7" t="s">
        <v>168</v>
      </c>
      <c r="M6581" s="7"/>
      <c r="N6581" s="7"/>
      <c r="O6581" s="7" t="b">
        <v>0</v>
      </c>
      <c r="P6581" s="7" t="b">
        <v>0</v>
      </c>
      <c r="Q6581" s="7" t="b">
        <v>0</v>
      </c>
      <c r="R6581" s="7"/>
      <c r="S6581" s="7" t="s">
        <v>370</v>
      </c>
      <c r="T6581" s="7" t="s">
        <v>85</v>
      </c>
      <c r="U6581" s="7" t="s">
        <v>371</v>
      </c>
      <c r="V6581" s="7" t="s">
        <v>15887</v>
      </c>
      <c r="W6581" s="7" t="s">
        <v>17352</v>
      </c>
      <c r="X6581" s="7" t="s">
        <v>17353</v>
      </c>
      <c r="Y6581" s="7">
        <v>1.3226759114854899E-2</v>
      </c>
      <c r="Z6581" s="7">
        <v>0.89226004336803499</v>
      </c>
    </row>
    <row r="6582" spans="1:26" ht="22.5" hidden="1" customHeight="1">
      <c r="A6582" s="7" t="s">
        <v>15850</v>
      </c>
      <c r="B6582" s="7" t="s">
        <v>38</v>
      </c>
      <c r="C6582" s="7" t="s">
        <v>17354</v>
      </c>
      <c r="D6582" s="7" t="s">
        <v>32</v>
      </c>
      <c r="E6582" s="7">
        <v>21</v>
      </c>
      <c r="F6582" s="7" t="s">
        <v>8341</v>
      </c>
      <c r="G6582" s="7" t="s">
        <v>15852</v>
      </c>
      <c r="H6582" s="7" t="s">
        <v>33</v>
      </c>
      <c r="I6582" s="7" t="s">
        <v>9388</v>
      </c>
      <c r="J6582" s="7" t="s">
        <v>16221</v>
      </c>
      <c r="K6582" s="7" t="s">
        <v>16222</v>
      </c>
      <c r="L6582" s="7" t="s">
        <v>168</v>
      </c>
      <c r="M6582" s="7"/>
      <c r="N6582" s="7"/>
      <c r="O6582" s="7" t="b">
        <v>0</v>
      </c>
      <c r="P6582" s="7" t="b">
        <v>0</v>
      </c>
      <c r="Q6582" s="7" t="b">
        <v>0</v>
      </c>
      <c r="R6582" s="7"/>
      <c r="S6582" s="7" t="s">
        <v>370</v>
      </c>
      <c r="T6582" s="7" t="s">
        <v>85</v>
      </c>
      <c r="U6582" s="7" t="s">
        <v>371</v>
      </c>
      <c r="V6582" s="7" t="s">
        <v>434</v>
      </c>
      <c r="W6582" s="7" t="s">
        <v>17355</v>
      </c>
      <c r="X6582" s="7" t="s">
        <v>17356</v>
      </c>
      <c r="Y6582" s="7">
        <v>4.5770114629981401E-2</v>
      </c>
      <c r="Z6582" s="7">
        <v>0.77281493107134103</v>
      </c>
    </row>
    <row r="6583" spans="1:26" ht="22.5" hidden="1" customHeight="1">
      <c r="A6583" s="7" t="s">
        <v>15850</v>
      </c>
      <c r="B6583" s="7" t="s">
        <v>38</v>
      </c>
      <c r="C6583" s="7" t="s">
        <v>17357</v>
      </c>
      <c r="D6583" s="7" t="s">
        <v>32</v>
      </c>
      <c r="E6583" s="7">
        <v>22</v>
      </c>
      <c r="F6583" s="7" t="s">
        <v>8341</v>
      </c>
      <c r="G6583" s="7" t="s">
        <v>15852</v>
      </c>
      <c r="H6583" s="7" t="s">
        <v>33</v>
      </c>
      <c r="I6583" s="7" t="s">
        <v>11821</v>
      </c>
      <c r="J6583" s="7" t="s">
        <v>16221</v>
      </c>
      <c r="K6583" s="7" t="s">
        <v>16222</v>
      </c>
      <c r="L6583" s="7" t="s">
        <v>168</v>
      </c>
      <c r="M6583" s="7"/>
      <c r="N6583" s="7"/>
      <c r="O6583" s="7" t="b">
        <v>0</v>
      </c>
      <c r="P6583" s="7" t="b">
        <v>0</v>
      </c>
      <c r="Q6583" s="7" t="b">
        <v>0</v>
      </c>
      <c r="R6583" s="7"/>
      <c r="S6583" s="7" t="s">
        <v>370</v>
      </c>
      <c r="T6583" s="7" t="s">
        <v>85</v>
      </c>
      <c r="U6583" s="7" t="s">
        <v>371</v>
      </c>
      <c r="V6583" s="7" t="s">
        <v>434</v>
      </c>
      <c r="W6583" s="7" t="s">
        <v>17358</v>
      </c>
      <c r="X6583" s="7" t="s">
        <v>17359</v>
      </c>
      <c r="Y6583" s="7">
        <v>2.5441854737125302E-2</v>
      </c>
      <c r="Z6583" s="7">
        <v>0.77450760030269805</v>
      </c>
    </row>
    <row r="6584" spans="1:26" ht="22.5" hidden="1" customHeight="1">
      <c r="A6584" s="7" t="s">
        <v>15850</v>
      </c>
      <c r="B6584" s="7" t="s">
        <v>38</v>
      </c>
      <c r="C6584" s="7" t="s">
        <v>17360</v>
      </c>
      <c r="D6584" s="7" t="s">
        <v>32</v>
      </c>
      <c r="E6584" s="7">
        <v>23</v>
      </c>
      <c r="F6584" s="7" t="s">
        <v>8341</v>
      </c>
      <c r="G6584" s="7" t="s">
        <v>15852</v>
      </c>
      <c r="H6584" s="7" t="s">
        <v>33</v>
      </c>
      <c r="I6584" s="7" t="s">
        <v>9454</v>
      </c>
      <c r="J6584" s="7" t="s">
        <v>16221</v>
      </c>
      <c r="K6584" s="7" t="s">
        <v>16222</v>
      </c>
      <c r="L6584" s="7" t="s">
        <v>168</v>
      </c>
      <c r="M6584" s="7"/>
      <c r="N6584" s="7"/>
      <c r="O6584" s="7" t="b">
        <v>0</v>
      </c>
      <c r="P6584" s="7" t="b">
        <v>0</v>
      </c>
      <c r="Q6584" s="7" t="b">
        <v>0</v>
      </c>
      <c r="R6584" s="7"/>
      <c r="S6584" s="7" t="s">
        <v>370</v>
      </c>
      <c r="T6584" s="7" t="s">
        <v>85</v>
      </c>
      <c r="U6584" s="7" t="s">
        <v>371</v>
      </c>
      <c r="V6584" s="7" t="s">
        <v>434</v>
      </c>
      <c r="W6584" s="7" t="s">
        <v>17361</v>
      </c>
      <c r="X6584" s="7" t="s">
        <v>17362</v>
      </c>
      <c r="Y6584" s="7">
        <v>2.1593446649792399E-2</v>
      </c>
      <c r="Z6584" s="7">
        <v>0.69668651624593503</v>
      </c>
    </row>
    <row r="6585" spans="1:26" ht="22.5" hidden="1" customHeight="1">
      <c r="A6585" s="7" t="s">
        <v>15850</v>
      </c>
      <c r="B6585" s="7" t="s">
        <v>38</v>
      </c>
      <c r="C6585" s="7" t="s">
        <v>17363</v>
      </c>
      <c r="D6585" s="7" t="s">
        <v>32</v>
      </c>
      <c r="E6585" s="7">
        <v>24</v>
      </c>
      <c r="F6585" s="7" t="s">
        <v>8341</v>
      </c>
      <c r="G6585" s="7" t="s">
        <v>15852</v>
      </c>
      <c r="H6585" s="7" t="s">
        <v>33</v>
      </c>
      <c r="I6585" s="7" t="s">
        <v>8342</v>
      </c>
      <c r="J6585" s="7" t="s">
        <v>16221</v>
      </c>
      <c r="K6585" s="7" t="s">
        <v>16222</v>
      </c>
      <c r="L6585" s="7" t="s">
        <v>168</v>
      </c>
      <c r="M6585" s="7"/>
      <c r="N6585" s="7"/>
      <c r="O6585" s="7" t="b">
        <v>0</v>
      </c>
      <c r="P6585" s="7" t="b">
        <v>0</v>
      </c>
      <c r="Q6585" s="7" t="b">
        <v>0</v>
      </c>
      <c r="R6585" s="7"/>
      <c r="S6585" s="7" t="s">
        <v>370</v>
      </c>
      <c r="T6585" s="7" t="s">
        <v>85</v>
      </c>
      <c r="U6585" s="7" t="s">
        <v>371</v>
      </c>
      <c r="V6585" s="7" t="s">
        <v>434</v>
      </c>
      <c r="W6585" s="7" t="s">
        <v>17364</v>
      </c>
      <c r="X6585" s="7" t="s">
        <v>17365</v>
      </c>
      <c r="Y6585" s="7">
        <v>0.196571650853791</v>
      </c>
      <c r="Z6585" s="7">
        <v>0.64372113338096704</v>
      </c>
    </row>
    <row r="6586" spans="1:26" ht="22.5" hidden="1" customHeight="1">
      <c r="A6586" s="7" t="s">
        <v>15850</v>
      </c>
      <c r="B6586" s="7" t="s">
        <v>38</v>
      </c>
      <c r="C6586" s="7" t="s">
        <v>17366</v>
      </c>
      <c r="D6586" s="7" t="s">
        <v>32</v>
      </c>
      <c r="E6586" s="7">
        <v>25</v>
      </c>
      <c r="F6586" s="7" t="s">
        <v>8341</v>
      </c>
      <c r="G6586" s="7" t="s">
        <v>15852</v>
      </c>
      <c r="H6586" s="7" t="s">
        <v>33</v>
      </c>
      <c r="I6586" s="7" t="s">
        <v>9531</v>
      </c>
      <c r="J6586" s="7" t="s">
        <v>16221</v>
      </c>
      <c r="K6586" s="7" t="s">
        <v>16222</v>
      </c>
      <c r="L6586" s="7" t="s">
        <v>168</v>
      </c>
      <c r="M6586" s="7"/>
      <c r="N6586" s="7"/>
      <c r="O6586" s="7" t="b">
        <v>0</v>
      </c>
      <c r="P6586" s="7" t="b">
        <v>0</v>
      </c>
      <c r="Q6586" s="7" t="b">
        <v>0</v>
      </c>
      <c r="R6586" s="7"/>
      <c r="S6586" s="7" t="s">
        <v>370</v>
      </c>
      <c r="T6586" s="7" t="s">
        <v>85</v>
      </c>
      <c r="U6586" s="7" t="s">
        <v>371</v>
      </c>
      <c r="V6586" s="7" t="s">
        <v>434</v>
      </c>
      <c r="W6586" s="7" t="s">
        <v>17367</v>
      </c>
      <c r="X6586" s="7" t="s">
        <v>17368</v>
      </c>
      <c r="Y6586" s="7">
        <v>1.17067341862486E-2</v>
      </c>
      <c r="Z6586" s="7">
        <v>0.81755932639222295</v>
      </c>
    </row>
    <row r="6587" spans="1:26" ht="22.5" hidden="1" customHeight="1">
      <c r="A6587" s="7" t="s">
        <v>15850</v>
      </c>
      <c r="B6587" s="7" t="s">
        <v>38</v>
      </c>
      <c r="C6587" s="7" t="s">
        <v>17369</v>
      </c>
      <c r="D6587" s="7" t="s">
        <v>32</v>
      </c>
      <c r="E6587" s="7">
        <v>26</v>
      </c>
      <c r="F6587" s="7" t="s">
        <v>8341</v>
      </c>
      <c r="G6587" s="7" t="s">
        <v>15852</v>
      </c>
      <c r="H6587" s="7" t="s">
        <v>33</v>
      </c>
      <c r="I6587" s="7" t="s">
        <v>9564</v>
      </c>
      <c r="J6587" s="7" t="s">
        <v>16221</v>
      </c>
      <c r="K6587" s="7" t="s">
        <v>16222</v>
      </c>
      <c r="L6587" s="7" t="s">
        <v>168</v>
      </c>
      <c r="M6587" s="7"/>
      <c r="N6587" s="7"/>
      <c r="O6587" s="7" t="b">
        <v>0</v>
      </c>
      <c r="P6587" s="7" t="b">
        <v>0</v>
      </c>
      <c r="Q6587" s="7" t="b">
        <v>0</v>
      </c>
      <c r="R6587" s="7"/>
      <c r="S6587" s="7" t="s">
        <v>370</v>
      </c>
      <c r="T6587" s="7" t="s">
        <v>85</v>
      </c>
      <c r="U6587" s="7" t="s">
        <v>371</v>
      </c>
      <c r="V6587" s="7" t="s">
        <v>434</v>
      </c>
      <c r="W6587" s="7" t="s">
        <v>17370</v>
      </c>
      <c r="X6587" s="7" t="s">
        <v>17371</v>
      </c>
      <c r="Y6587" s="7">
        <v>6.6508637649054195E-2</v>
      </c>
      <c r="Z6587" s="7">
        <v>0.89799878798751998</v>
      </c>
    </row>
    <row r="6588" spans="1:26" ht="22.5" hidden="1" customHeight="1">
      <c r="A6588" s="7" t="s">
        <v>15850</v>
      </c>
      <c r="B6588" s="7" t="s">
        <v>38</v>
      </c>
      <c r="C6588" s="7" t="s">
        <v>17372</v>
      </c>
      <c r="D6588" s="7" t="s">
        <v>32</v>
      </c>
      <c r="E6588" s="7">
        <v>27</v>
      </c>
      <c r="F6588" s="7" t="s">
        <v>8341</v>
      </c>
      <c r="G6588" s="7" t="s">
        <v>15852</v>
      </c>
      <c r="H6588" s="7" t="s">
        <v>33</v>
      </c>
      <c r="I6588" s="7" t="s">
        <v>8581</v>
      </c>
      <c r="J6588" s="7" t="s">
        <v>16221</v>
      </c>
      <c r="K6588" s="7" t="s">
        <v>16222</v>
      </c>
      <c r="L6588" s="7" t="s">
        <v>168</v>
      </c>
      <c r="M6588" s="7"/>
      <c r="N6588" s="7"/>
      <c r="O6588" s="7" t="b">
        <v>0</v>
      </c>
      <c r="P6588" s="7" t="b">
        <v>0</v>
      </c>
      <c r="Q6588" s="7" t="b">
        <v>0</v>
      </c>
      <c r="R6588" s="7"/>
      <c r="S6588" s="7" t="s">
        <v>370</v>
      </c>
      <c r="T6588" s="7" t="s">
        <v>85</v>
      </c>
      <c r="U6588" s="7" t="s">
        <v>371</v>
      </c>
      <c r="V6588" s="7" t="s">
        <v>434</v>
      </c>
      <c r="W6588" s="7" t="s">
        <v>17373</v>
      </c>
      <c r="X6588" s="7" t="s">
        <v>17374</v>
      </c>
      <c r="Y6588" s="7">
        <v>0.123124474297296</v>
      </c>
      <c r="Z6588" s="7">
        <v>0.56621720686286403</v>
      </c>
    </row>
    <row r="6589" spans="1:26" ht="22.5" hidden="1" customHeight="1">
      <c r="A6589" s="7" t="s">
        <v>15850</v>
      </c>
      <c r="B6589" s="7" t="s">
        <v>38</v>
      </c>
      <c r="C6589" s="7" t="s">
        <v>17375</v>
      </c>
      <c r="D6589" s="7" t="s">
        <v>32</v>
      </c>
      <c r="E6589" s="7">
        <v>28</v>
      </c>
      <c r="F6589" s="7" t="s">
        <v>8341</v>
      </c>
      <c r="G6589" s="7" t="s">
        <v>15852</v>
      </c>
      <c r="H6589" s="7" t="s">
        <v>33</v>
      </c>
      <c r="I6589" s="7" t="s">
        <v>9603</v>
      </c>
      <c r="J6589" s="7" t="s">
        <v>16221</v>
      </c>
      <c r="K6589" s="7" t="s">
        <v>16222</v>
      </c>
      <c r="L6589" s="7" t="s">
        <v>168</v>
      </c>
      <c r="M6589" s="7"/>
      <c r="N6589" s="7"/>
      <c r="O6589" s="7" t="b">
        <v>0</v>
      </c>
      <c r="P6589" s="7" t="b">
        <v>0</v>
      </c>
      <c r="Q6589" s="7" t="b">
        <v>0</v>
      </c>
      <c r="R6589" s="7"/>
      <c r="S6589" s="7" t="s">
        <v>370</v>
      </c>
      <c r="T6589" s="7" t="s">
        <v>85</v>
      </c>
      <c r="U6589" s="7" t="s">
        <v>371</v>
      </c>
      <c r="V6589" s="7" t="s">
        <v>434</v>
      </c>
      <c r="W6589" s="7" t="s">
        <v>17376</v>
      </c>
      <c r="X6589" s="7" t="s">
        <v>17377</v>
      </c>
      <c r="Y6589" s="7">
        <v>0.153662747873306</v>
      </c>
      <c r="Z6589" s="7">
        <v>0.77996559714028102</v>
      </c>
    </row>
    <row r="6590" spans="1:26" ht="22.5" hidden="1" customHeight="1">
      <c r="A6590" s="7" t="s">
        <v>15850</v>
      </c>
      <c r="B6590" s="7" t="s">
        <v>38</v>
      </c>
      <c r="C6590" s="7" t="s">
        <v>17378</v>
      </c>
      <c r="D6590" s="7" t="s">
        <v>32</v>
      </c>
      <c r="E6590" s="7">
        <v>29</v>
      </c>
      <c r="F6590" s="7" t="s">
        <v>8341</v>
      </c>
      <c r="G6590" s="7" t="s">
        <v>15852</v>
      </c>
      <c r="H6590" s="7" t="s">
        <v>33</v>
      </c>
      <c r="I6590" s="7" t="s">
        <v>12363</v>
      </c>
      <c r="J6590" s="7" t="s">
        <v>16221</v>
      </c>
      <c r="K6590" s="7" t="s">
        <v>16222</v>
      </c>
      <c r="L6590" s="7" t="s">
        <v>168</v>
      </c>
      <c r="M6590" s="7"/>
      <c r="N6590" s="7"/>
      <c r="O6590" s="7" t="b">
        <v>0</v>
      </c>
      <c r="P6590" s="7" t="b">
        <v>0</v>
      </c>
      <c r="Q6590" s="7" t="b">
        <v>0</v>
      </c>
      <c r="R6590" s="7"/>
      <c r="S6590" s="7" t="s">
        <v>370</v>
      </c>
      <c r="T6590" s="7" t="s">
        <v>85</v>
      </c>
      <c r="U6590" s="7" t="s">
        <v>371</v>
      </c>
      <c r="V6590" s="7" t="s">
        <v>434</v>
      </c>
      <c r="W6590" s="7" t="s">
        <v>17379</v>
      </c>
      <c r="X6590" s="7" t="s">
        <v>17380</v>
      </c>
      <c r="Y6590" s="7">
        <v>0.137898095968883</v>
      </c>
      <c r="Z6590" s="7">
        <v>0.87673801179809496</v>
      </c>
    </row>
    <row r="6591" spans="1:26" ht="22.5" hidden="1" customHeight="1">
      <c r="A6591" s="7" t="s">
        <v>15850</v>
      </c>
      <c r="B6591" s="7" t="s">
        <v>38</v>
      </c>
      <c r="C6591" s="7" t="s">
        <v>17381</v>
      </c>
      <c r="D6591" s="7" t="s">
        <v>32</v>
      </c>
      <c r="E6591" s="7">
        <v>30</v>
      </c>
      <c r="F6591" s="7" t="s">
        <v>8341</v>
      </c>
      <c r="G6591" s="7" t="s">
        <v>15852</v>
      </c>
      <c r="H6591" s="7" t="s">
        <v>33</v>
      </c>
      <c r="I6591" s="7" t="s">
        <v>9784</v>
      </c>
      <c r="J6591" s="7" t="s">
        <v>16221</v>
      </c>
      <c r="K6591" s="7" t="s">
        <v>16222</v>
      </c>
      <c r="L6591" s="7" t="s">
        <v>168</v>
      </c>
      <c r="M6591" s="7"/>
      <c r="N6591" s="7"/>
      <c r="O6591" s="7" t="b">
        <v>0</v>
      </c>
      <c r="P6591" s="7" t="b">
        <v>0</v>
      </c>
      <c r="Q6591" s="7" t="b">
        <v>0</v>
      </c>
      <c r="R6591" s="7"/>
      <c r="S6591" s="7" t="s">
        <v>370</v>
      </c>
      <c r="T6591" s="7" t="s">
        <v>85</v>
      </c>
      <c r="U6591" s="7" t="s">
        <v>371</v>
      </c>
      <c r="V6591" s="7" t="s">
        <v>434</v>
      </c>
      <c r="W6591" s="7" t="s">
        <v>17382</v>
      </c>
      <c r="X6591" s="7" t="s">
        <v>17383</v>
      </c>
      <c r="Y6591" s="7">
        <v>0.17625420589121099</v>
      </c>
      <c r="Z6591" s="7">
        <v>0.77849606572282204</v>
      </c>
    </row>
    <row r="6592" spans="1:26" ht="22.5" hidden="1" customHeight="1">
      <c r="A6592" s="7" t="s">
        <v>15850</v>
      </c>
      <c r="B6592" s="7" t="s">
        <v>38</v>
      </c>
      <c r="C6592" s="7" t="s">
        <v>17384</v>
      </c>
      <c r="D6592" s="7" t="s">
        <v>32</v>
      </c>
      <c r="E6592" s="7">
        <v>31</v>
      </c>
      <c r="F6592" s="7" t="s">
        <v>8341</v>
      </c>
      <c r="G6592" s="7" t="s">
        <v>15852</v>
      </c>
      <c r="H6592" s="7" t="s">
        <v>33</v>
      </c>
      <c r="I6592" s="7" t="s">
        <v>9968</v>
      </c>
      <c r="J6592" s="7" t="s">
        <v>16221</v>
      </c>
      <c r="K6592" s="7" t="s">
        <v>16222</v>
      </c>
      <c r="L6592" s="7" t="s">
        <v>168</v>
      </c>
      <c r="M6592" s="7"/>
      <c r="N6592" s="7"/>
      <c r="O6592" s="7" t="b">
        <v>0</v>
      </c>
      <c r="P6592" s="7" t="b">
        <v>0</v>
      </c>
      <c r="Q6592" s="7" t="b">
        <v>0</v>
      </c>
      <c r="R6592" s="7"/>
      <c r="S6592" s="7" t="s">
        <v>370</v>
      </c>
      <c r="T6592" s="7" t="s">
        <v>85</v>
      </c>
      <c r="U6592" s="7" t="s">
        <v>371</v>
      </c>
      <c r="V6592" s="7" t="s">
        <v>434</v>
      </c>
      <c r="W6592" s="7" t="s">
        <v>17385</v>
      </c>
      <c r="X6592" s="7" t="s">
        <v>17386</v>
      </c>
      <c r="Y6592" s="7">
        <v>1.3272952912148601E-2</v>
      </c>
      <c r="Z6592" s="7">
        <v>0.81997988883255002</v>
      </c>
    </row>
    <row r="6593" spans="1:26" ht="22.5" hidden="1" customHeight="1">
      <c r="A6593" s="7" t="s">
        <v>15850</v>
      </c>
      <c r="B6593" s="7" t="s">
        <v>38</v>
      </c>
      <c r="C6593" s="7" t="s">
        <v>17387</v>
      </c>
      <c r="D6593" s="7" t="s">
        <v>32</v>
      </c>
      <c r="E6593" s="7">
        <v>32</v>
      </c>
      <c r="F6593" s="7" t="s">
        <v>8341</v>
      </c>
      <c r="G6593" s="7" t="s">
        <v>15852</v>
      </c>
      <c r="H6593" s="7" t="s">
        <v>33</v>
      </c>
      <c r="I6593" s="7" t="s">
        <v>17388</v>
      </c>
      <c r="J6593" s="7" t="s">
        <v>16221</v>
      </c>
      <c r="K6593" s="7" t="s">
        <v>16222</v>
      </c>
      <c r="L6593" s="7" t="s">
        <v>168</v>
      </c>
      <c r="M6593" s="7"/>
      <c r="N6593" s="7"/>
      <c r="O6593" s="7" t="b">
        <v>0</v>
      </c>
      <c r="P6593" s="7" t="b">
        <v>0</v>
      </c>
      <c r="Q6593" s="7" t="b">
        <v>0</v>
      </c>
      <c r="R6593" s="7"/>
      <c r="S6593" s="7" t="s">
        <v>370</v>
      </c>
      <c r="T6593" s="7" t="s">
        <v>85</v>
      </c>
      <c r="U6593" s="7" t="s">
        <v>371</v>
      </c>
      <c r="V6593" s="7" t="s">
        <v>434</v>
      </c>
      <c r="W6593" s="7" t="s">
        <v>17389</v>
      </c>
      <c r="X6593" s="7" t="s">
        <v>17390</v>
      </c>
      <c r="Y6593" s="7">
        <v>2.37481875929604E-2</v>
      </c>
      <c r="Z6593" s="7">
        <v>0.71766327098204397</v>
      </c>
    </row>
    <row r="6594" spans="1:26" ht="22.5" hidden="1" customHeight="1">
      <c r="A6594" s="7" t="s">
        <v>15850</v>
      </c>
      <c r="B6594" s="7" t="s">
        <v>38</v>
      </c>
      <c r="C6594" s="7" t="s">
        <v>17391</v>
      </c>
      <c r="D6594" s="7" t="s">
        <v>32</v>
      </c>
      <c r="E6594" s="7">
        <v>33</v>
      </c>
      <c r="F6594" s="7" t="s">
        <v>8341</v>
      </c>
      <c r="G6594" s="7" t="s">
        <v>15852</v>
      </c>
      <c r="H6594" s="7" t="s">
        <v>33</v>
      </c>
      <c r="I6594" s="7" t="s">
        <v>8614</v>
      </c>
      <c r="J6594" s="7" t="s">
        <v>16221</v>
      </c>
      <c r="K6594" s="7" t="s">
        <v>16222</v>
      </c>
      <c r="L6594" s="7" t="s">
        <v>168</v>
      </c>
      <c r="M6594" s="7"/>
      <c r="N6594" s="7"/>
      <c r="O6594" s="7" t="b">
        <v>0</v>
      </c>
      <c r="P6594" s="7" t="b">
        <v>0</v>
      </c>
      <c r="Q6594" s="7" t="b">
        <v>0</v>
      </c>
      <c r="R6594" s="7"/>
      <c r="S6594" s="7" t="s">
        <v>370</v>
      </c>
      <c r="T6594" s="7" t="s">
        <v>85</v>
      </c>
      <c r="U6594" s="7" t="s">
        <v>371</v>
      </c>
      <c r="V6594" s="7" t="s">
        <v>434</v>
      </c>
      <c r="W6594" s="7" t="s">
        <v>17392</v>
      </c>
      <c r="X6594" s="7" t="s">
        <v>17393</v>
      </c>
      <c r="Y6594" s="7">
        <v>2.0467566601090201E-2</v>
      </c>
      <c r="Z6594" s="7">
        <v>0.74150292400530904</v>
      </c>
    </row>
    <row r="6595" spans="1:26" ht="22.5" hidden="1" customHeight="1">
      <c r="A6595" s="7" t="s">
        <v>15850</v>
      </c>
      <c r="B6595" s="7" t="s">
        <v>38</v>
      </c>
      <c r="C6595" s="7" t="s">
        <v>17394</v>
      </c>
      <c r="D6595" s="7" t="s">
        <v>32</v>
      </c>
      <c r="E6595" s="7">
        <v>34</v>
      </c>
      <c r="F6595" s="7" t="s">
        <v>8341</v>
      </c>
      <c r="G6595" s="7" t="s">
        <v>15852</v>
      </c>
      <c r="H6595" s="7" t="s">
        <v>33</v>
      </c>
      <c r="I6595" s="7" t="s">
        <v>8515</v>
      </c>
      <c r="J6595" s="7" t="s">
        <v>16221</v>
      </c>
      <c r="K6595" s="7" t="s">
        <v>16222</v>
      </c>
      <c r="L6595" s="7" t="s">
        <v>168</v>
      </c>
      <c r="M6595" s="7"/>
      <c r="N6595" s="7"/>
      <c r="O6595" s="7" t="b">
        <v>0</v>
      </c>
      <c r="P6595" s="7" t="b">
        <v>0</v>
      </c>
      <c r="Q6595" s="7" t="b">
        <v>0</v>
      </c>
      <c r="R6595" s="7"/>
      <c r="S6595" s="7" t="s">
        <v>370</v>
      </c>
      <c r="T6595" s="7" t="s">
        <v>85</v>
      </c>
      <c r="U6595" s="7" t="s">
        <v>371</v>
      </c>
      <c r="V6595" s="7" t="s">
        <v>434</v>
      </c>
      <c r="W6595" s="7" t="s">
        <v>17395</v>
      </c>
      <c r="X6595" s="7" t="s">
        <v>17396</v>
      </c>
      <c r="Y6595" s="7">
        <v>6.9028410792846495E-2</v>
      </c>
      <c r="Z6595" s="7">
        <v>0.66978844714654995</v>
      </c>
    </row>
    <row r="6596" spans="1:26" ht="22.5" hidden="1" customHeight="1">
      <c r="A6596" s="7" t="s">
        <v>15850</v>
      </c>
      <c r="B6596" s="7" t="s">
        <v>38</v>
      </c>
      <c r="C6596" s="7" t="s">
        <v>17397</v>
      </c>
      <c r="D6596" s="7" t="s">
        <v>32</v>
      </c>
      <c r="E6596" s="7">
        <v>35</v>
      </c>
      <c r="F6596" s="7" t="s">
        <v>8341</v>
      </c>
      <c r="G6596" s="7" t="s">
        <v>15852</v>
      </c>
      <c r="H6596" s="7" t="s">
        <v>33</v>
      </c>
      <c r="I6596" s="7" t="s">
        <v>8815</v>
      </c>
      <c r="J6596" s="7" t="s">
        <v>16221</v>
      </c>
      <c r="K6596" s="7" t="s">
        <v>16222</v>
      </c>
      <c r="L6596" s="7" t="s">
        <v>168</v>
      </c>
      <c r="M6596" s="7"/>
      <c r="N6596" s="7"/>
      <c r="O6596" s="7" t="b">
        <v>0</v>
      </c>
      <c r="P6596" s="7" t="b">
        <v>0</v>
      </c>
      <c r="Q6596" s="7" t="b">
        <v>0</v>
      </c>
      <c r="R6596" s="7"/>
      <c r="S6596" s="7" t="s">
        <v>370</v>
      </c>
      <c r="T6596" s="7" t="s">
        <v>85</v>
      </c>
      <c r="U6596" s="7" t="s">
        <v>371</v>
      </c>
      <c r="V6596" s="7" t="s">
        <v>434</v>
      </c>
      <c r="W6596" s="7" t="s">
        <v>17398</v>
      </c>
      <c r="X6596" s="7" t="s">
        <v>17399</v>
      </c>
      <c r="Y6596" s="7">
        <v>5.43046168731205E-2</v>
      </c>
      <c r="Z6596" s="7">
        <v>0.82908536175534797</v>
      </c>
    </row>
    <row r="6597" spans="1:26" ht="22.5" hidden="1" customHeight="1">
      <c r="A6597" s="7" t="s">
        <v>15850</v>
      </c>
      <c r="B6597" s="7" t="s">
        <v>38</v>
      </c>
      <c r="C6597" s="7" t="s">
        <v>17400</v>
      </c>
      <c r="D6597" s="7" t="s">
        <v>32</v>
      </c>
      <c r="E6597" s="7">
        <v>36</v>
      </c>
      <c r="F6597" s="7" t="s">
        <v>8341</v>
      </c>
      <c r="G6597" s="7" t="s">
        <v>15852</v>
      </c>
      <c r="H6597" s="7" t="s">
        <v>33</v>
      </c>
      <c r="I6597" s="7" t="s">
        <v>10201</v>
      </c>
      <c r="J6597" s="7" t="s">
        <v>16221</v>
      </c>
      <c r="K6597" s="7" t="s">
        <v>16222</v>
      </c>
      <c r="L6597" s="7" t="s">
        <v>168</v>
      </c>
      <c r="M6597" s="7"/>
      <c r="N6597" s="7"/>
      <c r="O6597" s="7" t="b">
        <v>0</v>
      </c>
      <c r="P6597" s="7" t="b">
        <v>0</v>
      </c>
      <c r="Q6597" s="7" t="b">
        <v>0</v>
      </c>
      <c r="R6597" s="7"/>
      <c r="S6597" s="7" t="s">
        <v>370</v>
      </c>
      <c r="T6597" s="7" t="s">
        <v>85</v>
      </c>
      <c r="U6597" s="7" t="s">
        <v>371</v>
      </c>
      <c r="V6597" s="7" t="s">
        <v>434</v>
      </c>
      <c r="W6597" s="7" t="s">
        <v>17401</v>
      </c>
      <c r="X6597" s="7" t="s">
        <v>17402</v>
      </c>
      <c r="Y6597" s="7">
        <v>0.14218899166046001</v>
      </c>
      <c r="Z6597" s="7">
        <v>0.71800222469450004</v>
      </c>
    </row>
    <row r="6598" spans="1:26" ht="22.5" hidden="1" customHeight="1">
      <c r="A6598" s="7" t="s">
        <v>15850</v>
      </c>
      <c r="B6598" s="7" t="s">
        <v>38</v>
      </c>
      <c r="C6598" s="7" t="s">
        <v>17403</v>
      </c>
      <c r="D6598" s="7" t="s">
        <v>32</v>
      </c>
      <c r="E6598" s="7">
        <v>37</v>
      </c>
      <c r="F6598" s="7" t="s">
        <v>8341</v>
      </c>
      <c r="G6598" s="7" t="s">
        <v>15852</v>
      </c>
      <c r="H6598" s="7" t="s">
        <v>33</v>
      </c>
      <c r="I6598" s="7" t="s">
        <v>17404</v>
      </c>
      <c r="J6598" s="7" t="s">
        <v>16221</v>
      </c>
      <c r="K6598" s="7" t="s">
        <v>16222</v>
      </c>
      <c r="L6598" s="7" t="s">
        <v>168</v>
      </c>
      <c r="M6598" s="7"/>
      <c r="N6598" s="7"/>
      <c r="O6598" s="7" t="b">
        <v>0</v>
      </c>
      <c r="P6598" s="7" t="b">
        <v>0</v>
      </c>
      <c r="Q6598" s="7" t="b">
        <v>0</v>
      </c>
      <c r="R6598" s="7"/>
      <c r="S6598" s="7" t="s">
        <v>370</v>
      </c>
      <c r="T6598" s="7" t="s">
        <v>85</v>
      </c>
      <c r="U6598" s="7" t="s">
        <v>371</v>
      </c>
      <c r="V6598" s="7" t="s">
        <v>434</v>
      </c>
      <c r="W6598" s="7" t="s">
        <v>17405</v>
      </c>
      <c r="X6598" s="7" t="s">
        <v>17406</v>
      </c>
      <c r="Y6598" s="7">
        <v>2.9245434996446999E-2</v>
      </c>
      <c r="Z6598" s="7">
        <v>0.81097639649562503</v>
      </c>
    </row>
    <row r="6599" spans="1:26" ht="22.5" hidden="1" customHeight="1">
      <c r="A6599" s="7" t="s">
        <v>15850</v>
      </c>
      <c r="B6599" s="7" t="s">
        <v>38</v>
      </c>
      <c r="C6599" s="7" t="s">
        <v>17407</v>
      </c>
      <c r="D6599" s="7" t="s">
        <v>32</v>
      </c>
      <c r="E6599" s="7">
        <v>38</v>
      </c>
      <c r="F6599" s="7" t="s">
        <v>8341</v>
      </c>
      <c r="G6599" s="7" t="s">
        <v>15852</v>
      </c>
      <c r="H6599" s="7" t="s">
        <v>33</v>
      </c>
      <c r="I6599" s="7" t="s">
        <v>8519</v>
      </c>
      <c r="J6599" s="7" t="s">
        <v>16221</v>
      </c>
      <c r="K6599" s="7" t="s">
        <v>16222</v>
      </c>
      <c r="L6599" s="7" t="s">
        <v>168</v>
      </c>
      <c r="M6599" s="7"/>
      <c r="N6599" s="7"/>
      <c r="O6599" s="7" t="b">
        <v>0</v>
      </c>
      <c r="P6599" s="7" t="b">
        <v>0</v>
      </c>
      <c r="Q6599" s="7" t="b">
        <v>0</v>
      </c>
      <c r="R6599" s="7"/>
      <c r="S6599" s="7" t="s">
        <v>370</v>
      </c>
      <c r="T6599" s="7" t="s">
        <v>85</v>
      </c>
      <c r="U6599" s="7" t="s">
        <v>371</v>
      </c>
      <c r="V6599" s="7" t="s">
        <v>434</v>
      </c>
      <c r="W6599" s="7" t="s">
        <v>17408</v>
      </c>
      <c r="X6599" s="7" t="s">
        <v>17409</v>
      </c>
      <c r="Y6599" s="7">
        <v>8.3700690429307403E-2</v>
      </c>
      <c r="Z6599" s="7">
        <v>0.82471562202680504</v>
      </c>
    </row>
    <row r="6600" spans="1:26" ht="22.5" hidden="1" customHeight="1">
      <c r="A6600" s="7" t="s">
        <v>15850</v>
      </c>
      <c r="B6600" s="7" t="s">
        <v>38</v>
      </c>
      <c r="C6600" s="7" t="s">
        <v>17410</v>
      </c>
      <c r="D6600" s="7" t="s">
        <v>32</v>
      </c>
      <c r="E6600" s="7">
        <v>39</v>
      </c>
      <c r="F6600" s="7" t="s">
        <v>8341</v>
      </c>
      <c r="G6600" s="7" t="s">
        <v>15852</v>
      </c>
      <c r="H6600" s="7" t="s">
        <v>33</v>
      </c>
      <c r="I6600" s="7" t="s">
        <v>17411</v>
      </c>
      <c r="J6600" s="7" t="s">
        <v>16221</v>
      </c>
      <c r="K6600" s="7" t="s">
        <v>16222</v>
      </c>
      <c r="L6600" s="7" t="s">
        <v>168</v>
      </c>
      <c r="M6600" s="7"/>
      <c r="N6600" s="7"/>
      <c r="O6600" s="7" t="b">
        <v>0</v>
      </c>
      <c r="P6600" s="7" t="b">
        <v>0</v>
      </c>
      <c r="Q6600" s="7" t="b">
        <v>0</v>
      </c>
      <c r="R6600" s="7"/>
      <c r="S6600" s="7" t="s">
        <v>370</v>
      </c>
      <c r="T6600" s="7" t="s">
        <v>85</v>
      </c>
      <c r="U6600" s="7" t="s">
        <v>371</v>
      </c>
      <c r="V6600" s="7" t="s">
        <v>434</v>
      </c>
      <c r="W6600" s="7" t="s">
        <v>17412</v>
      </c>
      <c r="X6600" s="7" t="s">
        <v>17413</v>
      </c>
      <c r="Y6600" s="7">
        <v>8.89398942856377E-2</v>
      </c>
      <c r="Z6600" s="7">
        <v>0.83947868418014204</v>
      </c>
    </row>
    <row r="6601" spans="1:26" ht="22.5" hidden="1" customHeight="1">
      <c r="A6601" s="7" t="s">
        <v>15850</v>
      </c>
      <c r="B6601" s="7" t="s">
        <v>38</v>
      </c>
      <c r="C6601" s="7" t="s">
        <v>17414</v>
      </c>
      <c r="D6601" s="7" t="s">
        <v>32</v>
      </c>
      <c r="E6601" s="7">
        <v>40</v>
      </c>
      <c r="F6601" s="7" t="s">
        <v>8341</v>
      </c>
      <c r="G6601" s="7" t="s">
        <v>15852</v>
      </c>
      <c r="H6601" s="7" t="s">
        <v>33</v>
      </c>
      <c r="I6601" s="7" t="s">
        <v>8421</v>
      </c>
      <c r="J6601" s="7" t="s">
        <v>16221</v>
      </c>
      <c r="K6601" s="7" t="s">
        <v>16222</v>
      </c>
      <c r="L6601" s="7" t="s">
        <v>168</v>
      </c>
      <c r="M6601" s="7"/>
      <c r="N6601" s="7"/>
      <c r="O6601" s="7" t="b">
        <v>0</v>
      </c>
      <c r="P6601" s="7" t="b">
        <v>0</v>
      </c>
      <c r="Q6601" s="7" t="b">
        <v>0</v>
      </c>
      <c r="R6601" s="7"/>
      <c r="S6601" s="7" t="s">
        <v>370</v>
      </c>
      <c r="T6601" s="7" t="s">
        <v>85</v>
      </c>
      <c r="U6601" s="7" t="s">
        <v>371</v>
      </c>
      <c r="V6601" s="7" t="s">
        <v>434</v>
      </c>
      <c r="W6601" s="7" t="s">
        <v>17415</v>
      </c>
      <c r="X6601" s="7" t="s">
        <v>17416</v>
      </c>
      <c r="Y6601" s="7">
        <v>0.264606030675889</v>
      </c>
      <c r="Z6601" s="7">
        <v>1.08242582675639</v>
      </c>
    </row>
    <row r="6602" spans="1:26" ht="22.5" hidden="1" customHeight="1">
      <c r="A6602" s="7" t="s">
        <v>15850</v>
      </c>
      <c r="B6602" s="7" t="s">
        <v>38</v>
      </c>
      <c r="C6602" s="7" t="s">
        <v>17417</v>
      </c>
      <c r="D6602" s="7" t="s">
        <v>32</v>
      </c>
      <c r="E6602" s="7">
        <v>41</v>
      </c>
      <c r="F6602" s="7" t="s">
        <v>8341</v>
      </c>
      <c r="G6602" s="7" t="s">
        <v>15852</v>
      </c>
      <c r="H6602" s="7" t="s">
        <v>33</v>
      </c>
      <c r="I6602" s="7" t="s">
        <v>8653</v>
      </c>
      <c r="J6602" s="7" t="s">
        <v>16221</v>
      </c>
      <c r="K6602" s="7" t="s">
        <v>16222</v>
      </c>
      <c r="L6602" s="7" t="s">
        <v>168</v>
      </c>
      <c r="M6602" s="7"/>
      <c r="N6602" s="7"/>
      <c r="O6602" s="7" t="b">
        <v>0</v>
      </c>
      <c r="P6602" s="7" t="b">
        <v>0</v>
      </c>
      <c r="Q6602" s="7" t="b">
        <v>0</v>
      </c>
      <c r="R6602" s="7"/>
      <c r="S6602" s="7" t="s">
        <v>370</v>
      </c>
      <c r="T6602" s="7" t="s">
        <v>85</v>
      </c>
      <c r="U6602" s="7" t="s">
        <v>371</v>
      </c>
      <c r="V6602" s="7" t="s">
        <v>434</v>
      </c>
      <c r="W6602" s="7" t="s">
        <v>17418</v>
      </c>
      <c r="X6602" s="7" t="s">
        <v>17419</v>
      </c>
      <c r="Y6602" s="7">
        <v>9.6522071880733806E-2</v>
      </c>
      <c r="Z6602" s="7">
        <v>1.01148867382748</v>
      </c>
    </row>
    <row r="6603" spans="1:26" ht="22.5" hidden="1" customHeight="1">
      <c r="A6603" s="7" t="s">
        <v>15850</v>
      </c>
      <c r="B6603" s="7" t="s">
        <v>38</v>
      </c>
      <c r="C6603" s="7" t="s">
        <v>17420</v>
      </c>
      <c r="D6603" s="7" t="s">
        <v>32</v>
      </c>
      <c r="E6603" s="7">
        <v>42</v>
      </c>
      <c r="F6603" s="7" t="s">
        <v>8341</v>
      </c>
      <c r="G6603" s="7" t="s">
        <v>15852</v>
      </c>
      <c r="H6603" s="7" t="s">
        <v>33</v>
      </c>
      <c r="I6603" s="7" t="s">
        <v>8446</v>
      </c>
      <c r="J6603" s="7" t="s">
        <v>16221</v>
      </c>
      <c r="K6603" s="7" t="s">
        <v>16222</v>
      </c>
      <c r="L6603" s="7" t="s">
        <v>168</v>
      </c>
      <c r="M6603" s="7"/>
      <c r="N6603" s="7"/>
      <c r="O6603" s="7" t="b">
        <v>0</v>
      </c>
      <c r="P6603" s="7" t="b">
        <v>0</v>
      </c>
      <c r="Q6603" s="7" t="b">
        <v>0</v>
      </c>
      <c r="R6603" s="7"/>
      <c r="S6603" s="7" t="s">
        <v>370</v>
      </c>
      <c r="T6603" s="7" t="s">
        <v>85</v>
      </c>
      <c r="U6603" s="7" t="s">
        <v>371</v>
      </c>
      <c r="V6603" s="7" t="s">
        <v>434</v>
      </c>
      <c r="W6603" s="7" t="s">
        <v>17421</v>
      </c>
      <c r="X6603" s="7" t="s">
        <v>17422</v>
      </c>
      <c r="Y6603" s="7">
        <v>0.20494490135739299</v>
      </c>
      <c r="Z6603" s="7">
        <v>0.828465055544645</v>
      </c>
    </row>
    <row r="6604" spans="1:26" ht="22.5" hidden="1" customHeight="1">
      <c r="A6604" s="7" t="s">
        <v>15850</v>
      </c>
      <c r="B6604" s="7" t="s">
        <v>38</v>
      </c>
      <c r="C6604" s="7" t="s">
        <v>17423</v>
      </c>
      <c r="D6604" s="7" t="s">
        <v>32</v>
      </c>
      <c r="E6604" s="7">
        <v>43</v>
      </c>
      <c r="F6604" s="7" t="s">
        <v>8341</v>
      </c>
      <c r="G6604" s="7" t="s">
        <v>15852</v>
      </c>
      <c r="H6604" s="7" t="s">
        <v>33</v>
      </c>
      <c r="I6604" s="7" t="s">
        <v>12710</v>
      </c>
      <c r="J6604" s="7" t="s">
        <v>16221</v>
      </c>
      <c r="K6604" s="7" t="s">
        <v>16222</v>
      </c>
      <c r="L6604" s="7" t="s">
        <v>168</v>
      </c>
      <c r="M6604" s="7"/>
      <c r="N6604" s="7"/>
      <c r="O6604" s="7" t="b">
        <v>0</v>
      </c>
      <c r="P6604" s="7" t="b">
        <v>0</v>
      </c>
      <c r="Q6604" s="7" t="b">
        <v>0</v>
      </c>
      <c r="R6604" s="7"/>
      <c r="S6604" s="7" t="s">
        <v>370</v>
      </c>
      <c r="T6604" s="7" t="s">
        <v>85</v>
      </c>
      <c r="U6604" s="7" t="s">
        <v>371</v>
      </c>
      <c r="V6604" s="7" t="s">
        <v>434</v>
      </c>
      <c r="W6604" s="7" t="s">
        <v>17424</v>
      </c>
      <c r="X6604" s="7" t="s">
        <v>17425</v>
      </c>
      <c r="Y6604" s="7">
        <v>7.5327274930274496E-2</v>
      </c>
      <c r="Z6604" s="7">
        <v>0.75361412560875796</v>
      </c>
    </row>
    <row r="6605" spans="1:26" ht="22.5" hidden="1" customHeight="1">
      <c r="A6605" s="7" t="s">
        <v>15850</v>
      </c>
      <c r="B6605" s="7" t="s">
        <v>38</v>
      </c>
      <c r="C6605" s="7" t="s">
        <v>17426</v>
      </c>
      <c r="D6605" s="7" t="s">
        <v>32</v>
      </c>
      <c r="E6605" s="7">
        <v>44</v>
      </c>
      <c r="F6605" s="7" t="s">
        <v>8341</v>
      </c>
      <c r="G6605" s="7" t="s">
        <v>15852</v>
      </c>
      <c r="H6605" s="7" t="s">
        <v>33</v>
      </c>
      <c r="I6605" s="7" t="s">
        <v>8672</v>
      </c>
      <c r="J6605" s="7" t="s">
        <v>16221</v>
      </c>
      <c r="K6605" s="7" t="s">
        <v>16222</v>
      </c>
      <c r="L6605" s="7" t="s">
        <v>168</v>
      </c>
      <c r="M6605" s="7"/>
      <c r="N6605" s="7"/>
      <c r="O6605" s="7" t="b">
        <v>0</v>
      </c>
      <c r="P6605" s="7" t="b">
        <v>0</v>
      </c>
      <c r="Q6605" s="7" t="b">
        <v>0</v>
      </c>
      <c r="R6605" s="7"/>
      <c r="S6605" s="7" t="s">
        <v>370</v>
      </c>
      <c r="T6605" s="7" t="s">
        <v>85</v>
      </c>
      <c r="U6605" s="7" t="s">
        <v>371</v>
      </c>
      <c r="V6605" s="7" t="s">
        <v>434</v>
      </c>
      <c r="W6605" s="7" t="s">
        <v>17427</v>
      </c>
      <c r="X6605" s="7" t="s">
        <v>17428</v>
      </c>
      <c r="Y6605" s="7">
        <v>0.17548483369269699</v>
      </c>
      <c r="Z6605" s="7">
        <v>0.65011848157121299</v>
      </c>
    </row>
    <row r="6606" spans="1:26" ht="22.5" hidden="1" customHeight="1">
      <c r="A6606" s="7" t="s">
        <v>15850</v>
      </c>
      <c r="B6606" s="7" t="s">
        <v>38</v>
      </c>
      <c r="C6606" s="7" t="s">
        <v>17429</v>
      </c>
      <c r="D6606" s="7" t="s">
        <v>32</v>
      </c>
      <c r="E6606" s="7">
        <v>45</v>
      </c>
      <c r="F6606" s="7" t="s">
        <v>8341</v>
      </c>
      <c r="G6606" s="7" t="s">
        <v>15852</v>
      </c>
      <c r="H6606" s="7" t="s">
        <v>33</v>
      </c>
      <c r="I6606" s="7" t="s">
        <v>8676</v>
      </c>
      <c r="J6606" s="7" t="s">
        <v>16221</v>
      </c>
      <c r="K6606" s="7" t="s">
        <v>16222</v>
      </c>
      <c r="L6606" s="7" t="s">
        <v>168</v>
      </c>
      <c r="M6606" s="7"/>
      <c r="N6606" s="7"/>
      <c r="O6606" s="7" t="b">
        <v>0</v>
      </c>
      <c r="P6606" s="7" t="b">
        <v>0</v>
      </c>
      <c r="Q6606" s="7" t="b">
        <v>0</v>
      </c>
      <c r="R6606" s="7"/>
      <c r="S6606" s="7" t="s">
        <v>370</v>
      </c>
      <c r="T6606" s="7" t="s">
        <v>85</v>
      </c>
      <c r="U6606" s="7" t="s">
        <v>371</v>
      </c>
      <c r="V6606" s="7" t="s">
        <v>434</v>
      </c>
      <c r="W6606" s="7" t="s">
        <v>17430</v>
      </c>
      <c r="X6606" s="7" t="s">
        <v>17431</v>
      </c>
      <c r="Y6606" s="7">
        <v>0.14132508715015599</v>
      </c>
      <c r="Z6606" s="7">
        <v>0.79255491708519599</v>
      </c>
    </row>
    <row r="6607" spans="1:26" ht="22.5" hidden="1" customHeight="1">
      <c r="A6607" s="7" t="s">
        <v>15850</v>
      </c>
      <c r="B6607" s="7" t="s">
        <v>38</v>
      </c>
      <c r="C6607" s="7" t="s">
        <v>17432</v>
      </c>
      <c r="D6607" s="7" t="s">
        <v>32</v>
      </c>
      <c r="E6607" s="7">
        <v>46</v>
      </c>
      <c r="F6607" s="7" t="s">
        <v>8341</v>
      </c>
      <c r="G6607" s="7" t="s">
        <v>15852</v>
      </c>
      <c r="H6607" s="7" t="s">
        <v>33</v>
      </c>
      <c r="I6607" s="7" t="s">
        <v>12823</v>
      </c>
      <c r="J6607" s="7" t="s">
        <v>16221</v>
      </c>
      <c r="K6607" s="7" t="s">
        <v>16222</v>
      </c>
      <c r="L6607" s="7" t="s">
        <v>168</v>
      </c>
      <c r="M6607" s="7"/>
      <c r="N6607" s="7"/>
      <c r="O6607" s="7" t="b">
        <v>0</v>
      </c>
      <c r="P6607" s="7" t="b">
        <v>0</v>
      </c>
      <c r="Q6607" s="7" t="b">
        <v>0</v>
      </c>
      <c r="R6607" s="7"/>
      <c r="S6607" s="7" t="s">
        <v>370</v>
      </c>
      <c r="T6607" s="7" t="s">
        <v>85</v>
      </c>
      <c r="U6607" s="7" t="s">
        <v>371</v>
      </c>
      <c r="V6607" s="7" t="s">
        <v>434</v>
      </c>
      <c r="W6607" s="7" t="s">
        <v>17433</v>
      </c>
      <c r="X6607" s="7" t="s">
        <v>17434</v>
      </c>
      <c r="Y6607" s="7">
        <v>5.1141106700214302E-2</v>
      </c>
      <c r="Z6607" s="7">
        <v>0.73897775208751204</v>
      </c>
    </row>
    <row r="6608" spans="1:26" ht="22.5" hidden="1" customHeight="1">
      <c r="A6608" s="7" t="s">
        <v>15850</v>
      </c>
      <c r="B6608" s="7" t="s">
        <v>38</v>
      </c>
      <c r="C6608" s="7" t="s">
        <v>17435</v>
      </c>
      <c r="D6608" s="7" t="s">
        <v>32</v>
      </c>
      <c r="E6608" s="7">
        <v>47</v>
      </c>
      <c r="F6608" s="7" t="s">
        <v>8341</v>
      </c>
      <c r="G6608" s="7" t="s">
        <v>15852</v>
      </c>
      <c r="H6608" s="7" t="s">
        <v>33</v>
      </c>
      <c r="I6608" s="7" t="s">
        <v>10743</v>
      </c>
      <c r="J6608" s="7" t="s">
        <v>16221</v>
      </c>
      <c r="K6608" s="7" t="s">
        <v>16222</v>
      </c>
      <c r="L6608" s="7" t="s">
        <v>168</v>
      </c>
      <c r="M6608" s="7"/>
      <c r="N6608" s="7"/>
      <c r="O6608" s="7" t="b">
        <v>0</v>
      </c>
      <c r="P6608" s="7" t="b">
        <v>0</v>
      </c>
      <c r="Q6608" s="7" t="b">
        <v>0</v>
      </c>
      <c r="R6608" s="7"/>
      <c r="S6608" s="7" t="s">
        <v>370</v>
      </c>
      <c r="T6608" s="7" t="s">
        <v>85</v>
      </c>
      <c r="U6608" s="7" t="s">
        <v>371</v>
      </c>
      <c r="V6608" s="7" t="s">
        <v>434</v>
      </c>
      <c r="W6608" s="7" t="s">
        <v>17436</v>
      </c>
      <c r="X6608" s="7" t="s">
        <v>17437</v>
      </c>
      <c r="Y6608" s="7">
        <v>0.106464757619192</v>
      </c>
      <c r="Z6608" s="7">
        <v>0.87245501380146495</v>
      </c>
    </row>
    <row r="6609" spans="1:26" ht="22.5" hidden="1" customHeight="1">
      <c r="A6609" s="7" t="s">
        <v>15850</v>
      </c>
      <c r="B6609" s="7" t="s">
        <v>38</v>
      </c>
      <c r="C6609" s="7" t="s">
        <v>17438</v>
      </c>
      <c r="D6609" s="7" t="s">
        <v>32</v>
      </c>
      <c r="E6609" s="7">
        <v>48</v>
      </c>
      <c r="F6609" s="7" t="s">
        <v>8341</v>
      </c>
      <c r="G6609" s="7" t="s">
        <v>15852</v>
      </c>
      <c r="H6609" s="7" t="s">
        <v>33</v>
      </c>
      <c r="I6609" s="7" t="s">
        <v>10756</v>
      </c>
      <c r="J6609" s="7" t="s">
        <v>16221</v>
      </c>
      <c r="K6609" s="7" t="s">
        <v>16222</v>
      </c>
      <c r="L6609" s="7" t="s">
        <v>168</v>
      </c>
      <c r="M6609" s="7"/>
      <c r="N6609" s="7"/>
      <c r="O6609" s="7" t="b">
        <v>0</v>
      </c>
      <c r="P6609" s="7" t="b">
        <v>0</v>
      </c>
      <c r="Q6609" s="7" t="b">
        <v>0</v>
      </c>
      <c r="R6609" s="7"/>
      <c r="S6609" s="7" t="s">
        <v>370</v>
      </c>
      <c r="T6609" s="7" t="s">
        <v>85</v>
      </c>
      <c r="U6609" s="7" t="s">
        <v>371</v>
      </c>
      <c r="V6609" s="7" t="s">
        <v>434</v>
      </c>
      <c r="W6609" s="7" t="s">
        <v>17439</v>
      </c>
      <c r="X6609" s="7" t="s">
        <v>17440</v>
      </c>
      <c r="Y6609" s="7">
        <v>0.12926454024506401</v>
      </c>
      <c r="Z6609" s="7">
        <v>0.82813468241409705</v>
      </c>
    </row>
    <row r="6610" spans="1:26" ht="22.5" hidden="1" customHeight="1">
      <c r="A6610" s="7" t="s">
        <v>15850</v>
      </c>
      <c r="B6610" s="7" t="s">
        <v>38</v>
      </c>
      <c r="C6610" s="7" t="s">
        <v>17441</v>
      </c>
      <c r="D6610" s="7" t="s">
        <v>32</v>
      </c>
      <c r="E6610" s="7">
        <v>49</v>
      </c>
      <c r="F6610" s="7" t="s">
        <v>8341</v>
      </c>
      <c r="G6610" s="7" t="s">
        <v>15852</v>
      </c>
      <c r="H6610" s="7" t="s">
        <v>33</v>
      </c>
      <c r="I6610" s="7" t="s">
        <v>10863</v>
      </c>
      <c r="J6610" s="7" t="s">
        <v>16221</v>
      </c>
      <c r="K6610" s="7" t="s">
        <v>16222</v>
      </c>
      <c r="L6610" s="7" t="s">
        <v>168</v>
      </c>
      <c r="M6610" s="7"/>
      <c r="N6610" s="7"/>
      <c r="O6610" s="7" t="b">
        <v>0</v>
      </c>
      <c r="P6610" s="7" t="b">
        <v>0</v>
      </c>
      <c r="Q6610" s="7" t="b">
        <v>0</v>
      </c>
      <c r="R6610" s="7"/>
      <c r="S6610" s="7" t="s">
        <v>370</v>
      </c>
      <c r="T6610" s="7" t="s">
        <v>110</v>
      </c>
      <c r="U6610" s="7" t="s">
        <v>371</v>
      </c>
      <c r="V6610" s="7" t="s">
        <v>434</v>
      </c>
      <c r="W6610" s="7" t="s">
        <v>17442</v>
      </c>
      <c r="X6610" s="7" t="s">
        <v>17443</v>
      </c>
      <c r="Y6610" s="7">
        <v>1.15925639854927E-2</v>
      </c>
      <c r="Z6610" s="7">
        <v>1.1734750736884401</v>
      </c>
    </row>
    <row r="6611" spans="1:26" ht="22.5" hidden="1" customHeight="1">
      <c r="A6611" s="7" t="s">
        <v>15850</v>
      </c>
      <c r="B6611" s="7" t="s">
        <v>38</v>
      </c>
      <c r="C6611" s="7" t="s">
        <v>17444</v>
      </c>
      <c r="D6611" s="7" t="s">
        <v>32</v>
      </c>
      <c r="E6611" s="7">
        <v>50</v>
      </c>
      <c r="F6611" s="7" t="s">
        <v>8341</v>
      </c>
      <c r="G6611" s="7" t="s">
        <v>15852</v>
      </c>
      <c r="H6611" s="7" t="s">
        <v>33</v>
      </c>
      <c r="I6611" s="7" t="s">
        <v>10868</v>
      </c>
      <c r="J6611" s="7" t="s">
        <v>16221</v>
      </c>
      <c r="K6611" s="7" t="s">
        <v>16222</v>
      </c>
      <c r="L6611" s="7" t="s">
        <v>168</v>
      </c>
      <c r="M6611" s="7"/>
      <c r="N6611" s="7"/>
      <c r="O6611" s="7" t="b">
        <v>0</v>
      </c>
      <c r="P6611" s="7" t="b">
        <v>0</v>
      </c>
      <c r="Q6611" s="7" t="b">
        <v>0</v>
      </c>
      <c r="R6611" s="7"/>
      <c r="S6611" s="7" t="s">
        <v>370</v>
      </c>
      <c r="T6611" s="7" t="s">
        <v>85</v>
      </c>
      <c r="U6611" s="7" t="s">
        <v>371</v>
      </c>
      <c r="V6611" s="7" t="s">
        <v>434</v>
      </c>
      <c r="W6611" s="7" t="s">
        <v>17445</v>
      </c>
      <c r="X6611" s="7" t="s">
        <v>17446</v>
      </c>
      <c r="Y6611" s="7">
        <v>9.7613813043451403E-2</v>
      </c>
      <c r="Z6611" s="7">
        <v>0.87525186030150404</v>
      </c>
    </row>
    <row r="6612" spans="1:26" ht="22.5" hidden="1" customHeight="1">
      <c r="A6612" s="7" t="s">
        <v>15850</v>
      </c>
      <c r="B6612" s="7" t="s">
        <v>38</v>
      </c>
      <c r="C6612" s="7" t="s">
        <v>17447</v>
      </c>
      <c r="D6612" s="7" t="s">
        <v>32</v>
      </c>
      <c r="E6612" s="7">
        <v>51</v>
      </c>
      <c r="F6612" s="7" t="s">
        <v>8341</v>
      </c>
      <c r="G6612" s="7" t="s">
        <v>15852</v>
      </c>
      <c r="H6612" s="7" t="s">
        <v>33</v>
      </c>
      <c r="I6612" s="7" t="s">
        <v>8684</v>
      </c>
      <c r="J6612" s="7" t="s">
        <v>16221</v>
      </c>
      <c r="K6612" s="7" t="s">
        <v>16222</v>
      </c>
      <c r="L6612" s="7" t="s">
        <v>168</v>
      </c>
      <c r="M6612" s="7"/>
      <c r="N6612" s="7"/>
      <c r="O6612" s="7" t="b">
        <v>0</v>
      </c>
      <c r="P6612" s="7" t="b">
        <v>0</v>
      </c>
      <c r="Q6612" s="7" t="b">
        <v>0</v>
      </c>
      <c r="R6612" s="7"/>
      <c r="S6612" s="7" t="s">
        <v>370</v>
      </c>
      <c r="T6612" s="7" t="s">
        <v>85</v>
      </c>
      <c r="U6612" s="7" t="s">
        <v>371</v>
      </c>
      <c r="V6612" s="7" t="s">
        <v>434</v>
      </c>
      <c r="W6612" s="7" t="s">
        <v>17448</v>
      </c>
      <c r="X6612" s="7" t="s">
        <v>17449</v>
      </c>
      <c r="Y6612" s="7">
        <v>1.1019713969291399E-2</v>
      </c>
      <c r="Z6612" s="7">
        <v>0.78121851300017098</v>
      </c>
    </row>
    <row r="6613" spans="1:26" ht="22.5" hidden="1" customHeight="1">
      <c r="A6613" s="7" t="s">
        <v>15850</v>
      </c>
      <c r="B6613" s="7" t="s">
        <v>38</v>
      </c>
      <c r="C6613" s="7" t="s">
        <v>17450</v>
      </c>
      <c r="D6613" s="7" t="s">
        <v>32</v>
      </c>
      <c r="E6613" s="7">
        <v>52</v>
      </c>
      <c r="F6613" s="7" t="s">
        <v>8341</v>
      </c>
      <c r="G6613" s="7" t="s">
        <v>15852</v>
      </c>
      <c r="H6613" s="7" t="s">
        <v>33</v>
      </c>
      <c r="I6613" s="7" t="s">
        <v>17451</v>
      </c>
      <c r="J6613" s="7" t="s">
        <v>16221</v>
      </c>
      <c r="K6613" s="7" t="s">
        <v>16222</v>
      </c>
      <c r="L6613" s="7" t="s">
        <v>168</v>
      </c>
      <c r="M6613" s="7"/>
      <c r="N6613" s="7"/>
      <c r="O6613" s="7" t="b">
        <v>0</v>
      </c>
      <c r="P6613" s="7" t="b">
        <v>0</v>
      </c>
      <c r="Q6613" s="7" t="b">
        <v>0</v>
      </c>
      <c r="R6613" s="7"/>
      <c r="S6613" s="7" t="s">
        <v>370</v>
      </c>
      <c r="T6613" s="7" t="s">
        <v>85</v>
      </c>
      <c r="U6613" s="7" t="s">
        <v>371</v>
      </c>
      <c r="V6613" s="7" t="s">
        <v>434</v>
      </c>
      <c r="W6613" s="7" t="s">
        <v>17452</v>
      </c>
      <c r="X6613" s="7" t="s">
        <v>17453</v>
      </c>
      <c r="Y6613" s="7">
        <v>5.7103563316866897E-2</v>
      </c>
      <c r="Z6613" s="7">
        <v>0.820965207832555</v>
      </c>
    </row>
    <row r="6614" spans="1:26" ht="22.5" hidden="1" customHeight="1">
      <c r="A6614" s="7" t="s">
        <v>15850</v>
      </c>
      <c r="B6614" s="7" t="s">
        <v>38</v>
      </c>
      <c r="C6614" s="7" t="s">
        <v>17454</v>
      </c>
      <c r="D6614" s="7" t="s">
        <v>32</v>
      </c>
      <c r="E6614" s="7">
        <v>53</v>
      </c>
      <c r="F6614" s="7" t="s">
        <v>8341</v>
      </c>
      <c r="G6614" s="7" t="s">
        <v>15852</v>
      </c>
      <c r="H6614" s="7" t="s">
        <v>33</v>
      </c>
      <c r="I6614" s="7" t="s">
        <v>12976</v>
      </c>
      <c r="J6614" s="7" t="s">
        <v>16221</v>
      </c>
      <c r="K6614" s="7" t="s">
        <v>16222</v>
      </c>
      <c r="L6614" s="7" t="s">
        <v>168</v>
      </c>
      <c r="M6614" s="7"/>
      <c r="N6614" s="7"/>
      <c r="O6614" s="7" t="b">
        <v>0</v>
      </c>
      <c r="P6614" s="7" t="b">
        <v>0</v>
      </c>
      <c r="Q6614" s="7" t="b">
        <v>0</v>
      </c>
      <c r="R6614" s="7"/>
      <c r="S6614" s="7" t="s">
        <v>370</v>
      </c>
      <c r="T6614" s="7" t="s">
        <v>85</v>
      </c>
      <c r="U6614" s="7" t="s">
        <v>371</v>
      </c>
      <c r="V6614" s="7" t="s">
        <v>434</v>
      </c>
      <c r="W6614" s="7" t="s">
        <v>17455</v>
      </c>
      <c r="X6614" s="7" t="s">
        <v>17456</v>
      </c>
      <c r="Y6614" s="7">
        <v>4.70825988335523E-2</v>
      </c>
      <c r="Z6614" s="7">
        <v>0.94570766634579095</v>
      </c>
    </row>
    <row r="6615" spans="1:26" ht="22.5" hidden="1" customHeight="1">
      <c r="A6615" s="7" t="s">
        <v>15850</v>
      </c>
      <c r="B6615" s="7" t="s">
        <v>38</v>
      </c>
      <c r="C6615" s="7" t="s">
        <v>17457</v>
      </c>
      <c r="D6615" s="7" t="s">
        <v>32</v>
      </c>
      <c r="E6615" s="7">
        <v>54</v>
      </c>
      <c r="F6615" s="7" t="s">
        <v>8341</v>
      </c>
      <c r="G6615" s="7" t="s">
        <v>15852</v>
      </c>
      <c r="H6615" s="7" t="s">
        <v>33</v>
      </c>
      <c r="I6615" s="7" t="s">
        <v>9256</v>
      </c>
      <c r="J6615" s="7" t="s">
        <v>16221</v>
      </c>
      <c r="K6615" s="7" t="s">
        <v>16222</v>
      </c>
      <c r="L6615" s="7" t="s">
        <v>168</v>
      </c>
      <c r="M6615" s="7"/>
      <c r="N6615" s="7"/>
      <c r="O6615" s="7" t="b">
        <v>0</v>
      </c>
      <c r="P6615" s="7" t="b">
        <v>0</v>
      </c>
      <c r="Q6615" s="7" t="b">
        <v>0</v>
      </c>
      <c r="R6615" s="7"/>
      <c r="S6615" s="7" t="s">
        <v>370</v>
      </c>
      <c r="T6615" s="7" t="s">
        <v>85</v>
      </c>
      <c r="U6615" s="7" t="s">
        <v>371</v>
      </c>
      <c r="V6615" s="7" t="s">
        <v>434</v>
      </c>
      <c r="W6615" s="7" t="s">
        <v>17458</v>
      </c>
      <c r="X6615" s="7" t="s">
        <v>17459</v>
      </c>
      <c r="Y6615" s="7">
        <v>0.12187235090227699</v>
      </c>
      <c r="Z6615" s="7">
        <v>0.81072419254462202</v>
      </c>
    </row>
    <row r="6616" spans="1:26" ht="22.5" hidden="1" customHeight="1">
      <c r="A6616" s="7" t="s">
        <v>15850</v>
      </c>
      <c r="B6616" s="7" t="s">
        <v>38</v>
      </c>
      <c r="C6616" s="7" t="s">
        <v>17460</v>
      </c>
      <c r="D6616" s="7" t="s">
        <v>32</v>
      </c>
      <c r="E6616" s="7">
        <v>55</v>
      </c>
      <c r="F6616" s="7" t="s">
        <v>8341</v>
      </c>
      <c r="G6616" s="7" t="s">
        <v>15852</v>
      </c>
      <c r="H6616" s="7" t="s">
        <v>33</v>
      </c>
      <c r="I6616" s="7" t="s">
        <v>9388</v>
      </c>
      <c r="J6616" s="7" t="s">
        <v>16226</v>
      </c>
      <c r="K6616" s="7" t="s">
        <v>16227</v>
      </c>
      <c r="L6616" s="7" t="s">
        <v>168</v>
      </c>
      <c r="M6616" s="7"/>
      <c r="N6616" s="7"/>
      <c r="O6616" s="7" t="b">
        <v>0</v>
      </c>
      <c r="P6616" s="7" t="b">
        <v>0</v>
      </c>
      <c r="Q6616" s="7" t="b">
        <v>0</v>
      </c>
      <c r="R6616" s="7"/>
      <c r="S6616" s="7" t="s">
        <v>370</v>
      </c>
      <c r="T6616" s="7" t="s">
        <v>85</v>
      </c>
      <c r="U6616" s="7" t="s">
        <v>371</v>
      </c>
      <c r="V6616" s="7" t="s">
        <v>434</v>
      </c>
      <c r="W6616" s="7" t="s">
        <v>17461</v>
      </c>
      <c r="X6616" s="7" t="s">
        <v>17462</v>
      </c>
      <c r="Y6616" s="7">
        <v>0.14948887620475099</v>
      </c>
      <c r="Z6616" s="7">
        <v>0.67936924333037496</v>
      </c>
    </row>
    <row r="6617" spans="1:26" ht="22.5" hidden="1" customHeight="1">
      <c r="A6617" s="7" t="s">
        <v>15850</v>
      </c>
      <c r="B6617" s="7" t="s">
        <v>38</v>
      </c>
      <c r="C6617" s="7" t="s">
        <v>17463</v>
      </c>
      <c r="D6617" s="7" t="s">
        <v>32</v>
      </c>
      <c r="E6617" s="7">
        <v>56</v>
      </c>
      <c r="F6617" s="7" t="s">
        <v>8341</v>
      </c>
      <c r="G6617" s="7" t="s">
        <v>15852</v>
      </c>
      <c r="H6617" s="7" t="s">
        <v>33</v>
      </c>
      <c r="I6617" s="7" t="s">
        <v>11821</v>
      </c>
      <c r="J6617" s="7" t="s">
        <v>16226</v>
      </c>
      <c r="K6617" s="7" t="s">
        <v>16227</v>
      </c>
      <c r="L6617" s="7" t="s">
        <v>168</v>
      </c>
      <c r="M6617" s="7"/>
      <c r="N6617" s="7"/>
      <c r="O6617" s="7" t="b">
        <v>0</v>
      </c>
      <c r="P6617" s="7" t="b">
        <v>0</v>
      </c>
      <c r="Q6617" s="7" t="b">
        <v>0</v>
      </c>
      <c r="R6617" s="7"/>
      <c r="S6617" s="7" t="s">
        <v>370</v>
      </c>
      <c r="T6617" s="7" t="s">
        <v>85</v>
      </c>
      <c r="U6617" s="7" t="s">
        <v>371</v>
      </c>
      <c r="V6617" s="7" t="s">
        <v>434</v>
      </c>
      <c r="W6617" s="7" t="s">
        <v>17464</v>
      </c>
      <c r="X6617" s="7" t="s">
        <v>17465</v>
      </c>
      <c r="Y6617" s="7">
        <v>3.5429538672419103E-2</v>
      </c>
      <c r="Z6617" s="7">
        <v>0.74371996869928303</v>
      </c>
    </row>
    <row r="6618" spans="1:26" ht="22.5" hidden="1" customHeight="1">
      <c r="A6618" s="7" t="s">
        <v>15850</v>
      </c>
      <c r="B6618" s="7" t="s">
        <v>38</v>
      </c>
      <c r="C6618" s="7" t="s">
        <v>17466</v>
      </c>
      <c r="D6618" s="7" t="s">
        <v>32</v>
      </c>
      <c r="E6618" s="7">
        <v>57</v>
      </c>
      <c r="F6618" s="7" t="s">
        <v>8341</v>
      </c>
      <c r="G6618" s="7" t="s">
        <v>15852</v>
      </c>
      <c r="H6618" s="7" t="s">
        <v>33</v>
      </c>
      <c r="I6618" s="7" t="s">
        <v>9454</v>
      </c>
      <c r="J6618" s="7" t="s">
        <v>16226</v>
      </c>
      <c r="K6618" s="7" t="s">
        <v>16227</v>
      </c>
      <c r="L6618" s="7" t="s">
        <v>168</v>
      </c>
      <c r="M6618" s="7"/>
      <c r="N6618" s="7"/>
      <c r="O6618" s="7" t="b">
        <v>0</v>
      </c>
      <c r="P6618" s="7" t="b">
        <v>0</v>
      </c>
      <c r="Q6618" s="7" t="b">
        <v>0</v>
      </c>
      <c r="R6618" s="7"/>
      <c r="S6618" s="7" t="s">
        <v>370</v>
      </c>
      <c r="T6618" s="7" t="s">
        <v>85</v>
      </c>
      <c r="U6618" s="7" t="s">
        <v>371</v>
      </c>
      <c r="V6618" s="7" t="s">
        <v>434</v>
      </c>
      <c r="W6618" s="7" t="s">
        <v>17467</v>
      </c>
      <c r="X6618" s="7" t="s">
        <v>17468</v>
      </c>
      <c r="Y6618" s="7">
        <v>5.6363259854224398E-2</v>
      </c>
      <c r="Z6618" s="7">
        <v>0.67157351054405401</v>
      </c>
    </row>
    <row r="6619" spans="1:26" ht="22.5" hidden="1" customHeight="1">
      <c r="A6619" s="7" t="s">
        <v>15850</v>
      </c>
      <c r="B6619" s="7" t="s">
        <v>38</v>
      </c>
      <c r="C6619" s="7" t="s">
        <v>17469</v>
      </c>
      <c r="D6619" s="7" t="s">
        <v>32</v>
      </c>
      <c r="E6619" s="7">
        <v>58</v>
      </c>
      <c r="F6619" s="7" t="s">
        <v>8341</v>
      </c>
      <c r="G6619" s="7" t="s">
        <v>15852</v>
      </c>
      <c r="H6619" s="7" t="s">
        <v>33</v>
      </c>
      <c r="I6619" s="7" t="s">
        <v>8342</v>
      </c>
      <c r="J6619" s="7" t="s">
        <v>16226</v>
      </c>
      <c r="K6619" s="7" t="s">
        <v>16227</v>
      </c>
      <c r="L6619" s="7" t="s">
        <v>168</v>
      </c>
      <c r="M6619" s="7"/>
      <c r="N6619" s="7"/>
      <c r="O6619" s="7" t="b">
        <v>0</v>
      </c>
      <c r="P6619" s="7" t="b">
        <v>0</v>
      </c>
      <c r="Q6619" s="7" t="b">
        <v>0</v>
      </c>
      <c r="R6619" s="7"/>
      <c r="S6619" s="7" t="s">
        <v>370</v>
      </c>
      <c r="T6619" s="7" t="s">
        <v>85</v>
      </c>
      <c r="U6619" s="7" t="s">
        <v>371</v>
      </c>
      <c r="V6619" s="7" t="s">
        <v>434</v>
      </c>
      <c r="W6619" s="7" t="s">
        <v>17470</v>
      </c>
      <c r="X6619" s="7" t="s">
        <v>17471</v>
      </c>
      <c r="Y6619" s="7">
        <v>0.17793189361219</v>
      </c>
      <c r="Z6619" s="7">
        <v>0.67699568853764702</v>
      </c>
    </row>
    <row r="6620" spans="1:26" ht="22.5" hidden="1" customHeight="1">
      <c r="A6620" s="7" t="s">
        <v>15850</v>
      </c>
      <c r="B6620" s="7" t="s">
        <v>38</v>
      </c>
      <c r="C6620" s="7" t="s">
        <v>17472</v>
      </c>
      <c r="D6620" s="7" t="s">
        <v>32</v>
      </c>
      <c r="E6620" s="7">
        <v>59</v>
      </c>
      <c r="F6620" s="7" t="s">
        <v>8341</v>
      </c>
      <c r="G6620" s="7" t="s">
        <v>15852</v>
      </c>
      <c r="H6620" s="7" t="s">
        <v>33</v>
      </c>
      <c r="I6620" s="7" t="s">
        <v>9564</v>
      </c>
      <c r="J6620" s="7" t="s">
        <v>16226</v>
      </c>
      <c r="K6620" s="7" t="s">
        <v>16227</v>
      </c>
      <c r="L6620" s="7" t="s">
        <v>168</v>
      </c>
      <c r="M6620" s="7"/>
      <c r="N6620" s="7"/>
      <c r="O6620" s="7" t="b">
        <v>0</v>
      </c>
      <c r="P6620" s="7" t="b">
        <v>0</v>
      </c>
      <c r="Q6620" s="7" t="b">
        <v>0</v>
      </c>
      <c r="R6620" s="7"/>
      <c r="S6620" s="7" t="s">
        <v>370</v>
      </c>
      <c r="T6620" s="7" t="s">
        <v>85</v>
      </c>
      <c r="U6620" s="7" t="s">
        <v>371</v>
      </c>
      <c r="V6620" s="7" t="s">
        <v>434</v>
      </c>
      <c r="W6620" s="7" t="s">
        <v>17473</v>
      </c>
      <c r="X6620" s="7" t="s">
        <v>17474</v>
      </c>
      <c r="Y6620" s="7">
        <v>0.117206209260533</v>
      </c>
      <c r="Z6620" s="7">
        <v>0.78590522505431604</v>
      </c>
    </row>
    <row r="6621" spans="1:26" ht="22.5" hidden="1" customHeight="1">
      <c r="A6621" s="7" t="s">
        <v>15850</v>
      </c>
      <c r="B6621" s="7" t="s">
        <v>38</v>
      </c>
      <c r="C6621" s="7" t="s">
        <v>17475</v>
      </c>
      <c r="D6621" s="7" t="s">
        <v>32</v>
      </c>
      <c r="E6621" s="7">
        <v>60</v>
      </c>
      <c r="F6621" s="7" t="s">
        <v>8341</v>
      </c>
      <c r="G6621" s="7" t="s">
        <v>15852</v>
      </c>
      <c r="H6621" s="7" t="s">
        <v>33</v>
      </c>
      <c r="I6621" s="7" t="s">
        <v>8581</v>
      </c>
      <c r="J6621" s="7" t="s">
        <v>16226</v>
      </c>
      <c r="K6621" s="7" t="s">
        <v>16227</v>
      </c>
      <c r="L6621" s="7" t="s">
        <v>168</v>
      </c>
      <c r="M6621" s="7"/>
      <c r="N6621" s="7"/>
      <c r="O6621" s="7" t="b">
        <v>0</v>
      </c>
      <c r="P6621" s="7" t="b">
        <v>0</v>
      </c>
      <c r="Q6621" s="7" t="b">
        <v>0</v>
      </c>
      <c r="R6621" s="7"/>
      <c r="S6621" s="7" t="s">
        <v>370</v>
      </c>
      <c r="T6621" s="7" t="s">
        <v>85</v>
      </c>
      <c r="U6621" s="7" t="s">
        <v>371</v>
      </c>
      <c r="V6621" s="7" t="s">
        <v>434</v>
      </c>
      <c r="W6621" s="7" t="s">
        <v>17476</v>
      </c>
      <c r="X6621" s="7" t="s">
        <v>17477</v>
      </c>
      <c r="Y6621" s="7">
        <v>8.7111194779382797E-2</v>
      </c>
      <c r="Z6621" s="7">
        <v>0.63568470517213005</v>
      </c>
    </row>
    <row r="6622" spans="1:26" ht="22.5" hidden="1" customHeight="1">
      <c r="A6622" s="7" t="s">
        <v>15850</v>
      </c>
      <c r="B6622" s="7" t="s">
        <v>38</v>
      </c>
      <c r="C6622" s="7" t="s">
        <v>17478</v>
      </c>
      <c r="D6622" s="7" t="s">
        <v>32</v>
      </c>
      <c r="E6622" s="7">
        <v>61</v>
      </c>
      <c r="F6622" s="7" t="s">
        <v>8341</v>
      </c>
      <c r="G6622" s="7" t="s">
        <v>15852</v>
      </c>
      <c r="H6622" s="7" t="s">
        <v>33</v>
      </c>
      <c r="I6622" s="7" t="s">
        <v>9603</v>
      </c>
      <c r="J6622" s="7" t="s">
        <v>16226</v>
      </c>
      <c r="K6622" s="7" t="s">
        <v>16227</v>
      </c>
      <c r="L6622" s="7" t="s">
        <v>168</v>
      </c>
      <c r="M6622" s="7"/>
      <c r="N6622" s="7"/>
      <c r="O6622" s="7" t="b">
        <v>0</v>
      </c>
      <c r="P6622" s="7" t="b">
        <v>0</v>
      </c>
      <c r="Q6622" s="7" t="b">
        <v>0</v>
      </c>
      <c r="R6622" s="7"/>
      <c r="S6622" s="7" t="s">
        <v>370</v>
      </c>
      <c r="T6622" s="7" t="s">
        <v>85</v>
      </c>
      <c r="U6622" s="7" t="s">
        <v>371</v>
      </c>
      <c r="V6622" s="7" t="s">
        <v>434</v>
      </c>
      <c r="W6622" s="7" t="s">
        <v>17479</v>
      </c>
      <c r="X6622" s="7" t="s">
        <v>17480</v>
      </c>
      <c r="Y6622" s="7">
        <v>0.117144256330277</v>
      </c>
      <c r="Z6622" s="7">
        <v>0.72857928881263401</v>
      </c>
    </row>
    <row r="6623" spans="1:26" ht="22.5" hidden="1" customHeight="1">
      <c r="A6623" s="7" t="s">
        <v>15850</v>
      </c>
      <c r="B6623" s="7" t="s">
        <v>38</v>
      </c>
      <c r="C6623" s="7" t="s">
        <v>17481</v>
      </c>
      <c r="D6623" s="7" t="s">
        <v>32</v>
      </c>
      <c r="E6623" s="7">
        <v>62</v>
      </c>
      <c r="F6623" s="7" t="s">
        <v>8341</v>
      </c>
      <c r="G6623" s="7" t="s">
        <v>15852</v>
      </c>
      <c r="H6623" s="7" t="s">
        <v>33</v>
      </c>
      <c r="I6623" s="7" t="s">
        <v>9784</v>
      </c>
      <c r="J6623" s="7" t="s">
        <v>16226</v>
      </c>
      <c r="K6623" s="7" t="s">
        <v>16227</v>
      </c>
      <c r="L6623" s="7" t="s">
        <v>168</v>
      </c>
      <c r="M6623" s="7"/>
      <c r="N6623" s="7"/>
      <c r="O6623" s="7" t="b">
        <v>0</v>
      </c>
      <c r="P6623" s="7" t="b">
        <v>0</v>
      </c>
      <c r="Q6623" s="7" t="b">
        <v>0</v>
      </c>
      <c r="R6623" s="7"/>
      <c r="S6623" s="7" t="s">
        <v>370</v>
      </c>
      <c r="T6623" s="7" t="s">
        <v>85</v>
      </c>
      <c r="U6623" s="7" t="s">
        <v>371</v>
      </c>
      <c r="V6623" s="7" t="s">
        <v>434</v>
      </c>
      <c r="W6623" s="7" t="s">
        <v>17482</v>
      </c>
      <c r="X6623" s="7" t="s">
        <v>17483</v>
      </c>
      <c r="Y6623" s="7">
        <v>0.12090719330808999</v>
      </c>
      <c r="Z6623" s="7">
        <v>0.68423136288608</v>
      </c>
    </row>
    <row r="6624" spans="1:26" ht="22.5" hidden="1" customHeight="1">
      <c r="A6624" s="7" t="s">
        <v>15850</v>
      </c>
      <c r="B6624" s="7" t="s">
        <v>38</v>
      </c>
      <c r="C6624" s="7" t="s">
        <v>17484</v>
      </c>
      <c r="D6624" s="7" t="s">
        <v>32</v>
      </c>
      <c r="E6624" s="7">
        <v>63</v>
      </c>
      <c r="F6624" s="7" t="s">
        <v>8341</v>
      </c>
      <c r="G6624" s="7" t="s">
        <v>15852</v>
      </c>
      <c r="H6624" s="7" t="s">
        <v>33</v>
      </c>
      <c r="I6624" s="7" t="s">
        <v>13305</v>
      </c>
      <c r="J6624" s="7" t="s">
        <v>16226</v>
      </c>
      <c r="K6624" s="7" t="s">
        <v>16227</v>
      </c>
      <c r="L6624" s="7" t="s">
        <v>168</v>
      </c>
      <c r="M6624" s="7"/>
      <c r="N6624" s="7"/>
      <c r="O6624" s="7" t="b">
        <v>0</v>
      </c>
      <c r="P6624" s="7" t="b">
        <v>0</v>
      </c>
      <c r="Q6624" s="7" t="b">
        <v>0</v>
      </c>
      <c r="R6624" s="7"/>
      <c r="S6624" s="7" t="s">
        <v>370</v>
      </c>
      <c r="T6624" s="7" t="s">
        <v>85</v>
      </c>
      <c r="U6624" s="7" t="s">
        <v>371</v>
      </c>
      <c r="V6624" s="7" t="s">
        <v>434</v>
      </c>
      <c r="W6624" s="7" t="s">
        <v>17485</v>
      </c>
      <c r="X6624" s="7" t="s">
        <v>17486</v>
      </c>
      <c r="Y6624" s="7">
        <v>0.12400440562043601</v>
      </c>
      <c r="Z6624" s="7">
        <v>0.73990758654988797</v>
      </c>
    </row>
    <row r="6625" spans="1:26" ht="22.5" hidden="1" customHeight="1">
      <c r="A6625" s="7" t="s">
        <v>15850</v>
      </c>
      <c r="B6625" s="7" t="s">
        <v>38</v>
      </c>
      <c r="C6625" s="7" t="s">
        <v>17487</v>
      </c>
      <c r="D6625" s="7" t="s">
        <v>32</v>
      </c>
      <c r="E6625" s="7">
        <v>64</v>
      </c>
      <c r="F6625" s="7" t="s">
        <v>8341</v>
      </c>
      <c r="G6625" s="7" t="s">
        <v>15852</v>
      </c>
      <c r="H6625" s="7" t="s">
        <v>33</v>
      </c>
      <c r="I6625" s="7" t="s">
        <v>8511</v>
      </c>
      <c r="J6625" s="7" t="s">
        <v>16226</v>
      </c>
      <c r="K6625" s="7" t="s">
        <v>16227</v>
      </c>
      <c r="L6625" s="7" t="s">
        <v>168</v>
      </c>
      <c r="M6625" s="7"/>
      <c r="N6625" s="7"/>
      <c r="O6625" s="7" t="b">
        <v>0</v>
      </c>
      <c r="P6625" s="7" t="b">
        <v>0</v>
      </c>
      <c r="Q6625" s="7" t="b">
        <v>0</v>
      </c>
      <c r="R6625" s="7"/>
      <c r="S6625" s="7" t="s">
        <v>370</v>
      </c>
      <c r="T6625" s="7" t="s">
        <v>110</v>
      </c>
      <c r="U6625" s="7" t="s">
        <v>371</v>
      </c>
      <c r="V6625" s="7" t="s">
        <v>434</v>
      </c>
      <c r="W6625" s="7" t="s">
        <v>17488</v>
      </c>
      <c r="X6625" s="7" t="s">
        <v>17489</v>
      </c>
      <c r="Y6625" s="7">
        <v>4.7732125529034497E-2</v>
      </c>
      <c r="Z6625" s="7">
        <v>0.91083201879436804</v>
      </c>
    </row>
    <row r="6626" spans="1:26" ht="22.5" hidden="1" customHeight="1">
      <c r="A6626" s="7" t="s">
        <v>15850</v>
      </c>
      <c r="B6626" s="7" t="s">
        <v>38</v>
      </c>
      <c r="C6626" s="7" t="s">
        <v>17490</v>
      </c>
      <c r="D6626" s="7" t="s">
        <v>32</v>
      </c>
      <c r="E6626" s="7">
        <v>65</v>
      </c>
      <c r="F6626" s="7" t="s">
        <v>8341</v>
      </c>
      <c r="G6626" s="7" t="s">
        <v>15852</v>
      </c>
      <c r="H6626" s="7" t="s">
        <v>33</v>
      </c>
      <c r="I6626" s="7" t="s">
        <v>9968</v>
      </c>
      <c r="J6626" s="7" t="s">
        <v>16226</v>
      </c>
      <c r="K6626" s="7" t="s">
        <v>16227</v>
      </c>
      <c r="L6626" s="7" t="s">
        <v>168</v>
      </c>
      <c r="M6626" s="7"/>
      <c r="N6626" s="7"/>
      <c r="O6626" s="7" t="b">
        <v>0</v>
      </c>
      <c r="P6626" s="7" t="b">
        <v>0</v>
      </c>
      <c r="Q6626" s="7" t="b">
        <v>0</v>
      </c>
      <c r="R6626" s="7"/>
      <c r="S6626" s="7" t="s">
        <v>370</v>
      </c>
      <c r="T6626" s="7" t="s">
        <v>85</v>
      </c>
      <c r="U6626" s="7" t="s">
        <v>371</v>
      </c>
      <c r="V6626" s="7" t="s">
        <v>434</v>
      </c>
      <c r="W6626" s="7" t="s">
        <v>17491</v>
      </c>
      <c r="X6626" s="7" t="s">
        <v>17492</v>
      </c>
      <c r="Y6626" s="7">
        <v>4.6373666274831402E-2</v>
      </c>
      <c r="Z6626" s="7">
        <v>0.79515448928934396</v>
      </c>
    </row>
    <row r="6627" spans="1:26" ht="22.5" hidden="1" customHeight="1">
      <c r="A6627" s="7" t="s">
        <v>15850</v>
      </c>
      <c r="B6627" s="7" t="s">
        <v>38</v>
      </c>
      <c r="C6627" s="7" t="s">
        <v>17493</v>
      </c>
      <c r="D6627" s="7" t="s">
        <v>32</v>
      </c>
      <c r="E6627" s="7">
        <v>66</v>
      </c>
      <c r="F6627" s="7" t="s">
        <v>8341</v>
      </c>
      <c r="G6627" s="7" t="s">
        <v>15852</v>
      </c>
      <c r="H6627" s="7" t="s">
        <v>33</v>
      </c>
      <c r="I6627" s="7" t="s">
        <v>8515</v>
      </c>
      <c r="J6627" s="7" t="s">
        <v>16226</v>
      </c>
      <c r="K6627" s="7" t="s">
        <v>16227</v>
      </c>
      <c r="L6627" s="7" t="s">
        <v>168</v>
      </c>
      <c r="M6627" s="7"/>
      <c r="N6627" s="7"/>
      <c r="O6627" s="7" t="b">
        <v>0</v>
      </c>
      <c r="P6627" s="7" t="b">
        <v>0</v>
      </c>
      <c r="Q6627" s="7" t="b">
        <v>0</v>
      </c>
      <c r="R6627" s="7"/>
      <c r="S6627" s="7" t="s">
        <v>370</v>
      </c>
      <c r="T6627" s="7" t="s">
        <v>85</v>
      </c>
      <c r="U6627" s="7" t="s">
        <v>371</v>
      </c>
      <c r="V6627" s="7" t="s">
        <v>434</v>
      </c>
      <c r="W6627" s="7" t="s">
        <v>17494</v>
      </c>
      <c r="X6627" s="7" t="s">
        <v>17495</v>
      </c>
      <c r="Y6627" s="7">
        <v>6.9907446527186307E-2</v>
      </c>
      <c r="Z6627" s="7">
        <v>0.65768615966636002</v>
      </c>
    </row>
    <row r="6628" spans="1:26" ht="22.5" hidden="1" customHeight="1">
      <c r="A6628" s="7" t="s">
        <v>15850</v>
      </c>
      <c r="B6628" s="7" t="s">
        <v>38</v>
      </c>
      <c r="C6628" s="7" t="s">
        <v>17496</v>
      </c>
      <c r="D6628" s="7" t="s">
        <v>32</v>
      </c>
      <c r="E6628" s="7">
        <v>67</v>
      </c>
      <c r="F6628" s="7" t="s">
        <v>8341</v>
      </c>
      <c r="G6628" s="7" t="s">
        <v>15852</v>
      </c>
      <c r="H6628" s="7" t="s">
        <v>33</v>
      </c>
      <c r="I6628" s="7" t="s">
        <v>8815</v>
      </c>
      <c r="J6628" s="7" t="s">
        <v>16226</v>
      </c>
      <c r="K6628" s="7" t="s">
        <v>16227</v>
      </c>
      <c r="L6628" s="7" t="s">
        <v>168</v>
      </c>
      <c r="M6628" s="7"/>
      <c r="N6628" s="7"/>
      <c r="O6628" s="7" t="b">
        <v>0</v>
      </c>
      <c r="P6628" s="7" t="b">
        <v>0</v>
      </c>
      <c r="Q6628" s="7" t="b">
        <v>0</v>
      </c>
      <c r="R6628" s="7"/>
      <c r="S6628" s="7" t="s">
        <v>370</v>
      </c>
      <c r="T6628" s="7" t="s">
        <v>85</v>
      </c>
      <c r="U6628" s="7" t="s">
        <v>371</v>
      </c>
      <c r="V6628" s="7" t="s">
        <v>434</v>
      </c>
      <c r="W6628" s="7" t="s">
        <v>17497</v>
      </c>
      <c r="X6628" s="7" t="s">
        <v>17498</v>
      </c>
      <c r="Y6628" s="7">
        <v>3.9059481985991601E-2</v>
      </c>
      <c r="Z6628" s="7">
        <v>0.77933563561553598</v>
      </c>
    </row>
    <row r="6629" spans="1:26" ht="22.5" hidden="1" customHeight="1">
      <c r="A6629" s="7" t="s">
        <v>15850</v>
      </c>
      <c r="B6629" s="7" t="s">
        <v>38</v>
      </c>
      <c r="C6629" s="7" t="s">
        <v>17499</v>
      </c>
      <c r="D6629" s="7" t="s">
        <v>32</v>
      </c>
      <c r="E6629" s="7">
        <v>68</v>
      </c>
      <c r="F6629" s="7" t="s">
        <v>8341</v>
      </c>
      <c r="G6629" s="7" t="s">
        <v>15852</v>
      </c>
      <c r="H6629" s="7" t="s">
        <v>33</v>
      </c>
      <c r="I6629" s="7" t="s">
        <v>10112</v>
      </c>
      <c r="J6629" s="7" t="s">
        <v>16226</v>
      </c>
      <c r="K6629" s="7" t="s">
        <v>16227</v>
      </c>
      <c r="L6629" s="7" t="s">
        <v>168</v>
      </c>
      <c r="M6629" s="7"/>
      <c r="N6629" s="7"/>
      <c r="O6629" s="7" t="b">
        <v>0</v>
      </c>
      <c r="P6629" s="7" t="b">
        <v>0</v>
      </c>
      <c r="Q6629" s="7" t="b">
        <v>0</v>
      </c>
      <c r="R6629" s="7"/>
      <c r="S6629" s="7" t="s">
        <v>370</v>
      </c>
      <c r="T6629" s="7" t="s">
        <v>85</v>
      </c>
      <c r="U6629" s="7" t="s">
        <v>371</v>
      </c>
      <c r="V6629" s="7" t="s">
        <v>434</v>
      </c>
      <c r="W6629" s="7" t="s">
        <v>17500</v>
      </c>
      <c r="X6629" s="7" t="s">
        <v>17501</v>
      </c>
      <c r="Y6629" s="7">
        <v>8.8515812472599195E-2</v>
      </c>
      <c r="Z6629" s="7">
        <v>0.76375240070861095</v>
      </c>
    </row>
    <row r="6630" spans="1:26" ht="22.5" hidden="1" customHeight="1">
      <c r="A6630" s="7" t="s">
        <v>15850</v>
      </c>
      <c r="B6630" s="7" t="s">
        <v>38</v>
      </c>
      <c r="C6630" s="7" t="s">
        <v>17502</v>
      </c>
      <c r="D6630" s="7" t="s">
        <v>32</v>
      </c>
      <c r="E6630" s="7">
        <v>69</v>
      </c>
      <c r="F6630" s="7" t="s">
        <v>8341</v>
      </c>
      <c r="G6630" s="7" t="s">
        <v>15852</v>
      </c>
      <c r="H6630" s="7" t="s">
        <v>33</v>
      </c>
      <c r="I6630" s="7" t="s">
        <v>10201</v>
      </c>
      <c r="J6630" s="7" t="s">
        <v>16226</v>
      </c>
      <c r="K6630" s="7" t="s">
        <v>16227</v>
      </c>
      <c r="L6630" s="7" t="s">
        <v>168</v>
      </c>
      <c r="M6630" s="7"/>
      <c r="N6630" s="7"/>
      <c r="O6630" s="7" t="b">
        <v>0</v>
      </c>
      <c r="P6630" s="7" t="b">
        <v>0</v>
      </c>
      <c r="Q6630" s="7" t="b">
        <v>0</v>
      </c>
      <c r="R6630" s="7"/>
      <c r="S6630" s="7" t="s">
        <v>370</v>
      </c>
      <c r="T6630" s="7" t="s">
        <v>85</v>
      </c>
      <c r="U6630" s="7" t="s">
        <v>371</v>
      </c>
      <c r="V6630" s="7" t="s">
        <v>434</v>
      </c>
      <c r="W6630" s="7" t="s">
        <v>17503</v>
      </c>
      <c r="X6630" s="7" t="s">
        <v>17504</v>
      </c>
      <c r="Y6630" s="7">
        <v>0.100053662744486</v>
      </c>
      <c r="Z6630" s="7">
        <v>0.72124446196391201</v>
      </c>
    </row>
    <row r="6631" spans="1:26" ht="22.5" hidden="1" customHeight="1">
      <c r="A6631" s="7" t="s">
        <v>15850</v>
      </c>
      <c r="B6631" s="7" t="s">
        <v>38</v>
      </c>
      <c r="C6631" s="7" t="s">
        <v>17505</v>
      </c>
      <c r="D6631" s="7" t="s">
        <v>32</v>
      </c>
      <c r="E6631" s="7">
        <v>70</v>
      </c>
      <c r="F6631" s="7" t="s">
        <v>8341</v>
      </c>
      <c r="G6631" s="7" t="s">
        <v>15852</v>
      </c>
      <c r="H6631" s="7" t="s">
        <v>33</v>
      </c>
      <c r="I6631" s="7" t="s">
        <v>8519</v>
      </c>
      <c r="J6631" s="7" t="s">
        <v>16226</v>
      </c>
      <c r="K6631" s="7" t="s">
        <v>16227</v>
      </c>
      <c r="L6631" s="7" t="s">
        <v>168</v>
      </c>
      <c r="M6631" s="7"/>
      <c r="N6631" s="7"/>
      <c r="O6631" s="7" t="b">
        <v>0</v>
      </c>
      <c r="P6631" s="7" t="b">
        <v>0</v>
      </c>
      <c r="Q6631" s="7" t="b">
        <v>0</v>
      </c>
      <c r="R6631" s="7"/>
      <c r="S6631" s="7" t="s">
        <v>370</v>
      </c>
      <c r="T6631" s="7" t="s">
        <v>85</v>
      </c>
      <c r="U6631" s="7" t="s">
        <v>371</v>
      </c>
      <c r="V6631" s="7" t="s">
        <v>434</v>
      </c>
      <c r="W6631" s="7" t="s">
        <v>17506</v>
      </c>
      <c r="X6631" s="7" t="s">
        <v>17507</v>
      </c>
      <c r="Y6631" s="7">
        <v>8.1700563716657404E-2</v>
      </c>
      <c r="Z6631" s="7">
        <v>0.80776363621992198</v>
      </c>
    </row>
    <row r="6632" spans="1:26" ht="22.5" hidden="1" customHeight="1">
      <c r="A6632" s="7" t="s">
        <v>15850</v>
      </c>
      <c r="B6632" s="7" t="s">
        <v>38</v>
      </c>
      <c r="C6632" s="7" t="s">
        <v>17508</v>
      </c>
      <c r="D6632" s="7" t="s">
        <v>32</v>
      </c>
      <c r="E6632" s="7">
        <v>71</v>
      </c>
      <c r="F6632" s="7" t="s">
        <v>8341</v>
      </c>
      <c r="G6632" s="7" t="s">
        <v>15852</v>
      </c>
      <c r="H6632" s="7" t="s">
        <v>33</v>
      </c>
      <c r="I6632" s="7" t="s">
        <v>17411</v>
      </c>
      <c r="J6632" s="7" t="s">
        <v>16226</v>
      </c>
      <c r="K6632" s="7" t="s">
        <v>16227</v>
      </c>
      <c r="L6632" s="7" t="s">
        <v>168</v>
      </c>
      <c r="M6632" s="7"/>
      <c r="N6632" s="7"/>
      <c r="O6632" s="7" t="b">
        <v>0</v>
      </c>
      <c r="P6632" s="7" t="b">
        <v>0</v>
      </c>
      <c r="Q6632" s="7" t="b">
        <v>0</v>
      </c>
      <c r="R6632" s="7"/>
      <c r="S6632" s="7" t="s">
        <v>370</v>
      </c>
      <c r="T6632" s="7" t="s">
        <v>85</v>
      </c>
      <c r="U6632" s="7" t="s">
        <v>371</v>
      </c>
      <c r="V6632" s="7" t="s">
        <v>434</v>
      </c>
      <c r="W6632" s="7" t="s">
        <v>17509</v>
      </c>
      <c r="X6632" s="7" t="s">
        <v>17510</v>
      </c>
      <c r="Y6632" s="7">
        <v>5.9684625684765298E-2</v>
      </c>
      <c r="Z6632" s="7">
        <v>0.80307016674062903</v>
      </c>
    </row>
    <row r="6633" spans="1:26" ht="22.5" hidden="1" customHeight="1">
      <c r="A6633" s="7" t="s">
        <v>15850</v>
      </c>
      <c r="B6633" s="7" t="s">
        <v>38</v>
      </c>
      <c r="C6633" s="7" t="s">
        <v>17511</v>
      </c>
      <c r="D6633" s="7" t="s">
        <v>32</v>
      </c>
      <c r="E6633" s="7">
        <v>72</v>
      </c>
      <c r="F6633" s="7" t="s">
        <v>8341</v>
      </c>
      <c r="G6633" s="7" t="s">
        <v>15852</v>
      </c>
      <c r="H6633" s="7" t="s">
        <v>33</v>
      </c>
      <c r="I6633" s="7" t="s">
        <v>10341</v>
      </c>
      <c r="J6633" s="7" t="s">
        <v>16226</v>
      </c>
      <c r="K6633" s="7" t="s">
        <v>16227</v>
      </c>
      <c r="L6633" s="7" t="s">
        <v>168</v>
      </c>
      <c r="M6633" s="7"/>
      <c r="N6633" s="7"/>
      <c r="O6633" s="7" t="b">
        <v>0</v>
      </c>
      <c r="P6633" s="7" t="b">
        <v>0</v>
      </c>
      <c r="Q6633" s="7" t="b">
        <v>0</v>
      </c>
      <c r="R6633" s="7"/>
      <c r="S6633" s="7" t="s">
        <v>370</v>
      </c>
      <c r="T6633" s="7" t="s">
        <v>85</v>
      </c>
      <c r="U6633" s="7" t="s">
        <v>371</v>
      </c>
      <c r="V6633" s="7" t="s">
        <v>434</v>
      </c>
      <c r="W6633" s="7" t="s">
        <v>17512</v>
      </c>
      <c r="X6633" s="7" t="s">
        <v>17513</v>
      </c>
      <c r="Y6633" s="7">
        <v>0.14304742740314999</v>
      </c>
      <c r="Z6633" s="7">
        <v>0.88389696928747297</v>
      </c>
    </row>
    <row r="6634" spans="1:26" ht="22.5" hidden="1" customHeight="1">
      <c r="A6634" s="7" t="s">
        <v>15850</v>
      </c>
      <c r="B6634" s="7" t="s">
        <v>38</v>
      </c>
      <c r="C6634" s="7" t="s">
        <v>17514</v>
      </c>
      <c r="D6634" s="7" t="s">
        <v>32</v>
      </c>
      <c r="E6634" s="7">
        <v>73</v>
      </c>
      <c r="F6634" s="7" t="s">
        <v>8341</v>
      </c>
      <c r="G6634" s="7" t="s">
        <v>15852</v>
      </c>
      <c r="H6634" s="7" t="s">
        <v>33</v>
      </c>
      <c r="I6634" s="7" t="s">
        <v>8421</v>
      </c>
      <c r="J6634" s="7" t="s">
        <v>16226</v>
      </c>
      <c r="K6634" s="7" t="s">
        <v>16227</v>
      </c>
      <c r="L6634" s="7" t="s">
        <v>168</v>
      </c>
      <c r="M6634" s="7"/>
      <c r="N6634" s="7"/>
      <c r="O6634" s="7" t="b">
        <v>0</v>
      </c>
      <c r="P6634" s="7" t="b">
        <v>0</v>
      </c>
      <c r="Q6634" s="7" t="b">
        <v>0</v>
      </c>
      <c r="R6634" s="7"/>
      <c r="S6634" s="7" t="s">
        <v>370</v>
      </c>
      <c r="T6634" s="7" t="s">
        <v>85</v>
      </c>
      <c r="U6634" s="7" t="s">
        <v>371</v>
      </c>
      <c r="V6634" s="7" t="s">
        <v>434</v>
      </c>
      <c r="W6634" s="7" t="s">
        <v>17515</v>
      </c>
      <c r="X6634" s="7" t="s">
        <v>17516</v>
      </c>
      <c r="Y6634" s="7">
        <v>0.25825152774486998</v>
      </c>
      <c r="Z6634" s="7">
        <v>1.2684369313696999</v>
      </c>
    </row>
    <row r="6635" spans="1:26" ht="22.5" hidden="1" customHeight="1">
      <c r="A6635" s="7" t="s">
        <v>15850</v>
      </c>
      <c r="B6635" s="7" t="s">
        <v>38</v>
      </c>
      <c r="C6635" s="7" t="s">
        <v>17517</v>
      </c>
      <c r="D6635" s="7" t="s">
        <v>32</v>
      </c>
      <c r="E6635" s="7">
        <v>74</v>
      </c>
      <c r="F6635" s="7" t="s">
        <v>8341</v>
      </c>
      <c r="G6635" s="7" t="s">
        <v>15852</v>
      </c>
      <c r="H6635" s="7" t="s">
        <v>33</v>
      </c>
      <c r="I6635" s="7" t="s">
        <v>8653</v>
      </c>
      <c r="J6635" s="7" t="s">
        <v>16226</v>
      </c>
      <c r="K6635" s="7" t="s">
        <v>16227</v>
      </c>
      <c r="L6635" s="7" t="s">
        <v>168</v>
      </c>
      <c r="M6635" s="7"/>
      <c r="N6635" s="7"/>
      <c r="O6635" s="7" t="b">
        <v>0</v>
      </c>
      <c r="P6635" s="7" t="b">
        <v>0</v>
      </c>
      <c r="Q6635" s="7" t="b">
        <v>0</v>
      </c>
      <c r="R6635" s="7"/>
      <c r="S6635" s="7" t="s">
        <v>370</v>
      </c>
      <c r="T6635" s="7" t="s">
        <v>85</v>
      </c>
      <c r="U6635" s="7" t="s">
        <v>371</v>
      </c>
      <c r="V6635" s="7" t="s">
        <v>434</v>
      </c>
      <c r="W6635" s="7" t="s">
        <v>17518</v>
      </c>
      <c r="X6635" s="7" t="s">
        <v>17519</v>
      </c>
      <c r="Y6635" s="7">
        <v>7.4966622237830793E-2</v>
      </c>
      <c r="Z6635" s="7">
        <v>0.99841524967614004</v>
      </c>
    </row>
    <row r="6636" spans="1:26" ht="22.5" hidden="1" customHeight="1">
      <c r="A6636" s="7" t="s">
        <v>15850</v>
      </c>
      <c r="B6636" s="7" t="s">
        <v>38</v>
      </c>
      <c r="C6636" s="7" t="s">
        <v>17520</v>
      </c>
      <c r="D6636" s="7" t="s">
        <v>32</v>
      </c>
      <c r="E6636" s="7">
        <v>75</v>
      </c>
      <c r="F6636" s="7" t="s">
        <v>8341</v>
      </c>
      <c r="G6636" s="7" t="s">
        <v>15852</v>
      </c>
      <c r="H6636" s="7" t="s">
        <v>33</v>
      </c>
      <c r="I6636" s="7" t="s">
        <v>8446</v>
      </c>
      <c r="J6636" s="7" t="s">
        <v>16226</v>
      </c>
      <c r="K6636" s="7" t="s">
        <v>16227</v>
      </c>
      <c r="L6636" s="7" t="s">
        <v>168</v>
      </c>
      <c r="M6636" s="7"/>
      <c r="N6636" s="7"/>
      <c r="O6636" s="7" t="b">
        <v>0</v>
      </c>
      <c r="P6636" s="7" t="b">
        <v>0</v>
      </c>
      <c r="Q6636" s="7" t="b">
        <v>0</v>
      </c>
      <c r="R6636" s="7"/>
      <c r="S6636" s="7" t="s">
        <v>370</v>
      </c>
      <c r="T6636" s="7" t="s">
        <v>85</v>
      </c>
      <c r="U6636" s="7" t="s">
        <v>371</v>
      </c>
      <c r="V6636" s="7" t="s">
        <v>434</v>
      </c>
      <c r="W6636" s="7" t="s">
        <v>17521</v>
      </c>
      <c r="X6636" s="7" t="s">
        <v>17522</v>
      </c>
      <c r="Y6636" s="7">
        <v>0.24480261496491501</v>
      </c>
      <c r="Z6636" s="7">
        <v>0.76391466912544903</v>
      </c>
    </row>
    <row r="6637" spans="1:26" ht="22.5" hidden="1" customHeight="1">
      <c r="A6637" s="7" t="s">
        <v>15850</v>
      </c>
      <c r="B6637" s="7" t="s">
        <v>38</v>
      </c>
      <c r="C6637" s="7" t="s">
        <v>17523</v>
      </c>
      <c r="D6637" s="7" t="s">
        <v>32</v>
      </c>
      <c r="E6637" s="7">
        <v>76</v>
      </c>
      <c r="F6637" s="7" t="s">
        <v>8341</v>
      </c>
      <c r="G6637" s="7" t="s">
        <v>15852</v>
      </c>
      <c r="H6637" s="7" t="s">
        <v>33</v>
      </c>
      <c r="I6637" s="7" t="s">
        <v>12710</v>
      </c>
      <c r="J6637" s="7" t="s">
        <v>16226</v>
      </c>
      <c r="K6637" s="7" t="s">
        <v>16227</v>
      </c>
      <c r="L6637" s="7" t="s">
        <v>168</v>
      </c>
      <c r="M6637" s="7"/>
      <c r="N6637" s="7"/>
      <c r="O6637" s="7" t="b">
        <v>0</v>
      </c>
      <c r="P6637" s="7" t="b">
        <v>0</v>
      </c>
      <c r="Q6637" s="7" t="b">
        <v>0</v>
      </c>
      <c r="R6637" s="7"/>
      <c r="S6637" s="7" t="s">
        <v>370</v>
      </c>
      <c r="T6637" s="7" t="s">
        <v>85</v>
      </c>
      <c r="U6637" s="7" t="s">
        <v>371</v>
      </c>
      <c r="V6637" s="7" t="s">
        <v>434</v>
      </c>
      <c r="W6637" s="7" t="s">
        <v>17524</v>
      </c>
      <c r="X6637" s="7" t="s">
        <v>17525</v>
      </c>
      <c r="Y6637" s="7">
        <v>1.6231295288659499E-2</v>
      </c>
      <c r="Z6637" s="7">
        <v>0.70776578952818803</v>
      </c>
    </row>
    <row r="6638" spans="1:26" ht="22.5" hidden="1" customHeight="1">
      <c r="A6638" s="7" t="s">
        <v>15850</v>
      </c>
      <c r="B6638" s="7" t="s">
        <v>38</v>
      </c>
      <c r="C6638" s="7" t="s">
        <v>17526</v>
      </c>
      <c r="D6638" s="7" t="s">
        <v>32</v>
      </c>
      <c r="E6638" s="7">
        <v>77</v>
      </c>
      <c r="F6638" s="7" t="s">
        <v>8341</v>
      </c>
      <c r="G6638" s="7" t="s">
        <v>15852</v>
      </c>
      <c r="H6638" s="7" t="s">
        <v>33</v>
      </c>
      <c r="I6638" s="7" t="s">
        <v>8672</v>
      </c>
      <c r="J6638" s="7" t="s">
        <v>16226</v>
      </c>
      <c r="K6638" s="7" t="s">
        <v>16227</v>
      </c>
      <c r="L6638" s="7" t="s">
        <v>168</v>
      </c>
      <c r="M6638" s="7"/>
      <c r="N6638" s="7"/>
      <c r="O6638" s="7" t="b">
        <v>0</v>
      </c>
      <c r="P6638" s="7" t="b">
        <v>0</v>
      </c>
      <c r="Q6638" s="7" t="b">
        <v>0</v>
      </c>
      <c r="R6638" s="7"/>
      <c r="S6638" s="7" t="s">
        <v>370</v>
      </c>
      <c r="T6638" s="7" t="s">
        <v>85</v>
      </c>
      <c r="U6638" s="7" t="s">
        <v>371</v>
      </c>
      <c r="V6638" s="7" t="s">
        <v>434</v>
      </c>
      <c r="W6638" s="7" t="s">
        <v>17527</v>
      </c>
      <c r="X6638" s="7" t="s">
        <v>17528</v>
      </c>
      <c r="Y6638" s="7">
        <v>9.9488500806252794E-2</v>
      </c>
      <c r="Z6638" s="7">
        <v>0.64571516476792001</v>
      </c>
    </row>
    <row r="6639" spans="1:26" ht="22.5" hidden="1" customHeight="1">
      <c r="A6639" s="7" t="s">
        <v>15850</v>
      </c>
      <c r="B6639" s="7" t="s">
        <v>38</v>
      </c>
      <c r="C6639" s="7" t="s">
        <v>17529</v>
      </c>
      <c r="D6639" s="7" t="s">
        <v>32</v>
      </c>
      <c r="E6639" s="7">
        <v>78</v>
      </c>
      <c r="F6639" s="7" t="s">
        <v>8341</v>
      </c>
      <c r="G6639" s="7" t="s">
        <v>15852</v>
      </c>
      <c r="H6639" s="7" t="s">
        <v>33</v>
      </c>
      <c r="I6639" s="7" t="s">
        <v>8676</v>
      </c>
      <c r="J6639" s="7" t="s">
        <v>16226</v>
      </c>
      <c r="K6639" s="7" t="s">
        <v>16227</v>
      </c>
      <c r="L6639" s="7" t="s">
        <v>168</v>
      </c>
      <c r="M6639" s="7"/>
      <c r="N6639" s="7"/>
      <c r="O6639" s="7" t="b">
        <v>0</v>
      </c>
      <c r="P6639" s="7" t="b">
        <v>0</v>
      </c>
      <c r="Q6639" s="7" t="b">
        <v>0</v>
      </c>
      <c r="R6639" s="7"/>
      <c r="S6639" s="7" t="s">
        <v>370</v>
      </c>
      <c r="T6639" s="7" t="s">
        <v>85</v>
      </c>
      <c r="U6639" s="7" t="s">
        <v>371</v>
      </c>
      <c r="V6639" s="7" t="s">
        <v>434</v>
      </c>
      <c r="W6639" s="7" t="s">
        <v>17530</v>
      </c>
      <c r="X6639" s="7" t="s">
        <v>17531</v>
      </c>
      <c r="Y6639" s="7">
        <v>0.16216089394203101</v>
      </c>
      <c r="Z6639" s="7">
        <v>0.76999996604028897</v>
      </c>
    </row>
    <row r="6640" spans="1:26" ht="22.5" hidden="1" customHeight="1">
      <c r="A6640" s="7" t="s">
        <v>15850</v>
      </c>
      <c r="B6640" s="7" t="s">
        <v>38</v>
      </c>
      <c r="C6640" s="7" t="s">
        <v>17532</v>
      </c>
      <c r="D6640" s="7" t="s">
        <v>32</v>
      </c>
      <c r="E6640" s="7">
        <v>79</v>
      </c>
      <c r="F6640" s="7" t="s">
        <v>8341</v>
      </c>
      <c r="G6640" s="7" t="s">
        <v>15852</v>
      </c>
      <c r="H6640" s="7" t="s">
        <v>33</v>
      </c>
      <c r="I6640" s="7" t="s">
        <v>10743</v>
      </c>
      <c r="J6640" s="7" t="s">
        <v>16226</v>
      </c>
      <c r="K6640" s="7" t="s">
        <v>16227</v>
      </c>
      <c r="L6640" s="7" t="s">
        <v>168</v>
      </c>
      <c r="M6640" s="7"/>
      <c r="N6640" s="7"/>
      <c r="O6640" s="7" t="b">
        <v>0</v>
      </c>
      <c r="P6640" s="7" t="b">
        <v>0</v>
      </c>
      <c r="Q6640" s="7" t="b">
        <v>0</v>
      </c>
      <c r="R6640" s="7"/>
      <c r="S6640" s="7" t="s">
        <v>370</v>
      </c>
      <c r="T6640" s="7" t="s">
        <v>85</v>
      </c>
      <c r="U6640" s="7" t="s">
        <v>371</v>
      </c>
      <c r="V6640" s="7" t="s">
        <v>434</v>
      </c>
      <c r="W6640" s="7" t="s">
        <v>17533</v>
      </c>
      <c r="X6640" s="7" t="s">
        <v>17534</v>
      </c>
      <c r="Y6640" s="7">
        <v>7.6479143322004603E-2</v>
      </c>
      <c r="Z6640" s="7">
        <v>0.92906970408074996</v>
      </c>
    </row>
    <row r="6641" spans="1:26" ht="22.5" hidden="1" customHeight="1">
      <c r="A6641" s="7" t="s">
        <v>15850</v>
      </c>
      <c r="B6641" s="7" t="s">
        <v>38</v>
      </c>
      <c r="C6641" s="7" t="s">
        <v>17535</v>
      </c>
      <c r="D6641" s="7" t="s">
        <v>32</v>
      </c>
      <c r="E6641" s="7">
        <v>80</v>
      </c>
      <c r="F6641" s="7" t="s">
        <v>8341</v>
      </c>
      <c r="G6641" s="7" t="s">
        <v>15852</v>
      </c>
      <c r="H6641" s="7" t="s">
        <v>33</v>
      </c>
      <c r="I6641" s="7" t="s">
        <v>10756</v>
      </c>
      <c r="J6641" s="7" t="s">
        <v>16226</v>
      </c>
      <c r="K6641" s="7" t="s">
        <v>16227</v>
      </c>
      <c r="L6641" s="7" t="s">
        <v>168</v>
      </c>
      <c r="M6641" s="7"/>
      <c r="N6641" s="7"/>
      <c r="O6641" s="7" t="b">
        <v>0</v>
      </c>
      <c r="P6641" s="7" t="b">
        <v>0</v>
      </c>
      <c r="Q6641" s="7" t="b">
        <v>0</v>
      </c>
      <c r="R6641" s="7"/>
      <c r="S6641" s="7" t="s">
        <v>370</v>
      </c>
      <c r="T6641" s="7" t="s">
        <v>85</v>
      </c>
      <c r="U6641" s="7" t="s">
        <v>371</v>
      </c>
      <c r="V6641" s="7" t="s">
        <v>434</v>
      </c>
      <c r="W6641" s="7" t="s">
        <v>17536</v>
      </c>
      <c r="X6641" s="7" t="s">
        <v>17537</v>
      </c>
      <c r="Y6641" s="7">
        <v>0.123717601462461</v>
      </c>
      <c r="Z6641" s="7">
        <v>0.81962652986117202</v>
      </c>
    </row>
    <row r="6642" spans="1:26" ht="22.5" hidden="1" customHeight="1">
      <c r="A6642" s="7" t="s">
        <v>15850</v>
      </c>
      <c r="B6642" s="7" t="s">
        <v>38</v>
      </c>
      <c r="C6642" s="7" t="s">
        <v>17538</v>
      </c>
      <c r="D6642" s="7" t="s">
        <v>32</v>
      </c>
      <c r="E6642" s="7">
        <v>81</v>
      </c>
      <c r="F6642" s="7" t="s">
        <v>8341</v>
      </c>
      <c r="G6642" s="7" t="s">
        <v>15852</v>
      </c>
      <c r="H6642" s="7" t="s">
        <v>33</v>
      </c>
      <c r="I6642" s="7" t="s">
        <v>10863</v>
      </c>
      <c r="J6642" s="7" t="s">
        <v>16226</v>
      </c>
      <c r="K6642" s="7" t="s">
        <v>16227</v>
      </c>
      <c r="L6642" s="7" t="s">
        <v>168</v>
      </c>
      <c r="M6642" s="7"/>
      <c r="N6642" s="7"/>
      <c r="O6642" s="7" t="b">
        <v>0</v>
      </c>
      <c r="P6642" s="7" t="b">
        <v>0</v>
      </c>
      <c r="Q6642" s="7" t="b">
        <v>0</v>
      </c>
      <c r="R6642" s="7"/>
      <c r="S6642" s="7" t="s">
        <v>370</v>
      </c>
      <c r="T6642" s="7" t="s">
        <v>85</v>
      </c>
      <c r="U6642" s="7" t="s">
        <v>371</v>
      </c>
      <c r="V6642" s="7" t="s">
        <v>434</v>
      </c>
      <c r="W6642" s="7" t="s">
        <v>17539</v>
      </c>
      <c r="X6642" s="7" t="s">
        <v>17540</v>
      </c>
      <c r="Y6642" s="7">
        <v>2.77940746538822E-2</v>
      </c>
      <c r="Z6642" s="7">
        <v>1.0750403049797801</v>
      </c>
    </row>
    <row r="6643" spans="1:26" ht="22.5" hidden="1" customHeight="1">
      <c r="A6643" s="7" t="s">
        <v>15850</v>
      </c>
      <c r="B6643" s="7" t="s">
        <v>38</v>
      </c>
      <c r="C6643" s="7" t="s">
        <v>17541</v>
      </c>
      <c r="D6643" s="7" t="s">
        <v>32</v>
      </c>
      <c r="E6643" s="7">
        <v>82</v>
      </c>
      <c r="F6643" s="7" t="s">
        <v>8341</v>
      </c>
      <c r="G6643" s="7" t="s">
        <v>15852</v>
      </c>
      <c r="H6643" s="7" t="s">
        <v>33</v>
      </c>
      <c r="I6643" s="7" t="s">
        <v>10868</v>
      </c>
      <c r="J6643" s="7" t="s">
        <v>16226</v>
      </c>
      <c r="K6643" s="7" t="s">
        <v>16227</v>
      </c>
      <c r="L6643" s="7" t="s">
        <v>168</v>
      </c>
      <c r="M6643" s="7"/>
      <c r="N6643" s="7"/>
      <c r="O6643" s="7" t="b">
        <v>0</v>
      </c>
      <c r="P6643" s="7" t="b">
        <v>0</v>
      </c>
      <c r="Q6643" s="7" t="b">
        <v>0</v>
      </c>
      <c r="R6643" s="7"/>
      <c r="S6643" s="7" t="s">
        <v>370</v>
      </c>
      <c r="T6643" s="7" t="s">
        <v>85</v>
      </c>
      <c r="U6643" s="7" t="s">
        <v>371</v>
      </c>
      <c r="V6643" s="7" t="s">
        <v>434</v>
      </c>
      <c r="W6643" s="7" t="s">
        <v>17542</v>
      </c>
      <c r="X6643" s="7" t="s">
        <v>17543</v>
      </c>
      <c r="Y6643" s="7">
        <v>4.6349495731503598E-2</v>
      </c>
      <c r="Z6643" s="7">
        <v>0.78455169018772197</v>
      </c>
    </row>
    <row r="6644" spans="1:26" ht="22.5" hidden="1" customHeight="1">
      <c r="A6644" s="7" t="s">
        <v>15850</v>
      </c>
      <c r="B6644" s="7" t="s">
        <v>38</v>
      </c>
      <c r="C6644" s="7" t="s">
        <v>17544</v>
      </c>
      <c r="D6644" s="7" t="s">
        <v>32</v>
      </c>
      <c r="E6644" s="7">
        <v>83</v>
      </c>
      <c r="F6644" s="7" t="s">
        <v>8341</v>
      </c>
      <c r="G6644" s="7" t="s">
        <v>15852</v>
      </c>
      <c r="H6644" s="7" t="s">
        <v>33</v>
      </c>
      <c r="I6644" s="7" t="s">
        <v>8684</v>
      </c>
      <c r="J6644" s="7" t="s">
        <v>16226</v>
      </c>
      <c r="K6644" s="7" t="s">
        <v>16227</v>
      </c>
      <c r="L6644" s="7" t="s">
        <v>168</v>
      </c>
      <c r="M6644" s="7"/>
      <c r="N6644" s="7"/>
      <c r="O6644" s="7" t="b">
        <v>0</v>
      </c>
      <c r="P6644" s="7" t="b">
        <v>0</v>
      </c>
      <c r="Q6644" s="7" t="b">
        <v>0</v>
      </c>
      <c r="R6644" s="7"/>
      <c r="S6644" s="7" t="s">
        <v>370</v>
      </c>
      <c r="T6644" s="7" t="s">
        <v>85</v>
      </c>
      <c r="U6644" s="7" t="s">
        <v>371</v>
      </c>
      <c r="V6644" s="7" t="s">
        <v>434</v>
      </c>
      <c r="W6644" s="7" t="s">
        <v>17545</v>
      </c>
      <c r="X6644" s="7" t="s">
        <v>17546</v>
      </c>
      <c r="Y6644" s="7">
        <v>1.61415266636439E-2</v>
      </c>
      <c r="Z6644" s="7">
        <v>0.72249008473885101</v>
      </c>
    </row>
    <row r="6645" spans="1:26" ht="22.5" hidden="1" customHeight="1">
      <c r="A6645" s="7" t="s">
        <v>15850</v>
      </c>
      <c r="B6645" s="7" t="s">
        <v>38</v>
      </c>
      <c r="C6645" s="7" t="s">
        <v>17547</v>
      </c>
      <c r="D6645" s="7" t="s">
        <v>32</v>
      </c>
      <c r="E6645" s="7">
        <v>84</v>
      </c>
      <c r="F6645" s="7" t="s">
        <v>8341</v>
      </c>
      <c r="G6645" s="7" t="s">
        <v>15852</v>
      </c>
      <c r="H6645" s="7" t="s">
        <v>33</v>
      </c>
      <c r="I6645" s="7" t="s">
        <v>17451</v>
      </c>
      <c r="J6645" s="7" t="s">
        <v>16226</v>
      </c>
      <c r="K6645" s="7" t="s">
        <v>16227</v>
      </c>
      <c r="L6645" s="7" t="s">
        <v>168</v>
      </c>
      <c r="M6645" s="7"/>
      <c r="N6645" s="7"/>
      <c r="O6645" s="7" t="b">
        <v>0</v>
      </c>
      <c r="P6645" s="7" t="b">
        <v>0</v>
      </c>
      <c r="Q6645" s="7" t="b">
        <v>0</v>
      </c>
      <c r="R6645" s="7"/>
      <c r="S6645" s="7" t="s">
        <v>370</v>
      </c>
      <c r="T6645" s="7" t="s">
        <v>85</v>
      </c>
      <c r="U6645" s="7" t="s">
        <v>371</v>
      </c>
      <c r="V6645" s="7" t="s">
        <v>434</v>
      </c>
      <c r="W6645" s="7" t="s">
        <v>17548</v>
      </c>
      <c r="X6645" s="7" t="s">
        <v>17549</v>
      </c>
      <c r="Y6645" s="7">
        <v>2.8914606591596899E-2</v>
      </c>
      <c r="Z6645" s="7">
        <v>0.72874431768501602</v>
      </c>
    </row>
    <row r="6646" spans="1:26" ht="22.5" hidden="1" customHeight="1">
      <c r="A6646" s="7" t="s">
        <v>15850</v>
      </c>
      <c r="B6646" s="7" t="s">
        <v>38</v>
      </c>
      <c r="C6646" s="7" t="s">
        <v>17550</v>
      </c>
      <c r="D6646" s="7" t="s">
        <v>32</v>
      </c>
      <c r="E6646" s="7">
        <v>85</v>
      </c>
      <c r="F6646" s="7" t="s">
        <v>8341</v>
      </c>
      <c r="G6646" s="7" t="s">
        <v>15852</v>
      </c>
      <c r="H6646" s="7" t="s">
        <v>33</v>
      </c>
      <c r="I6646" s="7" t="s">
        <v>12976</v>
      </c>
      <c r="J6646" s="7" t="s">
        <v>16226</v>
      </c>
      <c r="K6646" s="7" t="s">
        <v>16227</v>
      </c>
      <c r="L6646" s="7" t="s">
        <v>168</v>
      </c>
      <c r="M6646" s="7"/>
      <c r="N6646" s="7"/>
      <c r="O6646" s="7" t="b">
        <v>0</v>
      </c>
      <c r="P6646" s="7" t="b">
        <v>0</v>
      </c>
      <c r="Q6646" s="7" t="b">
        <v>0</v>
      </c>
      <c r="R6646" s="7"/>
      <c r="S6646" s="7" t="s">
        <v>370</v>
      </c>
      <c r="T6646" s="7" t="s">
        <v>85</v>
      </c>
      <c r="U6646" s="7" t="s">
        <v>371</v>
      </c>
      <c r="V6646" s="7" t="s">
        <v>434</v>
      </c>
      <c r="W6646" s="7" t="s">
        <v>17551</v>
      </c>
      <c r="X6646" s="7" t="s">
        <v>17552</v>
      </c>
      <c r="Y6646" s="7">
        <v>4.5706729902374697E-2</v>
      </c>
      <c r="Z6646" s="7">
        <v>0.81180993270874402</v>
      </c>
    </row>
    <row r="6647" spans="1:26" ht="22.5" hidden="1" customHeight="1">
      <c r="A6647" s="7" t="s">
        <v>15850</v>
      </c>
      <c r="B6647" s="7" t="s">
        <v>38</v>
      </c>
      <c r="C6647" s="7" t="s">
        <v>17553</v>
      </c>
      <c r="D6647" s="7" t="s">
        <v>32</v>
      </c>
      <c r="E6647" s="7">
        <v>86</v>
      </c>
      <c r="F6647" s="7" t="s">
        <v>8341</v>
      </c>
      <c r="G6647" s="7" t="s">
        <v>15852</v>
      </c>
      <c r="H6647" s="7" t="s">
        <v>33</v>
      </c>
      <c r="I6647" s="7" t="s">
        <v>9256</v>
      </c>
      <c r="J6647" s="7" t="s">
        <v>16226</v>
      </c>
      <c r="K6647" s="7" t="s">
        <v>16227</v>
      </c>
      <c r="L6647" s="7" t="s">
        <v>168</v>
      </c>
      <c r="M6647" s="7"/>
      <c r="N6647" s="7"/>
      <c r="O6647" s="7" t="b">
        <v>0</v>
      </c>
      <c r="P6647" s="7" t="b">
        <v>0</v>
      </c>
      <c r="Q6647" s="7" t="b">
        <v>0</v>
      </c>
      <c r="R6647" s="7"/>
      <c r="S6647" s="7" t="s">
        <v>370</v>
      </c>
      <c r="T6647" s="7" t="s">
        <v>85</v>
      </c>
      <c r="U6647" s="7" t="s">
        <v>371</v>
      </c>
      <c r="V6647" s="7" t="s">
        <v>434</v>
      </c>
      <c r="W6647" s="7" t="s">
        <v>17554</v>
      </c>
      <c r="X6647" s="7" t="s">
        <v>17555</v>
      </c>
      <c r="Y6647" s="7">
        <v>0.109541896860453</v>
      </c>
      <c r="Z6647" s="7">
        <v>0.72673501804096896</v>
      </c>
    </row>
    <row r="6648" spans="1:26" ht="22.5" hidden="1" customHeight="1">
      <c r="A6648" s="7" t="s">
        <v>15850</v>
      </c>
      <c r="B6648" s="7" t="s">
        <v>38</v>
      </c>
      <c r="C6648" s="7" t="s">
        <v>17556</v>
      </c>
      <c r="D6648" s="7" t="s">
        <v>32</v>
      </c>
      <c r="E6648" s="7">
        <v>87</v>
      </c>
      <c r="F6648" s="7" t="s">
        <v>8341</v>
      </c>
      <c r="G6648" s="7" t="s">
        <v>15852</v>
      </c>
      <c r="H6648" s="7" t="s">
        <v>33</v>
      </c>
      <c r="I6648" s="7" t="s">
        <v>8342</v>
      </c>
      <c r="J6648" s="7" t="s">
        <v>15865</v>
      </c>
      <c r="K6648" s="7" t="s">
        <v>15866</v>
      </c>
      <c r="L6648" s="7" t="s">
        <v>168</v>
      </c>
      <c r="M6648" s="7"/>
      <c r="N6648" s="7"/>
      <c r="O6648" s="7" t="b">
        <v>0</v>
      </c>
      <c r="P6648" s="7" t="b">
        <v>0</v>
      </c>
      <c r="Q6648" s="7" t="b">
        <v>0</v>
      </c>
      <c r="R6648" s="7"/>
      <c r="S6648" s="7" t="s">
        <v>370</v>
      </c>
      <c r="T6648" s="7" t="s">
        <v>85</v>
      </c>
      <c r="U6648" s="7" t="s">
        <v>86</v>
      </c>
      <c r="V6648" s="7" t="s">
        <v>434</v>
      </c>
      <c r="W6648" s="7" t="s">
        <v>17557</v>
      </c>
      <c r="X6648" s="7" t="s">
        <v>17558</v>
      </c>
      <c r="Y6648" s="7">
        <v>0.29831224431820003</v>
      </c>
      <c r="Z6648" s="7">
        <v>0.83375185138007901</v>
      </c>
    </row>
    <row r="6649" spans="1:26" ht="22.5" hidden="1" customHeight="1">
      <c r="A6649" s="7" t="s">
        <v>15850</v>
      </c>
      <c r="B6649" s="7" t="s">
        <v>38</v>
      </c>
      <c r="C6649" s="7" t="s">
        <v>17559</v>
      </c>
      <c r="D6649" s="7" t="s">
        <v>32</v>
      </c>
      <c r="E6649" s="7">
        <v>88</v>
      </c>
      <c r="F6649" s="7" t="s">
        <v>8341</v>
      </c>
      <c r="G6649" s="7" t="s">
        <v>15852</v>
      </c>
      <c r="H6649" s="7" t="s">
        <v>33</v>
      </c>
      <c r="I6649" s="7" t="s">
        <v>8342</v>
      </c>
      <c r="J6649" s="7" t="s">
        <v>16500</v>
      </c>
      <c r="K6649" s="7" t="s">
        <v>16501</v>
      </c>
      <c r="L6649" s="7" t="s">
        <v>168</v>
      </c>
      <c r="M6649" s="7"/>
      <c r="N6649" s="7"/>
      <c r="O6649" s="7" t="b">
        <v>0</v>
      </c>
      <c r="P6649" s="7" t="b">
        <v>0</v>
      </c>
      <c r="Q6649" s="7" t="b">
        <v>0</v>
      </c>
      <c r="R6649" s="7"/>
      <c r="S6649" s="7" t="s">
        <v>370</v>
      </c>
      <c r="T6649" s="7" t="s">
        <v>85</v>
      </c>
      <c r="U6649" s="7" t="s">
        <v>371</v>
      </c>
      <c r="V6649" s="7" t="s">
        <v>383</v>
      </c>
      <c r="W6649" s="7" t="s">
        <v>17560</v>
      </c>
      <c r="X6649" s="7" t="s">
        <v>17561</v>
      </c>
      <c r="Y6649" s="7">
        <v>0.21828894102952801</v>
      </c>
      <c r="Z6649" s="7">
        <v>1.6622157147938501</v>
      </c>
    </row>
    <row r="6650" spans="1:26" ht="22.5" hidden="1" customHeight="1">
      <c r="A6650" s="7" t="s">
        <v>15850</v>
      </c>
      <c r="B6650" s="7" t="s">
        <v>38</v>
      </c>
      <c r="C6650" s="7" t="s">
        <v>17562</v>
      </c>
      <c r="D6650" s="7" t="s">
        <v>32</v>
      </c>
      <c r="E6650" s="7">
        <v>89</v>
      </c>
      <c r="F6650" s="7" t="s">
        <v>8341</v>
      </c>
      <c r="G6650" s="7" t="s">
        <v>15852</v>
      </c>
      <c r="H6650" s="7" t="s">
        <v>33</v>
      </c>
      <c r="I6650" s="7" t="s">
        <v>8581</v>
      </c>
      <c r="J6650" s="7" t="s">
        <v>16500</v>
      </c>
      <c r="K6650" s="7" t="s">
        <v>16501</v>
      </c>
      <c r="L6650" s="7" t="s">
        <v>168</v>
      </c>
      <c r="M6650" s="7"/>
      <c r="N6650" s="7"/>
      <c r="O6650" s="7" t="b">
        <v>0</v>
      </c>
      <c r="P6650" s="7" t="b">
        <v>0</v>
      </c>
      <c r="Q6650" s="7" t="b">
        <v>0</v>
      </c>
      <c r="R6650" s="7"/>
      <c r="S6650" s="7" t="s">
        <v>370</v>
      </c>
      <c r="T6650" s="7" t="s">
        <v>110</v>
      </c>
      <c r="U6650" s="7" t="s">
        <v>371</v>
      </c>
      <c r="V6650" s="7" t="s">
        <v>383</v>
      </c>
      <c r="W6650" s="7" t="s">
        <v>17563</v>
      </c>
      <c r="X6650" s="7" t="s">
        <v>17564</v>
      </c>
      <c r="Y6650" s="7">
        <v>8.4877943861740204E-2</v>
      </c>
      <c r="Z6650" s="7">
        <v>1.0090531956079201</v>
      </c>
    </row>
    <row r="6651" spans="1:26" ht="22.5" hidden="1" customHeight="1">
      <c r="A6651" s="7" t="s">
        <v>15850</v>
      </c>
      <c r="B6651" s="7" t="s">
        <v>38</v>
      </c>
      <c r="C6651" s="7" t="s">
        <v>17565</v>
      </c>
      <c r="D6651" s="7" t="s">
        <v>32</v>
      </c>
      <c r="E6651" s="7">
        <v>90</v>
      </c>
      <c r="F6651" s="7" t="s">
        <v>8341</v>
      </c>
      <c r="G6651" s="7" t="s">
        <v>15852</v>
      </c>
      <c r="H6651" s="7" t="s">
        <v>33</v>
      </c>
      <c r="I6651" s="7" t="s">
        <v>8421</v>
      </c>
      <c r="J6651" s="7" t="s">
        <v>16500</v>
      </c>
      <c r="K6651" s="7" t="s">
        <v>16501</v>
      </c>
      <c r="L6651" s="7" t="s">
        <v>168</v>
      </c>
      <c r="M6651" s="7"/>
      <c r="N6651" s="7"/>
      <c r="O6651" s="7" t="b">
        <v>0</v>
      </c>
      <c r="P6651" s="7" t="b">
        <v>0</v>
      </c>
      <c r="Q6651" s="7" t="b">
        <v>0</v>
      </c>
      <c r="R6651" s="7"/>
      <c r="S6651" s="7" t="s">
        <v>370</v>
      </c>
      <c r="T6651" s="7" t="s">
        <v>110</v>
      </c>
      <c r="U6651" s="7" t="s">
        <v>371</v>
      </c>
      <c r="V6651" s="7" t="s">
        <v>383</v>
      </c>
      <c r="W6651" s="7" t="s">
        <v>17566</v>
      </c>
      <c r="X6651" s="7" t="s">
        <v>17567</v>
      </c>
      <c r="Y6651" s="7">
        <v>3.9445539046948301E-2</v>
      </c>
      <c r="Z6651" s="7">
        <v>1.64668307072221</v>
      </c>
    </row>
    <row r="6652" spans="1:26" ht="22.5" hidden="1" customHeight="1">
      <c r="A6652" s="7" t="s">
        <v>15850</v>
      </c>
      <c r="B6652" s="7" t="s">
        <v>38</v>
      </c>
      <c r="C6652" s="7" t="s">
        <v>17568</v>
      </c>
      <c r="D6652" s="7" t="s">
        <v>32</v>
      </c>
      <c r="E6652" s="7">
        <v>91</v>
      </c>
      <c r="F6652" s="7" t="s">
        <v>8341</v>
      </c>
      <c r="G6652" s="7" t="s">
        <v>15852</v>
      </c>
      <c r="H6652" s="7" t="s">
        <v>33</v>
      </c>
      <c r="I6652" s="7" t="s">
        <v>9454</v>
      </c>
      <c r="J6652" s="7" t="s">
        <v>16268</v>
      </c>
      <c r="K6652" s="7" t="s">
        <v>16269</v>
      </c>
      <c r="L6652" s="7" t="s">
        <v>168</v>
      </c>
      <c r="M6652" s="7"/>
      <c r="N6652" s="7"/>
      <c r="O6652" s="7" t="b">
        <v>0</v>
      </c>
      <c r="P6652" s="7" t="b">
        <v>0</v>
      </c>
      <c r="Q6652" s="7" t="b">
        <v>0</v>
      </c>
      <c r="R6652" s="7"/>
      <c r="S6652" s="7" t="s">
        <v>370</v>
      </c>
      <c r="T6652" s="7" t="s">
        <v>85</v>
      </c>
      <c r="U6652" s="7" t="s">
        <v>371</v>
      </c>
      <c r="V6652" s="7" t="s">
        <v>383</v>
      </c>
      <c r="W6652" s="7" t="s">
        <v>17569</v>
      </c>
      <c r="X6652" s="7" t="s">
        <v>17570</v>
      </c>
      <c r="Y6652" s="7">
        <v>1.9119963434814001E-2</v>
      </c>
      <c r="Z6652" s="7">
        <v>0.81839832880934205</v>
      </c>
    </row>
    <row r="6653" spans="1:26" ht="22.5" hidden="1" customHeight="1">
      <c r="A6653" s="7" t="s">
        <v>15850</v>
      </c>
      <c r="B6653" s="7" t="s">
        <v>38</v>
      </c>
      <c r="C6653" s="7" t="s">
        <v>17571</v>
      </c>
      <c r="D6653" s="7" t="s">
        <v>32</v>
      </c>
      <c r="E6653" s="7">
        <v>92</v>
      </c>
      <c r="F6653" s="7" t="s">
        <v>8341</v>
      </c>
      <c r="G6653" s="7" t="s">
        <v>15852</v>
      </c>
      <c r="H6653" s="7" t="s">
        <v>33</v>
      </c>
      <c r="I6653" s="7" t="s">
        <v>9784</v>
      </c>
      <c r="J6653" s="7" t="s">
        <v>16268</v>
      </c>
      <c r="K6653" s="7" t="s">
        <v>16269</v>
      </c>
      <c r="L6653" s="7" t="s">
        <v>168</v>
      </c>
      <c r="M6653" s="7"/>
      <c r="N6653" s="7"/>
      <c r="O6653" s="7" t="b">
        <v>0</v>
      </c>
      <c r="P6653" s="7" t="b">
        <v>0</v>
      </c>
      <c r="Q6653" s="7" t="b">
        <v>0</v>
      </c>
      <c r="R6653" s="7"/>
      <c r="S6653" s="7" t="s">
        <v>370</v>
      </c>
      <c r="T6653" s="7" t="s">
        <v>110</v>
      </c>
      <c r="U6653" s="7" t="s">
        <v>371</v>
      </c>
      <c r="V6653" s="7" t="s">
        <v>383</v>
      </c>
      <c r="W6653" s="7" t="s">
        <v>17572</v>
      </c>
      <c r="X6653" s="7" t="s">
        <v>17573</v>
      </c>
      <c r="Y6653" s="7">
        <v>3.8017440141329802E-2</v>
      </c>
      <c r="Z6653" s="7">
        <v>0.88758351677835801</v>
      </c>
    </row>
    <row r="6654" spans="1:26" ht="22.5" hidden="1" customHeight="1">
      <c r="A6654" s="7" t="s">
        <v>15850</v>
      </c>
      <c r="B6654" s="7" t="s">
        <v>38</v>
      </c>
      <c r="C6654" s="7" t="s">
        <v>17574</v>
      </c>
      <c r="D6654" s="7" t="s">
        <v>32</v>
      </c>
      <c r="E6654" s="7">
        <v>93</v>
      </c>
      <c r="F6654" s="7" t="s">
        <v>8341</v>
      </c>
      <c r="G6654" s="7" t="s">
        <v>15852</v>
      </c>
      <c r="H6654" s="7" t="s">
        <v>33</v>
      </c>
      <c r="I6654" s="7" t="s">
        <v>8614</v>
      </c>
      <c r="J6654" s="7" t="s">
        <v>16268</v>
      </c>
      <c r="K6654" s="7" t="s">
        <v>16269</v>
      </c>
      <c r="L6654" s="7" t="s">
        <v>168</v>
      </c>
      <c r="M6654" s="7"/>
      <c r="N6654" s="7"/>
      <c r="O6654" s="7" t="b">
        <v>0</v>
      </c>
      <c r="P6654" s="7" t="b">
        <v>0</v>
      </c>
      <c r="Q6654" s="7" t="b">
        <v>0</v>
      </c>
      <c r="R6654" s="7"/>
      <c r="S6654" s="7" t="s">
        <v>370</v>
      </c>
      <c r="T6654" s="7" t="s">
        <v>110</v>
      </c>
      <c r="U6654" s="7" t="s">
        <v>371</v>
      </c>
      <c r="V6654" s="7" t="s">
        <v>383</v>
      </c>
      <c r="W6654" s="7" t="s">
        <v>17575</v>
      </c>
      <c r="X6654" s="7" t="s">
        <v>17576</v>
      </c>
      <c r="Y6654" s="7">
        <v>4.3314859622618697E-2</v>
      </c>
      <c r="Z6654" s="7">
        <v>1.0893691910038401</v>
      </c>
    </row>
    <row r="6655" spans="1:26" ht="22.5" hidden="1" customHeight="1">
      <c r="A6655" s="7" t="s">
        <v>15850</v>
      </c>
      <c r="B6655" s="7" t="s">
        <v>38</v>
      </c>
      <c r="C6655" s="7" t="s">
        <v>17577</v>
      </c>
      <c r="D6655" s="7" t="s">
        <v>32</v>
      </c>
      <c r="E6655" s="7">
        <v>94</v>
      </c>
      <c r="F6655" s="7" t="s">
        <v>8341</v>
      </c>
      <c r="G6655" s="7" t="s">
        <v>15852</v>
      </c>
      <c r="H6655" s="7" t="s">
        <v>33</v>
      </c>
      <c r="I6655" s="7" t="s">
        <v>17451</v>
      </c>
      <c r="J6655" s="7" t="s">
        <v>16268</v>
      </c>
      <c r="K6655" s="7" t="s">
        <v>16269</v>
      </c>
      <c r="L6655" s="7" t="s">
        <v>168</v>
      </c>
      <c r="M6655" s="7"/>
      <c r="N6655" s="7"/>
      <c r="O6655" s="7" t="b">
        <v>0</v>
      </c>
      <c r="P6655" s="7" t="b">
        <v>0</v>
      </c>
      <c r="Q6655" s="7" t="b">
        <v>0</v>
      </c>
      <c r="R6655" s="7"/>
      <c r="S6655" s="7" t="s">
        <v>370</v>
      </c>
      <c r="T6655" s="7" t="s">
        <v>85</v>
      </c>
      <c r="U6655" s="7" t="s">
        <v>371</v>
      </c>
      <c r="V6655" s="7" t="s">
        <v>383</v>
      </c>
      <c r="W6655" s="7" t="s">
        <v>17578</v>
      </c>
      <c r="X6655" s="7" t="s">
        <v>17579</v>
      </c>
      <c r="Y6655" s="7">
        <v>2.4024703566118601E-2</v>
      </c>
      <c r="Z6655" s="7">
        <v>0.84037565220939103</v>
      </c>
    </row>
    <row r="6656" spans="1:26" ht="22.5" hidden="1" customHeight="1">
      <c r="A6656" s="7" t="s">
        <v>15850</v>
      </c>
      <c r="B6656" s="7" t="s">
        <v>38</v>
      </c>
      <c r="C6656" s="7" t="s">
        <v>17580</v>
      </c>
      <c r="D6656" s="7" t="s">
        <v>32</v>
      </c>
      <c r="E6656" s="7">
        <v>95</v>
      </c>
      <c r="F6656" s="7" t="s">
        <v>8341</v>
      </c>
      <c r="G6656" s="7" t="s">
        <v>15852</v>
      </c>
      <c r="H6656" s="7" t="s">
        <v>33</v>
      </c>
      <c r="I6656" s="7" t="s">
        <v>9256</v>
      </c>
      <c r="J6656" s="7" t="s">
        <v>16268</v>
      </c>
      <c r="K6656" s="7" t="s">
        <v>16269</v>
      </c>
      <c r="L6656" s="7" t="s">
        <v>168</v>
      </c>
      <c r="M6656" s="7"/>
      <c r="N6656" s="7"/>
      <c r="O6656" s="7" t="b">
        <v>0</v>
      </c>
      <c r="P6656" s="7" t="b">
        <v>0</v>
      </c>
      <c r="Q6656" s="7" t="b">
        <v>0</v>
      </c>
      <c r="R6656" s="7"/>
      <c r="S6656" s="7" t="s">
        <v>370</v>
      </c>
      <c r="T6656" s="7" t="s">
        <v>85</v>
      </c>
      <c r="U6656" s="7" t="s">
        <v>371</v>
      </c>
      <c r="V6656" s="7" t="s">
        <v>383</v>
      </c>
      <c r="W6656" s="7" t="s">
        <v>17581</v>
      </c>
      <c r="X6656" s="7" t="s">
        <v>17582</v>
      </c>
      <c r="Y6656" s="7">
        <v>6.44186016694486E-2</v>
      </c>
      <c r="Z6656" s="7">
        <v>0.94667597920550195</v>
      </c>
    </row>
    <row r="6657" spans="1:26" ht="22.5" hidden="1" customHeight="1">
      <c r="A6657" s="7" t="s">
        <v>15850</v>
      </c>
      <c r="B6657" s="7" t="s">
        <v>38</v>
      </c>
      <c r="C6657" s="7" t="s">
        <v>17583</v>
      </c>
      <c r="D6657" s="7" t="s">
        <v>32</v>
      </c>
      <c r="E6657" s="7">
        <v>96</v>
      </c>
      <c r="F6657" s="7" t="s">
        <v>8341</v>
      </c>
      <c r="G6657" s="7" t="s">
        <v>15852</v>
      </c>
      <c r="H6657" s="7" t="s">
        <v>33</v>
      </c>
      <c r="I6657" s="7" t="s">
        <v>8342</v>
      </c>
      <c r="J6657" s="7" t="s">
        <v>16953</v>
      </c>
      <c r="K6657" s="7" t="s">
        <v>16954</v>
      </c>
      <c r="L6657" s="7" t="s">
        <v>168</v>
      </c>
      <c r="M6657" s="7"/>
      <c r="N6657" s="7"/>
      <c r="O6657" s="7" t="b">
        <v>0</v>
      </c>
      <c r="P6657" s="7" t="b">
        <v>0</v>
      </c>
      <c r="Q6657" s="7" t="b">
        <v>0</v>
      </c>
      <c r="R6657" s="7"/>
      <c r="S6657" s="7" t="s">
        <v>370</v>
      </c>
      <c r="T6657" s="7" t="s">
        <v>85</v>
      </c>
      <c r="U6657" s="7" t="s">
        <v>371</v>
      </c>
      <c r="V6657" s="7" t="s">
        <v>383</v>
      </c>
      <c r="W6657" s="7" t="s">
        <v>17584</v>
      </c>
      <c r="X6657" s="7" t="s">
        <v>17585</v>
      </c>
      <c r="Y6657" s="7">
        <v>6.8858870422854407E-2</v>
      </c>
      <c r="Z6657" s="7">
        <v>0.75361636339502103</v>
      </c>
    </row>
    <row r="6658" spans="1:26" ht="22.5" hidden="1" customHeight="1">
      <c r="A6658" s="7" t="s">
        <v>15850</v>
      </c>
      <c r="B6658" s="7" t="s">
        <v>38</v>
      </c>
      <c r="C6658" s="7" t="s">
        <v>17586</v>
      </c>
      <c r="D6658" s="7" t="s">
        <v>32</v>
      </c>
      <c r="E6658" s="7">
        <v>97</v>
      </c>
      <c r="F6658" s="7" t="s">
        <v>8341</v>
      </c>
      <c r="G6658" s="7" t="s">
        <v>15852</v>
      </c>
      <c r="H6658" s="7" t="s">
        <v>33</v>
      </c>
      <c r="I6658" s="7" t="s">
        <v>14169</v>
      </c>
      <c r="J6658" s="7" t="s">
        <v>16953</v>
      </c>
      <c r="K6658" s="7" t="s">
        <v>16954</v>
      </c>
      <c r="L6658" s="7" t="s">
        <v>168</v>
      </c>
      <c r="M6658" s="7"/>
      <c r="N6658" s="7"/>
      <c r="O6658" s="7" t="b">
        <v>0</v>
      </c>
      <c r="P6658" s="7" t="b">
        <v>0</v>
      </c>
      <c r="Q6658" s="7" t="b">
        <v>0</v>
      </c>
      <c r="R6658" s="7"/>
      <c r="S6658" s="7" t="s">
        <v>370</v>
      </c>
      <c r="T6658" s="7" t="s">
        <v>85</v>
      </c>
      <c r="U6658" s="7" t="s">
        <v>371</v>
      </c>
      <c r="V6658" s="7" t="s">
        <v>383</v>
      </c>
      <c r="W6658" s="7" t="s">
        <v>17587</v>
      </c>
      <c r="X6658" s="7" t="s">
        <v>17588</v>
      </c>
      <c r="Y6658" s="7">
        <v>2.3058397175971999E-2</v>
      </c>
      <c r="Z6658" s="7">
        <v>0.76882359157440305</v>
      </c>
    </row>
    <row r="6659" spans="1:26" ht="22.5" hidden="1" customHeight="1">
      <c r="A6659" s="7" t="s">
        <v>15850</v>
      </c>
      <c r="B6659" s="7" t="s">
        <v>38</v>
      </c>
      <c r="C6659" s="7" t="s">
        <v>17589</v>
      </c>
      <c r="D6659" s="7" t="s">
        <v>32</v>
      </c>
      <c r="E6659" s="7">
        <v>98</v>
      </c>
      <c r="F6659" s="7" t="s">
        <v>8341</v>
      </c>
      <c r="G6659" s="7" t="s">
        <v>15852</v>
      </c>
      <c r="H6659" s="7" t="s">
        <v>33</v>
      </c>
      <c r="I6659" s="7" t="s">
        <v>8342</v>
      </c>
      <c r="J6659" s="7" t="s">
        <v>16283</v>
      </c>
      <c r="K6659" s="7" t="s">
        <v>16284</v>
      </c>
      <c r="L6659" s="7" t="s">
        <v>700</v>
      </c>
      <c r="M6659" s="7"/>
      <c r="N6659" s="7"/>
      <c r="O6659" s="7" t="b">
        <v>0</v>
      </c>
      <c r="P6659" s="7" t="b">
        <v>0</v>
      </c>
      <c r="Q6659" s="7" t="b">
        <v>0</v>
      </c>
      <c r="R6659" s="7"/>
      <c r="S6659" s="7" t="s">
        <v>701</v>
      </c>
      <c r="T6659" s="7" t="s">
        <v>85</v>
      </c>
      <c r="U6659" s="7" t="s">
        <v>371</v>
      </c>
      <c r="V6659" s="7" t="s">
        <v>87</v>
      </c>
      <c r="W6659" s="7" t="s">
        <v>17590</v>
      </c>
      <c r="X6659" s="7" t="s">
        <v>17591</v>
      </c>
      <c r="Y6659" s="7">
        <v>0.218680189648923</v>
      </c>
      <c r="Z6659" s="7">
        <v>0.74024858023229301</v>
      </c>
    </row>
    <row r="6660" spans="1:26" ht="22.5" hidden="1" customHeight="1">
      <c r="A6660" s="7" t="s">
        <v>15850</v>
      </c>
      <c r="B6660" s="7" t="s">
        <v>38</v>
      </c>
      <c r="C6660" s="7" t="s">
        <v>17592</v>
      </c>
      <c r="D6660" s="7" t="s">
        <v>32</v>
      </c>
      <c r="E6660" s="7">
        <v>99</v>
      </c>
      <c r="F6660" s="7" t="s">
        <v>8341</v>
      </c>
      <c r="G6660" s="7" t="s">
        <v>15852</v>
      </c>
      <c r="H6660" s="7" t="s">
        <v>33</v>
      </c>
      <c r="I6660" s="7" t="s">
        <v>8342</v>
      </c>
      <c r="J6660" s="7" t="s">
        <v>15880</v>
      </c>
      <c r="K6660" s="7" t="s">
        <v>15881</v>
      </c>
      <c r="L6660" s="7" t="s">
        <v>700</v>
      </c>
      <c r="M6660" s="7"/>
      <c r="N6660" s="7"/>
      <c r="O6660" s="7" t="b">
        <v>0</v>
      </c>
      <c r="P6660" s="7" t="b">
        <v>0</v>
      </c>
      <c r="Q6660" s="7" t="b">
        <v>0</v>
      </c>
      <c r="R6660" s="7"/>
      <c r="S6660" s="7" t="s">
        <v>717</v>
      </c>
      <c r="T6660" s="7" t="s">
        <v>85</v>
      </c>
      <c r="U6660" s="7" t="s">
        <v>371</v>
      </c>
      <c r="V6660" s="7" t="s">
        <v>15887</v>
      </c>
      <c r="W6660" s="7" t="s">
        <v>17593</v>
      </c>
      <c r="X6660" s="7" t="s">
        <v>17594</v>
      </c>
      <c r="Y6660" s="7">
        <v>0.37881727848597102</v>
      </c>
      <c r="Z6660" s="7">
        <v>1.0899783654733901</v>
      </c>
    </row>
    <row r="6661" spans="1:26" ht="22.5" hidden="1" customHeight="1">
      <c r="A6661" s="7" t="s">
        <v>15850</v>
      </c>
      <c r="B6661" s="7" t="s">
        <v>38</v>
      </c>
      <c r="C6661" s="7" t="s">
        <v>17595</v>
      </c>
      <c r="D6661" s="7" t="s">
        <v>32</v>
      </c>
      <c r="E6661" s="7">
        <v>100</v>
      </c>
      <c r="F6661" s="7" t="s">
        <v>8341</v>
      </c>
      <c r="G6661" s="7" t="s">
        <v>15852</v>
      </c>
      <c r="H6661" s="7" t="s">
        <v>33</v>
      </c>
      <c r="I6661" s="7" t="s">
        <v>8421</v>
      </c>
      <c r="J6661" s="7" t="s">
        <v>1599</v>
      </c>
      <c r="K6661" s="7" t="s">
        <v>1600</v>
      </c>
      <c r="L6661" s="7" t="s">
        <v>700</v>
      </c>
      <c r="M6661" s="7"/>
      <c r="N6661" s="7"/>
      <c r="O6661" s="7" t="b">
        <v>0</v>
      </c>
      <c r="P6661" s="7" t="b">
        <v>0</v>
      </c>
      <c r="Q6661" s="7" t="b">
        <v>0</v>
      </c>
      <c r="R6661" s="7"/>
      <c r="S6661" s="7" t="s">
        <v>717</v>
      </c>
      <c r="T6661" s="7" t="s">
        <v>110</v>
      </c>
      <c r="U6661" s="7" t="s">
        <v>371</v>
      </c>
      <c r="V6661" s="7" t="s">
        <v>87</v>
      </c>
      <c r="W6661" s="7" t="s">
        <v>17596</v>
      </c>
      <c r="X6661" s="7" t="s">
        <v>17597</v>
      </c>
      <c r="Y6661" s="7">
        <v>7.0503249978927804E-2</v>
      </c>
      <c r="Z6661" s="7">
        <v>0.99480362934511801</v>
      </c>
    </row>
    <row r="6662" spans="1:26" ht="22.5" hidden="1" customHeight="1">
      <c r="A6662" s="7" t="s">
        <v>15850</v>
      </c>
      <c r="B6662" s="7" t="s">
        <v>38</v>
      </c>
      <c r="C6662" s="7" t="s">
        <v>14327</v>
      </c>
      <c r="D6662" s="7" t="s">
        <v>32</v>
      </c>
      <c r="E6662" s="7">
        <v>101</v>
      </c>
      <c r="F6662" s="7" t="s">
        <v>8341</v>
      </c>
      <c r="G6662" s="7" t="s">
        <v>15852</v>
      </c>
      <c r="H6662" s="7" t="s">
        <v>33</v>
      </c>
      <c r="I6662" s="7" t="s">
        <v>8342</v>
      </c>
      <c r="J6662" s="7" t="s">
        <v>726</v>
      </c>
      <c r="K6662" s="7" t="s">
        <v>727</v>
      </c>
      <c r="L6662" s="7" t="s">
        <v>700</v>
      </c>
      <c r="M6662" s="7"/>
      <c r="N6662" s="7"/>
      <c r="O6662" s="7" t="b">
        <v>0</v>
      </c>
      <c r="P6662" s="7" t="b">
        <v>0</v>
      </c>
      <c r="Q6662" s="7" t="b">
        <v>0</v>
      </c>
      <c r="R6662" s="7"/>
      <c r="S6662" s="7" t="s">
        <v>717</v>
      </c>
      <c r="T6662" s="7" t="s">
        <v>85</v>
      </c>
      <c r="U6662" s="7" t="s">
        <v>371</v>
      </c>
      <c r="V6662" s="7" t="s">
        <v>15887</v>
      </c>
      <c r="W6662" s="7" t="s">
        <v>17598</v>
      </c>
      <c r="X6662" s="7" t="s">
        <v>17599</v>
      </c>
      <c r="Y6662" s="7">
        <v>0.35290051792944099</v>
      </c>
      <c r="Z6662" s="7">
        <v>1.02611025763567</v>
      </c>
    </row>
    <row r="6663" spans="1:26" ht="22.5" hidden="1" customHeight="1">
      <c r="A6663" s="7" t="s">
        <v>15850</v>
      </c>
      <c r="B6663" s="7" t="s">
        <v>38</v>
      </c>
      <c r="C6663" s="7" t="s">
        <v>17600</v>
      </c>
      <c r="D6663" s="7" t="s">
        <v>32</v>
      </c>
      <c r="E6663" s="7">
        <v>102</v>
      </c>
      <c r="F6663" s="7" t="s">
        <v>8341</v>
      </c>
      <c r="G6663" s="7" t="s">
        <v>15852</v>
      </c>
      <c r="H6663" s="7" t="s">
        <v>33</v>
      </c>
      <c r="I6663" s="7" t="s">
        <v>8581</v>
      </c>
      <c r="J6663" s="7" t="s">
        <v>726</v>
      </c>
      <c r="K6663" s="7" t="s">
        <v>727</v>
      </c>
      <c r="L6663" s="7" t="s">
        <v>700</v>
      </c>
      <c r="M6663" s="7"/>
      <c r="N6663" s="7"/>
      <c r="O6663" s="7" t="b">
        <v>0</v>
      </c>
      <c r="P6663" s="7" t="b">
        <v>0</v>
      </c>
      <c r="Q6663" s="7" t="b">
        <v>0</v>
      </c>
      <c r="R6663" s="7"/>
      <c r="S6663" s="7" t="s">
        <v>717</v>
      </c>
      <c r="T6663" s="7" t="s">
        <v>85</v>
      </c>
      <c r="U6663" s="7" t="s">
        <v>371</v>
      </c>
      <c r="V6663" s="7" t="s">
        <v>15887</v>
      </c>
      <c r="W6663" s="7" t="s">
        <v>17601</v>
      </c>
      <c r="X6663" s="7" t="s">
        <v>17602</v>
      </c>
      <c r="Y6663" s="7">
        <v>1.06848958470441E-2</v>
      </c>
      <c r="Z6663" s="7">
        <v>0.71075339417883598</v>
      </c>
    </row>
    <row r="6664" spans="1:26" ht="22.5" hidden="1" customHeight="1">
      <c r="A6664" s="7" t="s">
        <v>15850</v>
      </c>
      <c r="B6664" s="7" t="s">
        <v>38</v>
      </c>
      <c r="C6664" s="7" t="s">
        <v>17603</v>
      </c>
      <c r="D6664" s="7" t="s">
        <v>32</v>
      </c>
      <c r="E6664" s="7">
        <v>103</v>
      </c>
      <c r="F6664" s="7" t="s">
        <v>8341</v>
      </c>
      <c r="G6664" s="7" t="s">
        <v>15852</v>
      </c>
      <c r="H6664" s="7" t="s">
        <v>33</v>
      </c>
      <c r="I6664" s="7" t="s">
        <v>8342</v>
      </c>
      <c r="J6664" s="7" t="s">
        <v>1617</v>
      </c>
      <c r="K6664" s="7" t="s">
        <v>1618</v>
      </c>
      <c r="L6664" s="7" t="s">
        <v>700</v>
      </c>
      <c r="M6664" s="7"/>
      <c r="N6664" s="7"/>
      <c r="O6664" s="7" t="b">
        <v>0</v>
      </c>
      <c r="P6664" s="7" t="b">
        <v>0</v>
      </c>
      <c r="Q6664" s="7" t="b">
        <v>0</v>
      </c>
      <c r="R6664" s="7"/>
      <c r="S6664" s="7" t="s">
        <v>717</v>
      </c>
      <c r="T6664" s="7" t="s">
        <v>85</v>
      </c>
      <c r="U6664" s="7" t="s">
        <v>371</v>
      </c>
      <c r="V6664" s="7" t="s">
        <v>87</v>
      </c>
      <c r="W6664" s="7" t="s">
        <v>17604</v>
      </c>
      <c r="X6664" s="7" t="s">
        <v>17605</v>
      </c>
      <c r="Y6664" s="7">
        <v>0.271900203423108</v>
      </c>
      <c r="Z6664" s="7">
        <v>0.71525167581923899</v>
      </c>
    </row>
    <row r="6665" spans="1:26" ht="22.5" hidden="1" customHeight="1">
      <c r="A6665" s="7" t="s">
        <v>15850</v>
      </c>
      <c r="B6665" s="7" t="s">
        <v>38</v>
      </c>
      <c r="C6665" s="7" t="s">
        <v>17606</v>
      </c>
      <c r="D6665" s="7" t="s">
        <v>32</v>
      </c>
      <c r="E6665" s="7">
        <v>104</v>
      </c>
      <c r="F6665" s="7" t="s">
        <v>8341</v>
      </c>
      <c r="G6665" s="7" t="s">
        <v>15852</v>
      </c>
      <c r="H6665" s="7" t="s">
        <v>33</v>
      </c>
      <c r="I6665" s="7" t="s">
        <v>8581</v>
      </c>
      <c r="J6665" s="7" t="s">
        <v>1617</v>
      </c>
      <c r="K6665" s="7" t="s">
        <v>1618</v>
      </c>
      <c r="L6665" s="7" t="s">
        <v>700</v>
      </c>
      <c r="M6665" s="7"/>
      <c r="N6665" s="7"/>
      <c r="O6665" s="7" t="b">
        <v>0</v>
      </c>
      <c r="P6665" s="7" t="b">
        <v>0</v>
      </c>
      <c r="Q6665" s="7" t="b">
        <v>0</v>
      </c>
      <c r="R6665" s="7"/>
      <c r="S6665" s="7" t="s">
        <v>717</v>
      </c>
      <c r="T6665" s="7" t="s">
        <v>85</v>
      </c>
      <c r="U6665" s="7" t="s">
        <v>371</v>
      </c>
      <c r="V6665" s="7" t="s">
        <v>15887</v>
      </c>
      <c r="W6665" s="7" t="s">
        <v>17607</v>
      </c>
      <c r="X6665" s="7" t="s">
        <v>17608</v>
      </c>
      <c r="Y6665" s="7">
        <v>3.0436723997363201E-2</v>
      </c>
      <c r="Z6665" s="7">
        <v>0.726698188667939</v>
      </c>
    </row>
    <row r="6666" spans="1:26" ht="22.5" hidden="1" customHeight="1">
      <c r="A6666" s="7" t="s">
        <v>15850</v>
      </c>
      <c r="B6666" s="7" t="s">
        <v>38</v>
      </c>
      <c r="C6666" s="7" t="s">
        <v>17609</v>
      </c>
      <c r="D6666" s="7" t="s">
        <v>32</v>
      </c>
      <c r="E6666" s="7">
        <v>105</v>
      </c>
      <c r="F6666" s="7" t="s">
        <v>8341</v>
      </c>
      <c r="G6666" s="7" t="s">
        <v>15852</v>
      </c>
      <c r="H6666" s="7" t="s">
        <v>33</v>
      </c>
      <c r="I6666" s="7" t="s">
        <v>8421</v>
      </c>
      <c r="J6666" s="7" t="s">
        <v>1617</v>
      </c>
      <c r="K6666" s="7" t="s">
        <v>1618</v>
      </c>
      <c r="L6666" s="7" t="s">
        <v>700</v>
      </c>
      <c r="M6666" s="7"/>
      <c r="N6666" s="7"/>
      <c r="O6666" s="7" t="b">
        <v>0</v>
      </c>
      <c r="P6666" s="7" t="b">
        <v>0</v>
      </c>
      <c r="Q6666" s="7" t="b">
        <v>0</v>
      </c>
      <c r="R6666" s="7"/>
      <c r="S6666" s="7" t="s">
        <v>717</v>
      </c>
      <c r="T6666" s="7" t="s">
        <v>110</v>
      </c>
      <c r="U6666" s="7" t="s">
        <v>371</v>
      </c>
      <c r="V6666" s="7" t="s">
        <v>87</v>
      </c>
      <c r="W6666" s="7" t="s">
        <v>17610</v>
      </c>
      <c r="X6666" s="7" t="s">
        <v>17611</v>
      </c>
      <c r="Y6666" s="7">
        <v>0.16422693931562199</v>
      </c>
      <c r="Z6666" s="7">
        <v>1.0738400137980899</v>
      </c>
    </row>
    <row r="6667" spans="1:26" ht="22.5" hidden="1" customHeight="1">
      <c r="A6667" s="7" t="s">
        <v>15850</v>
      </c>
      <c r="B6667" s="7" t="s">
        <v>38</v>
      </c>
      <c r="C6667" s="7" t="s">
        <v>14336</v>
      </c>
      <c r="D6667" s="7" t="s">
        <v>32</v>
      </c>
      <c r="E6667" s="7">
        <v>106</v>
      </c>
      <c r="F6667" s="7" t="s">
        <v>8341</v>
      </c>
      <c r="G6667" s="7" t="s">
        <v>15852</v>
      </c>
      <c r="H6667" s="7" t="s">
        <v>33</v>
      </c>
      <c r="I6667" s="7" t="s">
        <v>8342</v>
      </c>
      <c r="J6667" s="7" t="s">
        <v>1621</v>
      </c>
      <c r="K6667" s="7" t="s">
        <v>1622</v>
      </c>
      <c r="L6667" s="7" t="s">
        <v>700</v>
      </c>
      <c r="M6667" s="7"/>
      <c r="N6667" s="7"/>
      <c r="O6667" s="7" t="b">
        <v>0</v>
      </c>
      <c r="P6667" s="7" t="b">
        <v>0</v>
      </c>
      <c r="Q6667" s="7" t="b">
        <v>0</v>
      </c>
      <c r="R6667" s="7"/>
      <c r="S6667" s="7" t="s">
        <v>717</v>
      </c>
      <c r="T6667" s="7" t="s">
        <v>151</v>
      </c>
      <c r="U6667" s="7" t="s">
        <v>371</v>
      </c>
      <c r="V6667" s="7" t="s">
        <v>383</v>
      </c>
      <c r="W6667" s="7" t="s">
        <v>17612</v>
      </c>
      <c r="X6667" s="7" t="s">
        <v>17613</v>
      </c>
      <c r="Y6667" s="7">
        <v>0.289218821770305</v>
      </c>
      <c r="Z6667" s="7">
        <v>1.8598275856223101</v>
      </c>
    </row>
    <row r="6668" spans="1:26" ht="22.5" hidden="1" customHeight="1">
      <c r="A6668" s="7" t="s">
        <v>15850</v>
      </c>
      <c r="B6668" s="7" t="s">
        <v>38</v>
      </c>
      <c r="C6668" s="7" t="s">
        <v>17614</v>
      </c>
      <c r="D6668" s="7" t="s">
        <v>32</v>
      </c>
      <c r="E6668" s="7">
        <v>107</v>
      </c>
      <c r="F6668" s="7" t="s">
        <v>8341</v>
      </c>
      <c r="G6668" s="7" t="s">
        <v>15852</v>
      </c>
      <c r="H6668" s="7" t="s">
        <v>33</v>
      </c>
      <c r="I6668" s="7" t="s">
        <v>8342</v>
      </c>
      <c r="J6668" s="7" t="s">
        <v>16358</v>
      </c>
      <c r="K6668" s="7" t="s">
        <v>16359</v>
      </c>
      <c r="L6668" s="7" t="s">
        <v>700</v>
      </c>
      <c r="M6668" s="7"/>
      <c r="N6668" s="7"/>
      <c r="O6668" s="7" t="b">
        <v>0</v>
      </c>
      <c r="P6668" s="7" t="b">
        <v>0</v>
      </c>
      <c r="Q6668" s="7" t="b">
        <v>0</v>
      </c>
      <c r="R6668" s="7"/>
      <c r="S6668" s="7" t="s">
        <v>717</v>
      </c>
      <c r="T6668" s="7" t="s">
        <v>85</v>
      </c>
      <c r="U6668" s="7" t="s">
        <v>371</v>
      </c>
      <c r="V6668" s="7" t="s">
        <v>87</v>
      </c>
      <c r="W6668" s="7" t="s">
        <v>17615</v>
      </c>
      <c r="X6668" s="7" t="s">
        <v>17616</v>
      </c>
      <c r="Y6668" s="7">
        <v>0.17573438371868599</v>
      </c>
      <c r="Z6668" s="7">
        <v>0.71467510143724999</v>
      </c>
    </row>
    <row r="6669" spans="1:26" ht="22.5" hidden="1" customHeight="1">
      <c r="A6669" s="7" t="s">
        <v>15850</v>
      </c>
      <c r="B6669" s="7" t="s">
        <v>38</v>
      </c>
      <c r="C6669" s="7" t="s">
        <v>17617</v>
      </c>
      <c r="D6669" s="7" t="s">
        <v>32</v>
      </c>
      <c r="E6669" s="7">
        <v>108</v>
      </c>
      <c r="F6669" s="7" t="s">
        <v>8341</v>
      </c>
      <c r="G6669" s="7" t="s">
        <v>15852</v>
      </c>
      <c r="H6669" s="7" t="s">
        <v>33</v>
      </c>
      <c r="I6669" s="7" t="s">
        <v>8342</v>
      </c>
      <c r="J6669" s="7" t="s">
        <v>15896</v>
      </c>
      <c r="K6669" s="7" t="s">
        <v>15897</v>
      </c>
      <c r="L6669" s="7" t="s">
        <v>700</v>
      </c>
      <c r="M6669" s="7"/>
      <c r="N6669" s="7"/>
      <c r="O6669" s="7" t="b">
        <v>0</v>
      </c>
      <c r="P6669" s="7" t="b">
        <v>0</v>
      </c>
      <c r="Q6669" s="7" t="b">
        <v>0</v>
      </c>
      <c r="R6669" s="7"/>
      <c r="S6669" s="7" t="s">
        <v>717</v>
      </c>
      <c r="T6669" s="7" t="s">
        <v>85</v>
      </c>
      <c r="U6669" s="7" t="s">
        <v>371</v>
      </c>
      <c r="V6669" s="7" t="s">
        <v>15887</v>
      </c>
      <c r="W6669" s="7" t="s">
        <v>17618</v>
      </c>
      <c r="X6669" s="7" t="s">
        <v>17619</v>
      </c>
      <c r="Y6669" s="7">
        <v>0.22776746071392001</v>
      </c>
      <c r="Z6669" s="7">
        <v>0.98549562467489304</v>
      </c>
    </row>
    <row r="6670" spans="1:26" ht="22.5" hidden="1" customHeight="1">
      <c r="A6670" s="7" t="s">
        <v>15850</v>
      </c>
      <c r="B6670" s="7" t="s">
        <v>38</v>
      </c>
      <c r="C6670" s="7" t="s">
        <v>17620</v>
      </c>
      <c r="D6670" s="7" t="s">
        <v>32</v>
      </c>
      <c r="E6670" s="7">
        <v>109</v>
      </c>
      <c r="F6670" s="7" t="s">
        <v>8341</v>
      </c>
      <c r="G6670" s="7" t="s">
        <v>15852</v>
      </c>
      <c r="H6670" s="7" t="s">
        <v>33</v>
      </c>
      <c r="I6670" s="7" t="s">
        <v>8342</v>
      </c>
      <c r="J6670" s="7" t="s">
        <v>15901</v>
      </c>
      <c r="K6670" s="7" t="s">
        <v>15902</v>
      </c>
      <c r="L6670" s="7" t="s">
        <v>700</v>
      </c>
      <c r="M6670" s="7"/>
      <c r="N6670" s="7"/>
      <c r="O6670" s="7" t="b">
        <v>0</v>
      </c>
      <c r="P6670" s="7" t="b">
        <v>0</v>
      </c>
      <c r="Q6670" s="7" t="b">
        <v>0</v>
      </c>
      <c r="R6670" s="7"/>
      <c r="S6670" s="7" t="s">
        <v>717</v>
      </c>
      <c r="T6670" s="7" t="s">
        <v>85</v>
      </c>
      <c r="U6670" s="7" t="s">
        <v>371</v>
      </c>
      <c r="V6670" s="7" t="s">
        <v>15887</v>
      </c>
      <c r="W6670" s="7" t="s">
        <v>17621</v>
      </c>
      <c r="X6670" s="7" t="s">
        <v>17622</v>
      </c>
      <c r="Y6670" s="7">
        <v>0.237124466574893</v>
      </c>
      <c r="Z6670" s="7">
        <v>0.86290054406413297</v>
      </c>
    </row>
    <row r="6671" spans="1:26" ht="22.5" hidden="1" customHeight="1">
      <c r="A6671" s="7" t="s">
        <v>15850</v>
      </c>
      <c r="B6671" s="7" t="s">
        <v>38</v>
      </c>
      <c r="C6671" s="7" t="s">
        <v>17623</v>
      </c>
      <c r="D6671" s="7" t="s">
        <v>32</v>
      </c>
      <c r="E6671" s="7">
        <v>110</v>
      </c>
      <c r="F6671" s="7" t="s">
        <v>8341</v>
      </c>
      <c r="G6671" s="7" t="s">
        <v>15852</v>
      </c>
      <c r="H6671" s="7" t="s">
        <v>33</v>
      </c>
      <c r="I6671" s="7" t="s">
        <v>8342</v>
      </c>
      <c r="J6671" s="7" t="s">
        <v>15906</v>
      </c>
      <c r="K6671" s="7" t="s">
        <v>15907</v>
      </c>
      <c r="L6671" s="7" t="s">
        <v>700</v>
      </c>
      <c r="M6671" s="7"/>
      <c r="N6671" s="7"/>
      <c r="O6671" s="7" t="b">
        <v>0</v>
      </c>
      <c r="P6671" s="7" t="b">
        <v>0</v>
      </c>
      <c r="Q6671" s="7" t="b">
        <v>0</v>
      </c>
      <c r="R6671" s="7"/>
      <c r="S6671" s="7" t="s">
        <v>717</v>
      </c>
      <c r="T6671" s="7" t="s">
        <v>85</v>
      </c>
      <c r="U6671" s="7" t="s">
        <v>371</v>
      </c>
      <c r="V6671" s="7" t="s">
        <v>15887</v>
      </c>
      <c r="W6671" s="7" t="s">
        <v>17624</v>
      </c>
      <c r="X6671" s="7" t="s">
        <v>17625</v>
      </c>
      <c r="Y6671" s="7">
        <v>0.23013639583584899</v>
      </c>
      <c r="Z6671" s="7">
        <v>0.85702374954829896</v>
      </c>
    </row>
    <row r="6672" spans="1:26" ht="22.5" hidden="1" customHeight="1">
      <c r="A6672" s="7" t="s">
        <v>15850</v>
      </c>
      <c r="B6672" s="7" t="s">
        <v>38</v>
      </c>
      <c r="C6672" s="7" t="s">
        <v>17626</v>
      </c>
      <c r="D6672" s="7" t="s">
        <v>32</v>
      </c>
      <c r="E6672" s="7">
        <v>111</v>
      </c>
      <c r="F6672" s="7" t="s">
        <v>8341</v>
      </c>
      <c r="G6672" s="7" t="s">
        <v>15852</v>
      </c>
      <c r="H6672" s="7" t="s">
        <v>33</v>
      </c>
      <c r="I6672" s="7" t="s">
        <v>8342</v>
      </c>
      <c r="J6672" s="7" t="s">
        <v>1804</v>
      </c>
      <c r="K6672" s="7" t="s">
        <v>1805</v>
      </c>
      <c r="L6672" s="7" t="s">
        <v>700</v>
      </c>
      <c r="M6672" s="7"/>
      <c r="N6672" s="7"/>
      <c r="O6672" s="7" t="b">
        <v>0</v>
      </c>
      <c r="P6672" s="7" t="b">
        <v>0</v>
      </c>
      <c r="Q6672" s="7" t="b">
        <v>0</v>
      </c>
      <c r="R6672" s="7"/>
      <c r="S6672" s="7" t="s">
        <v>717</v>
      </c>
      <c r="T6672" s="7" t="s">
        <v>110</v>
      </c>
      <c r="U6672" s="7" t="s">
        <v>371</v>
      </c>
      <c r="V6672" s="7" t="s">
        <v>87</v>
      </c>
      <c r="W6672" s="7" t="s">
        <v>17627</v>
      </c>
      <c r="X6672" s="7" t="s">
        <v>17628</v>
      </c>
      <c r="Y6672" s="7">
        <v>0.11422612491987701</v>
      </c>
      <c r="Z6672" s="7">
        <v>1.0129170786191199</v>
      </c>
    </row>
    <row r="6673" spans="1:26" ht="22.5" hidden="1" customHeight="1">
      <c r="A6673" s="7" t="s">
        <v>15850</v>
      </c>
      <c r="B6673" s="7" t="s">
        <v>38</v>
      </c>
      <c r="C6673" s="7" t="s">
        <v>17629</v>
      </c>
      <c r="D6673" s="7" t="s">
        <v>32</v>
      </c>
      <c r="E6673" s="7">
        <v>112</v>
      </c>
      <c r="F6673" s="7" t="s">
        <v>8341</v>
      </c>
      <c r="G6673" s="7" t="s">
        <v>15852</v>
      </c>
      <c r="H6673" s="7" t="s">
        <v>33</v>
      </c>
      <c r="I6673" s="7" t="s">
        <v>8421</v>
      </c>
      <c r="J6673" s="7" t="s">
        <v>1804</v>
      </c>
      <c r="K6673" s="7" t="s">
        <v>1805</v>
      </c>
      <c r="L6673" s="7" t="s">
        <v>700</v>
      </c>
      <c r="M6673" s="7"/>
      <c r="N6673" s="7"/>
      <c r="O6673" s="7" t="b">
        <v>0</v>
      </c>
      <c r="P6673" s="7" t="b">
        <v>0</v>
      </c>
      <c r="Q6673" s="7" t="b">
        <v>0</v>
      </c>
      <c r="R6673" s="7"/>
      <c r="S6673" s="7" t="s">
        <v>717</v>
      </c>
      <c r="T6673" s="7" t="s">
        <v>110</v>
      </c>
      <c r="U6673" s="7" t="s">
        <v>371</v>
      </c>
      <c r="V6673" s="7" t="s">
        <v>87</v>
      </c>
      <c r="W6673" s="7" t="s">
        <v>17630</v>
      </c>
      <c r="X6673" s="7" t="s">
        <v>17631</v>
      </c>
      <c r="Y6673" s="7">
        <v>0.14830009388291501</v>
      </c>
      <c r="Z6673" s="7">
        <v>1.8665883639934899</v>
      </c>
    </row>
    <row r="6674" spans="1:26" ht="22.5" hidden="1" customHeight="1">
      <c r="A6674" s="7" t="s">
        <v>15850</v>
      </c>
      <c r="B6674" s="7" t="s">
        <v>38</v>
      </c>
      <c r="C6674" s="7" t="s">
        <v>17632</v>
      </c>
      <c r="D6674" s="7" t="s">
        <v>32</v>
      </c>
      <c r="E6674" s="7">
        <v>113</v>
      </c>
      <c r="F6674" s="7" t="s">
        <v>8341</v>
      </c>
      <c r="G6674" s="7" t="s">
        <v>15852</v>
      </c>
      <c r="H6674" s="7" t="s">
        <v>33</v>
      </c>
      <c r="I6674" s="7" t="s">
        <v>8342</v>
      </c>
      <c r="J6674" s="7" t="s">
        <v>791</v>
      </c>
      <c r="K6674" s="7" t="s">
        <v>792</v>
      </c>
      <c r="L6674" s="7" t="s">
        <v>700</v>
      </c>
      <c r="M6674" s="7"/>
      <c r="N6674" s="7"/>
      <c r="O6674" s="7" t="b">
        <v>0</v>
      </c>
      <c r="P6674" s="7" t="b">
        <v>0</v>
      </c>
      <c r="Q6674" s="7" t="b">
        <v>0</v>
      </c>
      <c r="R6674" s="7"/>
      <c r="S6674" s="7" t="s">
        <v>717</v>
      </c>
      <c r="T6674" s="7" t="s">
        <v>85</v>
      </c>
      <c r="U6674" s="7" t="s">
        <v>371</v>
      </c>
      <c r="V6674" s="7" t="s">
        <v>383</v>
      </c>
      <c r="W6674" s="7" t="s">
        <v>17633</v>
      </c>
      <c r="X6674" s="7" t="s">
        <v>17634</v>
      </c>
      <c r="Y6674" s="7">
        <v>0.20209234388355901</v>
      </c>
      <c r="Z6674" s="7">
        <v>0.92956358356928803</v>
      </c>
    </row>
    <row r="6675" spans="1:26" ht="22.5" hidden="1" customHeight="1">
      <c r="A6675" s="7" t="s">
        <v>15850</v>
      </c>
      <c r="B6675" s="7" t="s">
        <v>38</v>
      </c>
      <c r="C6675" s="7" t="s">
        <v>17635</v>
      </c>
      <c r="D6675" s="7" t="s">
        <v>32</v>
      </c>
      <c r="E6675" s="7">
        <v>114</v>
      </c>
      <c r="F6675" s="7" t="s">
        <v>8341</v>
      </c>
      <c r="G6675" s="7" t="s">
        <v>15852</v>
      </c>
      <c r="H6675" s="7" t="s">
        <v>33</v>
      </c>
      <c r="I6675" s="7" t="s">
        <v>8581</v>
      </c>
      <c r="J6675" s="7" t="s">
        <v>791</v>
      </c>
      <c r="K6675" s="7" t="s">
        <v>792</v>
      </c>
      <c r="L6675" s="7" t="s">
        <v>700</v>
      </c>
      <c r="M6675" s="7"/>
      <c r="N6675" s="7"/>
      <c r="O6675" s="7" t="b">
        <v>0</v>
      </c>
      <c r="P6675" s="7" t="b">
        <v>0</v>
      </c>
      <c r="Q6675" s="7" t="b">
        <v>0</v>
      </c>
      <c r="R6675" s="7"/>
      <c r="S6675" s="7" t="s">
        <v>717</v>
      </c>
      <c r="T6675" s="7" t="s">
        <v>85</v>
      </c>
      <c r="U6675" s="7" t="s">
        <v>371</v>
      </c>
      <c r="V6675" s="7" t="s">
        <v>15887</v>
      </c>
      <c r="W6675" s="7" t="s">
        <v>17636</v>
      </c>
      <c r="X6675" s="7" t="s">
        <v>17637</v>
      </c>
      <c r="Y6675" s="7">
        <v>8.8642189189636802E-2</v>
      </c>
      <c r="Z6675" s="7">
        <v>0.63838749268911499</v>
      </c>
    </row>
    <row r="6676" spans="1:26" ht="22.5" hidden="1" customHeight="1">
      <c r="A6676" s="7" t="s">
        <v>15850</v>
      </c>
      <c r="B6676" s="7" t="s">
        <v>38</v>
      </c>
      <c r="C6676" s="7" t="s">
        <v>14450</v>
      </c>
      <c r="D6676" s="7" t="s">
        <v>32</v>
      </c>
      <c r="E6676" s="7">
        <v>115</v>
      </c>
      <c r="F6676" s="7" t="s">
        <v>8341</v>
      </c>
      <c r="G6676" s="7" t="s">
        <v>15852</v>
      </c>
      <c r="H6676" s="7" t="s">
        <v>33</v>
      </c>
      <c r="I6676" s="7" t="s">
        <v>8421</v>
      </c>
      <c r="J6676" s="7" t="s">
        <v>821</v>
      </c>
      <c r="K6676" s="7" t="s">
        <v>822</v>
      </c>
      <c r="L6676" s="7" t="s">
        <v>700</v>
      </c>
      <c r="M6676" s="7"/>
      <c r="N6676" s="7"/>
      <c r="O6676" s="7" t="b">
        <v>0</v>
      </c>
      <c r="P6676" s="7" t="b">
        <v>0</v>
      </c>
      <c r="Q6676" s="7" t="b">
        <v>0</v>
      </c>
      <c r="R6676" s="7"/>
      <c r="S6676" s="7" t="s">
        <v>717</v>
      </c>
      <c r="T6676" s="7" t="s">
        <v>85</v>
      </c>
      <c r="U6676" s="7" t="s">
        <v>371</v>
      </c>
      <c r="V6676" s="7" t="s">
        <v>87</v>
      </c>
      <c r="W6676" s="7" t="s">
        <v>17638</v>
      </c>
      <c r="X6676" s="7" t="s">
        <v>17639</v>
      </c>
      <c r="Y6676" s="7">
        <v>2.5714714941344901E-2</v>
      </c>
      <c r="Z6676" s="7">
        <v>0.96869236575515805</v>
      </c>
    </row>
    <row r="6677" spans="1:26" ht="22.5" hidden="1" customHeight="1">
      <c r="A6677" s="7" t="s">
        <v>15850</v>
      </c>
      <c r="B6677" s="7" t="s">
        <v>38</v>
      </c>
      <c r="C6677" s="7" t="s">
        <v>14459</v>
      </c>
      <c r="D6677" s="7" t="s">
        <v>32</v>
      </c>
      <c r="E6677" s="7">
        <v>116</v>
      </c>
      <c r="F6677" s="7" t="s">
        <v>8341</v>
      </c>
      <c r="G6677" s="7" t="s">
        <v>15852</v>
      </c>
      <c r="H6677" s="7" t="s">
        <v>33</v>
      </c>
      <c r="I6677" s="7" t="s">
        <v>8342</v>
      </c>
      <c r="J6677" s="7" t="s">
        <v>826</v>
      </c>
      <c r="K6677" s="7" t="s">
        <v>827</v>
      </c>
      <c r="L6677" s="7" t="s">
        <v>700</v>
      </c>
      <c r="M6677" s="7"/>
      <c r="N6677" s="7"/>
      <c r="O6677" s="7" t="b">
        <v>0</v>
      </c>
      <c r="P6677" s="7" t="b">
        <v>0</v>
      </c>
      <c r="Q6677" s="7" t="b">
        <v>0</v>
      </c>
      <c r="R6677" s="7"/>
      <c r="S6677" s="7" t="s">
        <v>717</v>
      </c>
      <c r="T6677" s="7" t="s">
        <v>85</v>
      </c>
      <c r="U6677" s="7" t="s">
        <v>371</v>
      </c>
      <c r="V6677" s="7" t="s">
        <v>87</v>
      </c>
      <c r="W6677" s="7" t="s">
        <v>17640</v>
      </c>
      <c r="X6677" s="7" t="s">
        <v>17641</v>
      </c>
      <c r="Y6677" s="7">
        <v>0.16051651588986601</v>
      </c>
      <c r="Z6677" s="7">
        <v>1.0672095755987201</v>
      </c>
    </row>
    <row r="6678" spans="1:26" ht="22.5" hidden="1" customHeight="1">
      <c r="A6678" s="7" t="s">
        <v>15850</v>
      </c>
      <c r="B6678" s="7" t="s">
        <v>38</v>
      </c>
      <c r="C6678" s="7" t="s">
        <v>17642</v>
      </c>
      <c r="D6678" s="7" t="s">
        <v>32</v>
      </c>
      <c r="E6678" s="7">
        <v>117</v>
      </c>
      <c r="F6678" s="7" t="s">
        <v>8341</v>
      </c>
      <c r="G6678" s="7" t="s">
        <v>15852</v>
      </c>
      <c r="H6678" s="7" t="s">
        <v>33</v>
      </c>
      <c r="I6678" s="7" t="s">
        <v>8581</v>
      </c>
      <c r="J6678" s="7" t="s">
        <v>826</v>
      </c>
      <c r="K6678" s="7" t="s">
        <v>827</v>
      </c>
      <c r="L6678" s="7" t="s">
        <v>700</v>
      </c>
      <c r="M6678" s="7"/>
      <c r="N6678" s="7"/>
      <c r="O6678" s="7" t="b">
        <v>0</v>
      </c>
      <c r="P6678" s="7" t="b">
        <v>0</v>
      </c>
      <c r="Q6678" s="7" t="b">
        <v>0</v>
      </c>
      <c r="R6678" s="7"/>
      <c r="S6678" s="7" t="s">
        <v>717</v>
      </c>
      <c r="T6678" s="7" t="s">
        <v>85</v>
      </c>
      <c r="U6678" s="7" t="s">
        <v>371</v>
      </c>
      <c r="V6678" s="7" t="s">
        <v>383</v>
      </c>
      <c r="W6678" s="7" t="s">
        <v>17643</v>
      </c>
      <c r="X6678" s="7" t="s">
        <v>17644</v>
      </c>
      <c r="Y6678" s="7">
        <v>5.02254687891363E-2</v>
      </c>
      <c r="Z6678" s="7">
        <v>0.77544689637226505</v>
      </c>
    </row>
    <row r="6679" spans="1:26" ht="22.5" hidden="1" customHeight="1">
      <c r="A6679" s="7" t="s">
        <v>15850</v>
      </c>
      <c r="B6679" s="7" t="s">
        <v>38</v>
      </c>
      <c r="C6679" s="7" t="s">
        <v>17645</v>
      </c>
      <c r="D6679" s="7" t="s">
        <v>32</v>
      </c>
      <c r="E6679" s="7">
        <v>118</v>
      </c>
      <c r="F6679" s="7" t="s">
        <v>8341</v>
      </c>
      <c r="G6679" s="7" t="s">
        <v>15852</v>
      </c>
      <c r="H6679" s="7" t="s">
        <v>33</v>
      </c>
      <c r="I6679" s="7" t="s">
        <v>8421</v>
      </c>
      <c r="J6679" s="7" t="s">
        <v>1824</v>
      </c>
      <c r="K6679" s="7" t="s">
        <v>1825</v>
      </c>
      <c r="L6679" s="7" t="s">
        <v>700</v>
      </c>
      <c r="M6679" s="7"/>
      <c r="N6679" s="7"/>
      <c r="O6679" s="7" t="b">
        <v>0</v>
      </c>
      <c r="P6679" s="7" t="b">
        <v>0</v>
      </c>
      <c r="Q6679" s="7" t="b">
        <v>0</v>
      </c>
      <c r="R6679" s="7"/>
      <c r="S6679" s="7" t="s">
        <v>717</v>
      </c>
      <c r="T6679" s="7" t="s">
        <v>85</v>
      </c>
      <c r="U6679" s="7" t="s">
        <v>371</v>
      </c>
      <c r="V6679" s="7" t="s">
        <v>87</v>
      </c>
      <c r="W6679" s="7" t="s">
        <v>17646</v>
      </c>
      <c r="X6679" s="7" t="s">
        <v>17647</v>
      </c>
      <c r="Y6679" s="7">
        <v>3.6345982984500098E-2</v>
      </c>
      <c r="Z6679" s="7">
        <v>0.93135127950989305</v>
      </c>
    </row>
    <row r="6680" spans="1:26" ht="22.5" hidden="1" customHeight="1">
      <c r="A6680" s="7" t="s">
        <v>15850</v>
      </c>
      <c r="B6680" s="7" t="s">
        <v>38</v>
      </c>
      <c r="C6680" s="7" t="s">
        <v>17648</v>
      </c>
      <c r="D6680" s="7" t="s">
        <v>32</v>
      </c>
      <c r="E6680" s="7">
        <v>119</v>
      </c>
      <c r="F6680" s="7" t="s">
        <v>8341</v>
      </c>
      <c r="G6680" s="7" t="s">
        <v>15852</v>
      </c>
      <c r="H6680" s="7" t="s">
        <v>33</v>
      </c>
      <c r="I6680" s="7" t="s">
        <v>8342</v>
      </c>
      <c r="J6680" s="7" t="s">
        <v>831</v>
      </c>
      <c r="K6680" s="7" t="s">
        <v>832</v>
      </c>
      <c r="L6680" s="7" t="s">
        <v>700</v>
      </c>
      <c r="M6680" s="7"/>
      <c r="N6680" s="7"/>
      <c r="O6680" s="7" t="b">
        <v>0</v>
      </c>
      <c r="P6680" s="7" t="b">
        <v>0</v>
      </c>
      <c r="Q6680" s="7" t="b">
        <v>0</v>
      </c>
      <c r="R6680" s="7"/>
      <c r="S6680" s="7" t="s">
        <v>717</v>
      </c>
      <c r="T6680" s="7" t="s">
        <v>85</v>
      </c>
      <c r="U6680" s="7" t="s">
        <v>371</v>
      </c>
      <c r="V6680" s="7" t="s">
        <v>15887</v>
      </c>
      <c r="W6680" s="7" t="s">
        <v>17649</v>
      </c>
      <c r="X6680" s="7" t="s">
        <v>17650</v>
      </c>
      <c r="Y6680" s="7">
        <v>0.27702085443239799</v>
      </c>
      <c r="Z6680" s="7">
        <v>0.92185053661290906</v>
      </c>
    </row>
    <row r="6681" spans="1:26" ht="22.5" hidden="1" customHeight="1">
      <c r="A6681" s="7" t="s">
        <v>15850</v>
      </c>
      <c r="B6681" s="7" t="s">
        <v>38</v>
      </c>
      <c r="C6681" s="7" t="s">
        <v>17651</v>
      </c>
      <c r="D6681" s="7" t="s">
        <v>32</v>
      </c>
      <c r="E6681" s="7">
        <v>120</v>
      </c>
      <c r="F6681" s="7" t="s">
        <v>8341</v>
      </c>
      <c r="G6681" s="7" t="s">
        <v>15852</v>
      </c>
      <c r="H6681" s="7" t="s">
        <v>33</v>
      </c>
      <c r="I6681" s="7" t="s">
        <v>8421</v>
      </c>
      <c r="J6681" s="7" t="s">
        <v>831</v>
      </c>
      <c r="K6681" s="7" t="s">
        <v>832</v>
      </c>
      <c r="L6681" s="7" t="s">
        <v>700</v>
      </c>
      <c r="M6681" s="7"/>
      <c r="N6681" s="7"/>
      <c r="O6681" s="7" t="b">
        <v>0</v>
      </c>
      <c r="P6681" s="7" t="b">
        <v>0</v>
      </c>
      <c r="Q6681" s="7" t="b">
        <v>0</v>
      </c>
      <c r="R6681" s="7"/>
      <c r="S6681" s="7" t="s">
        <v>717</v>
      </c>
      <c r="T6681" s="7" t="s">
        <v>85</v>
      </c>
      <c r="U6681" s="7" t="s">
        <v>371</v>
      </c>
      <c r="V6681" s="7" t="s">
        <v>87</v>
      </c>
      <c r="W6681" s="7" t="s">
        <v>17652</v>
      </c>
      <c r="X6681" s="7" t="s">
        <v>17653</v>
      </c>
      <c r="Y6681" s="7">
        <v>3.3907927191025998E-2</v>
      </c>
      <c r="Z6681" s="7">
        <v>1.7273194043598099</v>
      </c>
    </row>
    <row r="6682" spans="1:26" ht="22.5" hidden="1" customHeight="1">
      <c r="A6682" s="7" t="s">
        <v>15850</v>
      </c>
      <c r="B6682" s="7" t="s">
        <v>38</v>
      </c>
      <c r="C6682" s="7" t="s">
        <v>17654</v>
      </c>
      <c r="D6682" s="7" t="s">
        <v>32</v>
      </c>
      <c r="E6682" s="7">
        <v>121</v>
      </c>
      <c r="F6682" s="7" t="s">
        <v>8341</v>
      </c>
      <c r="G6682" s="7" t="s">
        <v>15852</v>
      </c>
      <c r="H6682" s="7" t="s">
        <v>33</v>
      </c>
      <c r="I6682" s="7" t="s">
        <v>8342</v>
      </c>
      <c r="J6682" s="7" t="s">
        <v>16602</v>
      </c>
      <c r="K6682" s="7" t="s">
        <v>16603</v>
      </c>
      <c r="L6682" s="7" t="s">
        <v>700</v>
      </c>
      <c r="M6682" s="7"/>
      <c r="N6682" s="7"/>
      <c r="O6682" s="7" t="b">
        <v>0</v>
      </c>
      <c r="P6682" s="7" t="b">
        <v>0</v>
      </c>
      <c r="Q6682" s="7" t="b">
        <v>0</v>
      </c>
      <c r="R6682" s="7"/>
      <c r="S6682" s="7" t="s">
        <v>717</v>
      </c>
      <c r="T6682" s="7" t="s">
        <v>110</v>
      </c>
      <c r="U6682" s="7" t="s">
        <v>371</v>
      </c>
      <c r="V6682" s="7" t="s">
        <v>87</v>
      </c>
      <c r="W6682" s="7" t="s">
        <v>17655</v>
      </c>
      <c r="X6682" s="7" t="s">
        <v>17656</v>
      </c>
      <c r="Y6682" s="7">
        <v>3.7108230114181302E-2</v>
      </c>
      <c r="Z6682" s="7">
        <v>1.0514677367368199</v>
      </c>
    </row>
    <row r="6683" spans="1:26" ht="22.5" hidden="1" customHeight="1">
      <c r="A6683" s="7" t="s">
        <v>15850</v>
      </c>
      <c r="B6683" s="7" t="s">
        <v>38</v>
      </c>
      <c r="C6683" s="7" t="s">
        <v>17657</v>
      </c>
      <c r="D6683" s="7" t="s">
        <v>32</v>
      </c>
      <c r="E6683" s="7">
        <v>122</v>
      </c>
      <c r="F6683" s="7" t="s">
        <v>8341</v>
      </c>
      <c r="G6683" s="7" t="s">
        <v>15852</v>
      </c>
      <c r="H6683" s="7" t="s">
        <v>33</v>
      </c>
      <c r="I6683" s="7" t="s">
        <v>8421</v>
      </c>
      <c r="J6683" s="7" t="s">
        <v>16602</v>
      </c>
      <c r="K6683" s="7" t="s">
        <v>16603</v>
      </c>
      <c r="L6683" s="7" t="s">
        <v>700</v>
      </c>
      <c r="M6683" s="7"/>
      <c r="N6683" s="7"/>
      <c r="O6683" s="7" t="b">
        <v>0</v>
      </c>
      <c r="P6683" s="7" t="b">
        <v>0</v>
      </c>
      <c r="Q6683" s="7" t="b">
        <v>0</v>
      </c>
      <c r="R6683" s="7"/>
      <c r="S6683" s="7" t="s">
        <v>717</v>
      </c>
      <c r="T6683" s="7" t="s">
        <v>110</v>
      </c>
      <c r="U6683" s="7" t="s">
        <v>371</v>
      </c>
      <c r="V6683" s="7" t="s">
        <v>87</v>
      </c>
      <c r="W6683" s="7" t="s">
        <v>17658</v>
      </c>
      <c r="X6683" s="7" t="s">
        <v>17659</v>
      </c>
      <c r="Y6683" s="7">
        <v>5.2414713334767403E-2</v>
      </c>
      <c r="Z6683" s="7">
        <v>1.1289581157713</v>
      </c>
    </row>
    <row r="6684" spans="1:26" ht="22.5" hidden="1" customHeight="1">
      <c r="A6684" s="7" t="s">
        <v>15850</v>
      </c>
      <c r="B6684" s="7" t="s">
        <v>38</v>
      </c>
      <c r="C6684" s="7" t="s">
        <v>17660</v>
      </c>
      <c r="D6684" s="7" t="s">
        <v>32</v>
      </c>
      <c r="E6684" s="7">
        <v>123</v>
      </c>
      <c r="F6684" s="7" t="s">
        <v>8341</v>
      </c>
      <c r="G6684" s="7" t="s">
        <v>15852</v>
      </c>
      <c r="H6684" s="7" t="s">
        <v>33</v>
      </c>
      <c r="I6684" s="7" t="s">
        <v>8342</v>
      </c>
      <c r="J6684" s="7" t="s">
        <v>7918</v>
      </c>
      <c r="K6684" s="7" t="s">
        <v>7919</v>
      </c>
      <c r="L6684" s="7" t="s">
        <v>700</v>
      </c>
      <c r="M6684" s="7"/>
      <c r="N6684" s="7"/>
      <c r="O6684" s="7" t="b">
        <v>0</v>
      </c>
      <c r="P6684" s="7" t="b">
        <v>0</v>
      </c>
      <c r="Q6684" s="7" t="b">
        <v>0</v>
      </c>
      <c r="R6684" s="7"/>
      <c r="S6684" s="7" t="s">
        <v>717</v>
      </c>
      <c r="T6684" s="7" t="s">
        <v>85</v>
      </c>
      <c r="U6684" s="7" t="s">
        <v>371</v>
      </c>
      <c r="V6684" s="7" t="s">
        <v>87</v>
      </c>
      <c r="W6684" s="7" t="s">
        <v>17661</v>
      </c>
      <c r="X6684" s="7" t="s">
        <v>17662</v>
      </c>
      <c r="Y6684" s="7">
        <v>0.30670476724606599</v>
      </c>
      <c r="Z6684" s="7">
        <v>0.70599149980695497</v>
      </c>
    </row>
    <row r="6685" spans="1:26" ht="22.5" hidden="1" customHeight="1">
      <c r="A6685" s="7" t="s">
        <v>15850</v>
      </c>
      <c r="B6685" s="7" t="s">
        <v>38</v>
      </c>
      <c r="C6685" s="7" t="s">
        <v>17663</v>
      </c>
      <c r="D6685" s="7" t="s">
        <v>32</v>
      </c>
      <c r="E6685" s="7">
        <v>124</v>
      </c>
      <c r="F6685" s="7" t="s">
        <v>8341</v>
      </c>
      <c r="G6685" s="7" t="s">
        <v>15852</v>
      </c>
      <c r="H6685" s="7" t="s">
        <v>33</v>
      </c>
      <c r="I6685" s="7" t="s">
        <v>8342</v>
      </c>
      <c r="J6685" s="7" t="s">
        <v>1894</v>
      </c>
      <c r="K6685" s="7" t="s">
        <v>1895</v>
      </c>
      <c r="L6685" s="7" t="s">
        <v>700</v>
      </c>
      <c r="M6685" s="7"/>
      <c r="N6685" s="7"/>
      <c r="O6685" s="7" t="b">
        <v>0</v>
      </c>
      <c r="P6685" s="7" t="b">
        <v>0</v>
      </c>
      <c r="Q6685" s="7" t="b">
        <v>0</v>
      </c>
      <c r="R6685" s="7"/>
      <c r="S6685" s="7" t="s">
        <v>717</v>
      </c>
      <c r="T6685" s="7" t="s">
        <v>110</v>
      </c>
      <c r="U6685" s="7" t="s">
        <v>371</v>
      </c>
      <c r="V6685" s="7" t="s">
        <v>87</v>
      </c>
      <c r="W6685" s="7" t="s">
        <v>17664</v>
      </c>
      <c r="X6685" s="7" t="s">
        <v>17665</v>
      </c>
      <c r="Y6685" s="7">
        <v>8.2692989717756807E-2</v>
      </c>
      <c r="Z6685" s="7">
        <v>1.0235590468656699</v>
      </c>
    </row>
    <row r="6686" spans="1:26" ht="22.5" hidden="1" customHeight="1">
      <c r="A6686" s="7" t="s">
        <v>15850</v>
      </c>
      <c r="B6686" s="7" t="s">
        <v>38</v>
      </c>
      <c r="C6686" s="7" t="s">
        <v>17666</v>
      </c>
      <c r="D6686" s="7" t="s">
        <v>32</v>
      </c>
      <c r="E6686" s="7">
        <v>125</v>
      </c>
      <c r="F6686" s="7" t="s">
        <v>8341</v>
      </c>
      <c r="G6686" s="7" t="s">
        <v>15852</v>
      </c>
      <c r="H6686" s="7" t="s">
        <v>33</v>
      </c>
      <c r="I6686" s="7" t="s">
        <v>8421</v>
      </c>
      <c r="J6686" s="7" t="s">
        <v>1894</v>
      </c>
      <c r="K6686" s="7" t="s">
        <v>1895</v>
      </c>
      <c r="L6686" s="7" t="s">
        <v>700</v>
      </c>
      <c r="M6686" s="7"/>
      <c r="N6686" s="7"/>
      <c r="O6686" s="7" t="b">
        <v>0</v>
      </c>
      <c r="P6686" s="7" t="b">
        <v>0</v>
      </c>
      <c r="Q6686" s="7" t="b">
        <v>0</v>
      </c>
      <c r="R6686" s="7"/>
      <c r="S6686" s="7" t="s">
        <v>717</v>
      </c>
      <c r="T6686" s="7" t="s">
        <v>110</v>
      </c>
      <c r="U6686" s="7" t="s">
        <v>371</v>
      </c>
      <c r="V6686" s="7" t="s">
        <v>87</v>
      </c>
      <c r="W6686" s="7" t="s">
        <v>17667</v>
      </c>
      <c r="X6686" s="7" t="s">
        <v>17668</v>
      </c>
      <c r="Y6686" s="7">
        <v>4.5120835009529799E-2</v>
      </c>
      <c r="Z6686" s="7">
        <v>1.0794899371692499</v>
      </c>
    </row>
    <row r="6687" spans="1:26" ht="22.5" hidden="1" customHeight="1">
      <c r="A6687" s="7" t="s">
        <v>15850</v>
      </c>
      <c r="B6687" s="7" t="s">
        <v>38</v>
      </c>
      <c r="C6687" s="7" t="s">
        <v>17669</v>
      </c>
      <c r="D6687" s="7" t="s">
        <v>32</v>
      </c>
      <c r="E6687" s="7">
        <v>126</v>
      </c>
      <c r="F6687" s="7" t="s">
        <v>8341</v>
      </c>
      <c r="G6687" s="7" t="s">
        <v>15852</v>
      </c>
      <c r="H6687" s="7" t="s">
        <v>33</v>
      </c>
      <c r="I6687" s="7" t="s">
        <v>8342</v>
      </c>
      <c r="J6687" s="7" t="s">
        <v>16622</v>
      </c>
      <c r="K6687" s="7" t="s">
        <v>16623</v>
      </c>
      <c r="L6687" s="7" t="s">
        <v>700</v>
      </c>
      <c r="M6687" s="7"/>
      <c r="N6687" s="7"/>
      <c r="O6687" s="7" t="b">
        <v>0</v>
      </c>
      <c r="P6687" s="7" t="b">
        <v>0</v>
      </c>
      <c r="Q6687" s="7" t="b">
        <v>0</v>
      </c>
      <c r="R6687" s="7"/>
      <c r="S6687" s="7" t="s">
        <v>717</v>
      </c>
      <c r="T6687" s="7" t="s">
        <v>151</v>
      </c>
      <c r="U6687" s="7" t="s">
        <v>371</v>
      </c>
      <c r="V6687" s="7" t="s">
        <v>87</v>
      </c>
      <c r="W6687" s="7" t="s">
        <v>17670</v>
      </c>
      <c r="X6687" s="7" t="s">
        <v>17671</v>
      </c>
      <c r="Y6687" s="7">
        <v>0.23942585769541899</v>
      </c>
      <c r="Z6687" s="7">
        <v>1.7408161261503901</v>
      </c>
    </row>
    <row r="6688" spans="1:26" ht="22.5" hidden="1" customHeight="1">
      <c r="A6688" s="7" t="s">
        <v>15850</v>
      </c>
      <c r="B6688" s="7" t="s">
        <v>47</v>
      </c>
      <c r="C6688" s="7" t="s">
        <v>14624</v>
      </c>
      <c r="D6688" s="7" t="s">
        <v>936</v>
      </c>
      <c r="E6688" s="7">
        <v>0</v>
      </c>
      <c r="F6688" s="7"/>
      <c r="G6688" s="7"/>
      <c r="H6688" s="7" t="s">
        <v>48</v>
      </c>
      <c r="I6688" s="7"/>
      <c r="L6688" s="7"/>
      <c r="M6688" s="7"/>
      <c r="N6688" s="7"/>
      <c r="P6688" s="7"/>
      <c r="Q6688" s="7"/>
      <c r="R6688" s="7"/>
      <c r="S6688" s="7"/>
      <c r="T6688" s="7"/>
      <c r="V6688" s="7"/>
      <c r="W6688" s="7"/>
      <c r="X6688" s="7"/>
      <c r="Y6688" s="7"/>
      <c r="Z6688" s="7"/>
    </row>
    <row r="6689" spans="1:26" ht="22.5" hidden="1" customHeight="1">
      <c r="A6689" s="7" t="s">
        <v>15850</v>
      </c>
      <c r="B6689" s="7" t="s">
        <v>47</v>
      </c>
      <c r="C6689" s="7" t="s">
        <v>14625</v>
      </c>
      <c r="D6689" s="7" t="s">
        <v>936</v>
      </c>
      <c r="E6689" s="7">
        <v>1</v>
      </c>
      <c r="F6689" s="7"/>
      <c r="G6689" s="7"/>
      <c r="H6689" s="7" t="s">
        <v>48</v>
      </c>
      <c r="I6689" s="7"/>
      <c r="L6689" s="7"/>
      <c r="M6689" s="7"/>
      <c r="N6689" s="7"/>
      <c r="P6689" s="7"/>
      <c r="Q6689" s="7"/>
      <c r="R6689" s="7"/>
      <c r="S6689" s="7"/>
      <c r="T6689" s="7"/>
      <c r="V6689" s="7"/>
      <c r="W6689" s="7"/>
      <c r="X6689" s="7"/>
      <c r="Y6689" s="7"/>
      <c r="Z6689" s="7"/>
    </row>
    <row r="6690" spans="1:26" ht="22.5" hidden="1" customHeight="1">
      <c r="A6690" s="7" t="s">
        <v>15850</v>
      </c>
      <c r="B6690" s="7" t="s">
        <v>47</v>
      </c>
      <c r="C6690" s="7" t="s">
        <v>14624</v>
      </c>
      <c r="D6690" s="7" t="s">
        <v>1973</v>
      </c>
      <c r="E6690" s="7">
        <v>2</v>
      </c>
      <c r="F6690" s="7"/>
      <c r="G6690" s="7"/>
      <c r="H6690" s="7" t="s">
        <v>48</v>
      </c>
      <c r="I6690" s="7"/>
      <c r="L6690" s="7"/>
      <c r="M6690" s="7"/>
      <c r="N6690" s="7"/>
      <c r="P6690" s="7"/>
      <c r="Q6690" s="7"/>
      <c r="R6690" s="7"/>
      <c r="S6690" s="7"/>
      <c r="T6690" s="7"/>
      <c r="V6690" s="7"/>
      <c r="W6690" s="7"/>
      <c r="X6690" s="7"/>
      <c r="Y6690" s="7"/>
      <c r="Z6690" s="7"/>
    </row>
    <row r="6691" spans="1:26" ht="22.5" hidden="1" customHeight="1">
      <c r="A6691" s="7" t="s">
        <v>15850</v>
      </c>
      <c r="B6691" s="7" t="s">
        <v>47</v>
      </c>
      <c r="C6691" s="7" t="s">
        <v>14625</v>
      </c>
      <c r="D6691" s="7" t="s">
        <v>1973</v>
      </c>
      <c r="E6691" s="7">
        <v>3</v>
      </c>
      <c r="F6691" s="7"/>
      <c r="G6691" s="7"/>
      <c r="H6691" s="7" t="s">
        <v>48</v>
      </c>
      <c r="I6691" s="7"/>
      <c r="L6691" s="7"/>
      <c r="M6691" s="7"/>
      <c r="N6691" s="7"/>
      <c r="P6691" s="7"/>
      <c r="Q6691" s="7"/>
      <c r="R6691" s="7"/>
      <c r="S6691" s="7"/>
      <c r="T6691" s="7"/>
      <c r="V6691" s="7"/>
      <c r="W6691" s="7"/>
      <c r="X6691" s="7"/>
      <c r="Y6691" s="7"/>
      <c r="Z6691" s="7"/>
    </row>
    <row r="6692" spans="1:26" ht="22.5" hidden="1" customHeight="1">
      <c r="A6692" s="7" t="s">
        <v>15850</v>
      </c>
      <c r="B6692" s="7" t="s">
        <v>49</v>
      </c>
      <c r="C6692" s="7" t="s">
        <v>17672</v>
      </c>
      <c r="D6692" s="7" t="s">
        <v>936</v>
      </c>
      <c r="E6692" s="7">
        <v>0</v>
      </c>
      <c r="F6692" s="7" t="s">
        <v>3255</v>
      </c>
      <c r="G6692" s="7" t="s">
        <v>15852</v>
      </c>
      <c r="H6692" s="7" t="s">
        <v>33</v>
      </c>
      <c r="I6692" s="7"/>
      <c r="J6692" s="7" t="s">
        <v>16412</v>
      </c>
      <c r="K6692" s="7" t="s">
        <v>16413</v>
      </c>
      <c r="L6692" s="7" t="s">
        <v>83</v>
      </c>
      <c r="M6692" s="7"/>
      <c r="N6692" s="7"/>
      <c r="P6692" s="7"/>
      <c r="Q6692" s="7"/>
      <c r="R6692" s="7"/>
      <c r="S6692" s="7" t="s">
        <v>84</v>
      </c>
      <c r="T6692" s="7"/>
      <c r="V6692" s="7" t="s">
        <v>87</v>
      </c>
      <c r="W6692" s="7"/>
      <c r="X6692" s="7" t="s">
        <v>17673</v>
      </c>
      <c r="Y6692" s="7"/>
      <c r="Z6692" s="7"/>
    </row>
    <row r="6693" spans="1:26" ht="22.5" hidden="1" customHeight="1">
      <c r="A6693" s="7" t="s">
        <v>15850</v>
      </c>
      <c r="B6693" s="7" t="s">
        <v>49</v>
      </c>
      <c r="C6693" s="7" t="s">
        <v>17674</v>
      </c>
      <c r="D6693" s="7" t="s">
        <v>936</v>
      </c>
      <c r="E6693" s="7">
        <v>1</v>
      </c>
      <c r="F6693" s="7" t="s">
        <v>3255</v>
      </c>
      <c r="G6693" s="7" t="s">
        <v>15852</v>
      </c>
      <c r="H6693" s="7" t="s">
        <v>33</v>
      </c>
      <c r="I6693" s="7"/>
      <c r="J6693" s="7" t="s">
        <v>16417</v>
      </c>
      <c r="K6693" s="7" t="s">
        <v>16418</v>
      </c>
      <c r="L6693" s="7" t="s">
        <v>83</v>
      </c>
      <c r="M6693" s="7"/>
      <c r="N6693" s="7"/>
      <c r="P6693" s="7"/>
      <c r="Q6693" s="7"/>
      <c r="R6693" s="7"/>
      <c r="S6693" s="7" t="s">
        <v>84</v>
      </c>
      <c r="T6693" s="7"/>
      <c r="V6693" s="7" t="s">
        <v>87</v>
      </c>
      <c r="W6693" s="7"/>
      <c r="X6693" s="7" t="s">
        <v>17675</v>
      </c>
      <c r="Y6693" s="7"/>
      <c r="Z6693" s="7"/>
    </row>
    <row r="6694" spans="1:26" ht="22.5" hidden="1" customHeight="1">
      <c r="A6694" s="7" t="s">
        <v>15850</v>
      </c>
      <c r="B6694" s="7" t="s">
        <v>49</v>
      </c>
      <c r="C6694" s="7" t="s">
        <v>17676</v>
      </c>
      <c r="D6694" s="7" t="s">
        <v>936</v>
      </c>
      <c r="E6694" s="7">
        <v>2</v>
      </c>
      <c r="F6694" s="7" t="s">
        <v>3255</v>
      </c>
      <c r="G6694" s="7" t="s">
        <v>15852</v>
      </c>
      <c r="H6694" s="7" t="s">
        <v>33</v>
      </c>
      <c r="I6694" s="7"/>
      <c r="J6694" s="7" t="s">
        <v>16422</v>
      </c>
      <c r="K6694" s="7" t="s">
        <v>16423</v>
      </c>
      <c r="L6694" s="7" t="s">
        <v>83</v>
      </c>
      <c r="M6694" s="7"/>
      <c r="N6694" s="7"/>
      <c r="P6694" s="7"/>
      <c r="Q6694" s="7"/>
      <c r="R6694" s="7"/>
      <c r="S6694" s="7" t="s">
        <v>84</v>
      </c>
      <c r="T6694" s="7"/>
      <c r="V6694" s="7" t="s">
        <v>87</v>
      </c>
      <c r="W6694" s="7"/>
      <c r="X6694" s="7" t="s">
        <v>17677</v>
      </c>
      <c r="Y6694" s="7"/>
      <c r="Z6694" s="7"/>
    </row>
    <row r="6695" spans="1:26" ht="22.5" hidden="1" customHeight="1">
      <c r="A6695" s="7" t="s">
        <v>15850</v>
      </c>
      <c r="B6695" s="7" t="s">
        <v>49</v>
      </c>
      <c r="C6695" s="7" t="s">
        <v>17678</v>
      </c>
      <c r="D6695" s="7" t="s">
        <v>936</v>
      </c>
      <c r="E6695" s="7">
        <v>3</v>
      </c>
      <c r="F6695" s="7" t="s">
        <v>3251</v>
      </c>
      <c r="G6695" s="7" t="s">
        <v>15852</v>
      </c>
      <c r="H6695" s="7" t="s">
        <v>33</v>
      </c>
      <c r="I6695" s="7"/>
      <c r="J6695" s="7" t="s">
        <v>16427</v>
      </c>
      <c r="K6695" s="7" t="s">
        <v>16428</v>
      </c>
      <c r="L6695" s="7" t="s">
        <v>83</v>
      </c>
      <c r="M6695" s="7"/>
      <c r="N6695" s="7"/>
      <c r="P6695" s="7"/>
      <c r="Q6695" s="7"/>
      <c r="R6695" s="7"/>
      <c r="S6695" s="7" t="s">
        <v>84</v>
      </c>
      <c r="T6695" s="7"/>
      <c r="V6695" s="7" t="s">
        <v>87</v>
      </c>
      <c r="W6695" s="7"/>
      <c r="X6695" s="7" t="s">
        <v>17679</v>
      </c>
      <c r="Y6695" s="7"/>
      <c r="Z6695" s="7"/>
    </row>
    <row r="6696" spans="1:26" ht="22.5" hidden="1" customHeight="1">
      <c r="A6696" s="7" t="s">
        <v>15850</v>
      </c>
      <c r="B6696" s="7" t="s">
        <v>49</v>
      </c>
      <c r="C6696" s="7" t="s">
        <v>17680</v>
      </c>
      <c r="D6696" s="7" t="s">
        <v>936</v>
      </c>
      <c r="E6696" s="7">
        <v>4</v>
      </c>
      <c r="F6696" s="7" t="s">
        <v>3255</v>
      </c>
      <c r="G6696" s="7" t="s">
        <v>15852</v>
      </c>
      <c r="H6696" s="7" t="s">
        <v>33</v>
      </c>
      <c r="I6696" s="7"/>
      <c r="J6696" s="7" t="s">
        <v>16427</v>
      </c>
      <c r="K6696" s="7" t="s">
        <v>16428</v>
      </c>
      <c r="L6696" s="7" t="s">
        <v>83</v>
      </c>
      <c r="M6696" s="7"/>
      <c r="N6696" s="7"/>
      <c r="P6696" s="7"/>
      <c r="Q6696" s="7"/>
      <c r="R6696" s="7"/>
      <c r="S6696" s="7" t="s">
        <v>84</v>
      </c>
      <c r="T6696" s="7"/>
      <c r="V6696" s="7" t="s">
        <v>87</v>
      </c>
      <c r="W6696" s="7"/>
      <c r="X6696" s="7" t="s">
        <v>17681</v>
      </c>
      <c r="Y6696" s="7"/>
      <c r="Z6696" s="7"/>
    </row>
    <row r="6697" spans="1:26" ht="22.5" hidden="1" customHeight="1">
      <c r="A6697" s="7" t="s">
        <v>15850</v>
      </c>
      <c r="B6697" s="7" t="s">
        <v>49</v>
      </c>
      <c r="C6697" s="7" t="s">
        <v>14632</v>
      </c>
      <c r="D6697" s="7" t="s">
        <v>936</v>
      </c>
      <c r="E6697" s="7">
        <v>5</v>
      </c>
      <c r="F6697" s="7" t="s">
        <v>3255</v>
      </c>
      <c r="G6697" s="7" t="s">
        <v>15852</v>
      </c>
      <c r="H6697" s="7" t="s">
        <v>33</v>
      </c>
      <c r="I6697" s="7"/>
      <c r="J6697" s="7" t="s">
        <v>81</v>
      </c>
      <c r="K6697" s="7" t="s">
        <v>82</v>
      </c>
      <c r="L6697" s="7" t="s">
        <v>83</v>
      </c>
      <c r="M6697" s="7"/>
      <c r="N6697" s="7"/>
      <c r="P6697" s="7"/>
      <c r="Q6697" s="7"/>
      <c r="R6697" s="7"/>
      <c r="S6697" s="7" t="s">
        <v>84</v>
      </c>
      <c r="T6697" s="7"/>
      <c r="V6697" s="7" t="s">
        <v>87</v>
      </c>
      <c r="W6697" s="7"/>
      <c r="X6697" s="7" t="s">
        <v>17682</v>
      </c>
      <c r="Y6697" s="7"/>
      <c r="Z6697" s="7"/>
    </row>
    <row r="6698" spans="1:26" ht="22.5" hidden="1" customHeight="1">
      <c r="A6698" s="7" t="s">
        <v>15850</v>
      </c>
      <c r="B6698" s="7" t="s">
        <v>49</v>
      </c>
      <c r="C6698" s="7" t="s">
        <v>14654</v>
      </c>
      <c r="D6698" s="7" t="s">
        <v>936</v>
      </c>
      <c r="E6698" s="7">
        <v>6</v>
      </c>
      <c r="F6698" s="7" t="s">
        <v>3251</v>
      </c>
      <c r="G6698" s="7" t="s">
        <v>15852</v>
      </c>
      <c r="H6698" s="7" t="s">
        <v>33</v>
      </c>
      <c r="J6698" s="7" t="s">
        <v>2006</v>
      </c>
      <c r="K6698" s="7" t="s">
        <v>2007</v>
      </c>
      <c r="L6698" s="7" t="s">
        <v>93</v>
      </c>
      <c r="S6698" s="7" t="s">
        <v>84</v>
      </c>
      <c r="T6698" s="7"/>
      <c r="V6698" s="7" t="s">
        <v>434</v>
      </c>
      <c r="W6698" s="7"/>
      <c r="X6698" s="7" t="s">
        <v>17683</v>
      </c>
      <c r="Z6698" s="7"/>
    </row>
    <row r="6699" spans="1:26" ht="22.5" hidden="1" customHeight="1">
      <c r="A6699" s="7" t="s">
        <v>15850</v>
      </c>
      <c r="B6699" s="7" t="s">
        <v>49</v>
      </c>
      <c r="C6699" s="7" t="s">
        <v>17684</v>
      </c>
      <c r="D6699" s="7" t="s">
        <v>936</v>
      </c>
      <c r="E6699" s="7">
        <v>7</v>
      </c>
      <c r="F6699" s="7" t="s">
        <v>3251</v>
      </c>
      <c r="G6699" s="7" t="s">
        <v>15852</v>
      </c>
      <c r="H6699" s="7" t="s">
        <v>33</v>
      </c>
      <c r="J6699" s="7" t="s">
        <v>1035</v>
      </c>
      <c r="K6699" s="7" t="s">
        <v>1036</v>
      </c>
      <c r="L6699" s="7" t="s">
        <v>83</v>
      </c>
      <c r="S6699" s="7" t="s">
        <v>84</v>
      </c>
      <c r="T6699" s="7"/>
      <c r="V6699" s="7" t="s">
        <v>434</v>
      </c>
      <c r="W6699" s="7"/>
      <c r="X6699" s="7" t="s">
        <v>17685</v>
      </c>
      <c r="Z6699" s="7"/>
    </row>
    <row r="6700" spans="1:26" ht="22.5" hidden="1" customHeight="1">
      <c r="A6700" s="7" t="s">
        <v>15850</v>
      </c>
      <c r="B6700" s="7" t="s">
        <v>49</v>
      </c>
      <c r="C6700" s="7" t="s">
        <v>17686</v>
      </c>
      <c r="D6700" s="7" t="s">
        <v>936</v>
      </c>
      <c r="E6700" s="7">
        <v>8</v>
      </c>
      <c r="F6700" s="7" t="s">
        <v>3255</v>
      </c>
      <c r="G6700" s="7" t="s">
        <v>15852</v>
      </c>
      <c r="H6700" s="7" t="s">
        <v>33</v>
      </c>
      <c r="J6700" s="7" t="s">
        <v>1035</v>
      </c>
      <c r="K6700" s="7" t="s">
        <v>1036</v>
      </c>
      <c r="L6700" s="7" t="s">
        <v>83</v>
      </c>
      <c r="S6700" s="7" t="s">
        <v>84</v>
      </c>
      <c r="T6700" s="7"/>
      <c r="V6700" s="7" t="s">
        <v>434</v>
      </c>
      <c r="W6700" s="7"/>
      <c r="X6700" s="7" t="s">
        <v>17687</v>
      </c>
      <c r="Z6700" s="7"/>
    </row>
    <row r="6701" spans="1:26" ht="22.5" hidden="1" customHeight="1">
      <c r="A6701" s="7" t="s">
        <v>15850</v>
      </c>
      <c r="B6701" s="7" t="s">
        <v>49</v>
      </c>
      <c r="C6701" s="7" t="s">
        <v>14672</v>
      </c>
      <c r="D6701" s="7" t="s">
        <v>936</v>
      </c>
      <c r="E6701" s="7">
        <v>9</v>
      </c>
      <c r="F6701" s="7" t="s">
        <v>3255</v>
      </c>
      <c r="G6701" s="7" t="s">
        <v>15852</v>
      </c>
      <c r="H6701" s="7" t="s">
        <v>33</v>
      </c>
      <c r="J6701" s="7" t="s">
        <v>97</v>
      </c>
      <c r="K6701" s="7" t="s">
        <v>98</v>
      </c>
      <c r="L6701" s="7" t="s">
        <v>83</v>
      </c>
      <c r="S6701" s="7" t="s">
        <v>84</v>
      </c>
      <c r="T6701" s="7"/>
      <c r="V6701" s="7" t="s">
        <v>87</v>
      </c>
      <c r="W6701" s="7"/>
      <c r="X6701" s="7" t="s">
        <v>17688</v>
      </c>
      <c r="Z6701" s="7"/>
    </row>
    <row r="6702" spans="1:26" ht="22.5" hidden="1" customHeight="1">
      <c r="A6702" s="7" t="s">
        <v>15850</v>
      </c>
      <c r="B6702" s="7" t="s">
        <v>49</v>
      </c>
      <c r="C6702" s="7" t="s">
        <v>17689</v>
      </c>
      <c r="D6702" s="7" t="s">
        <v>936</v>
      </c>
      <c r="E6702" s="7">
        <v>10</v>
      </c>
      <c r="F6702" s="7" t="s">
        <v>3255</v>
      </c>
      <c r="G6702" s="7" t="s">
        <v>15852</v>
      </c>
      <c r="H6702" s="7" t="s">
        <v>33</v>
      </c>
      <c r="J6702" s="7" t="s">
        <v>15853</v>
      </c>
      <c r="K6702" s="7" t="s">
        <v>15854</v>
      </c>
      <c r="L6702" s="7" t="s">
        <v>83</v>
      </c>
      <c r="S6702" s="7" t="s">
        <v>84</v>
      </c>
      <c r="T6702" s="7"/>
      <c r="V6702" s="7" t="s">
        <v>87</v>
      </c>
      <c r="W6702" s="7"/>
      <c r="X6702" s="7" t="s">
        <v>17690</v>
      </c>
      <c r="Z6702" s="7"/>
    </row>
    <row r="6703" spans="1:26" ht="22.5" hidden="1" customHeight="1">
      <c r="A6703" s="7" t="s">
        <v>15850</v>
      </c>
      <c r="B6703" s="7" t="s">
        <v>49</v>
      </c>
      <c r="C6703" s="7" t="s">
        <v>17691</v>
      </c>
      <c r="D6703" s="7" t="s">
        <v>936</v>
      </c>
      <c r="E6703" s="7">
        <v>11</v>
      </c>
      <c r="F6703" s="7" t="s">
        <v>3251</v>
      </c>
      <c r="G6703" s="7" t="s">
        <v>15852</v>
      </c>
      <c r="H6703" s="7" t="s">
        <v>33</v>
      </c>
      <c r="J6703" s="7" t="s">
        <v>15974</v>
      </c>
      <c r="K6703" s="7" t="s">
        <v>15975</v>
      </c>
      <c r="L6703" s="7" t="s">
        <v>83</v>
      </c>
      <c r="S6703" s="7" t="s">
        <v>84</v>
      </c>
      <c r="T6703" s="7"/>
      <c r="V6703" s="7" t="s">
        <v>383</v>
      </c>
      <c r="W6703" s="7"/>
      <c r="X6703" s="7" t="s">
        <v>17692</v>
      </c>
      <c r="Z6703" s="7"/>
    </row>
    <row r="6704" spans="1:26" ht="22.5" hidden="1" customHeight="1">
      <c r="A6704" s="7" t="s">
        <v>15850</v>
      </c>
      <c r="B6704" s="7" t="s">
        <v>49</v>
      </c>
      <c r="C6704" s="7" t="s">
        <v>17693</v>
      </c>
      <c r="D6704" s="7" t="s">
        <v>936</v>
      </c>
      <c r="E6704" s="7">
        <v>12</v>
      </c>
      <c r="F6704" s="7" t="s">
        <v>3255</v>
      </c>
      <c r="G6704" s="7" t="s">
        <v>15852</v>
      </c>
      <c r="H6704" s="7" t="s">
        <v>33</v>
      </c>
      <c r="J6704" s="7" t="s">
        <v>15974</v>
      </c>
      <c r="K6704" s="7" t="s">
        <v>15975</v>
      </c>
      <c r="L6704" s="7" t="s">
        <v>83</v>
      </c>
      <c r="S6704" s="7" t="s">
        <v>84</v>
      </c>
      <c r="T6704" s="7"/>
      <c r="V6704" s="7" t="s">
        <v>87</v>
      </c>
      <c r="W6704" s="7"/>
      <c r="X6704" s="7" t="s">
        <v>17694</v>
      </c>
      <c r="Z6704" s="7"/>
    </row>
    <row r="6705" spans="1:26" ht="22.5" hidden="1" customHeight="1">
      <c r="A6705" s="7" t="s">
        <v>15850</v>
      </c>
      <c r="B6705" s="7" t="s">
        <v>49</v>
      </c>
      <c r="C6705" s="7" t="s">
        <v>17695</v>
      </c>
      <c r="D6705" s="7" t="s">
        <v>936</v>
      </c>
      <c r="E6705" s="7">
        <v>13</v>
      </c>
      <c r="F6705" s="7" t="s">
        <v>3255</v>
      </c>
      <c r="G6705" s="7" t="s">
        <v>15852</v>
      </c>
      <c r="H6705" s="7" t="s">
        <v>33</v>
      </c>
      <c r="J6705" s="7" t="s">
        <v>15858</v>
      </c>
      <c r="K6705" s="7" t="s">
        <v>15859</v>
      </c>
      <c r="L6705" s="7" t="s">
        <v>83</v>
      </c>
      <c r="S6705" s="7" t="s">
        <v>84</v>
      </c>
      <c r="T6705" s="7"/>
      <c r="V6705" s="7" t="s">
        <v>87</v>
      </c>
      <c r="W6705" s="7"/>
      <c r="X6705" s="7" t="s">
        <v>17696</v>
      </c>
      <c r="Z6705" s="7"/>
    </row>
    <row r="6706" spans="1:26" ht="22.5" hidden="1" customHeight="1">
      <c r="A6706" s="7" t="s">
        <v>15850</v>
      </c>
      <c r="B6706" s="7" t="s">
        <v>49</v>
      </c>
      <c r="C6706" s="7" t="s">
        <v>17697</v>
      </c>
      <c r="D6706" s="7" t="s">
        <v>936</v>
      </c>
      <c r="E6706" s="7">
        <v>14</v>
      </c>
      <c r="F6706" s="7" t="s">
        <v>3255</v>
      </c>
      <c r="G6706" s="7" t="s">
        <v>15852</v>
      </c>
      <c r="H6706" s="7" t="s">
        <v>33</v>
      </c>
      <c r="I6706" s="7"/>
      <c r="J6706" s="7" t="s">
        <v>1079</v>
      </c>
      <c r="K6706" s="7" t="s">
        <v>1080</v>
      </c>
      <c r="L6706" s="7" t="s">
        <v>83</v>
      </c>
      <c r="P6706" s="7"/>
      <c r="S6706" s="7" t="s">
        <v>84</v>
      </c>
      <c r="T6706" s="7"/>
      <c r="V6706" s="7" t="s">
        <v>87</v>
      </c>
      <c r="W6706" s="7"/>
      <c r="X6706" s="7" t="s">
        <v>17698</v>
      </c>
      <c r="Z6706" s="7"/>
    </row>
    <row r="6707" spans="1:26" ht="22.5" hidden="1" customHeight="1">
      <c r="A6707" s="7" t="s">
        <v>15850</v>
      </c>
      <c r="B6707" s="7" t="s">
        <v>49</v>
      </c>
      <c r="C6707" s="7" t="s">
        <v>17699</v>
      </c>
      <c r="D6707" s="7" t="s">
        <v>936</v>
      </c>
      <c r="E6707" s="7">
        <v>15</v>
      </c>
      <c r="F6707" s="7" t="s">
        <v>3251</v>
      </c>
      <c r="G6707" s="7" t="s">
        <v>15852</v>
      </c>
      <c r="H6707" s="7" t="s">
        <v>33</v>
      </c>
      <c r="I6707" s="7"/>
      <c r="J6707" s="7" t="s">
        <v>8422</v>
      </c>
      <c r="K6707" s="7" t="s">
        <v>8423</v>
      </c>
      <c r="L6707" s="7" t="s">
        <v>83</v>
      </c>
      <c r="P6707" s="7"/>
      <c r="S6707" s="7" t="s">
        <v>84</v>
      </c>
      <c r="T6707" s="7"/>
      <c r="V6707" s="7" t="s">
        <v>383</v>
      </c>
      <c r="W6707" s="7"/>
      <c r="X6707" s="7" t="s">
        <v>17700</v>
      </c>
      <c r="Z6707" s="7"/>
    </row>
    <row r="6708" spans="1:26" ht="22.5" hidden="1" customHeight="1">
      <c r="A6708" s="7" t="s">
        <v>15850</v>
      </c>
      <c r="B6708" s="7" t="s">
        <v>49</v>
      </c>
      <c r="C6708" s="7" t="s">
        <v>17701</v>
      </c>
      <c r="D6708" s="7" t="s">
        <v>936</v>
      </c>
      <c r="E6708" s="7">
        <v>16</v>
      </c>
      <c r="F6708" s="7" t="s">
        <v>3255</v>
      </c>
      <c r="G6708" s="7" t="s">
        <v>15852</v>
      </c>
      <c r="H6708" s="7" t="s">
        <v>33</v>
      </c>
      <c r="I6708" s="7"/>
      <c r="J6708" s="7" t="s">
        <v>8422</v>
      </c>
      <c r="K6708" s="7" t="s">
        <v>8423</v>
      </c>
      <c r="L6708" s="7" t="s">
        <v>83</v>
      </c>
      <c r="P6708" s="7"/>
      <c r="S6708" s="7" t="s">
        <v>84</v>
      </c>
      <c r="T6708" s="7"/>
      <c r="V6708" s="7" t="s">
        <v>87</v>
      </c>
      <c r="W6708" s="7"/>
      <c r="X6708" s="7" t="s">
        <v>17702</v>
      </c>
      <c r="Z6708" s="7"/>
    </row>
    <row r="6709" spans="1:26" ht="22.5" hidden="1" customHeight="1">
      <c r="A6709" s="7" t="s">
        <v>15850</v>
      </c>
      <c r="B6709" s="7" t="s">
        <v>49</v>
      </c>
      <c r="C6709" s="7" t="s">
        <v>17703</v>
      </c>
      <c r="D6709" s="7" t="s">
        <v>936</v>
      </c>
      <c r="E6709" s="7">
        <v>17</v>
      </c>
      <c r="F6709" s="7" t="s">
        <v>3255</v>
      </c>
      <c r="G6709" s="7" t="s">
        <v>15852</v>
      </c>
      <c r="H6709" s="7" t="s">
        <v>33</v>
      </c>
      <c r="I6709" s="7"/>
      <c r="J6709" s="7" t="s">
        <v>954</v>
      </c>
      <c r="K6709" s="7" t="s">
        <v>955</v>
      </c>
      <c r="L6709" s="7" t="s">
        <v>83</v>
      </c>
      <c r="P6709" s="7"/>
      <c r="S6709" s="7" t="s">
        <v>84</v>
      </c>
      <c r="T6709" s="7"/>
      <c r="V6709" s="7" t="s">
        <v>87</v>
      </c>
      <c r="W6709" s="7"/>
      <c r="X6709" s="7" t="s">
        <v>17704</v>
      </c>
      <c r="Z6709" s="7"/>
    </row>
    <row r="6710" spans="1:26" ht="22.5" hidden="1" customHeight="1">
      <c r="A6710" s="7" t="s">
        <v>15850</v>
      </c>
      <c r="B6710" s="7" t="s">
        <v>49</v>
      </c>
      <c r="C6710" s="7" t="s">
        <v>14710</v>
      </c>
      <c r="D6710" s="7" t="s">
        <v>936</v>
      </c>
      <c r="E6710" s="7">
        <v>18</v>
      </c>
      <c r="F6710" s="7" t="s">
        <v>3251</v>
      </c>
      <c r="G6710" s="7" t="s">
        <v>15852</v>
      </c>
      <c r="H6710" s="7" t="s">
        <v>33</v>
      </c>
      <c r="I6710" s="7"/>
      <c r="J6710" s="7" t="s">
        <v>129</v>
      </c>
      <c r="K6710" s="7" t="s">
        <v>130</v>
      </c>
      <c r="L6710" s="7" t="s">
        <v>83</v>
      </c>
      <c r="P6710" s="7"/>
      <c r="S6710" s="7" t="s">
        <v>84</v>
      </c>
      <c r="T6710" s="7"/>
      <c r="V6710" s="7" t="s">
        <v>87</v>
      </c>
      <c r="W6710" s="7"/>
      <c r="X6710" s="7" t="s">
        <v>17705</v>
      </c>
      <c r="Z6710" s="7"/>
    </row>
    <row r="6711" spans="1:26" ht="22.5" hidden="1" customHeight="1">
      <c r="A6711" s="7" t="s">
        <v>15850</v>
      </c>
      <c r="B6711" s="7" t="s">
        <v>49</v>
      </c>
      <c r="C6711" s="7" t="s">
        <v>17706</v>
      </c>
      <c r="D6711" s="7" t="s">
        <v>936</v>
      </c>
      <c r="E6711" s="7">
        <v>19</v>
      </c>
      <c r="F6711" s="7" t="s">
        <v>3251</v>
      </c>
      <c r="G6711" s="7" t="s">
        <v>15852</v>
      </c>
      <c r="H6711" s="7" t="s">
        <v>33</v>
      </c>
      <c r="I6711" s="7"/>
      <c r="J6711" s="7" t="s">
        <v>2090</v>
      </c>
      <c r="K6711" s="7" t="s">
        <v>2091</v>
      </c>
      <c r="L6711" s="7" t="s">
        <v>93</v>
      </c>
      <c r="P6711" s="7"/>
      <c r="S6711" s="7" t="s">
        <v>84</v>
      </c>
      <c r="T6711" s="7"/>
      <c r="V6711" s="7" t="s">
        <v>87</v>
      </c>
      <c r="W6711" s="7"/>
      <c r="X6711" s="7" t="s">
        <v>17707</v>
      </c>
      <c r="Z6711" s="7"/>
    </row>
    <row r="6712" spans="1:26" ht="22.5" hidden="1" customHeight="1">
      <c r="A6712" s="7" t="s">
        <v>15850</v>
      </c>
      <c r="B6712" s="7" t="s">
        <v>49</v>
      </c>
      <c r="C6712" s="7" t="s">
        <v>14718</v>
      </c>
      <c r="D6712" s="7" t="s">
        <v>936</v>
      </c>
      <c r="E6712" s="7">
        <v>20</v>
      </c>
      <c r="F6712" s="7" t="s">
        <v>3251</v>
      </c>
      <c r="G6712" s="7" t="s">
        <v>15852</v>
      </c>
      <c r="H6712" s="7" t="s">
        <v>33</v>
      </c>
      <c r="I6712" s="7"/>
      <c r="J6712" s="7" t="s">
        <v>134</v>
      </c>
      <c r="K6712" s="7" t="s">
        <v>135</v>
      </c>
      <c r="L6712" s="7" t="s">
        <v>83</v>
      </c>
      <c r="P6712" s="7"/>
      <c r="S6712" s="7" t="s">
        <v>84</v>
      </c>
      <c r="T6712" s="7"/>
      <c r="V6712" s="7" t="s">
        <v>87</v>
      </c>
      <c r="W6712" s="7"/>
      <c r="X6712" s="7" t="s">
        <v>17708</v>
      </c>
      <c r="Z6712" s="7"/>
    </row>
    <row r="6713" spans="1:26" ht="22.5" hidden="1" customHeight="1">
      <c r="A6713" s="7" t="s">
        <v>15850</v>
      </c>
      <c r="B6713" s="7" t="s">
        <v>49</v>
      </c>
      <c r="C6713" s="7" t="s">
        <v>17709</v>
      </c>
      <c r="D6713" s="7" t="s">
        <v>936</v>
      </c>
      <c r="E6713" s="7">
        <v>21</v>
      </c>
      <c r="F6713" s="7" t="s">
        <v>3251</v>
      </c>
      <c r="G6713" s="7" t="s">
        <v>15852</v>
      </c>
      <c r="H6713" s="7" t="s">
        <v>33</v>
      </c>
      <c r="I6713" s="7"/>
      <c r="J6713" s="7" t="s">
        <v>2124</v>
      </c>
      <c r="K6713" s="7" t="s">
        <v>2125</v>
      </c>
      <c r="L6713" s="7" t="s">
        <v>83</v>
      </c>
      <c r="P6713" s="7"/>
      <c r="S6713" s="7" t="s">
        <v>84</v>
      </c>
      <c r="T6713" s="7"/>
      <c r="V6713" s="7" t="s">
        <v>87</v>
      </c>
      <c r="W6713" s="7"/>
      <c r="X6713" s="7" t="s">
        <v>17710</v>
      </c>
      <c r="Z6713" s="7"/>
    </row>
    <row r="6714" spans="1:26" ht="22.5" hidden="1" customHeight="1">
      <c r="A6714" s="7" t="s">
        <v>15850</v>
      </c>
      <c r="B6714" s="7" t="s">
        <v>49</v>
      </c>
      <c r="C6714" s="7" t="s">
        <v>17711</v>
      </c>
      <c r="D6714" s="7" t="s">
        <v>936</v>
      </c>
      <c r="E6714" s="7">
        <v>22</v>
      </c>
      <c r="F6714" s="7" t="s">
        <v>3251</v>
      </c>
      <c r="G6714" s="7" t="s">
        <v>15852</v>
      </c>
      <c r="H6714" s="7" t="s">
        <v>33</v>
      </c>
      <c r="I6714" s="7"/>
      <c r="J6714" s="7" t="s">
        <v>15996</v>
      </c>
      <c r="K6714" s="7" t="s">
        <v>15997</v>
      </c>
      <c r="L6714" s="7" t="s">
        <v>83</v>
      </c>
      <c r="P6714" s="7"/>
      <c r="S6714" s="7" t="s">
        <v>84</v>
      </c>
      <c r="T6714" s="7"/>
      <c r="V6714" s="7" t="s">
        <v>87</v>
      </c>
      <c r="W6714" s="7"/>
      <c r="X6714" s="7" t="s">
        <v>17712</v>
      </c>
      <c r="Z6714" s="7"/>
    </row>
    <row r="6715" spans="1:26" ht="22.5" hidden="1" customHeight="1">
      <c r="A6715" s="7" t="s">
        <v>15850</v>
      </c>
      <c r="B6715" s="7" t="s">
        <v>49</v>
      </c>
      <c r="C6715" s="7" t="s">
        <v>17713</v>
      </c>
      <c r="D6715" s="7" t="s">
        <v>936</v>
      </c>
      <c r="E6715" s="7">
        <v>23</v>
      </c>
      <c r="F6715" s="7" t="s">
        <v>3251</v>
      </c>
      <c r="G6715" s="7" t="s">
        <v>15852</v>
      </c>
      <c r="H6715" s="7" t="s">
        <v>33</v>
      </c>
      <c r="I6715" s="7"/>
      <c r="J6715" s="7" t="s">
        <v>16475</v>
      </c>
      <c r="K6715" s="7" t="s">
        <v>16476</v>
      </c>
      <c r="L6715" s="7" t="s">
        <v>83</v>
      </c>
      <c r="P6715" s="7"/>
      <c r="S6715" s="7" t="s">
        <v>84</v>
      </c>
      <c r="T6715" s="7"/>
      <c r="V6715" s="7" t="s">
        <v>383</v>
      </c>
      <c r="W6715" s="7"/>
      <c r="X6715" s="7" t="s">
        <v>17714</v>
      </c>
      <c r="Z6715" s="7"/>
    </row>
    <row r="6716" spans="1:26" ht="22.5" hidden="1" customHeight="1">
      <c r="A6716" s="7" t="s">
        <v>15850</v>
      </c>
      <c r="B6716" s="7" t="s">
        <v>49</v>
      </c>
      <c r="C6716" s="7" t="s">
        <v>17715</v>
      </c>
      <c r="D6716" s="7" t="s">
        <v>936</v>
      </c>
      <c r="E6716" s="7">
        <v>24</v>
      </c>
      <c r="F6716" s="7" t="s">
        <v>3251</v>
      </c>
      <c r="G6716" s="7" t="s">
        <v>15852</v>
      </c>
      <c r="H6716" s="7" t="s">
        <v>33</v>
      </c>
      <c r="I6716" s="7"/>
      <c r="J6716" s="7" t="s">
        <v>16707</v>
      </c>
      <c r="K6716" s="7" t="s">
        <v>16708</v>
      </c>
      <c r="L6716" s="7" t="s">
        <v>168</v>
      </c>
      <c r="P6716" s="7"/>
      <c r="S6716" s="7" t="s">
        <v>370</v>
      </c>
      <c r="T6716" s="7"/>
      <c r="V6716" s="7" t="s">
        <v>434</v>
      </c>
      <c r="W6716" s="7"/>
      <c r="X6716" s="7" t="s">
        <v>17716</v>
      </c>
      <c r="Z6716" s="7"/>
    </row>
    <row r="6717" spans="1:26" ht="22.5" hidden="1" customHeight="1">
      <c r="A6717" s="7" t="s">
        <v>15850</v>
      </c>
      <c r="B6717" s="7" t="s">
        <v>49</v>
      </c>
      <c r="C6717" s="7" t="s">
        <v>17717</v>
      </c>
      <c r="D6717" s="7" t="s">
        <v>936</v>
      </c>
      <c r="E6717" s="7">
        <v>25</v>
      </c>
      <c r="F6717" s="7" t="s">
        <v>3251</v>
      </c>
      <c r="G6717" s="7" t="s">
        <v>15852</v>
      </c>
      <c r="H6717" s="7" t="s">
        <v>33</v>
      </c>
      <c r="I6717" s="7"/>
      <c r="J6717" s="7" t="s">
        <v>16211</v>
      </c>
      <c r="K6717" s="7" t="s">
        <v>16212</v>
      </c>
      <c r="L6717" s="7" t="s">
        <v>168</v>
      </c>
      <c r="P6717" s="7"/>
      <c r="S6717" s="7" t="s">
        <v>370</v>
      </c>
      <c r="T6717" s="7"/>
      <c r="V6717" s="7" t="s">
        <v>15887</v>
      </c>
      <c r="W6717" s="7"/>
      <c r="X6717" s="7" t="s">
        <v>17718</v>
      </c>
      <c r="Z6717" s="7"/>
    </row>
    <row r="6718" spans="1:26" ht="22.5" hidden="1" customHeight="1">
      <c r="A6718" s="7" t="s">
        <v>15850</v>
      </c>
      <c r="B6718" s="7" t="s">
        <v>49</v>
      </c>
      <c r="C6718" s="7" t="s">
        <v>17719</v>
      </c>
      <c r="D6718" s="7" t="s">
        <v>936</v>
      </c>
      <c r="E6718" s="7">
        <v>26</v>
      </c>
      <c r="F6718" s="7" t="s">
        <v>3255</v>
      </c>
      <c r="G6718" s="7" t="s">
        <v>15852</v>
      </c>
      <c r="H6718" s="7" t="s">
        <v>33</v>
      </c>
      <c r="I6718" s="7"/>
      <c r="J6718" s="7" t="s">
        <v>16211</v>
      </c>
      <c r="K6718" s="7" t="s">
        <v>16212</v>
      </c>
      <c r="L6718" s="7" t="s">
        <v>168</v>
      </c>
      <c r="P6718" s="7"/>
      <c r="S6718" s="7" t="s">
        <v>370</v>
      </c>
      <c r="T6718" s="7"/>
      <c r="V6718" s="7" t="s">
        <v>15887</v>
      </c>
      <c r="W6718" s="7"/>
      <c r="X6718" s="7" t="s">
        <v>17720</v>
      </c>
      <c r="Z6718" s="7"/>
    </row>
    <row r="6719" spans="1:26" ht="22.5" hidden="1" customHeight="1">
      <c r="A6719" s="7" t="s">
        <v>15850</v>
      </c>
      <c r="B6719" s="7" t="s">
        <v>49</v>
      </c>
      <c r="C6719" s="7" t="s">
        <v>17721</v>
      </c>
      <c r="D6719" s="7" t="s">
        <v>936</v>
      </c>
      <c r="E6719" s="7">
        <v>27</v>
      </c>
      <c r="F6719" s="7" t="s">
        <v>3251</v>
      </c>
      <c r="G6719" s="7" t="s">
        <v>15852</v>
      </c>
      <c r="H6719" s="7" t="s">
        <v>33</v>
      </c>
      <c r="I6719" s="7"/>
      <c r="J6719" s="7" t="s">
        <v>16486</v>
      </c>
      <c r="K6719" s="7" t="s">
        <v>16487</v>
      </c>
      <c r="L6719" s="7" t="s">
        <v>168</v>
      </c>
      <c r="P6719" s="7"/>
      <c r="S6719" s="7" t="s">
        <v>370</v>
      </c>
      <c r="T6719" s="7"/>
      <c r="V6719" s="7" t="s">
        <v>15887</v>
      </c>
      <c r="W6719" s="7"/>
      <c r="X6719" s="7" t="s">
        <v>17722</v>
      </c>
      <c r="Z6719" s="7"/>
    </row>
    <row r="6720" spans="1:26" ht="22.5" hidden="1" customHeight="1">
      <c r="A6720" s="7" t="s">
        <v>15850</v>
      </c>
      <c r="B6720" s="7" t="s">
        <v>49</v>
      </c>
      <c r="C6720" s="7" t="s">
        <v>17723</v>
      </c>
      <c r="D6720" s="7" t="s">
        <v>936</v>
      </c>
      <c r="E6720" s="7">
        <v>28</v>
      </c>
      <c r="F6720" s="7" t="s">
        <v>3251</v>
      </c>
      <c r="G6720" s="7" t="s">
        <v>15852</v>
      </c>
      <c r="H6720" s="7" t="s">
        <v>33</v>
      </c>
      <c r="I6720" s="7"/>
      <c r="J6720" s="7" t="s">
        <v>16714</v>
      </c>
      <c r="K6720" s="7" t="s">
        <v>16715</v>
      </c>
      <c r="L6720" s="7" t="s">
        <v>168</v>
      </c>
      <c r="P6720" s="7"/>
      <c r="S6720" s="7" t="s">
        <v>370</v>
      </c>
      <c r="T6720" s="7"/>
      <c r="V6720" s="7" t="s">
        <v>434</v>
      </c>
      <c r="W6720" s="7"/>
      <c r="X6720" s="7" t="s">
        <v>17724</v>
      </c>
      <c r="Z6720" s="7"/>
    </row>
    <row r="6721" spans="1:26" ht="22.5" hidden="1" customHeight="1">
      <c r="A6721" s="7" t="s">
        <v>15850</v>
      </c>
      <c r="B6721" s="7" t="s">
        <v>49</v>
      </c>
      <c r="C6721" s="7" t="s">
        <v>17725</v>
      </c>
      <c r="D6721" s="7" t="s">
        <v>936</v>
      </c>
      <c r="E6721" s="7">
        <v>29</v>
      </c>
      <c r="F6721" s="7" t="s">
        <v>3251</v>
      </c>
      <c r="G6721" s="7" t="s">
        <v>15852</v>
      </c>
      <c r="H6721" s="7" t="s">
        <v>33</v>
      </c>
      <c r="I6721" s="7"/>
      <c r="J6721" s="7" t="s">
        <v>16221</v>
      </c>
      <c r="K6721" s="7" t="s">
        <v>16222</v>
      </c>
      <c r="L6721" s="7" t="s">
        <v>168</v>
      </c>
      <c r="P6721" s="7"/>
      <c r="S6721" s="7" t="s">
        <v>370</v>
      </c>
      <c r="T6721" s="7"/>
      <c r="V6721" s="7" t="s">
        <v>434</v>
      </c>
      <c r="W6721" s="7"/>
      <c r="X6721" s="7" t="s">
        <v>17726</v>
      </c>
      <c r="Z6721" s="7"/>
    </row>
    <row r="6722" spans="1:26" ht="22.5" hidden="1" customHeight="1">
      <c r="A6722" s="7" t="s">
        <v>15850</v>
      </c>
      <c r="B6722" s="7" t="s">
        <v>49</v>
      </c>
      <c r="C6722" s="7" t="s">
        <v>17727</v>
      </c>
      <c r="D6722" s="7" t="s">
        <v>936</v>
      </c>
      <c r="E6722" s="7">
        <v>30</v>
      </c>
      <c r="F6722" s="7" t="s">
        <v>3255</v>
      </c>
      <c r="G6722" s="7" t="s">
        <v>15852</v>
      </c>
      <c r="H6722" s="7" t="s">
        <v>33</v>
      </c>
      <c r="I6722" s="7"/>
      <c r="J6722" s="7" t="s">
        <v>16221</v>
      </c>
      <c r="K6722" s="7" t="s">
        <v>16222</v>
      </c>
      <c r="L6722" s="7" t="s">
        <v>168</v>
      </c>
      <c r="P6722" s="7"/>
      <c r="S6722" s="7" t="s">
        <v>370</v>
      </c>
      <c r="T6722" s="7"/>
      <c r="V6722" s="7" t="s">
        <v>434</v>
      </c>
      <c r="W6722" s="7"/>
      <c r="X6722" s="7" t="s">
        <v>17728</v>
      </c>
      <c r="Z6722" s="7"/>
    </row>
    <row r="6723" spans="1:26" ht="22.5" hidden="1" customHeight="1">
      <c r="A6723" s="7" t="s">
        <v>15850</v>
      </c>
      <c r="B6723" s="7" t="s">
        <v>49</v>
      </c>
      <c r="C6723" s="7" t="s">
        <v>17729</v>
      </c>
      <c r="D6723" s="7" t="s">
        <v>936</v>
      </c>
      <c r="E6723" s="7">
        <v>31</v>
      </c>
      <c r="F6723" s="7" t="s">
        <v>3251</v>
      </c>
      <c r="G6723" s="7" t="s">
        <v>15852</v>
      </c>
      <c r="H6723" s="7" t="s">
        <v>33</v>
      </c>
      <c r="I6723" s="7"/>
      <c r="J6723" s="7" t="s">
        <v>16226</v>
      </c>
      <c r="K6723" s="7" t="s">
        <v>16227</v>
      </c>
      <c r="L6723" s="7" t="s">
        <v>168</v>
      </c>
      <c r="P6723" s="7"/>
      <c r="S6723" s="7" t="s">
        <v>370</v>
      </c>
      <c r="T6723" s="7"/>
      <c r="V6723" s="7" t="s">
        <v>434</v>
      </c>
      <c r="W6723" s="7"/>
      <c r="X6723" s="7" t="s">
        <v>17730</v>
      </c>
      <c r="Z6723" s="7"/>
    </row>
    <row r="6724" spans="1:26" ht="22.5" hidden="1" customHeight="1">
      <c r="A6724" s="7" t="s">
        <v>15850</v>
      </c>
      <c r="B6724" s="7" t="s">
        <v>49</v>
      </c>
      <c r="C6724" s="7" t="s">
        <v>17731</v>
      </c>
      <c r="D6724" s="7" t="s">
        <v>936</v>
      </c>
      <c r="E6724" s="7">
        <v>32</v>
      </c>
      <c r="F6724" s="7" t="s">
        <v>3255</v>
      </c>
      <c r="G6724" s="7" t="s">
        <v>15852</v>
      </c>
      <c r="H6724" s="7" t="s">
        <v>33</v>
      </c>
      <c r="I6724" s="7"/>
      <c r="J6724" s="7" t="s">
        <v>16226</v>
      </c>
      <c r="K6724" s="7" t="s">
        <v>16227</v>
      </c>
      <c r="L6724" s="7" t="s">
        <v>168</v>
      </c>
      <c r="P6724" s="7"/>
      <c r="S6724" s="7" t="s">
        <v>370</v>
      </c>
      <c r="T6724" s="7"/>
      <c r="V6724" s="7" t="s">
        <v>434</v>
      </c>
      <c r="W6724" s="7"/>
      <c r="X6724" s="7" t="s">
        <v>17732</v>
      </c>
      <c r="Z6724" s="7"/>
    </row>
    <row r="6725" spans="1:26" ht="22.5" hidden="1" customHeight="1">
      <c r="A6725" s="7" t="s">
        <v>15850</v>
      </c>
      <c r="B6725" s="7" t="s">
        <v>49</v>
      </c>
      <c r="C6725" s="7" t="s">
        <v>17733</v>
      </c>
      <c r="D6725" s="7" t="s">
        <v>936</v>
      </c>
      <c r="E6725" s="7">
        <v>33</v>
      </c>
      <c r="F6725" s="7" t="s">
        <v>3251</v>
      </c>
      <c r="G6725" s="7" t="s">
        <v>15852</v>
      </c>
      <c r="H6725" s="7" t="s">
        <v>33</v>
      </c>
      <c r="I6725" s="7"/>
      <c r="J6725" s="7" t="s">
        <v>15865</v>
      </c>
      <c r="K6725" s="7" t="s">
        <v>15866</v>
      </c>
      <c r="L6725" s="7" t="s">
        <v>168</v>
      </c>
      <c r="P6725" s="7"/>
      <c r="S6725" s="7" t="s">
        <v>370</v>
      </c>
      <c r="T6725" s="7"/>
      <c r="V6725" s="7" t="s">
        <v>434</v>
      </c>
      <c r="W6725" s="7"/>
      <c r="X6725" s="7" t="s">
        <v>17734</v>
      </c>
      <c r="Z6725" s="7"/>
    </row>
    <row r="6726" spans="1:26" ht="22.5" hidden="1" customHeight="1">
      <c r="A6726" s="7" t="s">
        <v>15850</v>
      </c>
      <c r="B6726" s="7" t="s">
        <v>49</v>
      </c>
      <c r="C6726" s="7" t="s">
        <v>17735</v>
      </c>
      <c r="D6726" s="7" t="s">
        <v>936</v>
      </c>
      <c r="E6726" s="7">
        <v>34</v>
      </c>
      <c r="F6726" s="7" t="s">
        <v>3251</v>
      </c>
      <c r="G6726" s="7" t="s">
        <v>15852</v>
      </c>
      <c r="H6726" s="7" t="s">
        <v>33</v>
      </c>
      <c r="I6726" s="7"/>
      <c r="J6726" s="7" t="s">
        <v>16500</v>
      </c>
      <c r="K6726" s="7" t="s">
        <v>16501</v>
      </c>
      <c r="L6726" s="7" t="s">
        <v>168</v>
      </c>
      <c r="P6726" s="7"/>
      <c r="S6726" s="7" t="s">
        <v>370</v>
      </c>
      <c r="T6726" s="7"/>
      <c r="V6726" s="7" t="s">
        <v>383</v>
      </c>
      <c r="W6726" s="7"/>
      <c r="X6726" s="7" t="s">
        <v>17736</v>
      </c>
      <c r="Z6726" s="7"/>
    </row>
    <row r="6727" spans="1:26" ht="22.5" hidden="1" customHeight="1">
      <c r="A6727" s="7" t="s">
        <v>15850</v>
      </c>
      <c r="B6727" s="7" t="s">
        <v>49</v>
      </c>
      <c r="C6727" s="7" t="s">
        <v>17737</v>
      </c>
      <c r="D6727" s="7" t="s">
        <v>936</v>
      </c>
      <c r="E6727" s="7">
        <v>35</v>
      </c>
      <c r="F6727" s="7" t="s">
        <v>3255</v>
      </c>
      <c r="G6727" s="7" t="s">
        <v>15852</v>
      </c>
      <c r="H6727" s="7" t="s">
        <v>33</v>
      </c>
      <c r="I6727" s="7"/>
      <c r="J6727" s="7" t="s">
        <v>16268</v>
      </c>
      <c r="K6727" s="7" t="s">
        <v>16269</v>
      </c>
      <c r="L6727" s="7" t="s">
        <v>168</v>
      </c>
      <c r="P6727" s="7"/>
      <c r="S6727" s="7" t="s">
        <v>370</v>
      </c>
      <c r="T6727" s="7"/>
      <c r="V6727" s="7" t="s">
        <v>383</v>
      </c>
      <c r="W6727" s="7"/>
      <c r="X6727" s="7" t="s">
        <v>17738</v>
      </c>
      <c r="Z6727" s="7"/>
    </row>
    <row r="6728" spans="1:26" ht="22.5" hidden="1" customHeight="1">
      <c r="A6728" s="7" t="s">
        <v>15850</v>
      </c>
      <c r="B6728" s="7" t="s">
        <v>49</v>
      </c>
      <c r="C6728" s="7" t="s">
        <v>17739</v>
      </c>
      <c r="D6728" s="7" t="s">
        <v>936</v>
      </c>
      <c r="E6728" s="7">
        <v>36</v>
      </c>
      <c r="F6728" s="7" t="s">
        <v>3255</v>
      </c>
      <c r="G6728" s="7" t="s">
        <v>15852</v>
      </c>
      <c r="H6728" s="7" t="s">
        <v>33</v>
      </c>
      <c r="I6728" s="7"/>
      <c r="J6728" s="7" t="s">
        <v>16508</v>
      </c>
      <c r="K6728" s="7" t="s">
        <v>16509</v>
      </c>
      <c r="L6728" s="7" t="s">
        <v>83</v>
      </c>
      <c r="P6728" s="7"/>
      <c r="S6728" s="7" t="s">
        <v>701</v>
      </c>
      <c r="T6728" s="7"/>
      <c r="V6728" s="7" t="s">
        <v>87</v>
      </c>
      <c r="W6728" s="7"/>
      <c r="X6728" s="7" t="s">
        <v>17740</v>
      </c>
      <c r="Z6728" s="7"/>
    </row>
    <row r="6729" spans="1:26" ht="22.5" hidden="1" customHeight="1">
      <c r="A6729" s="7" t="s">
        <v>15850</v>
      </c>
      <c r="B6729" s="7" t="s">
        <v>49</v>
      </c>
      <c r="C6729" s="7" t="s">
        <v>17741</v>
      </c>
      <c r="D6729" s="7" t="s">
        <v>936</v>
      </c>
      <c r="E6729" s="7">
        <v>37</v>
      </c>
      <c r="F6729" s="7" t="s">
        <v>3255</v>
      </c>
      <c r="G6729" s="7" t="s">
        <v>15852</v>
      </c>
      <c r="H6729" s="7" t="s">
        <v>33</v>
      </c>
      <c r="I6729" s="7"/>
      <c r="J6729" s="7" t="s">
        <v>16278</v>
      </c>
      <c r="K6729" s="7" t="s">
        <v>16279</v>
      </c>
      <c r="L6729" s="7" t="s">
        <v>83</v>
      </c>
      <c r="P6729" s="7"/>
      <c r="S6729" s="7" t="s">
        <v>701</v>
      </c>
      <c r="T6729" s="7"/>
      <c r="V6729" s="7" t="s">
        <v>87</v>
      </c>
      <c r="W6729" s="7"/>
      <c r="X6729" s="7" t="s">
        <v>17742</v>
      </c>
      <c r="Z6729" s="7"/>
    </row>
    <row r="6730" spans="1:26" ht="22.5" hidden="1" customHeight="1">
      <c r="A6730" s="7" t="s">
        <v>15850</v>
      </c>
      <c r="B6730" s="7" t="s">
        <v>49</v>
      </c>
      <c r="C6730" s="7" t="s">
        <v>17743</v>
      </c>
      <c r="D6730" s="7" t="s">
        <v>936</v>
      </c>
      <c r="E6730" s="7">
        <v>38</v>
      </c>
      <c r="F6730" s="7" t="s">
        <v>3251</v>
      </c>
      <c r="G6730" s="7" t="s">
        <v>15852</v>
      </c>
      <c r="H6730" s="7" t="s">
        <v>33</v>
      </c>
      <c r="I6730" s="7"/>
      <c r="J6730" s="7" t="s">
        <v>16283</v>
      </c>
      <c r="K6730" s="7" t="s">
        <v>16284</v>
      </c>
      <c r="L6730" s="7" t="s">
        <v>700</v>
      </c>
      <c r="P6730" s="7"/>
      <c r="S6730" s="7" t="s">
        <v>701</v>
      </c>
      <c r="T6730" s="7"/>
      <c r="V6730" s="7" t="s">
        <v>87</v>
      </c>
      <c r="W6730" s="7"/>
      <c r="X6730" s="7" t="s">
        <v>17744</v>
      </c>
      <c r="Z6730" s="7"/>
    </row>
    <row r="6731" spans="1:26" ht="22.5" hidden="1" customHeight="1">
      <c r="A6731" s="7" t="s">
        <v>15850</v>
      </c>
      <c r="B6731" s="7" t="s">
        <v>49</v>
      </c>
      <c r="C6731" s="7" t="s">
        <v>17745</v>
      </c>
      <c r="D6731" s="7" t="s">
        <v>936</v>
      </c>
      <c r="E6731" s="7">
        <v>39</v>
      </c>
      <c r="F6731" s="7" t="s">
        <v>3255</v>
      </c>
      <c r="G6731" s="7" t="s">
        <v>15852</v>
      </c>
      <c r="H6731" s="7" t="s">
        <v>33</v>
      </c>
      <c r="I6731" s="7"/>
      <c r="J6731" s="7" t="s">
        <v>16283</v>
      </c>
      <c r="K6731" s="7" t="s">
        <v>16284</v>
      </c>
      <c r="L6731" s="7" t="s">
        <v>700</v>
      </c>
      <c r="P6731" s="7"/>
      <c r="S6731" s="7" t="s">
        <v>701</v>
      </c>
      <c r="T6731" s="7"/>
      <c r="V6731" s="7" t="s">
        <v>87</v>
      </c>
      <c r="W6731" s="7"/>
      <c r="X6731" s="7" t="s">
        <v>17746</v>
      </c>
      <c r="Z6731" s="7"/>
    </row>
    <row r="6732" spans="1:26" ht="22.5" hidden="1" customHeight="1">
      <c r="A6732" s="7" t="s">
        <v>15850</v>
      </c>
      <c r="B6732" s="7" t="s">
        <v>49</v>
      </c>
      <c r="C6732" s="7" t="s">
        <v>17747</v>
      </c>
      <c r="D6732" s="7" t="s">
        <v>936</v>
      </c>
      <c r="E6732" s="7">
        <v>40</v>
      </c>
      <c r="F6732" s="7" t="s">
        <v>3251</v>
      </c>
      <c r="G6732" s="7" t="s">
        <v>15852</v>
      </c>
      <c r="H6732" s="7" t="s">
        <v>33</v>
      </c>
      <c r="I6732" s="7"/>
      <c r="J6732" s="7" t="s">
        <v>16519</v>
      </c>
      <c r="K6732" s="7" t="s">
        <v>16520</v>
      </c>
      <c r="L6732" s="7" t="s">
        <v>83</v>
      </c>
      <c r="P6732" s="7"/>
      <c r="S6732" s="7" t="s">
        <v>701</v>
      </c>
      <c r="T6732" s="7"/>
      <c r="V6732" s="7" t="s">
        <v>87</v>
      </c>
      <c r="W6732" s="7"/>
      <c r="X6732" s="7" t="s">
        <v>17748</v>
      </c>
      <c r="Z6732" s="7"/>
    </row>
    <row r="6733" spans="1:26" ht="22.5" hidden="1" customHeight="1">
      <c r="A6733" s="7" t="s">
        <v>15850</v>
      </c>
      <c r="B6733" s="7" t="s">
        <v>49</v>
      </c>
      <c r="C6733" s="7" t="s">
        <v>17749</v>
      </c>
      <c r="D6733" s="7" t="s">
        <v>936</v>
      </c>
      <c r="E6733" s="7">
        <v>41</v>
      </c>
      <c r="F6733" s="7" t="s">
        <v>3251</v>
      </c>
      <c r="G6733" s="7" t="s">
        <v>15852</v>
      </c>
      <c r="H6733" s="7" t="s">
        <v>33</v>
      </c>
      <c r="I6733" s="7"/>
      <c r="J6733" s="7" t="s">
        <v>15870</v>
      </c>
      <c r="K6733" s="7" t="s">
        <v>15871</v>
      </c>
      <c r="L6733" s="7" t="s">
        <v>83</v>
      </c>
      <c r="P6733" s="7"/>
      <c r="S6733" s="7" t="s">
        <v>701</v>
      </c>
      <c r="T6733" s="7"/>
      <c r="V6733" s="7" t="s">
        <v>87</v>
      </c>
      <c r="W6733" s="7"/>
      <c r="X6733" s="7" t="s">
        <v>17750</v>
      </c>
      <c r="Z6733" s="7"/>
    </row>
    <row r="6734" spans="1:26" ht="22.5" hidden="1" customHeight="1">
      <c r="A6734" s="7" t="s">
        <v>15850</v>
      </c>
      <c r="B6734" s="7" t="s">
        <v>49</v>
      </c>
      <c r="C6734" s="7" t="s">
        <v>17751</v>
      </c>
      <c r="D6734" s="7" t="s">
        <v>936</v>
      </c>
      <c r="E6734" s="7">
        <v>42</v>
      </c>
      <c r="F6734" s="7" t="s">
        <v>3251</v>
      </c>
      <c r="G6734" s="7" t="s">
        <v>15852</v>
      </c>
      <c r="H6734" s="7" t="s">
        <v>33</v>
      </c>
      <c r="I6734" s="7"/>
      <c r="J6734" s="7" t="s">
        <v>15875</v>
      </c>
      <c r="K6734" s="7" t="s">
        <v>15876</v>
      </c>
      <c r="L6734" s="7" t="s">
        <v>83</v>
      </c>
      <c r="P6734" s="7"/>
      <c r="S6734" s="7" t="s">
        <v>701</v>
      </c>
      <c r="T6734" s="7"/>
      <c r="V6734" s="7" t="s">
        <v>87</v>
      </c>
      <c r="W6734" s="7"/>
      <c r="X6734" s="7" t="s">
        <v>17752</v>
      </c>
      <c r="Z6734" s="7"/>
    </row>
    <row r="6735" spans="1:26" ht="22.5" hidden="1" customHeight="1">
      <c r="A6735" s="7" t="s">
        <v>15850</v>
      </c>
      <c r="B6735" s="7" t="s">
        <v>49</v>
      </c>
      <c r="C6735" s="7" t="s">
        <v>17753</v>
      </c>
      <c r="D6735" s="7" t="s">
        <v>936</v>
      </c>
      <c r="E6735" s="7">
        <v>43</v>
      </c>
      <c r="F6735" s="7" t="s">
        <v>3251</v>
      </c>
      <c r="G6735" s="7" t="s">
        <v>15852</v>
      </c>
      <c r="H6735" s="7" t="s">
        <v>33</v>
      </c>
      <c r="I6735" s="7"/>
      <c r="J6735" s="7" t="s">
        <v>2911</v>
      </c>
      <c r="K6735" s="7" t="s">
        <v>2912</v>
      </c>
      <c r="L6735" s="7" t="s">
        <v>700</v>
      </c>
      <c r="P6735" s="7"/>
      <c r="S6735" s="7" t="s">
        <v>717</v>
      </c>
      <c r="T6735" s="7"/>
      <c r="V6735" s="7" t="s">
        <v>87</v>
      </c>
      <c r="W6735" s="7"/>
      <c r="X6735" s="7" t="s">
        <v>17754</v>
      </c>
      <c r="Z6735" s="7"/>
    </row>
    <row r="6736" spans="1:26" ht="22.5" hidden="1" customHeight="1">
      <c r="A6736" s="7" t="s">
        <v>15850</v>
      </c>
      <c r="B6736" s="7" t="s">
        <v>49</v>
      </c>
      <c r="C6736" s="7" t="s">
        <v>17755</v>
      </c>
      <c r="D6736" s="7" t="s">
        <v>936</v>
      </c>
      <c r="E6736" s="7">
        <v>44</v>
      </c>
      <c r="F6736" s="7" t="s">
        <v>3251</v>
      </c>
      <c r="G6736" s="7" t="s">
        <v>15852</v>
      </c>
      <c r="H6736" s="7" t="s">
        <v>33</v>
      </c>
      <c r="I6736" s="7"/>
      <c r="J6736" s="7" t="s">
        <v>15880</v>
      </c>
      <c r="K6736" s="7" t="s">
        <v>15881</v>
      </c>
      <c r="L6736" s="7" t="s">
        <v>700</v>
      </c>
      <c r="P6736" s="7"/>
      <c r="S6736" s="7" t="s">
        <v>717</v>
      </c>
      <c r="T6736" s="7"/>
      <c r="V6736" s="7" t="s">
        <v>383</v>
      </c>
      <c r="W6736" s="7"/>
      <c r="X6736" s="7" t="s">
        <v>17756</v>
      </c>
      <c r="Z6736" s="7"/>
    </row>
    <row r="6737" spans="1:26" ht="22.5" hidden="1" customHeight="1">
      <c r="A6737" s="7" t="s">
        <v>15850</v>
      </c>
      <c r="B6737" s="7" t="s">
        <v>49</v>
      </c>
      <c r="C6737" s="7" t="s">
        <v>15046</v>
      </c>
      <c r="D6737" s="7" t="s">
        <v>936</v>
      </c>
      <c r="E6737" s="7">
        <v>45</v>
      </c>
      <c r="F6737" s="7" t="s">
        <v>3251</v>
      </c>
      <c r="G6737" s="7" t="s">
        <v>15852</v>
      </c>
      <c r="H6737" s="7" t="s">
        <v>33</v>
      </c>
      <c r="I6737" s="7"/>
      <c r="J6737" s="7" t="s">
        <v>1599</v>
      </c>
      <c r="K6737" s="7" t="s">
        <v>1600</v>
      </c>
      <c r="L6737" s="7" t="s">
        <v>700</v>
      </c>
      <c r="P6737" s="7"/>
      <c r="S6737" s="7" t="s">
        <v>717</v>
      </c>
      <c r="T6737" s="7"/>
      <c r="V6737" s="7" t="s">
        <v>87</v>
      </c>
      <c r="W6737" s="7"/>
      <c r="X6737" s="7" t="s">
        <v>17757</v>
      </c>
      <c r="Z6737" s="7"/>
    </row>
    <row r="6738" spans="1:26" ht="22.5" hidden="1" customHeight="1">
      <c r="A6738" s="7" t="s">
        <v>15850</v>
      </c>
      <c r="B6738" s="7" t="s">
        <v>49</v>
      </c>
      <c r="C6738" s="7" t="s">
        <v>15052</v>
      </c>
      <c r="D6738" s="7" t="s">
        <v>936</v>
      </c>
      <c r="E6738" s="7">
        <v>46</v>
      </c>
      <c r="F6738" s="7" t="s">
        <v>3251</v>
      </c>
      <c r="G6738" s="7" t="s">
        <v>15852</v>
      </c>
      <c r="H6738" s="7" t="s">
        <v>33</v>
      </c>
      <c r="I6738" s="7"/>
      <c r="J6738" s="7" t="s">
        <v>726</v>
      </c>
      <c r="K6738" s="7" t="s">
        <v>727</v>
      </c>
      <c r="L6738" s="7" t="s">
        <v>700</v>
      </c>
      <c r="P6738" s="7"/>
      <c r="S6738" s="7" t="s">
        <v>717</v>
      </c>
      <c r="T6738" s="7"/>
      <c r="V6738" s="7" t="s">
        <v>87</v>
      </c>
      <c r="W6738" s="7"/>
      <c r="X6738" s="7" t="s">
        <v>17758</v>
      </c>
      <c r="Z6738" s="7"/>
    </row>
    <row r="6739" spans="1:26" ht="22.5" hidden="1" customHeight="1">
      <c r="A6739" s="7" t="s">
        <v>15850</v>
      </c>
      <c r="B6739" s="7" t="s">
        <v>49</v>
      </c>
      <c r="C6739" s="7" t="s">
        <v>15060</v>
      </c>
      <c r="D6739" s="7" t="s">
        <v>936</v>
      </c>
      <c r="E6739" s="7">
        <v>47</v>
      </c>
      <c r="F6739" s="7" t="s">
        <v>3251</v>
      </c>
      <c r="G6739" s="7" t="s">
        <v>15852</v>
      </c>
      <c r="H6739" s="7" t="s">
        <v>33</v>
      </c>
      <c r="I6739" s="7"/>
      <c r="J6739" s="7" t="s">
        <v>1617</v>
      </c>
      <c r="K6739" s="7" t="s">
        <v>1618</v>
      </c>
      <c r="L6739" s="7" t="s">
        <v>700</v>
      </c>
      <c r="P6739" s="7"/>
      <c r="S6739" s="7" t="s">
        <v>717</v>
      </c>
      <c r="T6739" s="7"/>
      <c r="V6739" s="7" t="s">
        <v>87</v>
      </c>
      <c r="W6739" s="7"/>
      <c r="X6739" s="7" t="s">
        <v>17759</v>
      </c>
      <c r="Z6739" s="7"/>
    </row>
    <row r="6740" spans="1:26" ht="22.5" hidden="1" customHeight="1">
      <c r="A6740" s="7" t="s">
        <v>15850</v>
      </c>
      <c r="B6740" s="7" t="s">
        <v>49</v>
      </c>
      <c r="C6740" s="7" t="s">
        <v>15062</v>
      </c>
      <c r="D6740" s="7" t="s">
        <v>936</v>
      </c>
      <c r="E6740" s="7">
        <v>48</v>
      </c>
      <c r="F6740" s="7" t="s">
        <v>3255</v>
      </c>
      <c r="G6740" s="7" t="s">
        <v>15852</v>
      </c>
      <c r="H6740" s="7" t="s">
        <v>33</v>
      </c>
      <c r="I6740" s="7"/>
      <c r="J6740" s="7" t="s">
        <v>1617</v>
      </c>
      <c r="K6740" s="7" t="s">
        <v>1618</v>
      </c>
      <c r="L6740" s="7" t="s">
        <v>700</v>
      </c>
      <c r="P6740" s="7"/>
      <c r="S6740" s="7" t="s">
        <v>717</v>
      </c>
      <c r="T6740" s="7"/>
      <c r="V6740" s="7" t="s">
        <v>87</v>
      </c>
      <c r="W6740" s="7"/>
      <c r="X6740" s="7" t="s">
        <v>17760</v>
      </c>
      <c r="Z6740" s="7"/>
    </row>
    <row r="6741" spans="1:26" ht="22.5" hidden="1" customHeight="1">
      <c r="A6741" s="7" t="s">
        <v>15850</v>
      </c>
      <c r="B6741" s="7" t="s">
        <v>49</v>
      </c>
      <c r="C6741" s="7" t="s">
        <v>15064</v>
      </c>
      <c r="D6741" s="7" t="s">
        <v>936</v>
      </c>
      <c r="E6741" s="7">
        <v>49</v>
      </c>
      <c r="F6741" s="7" t="s">
        <v>3251</v>
      </c>
      <c r="G6741" s="7" t="s">
        <v>15852</v>
      </c>
      <c r="H6741" s="7" t="s">
        <v>33</v>
      </c>
      <c r="I6741" s="7"/>
      <c r="J6741" s="7" t="s">
        <v>1621</v>
      </c>
      <c r="K6741" s="7" t="s">
        <v>1622</v>
      </c>
      <c r="L6741" s="7" t="s">
        <v>700</v>
      </c>
      <c r="P6741" s="7"/>
      <c r="S6741" s="7" t="s">
        <v>717</v>
      </c>
      <c r="T6741" s="7"/>
      <c r="V6741" s="7" t="s">
        <v>383</v>
      </c>
      <c r="W6741" s="7"/>
      <c r="X6741" s="7" t="s">
        <v>17761</v>
      </c>
      <c r="Z6741" s="7"/>
    </row>
    <row r="6742" spans="1:26" ht="22.5" hidden="1" customHeight="1">
      <c r="A6742" s="7" t="s">
        <v>15850</v>
      </c>
      <c r="B6742" s="7" t="s">
        <v>49</v>
      </c>
      <c r="C6742" s="7" t="s">
        <v>15068</v>
      </c>
      <c r="D6742" s="7" t="s">
        <v>936</v>
      </c>
      <c r="E6742" s="7">
        <v>50</v>
      </c>
      <c r="F6742" s="7" t="s">
        <v>3251</v>
      </c>
      <c r="G6742" s="7" t="s">
        <v>15852</v>
      </c>
      <c r="H6742" s="7" t="s">
        <v>33</v>
      </c>
      <c r="I6742" s="7"/>
      <c r="J6742" s="7" t="s">
        <v>731</v>
      </c>
      <c r="K6742" s="7" t="s">
        <v>732</v>
      </c>
      <c r="L6742" s="7" t="s">
        <v>700</v>
      </c>
      <c r="P6742" s="7"/>
      <c r="S6742" s="7" t="s">
        <v>717</v>
      </c>
      <c r="T6742" s="7"/>
      <c r="V6742" s="7" t="s">
        <v>87</v>
      </c>
      <c r="W6742" s="7"/>
      <c r="X6742" s="7" t="s">
        <v>17762</v>
      </c>
      <c r="Z6742" s="7"/>
    </row>
    <row r="6743" spans="1:26" ht="22.5" hidden="1" customHeight="1">
      <c r="A6743" s="7" t="s">
        <v>15850</v>
      </c>
      <c r="B6743" s="7" t="s">
        <v>49</v>
      </c>
      <c r="C6743" s="7" t="s">
        <v>15080</v>
      </c>
      <c r="D6743" s="7" t="s">
        <v>936</v>
      </c>
      <c r="E6743" s="7">
        <v>51</v>
      </c>
      <c r="F6743" s="7" t="s">
        <v>3251</v>
      </c>
      <c r="G6743" s="7" t="s">
        <v>15852</v>
      </c>
      <c r="H6743" s="7" t="s">
        <v>33</v>
      </c>
      <c r="I6743" s="7"/>
      <c r="J6743" s="7" t="s">
        <v>1654</v>
      </c>
      <c r="K6743" s="7" t="s">
        <v>1655</v>
      </c>
      <c r="L6743" s="7" t="s">
        <v>700</v>
      </c>
      <c r="P6743" s="7"/>
      <c r="S6743" s="7" t="s">
        <v>717</v>
      </c>
      <c r="T6743" s="7"/>
      <c r="V6743" s="7" t="s">
        <v>87</v>
      </c>
      <c r="W6743" s="7"/>
      <c r="X6743" s="7" t="s">
        <v>17763</v>
      </c>
      <c r="Z6743" s="7"/>
    </row>
    <row r="6744" spans="1:26" ht="22.5" hidden="1" customHeight="1">
      <c r="A6744" s="7" t="s">
        <v>15850</v>
      </c>
      <c r="B6744" s="7" t="s">
        <v>49</v>
      </c>
      <c r="C6744" s="7" t="s">
        <v>17764</v>
      </c>
      <c r="D6744" s="7" t="s">
        <v>936</v>
      </c>
      <c r="E6744" s="7">
        <v>52</v>
      </c>
      <c r="F6744" s="7" t="s">
        <v>3251</v>
      </c>
      <c r="G6744" s="7" t="s">
        <v>15852</v>
      </c>
      <c r="H6744" s="7" t="s">
        <v>33</v>
      </c>
      <c r="I6744" s="7"/>
      <c r="J6744" s="7" t="s">
        <v>16540</v>
      </c>
      <c r="K6744" s="7" t="s">
        <v>16541</v>
      </c>
      <c r="L6744" s="7" t="s">
        <v>700</v>
      </c>
      <c r="P6744" s="7"/>
      <c r="S6744" s="7" t="s">
        <v>717</v>
      </c>
      <c r="T6744" s="7"/>
      <c r="V6744" s="7" t="s">
        <v>383</v>
      </c>
      <c r="W6744" s="7"/>
      <c r="X6744" s="7" t="s">
        <v>17765</v>
      </c>
      <c r="Z6744" s="7"/>
    </row>
    <row r="6745" spans="1:26" ht="22.5" hidden="1" customHeight="1">
      <c r="A6745" s="7" t="s">
        <v>15850</v>
      </c>
      <c r="B6745" s="7" t="s">
        <v>49</v>
      </c>
      <c r="C6745" s="7" t="s">
        <v>17766</v>
      </c>
      <c r="D6745" s="7" t="s">
        <v>936</v>
      </c>
      <c r="E6745" s="7">
        <v>53</v>
      </c>
      <c r="F6745" s="7" t="s">
        <v>3251</v>
      </c>
      <c r="G6745" s="7" t="s">
        <v>15852</v>
      </c>
      <c r="H6745" s="7" t="s">
        <v>33</v>
      </c>
      <c r="I6745" s="7"/>
      <c r="J6745" s="7" t="s">
        <v>15891</v>
      </c>
      <c r="K6745" s="7" t="s">
        <v>15892</v>
      </c>
      <c r="L6745" s="7" t="s">
        <v>700</v>
      </c>
      <c r="P6745" s="7"/>
      <c r="S6745" s="7" t="s">
        <v>717</v>
      </c>
      <c r="T6745" s="7"/>
      <c r="V6745" s="7" t="s">
        <v>383</v>
      </c>
      <c r="W6745" s="7"/>
      <c r="X6745" s="7" t="s">
        <v>17767</v>
      </c>
      <c r="Z6745" s="7"/>
    </row>
    <row r="6746" spans="1:26" ht="22.5" hidden="1" customHeight="1">
      <c r="A6746" s="7" t="s">
        <v>15850</v>
      </c>
      <c r="B6746" s="7" t="s">
        <v>49</v>
      </c>
      <c r="C6746" s="7" t="s">
        <v>17768</v>
      </c>
      <c r="D6746" s="7" t="s">
        <v>936</v>
      </c>
      <c r="E6746" s="7">
        <v>54</v>
      </c>
      <c r="F6746" s="7" t="s">
        <v>3251</v>
      </c>
      <c r="G6746" s="7" t="s">
        <v>15852</v>
      </c>
      <c r="H6746" s="7" t="s">
        <v>33</v>
      </c>
      <c r="I6746" s="7"/>
      <c r="J6746" s="7" t="s">
        <v>1674</v>
      </c>
      <c r="K6746" s="7" t="s">
        <v>1675</v>
      </c>
      <c r="L6746" s="7" t="s">
        <v>700</v>
      </c>
      <c r="P6746" s="7"/>
      <c r="S6746" s="7" t="s">
        <v>717</v>
      </c>
      <c r="T6746" s="7"/>
      <c r="V6746" s="7" t="s">
        <v>15887</v>
      </c>
      <c r="W6746" s="7"/>
      <c r="X6746" s="7" t="s">
        <v>17769</v>
      </c>
      <c r="Z6746" s="7"/>
    </row>
    <row r="6747" spans="1:26" ht="22.5" hidden="1" customHeight="1">
      <c r="A6747" s="7" t="s">
        <v>15850</v>
      </c>
      <c r="B6747" s="7" t="s">
        <v>49</v>
      </c>
      <c r="C6747" s="7" t="s">
        <v>17770</v>
      </c>
      <c r="D6747" s="7" t="s">
        <v>936</v>
      </c>
      <c r="E6747" s="7">
        <v>55</v>
      </c>
      <c r="F6747" s="7" t="s">
        <v>3251</v>
      </c>
      <c r="G6747" s="7" t="s">
        <v>15852</v>
      </c>
      <c r="H6747" s="7" t="s">
        <v>33</v>
      </c>
      <c r="I6747" s="7"/>
      <c r="J6747" s="7" t="s">
        <v>1686</v>
      </c>
      <c r="K6747" s="7" t="s">
        <v>1687</v>
      </c>
      <c r="L6747" s="7" t="s">
        <v>700</v>
      </c>
      <c r="P6747" s="7"/>
      <c r="S6747" s="7" t="s">
        <v>717</v>
      </c>
      <c r="T6747" s="7"/>
      <c r="V6747" s="7" t="s">
        <v>87</v>
      </c>
      <c r="W6747" s="7"/>
      <c r="X6747" s="7" t="s">
        <v>17771</v>
      </c>
      <c r="Z6747" s="7"/>
    </row>
    <row r="6748" spans="1:26" ht="22.5" hidden="1" customHeight="1">
      <c r="A6748" s="7" t="s">
        <v>15850</v>
      </c>
      <c r="B6748" s="7" t="s">
        <v>49</v>
      </c>
      <c r="C6748" s="7" t="s">
        <v>15104</v>
      </c>
      <c r="D6748" s="7" t="s">
        <v>936</v>
      </c>
      <c r="E6748" s="7">
        <v>56</v>
      </c>
      <c r="F6748" s="7" t="s">
        <v>3251</v>
      </c>
      <c r="G6748" s="7" t="s">
        <v>15852</v>
      </c>
      <c r="H6748" s="7" t="s">
        <v>33</v>
      </c>
      <c r="I6748" s="7"/>
      <c r="J6748" s="7" t="s">
        <v>766</v>
      </c>
      <c r="K6748" s="7" t="s">
        <v>767</v>
      </c>
      <c r="L6748" s="7" t="s">
        <v>700</v>
      </c>
      <c r="P6748" s="7"/>
      <c r="S6748" s="7" t="s">
        <v>717</v>
      </c>
      <c r="T6748" s="7"/>
      <c r="V6748" s="7" t="s">
        <v>87</v>
      </c>
      <c r="W6748" s="7"/>
      <c r="X6748" s="7" t="s">
        <v>17772</v>
      </c>
      <c r="Z6748" s="7"/>
    </row>
    <row r="6749" spans="1:26" ht="22.5" hidden="1" customHeight="1">
      <c r="A6749" s="7" t="s">
        <v>15850</v>
      </c>
      <c r="B6749" s="7" t="s">
        <v>49</v>
      </c>
      <c r="C6749" s="7" t="s">
        <v>15118</v>
      </c>
      <c r="D6749" s="7" t="s">
        <v>936</v>
      </c>
      <c r="E6749" s="7">
        <v>57</v>
      </c>
      <c r="F6749" s="7" t="s">
        <v>3251</v>
      </c>
      <c r="G6749" s="7" t="s">
        <v>15852</v>
      </c>
      <c r="H6749" s="7" t="s">
        <v>33</v>
      </c>
      <c r="I6749" s="7"/>
      <c r="J6749" s="7" t="s">
        <v>1690</v>
      </c>
      <c r="K6749" s="7" t="s">
        <v>1691</v>
      </c>
      <c r="L6749" s="7" t="s">
        <v>700</v>
      </c>
      <c r="P6749" s="7"/>
      <c r="S6749" s="7" t="s">
        <v>717</v>
      </c>
      <c r="T6749" s="7"/>
      <c r="V6749" s="7" t="s">
        <v>87</v>
      </c>
      <c r="W6749" s="7"/>
      <c r="X6749" s="7" t="s">
        <v>17773</v>
      </c>
      <c r="Z6749" s="7"/>
    </row>
    <row r="6750" spans="1:26" ht="22.5" hidden="1" customHeight="1">
      <c r="A6750" s="7" t="s">
        <v>15850</v>
      </c>
      <c r="B6750" s="7" t="s">
        <v>49</v>
      </c>
      <c r="C6750" s="7" t="s">
        <v>15122</v>
      </c>
      <c r="D6750" s="7" t="s">
        <v>936</v>
      </c>
      <c r="E6750" s="7">
        <v>58</v>
      </c>
      <c r="F6750" s="7" t="s">
        <v>3251</v>
      </c>
      <c r="G6750" s="7" t="s">
        <v>15852</v>
      </c>
      <c r="H6750" s="7" t="s">
        <v>33</v>
      </c>
      <c r="I6750" s="7"/>
      <c r="J6750" s="7" t="s">
        <v>776</v>
      </c>
      <c r="K6750" s="7" t="s">
        <v>777</v>
      </c>
      <c r="L6750" s="7" t="s">
        <v>700</v>
      </c>
      <c r="P6750" s="7"/>
      <c r="S6750" s="7" t="s">
        <v>717</v>
      </c>
      <c r="T6750" s="7"/>
      <c r="V6750" s="7" t="s">
        <v>87</v>
      </c>
      <c r="W6750" s="7"/>
      <c r="X6750" s="7" t="s">
        <v>17774</v>
      </c>
      <c r="Z6750" s="7"/>
    </row>
    <row r="6751" spans="1:26" ht="22.5" hidden="1" customHeight="1">
      <c r="A6751" s="7" t="s">
        <v>15850</v>
      </c>
      <c r="B6751" s="7" t="s">
        <v>49</v>
      </c>
      <c r="C6751" s="7" t="s">
        <v>17775</v>
      </c>
      <c r="D6751" s="7" t="s">
        <v>936</v>
      </c>
      <c r="E6751" s="7">
        <v>59</v>
      </c>
      <c r="F6751" s="7" t="s">
        <v>3251</v>
      </c>
      <c r="G6751" s="7" t="s">
        <v>15852</v>
      </c>
      <c r="H6751" s="7" t="s">
        <v>33</v>
      </c>
      <c r="I6751" s="7"/>
      <c r="J6751" s="7" t="s">
        <v>16554</v>
      </c>
      <c r="K6751" s="7" t="s">
        <v>16555</v>
      </c>
      <c r="L6751" s="7" t="s">
        <v>700</v>
      </c>
      <c r="P6751" s="7"/>
      <c r="S6751" s="7" t="s">
        <v>717</v>
      </c>
      <c r="T6751" s="7"/>
      <c r="V6751" s="7" t="s">
        <v>87</v>
      </c>
      <c r="W6751" s="7"/>
      <c r="X6751" s="7" t="s">
        <v>17776</v>
      </c>
      <c r="Z6751" s="7"/>
    </row>
    <row r="6752" spans="1:26" ht="22.5" hidden="1" customHeight="1">
      <c r="A6752" s="7" t="s">
        <v>15850</v>
      </c>
      <c r="B6752" s="7" t="s">
        <v>49</v>
      </c>
      <c r="C6752" s="7" t="s">
        <v>17777</v>
      </c>
      <c r="D6752" s="7" t="s">
        <v>936</v>
      </c>
      <c r="E6752" s="7">
        <v>60</v>
      </c>
      <c r="F6752" s="7" t="s">
        <v>3255</v>
      </c>
      <c r="G6752" s="7" t="s">
        <v>15852</v>
      </c>
      <c r="H6752" s="7" t="s">
        <v>33</v>
      </c>
      <c r="I6752" s="7"/>
      <c r="J6752" s="7" t="s">
        <v>16358</v>
      </c>
      <c r="K6752" s="7" t="s">
        <v>16359</v>
      </c>
      <c r="L6752" s="7" t="s">
        <v>700</v>
      </c>
      <c r="P6752" s="7"/>
      <c r="S6752" s="7" t="s">
        <v>717</v>
      </c>
      <c r="T6752" s="7"/>
      <c r="V6752" s="7" t="s">
        <v>87</v>
      </c>
      <c r="W6752" s="7"/>
      <c r="X6752" s="7" t="s">
        <v>17778</v>
      </c>
      <c r="Z6752" s="7"/>
    </row>
    <row r="6753" spans="1:26" ht="22.5" hidden="1" customHeight="1">
      <c r="A6753" s="7" t="s">
        <v>15850</v>
      </c>
      <c r="B6753" s="7" t="s">
        <v>49</v>
      </c>
      <c r="C6753" s="7" t="s">
        <v>17779</v>
      </c>
      <c r="D6753" s="7" t="s">
        <v>936</v>
      </c>
      <c r="E6753" s="7">
        <v>61</v>
      </c>
      <c r="F6753" s="7" t="s">
        <v>3251</v>
      </c>
      <c r="G6753" s="7" t="s">
        <v>15852</v>
      </c>
      <c r="H6753" s="7" t="s">
        <v>33</v>
      </c>
      <c r="I6753" s="7"/>
      <c r="J6753" s="7" t="s">
        <v>1740</v>
      </c>
      <c r="K6753" s="7" t="s">
        <v>1741</v>
      </c>
      <c r="L6753" s="7" t="s">
        <v>700</v>
      </c>
      <c r="P6753" s="7"/>
      <c r="S6753" s="7" t="s">
        <v>717</v>
      </c>
      <c r="T6753" s="7"/>
      <c r="V6753" s="7" t="s">
        <v>87</v>
      </c>
      <c r="W6753" s="7"/>
      <c r="X6753" s="7" t="s">
        <v>17780</v>
      </c>
      <c r="Z6753" s="7"/>
    </row>
    <row r="6754" spans="1:26" ht="22.5" hidden="1" customHeight="1">
      <c r="A6754" s="7" t="s">
        <v>15850</v>
      </c>
      <c r="B6754" s="7" t="s">
        <v>49</v>
      </c>
      <c r="C6754" s="7" t="s">
        <v>17781</v>
      </c>
      <c r="D6754" s="7" t="s">
        <v>936</v>
      </c>
      <c r="E6754" s="7">
        <v>62</v>
      </c>
      <c r="F6754" s="7" t="s">
        <v>3251</v>
      </c>
      <c r="G6754" s="7" t="s">
        <v>15852</v>
      </c>
      <c r="H6754" s="7" t="s">
        <v>33</v>
      </c>
      <c r="I6754" s="7"/>
      <c r="J6754" s="7" t="s">
        <v>15896</v>
      </c>
      <c r="K6754" s="7" t="s">
        <v>15897</v>
      </c>
      <c r="L6754" s="7" t="s">
        <v>700</v>
      </c>
      <c r="P6754" s="7"/>
      <c r="S6754" s="7" t="s">
        <v>717</v>
      </c>
      <c r="T6754" s="7"/>
      <c r="V6754" s="7" t="s">
        <v>383</v>
      </c>
      <c r="W6754" s="7"/>
      <c r="X6754" s="7" t="s">
        <v>17782</v>
      </c>
      <c r="Z6754" s="7"/>
    </row>
    <row r="6755" spans="1:26" ht="22.5" hidden="1" customHeight="1">
      <c r="A6755" s="7" t="s">
        <v>15850</v>
      </c>
      <c r="B6755" s="7" t="s">
        <v>49</v>
      </c>
      <c r="C6755" s="7" t="s">
        <v>17783</v>
      </c>
      <c r="D6755" s="7" t="s">
        <v>936</v>
      </c>
      <c r="E6755" s="7">
        <v>63</v>
      </c>
      <c r="F6755" s="7" t="s">
        <v>3255</v>
      </c>
      <c r="G6755" s="7" t="s">
        <v>15852</v>
      </c>
      <c r="H6755" s="7" t="s">
        <v>33</v>
      </c>
      <c r="I6755" s="7"/>
      <c r="J6755" s="7" t="s">
        <v>15896</v>
      </c>
      <c r="K6755" s="7" t="s">
        <v>15897</v>
      </c>
      <c r="L6755" s="7" t="s">
        <v>700</v>
      </c>
      <c r="P6755" s="7"/>
      <c r="S6755" s="7" t="s">
        <v>717</v>
      </c>
      <c r="T6755" s="7"/>
      <c r="V6755" s="7" t="s">
        <v>15887</v>
      </c>
      <c r="W6755" s="7"/>
      <c r="X6755" s="7" t="s">
        <v>17784</v>
      </c>
      <c r="Z6755" s="7"/>
    </row>
    <row r="6756" spans="1:26" ht="22.5" hidden="1" customHeight="1">
      <c r="A6756" s="7" t="s">
        <v>15850</v>
      </c>
      <c r="B6756" s="7" t="s">
        <v>49</v>
      </c>
      <c r="C6756" s="7" t="s">
        <v>17785</v>
      </c>
      <c r="D6756" s="7" t="s">
        <v>936</v>
      </c>
      <c r="E6756" s="7">
        <v>64</v>
      </c>
      <c r="F6756" s="7" t="s">
        <v>3251</v>
      </c>
      <c r="G6756" s="7" t="s">
        <v>15852</v>
      </c>
      <c r="H6756" s="7" t="s">
        <v>33</v>
      </c>
      <c r="I6756" s="7"/>
      <c r="J6756" s="7" t="s">
        <v>15901</v>
      </c>
      <c r="K6756" s="7" t="s">
        <v>15902</v>
      </c>
      <c r="L6756" s="7" t="s">
        <v>700</v>
      </c>
      <c r="P6756" s="7"/>
      <c r="S6756" s="7" t="s">
        <v>717</v>
      </c>
      <c r="T6756" s="7"/>
      <c r="V6756" s="7" t="s">
        <v>383</v>
      </c>
      <c r="W6756" s="7"/>
      <c r="X6756" s="7" t="s">
        <v>17786</v>
      </c>
      <c r="Z6756" s="7"/>
    </row>
    <row r="6757" spans="1:26" ht="22.5" hidden="1" customHeight="1">
      <c r="A6757" s="7" t="s">
        <v>15850</v>
      </c>
      <c r="B6757" s="7" t="s">
        <v>49</v>
      </c>
      <c r="C6757" s="7" t="s">
        <v>17787</v>
      </c>
      <c r="D6757" s="7" t="s">
        <v>936</v>
      </c>
      <c r="E6757" s="7">
        <v>65</v>
      </c>
      <c r="F6757" s="7" t="s">
        <v>3255</v>
      </c>
      <c r="G6757" s="7" t="s">
        <v>15852</v>
      </c>
      <c r="H6757" s="7" t="s">
        <v>33</v>
      </c>
      <c r="I6757" s="7"/>
      <c r="J6757" s="7" t="s">
        <v>15901</v>
      </c>
      <c r="K6757" s="7" t="s">
        <v>15902</v>
      </c>
      <c r="L6757" s="7" t="s">
        <v>700</v>
      </c>
      <c r="P6757" s="7"/>
      <c r="S6757" s="7" t="s">
        <v>717</v>
      </c>
      <c r="T6757" s="7"/>
      <c r="V6757" s="7" t="s">
        <v>15887</v>
      </c>
      <c r="W6757" s="7"/>
      <c r="X6757" s="7" t="s">
        <v>17788</v>
      </c>
      <c r="Z6757" s="7"/>
    </row>
    <row r="6758" spans="1:26" ht="22.5" hidden="1" customHeight="1">
      <c r="A6758" s="7" t="s">
        <v>15850</v>
      </c>
      <c r="B6758" s="7" t="s">
        <v>49</v>
      </c>
      <c r="C6758" s="7" t="s">
        <v>17789</v>
      </c>
      <c r="D6758" s="7" t="s">
        <v>936</v>
      </c>
      <c r="E6758" s="7">
        <v>66</v>
      </c>
      <c r="F6758" s="7" t="s">
        <v>3251</v>
      </c>
      <c r="G6758" s="7" t="s">
        <v>15852</v>
      </c>
      <c r="H6758" s="7" t="s">
        <v>33</v>
      </c>
      <c r="I6758" s="7"/>
      <c r="J6758" s="7" t="s">
        <v>16118</v>
      </c>
      <c r="K6758" s="7" t="s">
        <v>16119</v>
      </c>
      <c r="L6758" s="7" t="s">
        <v>700</v>
      </c>
      <c r="P6758" s="7"/>
      <c r="S6758" s="7" t="s">
        <v>717</v>
      </c>
      <c r="T6758" s="7"/>
      <c r="V6758" s="7" t="s">
        <v>87</v>
      </c>
      <c r="W6758" s="7"/>
      <c r="X6758" s="7" t="s">
        <v>17790</v>
      </c>
      <c r="Z6758" s="7"/>
    </row>
    <row r="6759" spans="1:26" ht="22.5" hidden="1" customHeight="1">
      <c r="A6759" s="7" t="s">
        <v>15850</v>
      </c>
      <c r="B6759" s="7" t="s">
        <v>49</v>
      </c>
      <c r="C6759" s="7" t="s">
        <v>15172</v>
      </c>
      <c r="D6759" s="7" t="s">
        <v>936</v>
      </c>
      <c r="E6759" s="7">
        <v>67</v>
      </c>
      <c r="F6759" s="7" t="s">
        <v>3251</v>
      </c>
      <c r="G6759" s="7" t="s">
        <v>15852</v>
      </c>
      <c r="H6759" s="7" t="s">
        <v>33</v>
      </c>
      <c r="I6759" s="7"/>
      <c r="J6759" s="7" t="s">
        <v>1792</v>
      </c>
      <c r="K6759" s="7" t="s">
        <v>1793</v>
      </c>
      <c r="L6759" s="7" t="s">
        <v>700</v>
      </c>
      <c r="P6759" s="7"/>
      <c r="S6759" s="7" t="s">
        <v>717</v>
      </c>
      <c r="T6759" s="7"/>
      <c r="V6759" s="7" t="s">
        <v>87</v>
      </c>
      <c r="W6759" s="7"/>
      <c r="X6759" s="7" t="s">
        <v>17791</v>
      </c>
      <c r="Z6759" s="7"/>
    </row>
    <row r="6760" spans="1:26" ht="22.5" hidden="1" customHeight="1">
      <c r="A6760" s="7" t="s">
        <v>15850</v>
      </c>
      <c r="B6760" s="7" t="s">
        <v>49</v>
      </c>
      <c r="C6760" s="7" t="s">
        <v>17792</v>
      </c>
      <c r="D6760" s="7" t="s">
        <v>936</v>
      </c>
      <c r="E6760" s="7">
        <v>68</v>
      </c>
      <c r="F6760" s="7" t="s">
        <v>3251</v>
      </c>
      <c r="G6760" s="7" t="s">
        <v>15852</v>
      </c>
      <c r="H6760" s="7" t="s">
        <v>33</v>
      </c>
      <c r="I6760" s="7"/>
      <c r="J6760" s="7" t="s">
        <v>15906</v>
      </c>
      <c r="K6760" s="7" t="s">
        <v>15907</v>
      </c>
      <c r="L6760" s="7" t="s">
        <v>700</v>
      </c>
      <c r="P6760" s="7"/>
      <c r="S6760" s="7" t="s">
        <v>717</v>
      </c>
      <c r="T6760" s="7"/>
      <c r="V6760" s="7" t="s">
        <v>383</v>
      </c>
      <c r="W6760" s="7"/>
      <c r="X6760" s="7" t="s">
        <v>17793</v>
      </c>
      <c r="Z6760" s="7"/>
    </row>
    <row r="6761" spans="1:26" ht="22.5" hidden="1" customHeight="1">
      <c r="A6761" s="7" t="s">
        <v>15850</v>
      </c>
      <c r="B6761" s="7" t="s">
        <v>49</v>
      </c>
      <c r="C6761" s="7" t="s">
        <v>17794</v>
      </c>
      <c r="D6761" s="7" t="s">
        <v>936</v>
      </c>
      <c r="E6761" s="7">
        <v>69</v>
      </c>
      <c r="F6761" s="7" t="s">
        <v>3255</v>
      </c>
      <c r="G6761" s="7" t="s">
        <v>15852</v>
      </c>
      <c r="H6761" s="7" t="s">
        <v>33</v>
      </c>
      <c r="I6761" s="7"/>
      <c r="J6761" s="7" t="s">
        <v>15906</v>
      </c>
      <c r="K6761" s="7" t="s">
        <v>15907</v>
      </c>
      <c r="L6761" s="7" t="s">
        <v>700</v>
      </c>
      <c r="P6761" s="7"/>
      <c r="S6761" s="7" t="s">
        <v>717</v>
      </c>
      <c r="T6761" s="7"/>
      <c r="V6761" s="7" t="s">
        <v>15887</v>
      </c>
      <c r="W6761" s="7"/>
      <c r="X6761" s="7" t="s">
        <v>17795</v>
      </c>
      <c r="Z6761" s="7"/>
    </row>
    <row r="6762" spans="1:26" ht="22.5" hidden="1" customHeight="1">
      <c r="A6762" s="7" t="s">
        <v>15850</v>
      </c>
      <c r="B6762" s="7" t="s">
        <v>49</v>
      </c>
      <c r="C6762" s="7" t="s">
        <v>15180</v>
      </c>
      <c r="D6762" s="7" t="s">
        <v>936</v>
      </c>
      <c r="E6762" s="7">
        <v>70</v>
      </c>
      <c r="F6762" s="7" t="s">
        <v>3251</v>
      </c>
      <c r="G6762" s="7" t="s">
        <v>15852</v>
      </c>
      <c r="H6762" s="7" t="s">
        <v>33</v>
      </c>
      <c r="I6762" s="7"/>
      <c r="J6762" s="7" t="s">
        <v>1804</v>
      </c>
      <c r="K6762" s="7" t="s">
        <v>1805</v>
      </c>
      <c r="L6762" s="7" t="s">
        <v>700</v>
      </c>
      <c r="P6762" s="7"/>
      <c r="S6762" s="7" t="s">
        <v>717</v>
      </c>
      <c r="T6762" s="7"/>
      <c r="V6762" s="7" t="s">
        <v>87</v>
      </c>
      <c r="W6762" s="7"/>
      <c r="X6762" s="7" t="s">
        <v>17796</v>
      </c>
      <c r="Z6762" s="7"/>
    </row>
    <row r="6763" spans="1:26" ht="22.5" hidden="1" customHeight="1">
      <c r="A6763" s="7" t="s">
        <v>15850</v>
      </c>
      <c r="B6763" s="7" t="s">
        <v>49</v>
      </c>
      <c r="C6763" s="7" t="s">
        <v>15190</v>
      </c>
      <c r="D6763" s="7" t="s">
        <v>936</v>
      </c>
      <c r="E6763" s="7">
        <v>71</v>
      </c>
      <c r="F6763" s="7" t="s">
        <v>3251</v>
      </c>
      <c r="G6763" s="7" t="s">
        <v>15852</v>
      </c>
      <c r="H6763" s="7" t="s">
        <v>33</v>
      </c>
      <c r="I6763" s="7"/>
      <c r="J6763" s="7" t="s">
        <v>791</v>
      </c>
      <c r="K6763" s="7" t="s">
        <v>792</v>
      </c>
      <c r="L6763" s="7" t="s">
        <v>700</v>
      </c>
      <c r="P6763" s="7"/>
      <c r="S6763" s="7" t="s">
        <v>717</v>
      </c>
      <c r="T6763" s="7"/>
      <c r="V6763" s="7" t="s">
        <v>87</v>
      </c>
      <c r="W6763" s="7"/>
      <c r="X6763" s="7" t="s">
        <v>17797</v>
      </c>
      <c r="Z6763" s="7"/>
    </row>
    <row r="6764" spans="1:26" ht="22.5" hidden="1" customHeight="1">
      <c r="A6764" s="7" t="s">
        <v>15850</v>
      </c>
      <c r="B6764" s="7" t="s">
        <v>49</v>
      </c>
      <c r="C6764" s="7" t="s">
        <v>17798</v>
      </c>
      <c r="D6764" s="7" t="s">
        <v>936</v>
      </c>
      <c r="E6764" s="7">
        <v>72</v>
      </c>
      <c r="F6764" s="7" t="s">
        <v>3251</v>
      </c>
      <c r="G6764" s="7" t="s">
        <v>15852</v>
      </c>
      <c r="H6764" s="7" t="s">
        <v>33</v>
      </c>
      <c r="I6764" s="7"/>
      <c r="J6764" s="7" t="s">
        <v>15913</v>
      </c>
      <c r="K6764" s="7" t="s">
        <v>15914</v>
      </c>
      <c r="L6764" s="7" t="s">
        <v>700</v>
      </c>
      <c r="P6764" s="7"/>
      <c r="S6764" s="7" t="s">
        <v>717</v>
      </c>
      <c r="T6764" s="7"/>
      <c r="V6764" s="7" t="s">
        <v>383</v>
      </c>
      <c r="W6764" s="7"/>
      <c r="X6764" s="7" t="s">
        <v>17799</v>
      </c>
      <c r="Z6764" s="7"/>
    </row>
    <row r="6765" spans="1:26" ht="22.5" hidden="1" customHeight="1">
      <c r="A6765" s="7" t="s">
        <v>15850</v>
      </c>
      <c r="B6765" s="7" t="s">
        <v>49</v>
      </c>
      <c r="C6765" s="7" t="s">
        <v>15214</v>
      </c>
      <c r="D6765" s="7" t="s">
        <v>936</v>
      </c>
      <c r="E6765" s="7">
        <v>73</v>
      </c>
      <c r="F6765" s="7" t="s">
        <v>3251</v>
      </c>
      <c r="G6765" s="7" t="s">
        <v>15852</v>
      </c>
      <c r="H6765" s="7" t="s">
        <v>33</v>
      </c>
      <c r="I6765" s="7"/>
      <c r="J6765" s="7" t="s">
        <v>821</v>
      </c>
      <c r="K6765" s="7" t="s">
        <v>822</v>
      </c>
      <c r="L6765" s="7" t="s">
        <v>700</v>
      </c>
      <c r="P6765" s="7"/>
      <c r="S6765" s="7" t="s">
        <v>717</v>
      </c>
      <c r="T6765" s="7"/>
      <c r="V6765" s="7" t="s">
        <v>87</v>
      </c>
      <c r="W6765" s="7"/>
      <c r="X6765" s="7" t="s">
        <v>17800</v>
      </c>
      <c r="Z6765" s="7"/>
    </row>
    <row r="6766" spans="1:26" ht="22.5" hidden="1" customHeight="1">
      <c r="A6766" s="7" t="s">
        <v>15850</v>
      </c>
      <c r="B6766" s="7" t="s">
        <v>49</v>
      </c>
      <c r="C6766" s="7" t="s">
        <v>15218</v>
      </c>
      <c r="D6766" s="7" t="s">
        <v>936</v>
      </c>
      <c r="E6766" s="7">
        <v>74</v>
      </c>
      <c r="F6766" s="7" t="s">
        <v>3251</v>
      </c>
      <c r="G6766" s="7" t="s">
        <v>15852</v>
      </c>
      <c r="H6766" s="7" t="s">
        <v>33</v>
      </c>
      <c r="I6766" s="7"/>
      <c r="J6766" s="7" t="s">
        <v>826</v>
      </c>
      <c r="K6766" s="7" t="s">
        <v>827</v>
      </c>
      <c r="L6766" s="7" t="s">
        <v>700</v>
      </c>
      <c r="P6766" s="7"/>
      <c r="S6766" s="7" t="s">
        <v>717</v>
      </c>
      <c r="T6766" s="7"/>
      <c r="V6766" s="7" t="s">
        <v>87</v>
      </c>
      <c r="W6766" s="7"/>
      <c r="X6766" s="7" t="s">
        <v>17801</v>
      </c>
      <c r="Z6766" s="7"/>
    </row>
    <row r="6767" spans="1:26" ht="22.5" hidden="1" customHeight="1">
      <c r="A6767" s="7" t="s">
        <v>15850</v>
      </c>
      <c r="B6767" s="7" t="s">
        <v>49</v>
      </c>
      <c r="C6767" s="7" t="s">
        <v>15220</v>
      </c>
      <c r="D6767" s="7" t="s">
        <v>936</v>
      </c>
      <c r="E6767" s="7">
        <v>75</v>
      </c>
      <c r="F6767" s="7" t="s">
        <v>3255</v>
      </c>
      <c r="G6767" s="7" t="s">
        <v>15852</v>
      </c>
      <c r="H6767" s="7" t="s">
        <v>33</v>
      </c>
      <c r="I6767" s="7"/>
      <c r="J6767" s="7" t="s">
        <v>826</v>
      </c>
      <c r="K6767" s="7" t="s">
        <v>827</v>
      </c>
      <c r="L6767" s="7" t="s">
        <v>700</v>
      </c>
      <c r="P6767" s="7"/>
      <c r="S6767" s="7" t="s">
        <v>717</v>
      </c>
      <c r="T6767" s="7"/>
      <c r="V6767" s="7" t="s">
        <v>87</v>
      </c>
      <c r="W6767" s="7"/>
      <c r="X6767" s="7" t="s">
        <v>17802</v>
      </c>
      <c r="Z6767" s="7"/>
    </row>
    <row r="6768" spans="1:26" ht="22.5" hidden="1" customHeight="1">
      <c r="A6768" s="7" t="s">
        <v>15850</v>
      </c>
      <c r="B6768" s="7" t="s">
        <v>49</v>
      </c>
      <c r="C6768" s="7" t="s">
        <v>15222</v>
      </c>
      <c r="D6768" s="7" t="s">
        <v>936</v>
      </c>
      <c r="E6768" s="7">
        <v>76</v>
      </c>
      <c r="F6768" s="7" t="s">
        <v>3251</v>
      </c>
      <c r="G6768" s="7" t="s">
        <v>15852</v>
      </c>
      <c r="H6768" s="7" t="s">
        <v>33</v>
      </c>
      <c r="I6768" s="7"/>
      <c r="J6768" s="7" t="s">
        <v>1824</v>
      </c>
      <c r="K6768" s="7" t="s">
        <v>1825</v>
      </c>
      <c r="L6768" s="7" t="s">
        <v>700</v>
      </c>
      <c r="P6768" s="7"/>
      <c r="S6768" s="7" t="s">
        <v>717</v>
      </c>
      <c r="T6768" s="7"/>
      <c r="V6768" s="7" t="s">
        <v>87</v>
      </c>
      <c r="W6768" s="7"/>
      <c r="X6768" s="7" t="s">
        <v>17803</v>
      </c>
      <c r="Z6768" s="7"/>
    </row>
    <row r="6769" spans="1:26" ht="22.5" hidden="1" customHeight="1">
      <c r="A6769" s="7" t="s">
        <v>15850</v>
      </c>
      <c r="B6769" s="7" t="s">
        <v>49</v>
      </c>
      <c r="C6769" s="7" t="s">
        <v>15224</v>
      </c>
      <c r="D6769" s="7" t="s">
        <v>936</v>
      </c>
      <c r="E6769" s="7">
        <v>77</v>
      </c>
      <c r="F6769" s="7" t="s">
        <v>3251</v>
      </c>
      <c r="G6769" s="7" t="s">
        <v>15852</v>
      </c>
      <c r="H6769" s="7" t="s">
        <v>33</v>
      </c>
      <c r="I6769" s="7"/>
      <c r="J6769" s="7" t="s">
        <v>831</v>
      </c>
      <c r="K6769" s="7" t="s">
        <v>832</v>
      </c>
      <c r="L6769" s="7" t="s">
        <v>700</v>
      </c>
      <c r="P6769" s="7"/>
      <c r="S6769" s="7" t="s">
        <v>717</v>
      </c>
      <c r="T6769" s="7"/>
      <c r="V6769" s="7" t="s">
        <v>87</v>
      </c>
      <c r="W6769" s="7"/>
      <c r="X6769" s="7" t="s">
        <v>17804</v>
      </c>
      <c r="Z6769" s="7"/>
    </row>
    <row r="6770" spans="1:26" ht="22.5" hidden="1" customHeight="1">
      <c r="A6770" s="7" t="s">
        <v>15850</v>
      </c>
      <c r="B6770" s="7" t="s">
        <v>49</v>
      </c>
      <c r="C6770" s="7" t="s">
        <v>17805</v>
      </c>
      <c r="D6770" s="7" t="s">
        <v>936</v>
      </c>
      <c r="E6770" s="7">
        <v>78</v>
      </c>
      <c r="F6770" s="7" t="s">
        <v>3251</v>
      </c>
      <c r="G6770" s="7" t="s">
        <v>15852</v>
      </c>
      <c r="H6770" s="7" t="s">
        <v>33</v>
      </c>
      <c r="I6770" s="7"/>
      <c r="J6770" s="7" t="s">
        <v>1834</v>
      </c>
      <c r="K6770" s="7" t="s">
        <v>1835</v>
      </c>
      <c r="L6770" s="7" t="s">
        <v>700</v>
      </c>
      <c r="P6770" s="7"/>
      <c r="S6770" s="7" t="s">
        <v>717</v>
      </c>
      <c r="T6770" s="7"/>
      <c r="V6770" s="7" t="s">
        <v>87</v>
      </c>
      <c r="W6770" s="7"/>
      <c r="X6770" s="7" t="s">
        <v>17806</v>
      </c>
      <c r="Z6770" s="7"/>
    </row>
    <row r="6771" spans="1:26" ht="22.5" hidden="1" customHeight="1">
      <c r="A6771" s="7" t="s">
        <v>15850</v>
      </c>
      <c r="B6771" s="7" t="s">
        <v>49</v>
      </c>
      <c r="C6771" s="7" t="s">
        <v>17807</v>
      </c>
      <c r="D6771" s="7" t="s">
        <v>936</v>
      </c>
      <c r="E6771" s="7">
        <v>79</v>
      </c>
      <c r="F6771" s="7" t="s">
        <v>3251</v>
      </c>
      <c r="G6771" s="7" t="s">
        <v>15852</v>
      </c>
      <c r="H6771" s="7" t="s">
        <v>33</v>
      </c>
      <c r="I6771" s="7"/>
      <c r="J6771" s="7" t="s">
        <v>851</v>
      </c>
      <c r="K6771" s="7" t="s">
        <v>852</v>
      </c>
      <c r="L6771" s="7" t="s">
        <v>700</v>
      </c>
      <c r="P6771" s="7"/>
      <c r="S6771" s="7" t="s">
        <v>717</v>
      </c>
      <c r="T6771" s="7"/>
      <c r="V6771" s="7" t="s">
        <v>87</v>
      </c>
      <c r="W6771" s="7"/>
      <c r="X6771" s="7" t="s">
        <v>17808</v>
      </c>
      <c r="Z6771" s="7"/>
    </row>
    <row r="6772" spans="1:26" ht="22.5" hidden="1" customHeight="1">
      <c r="A6772" s="7" t="s">
        <v>15850</v>
      </c>
      <c r="B6772" s="7" t="s">
        <v>49</v>
      </c>
      <c r="C6772" s="7" t="s">
        <v>17809</v>
      </c>
      <c r="D6772" s="7" t="s">
        <v>936</v>
      </c>
      <c r="E6772" s="7">
        <v>80</v>
      </c>
      <c r="F6772" s="7" t="s">
        <v>3251</v>
      </c>
      <c r="G6772" s="7" t="s">
        <v>15852</v>
      </c>
      <c r="H6772" s="7" t="s">
        <v>33</v>
      </c>
      <c r="I6772" s="7"/>
      <c r="J6772" s="7" t="s">
        <v>16602</v>
      </c>
      <c r="K6772" s="7" t="s">
        <v>16603</v>
      </c>
      <c r="L6772" s="7" t="s">
        <v>700</v>
      </c>
      <c r="P6772" s="7"/>
      <c r="S6772" s="7" t="s">
        <v>717</v>
      </c>
      <c r="T6772" s="7"/>
      <c r="V6772" s="7" t="s">
        <v>87</v>
      </c>
      <c r="W6772" s="7"/>
      <c r="X6772" s="7" t="s">
        <v>17810</v>
      </c>
      <c r="Z6772" s="7"/>
    </row>
    <row r="6773" spans="1:26" ht="22.5" hidden="1" customHeight="1">
      <c r="A6773" s="7" t="s">
        <v>15850</v>
      </c>
      <c r="B6773" s="7" t="s">
        <v>49</v>
      </c>
      <c r="C6773" s="7" t="s">
        <v>17811</v>
      </c>
      <c r="D6773" s="7" t="s">
        <v>936</v>
      </c>
      <c r="E6773" s="7">
        <v>81</v>
      </c>
      <c r="F6773" s="7" t="s">
        <v>3251</v>
      </c>
      <c r="G6773" s="7" t="s">
        <v>15852</v>
      </c>
      <c r="H6773" s="7" t="s">
        <v>33</v>
      </c>
      <c r="I6773" s="7"/>
      <c r="J6773" s="7" t="s">
        <v>7918</v>
      </c>
      <c r="K6773" s="7" t="s">
        <v>7919</v>
      </c>
      <c r="L6773" s="7" t="s">
        <v>700</v>
      </c>
      <c r="P6773" s="7"/>
      <c r="S6773" s="7" t="s">
        <v>717</v>
      </c>
      <c r="T6773" s="7"/>
      <c r="V6773" s="7" t="s">
        <v>87</v>
      </c>
      <c r="W6773" s="7"/>
      <c r="X6773" s="7" t="s">
        <v>17812</v>
      </c>
      <c r="Z6773" s="7"/>
    </row>
    <row r="6774" spans="1:26" ht="22.5" hidden="1" customHeight="1">
      <c r="A6774" s="7" t="s">
        <v>15850</v>
      </c>
      <c r="B6774" s="7" t="s">
        <v>49</v>
      </c>
      <c r="C6774" s="7" t="s">
        <v>17813</v>
      </c>
      <c r="D6774" s="7" t="s">
        <v>936</v>
      </c>
      <c r="E6774" s="7">
        <v>82</v>
      </c>
      <c r="F6774" s="7" t="s">
        <v>3255</v>
      </c>
      <c r="G6774" s="7" t="s">
        <v>15852</v>
      </c>
      <c r="H6774" s="7" t="s">
        <v>33</v>
      </c>
      <c r="I6774" s="7"/>
      <c r="J6774" s="7" t="s">
        <v>7918</v>
      </c>
      <c r="K6774" s="7" t="s">
        <v>7919</v>
      </c>
      <c r="L6774" s="7" t="s">
        <v>700</v>
      </c>
      <c r="P6774" s="7"/>
      <c r="S6774" s="7" t="s">
        <v>717</v>
      </c>
      <c r="T6774" s="7"/>
      <c r="V6774" s="7" t="s">
        <v>87</v>
      </c>
      <c r="W6774" s="7"/>
      <c r="X6774" s="7" t="s">
        <v>17814</v>
      </c>
      <c r="Z6774" s="7"/>
    </row>
    <row r="6775" spans="1:26" ht="22.5" hidden="1" customHeight="1">
      <c r="A6775" s="7" t="s">
        <v>15850</v>
      </c>
      <c r="B6775" s="7" t="s">
        <v>49</v>
      </c>
      <c r="C6775" s="7" t="s">
        <v>15258</v>
      </c>
      <c r="D6775" s="7" t="s">
        <v>936</v>
      </c>
      <c r="E6775" s="7">
        <v>83</v>
      </c>
      <c r="F6775" s="7" t="s">
        <v>3251</v>
      </c>
      <c r="G6775" s="7" t="s">
        <v>15852</v>
      </c>
      <c r="H6775" s="7" t="s">
        <v>33</v>
      </c>
      <c r="I6775" s="7"/>
      <c r="J6775" s="7" t="s">
        <v>856</v>
      </c>
      <c r="K6775" s="7" t="s">
        <v>857</v>
      </c>
      <c r="L6775" s="7" t="s">
        <v>700</v>
      </c>
      <c r="P6775" s="7"/>
      <c r="S6775" s="7" t="s">
        <v>717</v>
      </c>
      <c r="T6775" s="7"/>
      <c r="V6775" s="7" t="s">
        <v>87</v>
      </c>
      <c r="W6775" s="7"/>
      <c r="X6775" s="7" t="s">
        <v>17815</v>
      </c>
      <c r="Z6775" s="7"/>
    </row>
    <row r="6776" spans="1:26" ht="22.5" hidden="1" customHeight="1">
      <c r="A6776" s="7" t="s">
        <v>15850</v>
      </c>
      <c r="B6776" s="7" t="s">
        <v>49</v>
      </c>
      <c r="C6776" s="7" t="s">
        <v>15260</v>
      </c>
      <c r="D6776" s="7" t="s">
        <v>936</v>
      </c>
      <c r="E6776" s="7">
        <v>84</v>
      </c>
      <c r="F6776" s="7" t="s">
        <v>3255</v>
      </c>
      <c r="G6776" s="7" t="s">
        <v>15852</v>
      </c>
      <c r="H6776" s="7" t="s">
        <v>33</v>
      </c>
      <c r="I6776" s="7"/>
      <c r="J6776" s="7" t="s">
        <v>856</v>
      </c>
      <c r="K6776" s="7" t="s">
        <v>857</v>
      </c>
      <c r="L6776" s="7" t="s">
        <v>700</v>
      </c>
      <c r="P6776" s="7"/>
      <c r="S6776" s="7" t="s">
        <v>717</v>
      </c>
      <c r="T6776" s="7"/>
      <c r="V6776" s="7" t="s">
        <v>87</v>
      </c>
      <c r="W6776" s="7"/>
      <c r="X6776" s="7" t="s">
        <v>17816</v>
      </c>
      <c r="Z6776" s="7"/>
    </row>
    <row r="6777" spans="1:26" ht="22.5" hidden="1" customHeight="1">
      <c r="A6777" s="7" t="s">
        <v>15850</v>
      </c>
      <c r="B6777" s="7" t="s">
        <v>49</v>
      </c>
      <c r="C6777" s="7" t="s">
        <v>15262</v>
      </c>
      <c r="D6777" s="7" t="s">
        <v>936</v>
      </c>
      <c r="E6777" s="7">
        <v>85</v>
      </c>
      <c r="F6777" s="7" t="s">
        <v>3251</v>
      </c>
      <c r="G6777" s="7" t="s">
        <v>15852</v>
      </c>
      <c r="H6777" s="7" t="s">
        <v>33</v>
      </c>
      <c r="I6777" s="7"/>
      <c r="J6777" s="7" t="s">
        <v>1890</v>
      </c>
      <c r="K6777" s="7" t="s">
        <v>1891</v>
      </c>
      <c r="L6777" s="7" t="s">
        <v>700</v>
      </c>
      <c r="P6777" s="7"/>
      <c r="S6777" s="7" t="s">
        <v>717</v>
      </c>
      <c r="T6777" s="7"/>
      <c r="V6777" s="7" t="s">
        <v>87</v>
      </c>
      <c r="W6777" s="7"/>
      <c r="X6777" s="7" t="s">
        <v>17817</v>
      </c>
      <c r="Z6777" s="7"/>
    </row>
    <row r="6778" spans="1:26" ht="22.5" hidden="1" customHeight="1">
      <c r="A6778" s="7" t="s">
        <v>15850</v>
      </c>
      <c r="B6778" s="7" t="s">
        <v>49</v>
      </c>
      <c r="C6778" s="7" t="s">
        <v>17818</v>
      </c>
      <c r="D6778" s="7" t="s">
        <v>936</v>
      </c>
      <c r="E6778" s="7">
        <v>86</v>
      </c>
      <c r="F6778" s="7" t="s">
        <v>3251</v>
      </c>
      <c r="G6778" s="7" t="s">
        <v>15852</v>
      </c>
      <c r="H6778" s="7" t="s">
        <v>33</v>
      </c>
      <c r="I6778" s="7"/>
      <c r="J6778" s="7" t="s">
        <v>1894</v>
      </c>
      <c r="K6778" s="7" t="s">
        <v>1895</v>
      </c>
      <c r="L6778" s="7" t="s">
        <v>700</v>
      </c>
      <c r="P6778" s="7"/>
      <c r="S6778" s="7" t="s">
        <v>717</v>
      </c>
      <c r="T6778" s="7"/>
      <c r="V6778" s="7" t="s">
        <v>87</v>
      </c>
      <c r="W6778" s="7"/>
      <c r="X6778" s="7" t="s">
        <v>17819</v>
      </c>
      <c r="Z6778" s="7"/>
    </row>
    <row r="6779" spans="1:26" ht="22.5" hidden="1" customHeight="1">
      <c r="A6779" s="7" t="s">
        <v>15850</v>
      </c>
      <c r="B6779" s="7" t="s">
        <v>49</v>
      </c>
      <c r="C6779" s="7" t="s">
        <v>17820</v>
      </c>
      <c r="D6779" s="7" t="s">
        <v>936</v>
      </c>
      <c r="E6779" s="7">
        <v>87</v>
      </c>
      <c r="F6779" s="7" t="s">
        <v>3251</v>
      </c>
      <c r="G6779" s="7" t="s">
        <v>15852</v>
      </c>
      <c r="H6779" s="7" t="s">
        <v>33</v>
      </c>
      <c r="I6779" s="7"/>
      <c r="J6779" s="7" t="s">
        <v>16399</v>
      </c>
      <c r="K6779" s="7" t="s">
        <v>16400</v>
      </c>
      <c r="L6779" s="7" t="s">
        <v>700</v>
      </c>
      <c r="P6779" s="7"/>
      <c r="S6779" s="7" t="s">
        <v>717</v>
      </c>
      <c r="T6779" s="7"/>
      <c r="V6779" s="7" t="s">
        <v>87</v>
      </c>
      <c r="W6779" s="7"/>
      <c r="X6779" s="7" t="s">
        <v>17821</v>
      </c>
      <c r="Z6779" s="7"/>
    </row>
    <row r="6780" spans="1:26" ht="22.5" hidden="1" customHeight="1">
      <c r="A6780" s="7" t="s">
        <v>15850</v>
      </c>
      <c r="B6780" s="7" t="s">
        <v>49</v>
      </c>
      <c r="C6780" s="7" t="s">
        <v>17822</v>
      </c>
      <c r="D6780" s="7" t="s">
        <v>936</v>
      </c>
      <c r="E6780" s="7">
        <v>88</v>
      </c>
      <c r="F6780" s="7" t="s">
        <v>3251</v>
      </c>
      <c r="G6780" s="7" t="s">
        <v>15852</v>
      </c>
      <c r="H6780" s="7" t="s">
        <v>33</v>
      </c>
      <c r="I6780" s="7"/>
      <c r="J6780" s="7" t="s">
        <v>16622</v>
      </c>
      <c r="K6780" s="7" t="s">
        <v>16623</v>
      </c>
      <c r="L6780" s="7" t="s">
        <v>700</v>
      </c>
      <c r="P6780" s="7"/>
      <c r="S6780" s="7" t="s">
        <v>717</v>
      </c>
      <c r="T6780" s="7"/>
      <c r="V6780" s="7" t="s">
        <v>87</v>
      </c>
      <c r="W6780" s="7"/>
      <c r="X6780" s="7" t="s">
        <v>17823</v>
      </c>
      <c r="Z6780" s="7"/>
    </row>
    <row r="6781" spans="1:26" ht="22.5" hidden="1" customHeight="1">
      <c r="A6781" s="7" t="s">
        <v>15850</v>
      </c>
      <c r="B6781" s="7" t="s">
        <v>49</v>
      </c>
      <c r="C6781" s="7" t="s">
        <v>17824</v>
      </c>
      <c r="D6781" s="7" t="s">
        <v>936</v>
      </c>
      <c r="E6781" s="7">
        <v>89</v>
      </c>
      <c r="F6781" s="7" t="s">
        <v>3251</v>
      </c>
      <c r="G6781" s="7" t="s">
        <v>15852</v>
      </c>
      <c r="H6781" s="7" t="s">
        <v>33</v>
      </c>
      <c r="I6781" s="7"/>
      <c r="J6781" s="7" t="s">
        <v>15922</v>
      </c>
      <c r="K6781" s="7" t="s">
        <v>15923</v>
      </c>
      <c r="L6781" s="7" t="s">
        <v>700</v>
      </c>
      <c r="P6781" s="7"/>
      <c r="S6781" s="7" t="s">
        <v>717</v>
      </c>
      <c r="T6781" s="7"/>
      <c r="V6781" s="7" t="s">
        <v>383</v>
      </c>
      <c r="W6781" s="7"/>
      <c r="X6781" s="7" t="s">
        <v>17825</v>
      </c>
      <c r="Z6781" s="7"/>
    </row>
    <row r="6782" spans="1:26" ht="22.5" hidden="1" customHeight="1">
      <c r="A6782" s="7" t="s">
        <v>15850</v>
      </c>
      <c r="B6782" s="7" t="s">
        <v>49</v>
      </c>
      <c r="C6782" s="7" t="s">
        <v>17672</v>
      </c>
      <c r="D6782" s="7" t="s">
        <v>1973</v>
      </c>
      <c r="E6782" s="7">
        <v>367</v>
      </c>
      <c r="F6782" s="7" t="s">
        <v>3255</v>
      </c>
      <c r="G6782" s="7" t="s">
        <v>15852</v>
      </c>
      <c r="H6782" s="7" t="s">
        <v>33</v>
      </c>
      <c r="I6782" s="7"/>
      <c r="J6782" s="7" t="s">
        <v>16412</v>
      </c>
      <c r="K6782" s="7" t="s">
        <v>16413</v>
      </c>
      <c r="L6782" s="7" t="s">
        <v>83</v>
      </c>
      <c r="P6782" s="7"/>
      <c r="S6782" s="7" t="s">
        <v>84</v>
      </c>
      <c r="T6782" s="7"/>
      <c r="V6782" s="7" t="s">
        <v>87</v>
      </c>
      <c r="W6782" s="7"/>
      <c r="X6782" s="7" t="s">
        <v>17673</v>
      </c>
      <c r="Z6782" s="7"/>
    </row>
    <row r="6783" spans="1:26" ht="22.5" hidden="1" customHeight="1">
      <c r="A6783" s="7" t="s">
        <v>15850</v>
      </c>
      <c r="B6783" s="7" t="s">
        <v>49</v>
      </c>
      <c r="C6783" s="7" t="s">
        <v>17674</v>
      </c>
      <c r="D6783" s="7" t="s">
        <v>1973</v>
      </c>
      <c r="E6783" s="7">
        <v>368</v>
      </c>
      <c r="F6783" s="7" t="s">
        <v>3255</v>
      </c>
      <c r="G6783" s="7" t="s">
        <v>15852</v>
      </c>
      <c r="H6783" s="7" t="s">
        <v>33</v>
      </c>
      <c r="I6783" s="7"/>
      <c r="J6783" s="7" t="s">
        <v>16417</v>
      </c>
      <c r="K6783" s="7" t="s">
        <v>16418</v>
      </c>
      <c r="L6783" s="7" t="s">
        <v>83</v>
      </c>
      <c r="P6783" s="7"/>
      <c r="S6783" s="7" t="s">
        <v>84</v>
      </c>
      <c r="T6783" s="7"/>
      <c r="V6783" s="7" t="s">
        <v>87</v>
      </c>
      <c r="W6783" s="7"/>
      <c r="X6783" s="7" t="s">
        <v>17675</v>
      </c>
      <c r="Z6783" s="7"/>
    </row>
    <row r="6784" spans="1:26" ht="22.5" hidden="1" customHeight="1">
      <c r="A6784" s="7" t="s">
        <v>15850</v>
      </c>
      <c r="B6784" s="7" t="s">
        <v>49</v>
      </c>
      <c r="C6784" s="7" t="s">
        <v>17676</v>
      </c>
      <c r="D6784" s="7" t="s">
        <v>1973</v>
      </c>
      <c r="E6784" s="7">
        <v>369</v>
      </c>
      <c r="F6784" s="7" t="s">
        <v>3255</v>
      </c>
      <c r="G6784" s="7" t="s">
        <v>15852</v>
      </c>
      <c r="H6784" s="7" t="s">
        <v>33</v>
      </c>
      <c r="I6784" s="7"/>
      <c r="J6784" s="7" t="s">
        <v>16422</v>
      </c>
      <c r="K6784" s="7" t="s">
        <v>16423</v>
      </c>
      <c r="L6784" s="7" t="s">
        <v>83</v>
      </c>
      <c r="P6784" s="7"/>
      <c r="S6784" s="7" t="s">
        <v>84</v>
      </c>
      <c r="T6784" s="7"/>
      <c r="V6784" s="7" t="s">
        <v>87</v>
      </c>
      <c r="W6784" s="7"/>
      <c r="X6784" s="7" t="s">
        <v>17677</v>
      </c>
      <c r="Z6784" s="7"/>
    </row>
    <row r="6785" spans="1:26" ht="22.5" hidden="1" customHeight="1">
      <c r="A6785" s="7" t="s">
        <v>15850</v>
      </c>
      <c r="B6785" s="7" t="s">
        <v>49</v>
      </c>
      <c r="C6785" s="7" t="s">
        <v>17678</v>
      </c>
      <c r="D6785" s="7" t="s">
        <v>1973</v>
      </c>
      <c r="E6785" s="7">
        <v>370</v>
      </c>
      <c r="F6785" s="7" t="s">
        <v>3251</v>
      </c>
      <c r="G6785" s="7" t="s">
        <v>15852</v>
      </c>
      <c r="H6785" s="7" t="s">
        <v>33</v>
      </c>
      <c r="I6785" s="7"/>
      <c r="J6785" s="7" t="s">
        <v>16427</v>
      </c>
      <c r="K6785" s="7" t="s">
        <v>16428</v>
      </c>
      <c r="L6785" s="7" t="s">
        <v>83</v>
      </c>
      <c r="P6785" s="7"/>
      <c r="S6785" s="7" t="s">
        <v>84</v>
      </c>
      <c r="T6785" s="7"/>
      <c r="V6785" s="7" t="s">
        <v>87</v>
      </c>
      <c r="W6785" s="7"/>
      <c r="X6785" s="7" t="s">
        <v>17679</v>
      </c>
      <c r="Z6785" s="7"/>
    </row>
    <row r="6786" spans="1:26" ht="22.5" hidden="1" customHeight="1">
      <c r="A6786" s="7" t="s">
        <v>15850</v>
      </c>
      <c r="B6786" s="7" t="s">
        <v>49</v>
      </c>
      <c r="C6786" s="7" t="s">
        <v>17680</v>
      </c>
      <c r="D6786" s="7" t="s">
        <v>1973</v>
      </c>
      <c r="E6786" s="7">
        <v>371</v>
      </c>
      <c r="F6786" s="7" t="s">
        <v>3255</v>
      </c>
      <c r="G6786" s="7" t="s">
        <v>15852</v>
      </c>
      <c r="H6786" s="7" t="s">
        <v>33</v>
      </c>
      <c r="I6786" s="7"/>
      <c r="J6786" s="7" t="s">
        <v>16427</v>
      </c>
      <c r="K6786" s="7" t="s">
        <v>16428</v>
      </c>
      <c r="L6786" s="7" t="s">
        <v>83</v>
      </c>
      <c r="P6786" s="7"/>
      <c r="S6786" s="7" t="s">
        <v>84</v>
      </c>
      <c r="T6786" s="7"/>
      <c r="V6786" s="7" t="s">
        <v>87</v>
      </c>
      <c r="W6786" s="7"/>
      <c r="X6786" s="7" t="s">
        <v>17681</v>
      </c>
      <c r="Z6786" s="7"/>
    </row>
    <row r="6787" spans="1:26" ht="22.5" hidden="1" customHeight="1">
      <c r="A6787" s="7" t="s">
        <v>15850</v>
      </c>
      <c r="B6787" s="7" t="s">
        <v>49</v>
      </c>
      <c r="C6787" s="7" t="s">
        <v>14632</v>
      </c>
      <c r="D6787" s="7" t="s">
        <v>1973</v>
      </c>
      <c r="E6787" s="7">
        <v>372</v>
      </c>
      <c r="F6787" s="7" t="s">
        <v>3255</v>
      </c>
      <c r="G6787" s="7" t="s">
        <v>15852</v>
      </c>
      <c r="H6787" s="7" t="s">
        <v>33</v>
      </c>
      <c r="I6787" s="7"/>
      <c r="J6787" s="7" t="s">
        <v>81</v>
      </c>
      <c r="K6787" s="7" t="s">
        <v>82</v>
      </c>
      <c r="L6787" s="7" t="s">
        <v>83</v>
      </c>
      <c r="P6787" s="7"/>
      <c r="S6787" s="7" t="s">
        <v>84</v>
      </c>
      <c r="T6787" s="7"/>
      <c r="V6787" s="7" t="s">
        <v>87</v>
      </c>
      <c r="W6787" s="7"/>
      <c r="X6787" s="7" t="s">
        <v>17682</v>
      </c>
      <c r="Z6787" s="7"/>
    </row>
    <row r="6788" spans="1:26" ht="22.5" hidden="1" customHeight="1">
      <c r="A6788" s="7" t="s">
        <v>15850</v>
      </c>
      <c r="B6788" s="7" t="s">
        <v>49</v>
      </c>
      <c r="C6788" s="7" t="s">
        <v>14654</v>
      </c>
      <c r="D6788" s="7" t="s">
        <v>1973</v>
      </c>
      <c r="E6788" s="7">
        <v>373</v>
      </c>
      <c r="F6788" s="7" t="s">
        <v>3251</v>
      </c>
      <c r="G6788" s="7" t="s">
        <v>15852</v>
      </c>
      <c r="H6788" s="7" t="s">
        <v>33</v>
      </c>
      <c r="I6788" s="7"/>
      <c r="J6788" s="7" t="s">
        <v>2006</v>
      </c>
      <c r="K6788" s="7" t="s">
        <v>2007</v>
      </c>
      <c r="L6788" s="7" t="s">
        <v>93</v>
      </c>
      <c r="P6788" s="7"/>
      <c r="S6788" s="7" t="s">
        <v>84</v>
      </c>
      <c r="T6788" s="7"/>
      <c r="V6788" s="7" t="s">
        <v>434</v>
      </c>
      <c r="W6788" s="7"/>
      <c r="X6788" s="7" t="s">
        <v>17683</v>
      </c>
      <c r="Z6788" s="7"/>
    </row>
    <row r="6789" spans="1:26" ht="22.5" hidden="1" customHeight="1">
      <c r="A6789" s="7" t="s">
        <v>15850</v>
      </c>
      <c r="B6789" s="7" t="s">
        <v>49</v>
      </c>
      <c r="C6789" s="7" t="s">
        <v>17684</v>
      </c>
      <c r="D6789" s="7" t="s">
        <v>1973</v>
      </c>
      <c r="E6789" s="7">
        <v>374</v>
      </c>
      <c r="F6789" s="7" t="s">
        <v>3251</v>
      </c>
      <c r="G6789" s="7" t="s">
        <v>15852</v>
      </c>
      <c r="H6789" s="7" t="s">
        <v>33</v>
      </c>
      <c r="I6789" s="7"/>
      <c r="J6789" s="7" t="s">
        <v>1035</v>
      </c>
      <c r="K6789" s="7" t="s">
        <v>1036</v>
      </c>
      <c r="L6789" s="7" t="s">
        <v>83</v>
      </c>
      <c r="P6789" s="7"/>
      <c r="S6789" s="7" t="s">
        <v>84</v>
      </c>
      <c r="T6789" s="7"/>
      <c r="V6789" s="7" t="s">
        <v>434</v>
      </c>
      <c r="W6789" s="7"/>
      <c r="X6789" s="7" t="s">
        <v>17685</v>
      </c>
      <c r="Z6789" s="7"/>
    </row>
    <row r="6790" spans="1:26" ht="22.5" hidden="1" customHeight="1">
      <c r="A6790" s="7" t="s">
        <v>15850</v>
      </c>
      <c r="B6790" s="7" t="s">
        <v>49</v>
      </c>
      <c r="C6790" s="7" t="s">
        <v>17686</v>
      </c>
      <c r="D6790" s="7" t="s">
        <v>1973</v>
      </c>
      <c r="E6790" s="7">
        <v>375</v>
      </c>
      <c r="F6790" s="7" t="s">
        <v>3255</v>
      </c>
      <c r="G6790" s="7" t="s">
        <v>15852</v>
      </c>
      <c r="H6790" s="7" t="s">
        <v>33</v>
      </c>
      <c r="I6790" s="7"/>
      <c r="J6790" s="7" t="s">
        <v>1035</v>
      </c>
      <c r="K6790" s="7" t="s">
        <v>1036</v>
      </c>
      <c r="L6790" s="7" t="s">
        <v>83</v>
      </c>
      <c r="P6790" s="7"/>
      <c r="S6790" s="7" t="s">
        <v>84</v>
      </c>
      <c r="T6790" s="7"/>
      <c r="V6790" s="7" t="s">
        <v>434</v>
      </c>
      <c r="W6790" s="7"/>
      <c r="X6790" s="7" t="s">
        <v>17687</v>
      </c>
      <c r="Z6790" s="7"/>
    </row>
    <row r="6791" spans="1:26" ht="22.5" hidden="1" customHeight="1">
      <c r="A6791" s="7" t="s">
        <v>15850</v>
      </c>
      <c r="B6791" s="7" t="s">
        <v>49</v>
      </c>
      <c r="C6791" s="7" t="s">
        <v>14672</v>
      </c>
      <c r="D6791" s="7" t="s">
        <v>1973</v>
      </c>
      <c r="E6791" s="7">
        <v>376</v>
      </c>
      <c r="F6791" s="7" t="s">
        <v>3255</v>
      </c>
      <c r="G6791" s="7" t="s">
        <v>15852</v>
      </c>
      <c r="H6791" s="7" t="s">
        <v>33</v>
      </c>
      <c r="I6791" s="7"/>
      <c r="J6791" s="7" t="s">
        <v>97</v>
      </c>
      <c r="K6791" s="7" t="s">
        <v>98</v>
      </c>
      <c r="L6791" s="7" t="s">
        <v>83</v>
      </c>
      <c r="P6791" s="7"/>
      <c r="S6791" s="7" t="s">
        <v>84</v>
      </c>
      <c r="T6791" s="7"/>
      <c r="V6791" s="7" t="s">
        <v>87</v>
      </c>
      <c r="W6791" s="7"/>
      <c r="X6791" s="7" t="s">
        <v>17688</v>
      </c>
      <c r="Z6791" s="7"/>
    </row>
    <row r="6792" spans="1:26" ht="22.5" hidden="1" customHeight="1">
      <c r="A6792" s="7" t="s">
        <v>15850</v>
      </c>
      <c r="B6792" s="7" t="s">
        <v>49</v>
      </c>
      <c r="C6792" s="7" t="s">
        <v>17689</v>
      </c>
      <c r="D6792" s="7" t="s">
        <v>1973</v>
      </c>
      <c r="E6792" s="7">
        <v>377</v>
      </c>
      <c r="F6792" s="7" t="s">
        <v>3255</v>
      </c>
      <c r="G6792" s="7" t="s">
        <v>15852</v>
      </c>
      <c r="H6792" s="7" t="s">
        <v>33</v>
      </c>
      <c r="I6792" s="7"/>
      <c r="J6792" s="7" t="s">
        <v>15853</v>
      </c>
      <c r="K6792" s="7" t="s">
        <v>15854</v>
      </c>
      <c r="L6792" s="7" t="s">
        <v>83</v>
      </c>
      <c r="P6792" s="7"/>
      <c r="S6792" s="7" t="s">
        <v>84</v>
      </c>
      <c r="T6792" s="7"/>
      <c r="V6792" s="7" t="s">
        <v>87</v>
      </c>
      <c r="W6792" s="7"/>
      <c r="X6792" s="7" t="s">
        <v>17690</v>
      </c>
      <c r="Z6792" s="7"/>
    </row>
    <row r="6793" spans="1:26" ht="22.5" hidden="1" customHeight="1">
      <c r="A6793" s="7" t="s">
        <v>15850</v>
      </c>
      <c r="B6793" s="7" t="s">
        <v>49</v>
      </c>
      <c r="C6793" s="7" t="s">
        <v>17691</v>
      </c>
      <c r="D6793" s="7" t="s">
        <v>1973</v>
      </c>
      <c r="E6793" s="7">
        <v>378</v>
      </c>
      <c r="F6793" s="7" t="s">
        <v>3251</v>
      </c>
      <c r="G6793" s="7" t="s">
        <v>15852</v>
      </c>
      <c r="H6793" s="7" t="s">
        <v>33</v>
      </c>
      <c r="I6793" s="7"/>
      <c r="J6793" s="7" t="s">
        <v>15974</v>
      </c>
      <c r="K6793" s="7" t="s">
        <v>15975</v>
      </c>
      <c r="L6793" s="7" t="s">
        <v>83</v>
      </c>
      <c r="P6793" s="7"/>
      <c r="S6793" s="7" t="s">
        <v>84</v>
      </c>
      <c r="T6793" s="7"/>
      <c r="V6793" s="7" t="s">
        <v>383</v>
      </c>
      <c r="W6793" s="7"/>
      <c r="X6793" s="7" t="s">
        <v>17692</v>
      </c>
      <c r="Z6793" s="7"/>
    </row>
    <row r="6794" spans="1:26" ht="22.5" hidden="1" customHeight="1">
      <c r="A6794" s="7" t="s">
        <v>15850</v>
      </c>
      <c r="B6794" s="7" t="s">
        <v>49</v>
      </c>
      <c r="C6794" s="7" t="s">
        <v>17693</v>
      </c>
      <c r="D6794" s="7" t="s">
        <v>1973</v>
      </c>
      <c r="E6794" s="7">
        <v>379</v>
      </c>
      <c r="F6794" s="7" t="s">
        <v>3255</v>
      </c>
      <c r="G6794" s="7" t="s">
        <v>15852</v>
      </c>
      <c r="H6794" s="7" t="s">
        <v>33</v>
      </c>
      <c r="I6794" s="7"/>
      <c r="J6794" s="7" t="s">
        <v>15974</v>
      </c>
      <c r="K6794" s="7" t="s">
        <v>15975</v>
      </c>
      <c r="L6794" s="7" t="s">
        <v>83</v>
      </c>
      <c r="P6794" s="7"/>
      <c r="S6794" s="7" t="s">
        <v>84</v>
      </c>
      <c r="T6794" s="7"/>
      <c r="V6794" s="7" t="s">
        <v>87</v>
      </c>
      <c r="W6794" s="7"/>
      <c r="X6794" s="7" t="s">
        <v>17694</v>
      </c>
      <c r="Z6794" s="7"/>
    </row>
    <row r="6795" spans="1:26" ht="22.5" hidden="1" customHeight="1">
      <c r="A6795" s="7" t="s">
        <v>15850</v>
      </c>
      <c r="B6795" s="7" t="s">
        <v>49</v>
      </c>
      <c r="C6795" s="7" t="s">
        <v>17695</v>
      </c>
      <c r="D6795" s="7" t="s">
        <v>1973</v>
      </c>
      <c r="E6795" s="7">
        <v>380</v>
      </c>
      <c r="F6795" s="7" t="s">
        <v>3255</v>
      </c>
      <c r="G6795" s="7" t="s">
        <v>15852</v>
      </c>
      <c r="H6795" s="7" t="s">
        <v>33</v>
      </c>
      <c r="I6795" s="7"/>
      <c r="J6795" s="7" t="s">
        <v>15858</v>
      </c>
      <c r="K6795" s="7" t="s">
        <v>15859</v>
      </c>
      <c r="L6795" s="7" t="s">
        <v>83</v>
      </c>
      <c r="P6795" s="7"/>
      <c r="S6795" s="7" t="s">
        <v>84</v>
      </c>
      <c r="T6795" s="7"/>
      <c r="V6795" s="7" t="s">
        <v>87</v>
      </c>
      <c r="W6795" s="7"/>
      <c r="X6795" s="7" t="s">
        <v>17696</v>
      </c>
      <c r="Z6795" s="7"/>
    </row>
    <row r="6796" spans="1:26" ht="22.5" hidden="1" customHeight="1">
      <c r="A6796" s="7" t="s">
        <v>15850</v>
      </c>
      <c r="B6796" s="7" t="s">
        <v>49</v>
      </c>
      <c r="C6796" s="7" t="s">
        <v>17697</v>
      </c>
      <c r="D6796" s="7" t="s">
        <v>1973</v>
      </c>
      <c r="E6796" s="7">
        <v>381</v>
      </c>
      <c r="F6796" s="7" t="s">
        <v>3255</v>
      </c>
      <c r="G6796" s="7" t="s">
        <v>15852</v>
      </c>
      <c r="H6796" s="7" t="s">
        <v>33</v>
      </c>
      <c r="I6796" s="7"/>
      <c r="J6796" s="7" t="s">
        <v>1079</v>
      </c>
      <c r="K6796" s="7" t="s">
        <v>1080</v>
      </c>
      <c r="L6796" s="7" t="s">
        <v>83</v>
      </c>
      <c r="P6796" s="7"/>
      <c r="S6796" s="7" t="s">
        <v>84</v>
      </c>
      <c r="T6796" s="7"/>
      <c r="V6796" s="7" t="s">
        <v>87</v>
      </c>
      <c r="W6796" s="7"/>
      <c r="X6796" s="7" t="s">
        <v>17698</v>
      </c>
      <c r="Z6796" s="7"/>
    </row>
    <row r="6797" spans="1:26" ht="22.5" hidden="1" customHeight="1">
      <c r="A6797" s="7" t="s">
        <v>15850</v>
      </c>
      <c r="B6797" s="7" t="s">
        <v>49</v>
      </c>
      <c r="C6797" s="7" t="s">
        <v>17699</v>
      </c>
      <c r="D6797" s="7" t="s">
        <v>1973</v>
      </c>
      <c r="E6797" s="7">
        <v>382</v>
      </c>
      <c r="F6797" s="7" t="s">
        <v>3251</v>
      </c>
      <c r="G6797" s="7" t="s">
        <v>15852</v>
      </c>
      <c r="H6797" s="7" t="s">
        <v>33</v>
      </c>
      <c r="I6797" s="7"/>
      <c r="J6797" s="7" t="s">
        <v>8422</v>
      </c>
      <c r="K6797" s="7" t="s">
        <v>8423</v>
      </c>
      <c r="L6797" s="7" t="s">
        <v>83</v>
      </c>
      <c r="P6797" s="7"/>
      <c r="S6797" s="7" t="s">
        <v>84</v>
      </c>
      <c r="T6797" s="7"/>
      <c r="V6797" s="7" t="s">
        <v>383</v>
      </c>
      <c r="W6797" s="7"/>
      <c r="X6797" s="7" t="s">
        <v>17700</v>
      </c>
      <c r="Z6797" s="7"/>
    </row>
    <row r="6798" spans="1:26" ht="22.5" hidden="1" customHeight="1">
      <c r="A6798" s="7" t="s">
        <v>15850</v>
      </c>
      <c r="B6798" s="7" t="s">
        <v>49</v>
      </c>
      <c r="C6798" s="7" t="s">
        <v>17701</v>
      </c>
      <c r="D6798" s="7" t="s">
        <v>1973</v>
      </c>
      <c r="E6798" s="7">
        <v>383</v>
      </c>
      <c r="F6798" s="7" t="s">
        <v>3255</v>
      </c>
      <c r="G6798" s="7" t="s">
        <v>15852</v>
      </c>
      <c r="H6798" s="7" t="s">
        <v>33</v>
      </c>
      <c r="I6798" s="7"/>
      <c r="J6798" s="7" t="s">
        <v>8422</v>
      </c>
      <c r="K6798" s="7" t="s">
        <v>8423</v>
      </c>
      <c r="L6798" s="7" t="s">
        <v>83</v>
      </c>
      <c r="P6798" s="7"/>
      <c r="S6798" s="7" t="s">
        <v>84</v>
      </c>
      <c r="T6798" s="7"/>
      <c r="V6798" s="7" t="s">
        <v>87</v>
      </c>
      <c r="W6798" s="7"/>
      <c r="X6798" s="7" t="s">
        <v>17702</v>
      </c>
      <c r="Z6798" s="7"/>
    </row>
    <row r="6799" spans="1:26" ht="22.5" hidden="1" customHeight="1">
      <c r="A6799" s="7" t="s">
        <v>15850</v>
      </c>
      <c r="B6799" s="7" t="s">
        <v>49</v>
      </c>
      <c r="C6799" s="7" t="s">
        <v>17703</v>
      </c>
      <c r="D6799" s="7" t="s">
        <v>1973</v>
      </c>
      <c r="E6799" s="7">
        <v>384</v>
      </c>
      <c r="F6799" s="7" t="s">
        <v>3255</v>
      </c>
      <c r="G6799" s="7" t="s">
        <v>15852</v>
      </c>
      <c r="H6799" s="7" t="s">
        <v>33</v>
      </c>
      <c r="I6799" s="7"/>
      <c r="J6799" s="7" t="s">
        <v>954</v>
      </c>
      <c r="K6799" s="7" t="s">
        <v>955</v>
      </c>
      <c r="L6799" s="7" t="s">
        <v>83</v>
      </c>
      <c r="P6799" s="7"/>
      <c r="S6799" s="7" t="s">
        <v>84</v>
      </c>
      <c r="T6799" s="7"/>
      <c r="V6799" s="7" t="s">
        <v>87</v>
      </c>
      <c r="W6799" s="7"/>
      <c r="X6799" s="7" t="s">
        <v>17704</v>
      </c>
      <c r="Z6799" s="7"/>
    </row>
    <row r="6800" spans="1:26" ht="22.5" hidden="1" customHeight="1">
      <c r="A6800" s="7" t="s">
        <v>15850</v>
      </c>
      <c r="B6800" s="7" t="s">
        <v>49</v>
      </c>
      <c r="C6800" s="7" t="s">
        <v>14710</v>
      </c>
      <c r="D6800" s="7" t="s">
        <v>1973</v>
      </c>
      <c r="E6800" s="7">
        <v>385</v>
      </c>
      <c r="F6800" s="7" t="s">
        <v>3251</v>
      </c>
      <c r="G6800" s="7" t="s">
        <v>15852</v>
      </c>
      <c r="H6800" s="7" t="s">
        <v>33</v>
      </c>
      <c r="I6800" s="7"/>
      <c r="J6800" s="7" t="s">
        <v>129</v>
      </c>
      <c r="K6800" s="7" t="s">
        <v>130</v>
      </c>
      <c r="L6800" s="7" t="s">
        <v>83</v>
      </c>
      <c r="P6800" s="7"/>
      <c r="S6800" s="7" t="s">
        <v>84</v>
      </c>
      <c r="T6800" s="7"/>
      <c r="V6800" s="7" t="s">
        <v>87</v>
      </c>
      <c r="W6800" s="7"/>
      <c r="X6800" s="7" t="s">
        <v>17705</v>
      </c>
      <c r="Z6800" s="7"/>
    </row>
    <row r="6801" spans="1:26" ht="22.5" hidden="1" customHeight="1">
      <c r="A6801" s="7" t="s">
        <v>15850</v>
      </c>
      <c r="B6801" s="7" t="s">
        <v>49</v>
      </c>
      <c r="C6801" s="7" t="s">
        <v>17706</v>
      </c>
      <c r="D6801" s="7" t="s">
        <v>1973</v>
      </c>
      <c r="E6801" s="7">
        <v>386</v>
      </c>
      <c r="F6801" s="7" t="s">
        <v>3251</v>
      </c>
      <c r="G6801" s="7" t="s">
        <v>15852</v>
      </c>
      <c r="H6801" s="7" t="s">
        <v>33</v>
      </c>
      <c r="I6801" s="7"/>
      <c r="J6801" s="7" t="s">
        <v>2090</v>
      </c>
      <c r="K6801" s="7" t="s">
        <v>2091</v>
      </c>
      <c r="L6801" s="7" t="s">
        <v>93</v>
      </c>
      <c r="P6801" s="7"/>
      <c r="S6801" s="7" t="s">
        <v>84</v>
      </c>
      <c r="T6801" s="7"/>
      <c r="V6801" s="7" t="s">
        <v>87</v>
      </c>
      <c r="W6801" s="7"/>
      <c r="X6801" s="7" t="s">
        <v>17707</v>
      </c>
      <c r="Z6801" s="7"/>
    </row>
    <row r="6802" spans="1:26" ht="22.5" hidden="1" customHeight="1">
      <c r="A6802" s="7" t="s">
        <v>15850</v>
      </c>
      <c r="B6802" s="7" t="s">
        <v>49</v>
      </c>
      <c r="C6802" s="7" t="s">
        <v>14718</v>
      </c>
      <c r="D6802" s="7" t="s">
        <v>1973</v>
      </c>
      <c r="E6802" s="7">
        <v>387</v>
      </c>
      <c r="F6802" s="7" t="s">
        <v>3251</v>
      </c>
      <c r="G6802" s="7" t="s">
        <v>15852</v>
      </c>
      <c r="H6802" s="7" t="s">
        <v>33</v>
      </c>
      <c r="I6802" s="7"/>
      <c r="J6802" s="7" t="s">
        <v>134</v>
      </c>
      <c r="K6802" s="7" t="s">
        <v>135</v>
      </c>
      <c r="L6802" s="7" t="s">
        <v>83</v>
      </c>
      <c r="P6802" s="7"/>
      <c r="S6802" s="7" t="s">
        <v>84</v>
      </c>
      <c r="T6802" s="7"/>
      <c r="V6802" s="7" t="s">
        <v>87</v>
      </c>
      <c r="W6802" s="7"/>
      <c r="X6802" s="7" t="s">
        <v>17708</v>
      </c>
      <c r="Z6802" s="7"/>
    </row>
    <row r="6803" spans="1:26" ht="22.5" hidden="1" customHeight="1">
      <c r="A6803" s="7" t="s">
        <v>15850</v>
      </c>
      <c r="B6803" s="7" t="s">
        <v>49</v>
      </c>
      <c r="C6803" s="7" t="s">
        <v>17709</v>
      </c>
      <c r="D6803" s="7" t="s">
        <v>1973</v>
      </c>
      <c r="E6803" s="7">
        <v>388</v>
      </c>
      <c r="F6803" s="7" t="s">
        <v>3251</v>
      </c>
      <c r="G6803" s="7" t="s">
        <v>15852</v>
      </c>
      <c r="H6803" s="7" t="s">
        <v>33</v>
      </c>
      <c r="I6803" s="7"/>
      <c r="J6803" s="7" t="s">
        <v>2124</v>
      </c>
      <c r="K6803" s="7" t="s">
        <v>2125</v>
      </c>
      <c r="L6803" s="7" t="s">
        <v>83</v>
      </c>
      <c r="P6803" s="7"/>
      <c r="S6803" s="7" t="s">
        <v>84</v>
      </c>
      <c r="T6803" s="7"/>
      <c r="V6803" s="7" t="s">
        <v>87</v>
      </c>
      <c r="W6803" s="7"/>
      <c r="X6803" s="7" t="s">
        <v>17710</v>
      </c>
      <c r="Z6803" s="7"/>
    </row>
    <row r="6804" spans="1:26" ht="22.5" hidden="1" customHeight="1">
      <c r="A6804" s="7" t="s">
        <v>15850</v>
      </c>
      <c r="B6804" s="7" t="s">
        <v>49</v>
      </c>
      <c r="C6804" s="7" t="s">
        <v>17711</v>
      </c>
      <c r="D6804" s="7" t="s">
        <v>1973</v>
      </c>
      <c r="E6804" s="7">
        <v>389</v>
      </c>
      <c r="F6804" s="7" t="s">
        <v>3251</v>
      </c>
      <c r="G6804" s="7" t="s">
        <v>15852</v>
      </c>
      <c r="H6804" s="7" t="s">
        <v>33</v>
      </c>
      <c r="I6804" s="7"/>
      <c r="J6804" s="7" t="s">
        <v>15996</v>
      </c>
      <c r="K6804" s="7" t="s">
        <v>15997</v>
      </c>
      <c r="L6804" s="7" t="s">
        <v>83</v>
      </c>
      <c r="P6804" s="7"/>
      <c r="S6804" s="7" t="s">
        <v>84</v>
      </c>
      <c r="T6804" s="7"/>
      <c r="V6804" s="7" t="s">
        <v>87</v>
      </c>
      <c r="W6804" s="7"/>
      <c r="X6804" s="7" t="s">
        <v>17712</v>
      </c>
      <c r="Z6804" s="7"/>
    </row>
    <row r="6805" spans="1:26" ht="22.5" hidden="1" customHeight="1">
      <c r="A6805" s="7" t="s">
        <v>15850</v>
      </c>
      <c r="B6805" s="7" t="s">
        <v>49</v>
      </c>
      <c r="C6805" s="7" t="s">
        <v>17713</v>
      </c>
      <c r="D6805" s="7" t="s">
        <v>1973</v>
      </c>
      <c r="E6805" s="7">
        <v>390</v>
      </c>
      <c r="F6805" s="7" t="s">
        <v>3251</v>
      </c>
      <c r="G6805" s="7" t="s">
        <v>15852</v>
      </c>
      <c r="H6805" s="7" t="s">
        <v>33</v>
      </c>
      <c r="I6805" s="7"/>
      <c r="J6805" s="7" t="s">
        <v>16475</v>
      </c>
      <c r="K6805" s="7" t="s">
        <v>16476</v>
      </c>
      <c r="L6805" s="7" t="s">
        <v>83</v>
      </c>
      <c r="P6805" s="7"/>
      <c r="S6805" s="7" t="s">
        <v>84</v>
      </c>
      <c r="T6805" s="7"/>
      <c r="V6805" s="7" t="s">
        <v>383</v>
      </c>
      <c r="W6805" s="7"/>
      <c r="X6805" s="7" t="s">
        <v>17714</v>
      </c>
      <c r="Z6805" s="7"/>
    </row>
    <row r="6806" spans="1:26" ht="22.5" hidden="1" customHeight="1">
      <c r="A6806" s="7" t="s">
        <v>15850</v>
      </c>
      <c r="B6806" s="7" t="s">
        <v>49</v>
      </c>
      <c r="C6806" s="7" t="s">
        <v>17715</v>
      </c>
      <c r="D6806" s="7" t="s">
        <v>1973</v>
      </c>
      <c r="E6806" s="7">
        <v>391</v>
      </c>
      <c r="F6806" s="7" t="s">
        <v>3251</v>
      </c>
      <c r="G6806" s="7" t="s">
        <v>15852</v>
      </c>
      <c r="H6806" s="7" t="s">
        <v>33</v>
      </c>
      <c r="I6806" s="7"/>
      <c r="J6806" s="7" t="s">
        <v>16707</v>
      </c>
      <c r="K6806" s="7" t="s">
        <v>16708</v>
      </c>
      <c r="L6806" s="7" t="s">
        <v>168</v>
      </c>
      <c r="P6806" s="7"/>
      <c r="S6806" s="7" t="s">
        <v>370</v>
      </c>
      <c r="T6806" s="7"/>
      <c r="V6806" s="7" t="s">
        <v>434</v>
      </c>
      <c r="W6806" s="7"/>
      <c r="X6806" s="7" t="s">
        <v>17716</v>
      </c>
      <c r="Z6806" s="7"/>
    </row>
    <row r="6807" spans="1:26" ht="22.5" hidden="1" customHeight="1">
      <c r="A6807" s="7" t="s">
        <v>15850</v>
      </c>
      <c r="B6807" s="7" t="s">
        <v>49</v>
      </c>
      <c r="C6807" s="7" t="s">
        <v>17717</v>
      </c>
      <c r="D6807" s="7" t="s">
        <v>1973</v>
      </c>
      <c r="E6807" s="7">
        <v>392</v>
      </c>
      <c r="F6807" s="7" t="s">
        <v>3251</v>
      </c>
      <c r="G6807" s="7" t="s">
        <v>15852</v>
      </c>
      <c r="H6807" s="7" t="s">
        <v>33</v>
      </c>
      <c r="I6807" s="7"/>
      <c r="J6807" s="7" t="s">
        <v>16211</v>
      </c>
      <c r="K6807" s="7" t="s">
        <v>16212</v>
      </c>
      <c r="L6807" s="7" t="s">
        <v>168</v>
      </c>
      <c r="P6807" s="7"/>
      <c r="S6807" s="7" t="s">
        <v>370</v>
      </c>
      <c r="T6807" s="7"/>
      <c r="V6807" s="7" t="s">
        <v>15887</v>
      </c>
      <c r="W6807" s="7"/>
      <c r="X6807" s="7" t="s">
        <v>17718</v>
      </c>
      <c r="Z6807" s="7"/>
    </row>
    <row r="6808" spans="1:26" ht="22.5" hidden="1" customHeight="1">
      <c r="A6808" s="7" t="s">
        <v>15850</v>
      </c>
      <c r="B6808" s="7" t="s">
        <v>49</v>
      </c>
      <c r="C6808" s="7" t="s">
        <v>17719</v>
      </c>
      <c r="D6808" s="7" t="s">
        <v>1973</v>
      </c>
      <c r="E6808" s="7">
        <v>393</v>
      </c>
      <c r="F6808" s="7" t="s">
        <v>3255</v>
      </c>
      <c r="G6808" s="7" t="s">
        <v>15852</v>
      </c>
      <c r="H6808" s="7" t="s">
        <v>33</v>
      </c>
      <c r="I6808" s="7"/>
      <c r="J6808" s="7" t="s">
        <v>16211</v>
      </c>
      <c r="K6808" s="7" t="s">
        <v>16212</v>
      </c>
      <c r="L6808" s="7" t="s">
        <v>168</v>
      </c>
      <c r="P6808" s="7"/>
      <c r="S6808" s="7" t="s">
        <v>370</v>
      </c>
      <c r="T6808" s="7"/>
      <c r="V6808" s="7" t="s">
        <v>15887</v>
      </c>
      <c r="W6808" s="7"/>
      <c r="X6808" s="7" t="s">
        <v>17720</v>
      </c>
      <c r="Z6808" s="7"/>
    </row>
    <row r="6809" spans="1:26" ht="22.5" hidden="1" customHeight="1">
      <c r="A6809" s="7" t="s">
        <v>15850</v>
      </c>
      <c r="B6809" s="7" t="s">
        <v>49</v>
      </c>
      <c r="C6809" s="7" t="s">
        <v>17721</v>
      </c>
      <c r="D6809" s="7" t="s">
        <v>1973</v>
      </c>
      <c r="E6809" s="7">
        <v>394</v>
      </c>
      <c r="F6809" s="7" t="s">
        <v>3251</v>
      </c>
      <c r="G6809" s="7" t="s">
        <v>15852</v>
      </c>
      <c r="H6809" s="7" t="s">
        <v>33</v>
      </c>
      <c r="I6809" s="7"/>
      <c r="J6809" s="7" t="s">
        <v>16486</v>
      </c>
      <c r="K6809" s="7" t="s">
        <v>16487</v>
      </c>
      <c r="L6809" s="7" t="s">
        <v>168</v>
      </c>
      <c r="P6809" s="7"/>
      <c r="S6809" s="7" t="s">
        <v>370</v>
      </c>
      <c r="T6809" s="7"/>
      <c r="V6809" s="7" t="s">
        <v>15887</v>
      </c>
      <c r="W6809" s="7"/>
      <c r="X6809" s="7" t="s">
        <v>17722</v>
      </c>
      <c r="Z6809" s="7"/>
    </row>
    <row r="6810" spans="1:26" ht="22.5" hidden="1" customHeight="1">
      <c r="A6810" s="7" t="s">
        <v>15850</v>
      </c>
      <c r="B6810" s="7" t="s">
        <v>49</v>
      </c>
      <c r="C6810" s="7" t="s">
        <v>17723</v>
      </c>
      <c r="D6810" s="7" t="s">
        <v>1973</v>
      </c>
      <c r="E6810" s="7">
        <v>395</v>
      </c>
      <c r="F6810" s="7" t="s">
        <v>3251</v>
      </c>
      <c r="G6810" s="7" t="s">
        <v>15852</v>
      </c>
      <c r="H6810" s="7" t="s">
        <v>33</v>
      </c>
      <c r="I6810" s="7"/>
      <c r="J6810" s="7" t="s">
        <v>16714</v>
      </c>
      <c r="K6810" s="7" t="s">
        <v>16715</v>
      </c>
      <c r="L6810" s="7" t="s">
        <v>168</v>
      </c>
      <c r="P6810" s="7"/>
      <c r="S6810" s="7" t="s">
        <v>370</v>
      </c>
      <c r="T6810" s="7"/>
      <c r="V6810" s="7" t="s">
        <v>434</v>
      </c>
      <c r="W6810" s="7"/>
      <c r="X6810" s="7" t="s">
        <v>17724</v>
      </c>
      <c r="Z6810" s="7"/>
    </row>
    <row r="6811" spans="1:26" ht="22.5" hidden="1" customHeight="1">
      <c r="A6811" s="7" t="s">
        <v>15850</v>
      </c>
      <c r="B6811" s="7" t="s">
        <v>49</v>
      </c>
      <c r="C6811" s="7" t="s">
        <v>17725</v>
      </c>
      <c r="D6811" s="7" t="s">
        <v>1973</v>
      </c>
      <c r="E6811" s="7">
        <v>396</v>
      </c>
      <c r="F6811" s="7" t="s">
        <v>3251</v>
      </c>
      <c r="G6811" s="7" t="s">
        <v>15852</v>
      </c>
      <c r="H6811" s="7" t="s">
        <v>33</v>
      </c>
      <c r="I6811" s="7"/>
      <c r="J6811" s="7" t="s">
        <v>16221</v>
      </c>
      <c r="K6811" s="7" t="s">
        <v>16222</v>
      </c>
      <c r="L6811" s="7" t="s">
        <v>168</v>
      </c>
      <c r="P6811" s="7"/>
      <c r="S6811" s="7" t="s">
        <v>370</v>
      </c>
      <c r="T6811" s="7"/>
      <c r="V6811" s="7" t="s">
        <v>434</v>
      </c>
      <c r="W6811" s="7"/>
      <c r="X6811" s="7" t="s">
        <v>17726</v>
      </c>
      <c r="Z6811" s="7"/>
    </row>
    <row r="6812" spans="1:26" ht="22.5" hidden="1" customHeight="1">
      <c r="A6812" s="7" t="s">
        <v>15850</v>
      </c>
      <c r="B6812" s="7" t="s">
        <v>49</v>
      </c>
      <c r="C6812" s="7" t="s">
        <v>17727</v>
      </c>
      <c r="D6812" s="7" t="s">
        <v>1973</v>
      </c>
      <c r="E6812" s="7">
        <v>397</v>
      </c>
      <c r="F6812" s="7" t="s">
        <v>3255</v>
      </c>
      <c r="G6812" s="7" t="s">
        <v>15852</v>
      </c>
      <c r="H6812" s="7" t="s">
        <v>33</v>
      </c>
      <c r="I6812" s="7"/>
      <c r="J6812" s="7" t="s">
        <v>16221</v>
      </c>
      <c r="K6812" s="7" t="s">
        <v>16222</v>
      </c>
      <c r="L6812" s="7" t="s">
        <v>168</v>
      </c>
      <c r="P6812" s="7"/>
      <c r="S6812" s="7" t="s">
        <v>370</v>
      </c>
      <c r="T6812" s="7"/>
      <c r="V6812" s="7" t="s">
        <v>434</v>
      </c>
      <c r="W6812" s="7"/>
      <c r="X6812" s="7" t="s">
        <v>17728</v>
      </c>
      <c r="Z6812" s="7"/>
    </row>
    <row r="6813" spans="1:26" ht="22.5" hidden="1" customHeight="1">
      <c r="A6813" s="7" t="s">
        <v>15850</v>
      </c>
      <c r="B6813" s="7" t="s">
        <v>49</v>
      </c>
      <c r="C6813" s="7" t="s">
        <v>17729</v>
      </c>
      <c r="D6813" s="7" t="s">
        <v>1973</v>
      </c>
      <c r="E6813" s="7">
        <v>398</v>
      </c>
      <c r="F6813" s="7" t="s">
        <v>3251</v>
      </c>
      <c r="G6813" s="7" t="s">
        <v>15852</v>
      </c>
      <c r="H6813" s="7" t="s">
        <v>33</v>
      </c>
      <c r="I6813" s="7"/>
      <c r="J6813" s="7" t="s">
        <v>16226</v>
      </c>
      <c r="K6813" s="7" t="s">
        <v>16227</v>
      </c>
      <c r="L6813" s="7" t="s">
        <v>168</v>
      </c>
      <c r="P6813" s="7"/>
      <c r="S6813" s="7" t="s">
        <v>370</v>
      </c>
      <c r="T6813" s="7"/>
      <c r="V6813" s="7" t="s">
        <v>434</v>
      </c>
      <c r="W6813" s="7"/>
      <c r="X6813" s="7" t="s">
        <v>17730</v>
      </c>
      <c r="Z6813" s="7"/>
    </row>
    <row r="6814" spans="1:26" ht="22.5" hidden="1" customHeight="1">
      <c r="A6814" s="7" t="s">
        <v>15850</v>
      </c>
      <c r="B6814" s="7" t="s">
        <v>49</v>
      </c>
      <c r="C6814" s="7" t="s">
        <v>17731</v>
      </c>
      <c r="D6814" s="7" t="s">
        <v>1973</v>
      </c>
      <c r="E6814" s="7">
        <v>399</v>
      </c>
      <c r="F6814" s="7" t="s">
        <v>3255</v>
      </c>
      <c r="G6814" s="7" t="s">
        <v>15852</v>
      </c>
      <c r="H6814" s="7" t="s">
        <v>33</v>
      </c>
      <c r="I6814" s="7"/>
      <c r="J6814" s="7" t="s">
        <v>16226</v>
      </c>
      <c r="K6814" s="7" t="s">
        <v>16227</v>
      </c>
      <c r="L6814" s="7" t="s">
        <v>168</v>
      </c>
      <c r="P6814" s="7"/>
      <c r="S6814" s="7" t="s">
        <v>370</v>
      </c>
      <c r="T6814" s="7"/>
      <c r="V6814" s="7" t="s">
        <v>434</v>
      </c>
      <c r="W6814" s="7"/>
      <c r="X6814" s="7" t="s">
        <v>17732</v>
      </c>
      <c r="Z6814" s="7"/>
    </row>
    <row r="6815" spans="1:26" ht="22.5" hidden="1" customHeight="1">
      <c r="A6815" s="7" t="s">
        <v>15850</v>
      </c>
      <c r="B6815" s="7" t="s">
        <v>49</v>
      </c>
      <c r="C6815" s="7" t="s">
        <v>17733</v>
      </c>
      <c r="D6815" s="7" t="s">
        <v>1973</v>
      </c>
      <c r="E6815" s="7">
        <v>400</v>
      </c>
      <c r="F6815" s="7" t="s">
        <v>3251</v>
      </c>
      <c r="G6815" s="7" t="s">
        <v>15852</v>
      </c>
      <c r="H6815" s="7" t="s">
        <v>33</v>
      </c>
      <c r="I6815" s="7"/>
      <c r="J6815" s="7" t="s">
        <v>15865</v>
      </c>
      <c r="K6815" s="7" t="s">
        <v>15866</v>
      </c>
      <c r="L6815" s="7" t="s">
        <v>168</v>
      </c>
      <c r="P6815" s="7"/>
      <c r="S6815" s="7" t="s">
        <v>370</v>
      </c>
      <c r="T6815" s="7"/>
      <c r="V6815" s="7" t="s">
        <v>434</v>
      </c>
      <c r="W6815" s="7"/>
      <c r="X6815" s="7" t="s">
        <v>17734</v>
      </c>
      <c r="Z6815" s="7"/>
    </row>
    <row r="6816" spans="1:26" ht="22.5" hidden="1" customHeight="1">
      <c r="A6816" s="7" t="s">
        <v>15850</v>
      </c>
      <c r="B6816" s="7" t="s">
        <v>49</v>
      </c>
      <c r="C6816" s="7" t="s">
        <v>17735</v>
      </c>
      <c r="D6816" s="7" t="s">
        <v>1973</v>
      </c>
      <c r="E6816" s="7">
        <v>401</v>
      </c>
      <c r="F6816" s="7" t="s">
        <v>3251</v>
      </c>
      <c r="G6816" s="7" t="s">
        <v>15852</v>
      </c>
      <c r="H6816" s="7" t="s">
        <v>33</v>
      </c>
      <c r="I6816" s="7"/>
      <c r="J6816" s="7" t="s">
        <v>16500</v>
      </c>
      <c r="K6816" s="7" t="s">
        <v>16501</v>
      </c>
      <c r="L6816" s="7" t="s">
        <v>168</v>
      </c>
      <c r="P6816" s="7"/>
      <c r="S6816" s="7" t="s">
        <v>370</v>
      </c>
      <c r="T6816" s="7"/>
      <c r="V6816" s="7" t="s">
        <v>383</v>
      </c>
      <c r="W6816" s="7"/>
      <c r="X6816" s="7" t="s">
        <v>17736</v>
      </c>
      <c r="Z6816" s="7"/>
    </row>
    <row r="6817" spans="1:26" ht="22.5" hidden="1" customHeight="1">
      <c r="A6817" s="7" t="s">
        <v>15850</v>
      </c>
      <c r="B6817" s="7" t="s">
        <v>49</v>
      </c>
      <c r="C6817" s="7" t="s">
        <v>17737</v>
      </c>
      <c r="D6817" s="7" t="s">
        <v>1973</v>
      </c>
      <c r="E6817" s="7">
        <v>402</v>
      </c>
      <c r="F6817" s="7" t="s">
        <v>3255</v>
      </c>
      <c r="G6817" s="7" t="s">
        <v>15852</v>
      </c>
      <c r="H6817" s="7" t="s">
        <v>33</v>
      </c>
      <c r="I6817" s="7"/>
      <c r="J6817" s="7" t="s">
        <v>16268</v>
      </c>
      <c r="K6817" s="7" t="s">
        <v>16269</v>
      </c>
      <c r="L6817" s="7" t="s">
        <v>168</v>
      </c>
      <c r="P6817" s="7"/>
      <c r="S6817" s="7" t="s">
        <v>370</v>
      </c>
      <c r="T6817" s="7"/>
      <c r="V6817" s="7" t="s">
        <v>383</v>
      </c>
      <c r="W6817" s="7"/>
      <c r="X6817" s="7" t="s">
        <v>17738</v>
      </c>
      <c r="Z6817" s="7"/>
    </row>
    <row r="6818" spans="1:26" ht="22.5" hidden="1" customHeight="1">
      <c r="A6818" s="7" t="s">
        <v>15850</v>
      </c>
      <c r="B6818" s="7" t="s">
        <v>49</v>
      </c>
      <c r="C6818" s="7" t="s">
        <v>17739</v>
      </c>
      <c r="D6818" s="7" t="s">
        <v>1973</v>
      </c>
      <c r="E6818" s="7">
        <v>403</v>
      </c>
      <c r="F6818" s="7" t="s">
        <v>3255</v>
      </c>
      <c r="G6818" s="7" t="s">
        <v>15852</v>
      </c>
      <c r="H6818" s="7" t="s">
        <v>33</v>
      </c>
      <c r="I6818" s="7"/>
      <c r="J6818" s="7" t="s">
        <v>16508</v>
      </c>
      <c r="K6818" s="7" t="s">
        <v>16509</v>
      </c>
      <c r="L6818" s="7" t="s">
        <v>83</v>
      </c>
      <c r="P6818" s="7"/>
      <c r="S6818" s="7" t="s">
        <v>701</v>
      </c>
      <c r="T6818" s="7"/>
      <c r="V6818" s="7" t="s">
        <v>87</v>
      </c>
      <c r="W6818" s="7"/>
      <c r="X6818" s="7" t="s">
        <v>17740</v>
      </c>
      <c r="Z6818" s="7"/>
    </row>
    <row r="6819" spans="1:26" ht="22.5" hidden="1" customHeight="1">
      <c r="A6819" s="7" t="s">
        <v>15850</v>
      </c>
      <c r="B6819" s="7" t="s">
        <v>49</v>
      </c>
      <c r="C6819" s="7" t="s">
        <v>17741</v>
      </c>
      <c r="D6819" s="7" t="s">
        <v>1973</v>
      </c>
      <c r="E6819" s="7">
        <v>404</v>
      </c>
      <c r="F6819" s="7" t="s">
        <v>3255</v>
      </c>
      <c r="G6819" s="7" t="s">
        <v>15852</v>
      </c>
      <c r="H6819" s="7" t="s">
        <v>33</v>
      </c>
      <c r="I6819" s="7"/>
      <c r="J6819" s="7" t="s">
        <v>16278</v>
      </c>
      <c r="K6819" s="7" t="s">
        <v>16279</v>
      </c>
      <c r="L6819" s="7" t="s">
        <v>83</v>
      </c>
      <c r="P6819" s="7"/>
      <c r="S6819" s="7" t="s">
        <v>701</v>
      </c>
      <c r="T6819" s="7"/>
      <c r="V6819" s="7" t="s">
        <v>87</v>
      </c>
      <c r="W6819" s="7"/>
      <c r="X6819" s="7" t="s">
        <v>17742</v>
      </c>
      <c r="Z6819" s="7"/>
    </row>
    <row r="6820" spans="1:26" ht="22.5" hidden="1" customHeight="1">
      <c r="A6820" s="7" t="s">
        <v>15850</v>
      </c>
      <c r="B6820" s="7" t="s">
        <v>49</v>
      </c>
      <c r="C6820" s="7" t="s">
        <v>17743</v>
      </c>
      <c r="D6820" s="7" t="s">
        <v>1973</v>
      </c>
      <c r="E6820" s="7">
        <v>405</v>
      </c>
      <c r="F6820" s="7" t="s">
        <v>3251</v>
      </c>
      <c r="G6820" s="7" t="s">
        <v>15852</v>
      </c>
      <c r="H6820" s="7" t="s">
        <v>33</v>
      </c>
      <c r="I6820" s="7"/>
      <c r="J6820" s="7" t="s">
        <v>16283</v>
      </c>
      <c r="K6820" s="7" t="s">
        <v>16284</v>
      </c>
      <c r="L6820" s="7" t="s">
        <v>700</v>
      </c>
      <c r="P6820" s="7"/>
      <c r="S6820" s="7" t="s">
        <v>701</v>
      </c>
      <c r="T6820" s="7"/>
      <c r="V6820" s="7" t="s">
        <v>87</v>
      </c>
      <c r="W6820" s="7"/>
      <c r="X6820" s="7" t="s">
        <v>17744</v>
      </c>
      <c r="Z6820" s="7"/>
    </row>
    <row r="6821" spans="1:26" ht="22.5" hidden="1" customHeight="1">
      <c r="A6821" s="7" t="s">
        <v>15850</v>
      </c>
      <c r="B6821" s="7" t="s">
        <v>49</v>
      </c>
      <c r="C6821" s="7" t="s">
        <v>17745</v>
      </c>
      <c r="D6821" s="7" t="s">
        <v>1973</v>
      </c>
      <c r="E6821" s="7">
        <v>406</v>
      </c>
      <c r="F6821" s="7" t="s">
        <v>3255</v>
      </c>
      <c r="G6821" s="7" t="s">
        <v>15852</v>
      </c>
      <c r="H6821" s="7" t="s">
        <v>33</v>
      </c>
      <c r="I6821" s="7"/>
      <c r="J6821" s="7" t="s">
        <v>16283</v>
      </c>
      <c r="K6821" s="7" t="s">
        <v>16284</v>
      </c>
      <c r="L6821" s="7" t="s">
        <v>700</v>
      </c>
      <c r="P6821" s="7"/>
      <c r="S6821" s="7" t="s">
        <v>701</v>
      </c>
      <c r="T6821" s="7"/>
      <c r="V6821" s="7" t="s">
        <v>87</v>
      </c>
      <c r="W6821" s="7"/>
      <c r="X6821" s="7" t="s">
        <v>17746</v>
      </c>
      <c r="Z6821" s="7"/>
    </row>
    <row r="6822" spans="1:26" ht="22.5" hidden="1" customHeight="1">
      <c r="A6822" s="7" t="s">
        <v>15850</v>
      </c>
      <c r="B6822" s="7" t="s">
        <v>49</v>
      </c>
      <c r="C6822" s="7" t="s">
        <v>17747</v>
      </c>
      <c r="D6822" s="7" t="s">
        <v>1973</v>
      </c>
      <c r="E6822" s="7">
        <v>407</v>
      </c>
      <c r="F6822" s="7" t="s">
        <v>3251</v>
      </c>
      <c r="G6822" s="7" t="s">
        <v>15852</v>
      </c>
      <c r="H6822" s="7" t="s">
        <v>33</v>
      </c>
      <c r="I6822" s="7"/>
      <c r="J6822" s="7" t="s">
        <v>16519</v>
      </c>
      <c r="K6822" s="7" t="s">
        <v>16520</v>
      </c>
      <c r="L6822" s="7" t="s">
        <v>83</v>
      </c>
      <c r="P6822" s="7"/>
      <c r="S6822" s="7" t="s">
        <v>701</v>
      </c>
      <c r="T6822" s="7"/>
      <c r="V6822" s="7" t="s">
        <v>87</v>
      </c>
      <c r="W6822" s="7"/>
      <c r="X6822" s="7" t="s">
        <v>17748</v>
      </c>
      <c r="Z6822" s="7"/>
    </row>
    <row r="6823" spans="1:26" ht="22.5" hidden="1" customHeight="1">
      <c r="A6823" s="7" t="s">
        <v>15850</v>
      </c>
      <c r="B6823" s="7" t="s">
        <v>49</v>
      </c>
      <c r="C6823" s="7" t="s">
        <v>17749</v>
      </c>
      <c r="D6823" s="7" t="s">
        <v>1973</v>
      </c>
      <c r="E6823" s="7">
        <v>408</v>
      </c>
      <c r="F6823" s="7" t="s">
        <v>3251</v>
      </c>
      <c r="G6823" s="7" t="s">
        <v>15852</v>
      </c>
      <c r="H6823" s="7" t="s">
        <v>33</v>
      </c>
      <c r="I6823" s="7"/>
      <c r="J6823" s="7" t="s">
        <v>15870</v>
      </c>
      <c r="K6823" s="7" t="s">
        <v>15871</v>
      </c>
      <c r="L6823" s="7" t="s">
        <v>83</v>
      </c>
      <c r="P6823" s="7"/>
      <c r="S6823" s="7" t="s">
        <v>701</v>
      </c>
      <c r="T6823" s="7"/>
      <c r="V6823" s="7" t="s">
        <v>87</v>
      </c>
      <c r="W6823" s="7"/>
      <c r="X6823" s="7" t="s">
        <v>17750</v>
      </c>
      <c r="Z6823" s="7"/>
    </row>
    <row r="6824" spans="1:26" ht="22.5" hidden="1" customHeight="1">
      <c r="A6824" s="7" t="s">
        <v>15850</v>
      </c>
      <c r="B6824" s="7" t="s">
        <v>49</v>
      </c>
      <c r="C6824" s="7" t="s">
        <v>17751</v>
      </c>
      <c r="D6824" s="7" t="s">
        <v>1973</v>
      </c>
      <c r="E6824" s="7">
        <v>409</v>
      </c>
      <c r="F6824" s="7" t="s">
        <v>3251</v>
      </c>
      <c r="G6824" s="7" t="s">
        <v>15852</v>
      </c>
      <c r="H6824" s="7" t="s">
        <v>33</v>
      </c>
      <c r="I6824" s="7"/>
      <c r="J6824" s="7" t="s">
        <v>15875</v>
      </c>
      <c r="K6824" s="7" t="s">
        <v>15876</v>
      </c>
      <c r="L6824" s="7" t="s">
        <v>83</v>
      </c>
      <c r="P6824" s="7"/>
      <c r="S6824" s="7" t="s">
        <v>701</v>
      </c>
      <c r="T6824" s="7"/>
      <c r="V6824" s="7" t="s">
        <v>87</v>
      </c>
      <c r="W6824" s="7"/>
      <c r="X6824" s="7" t="s">
        <v>17752</v>
      </c>
      <c r="Z6824" s="7"/>
    </row>
    <row r="6825" spans="1:26" ht="22.5" hidden="1" customHeight="1">
      <c r="A6825" s="7" t="s">
        <v>15850</v>
      </c>
      <c r="B6825" s="7" t="s">
        <v>49</v>
      </c>
      <c r="C6825" s="7" t="s">
        <v>17753</v>
      </c>
      <c r="D6825" s="7" t="s">
        <v>1973</v>
      </c>
      <c r="E6825" s="7">
        <v>410</v>
      </c>
      <c r="F6825" s="7" t="s">
        <v>3251</v>
      </c>
      <c r="G6825" s="7" t="s">
        <v>15852</v>
      </c>
      <c r="H6825" s="7" t="s">
        <v>33</v>
      </c>
      <c r="I6825" s="7"/>
      <c r="J6825" s="7" t="s">
        <v>2911</v>
      </c>
      <c r="K6825" s="7" t="s">
        <v>2912</v>
      </c>
      <c r="L6825" s="7" t="s">
        <v>700</v>
      </c>
      <c r="P6825" s="7"/>
      <c r="S6825" s="7" t="s">
        <v>717</v>
      </c>
      <c r="T6825" s="7"/>
      <c r="V6825" s="7" t="s">
        <v>87</v>
      </c>
      <c r="W6825" s="7"/>
      <c r="X6825" s="7" t="s">
        <v>17754</v>
      </c>
      <c r="Z6825" s="7"/>
    </row>
    <row r="6826" spans="1:26" ht="22.5" hidden="1" customHeight="1">
      <c r="A6826" s="7" t="s">
        <v>15850</v>
      </c>
      <c r="B6826" s="7" t="s">
        <v>49</v>
      </c>
      <c r="C6826" s="7" t="s">
        <v>17755</v>
      </c>
      <c r="D6826" s="7" t="s">
        <v>1973</v>
      </c>
      <c r="E6826" s="7">
        <v>411</v>
      </c>
      <c r="F6826" s="7" t="s">
        <v>3251</v>
      </c>
      <c r="G6826" s="7" t="s">
        <v>15852</v>
      </c>
      <c r="H6826" s="7" t="s">
        <v>33</v>
      </c>
      <c r="I6826" s="7"/>
      <c r="J6826" s="7" t="s">
        <v>15880</v>
      </c>
      <c r="K6826" s="7" t="s">
        <v>15881</v>
      </c>
      <c r="L6826" s="7" t="s">
        <v>700</v>
      </c>
      <c r="P6826" s="7"/>
      <c r="S6826" s="7" t="s">
        <v>717</v>
      </c>
      <c r="T6826" s="7"/>
      <c r="V6826" s="7" t="s">
        <v>383</v>
      </c>
      <c r="W6826" s="7"/>
      <c r="X6826" s="7" t="s">
        <v>17756</v>
      </c>
      <c r="Z6826" s="7"/>
    </row>
    <row r="6827" spans="1:26" ht="22.5" hidden="1" customHeight="1">
      <c r="A6827" s="7" t="s">
        <v>15850</v>
      </c>
      <c r="B6827" s="7" t="s">
        <v>49</v>
      </c>
      <c r="C6827" s="7" t="s">
        <v>15046</v>
      </c>
      <c r="D6827" s="7" t="s">
        <v>1973</v>
      </c>
      <c r="E6827" s="7">
        <v>412</v>
      </c>
      <c r="F6827" s="7" t="s">
        <v>3251</v>
      </c>
      <c r="G6827" s="7" t="s">
        <v>15852</v>
      </c>
      <c r="H6827" s="7" t="s">
        <v>33</v>
      </c>
      <c r="I6827" s="7"/>
      <c r="J6827" s="7" t="s">
        <v>1599</v>
      </c>
      <c r="K6827" s="7" t="s">
        <v>1600</v>
      </c>
      <c r="L6827" s="7" t="s">
        <v>700</v>
      </c>
      <c r="P6827" s="7"/>
      <c r="S6827" s="7" t="s">
        <v>717</v>
      </c>
      <c r="T6827" s="7"/>
      <c r="V6827" s="7" t="s">
        <v>87</v>
      </c>
      <c r="W6827" s="7"/>
      <c r="X6827" s="7" t="s">
        <v>17757</v>
      </c>
      <c r="Z6827" s="7"/>
    </row>
    <row r="6828" spans="1:26" ht="22.5" hidden="1" customHeight="1">
      <c r="A6828" s="7" t="s">
        <v>15850</v>
      </c>
      <c r="B6828" s="7" t="s">
        <v>49</v>
      </c>
      <c r="C6828" s="7" t="s">
        <v>15052</v>
      </c>
      <c r="D6828" s="7" t="s">
        <v>1973</v>
      </c>
      <c r="E6828" s="7">
        <v>413</v>
      </c>
      <c r="F6828" s="7" t="s">
        <v>3251</v>
      </c>
      <c r="G6828" s="7" t="s">
        <v>15852</v>
      </c>
      <c r="H6828" s="7" t="s">
        <v>33</v>
      </c>
      <c r="I6828" s="7"/>
      <c r="J6828" s="7" t="s">
        <v>726</v>
      </c>
      <c r="K6828" s="7" t="s">
        <v>727</v>
      </c>
      <c r="L6828" s="7" t="s">
        <v>700</v>
      </c>
      <c r="P6828" s="7"/>
      <c r="S6828" s="7" t="s">
        <v>717</v>
      </c>
      <c r="T6828" s="7"/>
      <c r="V6828" s="7" t="s">
        <v>87</v>
      </c>
      <c r="W6828" s="7"/>
      <c r="X6828" s="7" t="s">
        <v>17758</v>
      </c>
      <c r="Z6828" s="7"/>
    </row>
    <row r="6829" spans="1:26" ht="22.5" hidden="1" customHeight="1">
      <c r="A6829" s="7" t="s">
        <v>15850</v>
      </c>
      <c r="B6829" s="7" t="s">
        <v>49</v>
      </c>
      <c r="C6829" s="7" t="s">
        <v>15060</v>
      </c>
      <c r="D6829" s="7" t="s">
        <v>1973</v>
      </c>
      <c r="E6829" s="7">
        <v>414</v>
      </c>
      <c r="F6829" s="7" t="s">
        <v>3251</v>
      </c>
      <c r="G6829" s="7" t="s">
        <v>15852</v>
      </c>
      <c r="H6829" s="7" t="s">
        <v>33</v>
      </c>
      <c r="I6829" s="7"/>
      <c r="J6829" s="7" t="s">
        <v>1617</v>
      </c>
      <c r="K6829" s="7" t="s">
        <v>1618</v>
      </c>
      <c r="L6829" s="7" t="s">
        <v>700</v>
      </c>
      <c r="P6829" s="7"/>
      <c r="S6829" s="7" t="s">
        <v>717</v>
      </c>
      <c r="T6829" s="7"/>
      <c r="V6829" s="7" t="s">
        <v>87</v>
      </c>
      <c r="W6829" s="7"/>
      <c r="X6829" s="7" t="s">
        <v>17759</v>
      </c>
      <c r="Z6829" s="7"/>
    </row>
    <row r="6830" spans="1:26" ht="22.5" hidden="1" customHeight="1">
      <c r="A6830" s="7" t="s">
        <v>15850</v>
      </c>
      <c r="B6830" s="7" t="s">
        <v>49</v>
      </c>
      <c r="C6830" s="7" t="s">
        <v>15062</v>
      </c>
      <c r="D6830" s="7" t="s">
        <v>1973</v>
      </c>
      <c r="E6830" s="7">
        <v>415</v>
      </c>
      <c r="F6830" s="7" t="s">
        <v>3255</v>
      </c>
      <c r="G6830" s="7" t="s">
        <v>15852</v>
      </c>
      <c r="H6830" s="7" t="s">
        <v>33</v>
      </c>
      <c r="I6830" s="7"/>
      <c r="J6830" s="7" t="s">
        <v>1617</v>
      </c>
      <c r="K6830" s="7" t="s">
        <v>1618</v>
      </c>
      <c r="L6830" s="7" t="s">
        <v>700</v>
      </c>
      <c r="P6830" s="7"/>
      <c r="S6830" s="7" t="s">
        <v>717</v>
      </c>
      <c r="T6830" s="7"/>
      <c r="V6830" s="7" t="s">
        <v>87</v>
      </c>
      <c r="W6830" s="7"/>
      <c r="X6830" s="7" t="s">
        <v>17760</v>
      </c>
      <c r="Z6830" s="7"/>
    </row>
    <row r="6831" spans="1:26" ht="22.5" hidden="1" customHeight="1">
      <c r="A6831" s="7" t="s">
        <v>15850</v>
      </c>
      <c r="B6831" s="7" t="s">
        <v>49</v>
      </c>
      <c r="C6831" s="7" t="s">
        <v>15064</v>
      </c>
      <c r="D6831" s="7" t="s">
        <v>1973</v>
      </c>
      <c r="E6831" s="7">
        <v>416</v>
      </c>
      <c r="F6831" s="7" t="s">
        <v>3251</v>
      </c>
      <c r="G6831" s="7" t="s">
        <v>15852</v>
      </c>
      <c r="H6831" s="7" t="s">
        <v>33</v>
      </c>
      <c r="I6831" s="7"/>
      <c r="J6831" s="7" t="s">
        <v>1621</v>
      </c>
      <c r="K6831" s="7" t="s">
        <v>1622</v>
      </c>
      <c r="L6831" s="7" t="s">
        <v>700</v>
      </c>
      <c r="P6831" s="7"/>
      <c r="S6831" s="7" t="s">
        <v>717</v>
      </c>
      <c r="T6831" s="7"/>
      <c r="V6831" s="7" t="s">
        <v>383</v>
      </c>
      <c r="W6831" s="7"/>
      <c r="X6831" s="7" t="s">
        <v>17761</v>
      </c>
      <c r="Z6831" s="7"/>
    </row>
    <row r="6832" spans="1:26" ht="22.5" hidden="1" customHeight="1">
      <c r="A6832" s="7" t="s">
        <v>15850</v>
      </c>
      <c r="B6832" s="7" t="s">
        <v>49</v>
      </c>
      <c r="C6832" s="7" t="s">
        <v>15068</v>
      </c>
      <c r="D6832" s="7" t="s">
        <v>1973</v>
      </c>
      <c r="E6832" s="7">
        <v>417</v>
      </c>
      <c r="F6832" s="7" t="s">
        <v>3251</v>
      </c>
      <c r="G6832" s="7" t="s">
        <v>15852</v>
      </c>
      <c r="H6832" s="7" t="s">
        <v>33</v>
      </c>
      <c r="I6832" s="7"/>
      <c r="J6832" s="7" t="s">
        <v>731</v>
      </c>
      <c r="K6832" s="7" t="s">
        <v>732</v>
      </c>
      <c r="L6832" s="7" t="s">
        <v>700</v>
      </c>
      <c r="P6832" s="7"/>
      <c r="S6832" s="7" t="s">
        <v>717</v>
      </c>
      <c r="T6832" s="7"/>
      <c r="V6832" s="7" t="s">
        <v>87</v>
      </c>
      <c r="W6832" s="7"/>
      <c r="X6832" s="7" t="s">
        <v>17762</v>
      </c>
      <c r="Z6832" s="7"/>
    </row>
    <row r="6833" spans="1:26" ht="22.5" hidden="1" customHeight="1">
      <c r="A6833" s="7" t="s">
        <v>15850</v>
      </c>
      <c r="B6833" s="7" t="s">
        <v>49</v>
      </c>
      <c r="C6833" s="7" t="s">
        <v>15080</v>
      </c>
      <c r="D6833" s="7" t="s">
        <v>1973</v>
      </c>
      <c r="E6833" s="7">
        <v>418</v>
      </c>
      <c r="F6833" s="7" t="s">
        <v>3251</v>
      </c>
      <c r="G6833" s="7" t="s">
        <v>15852</v>
      </c>
      <c r="H6833" s="7" t="s">
        <v>33</v>
      </c>
      <c r="I6833" s="7"/>
      <c r="J6833" s="7" t="s">
        <v>1654</v>
      </c>
      <c r="K6833" s="7" t="s">
        <v>1655</v>
      </c>
      <c r="L6833" s="7" t="s">
        <v>700</v>
      </c>
      <c r="P6833" s="7"/>
      <c r="S6833" s="7" t="s">
        <v>717</v>
      </c>
      <c r="T6833" s="7"/>
      <c r="V6833" s="7" t="s">
        <v>87</v>
      </c>
      <c r="W6833" s="7"/>
      <c r="X6833" s="7" t="s">
        <v>17763</v>
      </c>
      <c r="Z6833" s="7"/>
    </row>
    <row r="6834" spans="1:26" ht="22.5" hidden="1" customHeight="1">
      <c r="A6834" s="7" t="s">
        <v>15850</v>
      </c>
      <c r="B6834" s="7" t="s">
        <v>49</v>
      </c>
      <c r="C6834" s="7" t="s">
        <v>17764</v>
      </c>
      <c r="D6834" s="7" t="s">
        <v>1973</v>
      </c>
      <c r="E6834" s="7">
        <v>419</v>
      </c>
      <c r="F6834" s="7" t="s">
        <v>3251</v>
      </c>
      <c r="G6834" s="7" t="s">
        <v>15852</v>
      </c>
      <c r="H6834" s="7" t="s">
        <v>33</v>
      </c>
      <c r="I6834" s="7"/>
      <c r="J6834" s="7" t="s">
        <v>16540</v>
      </c>
      <c r="K6834" s="7" t="s">
        <v>16541</v>
      </c>
      <c r="L6834" s="7" t="s">
        <v>700</v>
      </c>
      <c r="P6834" s="7"/>
      <c r="S6834" s="7" t="s">
        <v>717</v>
      </c>
      <c r="T6834" s="7"/>
      <c r="V6834" s="7" t="s">
        <v>383</v>
      </c>
      <c r="W6834" s="7"/>
      <c r="X6834" s="7" t="s">
        <v>17765</v>
      </c>
      <c r="Z6834" s="7"/>
    </row>
    <row r="6835" spans="1:26" ht="22.5" hidden="1" customHeight="1">
      <c r="A6835" s="7" t="s">
        <v>15850</v>
      </c>
      <c r="B6835" s="7" t="s">
        <v>49</v>
      </c>
      <c r="C6835" s="7" t="s">
        <v>17766</v>
      </c>
      <c r="D6835" s="7" t="s">
        <v>1973</v>
      </c>
      <c r="E6835" s="7">
        <v>420</v>
      </c>
      <c r="F6835" s="7" t="s">
        <v>3251</v>
      </c>
      <c r="G6835" s="7" t="s">
        <v>15852</v>
      </c>
      <c r="H6835" s="7" t="s">
        <v>33</v>
      </c>
      <c r="I6835" s="7"/>
      <c r="J6835" s="7" t="s">
        <v>15891</v>
      </c>
      <c r="K6835" s="7" t="s">
        <v>15892</v>
      </c>
      <c r="L6835" s="7" t="s">
        <v>700</v>
      </c>
      <c r="P6835" s="7"/>
      <c r="S6835" s="7" t="s">
        <v>717</v>
      </c>
      <c r="T6835" s="7"/>
      <c r="V6835" s="7" t="s">
        <v>383</v>
      </c>
      <c r="W6835" s="7"/>
      <c r="X6835" s="7" t="s">
        <v>17767</v>
      </c>
      <c r="Z6835" s="7"/>
    </row>
    <row r="6836" spans="1:26" ht="22.5" hidden="1" customHeight="1">
      <c r="A6836" s="7" t="s">
        <v>15850</v>
      </c>
      <c r="B6836" s="7" t="s">
        <v>49</v>
      </c>
      <c r="C6836" s="7" t="s">
        <v>17768</v>
      </c>
      <c r="D6836" s="7" t="s">
        <v>1973</v>
      </c>
      <c r="E6836" s="7">
        <v>421</v>
      </c>
      <c r="F6836" s="7" t="s">
        <v>3251</v>
      </c>
      <c r="G6836" s="7" t="s">
        <v>15852</v>
      </c>
      <c r="H6836" s="7" t="s">
        <v>33</v>
      </c>
      <c r="I6836" s="7"/>
      <c r="J6836" s="7" t="s">
        <v>1674</v>
      </c>
      <c r="K6836" s="7" t="s">
        <v>1675</v>
      </c>
      <c r="L6836" s="7" t="s">
        <v>700</v>
      </c>
      <c r="P6836" s="7"/>
      <c r="S6836" s="7" t="s">
        <v>717</v>
      </c>
      <c r="T6836" s="7"/>
      <c r="V6836" s="7" t="s">
        <v>15887</v>
      </c>
      <c r="W6836" s="7"/>
      <c r="X6836" s="7" t="s">
        <v>17769</v>
      </c>
      <c r="Z6836" s="7"/>
    </row>
    <row r="6837" spans="1:26" ht="22.5" hidden="1" customHeight="1">
      <c r="A6837" s="7" t="s">
        <v>15850</v>
      </c>
      <c r="B6837" s="7" t="s">
        <v>49</v>
      </c>
      <c r="C6837" s="7" t="s">
        <v>17770</v>
      </c>
      <c r="D6837" s="7" t="s">
        <v>1973</v>
      </c>
      <c r="E6837" s="7">
        <v>422</v>
      </c>
      <c r="F6837" s="7" t="s">
        <v>3251</v>
      </c>
      <c r="G6837" s="7" t="s">
        <v>15852</v>
      </c>
      <c r="H6837" s="7" t="s">
        <v>33</v>
      </c>
      <c r="I6837" s="7"/>
      <c r="J6837" s="7" t="s">
        <v>1686</v>
      </c>
      <c r="K6837" s="7" t="s">
        <v>1687</v>
      </c>
      <c r="L6837" s="7" t="s">
        <v>700</v>
      </c>
      <c r="P6837" s="7"/>
      <c r="S6837" s="7" t="s">
        <v>717</v>
      </c>
      <c r="T6837" s="7"/>
      <c r="V6837" s="7" t="s">
        <v>87</v>
      </c>
      <c r="W6837" s="7"/>
      <c r="X6837" s="7" t="s">
        <v>17771</v>
      </c>
      <c r="Z6837" s="7"/>
    </row>
    <row r="6838" spans="1:26" ht="22.5" hidden="1" customHeight="1">
      <c r="A6838" s="7" t="s">
        <v>15850</v>
      </c>
      <c r="B6838" s="7" t="s">
        <v>49</v>
      </c>
      <c r="C6838" s="7" t="s">
        <v>15104</v>
      </c>
      <c r="D6838" s="7" t="s">
        <v>1973</v>
      </c>
      <c r="E6838" s="7">
        <v>423</v>
      </c>
      <c r="F6838" s="7" t="s">
        <v>3251</v>
      </c>
      <c r="G6838" s="7" t="s">
        <v>15852</v>
      </c>
      <c r="H6838" s="7" t="s">
        <v>33</v>
      </c>
      <c r="I6838" s="7"/>
      <c r="J6838" s="7" t="s">
        <v>766</v>
      </c>
      <c r="K6838" s="7" t="s">
        <v>767</v>
      </c>
      <c r="L6838" s="7" t="s">
        <v>700</v>
      </c>
      <c r="P6838" s="7"/>
      <c r="S6838" s="7" t="s">
        <v>717</v>
      </c>
      <c r="T6838" s="7"/>
      <c r="V6838" s="7" t="s">
        <v>87</v>
      </c>
      <c r="W6838" s="7"/>
      <c r="X6838" s="7" t="s">
        <v>17772</v>
      </c>
      <c r="Z6838" s="7"/>
    </row>
    <row r="6839" spans="1:26" ht="22.5" hidden="1" customHeight="1">
      <c r="A6839" s="7" t="s">
        <v>15850</v>
      </c>
      <c r="B6839" s="7" t="s">
        <v>49</v>
      </c>
      <c r="C6839" s="7" t="s">
        <v>15118</v>
      </c>
      <c r="D6839" s="7" t="s">
        <v>1973</v>
      </c>
      <c r="E6839" s="7">
        <v>424</v>
      </c>
      <c r="F6839" s="7" t="s">
        <v>3251</v>
      </c>
      <c r="G6839" s="7" t="s">
        <v>15852</v>
      </c>
      <c r="H6839" s="7" t="s">
        <v>33</v>
      </c>
      <c r="I6839" s="7"/>
      <c r="J6839" s="7" t="s">
        <v>1690</v>
      </c>
      <c r="K6839" s="7" t="s">
        <v>1691</v>
      </c>
      <c r="L6839" s="7" t="s">
        <v>700</v>
      </c>
      <c r="P6839" s="7"/>
      <c r="S6839" s="7" t="s">
        <v>717</v>
      </c>
      <c r="T6839" s="7"/>
      <c r="V6839" s="7" t="s">
        <v>87</v>
      </c>
      <c r="W6839" s="7"/>
      <c r="X6839" s="7" t="s">
        <v>17773</v>
      </c>
      <c r="Z6839" s="7"/>
    </row>
    <row r="6840" spans="1:26" ht="22.5" hidden="1" customHeight="1">
      <c r="A6840" s="7" t="s">
        <v>15850</v>
      </c>
      <c r="B6840" s="7" t="s">
        <v>49</v>
      </c>
      <c r="C6840" s="7" t="s">
        <v>15122</v>
      </c>
      <c r="D6840" s="7" t="s">
        <v>1973</v>
      </c>
      <c r="E6840" s="7">
        <v>425</v>
      </c>
      <c r="F6840" s="7" t="s">
        <v>3251</v>
      </c>
      <c r="G6840" s="7" t="s">
        <v>15852</v>
      </c>
      <c r="H6840" s="7" t="s">
        <v>33</v>
      </c>
      <c r="I6840" s="7"/>
      <c r="J6840" s="7" t="s">
        <v>776</v>
      </c>
      <c r="K6840" s="7" t="s">
        <v>777</v>
      </c>
      <c r="L6840" s="7" t="s">
        <v>700</v>
      </c>
      <c r="P6840" s="7"/>
      <c r="S6840" s="7" t="s">
        <v>717</v>
      </c>
      <c r="T6840" s="7"/>
      <c r="V6840" s="7" t="s">
        <v>87</v>
      </c>
      <c r="W6840" s="7"/>
      <c r="X6840" s="7" t="s">
        <v>17774</v>
      </c>
      <c r="Z6840" s="7"/>
    </row>
    <row r="6841" spans="1:26" ht="22.5" hidden="1" customHeight="1">
      <c r="A6841" s="7" t="s">
        <v>15850</v>
      </c>
      <c r="B6841" s="7" t="s">
        <v>49</v>
      </c>
      <c r="C6841" s="7" t="s">
        <v>17775</v>
      </c>
      <c r="D6841" s="7" t="s">
        <v>1973</v>
      </c>
      <c r="E6841" s="7">
        <v>426</v>
      </c>
      <c r="F6841" s="7" t="s">
        <v>3251</v>
      </c>
      <c r="G6841" s="7" t="s">
        <v>15852</v>
      </c>
      <c r="H6841" s="7" t="s">
        <v>33</v>
      </c>
      <c r="I6841" s="7"/>
      <c r="J6841" s="7" t="s">
        <v>16554</v>
      </c>
      <c r="K6841" s="7" t="s">
        <v>16555</v>
      </c>
      <c r="L6841" s="7" t="s">
        <v>700</v>
      </c>
      <c r="P6841" s="7"/>
      <c r="S6841" s="7" t="s">
        <v>717</v>
      </c>
      <c r="T6841" s="7"/>
      <c r="V6841" s="7" t="s">
        <v>87</v>
      </c>
      <c r="W6841" s="7"/>
      <c r="X6841" s="7" t="s">
        <v>17776</v>
      </c>
      <c r="Z6841" s="7"/>
    </row>
    <row r="6842" spans="1:26" ht="22.5" hidden="1" customHeight="1">
      <c r="A6842" s="7" t="s">
        <v>15850</v>
      </c>
      <c r="B6842" s="7" t="s">
        <v>49</v>
      </c>
      <c r="C6842" s="7" t="s">
        <v>17777</v>
      </c>
      <c r="D6842" s="7" t="s">
        <v>1973</v>
      </c>
      <c r="E6842" s="7">
        <v>427</v>
      </c>
      <c r="F6842" s="7" t="s">
        <v>3255</v>
      </c>
      <c r="G6842" s="7" t="s">
        <v>15852</v>
      </c>
      <c r="H6842" s="7" t="s">
        <v>33</v>
      </c>
      <c r="I6842" s="7"/>
      <c r="J6842" s="7" t="s">
        <v>16358</v>
      </c>
      <c r="K6842" s="7" t="s">
        <v>16359</v>
      </c>
      <c r="L6842" s="7" t="s">
        <v>700</v>
      </c>
      <c r="P6842" s="7"/>
      <c r="S6842" s="7" t="s">
        <v>717</v>
      </c>
      <c r="T6842" s="7"/>
      <c r="V6842" s="7" t="s">
        <v>87</v>
      </c>
      <c r="W6842" s="7"/>
      <c r="X6842" s="7" t="s">
        <v>17778</v>
      </c>
      <c r="Z6842" s="7"/>
    </row>
    <row r="6843" spans="1:26" ht="22.5" hidden="1" customHeight="1">
      <c r="A6843" s="7" t="s">
        <v>15850</v>
      </c>
      <c r="B6843" s="7" t="s">
        <v>49</v>
      </c>
      <c r="C6843" s="7" t="s">
        <v>17779</v>
      </c>
      <c r="D6843" s="7" t="s">
        <v>1973</v>
      </c>
      <c r="E6843" s="7">
        <v>428</v>
      </c>
      <c r="F6843" s="7" t="s">
        <v>3251</v>
      </c>
      <c r="G6843" s="7" t="s">
        <v>15852</v>
      </c>
      <c r="H6843" s="7" t="s">
        <v>33</v>
      </c>
      <c r="I6843" s="7"/>
      <c r="J6843" s="7" t="s">
        <v>1740</v>
      </c>
      <c r="K6843" s="7" t="s">
        <v>1741</v>
      </c>
      <c r="L6843" s="7" t="s">
        <v>700</v>
      </c>
      <c r="P6843" s="7"/>
      <c r="S6843" s="7" t="s">
        <v>717</v>
      </c>
      <c r="T6843" s="7"/>
      <c r="V6843" s="7" t="s">
        <v>87</v>
      </c>
      <c r="W6843" s="7"/>
      <c r="X6843" s="7" t="s">
        <v>17780</v>
      </c>
      <c r="Z6843" s="7"/>
    </row>
    <row r="6844" spans="1:26" ht="22.5" hidden="1" customHeight="1">
      <c r="A6844" s="7" t="s">
        <v>15850</v>
      </c>
      <c r="B6844" s="7" t="s">
        <v>49</v>
      </c>
      <c r="C6844" s="7" t="s">
        <v>17781</v>
      </c>
      <c r="D6844" s="7" t="s">
        <v>1973</v>
      </c>
      <c r="E6844" s="7">
        <v>429</v>
      </c>
      <c r="F6844" s="7" t="s">
        <v>3251</v>
      </c>
      <c r="G6844" s="7" t="s">
        <v>15852</v>
      </c>
      <c r="H6844" s="7" t="s">
        <v>33</v>
      </c>
      <c r="I6844" s="7"/>
      <c r="J6844" s="7" t="s">
        <v>15896</v>
      </c>
      <c r="K6844" s="7" t="s">
        <v>15897</v>
      </c>
      <c r="L6844" s="7" t="s">
        <v>700</v>
      </c>
      <c r="P6844" s="7"/>
      <c r="S6844" s="7" t="s">
        <v>717</v>
      </c>
      <c r="T6844" s="7"/>
      <c r="V6844" s="7" t="s">
        <v>383</v>
      </c>
      <c r="W6844" s="7"/>
      <c r="X6844" s="7" t="s">
        <v>17782</v>
      </c>
      <c r="Z6844" s="7"/>
    </row>
    <row r="6845" spans="1:26" ht="22.5" hidden="1" customHeight="1">
      <c r="A6845" s="7" t="s">
        <v>15850</v>
      </c>
      <c r="B6845" s="7" t="s">
        <v>49</v>
      </c>
      <c r="C6845" s="7" t="s">
        <v>17783</v>
      </c>
      <c r="D6845" s="7" t="s">
        <v>1973</v>
      </c>
      <c r="E6845" s="7">
        <v>430</v>
      </c>
      <c r="F6845" s="7" t="s">
        <v>3255</v>
      </c>
      <c r="G6845" s="7" t="s">
        <v>15852</v>
      </c>
      <c r="H6845" s="7" t="s">
        <v>33</v>
      </c>
      <c r="I6845" s="7"/>
      <c r="J6845" s="7" t="s">
        <v>15896</v>
      </c>
      <c r="K6845" s="7" t="s">
        <v>15897</v>
      </c>
      <c r="L6845" s="7" t="s">
        <v>700</v>
      </c>
      <c r="P6845" s="7"/>
      <c r="S6845" s="7" t="s">
        <v>717</v>
      </c>
      <c r="T6845" s="7"/>
      <c r="V6845" s="7" t="s">
        <v>15887</v>
      </c>
      <c r="W6845" s="7"/>
      <c r="X6845" s="7" t="s">
        <v>17784</v>
      </c>
      <c r="Z6845" s="7"/>
    </row>
    <row r="6846" spans="1:26" ht="22.5" hidden="1" customHeight="1">
      <c r="A6846" s="7" t="s">
        <v>15850</v>
      </c>
      <c r="B6846" s="7" t="s">
        <v>49</v>
      </c>
      <c r="C6846" s="7" t="s">
        <v>17785</v>
      </c>
      <c r="D6846" s="7" t="s">
        <v>1973</v>
      </c>
      <c r="E6846" s="7">
        <v>431</v>
      </c>
      <c r="F6846" s="7" t="s">
        <v>3251</v>
      </c>
      <c r="G6846" s="7" t="s">
        <v>15852</v>
      </c>
      <c r="H6846" s="7" t="s">
        <v>33</v>
      </c>
      <c r="I6846" s="7"/>
      <c r="J6846" s="7" t="s">
        <v>15901</v>
      </c>
      <c r="K6846" s="7" t="s">
        <v>15902</v>
      </c>
      <c r="L6846" s="7" t="s">
        <v>700</v>
      </c>
      <c r="P6846" s="7"/>
      <c r="S6846" s="7" t="s">
        <v>717</v>
      </c>
      <c r="T6846" s="7"/>
      <c r="V6846" s="7" t="s">
        <v>383</v>
      </c>
      <c r="W6846" s="7"/>
      <c r="X6846" s="7" t="s">
        <v>17786</v>
      </c>
      <c r="Z6846" s="7"/>
    </row>
    <row r="6847" spans="1:26" ht="22.5" hidden="1" customHeight="1">
      <c r="A6847" s="7" t="s">
        <v>15850</v>
      </c>
      <c r="B6847" s="7" t="s">
        <v>49</v>
      </c>
      <c r="C6847" s="7" t="s">
        <v>17787</v>
      </c>
      <c r="D6847" s="7" t="s">
        <v>1973</v>
      </c>
      <c r="E6847" s="7">
        <v>432</v>
      </c>
      <c r="F6847" s="7" t="s">
        <v>3255</v>
      </c>
      <c r="G6847" s="7" t="s">
        <v>15852</v>
      </c>
      <c r="H6847" s="7" t="s">
        <v>33</v>
      </c>
      <c r="I6847" s="7"/>
      <c r="J6847" s="7" t="s">
        <v>15901</v>
      </c>
      <c r="K6847" s="7" t="s">
        <v>15902</v>
      </c>
      <c r="L6847" s="7" t="s">
        <v>700</v>
      </c>
      <c r="P6847" s="7"/>
      <c r="S6847" s="7" t="s">
        <v>717</v>
      </c>
      <c r="T6847" s="7"/>
      <c r="V6847" s="7" t="s">
        <v>15887</v>
      </c>
      <c r="W6847" s="7"/>
      <c r="X6847" s="7" t="s">
        <v>17788</v>
      </c>
      <c r="Z6847" s="7"/>
    </row>
    <row r="6848" spans="1:26" ht="22.5" hidden="1" customHeight="1">
      <c r="A6848" s="7" t="s">
        <v>15850</v>
      </c>
      <c r="B6848" s="7" t="s">
        <v>49</v>
      </c>
      <c r="C6848" s="7" t="s">
        <v>17789</v>
      </c>
      <c r="D6848" s="7" t="s">
        <v>1973</v>
      </c>
      <c r="E6848" s="7">
        <v>433</v>
      </c>
      <c r="F6848" s="7" t="s">
        <v>3251</v>
      </c>
      <c r="G6848" s="7" t="s">
        <v>15852</v>
      </c>
      <c r="H6848" s="7" t="s">
        <v>33</v>
      </c>
      <c r="I6848" s="7"/>
      <c r="J6848" s="7" t="s">
        <v>16118</v>
      </c>
      <c r="K6848" s="7" t="s">
        <v>16119</v>
      </c>
      <c r="L6848" s="7" t="s">
        <v>700</v>
      </c>
      <c r="P6848" s="7"/>
      <c r="S6848" s="7" t="s">
        <v>717</v>
      </c>
      <c r="T6848" s="7"/>
      <c r="V6848" s="7" t="s">
        <v>87</v>
      </c>
      <c r="W6848" s="7"/>
      <c r="X6848" s="7" t="s">
        <v>17790</v>
      </c>
      <c r="Z6848" s="7"/>
    </row>
    <row r="6849" spans="1:26" ht="22.5" hidden="1" customHeight="1">
      <c r="A6849" s="7" t="s">
        <v>15850</v>
      </c>
      <c r="B6849" s="7" t="s">
        <v>49</v>
      </c>
      <c r="C6849" s="7" t="s">
        <v>15172</v>
      </c>
      <c r="D6849" s="7" t="s">
        <v>1973</v>
      </c>
      <c r="E6849" s="7">
        <v>434</v>
      </c>
      <c r="F6849" s="7" t="s">
        <v>3251</v>
      </c>
      <c r="G6849" s="7" t="s">
        <v>15852</v>
      </c>
      <c r="H6849" s="7" t="s">
        <v>33</v>
      </c>
      <c r="I6849" s="7"/>
      <c r="J6849" s="7" t="s">
        <v>1792</v>
      </c>
      <c r="K6849" s="7" t="s">
        <v>1793</v>
      </c>
      <c r="L6849" s="7" t="s">
        <v>700</v>
      </c>
      <c r="P6849" s="7"/>
      <c r="S6849" s="7" t="s">
        <v>717</v>
      </c>
      <c r="T6849" s="7"/>
      <c r="V6849" s="7" t="s">
        <v>87</v>
      </c>
      <c r="W6849" s="7"/>
      <c r="X6849" s="7" t="s">
        <v>17791</v>
      </c>
      <c r="Z6849" s="7"/>
    </row>
    <row r="6850" spans="1:26" ht="22.5" hidden="1" customHeight="1">
      <c r="A6850" s="7" t="s">
        <v>15850</v>
      </c>
      <c r="B6850" s="7" t="s">
        <v>49</v>
      </c>
      <c r="C6850" s="7" t="s">
        <v>17792</v>
      </c>
      <c r="D6850" s="7" t="s">
        <v>1973</v>
      </c>
      <c r="E6850" s="7">
        <v>435</v>
      </c>
      <c r="F6850" s="7" t="s">
        <v>3251</v>
      </c>
      <c r="G6850" s="7" t="s">
        <v>15852</v>
      </c>
      <c r="H6850" s="7" t="s">
        <v>33</v>
      </c>
      <c r="I6850" s="7"/>
      <c r="J6850" s="7" t="s">
        <v>15906</v>
      </c>
      <c r="K6850" s="7" t="s">
        <v>15907</v>
      </c>
      <c r="L6850" s="7" t="s">
        <v>700</v>
      </c>
      <c r="P6850" s="7"/>
      <c r="S6850" s="7" t="s">
        <v>717</v>
      </c>
      <c r="T6850" s="7"/>
      <c r="V6850" s="7" t="s">
        <v>383</v>
      </c>
      <c r="W6850" s="7"/>
      <c r="X6850" s="7" t="s">
        <v>17793</v>
      </c>
      <c r="Z6850" s="7"/>
    </row>
    <row r="6851" spans="1:26" ht="22.5" hidden="1" customHeight="1">
      <c r="A6851" s="7" t="s">
        <v>15850</v>
      </c>
      <c r="B6851" s="7" t="s">
        <v>49</v>
      </c>
      <c r="C6851" s="7" t="s">
        <v>17794</v>
      </c>
      <c r="D6851" s="7" t="s">
        <v>1973</v>
      </c>
      <c r="E6851" s="7">
        <v>436</v>
      </c>
      <c r="F6851" s="7" t="s">
        <v>3255</v>
      </c>
      <c r="G6851" s="7" t="s">
        <v>15852</v>
      </c>
      <c r="H6851" s="7" t="s">
        <v>33</v>
      </c>
      <c r="I6851" s="7"/>
      <c r="J6851" s="7" t="s">
        <v>15906</v>
      </c>
      <c r="K6851" s="7" t="s">
        <v>15907</v>
      </c>
      <c r="L6851" s="7" t="s">
        <v>700</v>
      </c>
      <c r="P6851" s="7"/>
      <c r="S6851" s="7" t="s">
        <v>717</v>
      </c>
      <c r="T6851" s="7"/>
      <c r="V6851" s="7" t="s">
        <v>15887</v>
      </c>
      <c r="W6851" s="7"/>
      <c r="X6851" s="7" t="s">
        <v>17795</v>
      </c>
      <c r="Z6851" s="7"/>
    </row>
    <row r="6852" spans="1:26" ht="22.5" hidden="1" customHeight="1">
      <c r="A6852" s="7" t="s">
        <v>15850</v>
      </c>
      <c r="B6852" s="7" t="s">
        <v>49</v>
      </c>
      <c r="C6852" s="7" t="s">
        <v>15180</v>
      </c>
      <c r="D6852" s="7" t="s">
        <v>1973</v>
      </c>
      <c r="E6852" s="7">
        <v>437</v>
      </c>
      <c r="F6852" s="7" t="s">
        <v>3251</v>
      </c>
      <c r="G6852" s="7" t="s">
        <v>15852</v>
      </c>
      <c r="H6852" s="7" t="s">
        <v>33</v>
      </c>
      <c r="I6852" s="7"/>
      <c r="J6852" s="7" t="s">
        <v>1804</v>
      </c>
      <c r="K6852" s="7" t="s">
        <v>1805</v>
      </c>
      <c r="L6852" s="7" t="s">
        <v>700</v>
      </c>
      <c r="P6852" s="7"/>
      <c r="S6852" s="7" t="s">
        <v>717</v>
      </c>
      <c r="T6852" s="7"/>
      <c r="V6852" s="7" t="s">
        <v>87</v>
      </c>
      <c r="W6852" s="7"/>
      <c r="X6852" s="7" t="s">
        <v>17796</v>
      </c>
      <c r="Z6852" s="7"/>
    </row>
    <row r="6853" spans="1:26" ht="22.5" hidden="1" customHeight="1">
      <c r="A6853" s="7" t="s">
        <v>15850</v>
      </c>
      <c r="B6853" s="7" t="s">
        <v>49</v>
      </c>
      <c r="C6853" s="7" t="s">
        <v>15190</v>
      </c>
      <c r="D6853" s="7" t="s">
        <v>1973</v>
      </c>
      <c r="E6853" s="7">
        <v>438</v>
      </c>
      <c r="F6853" s="7" t="s">
        <v>3251</v>
      </c>
      <c r="G6853" s="7" t="s">
        <v>15852</v>
      </c>
      <c r="H6853" s="7" t="s">
        <v>33</v>
      </c>
      <c r="I6853" s="7"/>
      <c r="J6853" s="7" t="s">
        <v>791</v>
      </c>
      <c r="K6853" s="7" t="s">
        <v>792</v>
      </c>
      <c r="L6853" s="7" t="s">
        <v>700</v>
      </c>
      <c r="P6853" s="7"/>
      <c r="S6853" s="7" t="s">
        <v>717</v>
      </c>
      <c r="T6853" s="7"/>
      <c r="V6853" s="7" t="s">
        <v>87</v>
      </c>
      <c r="W6853" s="7"/>
      <c r="X6853" s="7" t="s">
        <v>17797</v>
      </c>
      <c r="Z6853" s="7"/>
    </row>
    <row r="6854" spans="1:26" ht="22.5" hidden="1" customHeight="1">
      <c r="A6854" s="7" t="s">
        <v>15850</v>
      </c>
      <c r="B6854" s="7" t="s">
        <v>49</v>
      </c>
      <c r="C6854" s="7" t="s">
        <v>17798</v>
      </c>
      <c r="D6854" s="7" t="s">
        <v>1973</v>
      </c>
      <c r="E6854" s="7">
        <v>439</v>
      </c>
      <c r="F6854" s="7" t="s">
        <v>3251</v>
      </c>
      <c r="G6854" s="7" t="s">
        <v>15852</v>
      </c>
      <c r="H6854" s="7" t="s">
        <v>33</v>
      </c>
      <c r="I6854" s="7"/>
      <c r="J6854" s="7" t="s">
        <v>15913</v>
      </c>
      <c r="K6854" s="7" t="s">
        <v>15914</v>
      </c>
      <c r="L6854" s="7" t="s">
        <v>700</v>
      </c>
      <c r="P6854" s="7"/>
      <c r="S6854" s="7" t="s">
        <v>717</v>
      </c>
      <c r="T6854" s="7"/>
      <c r="V6854" s="7" t="s">
        <v>383</v>
      </c>
      <c r="W6854" s="7"/>
      <c r="X6854" s="7" t="s">
        <v>17799</v>
      </c>
      <c r="Z6854" s="7"/>
    </row>
    <row r="6855" spans="1:26" ht="22.5" hidden="1" customHeight="1">
      <c r="A6855" s="7" t="s">
        <v>15850</v>
      </c>
      <c r="B6855" s="7" t="s">
        <v>49</v>
      </c>
      <c r="C6855" s="7" t="s">
        <v>15214</v>
      </c>
      <c r="D6855" s="7" t="s">
        <v>1973</v>
      </c>
      <c r="E6855" s="7">
        <v>440</v>
      </c>
      <c r="F6855" s="7" t="s">
        <v>3251</v>
      </c>
      <c r="G6855" s="7" t="s">
        <v>15852</v>
      </c>
      <c r="H6855" s="7" t="s">
        <v>33</v>
      </c>
      <c r="I6855" s="7"/>
      <c r="J6855" s="7" t="s">
        <v>821</v>
      </c>
      <c r="K6855" s="7" t="s">
        <v>822</v>
      </c>
      <c r="L6855" s="7" t="s">
        <v>700</v>
      </c>
      <c r="P6855" s="7"/>
      <c r="S6855" s="7" t="s">
        <v>717</v>
      </c>
      <c r="T6855" s="7"/>
      <c r="V6855" s="7" t="s">
        <v>87</v>
      </c>
      <c r="W6855" s="7"/>
      <c r="X6855" s="7" t="s">
        <v>17800</v>
      </c>
      <c r="Z6855" s="7"/>
    </row>
    <row r="6856" spans="1:26" ht="22.5" hidden="1" customHeight="1">
      <c r="A6856" s="7" t="s">
        <v>15850</v>
      </c>
      <c r="B6856" s="7" t="s">
        <v>49</v>
      </c>
      <c r="C6856" s="7" t="s">
        <v>15218</v>
      </c>
      <c r="D6856" s="7" t="s">
        <v>1973</v>
      </c>
      <c r="E6856" s="7">
        <v>441</v>
      </c>
      <c r="F6856" s="7" t="s">
        <v>3251</v>
      </c>
      <c r="G6856" s="7" t="s">
        <v>15852</v>
      </c>
      <c r="H6856" s="7" t="s">
        <v>33</v>
      </c>
      <c r="I6856" s="7"/>
      <c r="J6856" s="7" t="s">
        <v>826</v>
      </c>
      <c r="K6856" s="7" t="s">
        <v>827</v>
      </c>
      <c r="L6856" s="7" t="s">
        <v>700</v>
      </c>
      <c r="P6856" s="7"/>
      <c r="S6856" s="7" t="s">
        <v>717</v>
      </c>
      <c r="T6856" s="7"/>
      <c r="V6856" s="7" t="s">
        <v>87</v>
      </c>
      <c r="W6856" s="7"/>
      <c r="X6856" s="7" t="s">
        <v>17801</v>
      </c>
      <c r="Z6856" s="7"/>
    </row>
    <row r="6857" spans="1:26" ht="22.5" hidden="1" customHeight="1">
      <c r="A6857" s="7" t="s">
        <v>15850</v>
      </c>
      <c r="B6857" s="7" t="s">
        <v>49</v>
      </c>
      <c r="C6857" s="7" t="s">
        <v>15220</v>
      </c>
      <c r="D6857" s="7" t="s">
        <v>1973</v>
      </c>
      <c r="E6857" s="7">
        <v>442</v>
      </c>
      <c r="F6857" s="7" t="s">
        <v>3255</v>
      </c>
      <c r="G6857" s="7" t="s">
        <v>15852</v>
      </c>
      <c r="H6857" s="7" t="s">
        <v>33</v>
      </c>
      <c r="I6857" s="7"/>
      <c r="J6857" s="7" t="s">
        <v>826</v>
      </c>
      <c r="K6857" s="7" t="s">
        <v>827</v>
      </c>
      <c r="L6857" s="7" t="s">
        <v>700</v>
      </c>
      <c r="P6857" s="7"/>
      <c r="S6857" s="7" t="s">
        <v>717</v>
      </c>
      <c r="T6857" s="7"/>
      <c r="V6857" s="7" t="s">
        <v>87</v>
      </c>
      <c r="W6857" s="7"/>
      <c r="X6857" s="7" t="s">
        <v>17802</v>
      </c>
      <c r="Z6857" s="7"/>
    </row>
    <row r="6858" spans="1:26" ht="22.5" hidden="1" customHeight="1">
      <c r="A6858" s="7" t="s">
        <v>15850</v>
      </c>
      <c r="B6858" s="7" t="s">
        <v>49</v>
      </c>
      <c r="C6858" s="7" t="s">
        <v>15222</v>
      </c>
      <c r="D6858" s="7" t="s">
        <v>1973</v>
      </c>
      <c r="E6858" s="7">
        <v>443</v>
      </c>
      <c r="F6858" s="7" t="s">
        <v>3251</v>
      </c>
      <c r="G6858" s="7" t="s">
        <v>15852</v>
      </c>
      <c r="H6858" s="7" t="s">
        <v>33</v>
      </c>
      <c r="I6858" s="7"/>
      <c r="J6858" s="7" t="s">
        <v>1824</v>
      </c>
      <c r="K6858" s="7" t="s">
        <v>1825</v>
      </c>
      <c r="L6858" s="7" t="s">
        <v>700</v>
      </c>
      <c r="P6858" s="7"/>
      <c r="S6858" s="7" t="s">
        <v>717</v>
      </c>
      <c r="T6858" s="7"/>
      <c r="V6858" s="7" t="s">
        <v>87</v>
      </c>
      <c r="W6858" s="7"/>
      <c r="X6858" s="7" t="s">
        <v>17803</v>
      </c>
      <c r="Z6858" s="7"/>
    </row>
    <row r="6859" spans="1:26" ht="22.5" hidden="1" customHeight="1">
      <c r="A6859" s="7" t="s">
        <v>15850</v>
      </c>
      <c r="B6859" s="7" t="s">
        <v>49</v>
      </c>
      <c r="C6859" s="7" t="s">
        <v>15224</v>
      </c>
      <c r="D6859" s="7" t="s">
        <v>1973</v>
      </c>
      <c r="E6859" s="7">
        <v>444</v>
      </c>
      <c r="F6859" s="7" t="s">
        <v>3251</v>
      </c>
      <c r="G6859" s="7" t="s">
        <v>15852</v>
      </c>
      <c r="H6859" s="7" t="s">
        <v>33</v>
      </c>
      <c r="I6859" s="7"/>
      <c r="J6859" s="7" t="s">
        <v>831</v>
      </c>
      <c r="K6859" s="7" t="s">
        <v>832</v>
      </c>
      <c r="L6859" s="7" t="s">
        <v>700</v>
      </c>
      <c r="P6859" s="7"/>
      <c r="S6859" s="7" t="s">
        <v>717</v>
      </c>
      <c r="T6859" s="7"/>
      <c r="V6859" s="7" t="s">
        <v>87</v>
      </c>
      <c r="W6859" s="7"/>
      <c r="X6859" s="7" t="s">
        <v>17804</v>
      </c>
      <c r="Z6859" s="7"/>
    </row>
    <row r="6860" spans="1:26" ht="22.5" hidden="1" customHeight="1">
      <c r="A6860" s="7" t="s">
        <v>15850</v>
      </c>
      <c r="B6860" s="7" t="s">
        <v>49</v>
      </c>
      <c r="C6860" s="7" t="s">
        <v>17805</v>
      </c>
      <c r="D6860" s="7" t="s">
        <v>1973</v>
      </c>
      <c r="E6860" s="7">
        <v>445</v>
      </c>
      <c r="F6860" s="7" t="s">
        <v>3251</v>
      </c>
      <c r="G6860" s="7" t="s">
        <v>15852</v>
      </c>
      <c r="H6860" s="7" t="s">
        <v>33</v>
      </c>
      <c r="I6860" s="7"/>
      <c r="J6860" s="7" t="s">
        <v>1834</v>
      </c>
      <c r="K6860" s="7" t="s">
        <v>1835</v>
      </c>
      <c r="L6860" s="7" t="s">
        <v>700</v>
      </c>
      <c r="P6860" s="7"/>
      <c r="S6860" s="7" t="s">
        <v>717</v>
      </c>
      <c r="T6860" s="7"/>
      <c r="V6860" s="7" t="s">
        <v>87</v>
      </c>
      <c r="W6860" s="7"/>
      <c r="X6860" s="7" t="s">
        <v>17806</v>
      </c>
      <c r="Z6860" s="7"/>
    </row>
    <row r="6861" spans="1:26" ht="22.5" hidden="1" customHeight="1">
      <c r="A6861" s="7" t="s">
        <v>15850</v>
      </c>
      <c r="B6861" s="7" t="s">
        <v>49</v>
      </c>
      <c r="C6861" s="7" t="s">
        <v>17807</v>
      </c>
      <c r="D6861" s="7" t="s">
        <v>1973</v>
      </c>
      <c r="E6861" s="7">
        <v>446</v>
      </c>
      <c r="F6861" s="7" t="s">
        <v>3251</v>
      </c>
      <c r="G6861" s="7" t="s">
        <v>15852</v>
      </c>
      <c r="H6861" s="7" t="s">
        <v>33</v>
      </c>
      <c r="I6861" s="7"/>
      <c r="J6861" s="7" t="s">
        <v>851</v>
      </c>
      <c r="K6861" s="7" t="s">
        <v>852</v>
      </c>
      <c r="L6861" s="7" t="s">
        <v>700</v>
      </c>
      <c r="P6861" s="7"/>
      <c r="S6861" s="7" t="s">
        <v>717</v>
      </c>
      <c r="T6861" s="7"/>
      <c r="V6861" s="7" t="s">
        <v>87</v>
      </c>
      <c r="W6861" s="7"/>
      <c r="X6861" s="7" t="s">
        <v>17808</v>
      </c>
      <c r="Z6861" s="7"/>
    </row>
    <row r="6862" spans="1:26" ht="22.5" hidden="1" customHeight="1">
      <c r="A6862" s="7" t="s">
        <v>15850</v>
      </c>
      <c r="B6862" s="7" t="s">
        <v>49</v>
      </c>
      <c r="C6862" s="7" t="s">
        <v>17809</v>
      </c>
      <c r="D6862" s="7" t="s">
        <v>1973</v>
      </c>
      <c r="E6862" s="7">
        <v>447</v>
      </c>
      <c r="F6862" s="7" t="s">
        <v>3251</v>
      </c>
      <c r="G6862" s="7" t="s">
        <v>15852</v>
      </c>
      <c r="H6862" s="7" t="s">
        <v>33</v>
      </c>
      <c r="I6862" s="7"/>
      <c r="J6862" s="7" t="s">
        <v>16602</v>
      </c>
      <c r="K6862" s="7" t="s">
        <v>16603</v>
      </c>
      <c r="L6862" s="7" t="s">
        <v>700</v>
      </c>
      <c r="P6862" s="7"/>
      <c r="S6862" s="7" t="s">
        <v>717</v>
      </c>
      <c r="T6862" s="7"/>
      <c r="V6862" s="7" t="s">
        <v>87</v>
      </c>
      <c r="W6862" s="7"/>
      <c r="X6862" s="7" t="s">
        <v>17810</v>
      </c>
      <c r="Z6862" s="7"/>
    </row>
    <row r="6863" spans="1:26" ht="22.5" hidden="1" customHeight="1">
      <c r="A6863" s="7" t="s">
        <v>15850</v>
      </c>
      <c r="B6863" s="7" t="s">
        <v>49</v>
      </c>
      <c r="C6863" s="7" t="s">
        <v>17811</v>
      </c>
      <c r="D6863" s="7" t="s">
        <v>1973</v>
      </c>
      <c r="E6863" s="7">
        <v>448</v>
      </c>
      <c r="F6863" s="7" t="s">
        <v>3251</v>
      </c>
      <c r="G6863" s="7" t="s">
        <v>15852</v>
      </c>
      <c r="H6863" s="7" t="s">
        <v>33</v>
      </c>
      <c r="I6863" s="7"/>
      <c r="J6863" s="7" t="s">
        <v>7918</v>
      </c>
      <c r="K6863" s="7" t="s">
        <v>7919</v>
      </c>
      <c r="L6863" s="7" t="s">
        <v>700</v>
      </c>
      <c r="P6863" s="7"/>
      <c r="S6863" s="7" t="s">
        <v>717</v>
      </c>
      <c r="T6863" s="7"/>
      <c r="V6863" s="7" t="s">
        <v>87</v>
      </c>
      <c r="W6863" s="7"/>
      <c r="X6863" s="7" t="s">
        <v>17812</v>
      </c>
      <c r="Z6863" s="7"/>
    </row>
    <row r="6864" spans="1:26" ht="22.5" hidden="1" customHeight="1">
      <c r="A6864" s="7" t="s">
        <v>15850</v>
      </c>
      <c r="B6864" s="7" t="s">
        <v>49</v>
      </c>
      <c r="C6864" s="7" t="s">
        <v>17813</v>
      </c>
      <c r="D6864" s="7" t="s">
        <v>1973</v>
      </c>
      <c r="E6864" s="7">
        <v>449</v>
      </c>
      <c r="F6864" s="7" t="s">
        <v>3255</v>
      </c>
      <c r="G6864" s="7" t="s">
        <v>15852</v>
      </c>
      <c r="H6864" s="7" t="s">
        <v>33</v>
      </c>
      <c r="I6864" s="7"/>
      <c r="J6864" s="7" t="s">
        <v>7918</v>
      </c>
      <c r="K6864" s="7" t="s">
        <v>7919</v>
      </c>
      <c r="L6864" s="7" t="s">
        <v>700</v>
      </c>
      <c r="P6864" s="7"/>
      <c r="S6864" s="7" t="s">
        <v>717</v>
      </c>
      <c r="T6864" s="7"/>
      <c r="V6864" s="7" t="s">
        <v>87</v>
      </c>
      <c r="W6864" s="7"/>
      <c r="X6864" s="7" t="s">
        <v>17814</v>
      </c>
      <c r="Z6864" s="7"/>
    </row>
    <row r="6865" spans="1:26" ht="22.5" hidden="1" customHeight="1">
      <c r="A6865" s="7" t="s">
        <v>15850</v>
      </c>
      <c r="B6865" s="7" t="s">
        <v>49</v>
      </c>
      <c r="C6865" s="7" t="s">
        <v>15258</v>
      </c>
      <c r="D6865" s="7" t="s">
        <v>1973</v>
      </c>
      <c r="E6865" s="7">
        <v>450</v>
      </c>
      <c r="F6865" s="7" t="s">
        <v>3251</v>
      </c>
      <c r="G6865" s="7" t="s">
        <v>15852</v>
      </c>
      <c r="H6865" s="7" t="s">
        <v>33</v>
      </c>
      <c r="I6865" s="7"/>
      <c r="J6865" s="7" t="s">
        <v>856</v>
      </c>
      <c r="K6865" s="7" t="s">
        <v>857</v>
      </c>
      <c r="L6865" s="7" t="s">
        <v>700</v>
      </c>
      <c r="P6865" s="7"/>
      <c r="S6865" s="7" t="s">
        <v>717</v>
      </c>
      <c r="T6865" s="7"/>
      <c r="V6865" s="7" t="s">
        <v>87</v>
      </c>
      <c r="W6865" s="7"/>
      <c r="X6865" s="7" t="s">
        <v>17815</v>
      </c>
      <c r="Z6865" s="7"/>
    </row>
    <row r="6866" spans="1:26" ht="22.5" hidden="1" customHeight="1">
      <c r="A6866" s="7" t="s">
        <v>15850</v>
      </c>
      <c r="B6866" s="7" t="s">
        <v>49</v>
      </c>
      <c r="C6866" s="7" t="s">
        <v>15260</v>
      </c>
      <c r="D6866" s="7" t="s">
        <v>1973</v>
      </c>
      <c r="E6866" s="7">
        <v>451</v>
      </c>
      <c r="F6866" s="7" t="s">
        <v>3255</v>
      </c>
      <c r="G6866" s="7" t="s">
        <v>15852</v>
      </c>
      <c r="H6866" s="7" t="s">
        <v>33</v>
      </c>
      <c r="I6866" s="7"/>
      <c r="J6866" s="7" t="s">
        <v>856</v>
      </c>
      <c r="K6866" s="7" t="s">
        <v>857</v>
      </c>
      <c r="L6866" s="7" t="s">
        <v>700</v>
      </c>
      <c r="P6866" s="7"/>
      <c r="S6866" s="7" t="s">
        <v>717</v>
      </c>
      <c r="T6866" s="7"/>
      <c r="V6866" s="7" t="s">
        <v>87</v>
      </c>
      <c r="W6866" s="7"/>
      <c r="X6866" s="7" t="s">
        <v>17816</v>
      </c>
      <c r="Z6866" s="7"/>
    </row>
    <row r="6867" spans="1:26" ht="22.5" hidden="1" customHeight="1">
      <c r="A6867" s="7" t="s">
        <v>15850</v>
      </c>
      <c r="B6867" s="7" t="s">
        <v>49</v>
      </c>
      <c r="C6867" s="7" t="s">
        <v>15262</v>
      </c>
      <c r="D6867" s="7" t="s">
        <v>1973</v>
      </c>
      <c r="E6867" s="7">
        <v>452</v>
      </c>
      <c r="F6867" s="7" t="s">
        <v>3251</v>
      </c>
      <c r="G6867" s="7" t="s">
        <v>15852</v>
      </c>
      <c r="H6867" s="7" t="s">
        <v>33</v>
      </c>
      <c r="I6867" s="7"/>
      <c r="J6867" s="7" t="s">
        <v>1890</v>
      </c>
      <c r="K6867" s="7" t="s">
        <v>1891</v>
      </c>
      <c r="L6867" s="7" t="s">
        <v>700</v>
      </c>
      <c r="P6867" s="7"/>
      <c r="S6867" s="7" t="s">
        <v>717</v>
      </c>
      <c r="T6867" s="7"/>
      <c r="V6867" s="7" t="s">
        <v>87</v>
      </c>
      <c r="W6867" s="7"/>
      <c r="X6867" s="7" t="s">
        <v>17817</v>
      </c>
      <c r="Z6867" s="7"/>
    </row>
    <row r="6868" spans="1:26" ht="22.5" hidden="1" customHeight="1">
      <c r="A6868" s="7" t="s">
        <v>15850</v>
      </c>
      <c r="B6868" s="7" t="s">
        <v>49</v>
      </c>
      <c r="C6868" s="7" t="s">
        <v>17818</v>
      </c>
      <c r="D6868" s="7" t="s">
        <v>1973</v>
      </c>
      <c r="E6868" s="7">
        <v>453</v>
      </c>
      <c r="F6868" s="7" t="s">
        <v>3251</v>
      </c>
      <c r="G6868" s="7" t="s">
        <v>15852</v>
      </c>
      <c r="H6868" s="7" t="s">
        <v>33</v>
      </c>
      <c r="I6868" s="7"/>
      <c r="J6868" s="7" t="s">
        <v>1894</v>
      </c>
      <c r="K6868" s="7" t="s">
        <v>1895</v>
      </c>
      <c r="L6868" s="7" t="s">
        <v>700</v>
      </c>
      <c r="P6868" s="7"/>
      <c r="S6868" s="7" t="s">
        <v>717</v>
      </c>
      <c r="T6868" s="7"/>
      <c r="V6868" s="7" t="s">
        <v>87</v>
      </c>
      <c r="W6868" s="7"/>
      <c r="X6868" s="7" t="s">
        <v>17819</v>
      </c>
      <c r="Z6868" s="7"/>
    </row>
    <row r="6869" spans="1:26" ht="22.5" hidden="1" customHeight="1">
      <c r="A6869" s="7" t="s">
        <v>15850</v>
      </c>
      <c r="B6869" s="7" t="s">
        <v>49</v>
      </c>
      <c r="C6869" s="7" t="s">
        <v>17820</v>
      </c>
      <c r="D6869" s="7" t="s">
        <v>1973</v>
      </c>
      <c r="E6869" s="7">
        <v>454</v>
      </c>
      <c r="F6869" s="7" t="s">
        <v>3251</v>
      </c>
      <c r="G6869" s="7" t="s">
        <v>15852</v>
      </c>
      <c r="H6869" s="7" t="s">
        <v>33</v>
      </c>
      <c r="I6869" s="7"/>
      <c r="J6869" s="7" t="s">
        <v>16399</v>
      </c>
      <c r="K6869" s="7" t="s">
        <v>16400</v>
      </c>
      <c r="L6869" s="7" t="s">
        <v>700</v>
      </c>
      <c r="P6869" s="7"/>
      <c r="S6869" s="7" t="s">
        <v>717</v>
      </c>
      <c r="T6869" s="7"/>
      <c r="V6869" s="7" t="s">
        <v>87</v>
      </c>
      <c r="W6869" s="7"/>
      <c r="X6869" s="7" t="s">
        <v>17821</v>
      </c>
      <c r="Z6869" s="7"/>
    </row>
    <row r="6870" spans="1:26" ht="22.5" hidden="1" customHeight="1">
      <c r="A6870" s="7" t="s">
        <v>15850</v>
      </c>
      <c r="B6870" s="7" t="s">
        <v>49</v>
      </c>
      <c r="C6870" s="7" t="s">
        <v>17822</v>
      </c>
      <c r="D6870" s="7" t="s">
        <v>1973</v>
      </c>
      <c r="E6870" s="7">
        <v>455</v>
      </c>
      <c r="F6870" s="7" t="s">
        <v>3251</v>
      </c>
      <c r="G6870" s="7" t="s">
        <v>15852</v>
      </c>
      <c r="H6870" s="7" t="s">
        <v>33</v>
      </c>
      <c r="I6870" s="7"/>
      <c r="J6870" s="7" t="s">
        <v>16622</v>
      </c>
      <c r="K6870" s="7" t="s">
        <v>16623</v>
      </c>
      <c r="L6870" s="7" t="s">
        <v>700</v>
      </c>
      <c r="P6870" s="7"/>
      <c r="S6870" s="7" t="s">
        <v>717</v>
      </c>
      <c r="T6870" s="7"/>
      <c r="V6870" s="7" t="s">
        <v>87</v>
      </c>
      <c r="W6870" s="7"/>
      <c r="X6870" s="7" t="s">
        <v>17823</v>
      </c>
      <c r="Z6870" s="7"/>
    </row>
    <row r="6871" spans="1:26" ht="22.5" hidden="1" customHeight="1">
      <c r="A6871" s="7" t="s">
        <v>15850</v>
      </c>
      <c r="B6871" s="7" t="s">
        <v>49</v>
      </c>
      <c r="C6871" s="7" t="s">
        <v>17824</v>
      </c>
      <c r="D6871" s="7" t="s">
        <v>1973</v>
      </c>
      <c r="E6871" s="7">
        <v>456</v>
      </c>
      <c r="F6871" s="7" t="s">
        <v>3251</v>
      </c>
      <c r="G6871" s="7" t="s">
        <v>15852</v>
      </c>
      <c r="H6871" s="7" t="s">
        <v>33</v>
      </c>
      <c r="I6871" s="7"/>
      <c r="J6871" s="7" t="s">
        <v>15922</v>
      </c>
      <c r="K6871" s="7" t="s">
        <v>15923</v>
      </c>
      <c r="L6871" s="7" t="s">
        <v>700</v>
      </c>
      <c r="P6871" s="7"/>
      <c r="S6871" s="7" t="s">
        <v>717</v>
      </c>
      <c r="T6871" s="7"/>
      <c r="V6871" s="7" t="s">
        <v>383</v>
      </c>
      <c r="W6871" s="7"/>
      <c r="X6871" s="7" t="s">
        <v>17825</v>
      </c>
      <c r="Z6871" s="7"/>
    </row>
    <row r="6872" spans="1:26" ht="22.5" hidden="1" customHeight="1">
      <c r="A6872" s="7" t="s">
        <v>15850</v>
      </c>
      <c r="B6872" s="7" t="s">
        <v>46</v>
      </c>
      <c r="C6872" s="7" t="s">
        <v>17826</v>
      </c>
      <c r="D6872" s="7" t="s">
        <v>936</v>
      </c>
      <c r="E6872" s="7">
        <v>0</v>
      </c>
      <c r="F6872" s="7" t="s">
        <v>3255</v>
      </c>
      <c r="G6872" s="7" t="s">
        <v>15852</v>
      </c>
      <c r="H6872" s="7" t="s">
        <v>33</v>
      </c>
      <c r="I6872" s="7"/>
      <c r="J6872" s="7" t="s">
        <v>16412</v>
      </c>
      <c r="K6872" s="7" t="s">
        <v>16413</v>
      </c>
      <c r="L6872" s="7" t="s">
        <v>83</v>
      </c>
      <c r="P6872" s="7"/>
      <c r="S6872" s="7" t="s">
        <v>84</v>
      </c>
      <c r="T6872" s="7"/>
      <c r="V6872" s="7" t="s">
        <v>87</v>
      </c>
      <c r="W6872" s="7"/>
      <c r="X6872" s="7" t="s">
        <v>17673</v>
      </c>
      <c r="Z6872" s="7"/>
    </row>
    <row r="6873" spans="1:26" ht="22.5" hidden="1" customHeight="1">
      <c r="A6873" s="7" t="s">
        <v>15850</v>
      </c>
      <c r="B6873" s="7" t="s">
        <v>46</v>
      </c>
      <c r="C6873" s="7" t="s">
        <v>17827</v>
      </c>
      <c r="D6873" s="7" t="s">
        <v>936</v>
      </c>
      <c r="E6873" s="7">
        <v>1</v>
      </c>
      <c r="F6873" s="7" t="s">
        <v>3255</v>
      </c>
      <c r="G6873" s="7" t="s">
        <v>15852</v>
      </c>
      <c r="H6873" s="7" t="s">
        <v>33</v>
      </c>
      <c r="I6873" s="7"/>
      <c r="J6873" s="7" t="s">
        <v>16417</v>
      </c>
      <c r="K6873" s="7" t="s">
        <v>16418</v>
      </c>
      <c r="L6873" s="7" t="s">
        <v>83</v>
      </c>
      <c r="P6873" s="7"/>
      <c r="S6873" s="7" t="s">
        <v>84</v>
      </c>
      <c r="T6873" s="7"/>
      <c r="V6873" s="7" t="s">
        <v>87</v>
      </c>
      <c r="W6873" s="7"/>
      <c r="X6873" s="7" t="s">
        <v>17675</v>
      </c>
      <c r="Z6873" s="7"/>
    </row>
    <row r="6874" spans="1:26" ht="22.5" hidden="1" customHeight="1">
      <c r="A6874" s="7" t="s">
        <v>15850</v>
      </c>
      <c r="B6874" s="7" t="s">
        <v>46</v>
      </c>
      <c r="C6874" s="7" t="s">
        <v>17828</v>
      </c>
      <c r="D6874" s="7" t="s">
        <v>936</v>
      </c>
      <c r="E6874" s="7">
        <v>2</v>
      </c>
      <c r="F6874" s="7" t="s">
        <v>3255</v>
      </c>
      <c r="G6874" s="7" t="s">
        <v>15852</v>
      </c>
      <c r="H6874" s="7" t="s">
        <v>33</v>
      </c>
      <c r="I6874" s="7"/>
      <c r="J6874" s="7" t="s">
        <v>16422</v>
      </c>
      <c r="K6874" s="7" t="s">
        <v>16423</v>
      </c>
      <c r="L6874" s="7" t="s">
        <v>83</v>
      </c>
      <c r="P6874" s="7"/>
      <c r="S6874" s="7" t="s">
        <v>84</v>
      </c>
      <c r="T6874" s="7"/>
      <c r="V6874" s="7" t="s">
        <v>87</v>
      </c>
      <c r="W6874" s="7"/>
      <c r="X6874" s="7" t="s">
        <v>17677</v>
      </c>
      <c r="Z6874" s="7"/>
    </row>
    <row r="6875" spans="1:26" ht="22.5" hidden="1" customHeight="1">
      <c r="A6875" s="7" t="s">
        <v>15850</v>
      </c>
      <c r="B6875" s="7" t="s">
        <v>46</v>
      </c>
      <c r="C6875" s="7" t="s">
        <v>17829</v>
      </c>
      <c r="D6875" s="7" t="s">
        <v>936</v>
      </c>
      <c r="E6875" s="7">
        <v>3</v>
      </c>
      <c r="F6875" s="7" t="s">
        <v>3251</v>
      </c>
      <c r="G6875" s="7" t="s">
        <v>15852</v>
      </c>
      <c r="H6875" s="7" t="s">
        <v>33</v>
      </c>
      <c r="I6875" s="7"/>
      <c r="J6875" s="7" t="s">
        <v>16427</v>
      </c>
      <c r="K6875" s="7" t="s">
        <v>16428</v>
      </c>
      <c r="L6875" s="7" t="s">
        <v>83</v>
      </c>
      <c r="P6875" s="7"/>
      <c r="S6875" s="7" t="s">
        <v>84</v>
      </c>
      <c r="T6875" s="7"/>
      <c r="V6875" s="7" t="s">
        <v>87</v>
      </c>
      <c r="W6875" s="7"/>
      <c r="X6875" s="7" t="s">
        <v>17679</v>
      </c>
      <c r="Z6875" s="7"/>
    </row>
    <row r="6876" spans="1:26" ht="22.5" hidden="1" customHeight="1">
      <c r="A6876" s="7" t="s">
        <v>15850</v>
      </c>
      <c r="B6876" s="7" t="s">
        <v>46</v>
      </c>
      <c r="C6876" s="7" t="s">
        <v>17830</v>
      </c>
      <c r="D6876" s="7" t="s">
        <v>936</v>
      </c>
      <c r="E6876" s="7">
        <v>4</v>
      </c>
      <c r="F6876" s="7" t="s">
        <v>3255</v>
      </c>
      <c r="G6876" s="7" t="s">
        <v>15852</v>
      </c>
      <c r="H6876" s="7" t="s">
        <v>33</v>
      </c>
      <c r="I6876" s="7"/>
      <c r="J6876" s="7" t="s">
        <v>16427</v>
      </c>
      <c r="K6876" s="7" t="s">
        <v>16428</v>
      </c>
      <c r="L6876" s="7" t="s">
        <v>83</v>
      </c>
      <c r="P6876" s="7"/>
      <c r="S6876" s="7" t="s">
        <v>84</v>
      </c>
      <c r="T6876" s="7"/>
      <c r="V6876" s="7" t="s">
        <v>87</v>
      </c>
      <c r="W6876" s="7"/>
      <c r="X6876" s="7" t="s">
        <v>17681</v>
      </c>
      <c r="Z6876" s="7"/>
    </row>
    <row r="6877" spans="1:26" ht="22.5" hidden="1" customHeight="1">
      <c r="A6877" s="7" t="s">
        <v>15850</v>
      </c>
      <c r="B6877" s="7" t="s">
        <v>46</v>
      </c>
      <c r="C6877" s="7" t="s">
        <v>15363</v>
      </c>
      <c r="D6877" s="7" t="s">
        <v>936</v>
      </c>
      <c r="E6877" s="7">
        <v>5</v>
      </c>
      <c r="F6877" s="7" t="s">
        <v>3255</v>
      </c>
      <c r="G6877" s="7" t="s">
        <v>15852</v>
      </c>
      <c r="H6877" s="7" t="s">
        <v>33</v>
      </c>
      <c r="I6877" s="7"/>
      <c r="J6877" s="7" t="s">
        <v>81</v>
      </c>
      <c r="K6877" s="7" t="s">
        <v>82</v>
      </c>
      <c r="L6877" s="7" t="s">
        <v>83</v>
      </c>
      <c r="P6877" s="7"/>
      <c r="S6877" s="7" t="s">
        <v>84</v>
      </c>
      <c r="T6877" s="7"/>
      <c r="V6877" s="7" t="s">
        <v>87</v>
      </c>
      <c r="W6877" s="7"/>
      <c r="X6877" s="7" t="s">
        <v>17682</v>
      </c>
      <c r="Z6877" s="7"/>
    </row>
    <row r="6878" spans="1:26" ht="22.5" hidden="1" customHeight="1">
      <c r="A6878" s="7" t="s">
        <v>15850</v>
      </c>
      <c r="B6878" s="7" t="s">
        <v>46</v>
      </c>
      <c r="C6878" s="7" t="s">
        <v>15374</v>
      </c>
      <c r="D6878" s="7" t="s">
        <v>936</v>
      </c>
      <c r="E6878" s="7">
        <v>6</v>
      </c>
      <c r="F6878" s="7" t="s">
        <v>3251</v>
      </c>
      <c r="G6878" s="7" t="s">
        <v>15852</v>
      </c>
      <c r="H6878" s="7" t="s">
        <v>33</v>
      </c>
      <c r="I6878" s="7"/>
      <c r="J6878" s="7" t="s">
        <v>2006</v>
      </c>
      <c r="K6878" s="7" t="s">
        <v>2007</v>
      </c>
      <c r="L6878" s="7" t="s">
        <v>93</v>
      </c>
      <c r="P6878" s="7"/>
      <c r="S6878" s="7" t="s">
        <v>84</v>
      </c>
      <c r="T6878" s="7"/>
      <c r="V6878" s="7" t="s">
        <v>434</v>
      </c>
      <c r="W6878" s="7"/>
      <c r="X6878" s="7" t="s">
        <v>17683</v>
      </c>
      <c r="Z6878" s="7"/>
    </row>
    <row r="6879" spans="1:26" ht="22.5" hidden="1" customHeight="1">
      <c r="A6879" s="7" t="s">
        <v>15850</v>
      </c>
      <c r="B6879" s="7" t="s">
        <v>46</v>
      </c>
      <c r="C6879" s="7" t="s">
        <v>17831</v>
      </c>
      <c r="D6879" s="7" t="s">
        <v>936</v>
      </c>
      <c r="E6879" s="7">
        <v>7</v>
      </c>
      <c r="F6879" s="7" t="s">
        <v>3251</v>
      </c>
      <c r="G6879" s="7" t="s">
        <v>15852</v>
      </c>
      <c r="H6879" s="7" t="s">
        <v>33</v>
      </c>
      <c r="I6879" s="7"/>
      <c r="J6879" s="7" t="s">
        <v>1035</v>
      </c>
      <c r="K6879" s="7" t="s">
        <v>1036</v>
      </c>
      <c r="L6879" s="7" t="s">
        <v>83</v>
      </c>
      <c r="P6879" s="7"/>
      <c r="S6879" s="7" t="s">
        <v>84</v>
      </c>
      <c r="T6879" s="7"/>
      <c r="V6879" s="7" t="s">
        <v>434</v>
      </c>
      <c r="W6879" s="7"/>
      <c r="X6879" s="7" t="s">
        <v>17685</v>
      </c>
      <c r="Z6879" s="7"/>
    </row>
    <row r="6880" spans="1:26" ht="22.5" hidden="1" customHeight="1">
      <c r="A6880" s="7" t="s">
        <v>15850</v>
      </c>
      <c r="B6880" s="7" t="s">
        <v>46</v>
      </c>
      <c r="C6880" s="7" t="s">
        <v>17832</v>
      </c>
      <c r="D6880" s="7" t="s">
        <v>936</v>
      </c>
      <c r="E6880" s="7">
        <v>8</v>
      </c>
      <c r="F6880" s="7" t="s">
        <v>3255</v>
      </c>
      <c r="G6880" s="7" t="s">
        <v>15852</v>
      </c>
      <c r="H6880" s="7" t="s">
        <v>33</v>
      </c>
      <c r="I6880" s="7"/>
      <c r="J6880" s="7" t="s">
        <v>1035</v>
      </c>
      <c r="K6880" s="7" t="s">
        <v>1036</v>
      </c>
      <c r="L6880" s="7" t="s">
        <v>83</v>
      </c>
      <c r="P6880" s="7"/>
      <c r="S6880" s="7" t="s">
        <v>84</v>
      </c>
      <c r="T6880" s="7"/>
      <c r="V6880" s="7" t="s">
        <v>434</v>
      </c>
      <c r="W6880" s="7"/>
      <c r="X6880" s="7" t="s">
        <v>17687</v>
      </c>
      <c r="Z6880" s="7"/>
    </row>
    <row r="6881" spans="1:26" ht="22.5" hidden="1" customHeight="1">
      <c r="A6881" s="7" t="s">
        <v>15850</v>
      </c>
      <c r="B6881" s="7" t="s">
        <v>46</v>
      </c>
      <c r="C6881" s="7" t="s">
        <v>15383</v>
      </c>
      <c r="D6881" s="7" t="s">
        <v>936</v>
      </c>
      <c r="E6881" s="7">
        <v>9</v>
      </c>
      <c r="F6881" s="7" t="s">
        <v>3255</v>
      </c>
      <c r="G6881" s="7" t="s">
        <v>15852</v>
      </c>
      <c r="H6881" s="7" t="s">
        <v>33</v>
      </c>
      <c r="I6881" s="7"/>
      <c r="J6881" s="7" t="s">
        <v>97</v>
      </c>
      <c r="K6881" s="7" t="s">
        <v>98</v>
      </c>
      <c r="L6881" s="7" t="s">
        <v>83</v>
      </c>
      <c r="P6881" s="7"/>
      <c r="S6881" s="7" t="s">
        <v>84</v>
      </c>
      <c r="T6881" s="7"/>
      <c r="V6881" s="7" t="s">
        <v>87</v>
      </c>
      <c r="W6881" s="7"/>
      <c r="X6881" s="7" t="s">
        <v>17688</v>
      </c>
      <c r="Z6881" s="7"/>
    </row>
    <row r="6882" spans="1:26" ht="22.5" hidden="1" customHeight="1">
      <c r="A6882" s="7" t="s">
        <v>15850</v>
      </c>
      <c r="B6882" s="7" t="s">
        <v>46</v>
      </c>
      <c r="C6882" s="7" t="s">
        <v>17833</v>
      </c>
      <c r="D6882" s="7" t="s">
        <v>936</v>
      </c>
      <c r="E6882" s="7">
        <v>10</v>
      </c>
      <c r="F6882" s="7" t="s">
        <v>3255</v>
      </c>
      <c r="G6882" s="7" t="s">
        <v>15852</v>
      </c>
      <c r="H6882" s="7" t="s">
        <v>33</v>
      </c>
      <c r="I6882" s="7"/>
      <c r="J6882" s="7" t="s">
        <v>15853</v>
      </c>
      <c r="K6882" s="7" t="s">
        <v>15854</v>
      </c>
      <c r="L6882" s="7" t="s">
        <v>83</v>
      </c>
      <c r="P6882" s="7"/>
      <c r="S6882" s="7" t="s">
        <v>84</v>
      </c>
      <c r="T6882" s="7"/>
      <c r="V6882" s="7" t="s">
        <v>87</v>
      </c>
      <c r="W6882" s="7"/>
      <c r="X6882" s="7" t="s">
        <v>17690</v>
      </c>
      <c r="Z6882" s="7"/>
    </row>
    <row r="6883" spans="1:26" ht="22.5" hidden="1" customHeight="1">
      <c r="A6883" s="7" t="s">
        <v>15850</v>
      </c>
      <c r="B6883" s="7" t="s">
        <v>46</v>
      </c>
      <c r="C6883" s="7" t="s">
        <v>17834</v>
      </c>
      <c r="D6883" s="7" t="s">
        <v>936</v>
      </c>
      <c r="E6883" s="7">
        <v>11</v>
      </c>
      <c r="F6883" s="7" t="s">
        <v>3251</v>
      </c>
      <c r="G6883" s="7" t="s">
        <v>15852</v>
      </c>
      <c r="H6883" s="7" t="s">
        <v>33</v>
      </c>
      <c r="I6883" s="7"/>
      <c r="J6883" s="7" t="s">
        <v>15974</v>
      </c>
      <c r="K6883" s="7" t="s">
        <v>15975</v>
      </c>
      <c r="L6883" s="7" t="s">
        <v>83</v>
      </c>
      <c r="P6883" s="7"/>
      <c r="S6883" s="7" t="s">
        <v>84</v>
      </c>
      <c r="T6883" s="7"/>
      <c r="V6883" s="7" t="s">
        <v>383</v>
      </c>
      <c r="W6883" s="7"/>
      <c r="X6883" s="7" t="s">
        <v>17692</v>
      </c>
      <c r="Z6883" s="7"/>
    </row>
    <row r="6884" spans="1:26" ht="22.5" hidden="1" customHeight="1">
      <c r="A6884" s="7" t="s">
        <v>15850</v>
      </c>
      <c r="B6884" s="7" t="s">
        <v>46</v>
      </c>
      <c r="C6884" s="7" t="s">
        <v>17835</v>
      </c>
      <c r="D6884" s="7" t="s">
        <v>936</v>
      </c>
      <c r="E6884" s="7">
        <v>12</v>
      </c>
      <c r="F6884" s="7" t="s">
        <v>3255</v>
      </c>
      <c r="G6884" s="7" t="s">
        <v>15852</v>
      </c>
      <c r="H6884" s="7" t="s">
        <v>33</v>
      </c>
      <c r="I6884" s="7"/>
      <c r="J6884" s="7" t="s">
        <v>15974</v>
      </c>
      <c r="K6884" s="7" t="s">
        <v>15975</v>
      </c>
      <c r="L6884" s="7" t="s">
        <v>83</v>
      </c>
      <c r="P6884" s="7"/>
      <c r="S6884" s="7" t="s">
        <v>84</v>
      </c>
      <c r="T6884" s="7"/>
      <c r="V6884" s="7" t="s">
        <v>87</v>
      </c>
      <c r="W6884" s="7"/>
      <c r="X6884" s="7" t="s">
        <v>17694</v>
      </c>
      <c r="Z6884" s="7"/>
    </row>
    <row r="6885" spans="1:26" ht="22.5" hidden="1" customHeight="1">
      <c r="A6885" s="7" t="s">
        <v>15850</v>
      </c>
      <c r="B6885" s="7" t="s">
        <v>46</v>
      </c>
      <c r="C6885" s="7" t="s">
        <v>17836</v>
      </c>
      <c r="D6885" s="7" t="s">
        <v>936</v>
      </c>
      <c r="E6885" s="7">
        <v>13</v>
      </c>
      <c r="F6885" s="7" t="s">
        <v>3255</v>
      </c>
      <c r="G6885" s="7" t="s">
        <v>15852</v>
      </c>
      <c r="H6885" s="7" t="s">
        <v>33</v>
      </c>
      <c r="I6885" s="7"/>
      <c r="J6885" s="7" t="s">
        <v>15858</v>
      </c>
      <c r="K6885" s="7" t="s">
        <v>15859</v>
      </c>
      <c r="L6885" s="7" t="s">
        <v>83</v>
      </c>
      <c r="P6885" s="7"/>
      <c r="S6885" s="7" t="s">
        <v>84</v>
      </c>
      <c r="T6885" s="7"/>
      <c r="V6885" s="7" t="s">
        <v>87</v>
      </c>
      <c r="W6885" s="7"/>
      <c r="X6885" s="7" t="s">
        <v>17696</v>
      </c>
      <c r="Z6885" s="7"/>
    </row>
    <row r="6886" spans="1:26" ht="22.5" hidden="1" customHeight="1">
      <c r="A6886" s="7" t="s">
        <v>15850</v>
      </c>
      <c r="B6886" s="7" t="s">
        <v>46</v>
      </c>
      <c r="C6886" s="7" t="s">
        <v>17837</v>
      </c>
      <c r="D6886" s="7" t="s">
        <v>936</v>
      </c>
      <c r="E6886" s="7">
        <v>14</v>
      </c>
      <c r="F6886" s="7" t="s">
        <v>3255</v>
      </c>
      <c r="G6886" s="7" t="s">
        <v>15852</v>
      </c>
      <c r="H6886" s="7" t="s">
        <v>33</v>
      </c>
      <c r="J6886" s="7" t="s">
        <v>1079</v>
      </c>
      <c r="K6886" s="7" t="s">
        <v>1080</v>
      </c>
      <c r="L6886" s="7" t="s">
        <v>83</v>
      </c>
      <c r="S6886" s="7" t="s">
        <v>84</v>
      </c>
      <c r="T6886" s="7"/>
      <c r="V6886" s="7" t="s">
        <v>87</v>
      </c>
      <c r="W6886" s="7"/>
      <c r="X6886" s="7" t="s">
        <v>17698</v>
      </c>
      <c r="Z6886" s="7"/>
    </row>
    <row r="6887" spans="1:26" ht="22.5" hidden="1" customHeight="1">
      <c r="A6887" s="7" t="s">
        <v>15850</v>
      </c>
      <c r="B6887" s="7" t="s">
        <v>46</v>
      </c>
      <c r="C6887" s="7" t="s">
        <v>17838</v>
      </c>
      <c r="D6887" s="7" t="s">
        <v>936</v>
      </c>
      <c r="E6887" s="7">
        <v>15</v>
      </c>
      <c r="F6887" s="7" t="s">
        <v>3251</v>
      </c>
      <c r="G6887" s="7" t="s">
        <v>15852</v>
      </c>
      <c r="H6887" s="7" t="s">
        <v>33</v>
      </c>
      <c r="J6887" s="7" t="s">
        <v>8422</v>
      </c>
      <c r="K6887" s="7" t="s">
        <v>8423</v>
      </c>
      <c r="L6887" s="7" t="s">
        <v>83</v>
      </c>
      <c r="S6887" s="7" t="s">
        <v>84</v>
      </c>
      <c r="T6887" s="7"/>
      <c r="V6887" s="7" t="s">
        <v>383</v>
      </c>
      <c r="W6887" s="7"/>
      <c r="X6887" s="7" t="s">
        <v>17700</v>
      </c>
      <c r="Z6887" s="7"/>
    </row>
    <row r="6888" spans="1:26" ht="22.5" hidden="1" customHeight="1">
      <c r="A6888" s="7" t="s">
        <v>15850</v>
      </c>
      <c r="B6888" s="7" t="s">
        <v>46</v>
      </c>
      <c r="C6888" s="7" t="s">
        <v>17839</v>
      </c>
      <c r="D6888" s="7" t="s">
        <v>936</v>
      </c>
      <c r="E6888" s="7">
        <v>16</v>
      </c>
      <c r="F6888" s="7" t="s">
        <v>3255</v>
      </c>
      <c r="G6888" s="7" t="s">
        <v>15852</v>
      </c>
      <c r="H6888" s="7" t="s">
        <v>33</v>
      </c>
      <c r="J6888" s="7" t="s">
        <v>8422</v>
      </c>
      <c r="K6888" s="7" t="s">
        <v>8423</v>
      </c>
      <c r="L6888" s="7" t="s">
        <v>83</v>
      </c>
      <c r="S6888" s="7" t="s">
        <v>84</v>
      </c>
      <c r="T6888" s="7"/>
      <c r="V6888" s="7" t="s">
        <v>87</v>
      </c>
      <c r="W6888" s="7"/>
      <c r="X6888" s="7" t="s">
        <v>17702</v>
      </c>
      <c r="Z6888" s="7"/>
    </row>
    <row r="6889" spans="1:26" ht="22.5" hidden="1" customHeight="1">
      <c r="A6889" s="7" t="s">
        <v>15850</v>
      </c>
      <c r="B6889" s="7" t="s">
        <v>46</v>
      </c>
      <c r="C6889" s="7" t="s">
        <v>17840</v>
      </c>
      <c r="D6889" s="7" t="s">
        <v>936</v>
      </c>
      <c r="E6889" s="7">
        <v>17</v>
      </c>
      <c r="F6889" s="7" t="s">
        <v>3255</v>
      </c>
      <c r="G6889" s="7" t="s">
        <v>15852</v>
      </c>
      <c r="H6889" s="7" t="s">
        <v>33</v>
      </c>
      <c r="J6889" s="7" t="s">
        <v>954</v>
      </c>
      <c r="K6889" s="7" t="s">
        <v>955</v>
      </c>
      <c r="L6889" s="7" t="s">
        <v>83</v>
      </c>
      <c r="S6889" s="7" t="s">
        <v>84</v>
      </c>
      <c r="T6889" s="7"/>
      <c r="V6889" s="7" t="s">
        <v>87</v>
      </c>
      <c r="W6889" s="7"/>
      <c r="X6889" s="7" t="s">
        <v>17704</v>
      </c>
      <c r="Z6889" s="7"/>
    </row>
    <row r="6890" spans="1:26" ht="22.5" hidden="1" customHeight="1">
      <c r="A6890" s="7" t="s">
        <v>15850</v>
      </c>
      <c r="B6890" s="7" t="s">
        <v>46</v>
      </c>
      <c r="C6890" s="7" t="s">
        <v>15402</v>
      </c>
      <c r="D6890" s="7" t="s">
        <v>936</v>
      </c>
      <c r="E6890" s="7">
        <v>18</v>
      </c>
      <c r="F6890" s="7" t="s">
        <v>3251</v>
      </c>
      <c r="G6890" s="7" t="s">
        <v>15852</v>
      </c>
      <c r="H6890" s="7" t="s">
        <v>33</v>
      </c>
      <c r="I6890" s="7"/>
      <c r="J6890" s="7" t="s">
        <v>129</v>
      </c>
      <c r="K6890" s="7" t="s">
        <v>130</v>
      </c>
      <c r="L6890" s="7" t="s">
        <v>83</v>
      </c>
      <c r="P6890" s="7"/>
      <c r="S6890" s="7" t="s">
        <v>84</v>
      </c>
      <c r="T6890" s="7"/>
      <c r="V6890" s="7" t="s">
        <v>87</v>
      </c>
      <c r="W6890" s="7"/>
      <c r="X6890" s="7" t="s">
        <v>17705</v>
      </c>
      <c r="Z6890" s="7"/>
    </row>
    <row r="6891" spans="1:26" ht="22.5" hidden="1" customHeight="1">
      <c r="A6891" s="7" t="s">
        <v>15850</v>
      </c>
      <c r="B6891" s="7" t="s">
        <v>46</v>
      </c>
      <c r="C6891" s="7" t="s">
        <v>17841</v>
      </c>
      <c r="D6891" s="7" t="s">
        <v>936</v>
      </c>
      <c r="E6891" s="7">
        <v>19</v>
      </c>
      <c r="F6891" s="7" t="s">
        <v>3251</v>
      </c>
      <c r="G6891" s="7" t="s">
        <v>15852</v>
      </c>
      <c r="H6891" s="7" t="s">
        <v>33</v>
      </c>
      <c r="I6891" s="7"/>
      <c r="J6891" s="7" t="s">
        <v>2090</v>
      </c>
      <c r="K6891" s="7" t="s">
        <v>2091</v>
      </c>
      <c r="L6891" s="7" t="s">
        <v>93</v>
      </c>
      <c r="P6891" s="7"/>
      <c r="S6891" s="7" t="s">
        <v>84</v>
      </c>
      <c r="T6891" s="7"/>
      <c r="V6891" s="7" t="s">
        <v>87</v>
      </c>
      <c r="W6891" s="7"/>
      <c r="X6891" s="7" t="s">
        <v>17707</v>
      </c>
      <c r="Z6891" s="7"/>
    </row>
    <row r="6892" spans="1:26" ht="22.5" hidden="1" customHeight="1">
      <c r="A6892" s="7" t="s">
        <v>15850</v>
      </c>
      <c r="B6892" s="7" t="s">
        <v>46</v>
      </c>
      <c r="C6892" s="7" t="s">
        <v>15406</v>
      </c>
      <c r="D6892" s="7" t="s">
        <v>936</v>
      </c>
      <c r="E6892" s="7">
        <v>20</v>
      </c>
      <c r="F6892" s="7" t="s">
        <v>3251</v>
      </c>
      <c r="G6892" s="7" t="s">
        <v>15852</v>
      </c>
      <c r="H6892" s="7" t="s">
        <v>33</v>
      </c>
      <c r="I6892" s="7"/>
      <c r="J6892" s="7" t="s">
        <v>134</v>
      </c>
      <c r="K6892" s="7" t="s">
        <v>135</v>
      </c>
      <c r="L6892" s="7" t="s">
        <v>83</v>
      </c>
      <c r="P6892" s="7"/>
      <c r="S6892" s="7" t="s">
        <v>84</v>
      </c>
      <c r="T6892" s="7"/>
      <c r="V6892" s="7" t="s">
        <v>87</v>
      </c>
      <c r="W6892" s="7"/>
      <c r="X6892" s="7" t="s">
        <v>17708</v>
      </c>
      <c r="Z6892" s="7"/>
    </row>
    <row r="6893" spans="1:26" ht="22.5" hidden="1" customHeight="1">
      <c r="A6893" s="7" t="s">
        <v>15850</v>
      </c>
      <c r="B6893" s="7" t="s">
        <v>46</v>
      </c>
      <c r="C6893" s="7" t="s">
        <v>17842</v>
      </c>
      <c r="D6893" s="7" t="s">
        <v>936</v>
      </c>
      <c r="E6893" s="7">
        <v>21</v>
      </c>
      <c r="F6893" s="7" t="s">
        <v>3251</v>
      </c>
      <c r="G6893" s="7" t="s">
        <v>15852</v>
      </c>
      <c r="H6893" s="7" t="s">
        <v>33</v>
      </c>
      <c r="I6893" s="7"/>
      <c r="J6893" s="7" t="s">
        <v>2124</v>
      </c>
      <c r="K6893" s="7" t="s">
        <v>2125</v>
      </c>
      <c r="L6893" s="7" t="s">
        <v>83</v>
      </c>
      <c r="P6893" s="7"/>
      <c r="S6893" s="7" t="s">
        <v>84</v>
      </c>
      <c r="T6893" s="7"/>
      <c r="V6893" s="7" t="s">
        <v>87</v>
      </c>
      <c r="W6893" s="7"/>
      <c r="X6893" s="7" t="s">
        <v>17710</v>
      </c>
      <c r="Z6893" s="7"/>
    </row>
    <row r="6894" spans="1:26" ht="22.5" hidden="1" customHeight="1">
      <c r="A6894" s="7" t="s">
        <v>15850</v>
      </c>
      <c r="B6894" s="7" t="s">
        <v>46</v>
      </c>
      <c r="C6894" s="7" t="s">
        <v>17843</v>
      </c>
      <c r="D6894" s="7" t="s">
        <v>936</v>
      </c>
      <c r="E6894" s="7">
        <v>22</v>
      </c>
      <c r="F6894" s="7" t="s">
        <v>3251</v>
      </c>
      <c r="G6894" s="7" t="s">
        <v>15852</v>
      </c>
      <c r="H6894" s="7" t="s">
        <v>33</v>
      </c>
      <c r="I6894" s="7"/>
      <c r="J6894" s="7" t="s">
        <v>15996</v>
      </c>
      <c r="K6894" s="7" t="s">
        <v>15997</v>
      </c>
      <c r="L6894" s="7" t="s">
        <v>83</v>
      </c>
      <c r="P6894" s="7"/>
      <c r="S6894" s="7" t="s">
        <v>84</v>
      </c>
      <c r="T6894" s="7"/>
      <c r="V6894" s="7" t="s">
        <v>87</v>
      </c>
      <c r="W6894" s="7"/>
      <c r="X6894" s="7" t="s">
        <v>17712</v>
      </c>
      <c r="Z6894" s="7"/>
    </row>
    <row r="6895" spans="1:26" ht="22.5" hidden="1" customHeight="1">
      <c r="A6895" s="7" t="s">
        <v>15850</v>
      </c>
      <c r="B6895" s="7" t="s">
        <v>46</v>
      </c>
      <c r="C6895" s="7" t="s">
        <v>17844</v>
      </c>
      <c r="D6895" s="7" t="s">
        <v>936</v>
      </c>
      <c r="E6895" s="7">
        <v>23</v>
      </c>
      <c r="F6895" s="7" t="s">
        <v>3251</v>
      </c>
      <c r="G6895" s="7" t="s">
        <v>15852</v>
      </c>
      <c r="H6895" s="7" t="s">
        <v>33</v>
      </c>
      <c r="I6895" s="7"/>
      <c r="J6895" s="7" t="s">
        <v>16475</v>
      </c>
      <c r="K6895" s="7" t="s">
        <v>16476</v>
      </c>
      <c r="L6895" s="7" t="s">
        <v>83</v>
      </c>
      <c r="P6895" s="7"/>
      <c r="S6895" s="7" t="s">
        <v>84</v>
      </c>
      <c r="T6895" s="7"/>
      <c r="V6895" s="7" t="s">
        <v>383</v>
      </c>
      <c r="W6895" s="7"/>
      <c r="X6895" s="7" t="s">
        <v>17714</v>
      </c>
      <c r="Z6895" s="7"/>
    </row>
    <row r="6896" spans="1:26" ht="22.5" hidden="1" customHeight="1">
      <c r="A6896" s="7" t="s">
        <v>15850</v>
      </c>
      <c r="B6896" s="7" t="s">
        <v>46</v>
      </c>
      <c r="C6896" s="7" t="s">
        <v>17845</v>
      </c>
      <c r="D6896" s="7" t="s">
        <v>936</v>
      </c>
      <c r="E6896" s="7">
        <v>24</v>
      </c>
      <c r="F6896" s="7" t="s">
        <v>3251</v>
      </c>
      <c r="G6896" s="7" t="s">
        <v>15852</v>
      </c>
      <c r="H6896" s="7" t="s">
        <v>33</v>
      </c>
      <c r="I6896" s="7"/>
      <c r="J6896" s="7" t="s">
        <v>16707</v>
      </c>
      <c r="K6896" s="7" t="s">
        <v>16708</v>
      </c>
      <c r="L6896" s="7" t="s">
        <v>168</v>
      </c>
      <c r="P6896" s="7"/>
      <c r="S6896" s="7" t="s">
        <v>370</v>
      </c>
      <c r="T6896" s="7"/>
      <c r="V6896" s="7" t="s">
        <v>434</v>
      </c>
      <c r="W6896" s="7"/>
      <c r="X6896" s="7" t="s">
        <v>17716</v>
      </c>
      <c r="Z6896" s="7"/>
    </row>
    <row r="6897" spans="1:26" ht="22.5" hidden="1" customHeight="1">
      <c r="A6897" s="7" t="s">
        <v>15850</v>
      </c>
      <c r="B6897" s="7" t="s">
        <v>46</v>
      </c>
      <c r="C6897" s="7" t="s">
        <v>17846</v>
      </c>
      <c r="D6897" s="7" t="s">
        <v>936</v>
      </c>
      <c r="E6897" s="7">
        <v>25</v>
      </c>
      <c r="F6897" s="7" t="s">
        <v>3251</v>
      </c>
      <c r="G6897" s="7" t="s">
        <v>15852</v>
      </c>
      <c r="H6897" s="7" t="s">
        <v>33</v>
      </c>
      <c r="I6897" s="7"/>
      <c r="J6897" s="7" t="s">
        <v>16211</v>
      </c>
      <c r="K6897" s="7" t="s">
        <v>16212</v>
      </c>
      <c r="L6897" s="7" t="s">
        <v>168</v>
      </c>
      <c r="P6897" s="7"/>
      <c r="S6897" s="7" t="s">
        <v>370</v>
      </c>
      <c r="T6897" s="7"/>
      <c r="V6897" s="7" t="s">
        <v>15887</v>
      </c>
      <c r="W6897" s="7"/>
      <c r="X6897" s="7" t="s">
        <v>17718</v>
      </c>
      <c r="Z6897" s="7"/>
    </row>
    <row r="6898" spans="1:26" ht="22.5" hidden="1" customHeight="1">
      <c r="A6898" s="7" t="s">
        <v>15850</v>
      </c>
      <c r="B6898" s="7" t="s">
        <v>46</v>
      </c>
      <c r="C6898" s="7" t="s">
        <v>17847</v>
      </c>
      <c r="D6898" s="7" t="s">
        <v>936</v>
      </c>
      <c r="E6898" s="7">
        <v>26</v>
      </c>
      <c r="F6898" s="7" t="s">
        <v>3255</v>
      </c>
      <c r="G6898" s="7" t="s">
        <v>15852</v>
      </c>
      <c r="H6898" s="7" t="s">
        <v>33</v>
      </c>
      <c r="I6898" s="7"/>
      <c r="J6898" s="7" t="s">
        <v>16211</v>
      </c>
      <c r="K6898" s="7" t="s">
        <v>16212</v>
      </c>
      <c r="L6898" s="7" t="s">
        <v>168</v>
      </c>
      <c r="P6898" s="7"/>
      <c r="S6898" s="7" t="s">
        <v>370</v>
      </c>
      <c r="T6898" s="7"/>
      <c r="V6898" s="7" t="s">
        <v>15887</v>
      </c>
      <c r="W6898" s="7"/>
      <c r="X6898" s="7" t="s">
        <v>17720</v>
      </c>
      <c r="Z6898" s="7"/>
    </row>
    <row r="6899" spans="1:26" ht="22.5" hidden="1" customHeight="1">
      <c r="A6899" s="7" t="s">
        <v>15850</v>
      </c>
      <c r="B6899" s="7" t="s">
        <v>46</v>
      </c>
      <c r="C6899" s="7" t="s">
        <v>17848</v>
      </c>
      <c r="D6899" s="7" t="s">
        <v>936</v>
      </c>
      <c r="E6899" s="7">
        <v>27</v>
      </c>
      <c r="F6899" s="7" t="s">
        <v>3251</v>
      </c>
      <c r="G6899" s="7" t="s">
        <v>15852</v>
      </c>
      <c r="H6899" s="7" t="s">
        <v>33</v>
      </c>
      <c r="I6899" s="7"/>
      <c r="J6899" s="7" t="s">
        <v>16486</v>
      </c>
      <c r="K6899" s="7" t="s">
        <v>16487</v>
      </c>
      <c r="L6899" s="7" t="s">
        <v>168</v>
      </c>
      <c r="P6899" s="7"/>
      <c r="S6899" s="7" t="s">
        <v>370</v>
      </c>
      <c r="T6899" s="7"/>
      <c r="V6899" s="7" t="s">
        <v>15887</v>
      </c>
      <c r="W6899" s="7"/>
      <c r="X6899" s="7" t="s">
        <v>17722</v>
      </c>
      <c r="Z6899" s="7"/>
    </row>
    <row r="6900" spans="1:26" ht="22.5" hidden="1" customHeight="1">
      <c r="A6900" s="7" t="s">
        <v>15850</v>
      </c>
      <c r="B6900" s="7" t="s">
        <v>46</v>
      </c>
      <c r="C6900" s="7" t="s">
        <v>17849</v>
      </c>
      <c r="D6900" s="7" t="s">
        <v>936</v>
      </c>
      <c r="E6900" s="7">
        <v>28</v>
      </c>
      <c r="F6900" s="7" t="s">
        <v>3251</v>
      </c>
      <c r="G6900" s="7" t="s">
        <v>15852</v>
      </c>
      <c r="H6900" s="7" t="s">
        <v>33</v>
      </c>
      <c r="I6900" s="7"/>
      <c r="J6900" s="7" t="s">
        <v>16714</v>
      </c>
      <c r="K6900" s="7" t="s">
        <v>16715</v>
      </c>
      <c r="L6900" s="7" t="s">
        <v>168</v>
      </c>
      <c r="P6900" s="7"/>
      <c r="S6900" s="7" t="s">
        <v>370</v>
      </c>
      <c r="T6900" s="7"/>
      <c r="V6900" s="7" t="s">
        <v>434</v>
      </c>
      <c r="W6900" s="7"/>
      <c r="X6900" s="7" t="s">
        <v>17724</v>
      </c>
      <c r="Z6900" s="7"/>
    </row>
    <row r="6901" spans="1:26" ht="22.5" hidden="1" customHeight="1">
      <c r="A6901" s="7" t="s">
        <v>15850</v>
      </c>
      <c r="B6901" s="7" t="s">
        <v>46</v>
      </c>
      <c r="C6901" s="7" t="s">
        <v>17850</v>
      </c>
      <c r="D6901" s="7" t="s">
        <v>936</v>
      </c>
      <c r="E6901" s="7">
        <v>29</v>
      </c>
      <c r="F6901" s="7" t="s">
        <v>3251</v>
      </c>
      <c r="G6901" s="7" t="s">
        <v>15852</v>
      </c>
      <c r="H6901" s="7" t="s">
        <v>33</v>
      </c>
      <c r="I6901" s="7"/>
      <c r="J6901" s="7" t="s">
        <v>16221</v>
      </c>
      <c r="K6901" s="7" t="s">
        <v>16222</v>
      </c>
      <c r="L6901" s="7" t="s">
        <v>168</v>
      </c>
      <c r="P6901" s="7"/>
      <c r="S6901" s="7" t="s">
        <v>370</v>
      </c>
      <c r="T6901" s="7"/>
      <c r="V6901" s="7" t="s">
        <v>434</v>
      </c>
      <c r="W6901" s="7"/>
      <c r="X6901" s="7" t="s">
        <v>17726</v>
      </c>
      <c r="Z6901" s="7"/>
    </row>
    <row r="6902" spans="1:26" ht="22.5" hidden="1" customHeight="1">
      <c r="A6902" s="7" t="s">
        <v>15850</v>
      </c>
      <c r="B6902" s="7" t="s">
        <v>46</v>
      </c>
      <c r="C6902" s="7" t="s">
        <v>17851</v>
      </c>
      <c r="D6902" s="7" t="s">
        <v>936</v>
      </c>
      <c r="E6902" s="7">
        <v>30</v>
      </c>
      <c r="F6902" s="7" t="s">
        <v>3255</v>
      </c>
      <c r="G6902" s="7" t="s">
        <v>15852</v>
      </c>
      <c r="H6902" s="7" t="s">
        <v>33</v>
      </c>
      <c r="I6902" s="7"/>
      <c r="J6902" s="7" t="s">
        <v>16221</v>
      </c>
      <c r="K6902" s="7" t="s">
        <v>16222</v>
      </c>
      <c r="L6902" s="7" t="s">
        <v>168</v>
      </c>
      <c r="P6902" s="7"/>
      <c r="S6902" s="7" t="s">
        <v>370</v>
      </c>
      <c r="T6902" s="7"/>
      <c r="V6902" s="7" t="s">
        <v>434</v>
      </c>
      <c r="W6902" s="7"/>
      <c r="X6902" s="7" t="s">
        <v>17728</v>
      </c>
      <c r="Z6902" s="7"/>
    </row>
    <row r="6903" spans="1:26" ht="22.5" hidden="1" customHeight="1">
      <c r="A6903" s="7" t="s">
        <v>15850</v>
      </c>
      <c r="B6903" s="7" t="s">
        <v>46</v>
      </c>
      <c r="C6903" s="7" t="s">
        <v>17852</v>
      </c>
      <c r="D6903" s="7" t="s">
        <v>936</v>
      </c>
      <c r="E6903" s="7">
        <v>31</v>
      </c>
      <c r="F6903" s="7" t="s">
        <v>3251</v>
      </c>
      <c r="G6903" s="7" t="s">
        <v>15852</v>
      </c>
      <c r="H6903" s="7" t="s">
        <v>33</v>
      </c>
      <c r="I6903" s="7"/>
      <c r="J6903" s="7" t="s">
        <v>16226</v>
      </c>
      <c r="K6903" s="7" t="s">
        <v>16227</v>
      </c>
      <c r="L6903" s="7" t="s">
        <v>168</v>
      </c>
      <c r="P6903" s="7"/>
      <c r="S6903" s="7" t="s">
        <v>370</v>
      </c>
      <c r="T6903" s="7"/>
      <c r="V6903" s="7" t="s">
        <v>434</v>
      </c>
      <c r="W6903" s="7"/>
      <c r="X6903" s="7" t="s">
        <v>17730</v>
      </c>
      <c r="Z6903" s="7"/>
    </row>
    <row r="6904" spans="1:26" ht="22.5" hidden="1" customHeight="1">
      <c r="A6904" s="7" t="s">
        <v>15850</v>
      </c>
      <c r="B6904" s="7" t="s">
        <v>46</v>
      </c>
      <c r="C6904" s="7" t="s">
        <v>17853</v>
      </c>
      <c r="D6904" s="7" t="s">
        <v>936</v>
      </c>
      <c r="E6904" s="7">
        <v>32</v>
      </c>
      <c r="F6904" s="7" t="s">
        <v>3255</v>
      </c>
      <c r="G6904" s="7" t="s">
        <v>15852</v>
      </c>
      <c r="H6904" s="7" t="s">
        <v>33</v>
      </c>
      <c r="I6904" s="7"/>
      <c r="J6904" s="7" t="s">
        <v>16226</v>
      </c>
      <c r="K6904" s="7" t="s">
        <v>16227</v>
      </c>
      <c r="L6904" s="7" t="s">
        <v>168</v>
      </c>
      <c r="P6904" s="7"/>
      <c r="S6904" s="7" t="s">
        <v>370</v>
      </c>
      <c r="T6904" s="7"/>
      <c r="V6904" s="7" t="s">
        <v>434</v>
      </c>
      <c r="W6904" s="7"/>
      <c r="X6904" s="7" t="s">
        <v>17732</v>
      </c>
      <c r="Z6904" s="7"/>
    </row>
    <row r="6905" spans="1:26" ht="22.5" hidden="1" customHeight="1">
      <c r="A6905" s="7" t="s">
        <v>15850</v>
      </c>
      <c r="B6905" s="7" t="s">
        <v>46</v>
      </c>
      <c r="C6905" s="7" t="s">
        <v>17854</v>
      </c>
      <c r="D6905" s="7" t="s">
        <v>936</v>
      </c>
      <c r="E6905" s="7">
        <v>33</v>
      </c>
      <c r="F6905" s="7" t="s">
        <v>3251</v>
      </c>
      <c r="G6905" s="7" t="s">
        <v>15852</v>
      </c>
      <c r="H6905" s="7" t="s">
        <v>33</v>
      </c>
      <c r="I6905" s="7"/>
      <c r="J6905" s="7" t="s">
        <v>15865</v>
      </c>
      <c r="K6905" s="7" t="s">
        <v>15866</v>
      </c>
      <c r="L6905" s="7" t="s">
        <v>168</v>
      </c>
      <c r="P6905" s="7"/>
      <c r="S6905" s="7" t="s">
        <v>370</v>
      </c>
      <c r="T6905" s="7"/>
      <c r="V6905" s="7" t="s">
        <v>434</v>
      </c>
      <c r="W6905" s="7"/>
      <c r="X6905" s="7" t="s">
        <v>17734</v>
      </c>
      <c r="Z6905" s="7"/>
    </row>
    <row r="6906" spans="1:26" ht="22.5" hidden="1" customHeight="1">
      <c r="A6906" s="7" t="s">
        <v>15850</v>
      </c>
      <c r="B6906" s="7" t="s">
        <v>46</v>
      </c>
      <c r="C6906" s="7" t="s">
        <v>17855</v>
      </c>
      <c r="D6906" s="7" t="s">
        <v>936</v>
      </c>
      <c r="E6906" s="7">
        <v>34</v>
      </c>
      <c r="F6906" s="7" t="s">
        <v>3251</v>
      </c>
      <c r="G6906" s="7" t="s">
        <v>15852</v>
      </c>
      <c r="H6906" s="7" t="s">
        <v>33</v>
      </c>
      <c r="I6906" s="7"/>
      <c r="J6906" s="7" t="s">
        <v>16500</v>
      </c>
      <c r="K6906" s="7" t="s">
        <v>16501</v>
      </c>
      <c r="L6906" s="7" t="s">
        <v>168</v>
      </c>
      <c r="P6906" s="7"/>
      <c r="S6906" s="7" t="s">
        <v>370</v>
      </c>
      <c r="T6906" s="7"/>
      <c r="V6906" s="7" t="s">
        <v>383</v>
      </c>
      <c r="W6906" s="7"/>
      <c r="X6906" s="7" t="s">
        <v>17736</v>
      </c>
      <c r="Z6906" s="7"/>
    </row>
    <row r="6907" spans="1:26" ht="22.5" hidden="1" customHeight="1">
      <c r="A6907" s="7" t="s">
        <v>15850</v>
      </c>
      <c r="B6907" s="7" t="s">
        <v>46</v>
      </c>
      <c r="C6907" s="7" t="s">
        <v>17856</v>
      </c>
      <c r="D6907" s="7" t="s">
        <v>936</v>
      </c>
      <c r="E6907" s="7">
        <v>35</v>
      </c>
      <c r="F6907" s="7" t="s">
        <v>3255</v>
      </c>
      <c r="G6907" s="7" t="s">
        <v>15852</v>
      </c>
      <c r="H6907" s="7" t="s">
        <v>33</v>
      </c>
      <c r="I6907" s="7"/>
      <c r="J6907" s="7" t="s">
        <v>16268</v>
      </c>
      <c r="K6907" s="7" t="s">
        <v>16269</v>
      </c>
      <c r="L6907" s="7" t="s">
        <v>168</v>
      </c>
      <c r="P6907" s="7"/>
      <c r="S6907" s="7" t="s">
        <v>370</v>
      </c>
      <c r="T6907" s="7"/>
      <c r="V6907" s="7" t="s">
        <v>383</v>
      </c>
      <c r="W6907" s="7"/>
      <c r="X6907" s="7" t="s">
        <v>17738</v>
      </c>
      <c r="Z6907" s="7"/>
    </row>
    <row r="6908" spans="1:26" ht="22.5" hidden="1" customHeight="1">
      <c r="A6908" s="7" t="s">
        <v>15850</v>
      </c>
      <c r="B6908" s="7" t="s">
        <v>46</v>
      </c>
      <c r="C6908" s="7" t="s">
        <v>17857</v>
      </c>
      <c r="D6908" s="7" t="s">
        <v>936</v>
      </c>
      <c r="E6908" s="7">
        <v>36</v>
      </c>
      <c r="F6908" s="7" t="s">
        <v>3255</v>
      </c>
      <c r="G6908" s="7" t="s">
        <v>15852</v>
      </c>
      <c r="H6908" s="7" t="s">
        <v>33</v>
      </c>
      <c r="I6908" s="7"/>
      <c r="J6908" s="7" t="s">
        <v>16508</v>
      </c>
      <c r="K6908" s="7" t="s">
        <v>16509</v>
      </c>
      <c r="L6908" s="7" t="s">
        <v>83</v>
      </c>
      <c r="P6908" s="7"/>
      <c r="S6908" s="7" t="s">
        <v>701</v>
      </c>
      <c r="T6908" s="7"/>
      <c r="V6908" s="7" t="s">
        <v>87</v>
      </c>
      <c r="W6908" s="7"/>
      <c r="X6908" s="7" t="s">
        <v>17740</v>
      </c>
      <c r="Z6908" s="7"/>
    </row>
    <row r="6909" spans="1:26" ht="22.5" hidden="1" customHeight="1">
      <c r="A6909" s="7" t="s">
        <v>15850</v>
      </c>
      <c r="B6909" s="7" t="s">
        <v>46</v>
      </c>
      <c r="C6909" s="7" t="s">
        <v>17858</v>
      </c>
      <c r="D6909" s="7" t="s">
        <v>936</v>
      </c>
      <c r="E6909" s="7">
        <v>37</v>
      </c>
      <c r="F6909" s="7" t="s">
        <v>3255</v>
      </c>
      <c r="G6909" s="7" t="s">
        <v>15852</v>
      </c>
      <c r="H6909" s="7" t="s">
        <v>33</v>
      </c>
      <c r="I6909" s="7"/>
      <c r="J6909" s="7" t="s">
        <v>16278</v>
      </c>
      <c r="K6909" s="7" t="s">
        <v>16279</v>
      </c>
      <c r="L6909" s="7" t="s">
        <v>83</v>
      </c>
      <c r="P6909" s="7"/>
      <c r="S6909" s="7" t="s">
        <v>701</v>
      </c>
      <c r="T6909" s="7"/>
      <c r="V6909" s="7" t="s">
        <v>87</v>
      </c>
      <c r="W6909" s="7"/>
      <c r="X6909" s="7" t="s">
        <v>17742</v>
      </c>
      <c r="Z6909" s="7"/>
    </row>
    <row r="6910" spans="1:26" ht="22.5" hidden="1" customHeight="1">
      <c r="A6910" s="7" t="s">
        <v>15850</v>
      </c>
      <c r="B6910" s="7" t="s">
        <v>46</v>
      </c>
      <c r="C6910" s="7" t="s">
        <v>17859</v>
      </c>
      <c r="D6910" s="7" t="s">
        <v>936</v>
      </c>
      <c r="E6910" s="7">
        <v>38</v>
      </c>
      <c r="F6910" s="7" t="s">
        <v>3251</v>
      </c>
      <c r="G6910" s="7" t="s">
        <v>15852</v>
      </c>
      <c r="H6910" s="7" t="s">
        <v>33</v>
      </c>
      <c r="I6910" s="7"/>
      <c r="J6910" s="7" t="s">
        <v>16283</v>
      </c>
      <c r="K6910" s="7" t="s">
        <v>16284</v>
      </c>
      <c r="L6910" s="7" t="s">
        <v>700</v>
      </c>
      <c r="P6910" s="7"/>
      <c r="S6910" s="7" t="s">
        <v>701</v>
      </c>
      <c r="T6910" s="7"/>
      <c r="V6910" s="7" t="s">
        <v>87</v>
      </c>
      <c r="W6910" s="7"/>
      <c r="X6910" s="7" t="s">
        <v>17744</v>
      </c>
      <c r="Z6910" s="7"/>
    </row>
    <row r="6911" spans="1:26" ht="22.5" hidden="1" customHeight="1">
      <c r="A6911" s="7" t="s">
        <v>15850</v>
      </c>
      <c r="B6911" s="7" t="s">
        <v>46</v>
      </c>
      <c r="C6911" s="7" t="s">
        <v>17860</v>
      </c>
      <c r="D6911" s="7" t="s">
        <v>936</v>
      </c>
      <c r="E6911" s="7">
        <v>39</v>
      </c>
      <c r="F6911" s="7" t="s">
        <v>3255</v>
      </c>
      <c r="G6911" s="7" t="s">
        <v>15852</v>
      </c>
      <c r="H6911" s="7" t="s">
        <v>33</v>
      </c>
      <c r="I6911" s="7"/>
      <c r="J6911" s="7" t="s">
        <v>16283</v>
      </c>
      <c r="K6911" s="7" t="s">
        <v>16284</v>
      </c>
      <c r="L6911" s="7" t="s">
        <v>700</v>
      </c>
      <c r="P6911" s="7"/>
      <c r="S6911" s="7" t="s">
        <v>701</v>
      </c>
      <c r="T6911" s="7"/>
      <c r="V6911" s="7" t="s">
        <v>87</v>
      </c>
      <c r="W6911" s="7"/>
      <c r="X6911" s="7" t="s">
        <v>17746</v>
      </c>
      <c r="Z6911" s="7"/>
    </row>
    <row r="6912" spans="1:26" ht="22.5" hidden="1" customHeight="1">
      <c r="A6912" s="7" t="s">
        <v>15850</v>
      </c>
      <c r="B6912" s="7" t="s">
        <v>46</v>
      </c>
      <c r="C6912" s="7" t="s">
        <v>17861</v>
      </c>
      <c r="D6912" s="7" t="s">
        <v>936</v>
      </c>
      <c r="E6912" s="7">
        <v>40</v>
      </c>
      <c r="F6912" s="7" t="s">
        <v>3251</v>
      </c>
      <c r="G6912" s="7" t="s">
        <v>15852</v>
      </c>
      <c r="H6912" s="7" t="s">
        <v>33</v>
      </c>
      <c r="I6912" s="7"/>
      <c r="J6912" s="7" t="s">
        <v>16519</v>
      </c>
      <c r="K6912" s="7" t="s">
        <v>16520</v>
      </c>
      <c r="L6912" s="7" t="s">
        <v>83</v>
      </c>
      <c r="P6912" s="7"/>
      <c r="S6912" s="7" t="s">
        <v>701</v>
      </c>
      <c r="T6912" s="7"/>
      <c r="V6912" s="7" t="s">
        <v>87</v>
      </c>
      <c r="W6912" s="7"/>
      <c r="X6912" s="7" t="s">
        <v>17748</v>
      </c>
      <c r="Z6912" s="7"/>
    </row>
    <row r="6913" spans="1:26" ht="22.5" hidden="1" customHeight="1">
      <c r="A6913" s="7" t="s">
        <v>15850</v>
      </c>
      <c r="B6913" s="7" t="s">
        <v>46</v>
      </c>
      <c r="C6913" s="7" t="s">
        <v>17862</v>
      </c>
      <c r="D6913" s="7" t="s">
        <v>936</v>
      </c>
      <c r="E6913" s="7">
        <v>41</v>
      </c>
      <c r="F6913" s="7" t="s">
        <v>3251</v>
      </c>
      <c r="G6913" s="7" t="s">
        <v>15852</v>
      </c>
      <c r="H6913" s="7" t="s">
        <v>33</v>
      </c>
      <c r="I6913" s="7"/>
      <c r="J6913" s="7" t="s">
        <v>15870</v>
      </c>
      <c r="K6913" s="7" t="s">
        <v>15871</v>
      </c>
      <c r="L6913" s="7" t="s">
        <v>83</v>
      </c>
      <c r="P6913" s="7"/>
      <c r="S6913" s="7" t="s">
        <v>701</v>
      </c>
      <c r="T6913" s="7"/>
      <c r="V6913" s="7" t="s">
        <v>87</v>
      </c>
      <c r="W6913" s="7"/>
      <c r="X6913" s="7" t="s">
        <v>17750</v>
      </c>
      <c r="Z6913" s="7"/>
    </row>
    <row r="6914" spans="1:26" ht="22.5" hidden="1" customHeight="1">
      <c r="A6914" s="7" t="s">
        <v>15850</v>
      </c>
      <c r="B6914" s="7" t="s">
        <v>46</v>
      </c>
      <c r="C6914" s="7" t="s">
        <v>17863</v>
      </c>
      <c r="D6914" s="7" t="s">
        <v>936</v>
      </c>
      <c r="E6914" s="7">
        <v>42</v>
      </c>
      <c r="F6914" s="7" t="s">
        <v>3251</v>
      </c>
      <c r="G6914" s="7" t="s">
        <v>15852</v>
      </c>
      <c r="H6914" s="7" t="s">
        <v>33</v>
      </c>
      <c r="I6914" s="7"/>
      <c r="J6914" s="7" t="s">
        <v>15875</v>
      </c>
      <c r="K6914" s="7" t="s">
        <v>15876</v>
      </c>
      <c r="L6914" s="7" t="s">
        <v>83</v>
      </c>
      <c r="P6914" s="7"/>
      <c r="S6914" s="7" t="s">
        <v>701</v>
      </c>
      <c r="T6914" s="7"/>
      <c r="V6914" s="7" t="s">
        <v>87</v>
      </c>
      <c r="W6914" s="7"/>
      <c r="X6914" s="7" t="s">
        <v>17752</v>
      </c>
      <c r="Z6914" s="7"/>
    </row>
    <row r="6915" spans="1:26" ht="22.5" hidden="1" customHeight="1">
      <c r="A6915" s="7" t="s">
        <v>15850</v>
      </c>
      <c r="B6915" s="7" t="s">
        <v>46</v>
      </c>
      <c r="C6915" s="7" t="s">
        <v>17864</v>
      </c>
      <c r="D6915" s="7" t="s">
        <v>936</v>
      </c>
      <c r="E6915" s="7">
        <v>43</v>
      </c>
      <c r="F6915" s="7" t="s">
        <v>3251</v>
      </c>
      <c r="G6915" s="7" t="s">
        <v>15852</v>
      </c>
      <c r="H6915" s="7" t="s">
        <v>33</v>
      </c>
      <c r="I6915" s="7"/>
      <c r="J6915" s="7" t="s">
        <v>2911</v>
      </c>
      <c r="K6915" s="7" t="s">
        <v>2912</v>
      </c>
      <c r="L6915" s="7" t="s">
        <v>700</v>
      </c>
      <c r="P6915" s="7"/>
      <c r="S6915" s="7" t="s">
        <v>717</v>
      </c>
      <c r="T6915" s="7"/>
      <c r="V6915" s="7" t="s">
        <v>87</v>
      </c>
      <c r="W6915" s="7"/>
      <c r="X6915" s="7" t="s">
        <v>17754</v>
      </c>
      <c r="Z6915" s="7"/>
    </row>
    <row r="6916" spans="1:26" ht="22.5" hidden="1" customHeight="1">
      <c r="A6916" s="7" t="s">
        <v>15850</v>
      </c>
      <c r="B6916" s="7" t="s">
        <v>46</v>
      </c>
      <c r="C6916" s="7" t="s">
        <v>17865</v>
      </c>
      <c r="D6916" s="7" t="s">
        <v>936</v>
      </c>
      <c r="E6916" s="7">
        <v>44</v>
      </c>
      <c r="F6916" s="7" t="s">
        <v>3251</v>
      </c>
      <c r="G6916" s="7" t="s">
        <v>15852</v>
      </c>
      <c r="H6916" s="7" t="s">
        <v>33</v>
      </c>
      <c r="I6916" s="7"/>
      <c r="J6916" s="7" t="s">
        <v>15880</v>
      </c>
      <c r="K6916" s="7" t="s">
        <v>15881</v>
      </c>
      <c r="L6916" s="7" t="s">
        <v>700</v>
      </c>
      <c r="P6916" s="7"/>
      <c r="S6916" s="7" t="s">
        <v>717</v>
      </c>
      <c r="T6916" s="7"/>
      <c r="V6916" s="7" t="s">
        <v>383</v>
      </c>
      <c r="W6916" s="7"/>
      <c r="X6916" s="7" t="s">
        <v>17756</v>
      </c>
      <c r="Z6916" s="7"/>
    </row>
    <row r="6917" spans="1:26" ht="22.5" hidden="1" customHeight="1">
      <c r="A6917" s="7" t="s">
        <v>15850</v>
      </c>
      <c r="B6917" s="7" t="s">
        <v>46</v>
      </c>
      <c r="C6917" s="7" t="s">
        <v>15570</v>
      </c>
      <c r="D6917" s="7" t="s">
        <v>936</v>
      </c>
      <c r="E6917" s="7">
        <v>45</v>
      </c>
      <c r="F6917" s="7" t="s">
        <v>3251</v>
      </c>
      <c r="G6917" s="7" t="s">
        <v>15852</v>
      </c>
      <c r="H6917" s="7" t="s">
        <v>33</v>
      </c>
      <c r="I6917" s="7"/>
      <c r="J6917" s="7" t="s">
        <v>1599</v>
      </c>
      <c r="K6917" s="7" t="s">
        <v>1600</v>
      </c>
      <c r="L6917" s="7" t="s">
        <v>700</v>
      </c>
      <c r="P6917" s="7"/>
      <c r="S6917" s="7" t="s">
        <v>717</v>
      </c>
      <c r="T6917" s="7"/>
      <c r="V6917" s="7" t="s">
        <v>87</v>
      </c>
      <c r="W6917" s="7"/>
      <c r="X6917" s="7" t="s">
        <v>17757</v>
      </c>
      <c r="Z6917" s="7"/>
    </row>
    <row r="6918" spans="1:26" ht="22.5" hidden="1" customHeight="1">
      <c r="A6918" s="7" t="s">
        <v>15850</v>
      </c>
      <c r="B6918" s="7" t="s">
        <v>46</v>
      </c>
      <c r="C6918" s="7" t="s">
        <v>15573</v>
      </c>
      <c r="D6918" s="7" t="s">
        <v>936</v>
      </c>
      <c r="E6918" s="7">
        <v>46</v>
      </c>
      <c r="F6918" s="7" t="s">
        <v>3251</v>
      </c>
      <c r="G6918" s="7" t="s">
        <v>15852</v>
      </c>
      <c r="H6918" s="7" t="s">
        <v>33</v>
      </c>
      <c r="I6918" s="7"/>
      <c r="J6918" s="7" t="s">
        <v>726</v>
      </c>
      <c r="K6918" s="7" t="s">
        <v>727</v>
      </c>
      <c r="L6918" s="7" t="s">
        <v>700</v>
      </c>
      <c r="P6918" s="7"/>
      <c r="S6918" s="7" t="s">
        <v>717</v>
      </c>
      <c r="T6918" s="7"/>
      <c r="V6918" s="7" t="s">
        <v>87</v>
      </c>
      <c r="W6918" s="7"/>
      <c r="X6918" s="7" t="s">
        <v>17758</v>
      </c>
      <c r="Z6918" s="7"/>
    </row>
    <row r="6919" spans="1:26" ht="22.5" hidden="1" customHeight="1">
      <c r="A6919" s="7" t="s">
        <v>15850</v>
      </c>
      <c r="B6919" s="7" t="s">
        <v>46</v>
      </c>
      <c r="C6919" s="7" t="s">
        <v>15577</v>
      </c>
      <c r="D6919" s="7" t="s">
        <v>936</v>
      </c>
      <c r="E6919" s="7">
        <v>47</v>
      </c>
      <c r="F6919" s="7" t="s">
        <v>3251</v>
      </c>
      <c r="G6919" s="7" t="s">
        <v>15852</v>
      </c>
      <c r="H6919" s="7" t="s">
        <v>33</v>
      </c>
      <c r="I6919" s="7"/>
      <c r="J6919" s="7" t="s">
        <v>1617</v>
      </c>
      <c r="K6919" s="7" t="s">
        <v>1618</v>
      </c>
      <c r="L6919" s="7" t="s">
        <v>700</v>
      </c>
      <c r="P6919" s="7"/>
      <c r="S6919" s="7" t="s">
        <v>717</v>
      </c>
      <c r="T6919" s="7"/>
      <c r="V6919" s="7" t="s">
        <v>87</v>
      </c>
      <c r="W6919" s="7"/>
      <c r="X6919" s="7" t="s">
        <v>17759</v>
      </c>
      <c r="Z6919" s="7"/>
    </row>
    <row r="6920" spans="1:26" ht="22.5" hidden="1" customHeight="1">
      <c r="A6920" s="7" t="s">
        <v>15850</v>
      </c>
      <c r="B6920" s="7" t="s">
        <v>46</v>
      </c>
      <c r="C6920" s="7" t="s">
        <v>15578</v>
      </c>
      <c r="D6920" s="7" t="s">
        <v>936</v>
      </c>
      <c r="E6920" s="7">
        <v>48</v>
      </c>
      <c r="F6920" s="7" t="s">
        <v>3255</v>
      </c>
      <c r="G6920" s="7" t="s">
        <v>15852</v>
      </c>
      <c r="H6920" s="7" t="s">
        <v>33</v>
      </c>
      <c r="I6920" s="7"/>
      <c r="J6920" s="7" t="s">
        <v>1617</v>
      </c>
      <c r="K6920" s="7" t="s">
        <v>1618</v>
      </c>
      <c r="L6920" s="7" t="s">
        <v>700</v>
      </c>
      <c r="P6920" s="7"/>
      <c r="S6920" s="7" t="s">
        <v>717</v>
      </c>
      <c r="T6920" s="7"/>
      <c r="V6920" s="7" t="s">
        <v>87</v>
      </c>
      <c r="W6920" s="7"/>
      <c r="X6920" s="7" t="s">
        <v>17760</v>
      </c>
      <c r="Z6920" s="7"/>
    </row>
    <row r="6921" spans="1:26" ht="22.5" hidden="1" customHeight="1">
      <c r="A6921" s="7" t="s">
        <v>15850</v>
      </c>
      <c r="B6921" s="7" t="s">
        <v>46</v>
      </c>
      <c r="C6921" s="7" t="s">
        <v>15579</v>
      </c>
      <c r="D6921" s="7" t="s">
        <v>936</v>
      </c>
      <c r="E6921" s="7">
        <v>49</v>
      </c>
      <c r="F6921" s="7" t="s">
        <v>3251</v>
      </c>
      <c r="G6921" s="7" t="s">
        <v>15852</v>
      </c>
      <c r="H6921" s="7" t="s">
        <v>33</v>
      </c>
      <c r="I6921" s="7"/>
      <c r="J6921" s="7" t="s">
        <v>1621</v>
      </c>
      <c r="K6921" s="7" t="s">
        <v>1622</v>
      </c>
      <c r="L6921" s="7" t="s">
        <v>700</v>
      </c>
      <c r="P6921" s="7"/>
      <c r="S6921" s="7" t="s">
        <v>717</v>
      </c>
      <c r="T6921" s="7"/>
      <c r="V6921" s="7" t="s">
        <v>383</v>
      </c>
      <c r="W6921" s="7"/>
      <c r="X6921" s="7" t="s">
        <v>17761</v>
      </c>
      <c r="Z6921" s="7"/>
    </row>
    <row r="6922" spans="1:26" ht="22.5" hidden="1" customHeight="1">
      <c r="A6922" s="7" t="s">
        <v>15850</v>
      </c>
      <c r="B6922" s="7" t="s">
        <v>46</v>
      </c>
      <c r="C6922" s="7" t="s">
        <v>15581</v>
      </c>
      <c r="D6922" s="7" t="s">
        <v>936</v>
      </c>
      <c r="E6922" s="7">
        <v>50</v>
      </c>
      <c r="F6922" s="7" t="s">
        <v>3251</v>
      </c>
      <c r="G6922" s="7" t="s">
        <v>15852</v>
      </c>
      <c r="H6922" s="7" t="s">
        <v>33</v>
      </c>
      <c r="I6922" s="7"/>
      <c r="J6922" s="7" t="s">
        <v>731</v>
      </c>
      <c r="K6922" s="7" t="s">
        <v>732</v>
      </c>
      <c r="L6922" s="7" t="s">
        <v>700</v>
      </c>
      <c r="P6922" s="7"/>
      <c r="S6922" s="7" t="s">
        <v>717</v>
      </c>
      <c r="T6922" s="7"/>
      <c r="V6922" s="7" t="s">
        <v>87</v>
      </c>
      <c r="W6922" s="7"/>
      <c r="X6922" s="7" t="s">
        <v>17762</v>
      </c>
      <c r="Z6922" s="7"/>
    </row>
    <row r="6923" spans="1:26" ht="22.5" hidden="1" customHeight="1">
      <c r="A6923" s="7" t="s">
        <v>15850</v>
      </c>
      <c r="B6923" s="7" t="s">
        <v>46</v>
      </c>
      <c r="C6923" s="7" t="s">
        <v>15587</v>
      </c>
      <c r="D6923" s="7" t="s">
        <v>936</v>
      </c>
      <c r="E6923" s="7">
        <v>51</v>
      </c>
      <c r="F6923" s="7" t="s">
        <v>3251</v>
      </c>
      <c r="G6923" s="7" t="s">
        <v>15852</v>
      </c>
      <c r="H6923" s="7" t="s">
        <v>33</v>
      </c>
      <c r="I6923" s="7"/>
      <c r="J6923" s="7" t="s">
        <v>1654</v>
      </c>
      <c r="K6923" s="7" t="s">
        <v>1655</v>
      </c>
      <c r="L6923" s="7" t="s">
        <v>700</v>
      </c>
      <c r="P6923" s="7"/>
      <c r="S6923" s="7" t="s">
        <v>717</v>
      </c>
      <c r="T6923" s="7"/>
      <c r="V6923" s="7" t="s">
        <v>87</v>
      </c>
      <c r="W6923" s="7"/>
      <c r="X6923" s="7" t="s">
        <v>17763</v>
      </c>
      <c r="Z6923" s="7"/>
    </row>
    <row r="6924" spans="1:26" ht="22.5" hidden="1" customHeight="1">
      <c r="A6924" s="7" t="s">
        <v>15850</v>
      </c>
      <c r="B6924" s="7" t="s">
        <v>46</v>
      </c>
      <c r="C6924" s="7" t="s">
        <v>17866</v>
      </c>
      <c r="D6924" s="7" t="s">
        <v>936</v>
      </c>
      <c r="E6924" s="7">
        <v>52</v>
      </c>
      <c r="F6924" s="7" t="s">
        <v>3251</v>
      </c>
      <c r="G6924" s="7" t="s">
        <v>15852</v>
      </c>
      <c r="H6924" s="7" t="s">
        <v>33</v>
      </c>
      <c r="I6924" s="7"/>
      <c r="J6924" s="7" t="s">
        <v>16540</v>
      </c>
      <c r="K6924" s="7" t="s">
        <v>16541</v>
      </c>
      <c r="L6924" s="7" t="s">
        <v>700</v>
      </c>
      <c r="P6924" s="7"/>
      <c r="S6924" s="7" t="s">
        <v>717</v>
      </c>
      <c r="T6924" s="7"/>
      <c r="V6924" s="7" t="s">
        <v>383</v>
      </c>
      <c r="W6924" s="7"/>
      <c r="X6924" s="7" t="s">
        <v>17765</v>
      </c>
      <c r="Z6924" s="7"/>
    </row>
    <row r="6925" spans="1:26" ht="22.5" hidden="1" customHeight="1">
      <c r="A6925" s="7" t="s">
        <v>15850</v>
      </c>
      <c r="B6925" s="7" t="s">
        <v>46</v>
      </c>
      <c r="C6925" s="7" t="s">
        <v>17867</v>
      </c>
      <c r="D6925" s="7" t="s">
        <v>936</v>
      </c>
      <c r="E6925" s="7">
        <v>53</v>
      </c>
      <c r="F6925" s="7" t="s">
        <v>3251</v>
      </c>
      <c r="G6925" s="7" t="s">
        <v>15852</v>
      </c>
      <c r="H6925" s="7" t="s">
        <v>33</v>
      </c>
      <c r="I6925" s="7"/>
      <c r="J6925" s="7" t="s">
        <v>15891</v>
      </c>
      <c r="K6925" s="7" t="s">
        <v>15892</v>
      </c>
      <c r="L6925" s="7" t="s">
        <v>700</v>
      </c>
      <c r="P6925" s="7"/>
      <c r="S6925" s="7" t="s">
        <v>717</v>
      </c>
      <c r="T6925" s="7"/>
      <c r="V6925" s="7" t="s">
        <v>383</v>
      </c>
      <c r="W6925" s="7"/>
      <c r="X6925" s="7" t="s">
        <v>17767</v>
      </c>
      <c r="Z6925" s="7"/>
    </row>
    <row r="6926" spans="1:26" ht="22.5" hidden="1" customHeight="1">
      <c r="A6926" s="7" t="s">
        <v>15850</v>
      </c>
      <c r="B6926" s="7" t="s">
        <v>46</v>
      </c>
      <c r="C6926" s="7" t="s">
        <v>17868</v>
      </c>
      <c r="D6926" s="7" t="s">
        <v>936</v>
      </c>
      <c r="E6926" s="7">
        <v>54</v>
      </c>
      <c r="F6926" s="7" t="s">
        <v>3251</v>
      </c>
      <c r="G6926" s="7" t="s">
        <v>15852</v>
      </c>
      <c r="H6926" s="7" t="s">
        <v>33</v>
      </c>
      <c r="I6926" s="7"/>
      <c r="J6926" s="7" t="s">
        <v>1674</v>
      </c>
      <c r="K6926" s="7" t="s">
        <v>1675</v>
      </c>
      <c r="L6926" s="7" t="s">
        <v>700</v>
      </c>
      <c r="P6926" s="7"/>
      <c r="S6926" s="7" t="s">
        <v>717</v>
      </c>
      <c r="T6926" s="7"/>
      <c r="V6926" s="7" t="s">
        <v>15887</v>
      </c>
      <c r="W6926" s="7"/>
      <c r="X6926" s="7" t="s">
        <v>17769</v>
      </c>
      <c r="Z6926" s="7"/>
    </row>
    <row r="6927" spans="1:26" ht="22.5" hidden="1" customHeight="1">
      <c r="A6927" s="7" t="s">
        <v>15850</v>
      </c>
      <c r="B6927" s="7" t="s">
        <v>46</v>
      </c>
      <c r="C6927" s="7" t="s">
        <v>17869</v>
      </c>
      <c r="D6927" s="7" t="s">
        <v>936</v>
      </c>
      <c r="E6927" s="7">
        <v>55</v>
      </c>
      <c r="F6927" s="7" t="s">
        <v>3251</v>
      </c>
      <c r="G6927" s="7" t="s">
        <v>15852</v>
      </c>
      <c r="H6927" s="7" t="s">
        <v>33</v>
      </c>
      <c r="I6927" s="7"/>
      <c r="J6927" s="7" t="s">
        <v>1686</v>
      </c>
      <c r="K6927" s="7" t="s">
        <v>1687</v>
      </c>
      <c r="L6927" s="7" t="s">
        <v>700</v>
      </c>
      <c r="P6927" s="7"/>
      <c r="S6927" s="7" t="s">
        <v>717</v>
      </c>
      <c r="T6927" s="7"/>
      <c r="V6927" s="7" t="s">
        <v>87</v>
      </c>
      <c r="W6927" s="7"/>
      <c r="X6927" s="7" t="s">
        <v>17771</v>
      </c>
      <c r="Z6927" s="7"/>
    </row>
    <row r="6928" spans="1:26" ht="22.5" hidden="1" customHeight="1">
      <c r="A6928" s="7" t="s">
        <v>15850</v>
      </c>
      <c r="B6928" s="7" t="s">
        <v>46</v>
      </c>
      <c r="C6928" s="7" t="s">
        <v>15599</v>
      </c>
      <c r="D6928" s="7" t="s">
        <v>936</v>
      </c>
      <c r="E6928" s="7">
        <v>56</v>
      </c>
      <c r="F6928" s="7" t="s">
        <v>3251</v>
      </c>
      <c r="G6928" s="7" t="s">
        <v>15852</v>
      </c>
      <c r="H6928" s="7" t="s">
        <v>33</v>
      </c>
      <c r="I6928" s="7"/>
      <c r="J6928" s="7" t="s">
        <v>766</v>
      </c>
      <c r="K6928" s="7" t="s">
        <v>767</v>
      </c>
      <c r="L6928" s="7" t="s">
        <v>700</v>
      </c>
      <c r="P6928" s="7"/>
      <c r="S6928" s="7" t="s">
        <v>717</v>
      </c>
      <c r="T6928" s="7"/>
      <c r="V6928" s="7" t="s">
        <v>87</v>
      </c>
      <c r="W6928" s="7"/>
      <c r="X6928" s="7" t="s">
        <v>17772</v>
      </c>
      <c r="Z6928" s="7"/>
    </row>
    <row r="6929" spans="1:26" ht="22.5" hidden="1" customHeight="1">
      <c r="A6929" s="7" t="s">
        <v>15850</v>
      </c>
      <c r="B6929" s="7" t="s">
        <v>46</v>
      </c>
      <c r="C6929" s="7" t="s">
        <v>15606</v>
      </c>
      <c r="D6929" s="7" t="s">
        <v>936</v>
      </c>
      <c r="E6929" s="7">
        <v>57</v>
      </c>
      <c r="F6929" s="7" t="s">
        <v>3251</v>
      </c>
      <c r="G6929" s="7" t="s">
        <v>15852</v>
      </c>
      <c r="H6929" s="7" t="s">
        <v>33</v>
      </c>
      <c r="I6929" s="7"/>
      <c r="J6929" s="7" t="s">
        <v>1690</v>
      </c>
      <c r="K6929" s="7" t="s">
        <v>1691</v>
      </c>
      <c r="L6929" s="7" t="s">
        <v>700</v>
      </c>
      <c r="P6929" s="7"/>
      <c r="S6929" s="7" t="s">
        <v>717</v>
      </c>
      <c r="T6929" s="7"/>
      <c r="V6929" s="7" t="s">
        <v>87</v>
      </c>
      <c r="W6929" s="7"/>
      <c r="X6929" s="7" t="s">
        <v>17773</v>
      </c>
      <c r="Z6929" s="7"/>
    </row>
    <row r="6930" spans="1:26" ht="22.5" hidden="1" customHeight="1">
      <c r="A6930" s="7" t="s">
        <v>15850</v>
      </c>
      <c r="B6930" s="7" t="s">
        <v>46</v>
      </c>
      <c r="C6930" s="7" t="s">
        <v>15608</v>
      </c>
      <c r="D6930" s="7" t="s">
        <v>936</v>
      </c>
      <c r="E6930" s="7">
        <v>58</v>
      </c>
      <c r="F6930" s="7" t="s">
        <v>3251</v>
      </c>
      <c r="G6930" s="7" t="s">
        <v>15852</v>
      </c>
      <c r="H6930" s="7" t="s">
        <v>33</v>
      </c>
      <c r="I6930" s="7"/>
      <c r="J6930" s="7" t="s">
        <v>776</v>
      </c>
      <c r="K6930" s="7" t="s">
        <v>777</v>
      </c>
      <c r="L6930" s="7" t="s">
        <v>700</v>
      </c>
      <c r="P6930" s="7"/>
      <c r="S6930" s="7" t="s">
        <v>717</v>
      </c>
      <c r="T6930" s="7"/>
      <c r="V6930" s="7" t="s">
        <v>87</v>
      </c>
      <c r="W6930" s="7"/>
      <c r="X6930" s="7" t="s">
        <v>17774</v>
      </c>
      <c r="Z6930" s="7"/>
    </row>
    <row r="6931" spans="1:26" ht="22.5" hidden="1" customHeight="1">
      <c r="A6931" s="7" t="s">
        <v>15850</v>
      </c>
      <c r="B6931" s="7" t="s">
        <v>46</v>
      </c>
      <c r="C6931" s="7" t="s">
        <v>17870</v>
      </c>
      <c r="D6931" s="7" t="s">
        <v>936</v>
      </c>
      <c r="E6931" s="7">
        <v>59</v>
      </c>
      <c r="F6931" s="7" t="s">
        <v>3251</v>
      </c>
      <c r="G6931" s="7" t="s">
        <v>15852</v>
      </c>
      <c r="H6931" s="7" t="s">
        <v>33</v>
      </c>
      <c r="I6931" s="7"/>
      <c r="J6931" s="7" t="s">
        <v>16554</v>
      </c>
      <c r="K6931" s="7" t="s">
        <v>16555</v>
      </c>
      <c r="L6931" s="7" t="s">
        <v>700</v>
      </c>
      <c r="P6931" s="7"/>
      <c r="S6931" s="7" t="s">
        <v>717</v>
      </c>
      <c r="T6931" s="7"/>
      <c r="V6931" s="7" t="s">
        <v>87</v>
      </c>
      <c r="W6931" s="7"/>
      <c r="X6931" s="7" t="s">
        <v>17776</v>
      </c>
      <c r="Z6931" s="7"/>
    </row>
    <row r="6932" spans="1:26" ht="22.5" hidden="1" customHeight="1">
      <c r="A6932" s="7" t="s">
        <v>15850</v>
      </c>
      <c r="B6932" s="7" t="s">
        <v>46</v>
      </c>
      <c r="C6932" s="7" t="s">
        <v>17871</v>
      </c>
      <c r="D6932" s="7" t="s">
        <v>936</v>
      </c>
      <c r="E6932" s="7">
        <v>60</v>
      </c>
      <c r="F6932" s="7" t="s">
        <v>3255</v>
      </c>
      <c r="G6932" s="7" t="s">
        <v>15852</v>
      </c>
      <c r="H6932" s="7" t="s">
        <v>33</v>
      </c>
      <c r="I6932" s="7"/>
      <c r="J6932" s="7" t="s">
        <v>16358</v>
      </c>
      <c r="K6932" s="7" t="s">
        <v>16359</v>
      </c>
      <c r="L6932" s="7" t="s">
        <v>700</v>
      </c>
      <c r="P6932" s="7"/>
      <c r="S6932" s="7" t="s">
        <v>717</v>
      </c>
      <c r="T6932" s="7"/>
      <c r="V6932" s="7" t="s">
        <v>87</v>
      </c>
      <c r="W6932" s="7"/>
      <c r="X6932" s="7" t="s">
        <v>17778</v>
      </c>
      <c r="Z6932" s="7"/>
    </row>
    <row r="6933" spans="1:26" ht="22.5" hidden="1" customHeight="1">
      <c r="A6933" s="7" t="s">
        <v>15850</v>
      </c>
      <c r="B6933" s="7" t="s">
        <v>46</v>
      </c>
      <c r="C6933" s="7" t="s">
        <v>17872</v>
      </c>
      <c r="D6933" s="7" t="s">
        <v>936</v>
      </c>
      <c r="E6933" s="7">
        <v>61</v>
      </c>
      <c r="F6933" s="7" t="s">
        <v>3251</v>
      </c>
      <c r="G6933" s="7" t="s">
        <v>15852</v>
      </c>
      <c r="H6933" s="7" t="s">
        <v>33</v>
      </c>
      <c r="I6933" s="7"/>
      <c r="J6933" s="7" t="s">
        <v>1740</v>
      </c>
      <c r="K6933" s="7" t="s">
        <v>1741</v>
      </c>
      <c r="L6933" s="7" t="s">
        <v>700</v>
      </c>
      <c r="P6933" s="7"/>
      <c r="S6933" s="7" t="s">
        <v>717</v>
      </c>
      <c r="T6933" s="7"/>
      <c r="V6933" s="7" t="s">
        <v>87</v>
      </c>
      <c r="W6933" s="7"/>
      <c r="X6933" s="7" t="s">
        <v>17780</v>
      </c>
      <c r="Z6933" s="7"/>
    </row>
    <row r="6934" spans="1:26" ht="22.5" hidden="1" customHeight="1">
      <c r="A6934" s="7" t="s">
        <v>15850</v>
      </c>
      <c r="B6934" s="7" t="s">
        <v>46</v>
      </c>
      <c r="C6934" s="7" t="s">
        <v>17873</v>
      </c>
      <c r="D6934" s="7" t="s">
        <v>936</v>
      </c>
      <c r="E6934" s="7">
        <v>62</v>
      </c>
      <c r="F6934" s="7" t="s">
        <v>3251</v>
      </c>
      <c r="G6934" s="7" t="s">
        <v>15852</v>
      </c>
      <c r="H6934" s="7" t="s">
        <v>33</v>
      </c>
      <c r="I6934" s="7"/>
      <c r="J6934" s="7" t="s">
        <v>15896</v>
      </c>
      <c r="K6934" s="7" t="s">
        <v>15897</v>
      </c>
      <c r="L6934" s="7" t="s">
        <v>700</v>
      </c>
      <c r="P6934" s="7"/>
      <c r="S6934" s="7" t="s">
        <v>717</v>
      </c>
      <c r="T6934" s="7"/>
      <c r="V6934" s="7" t="s">
        <v>383</v>
      </c>
      <c r="W6934" s="7"/>
      <c r="X6934" s="7" t="s">
        <v>17782</v>
      </c>
      <c r="Z6934" s="7"/>
    </row>
    <row r="6935" spans="1:26" ht="22.5" hidden="1" customHeight="1">
      <c r="A6935" s="7" t="s">
        <v>15850</v>
      </c>
      <c r="B6935" s="7" t="s">
        <v>46</v>
      </c>
      <c r="C6935" s="7" t="s">
        <v>17874</v>
      </c>
      <c r="D6935" s="7" t="s">
        <v>936</v>
      </c>
      <c r="E6935" s="7">
        <v>63</v>
      </c>
      <c r="F6935" s="7" t="s">
        <v>3255</v>
      </c>
      <c r="G6935" s="7" t="s">
        <v>15852</v>
      </c>
      <c r="H6935" s="7" t="s">
        <v>33</v>
      </c>
      <c r="I6935" s="7"/>
      <c r="J6935" s="7" t="s">
        <v>15896</v>
      </c>
      <c r="K6935" s="7" t="s">
        <v>15897</v>
      </c>
      <c r="L6935" s="7" t="s">
        <v>700</v>
      </c>
      <c r="P6935" s="7"/>
      <c r="S6935" s="7" t="s">
        <v>717</v>
      </c>
      <c r="T6935" s="7"/>
      <c r="V6935" s="7" t="s">
        <v>15887</v>
      </c>
      <c r="W6935" s="7"/>
      <c r="X6935" s="7" t="s">
        <v>17784</v>
      </c>
      <c r="Z6935" s="7"/>
    </row>
    <row r="6936" spans="1:26" ht="22.5" hidden="1" customHeight="1">
      <c r="A6936" s="7" t="s">
        <v>15850</v>
      </c>
      <c r="B6936" s="7" t="s">
        <v>46</v>
      </c>
      <c r="C6936" s="7" t="s">
        <v>17875</v>
      </c>
      <c r="D6936" s="7" t="s">
        <v>936</v>
      </c>
      <c r="E6936" s="7">
        <v>64</v>
      </c>
      <c r="F6936" s="7" t="s">
        <v>3251</v>
      </c>
      <c r="G6936" s="7" t="s">
        <v>15852</v>
      </c>
      <c r="H6936" s="7" t="s">
        <v>33</v>
      </c>
      <c r="I6936" s="7"/>
      <c r="J6936" s="7" t="s">
        <v>15901</v>
      </c>
      <c r="K6936" s="7" t="s">
        <v>15902</v>
      </c>
      <c r="L6936" s="7" t="s">
        <v>700</v>
      </c>
      <c r="P6936" s="7"/>
      <c r="S6936" s="7" t="s">
        <v>717</v>
      </c>
      <c r="T6936" s="7"/>
      <c r="V6936" s="7" t="s">
        <v>383</v>
      </c>
      <c r="W6936" s="7"/>
      <c r="X6936" s="7" t="s">
        <v>17786</v>
      </c>
      <c r="Z6936" s="7"/>
    </row>
    <row r="6937" spans="1:26" ht="22.5" hidden="1" customHeight="1">
      <c r="A6937" s="7" t="s">
        <v>15850</v>
      </c>
      <c r="B6937" s="7" t="s">
        <v>46</v>
      </c>
      <c r="C6937" s="7" t="s">
        <v>17876</v>
      </c>
      <c r="D6937" s="7" t="s">
        <v>936</v>
      </c>
      <c r="E6937" s="7">
        <v>65</v>
      </c>
      <c r="F6937" s="7" t="s">
        <v>3255</v>
      </c>
      <c r="G6937" s="7" t="s">
        <v>15852</v>
      </c>
      <c r="H6937" s="7" t="s">
        <v>33</v>
      </c>
      <c r="I6937" s="7"/>
      <c r="J6937" s="7" t="s">
        <v>15901</v>
      </c>
      <c r="K6937" s="7" t="s">
        <v>15902</v>
      </c>
      <c r="L6937" s="7" t="s">
        <v>700</v>
      </c>
      <c r="P6937" s="7"/>
      <c r="S6937" s="7" t="s">
        <v>717</v>
      </c>
      <c r="T6937" s="7"/>
      <c r="V6937" s="7" t="s">
        <v>15887</v>
      </c>
      <c r="W6937" s="7"/>
      <c r="X6937" s="7" t="s">
        <v>17788</v>
      </c>
      <c r="Z6937" s="7"/>
    </row>
    <row r="6938" spans="1:26" ht="22.5" hidden="1" customHeight="1">
      <c r="A6938" s="7" t="s">
        <v>15850</v>
      </c>
      <c r="B6938" s="7" t="s">
        <v>46</v>
      </c>
      <c r="C6938" s="7" t="s">
        <v>17877</v>
      </c>
      <c r="D6938" s="7" t="s">
        <v>936</v>
      </c>
      <c r="E6938" s="7">
        <v>66</v>
      </c>
      <c r="F6938" s="7" t="s">
        <v>3251</v>
      </c>
      <c r="G6938" s="7" t="s">
        <v>15852</v>
      </c>
      <c r="H6938" s="7" t="s">
        <v>33</v>
      </c>
      <c r="I6938" s="7"/>
      <c r="J6938" s="7" t="s">
        <v>16118</v>
      </c>
      <c r="K6938" s="7" t="s">
        <v>16119</v>
      </c>
      <c r="L6938" s="7" t="s">
        <v>700</v>
      </c>
      <c r="P6938" s="7"/>
      <c r="S6938" s="7" t="s">
        <v>717</v>
      </c>
      <c r="T6938" s="7"/>
      <c r="V6938" s="7" t="s">
        <v>87</v>
      </c>
      <c r="W6938" s="7"/>
      <c r="X6938" s="7" t="s">
        <v>17790</v>
      </c>
      <c r="Z6938" s="7"/>
    </row>
    <row r="6939" spans="1:26" ht="22.5" hidden="1" customHeight="1">
      <c r="A6939" s="7" t="s">
        <v>15850</v>
      </c>
      <c r="B6939" s="7" t="s">
        <v>46</v>
      </c>
      <c r="C6939" s="7" t="s">
        <v>15633</v>
      </c>
      <c r="D6939" s="7" t="s">
        <v>936</v>
      </c>
      <c r="E6939" s="7">
        <v>67</v>
      </c>
      <c r="F6939" s="7" t="s">
        <v>3251</v>
      </c>
      <c r="G6939" s="7" t="s">
        <v>15852</v>
      </c>
      <c r="H6939" s="7" t="s">
        <v>33</v>
      </c>
      <c r="I6939" s="7"/>
      <c r="J6939" s="7" t="s">
        <v>1792</v>
      </c>
      <c r="K6939" s="7" t="s">
        <v>1793</v>
      </c>
      <c r="L6939" s="7" t="s">
        <v>700</v>
      </c>
      <c r="P6939" s="7"/>
      <c r="S6939" s="7" t="s">
        <v>717</v>
      </c>
      <c r="T6939" s="7"/>
      <c r="V6939" s="7" t="s">
        <v>87</v>
      </c>
      <c r="W6939" s="7"/>
      <c r="X6939" s="7" t="s">
        <v>17791</v>
      </c>
      <c r="Z6939" s="7"/>
    </row>
    <row r="6940" spans="1:26" ht="22.5" hidden="1" customHeight="1">
      <c r="A6940" s="7" t="s">
        <v>15850</v>
      </c>
      <c r="B6940" s="7" t="s">
        <v>46</v>
      </c>
      <c r="C6940" s="7" t="s">
        <v>17878</v>
      </c>
      <c r="D6940" s="7" t="s">
        <v>936</v>
      </c>
      <c r="E6940" s="7">
        <v>68</v>
      </c>
      <c r="F6940" s="7" t="s">
        <v>3251</v>
      </c>
      <c r="G6940" s="7" t="s">
        <v>15852</v>
      </c>
      <c r="H6940" s="7" t="s">
        <v>33</v>
      </c>
      <c r="I6940" s="7"/>
      <c r="J6940" s="7" t="s">
        <v>15906</v>
      </c>
      <c r="K6940" s="7" t="s">
        <v>15907</v>
      </c>
      <c r="L6940" s="7" t="s">
        <v>700</v>
      </c>
      <c r="P6940" s="7"/>
      <c r="S6940" s="7" t="s">
        <v>717</v>
      </c>
      <c r="T6940" s="7"/>
      <c r="V6940" s="7" t="s">
        <v>383</v>
      </c>
      <c r="W6940" s="7"/>
      <c r="X6940" s="7" t="s">
        <v>17793</v>
      </c>
      <c r="Z6940" s="7"/>
    </row>
    <row r="6941" spans="1:26" ht="22.5" hidden="1" customHeight="1">
      <c r="A6941" s="7" t="s">
        <v>15850</v>
      </c>
      <c r="B6941" s="7" t="s">
        <v>46</v>
      </c>
      <c r="C6941" s="7" t="s">
        <v>17879</v>
      </c>
      <c r="D6941" s="7" t="s">
        <v>936</v>
      </c>
      <c r="E6941" s="7">
        <v>69</v>
      </c>
      <c r="F6941" s="7" t="s">
        <v>3255</v>
      </c>
      <c r="G6941" s="7" t="s">
        <v>15852</v>
      </c>
      <c r="H6941" s="7" t="s">
        <v>33</v>
      </c>
      <c r="I6941" s="7"/>
      <c r="J6941" s="7" t="s">
        <v>15906</v>
      </c>
      <c r="K6941" s="7" t="s">
        <v>15907</v>
      </c>
      <c r="L6941" s="7" t="s">
        <v>700</v>
      </c>
      <c r="P6941" s="7"/>
      <c r="S6941" s="7" t="s">
        <v>717</v>
      </c>
      <c r="T6941" s="7"/>
      <c r="V6941" s="7" t="s">
        <v>15887</v>
      </c>
      <c r="W6941" s="7"/>
      <c r="X6941" s="7" t="s">
        <v>17795</v>
      </c>
      <c r="Z6941" s="7"/>
    </row>
    <row r="6942" spans="1:26" ht="22.5" hidden="1" customHeight="1">
      <c r="A6942" s="7" t="s">
        <v>15850</v>
      </c>
      <c r="B6942" s="7" t="s">
        <v>46</v>
      </c>
      <c r="C6942" s="7" t="s">
        <v>15637</v>
      </c>
      <c r="D6942" s="7" t="s">
        <v>936</v>
      </c>
      <c r="E6942" s="7">
        <v>70</v>
      </c>
      <c r="F6942" s="7" t="s">
        <v>3251</v>
      </c>
      <c r="G6942" s="7" t="s">
        <v>15852</v>
      </c>
      <c r="H6942" s="7" t="s">
        <v>33</v>
      </c>
      <c r="I6942" s="7"/>
      <c r="J6942" s="7" t="s">
        <v>1804</v>
      </c>
      <c r="K6942" s="7" t="s">
        <v>1805</v>
      </c>
      <c r="L6942" s="7" t="s">
        <v>700</v>
      </c>
      <c r="P6942" s="7"/>
      <c r="S6942" s="7" t="s">
        <v>717</v>
      </c>
      <c r="T6942" s="7"/>
      <c r="V6942" s="7" t="s">
        <v>87</v>
      </c>
      <c r="W6942" s="7"/>
      <c r="X6942" s="7" t="s">
        <v>17796</v>
      </c>
      <c r="Z6942" s="7"/>
    </row>
    <row r="6943" spans="1:26" ht="22.5" hidden="1" customHeight="1">
      <c r="A6943" s="7" t="s">
        <v>15850</v>
      </c>
      <c r="B6943" s="7" t="s">
        <v>46</v>
      </c>
      <c r="C6943" s="7" t="s">
        <v>15642</v>
      </c>
      <c r="D6943" s="7" t="s">
        <v>936</v>
      </c>
      <c r="E6943" s="7">
        <v>71</v>
      </c>
      <c r="F6943" s="7" t="s">
        <v>3251</v>
      </c>
      <c r="G6943" s="7" t="s">
        <v>15852</v>
      </c>
      <c r="H6943" s="7" t="s">
        <v>33</v>
      </c>
      <c r="I6943" s="7"/>
      <c r="J6943" s="7" t="s">
        <v>791</v>
      </c>
      <c r="K6943" s="7" t="s">
        <v>792</v>
      </c>
      <c r="L6943" s="7" t="s">
        <v>700</v>
      </c>
      <c r="P6943" s="7"/>
      <c r="S6943" s="7" t="s">
        <v>717</v>
      </c>
      <c r="T6943" s="7"/>
      <c r="V6943" s="7" t="s">
        <v>87</v>
      </c>
      <c r="W6943" s="7"/>
      <c r="X6943" s="7" t="s">
        <v>17797</v>
      </c>
      <c r="Z6943" s="7"/>
    </row>
    <row r="6944" spans="1:26" ht="22.5" hidden="1" customHeight="1">
      <c r="A6944" s="7" t="s">
        <v>15850</v>
      </c>
      <c r="B6944" s="7" t="s">
        <v>46</v>
      </c>
      <c r="C6944" s="7" t="s">
        <v>17880</v>
      </c>
      <c r="D6944" s="7" t="s">
        <v>936</v>
      </c>
      <c r="E6944" s="7">
        <v>72</v>
      </c>
      <c r="F6944" s="7" t="s">
        <v>3251</v>
      </c>
      <c r="G6944" s="7" t="s">
        <v>15852</v>
      </c>
      <c r="H6944" s="7" t="s">
        <v>33</v>
      </c>
      <c r="I6944" s="7"/>
      <c r="J6944" s="7" t="s">
        <v>15913</v>
      </c>
      <c r="K6944" s="7" t="s">
        <v>15914</v>
      </c>
      <c r="L6944" s="7" t="s">
        <v>700</v>
      </c>
      <c r="P6944" s="7"/>
      <c r="S6944" s="7" t="s">
        <v>717</v>
      </c>
      <c r="T6944" s="7"/>
      <c r="V6944" s="7" t="s">
        <v>383</v>
      </c>
      <c r="W6944" s="7"/>
      <c r="X6944" s="7" t="s">
        <v>17799</v>
      </c>
      <c r="Z6944" s="7"/>
    </row>
    <row r="6945" spans="1:26" ht="22.5" hidden="1" customHeight="1">
      <c r="A6945" s="7" t="s">
        <v>15850</v>
      </c>
      <c r="B6945" s="7" t="s">
        <v>46</v>
      </c>
      <c r="C6945" s="7" t="s">
        <v>15654</v>
      </c>
      <c r="D6945" s="7" t="s">
        <v>936</v>
      </c>
      <c r="E6945" s="7">
        <v>73</v>
      </c>
      <c r="F6945" s="7" t="s">
        <v>3251</v>
      </c>
      <c r="G6945" s="7" t="s">
        <v>15852</v>
      </c>
      <c r="H6945" s="7" t="s">
        <v>33</v>
      </c>
      <c r="I6945" s="7"/>
      <c r="J6945" s="7" t="s">
        <v>821</v>
      </c>
      <c r="K6945" s="7" t="s">
        <v>822</v>
      </c>
      <c r="L6945" s="7" t="s">
        <v>700</v>
      </c>
      <c r="P6945" s="7"/>
      <c r="S6945" s="7" t="s">
        <v>717</v>
      </c>
      <c r="T6945" s="7"/>
      <c r="V6945" s="7" t="s">
        <v>87</v>
      </c>
      <c r="W6945" s="7"/>
      <c r="X6945" s="7" t="s">
        <v>17800</v>
      </c>
      <c r="Z6945" s="7"/>
    </row>
    <row r="6946" spans="1:26" ht="22.5" hidden="1" customHeight="1">
      <c r="A6946" s="7" t="s">
        <v>15850</v>
      </c>
      <c r="B6946" s="7" t="s">
        <v>46</v>
      </c>
      <c r="C6946" s="7" t="s">
        <v>15656</v>
      </c>
      <c r="D6946" s="7" t="s">
        <v>936</v>
      </c>
      <c r="E6946" s="7">
        <v>74</v>
      </c>
      <c r="F6946" s="7" t="s">
        <v>3251</v>
      </c>
      <c r="G6946" s="7" t="s">
        <v>15852</v>
      </c>
      <c r="H6946" s="7" t="s">
        <v>33</v>
      </c>
      <c r="I6946" s="7"/>
      <c r="J6946" s="7" t="s">
        <v>826</v>
      </c>
      <c r="K6946" s="7" t="s">
        <v>827</v>
      </c>
      <c r="L6946" s="7" t="s">
        <v>700</v>
      </c>
      <c r="P6946" s="7"/>
      <c r="S6946" s="7" t="s">
        <v>717</v>
      </c>
      <c r="T6946" s="7"/>
      <c r="V6946" s="7" t="s">
        <v>87</v>
      </c>
      <c r="W6946" s="7"/>
      <c r="X6946" s="7" t="s">
        <v>17801</v>
      </c>
      <c r="Z6946" s="7"/>
    </row>
    <row r="6947" spans="1:26" ht="22.5" hidden="1" customHeight="1">
      <c r="A6947" s="7" t="s">
        <v>15850</v>
      </c>
      <c r="B6947" s="7" t="s">
        <v>46</v>
      </c>
      <c r="C6947" s="7" t="s">
        <v>15657</v>
      </c>
      <c r="D6947" s="7" t="s">
        <v>936</v>
      </c>
      <c r="E6947" s="7">
        <v>75</v>
      </c>
      <c r="F6947" s="7" t="s">
        <v>3255</v>
      </c>
      <c r="G6947" s="7" t="s">
        <v>15852</v>
      </c>
      <c r="H6947" s="7" t="s">
        <v>33</v>
      </c>
      <c r="I6947" s="7"/>
      <c r="J6947" s="7" t="s">
        <v>826</v>
      </c>
      <c r="K6947" s="7" t="s">
        <v>827</v>
      </c>
      <c r="L6947" s="7" t="s">
        <v>700</v>
      </c>
      <c r="P6947" s="7"/>
      <c r="S6947" s="7" t="s">
        <v>717</v>
      </c>
      <c r="T6947" s="7"/>
      <c r="V6947" s="7" t="s">
        <v>87</v>
      </c>
      <c r="W6947" s="7"/>
      <c r="X6947" s="7" t="s">
        <v>17802</v>
      </c>
      <c r="Z6947" s="7"/>
    </row>
    <row r="6948" spans="1:26" ht="22.5" hidden="1" customHeight="1">
      <c r="A6948" s="7" t="s">
        <v>15850</v>
      </c>
      <c r="B6948" s="7" t="s">
        <v>46</v>
      </c>
      <c r="C6948" s="7" t="s">
        <v>15658</v>
      </c>
      <c r="D6948" s="7" t="s">
        <v>936</v>
      </c>
      <c r="E6948" s="7">
        <v>76</v>
      </c>
      <c r="F6948" s="7" t="s">
        <v>3251</v>
      </c>
      <c r="G6948" s="7" t="s">
        <v>15852</v>
      </c>
      <c r="H6948" s="7" t="s">
        <v>33</v>
      </c>
      <c r="I6948" s="7"/>
      <c r="J6948" s="7" t="s">
        <v>1824</v>
      </c>
      <c r="K6948" s="7" t="s">
        <v>1825</v>
      </c>
      <c r="L6948" s="7" t="s">
        <v>700</v>
      </c>
      <c r="P6948" s="7"/>
      <c r="S6948" s="7" t="s">
        <v>717</v>
      </c>
      <c r="T6948" s="7"/>
      <c r="V6948" s="7" t="s">
        <v>87</v>
      </c>
      <c r="W6948" s="7"/>
      <c r="X6948" s="7" t="s">
        <v>17803</v>
      </c>
      <c r="Z6948" s="7"/>
    </row>
    <row r="6949" spans="1:26" ht="22.5" hidden="1" customHeight="1">
      <c r="A6949" s="7" t="s">
        <v>15850</v>
      </c>
      <c r="B6949" s="7" t="s">
        <v>46</v>
      </c>
      <c r="C6949" s="7" t="s">
        <v>15659</v>
      </c>
      <c r="D6949" s="7" t="s">
        <v>936</v>
      </c>
      <c r="E6949" s="7">
        <v>77</v>
      </c>
      <c r="F6949" s="7" t="s">
        <v>3251</v>
      </c>
      <c r="G6949" s="7" t="s">
        <v>15852</v>
      </c>
      <c r="H6949" s="7" t="s">
        <v>33</v>
      </c>
      <c r="I6949" s="7"/>
      <c r="J6949" s="7" t="s">
        <v>831</v>
      </c>
      <c r="K6949" s="7" t="s">
        <v>832</v>
      </c>
      <c r="L6949" s="7" t="s">
        <v>700</v>
      </c>
      <c r="P6949" s="7"/>
      <c r="S6949" s="7" t="s">
        <v>717</v>
      </c>
      <c r="T6949" s="7"/>
      <c r="V6949" s="7" t="s">
        <v>87</v>
      </c>
      <c r="W6949" s="7"/>
      <c r="X6949" s="7" t="s">
        <v>17804</v>
      </c>
      <c r="Z6949" s="7"/>
    </row>
    <row r="6950" spans="1:26" ht="22.5" hidden="1" customHeight="1">
      <c r="A6950" s="7" t="s">
        <v>15850</v>
      </c>
      <c r="B6950" s="7" t="s">
        <v>46</v>
      </c>
      <c r="C6950" s="7" t="s">
        <v>17881</v>
      </c>
      <c r="D6950" s="7" t="s">
        <v>936</v>
      </c>
      <c r="E6950" s="7">
        <v>78</v>
      </c>
      <c r="F6950" s="7" t="s">
        <v>3251</v>
      </c>
      <c r="G6950" s="7" t="s">
        <v>15852</v>
      </c>
      <c r="H6950" s="7" t="s">
        <v>33</v>
      </c>
      <c r="I6950" s="7"/>
      <c r="J6950" s="7" t="s">
        <v>1834</v>
      </c>
      <c r="K6950" s="7" t="s">
        <v>1835</v>
      </c>
      <c r="L6950" s="7" t="s">
        <v>700</v>
      </c>
      <c r="P6950" s="7"/>
      <c r="S6950" s="7" t="s">
        <v>717</v>
      </c>
      <c r="T6950" s="7"/>
      <c r="V6950" s="7" t="s">
        <v>87</v>
      </c>
      <c r="W6950" s="7"/>
      <c r="X6950" s="7" t="s">
        <v>17806</v>
      </c>
      <c r="Z6950" s="7"/>
    </row>
    <row r="6951" spans="1:26" ht="22.5" hidden="1" customHeight="1">
      <c r="A6951" s="7" t="s">
        <v>15850</v>
      </c>
      <c r="B6951" s="7" t="s">
        <v>46</v>
      </c>
      <c r="C6951" s="7" t="s">
        <v>17882</v>
      </c>
      <c r="D6951" s="7" t="s">
        <v>936</v>
      </c>
      <c r="E6951" s="7">
        <v>79</v>
      </c>
      <c r="F6951" s="7" t="s">
        <v>3251</v>
      </c>
      <c r="G6951" s="7" t="s">
        <v>15852</v>
      </c>
      <c r="H6951" s="7" t="s">
        <v>33</v>
      </c>
      <c r="I6951" s="7"/>
      <c r="J6951" s="7" t="s">
        <v>851</v>
      </c>
      <c r="K6951" s="7" t="s">
        <v>852</v>
      </c>
      <c r="L6951" s="7" t="s">
        <v>700</v>
      </c>
      <c r="P6951" s="7"/>
      <c r="S6951" s="7" t="s">
        <v>717</v>
      </c>
      <c r="T6951" s="7"/>
      <c r="V6951" s="7" t="s">
        <v>87</v>
      </c>
      <c r="W6951" s="7"/>
      <c r="X6951" s="7" t="s">
        <v>17808</v>
      </c>
      <c r="Z6951" s="7"/>
    </row>
    <row r="6952" spans="1:26" ht="22.5" hidden="1" customHeight="1">
      <c r="A6952" s="7" t="s">
        <v>15850</v>
      </c>
      <c r="B6952" s="7" t="s">
        <v>46</v>
      </c>
      <c r="C6952" s="7" t="s">
        <v>17883</v>
      </c>
      <c r="D6952" s="7" t="s">
        <v>936</v>
      </c>
      <c r="E6952" s="7">
        <v>80</v>
      </c>
      <c r="F6952" s="7" t="s">
        <v>3251</v>
      </c>
      <c r="G6952" s="7" t="s">
        <v>15852</v>
      </c>
      <c r="H6952" s="7" t="s">
        <v>33</v>
      </c>
      <c r="I6952" s="7"/>
      <c r="J6952" s="7" t="s">
        <v>16602</v>
      </c>
      <c r="K6952" s="7" t="s">
        <v>16603</v>
      </c>
      <c r="L6952" s="7" t="s">
        <v>700</v>
      </c>
      <c r="P6952" s="7"/>
      <c r="S6952" s="7" t="s">
        <v>717</v>
      </c>
      <c r="T6952" s="7"/>
      <c r="V6952" s="7" t="s">
        <v>87</v>
      </c>
      <c r="W6952" s="7"/>
      <c r="X6952" s="7" t="s">
        <v>17810</v>
      </c>
      <c r="Z6952" s="7"/>
    </row>
    <row r="6953" spans="1:26" ht="22.5" hidden="1" customHeight="1">
      <c r="A6953" s="7" t="s">
        <v>15850</v>
      </c>
      <c r="B6953" s="7" t="s">
        <v>46</v>
      </c>
      <c r="C6953" s="7" t="s">
        <v>17884</v>
      </c>
      <c r="D6953" s="7" t="s">
        <v>936</v>
      </c>
      <c r="E6953" s="7">
        <v>81</v>
      </c>
      <c r="F6953" s="7" t="s">
        <v>3251</v>
      </c>
      <c r="G6953" s="7" t="s">
        <v>15852</v>
      </c>
      <c r="H6953" s="7" t="s">
        <v>33</v>
      </c>
      <c r="I6953" s="7"/>
      <c r="J6953" s="7" t="s">
        <v>7918</v>
      </c>
      <c r="K6953" s="7" t="s">
        <v>7919</v>
      </c>
      <c r="L6953" s="7" t="s">
        <v>700</v>
      </c>
      <c r="P6953" s="7"/>
      <c r="S6953" s="7" t="s">
        <v>717</v>
      </c>
      <c r="T6953" s="7"/>
      <c r="V6953" s="7" t="s">
        <v>87</v>
      </c>
      <c r="W6953" s="7"/>
      <c r="X6953" s="7" t="s">
        <v>17812</v>
      </c>
      <c r="Z6953" s="7"/>
    </row>
    <row r="6954" spans="1:26" ht="22.5" hidden="1" customHeight="1">
      <c r="A6954" s="7" t="s">
        <v>15850</v>
      </c>
      <c r="B6954" s="7" t="s">
        <v>46</v>
      </c>
      <c r="C6954" s="7" t="s">
        <v>17885</v>
      </c>
      <c r="D6954" s="7" t="s">
        <v>936</v>
      </c>
      <c r="E6954" s="7">
        <v>82</v>
      </c>
      <c r="F6954" s="7" t="s">
        <v>3255</v>
      </c>
      <c r="G6954" s="7" t="s">
        <v>15852</v>
      </c>
      <c r="H6954" s="7" t="s">
        <v>33</v>
      </c>
      <c r="I6954" s="7"/>
      <c r="J6954" s="7" t="s">
        <v>7918</v>
      </c>
      <c r="K6954" s="7" t="s">
        <v>7919</v>
      </c>
      <c r="L6954" s="7" t="s">
        <v>700</v>
      </c>
      <c r="P6954" s="7"/>
      <c r="S6954" s="7" t="s">
        <v>717</v>
      </c>
      <c r="T6954" s="7"/>
      <c r="V6954" s="7" t="s">
        <v>87</v>
      </c>
      <c r="W6954" s="7"/>
      <c r="X6954" s="7" t="s">
        <v>17814</v>
      </c>
      <c r="Z6954" s="7"/>
    </row>
    <row r="6955" spans="1:26" ht="22.5" hidden="1" customHeight="1">
      <c r="A6955" s="7" t="s">
        <v>15850</v>
      </c>
      <c r="B6955" s="7" t="s">
        <v>46</v>
      </c>
      <c r="C6955" s="7" t="s">
        <v>15676</v>
      </c>
      <c r="D6955" s="7" t="s">
        <v>936</v>
      </c>
      <c r="E6955" s="7">
        <v>83</v>
      </c>
      <c r="F6955" s="7" t="s">
        <v>3251</v>
      </c>
      <c r="G6955" s="7" t="s">
        <v>15852</v>
      </c>
      <c r="H6955" s="7" t="s">
        <v>33</v>
      </c>
      <c r="I6955" s="7"/>
      <c r="J6955" s="7" t="s">
        <v>856</v>
      </c>
      <c r="K6955" s="7" t="s">
        <v>857</v>
      </c>
      <c r="L6955" s="7" t="s">
        <v>700</v>
      </c>
      <c r="P6955" s="7"/>
      <c r="S6955" s="7" t="s">
        <v>717</v>
      </c>
      <c r="T6955" s="7"/>
      <c r="V6955" s="7" t="s">
        <v>87</v>
      </c>
      <c r="W6955" s="7"/>
      <c r="X6955" s="7" t="s">
        <v>17815</v>
      </c>
      <c r="Z6955" s="7"/>
    </row>
    <row r="6956" spans="1:26" ht="22.5" hidden="1" customHeight="1">
      <c r="A6956" s="7" t="s">
        <v>15850</v>
      </c>
      <c r="B6956" s="7" t="s">
        <v>46</v>
      </c>
      <c r="C6956" s="7" t="s">
        <v>15677</v>
      </c>
      <c r="D6956" s="7" t="s">
        <v>936</v>
      </c>
      <c r="E6956" s="7">
        <v>84</v>
      </c>
      <c r="F6956" s="7" t="s">
        <v>3255</v>
      </c>
      <c r="G6956" s="7" t="s">
        <v>15852</v>
      </c>
      <c r="H6956" s="7" t="s">
        <v>33</v>
      </c>
      <c r="I6956" s="7"/>
      <c r="J6956" s="7" t="s">
        <v>856</v>
      </c>
      <c r="K6956" s="7" t="s">
        <v>857</v>
      </c>
      <c r="L6956" s="7" t="s">
        <v>700</v>
      </c>
      <c r="P6956" s="7"/>
      <c r="S6956" s="7" t="s">
        <v>717</v>
      </c>
      <c r="T6956" s="7"/>
      <c r="V6956" s="7" t="s">
        <v>87</v>
      </c>
      <c r="W6956" s="7"/>
      <c r="X6956" s="7" t="s">
        <v>17816</v>
      </c>
      <c r="Z6956" s="7"/>
    </row>
    <row r="6957" spans="1:26" ht="22.5" hidden="1" customHeight="1">
      <c r="A6957" s="7" t="s">
        <v>15850</v>
      </c>
      <c r="B6957" s="7" t="s">
        <v>46</v>
      </c>
      <c r="C6957" s="7" t="s">
        <v>15678</v>
      </c>
      <c r="D6957" s="7" t="s">
        <v>936</v>
      </c>
      <c r="E6957" s="7">
        <v>85</v>
      </c>
      <c r="F6957" s="7" t="s">
        <v>3251</v>
      </c>
      <c r="G6957" s="7" t="s">
        <v>15852</v>
      </c>
      <c r="H6957" s="7" t="s">
        <v>33</v>
      </c>
      <c r="I6957" s="7"/>
      <c r="J6957" s="7" t="s">
        <v>1890</v>
      </c>
      <c r="K6957" s="7" t="s">
        <v>1891</v>
      </c>
      <c r="L6957" s="7" t="s">
        <v>700</v>
      </c>
      <c r="P6957" s="7"/>
      <c r="S6957" s="7" t="s">
        <v>717</v>
      </c>
      <c r="T6957" s="7"/>
      <c r="V6957" s="7" t="s">
        <v>87</v>
      </c>
      <c r="W6957" s="7"/>
      <c r="X6957" s="7" t="s">
        <v>17817</v>
      </c>
      <c r="Z6957" s="7"/>
    </row>
    <row r="6958" spans="1:26" ht="22.5" hidden="1" customHeight="1">
      <c r="A6958" s="7" t="s">
        <v>15850</v>
      </c>
      <c r="B6958" s="7" t="s">
        <v>46</v>
      </c>
      <c r="C6958" s="7" t="s">
        <v>17886</v>
      </c>
      <c r="D6958" s="7" t="s">
        <v>936</v>
      </c>
      <c r="E6958" s="7">
        <v>86</v>
      </c>
      <c r="F6958" s="7" t="s">
        <v>3251</v>
      </c>
      <c r="G6958" s="7" t="s">
        <v>15852</v>
      </c>
      <c r="H6958" s="7" t="s">
        <v>33</v>
      </c>
      <c r="I6958" s="7"/>
      <c r="J6958" s="7" t="s">
        <v>1894</v>
      </c>
      <c r="K6958" s="7" t="s">
        <v>1895</v>
      </c>
      <c r="L6958" s="7" t="s">
        <v>700</v>
      </c>
      <c r="P6958" s="7"/>
      <c r="S6958" s="7" t="s">
        <v>717</v>
      </c>
      <c r="T6958" s="7"/>
      <c r="V6958" s="7" t="s">
        <v>87</v>
      </c>
      <c r="W6958" s="7"/>
      <c r="X6958" s="7" t="s">
        <v>17819</v>
      </c>
      <c r="Z6958" s="7"/>
    </row>
    <row r="6959" spans="1:26" ht="22.5" hidden="1" customHeight="1">
      <c r="A6959" s="7" t="s">
        <v>15850</v>
      </c>
      <c r="B6959" s="7" t="s">
        <v>46</v>
      </c>
      <c r="C6959" s="7" t="s">
        <v>17887</v>
      </c>
      <c r="D6959" s="7" t="s">
        <v>936</v>
      </c>
      <c r="E6959" s="7">
        <v>87</v>
      </c>
      <c r="F6959" s="7" t="s">
        <v>3251</v>
      </c>
      <c r="G6959" s="7" t="s">
        <v>15852</v>
      </c>
      <c r="H6959" s="7" t="s">
        <v>33</v>
      </c>
      <c r="I6959" s="7"/>
      <c r="J6959" s="7" t="s">
        <v>16399</v>
      </c>
      <c r="K6959" s="7" t="s">
        <v>16400</v>
      </c>
      <c r="L6959" s="7" t="s">
        <v>700</v>
      </c>
      <c r="P6959" s="7"/>
      <c r="S6959" s="7" t="s">
        <v>717</v>
      </c>
      <c r="T6959" s="7"/>
      <c r="V6959" s="7" t="s">
        <v>87</v>
      </c>
      <c r="W6959" s="7"/>
      <c r="X6959" s="7" t="s">
        <v>17821</v>
      </c>
      <c r="Z6959" s="7"/>
    </row>
    <row r="6960" spans="1:26" ht="22.5" hidden="1" customHeight="1">
      <c r="A6960" s="7" t="s">
        <v>15850</v>
      </c>
      <c r="B6960" s="7" t="s">
        <v>46</v>
      </c>
      <c r="C6960" s="7" t="s">
        <v>17888</v>
      </c>
      <c r="D6960" s="7" t="s">
        <v>936</v>
      </c>
      <c r="E6960" s="7">
        <v>88</v>
      </c>
      <c r="F6960" s="7" t="s">
        <v>3251</v>
      </c>
      <c r="G6960" s="7" t="s">
        <v>15852</v>
      </c>
      <c r="H6960" s="7" t="s">
        <v>33</v>
      </c>
      <c r="I6960" s="7"/>
      <c r="J6960" s="7" t="s">
        <v>16622</v>
      </c>
      <c r="K6960" s="7" t="s">
        <v>16623</v>
      </c>
      <c r="L6960" s="7" t="s">
        <v>700</v>
      </c>
      <c r="P6960" s="7"/>
      <c r="S6960" s="7" t="s">
        <v>717</v>
      </c>
      <c r="T6960" s="7"/>
      <c r="V6960" s="7" t="s">
        <v>87</v>
      </c>
      <c r="W6960" s="7"/>
      <c r="X6960" s="7" t="s">
        <v>17823</v>
      </c>
      <c r="Z6960" s="7"/>
    </row>
    <row r="6961" spans="1:26" ht="22.5" hidden="1" customHeight="1">
      <c r="A6961" s="7" t="s">
        <v>15850</v>
      </c>
      <c r="B6961" s="7" t="s">
        <v>46</v>
      </c>
      <c r="C6961" s="7" t="s">
        <v>17889</v>
      </c>
      <c r="D6961" s="7" t="s">
        <v>936</v>
      </c>
      <c r="E6961" s="7">
        <v>89</v>
      </c>
      <c r="F6961" s="7" t="s">
        <v>3251</v>
      </c>
      <c r="G6961" s="7" t="s">
        <v>15852</v>
      </c>
      <c r="H6961" s="7" t="s">
        <v>33</v>
      </c>
      <c r="I6961" s="7"/>
      <c r="J6961" s="7" t="s">
        <v>15922</v>
      </c>
      <c r="K6961" s="7" t="s">
        <v>15923</v>
      </c>
      <c r="L6961" s="7" t="s">
        <v>700</v>
      </c>
      <c r="P6961" s="7"/>
      <c r="S6961" s="7" t="s">
        <v>717</v>
      </c>
      <c r="T6961" s="7"/>
      <c r="V6961" s="7" t="s">
        <v>383</v>
      </c>
      <c r="W6961" s="7"/>
      <c r="X6961" s="7" t="s">
        <v>17825</v>
      </c>
      <c r="Z6961" s="7"/>
    </row>
    <row r="6962" spans="1:26" ht="22.5" hidden="1" customHeight="1">
      <c r="A6962" s="7" t="s">
        <v>15850</v>
      </c>
      <c r="B6962" s="7" t="s">
        <v>46</v>
      </c>
      <c r="C6962" s="7" t="s">
        <v>17826</v>
      </c>
      <c r="D6962" s="7" t="s">
        <v>1973</v>
      </c>
      <c r="E6962" s="7">
        <v>367</v>
      </c>
      <c r="F6962" s="7" t="s">
        <v>3255</v>
      </c>
      <c r="G6962" s="7" t="s">
        <v>15852</v>
      </c>
      <c r="H6962" s="7" t="s">
        <v>33</v>
      </c>
      <c r="I6962" s="7"/>
      <c r="J6962" s="7" t="s">
        <v>16412</v>
      </c>
      <c r="K6962" s="7" t="s">
        <v>16413</v>
      </c>
      <c r="L6962" s="7" t="s">
        <v>83</v>
      </c>
      <c r="P6962" s="7"/>
      <c r="S6962" s="7" t="s">
        <v>84</v>
      </c>
      <c r="T6962" s="7"/>
      <c r="V6962" s="7" t="s">
        <v>87</v>
      </c>
      <c r="W6962" s="7"/>
      <c r="X6962" s="7" t="s">
        <v>17673</v>
      </c>
      <c r="Z6962" s="7"/>
    </row>
    <row r="6963" spans="1:26" ht="22.5" hidden="1" customHeight="1">
      <c r="A6963" s="7" t="s">
        <v>15850</v>
      </c>
      <c r="B6963" s="7" t="s">
        <v>46</v>
      </c>
      <c r="C6963" s="7" t="s">
        <v>17827</v>
      </c>
      <c r="D6963" s="7" t="s">
        <v>1973</v>
      </c>
      <c r="E6963" s="7">
        <v>368</v>
      </c>
      <c r="F6963" s="7" t="s">
        <v>3255</v>
      </c>
      <c r="G6963" s="7" t="s">
        <v>15852</v>
      </c>
      <c r="H6963" s="7" t="s">
        <v>33</v>
      </c>
      <c r="I6963" s="7"/>
      <c r="J6963" s="7" t="s">
        <v>16417</v>
      </c>
      <c r="K6963" s="7" t="s">
        <v>16418</v>
      </c>
      <c r="L6963" s="7" t="s">
        <v>83</v>
      </c>
      <c r="P6963" s="7"/>
      <c r="S6963" s="7" t="s">
        <v>84</v>
      </c>
      <c r="T6963" s="7"/>
      <c r="V6963" s="7" t="s">
        <v>87</v>
      </c>
      <c r="W6963" s="7"/>
      <c r="X6963" s="7" t="s">
        <v>17675</v>
      </c>
      <c r="Z6963" s="7"/>
    </row>
    <row r="6964" spans="1:26" ht="22.5" hidden="1" customHeight="1">
      <c r="A6964" s="7" t="s">
        <v>15850</v>
      </c>
      <c r="B6964" s="7" t="s">
        <v>46</v>
      </c>
      <c r="C6964" s="7" t="s">
        <v>17828</v>
      </c>
      <c r="D6964" s="7" t="s">
        <v>1973</v>
      </c>
      <c r="E6964" s="7">
        <v>369</v>
      </c>
      <c r="F6964" s="7" t="s">
        <v>3255</v>
      </c>
      <c r="G6964" s="7" t="s">
        <v>15852</v>
      </c>
      <c r="H6964" s="7" t="s">
        <v>33</v>
      </c>
      <c r="I6964" s="7"/>
      <c r="J6964" s="7" t="s">
        <v>16422</v>
      </c>
      <c r="K6964" s="7" t="s">
        <v>16423</v>
      </c>
      <c r="L6964" s="7" t="s">
        <v>83</v>
      </c>
      <c r="P6964" s="7"/>
      <c r="S6964" s="7" t="s">
        <v>84</v>
      </c>
      <c r="T6964" s="7"/>
      <c r="V6964" s="7" t="s">
        <v>87</v>
      </c>
      <c r="W6964" s="7"/>
      <c r="X6964" s="7" t="s">
        <v>17677</v>
      </c>
      <c r="Z6964" s="7"/>
    </row>
    <row r="6965" spans="1:26" ht="22.5" hidden="1" customHeight="1">
      <c r="A6965" s="7" t="s">
        <v>15850</v>
      </c>
      <c r="B6965" s="7" t="s">
        <v>46</v>
      </c>
      <c r="C6965" s="7" t="s">
        <v>17829</v>
      </c>
      <c r="D6965" s="7" t="s">
        <v>1973</v>
      </c>
      <c r="E6965" s="7">
        <v>370</v>
      </c>
      <c r="F6965" s="7" t="s">
        <v>3251</v>
      </c>
      <c r="G6965" s="7" t="s">
        <v>15852</v>
      </c>
      <c r="H6965" s="7" t="s">
        <v>33</v>
      </c>
      <c r="I6965" s="7"/>
      <c r="J6965" s="7" t="s">
        <v>16427</v>
      </c>
      <c r="K6965" s="7" t="s">
        <v>16428</v>
      </c>
      <c r="L6965" s="7" t="s">
        <v>83</v>
      </c>
      <c r="P6965" s="7"/>
      <c r="S6965" s="7" t="s">
        <v>84</v>
      </c>
      <c r="T6965" s="7"/>
      <c r="V6965" s="7" t="s">
        <v>87</v>
      </c>
      <c r="W6965" s="7"/>
      <c r="X6965" s="7" t="s">
        <v>17679</v>
      </c>
      <c r="Z6965" s="7"/>
    </row>
    <row r="6966" spans="1:26" ht="22.5" hidden="1" customHeight="1">
      <c r="A6966" s="7" t="s">
        <v>15850</v>
      </c>
      <c r="B6966" s="7" t="s">
        <v>46</v>
      </c>
      <c r="C6966" s="7" t="s">
        <v>17830</v>
      </c>
      <c r="D6966" s="7" t="s">
        <v>1973</v>
      </c>
      <c r="E6966" s="7">
        <v>371</v>
      </c>
      <c r="F6966" s="7" t="s">
        <v>3255</v>
      </c>
      <c r="G6966" s="7" t="s">
        <v>15852</v>
      </c>
      <c r="H6966" s="7" t="s">
        <v>33</v>
      </c>
      <c r="I6966" s="7"/>
      <c r="J6966" s="7" t="s">
        <v>16427</v>
      </c>
      <c r="K6966" s="7" t="s">
        <v>16428</v>
      </c>
      <c r="L6966" s="7" t="s">
        <v>83</v>
      </c>
      <c r="P6966" s="7"/>
      <c r="S6966" s="7" t="s">
        <v>84</v>
      </c>
      <c r="T6966" s="7"/>
      <c r="V6966" s="7" t="s">
        <v>87</v>
      </c>
      <c r="W6966" s="7"/>
      <c r="X6966" s="7" t="s">
        <v>17681</v>
      </c>
      <c r="Z6966" s="7"/>
    </row>
    <row r="6967" spans="1:26" ht="22.5" hidden="1" customHeight="1">
      <c r="A6967" s="7" t="s">
        <v>15850</v>
      </c>
      <c r="B6967" s="7" t="s">
        <v>46</v>
      </c>
      <c r="C6967" s="7" t="s">
        <v>15363</v>
      </c>
      <c r="D6967" s="7" t="s">
        <v>1973</v>
      </c>
      <c r="E6967" s="7">
        <v>372</v>
      </c>
      <c r="F6967" s="7" t="s">
        <v>3255</v>
      </c>
      <c r="G6967" s="7" t="s">
        <v>15852</v>
      </c>
      <c r="H6967" s="7" t="s">
        <v>33</v>
      </c>
      <c r="I6967" s="7"/>
      <c r="J6967" s="7" t="s">
        <v>81</v>
      </c>
      <c r="K6967" s="7" t="s">
        <v>82</v>
      </c>
      <c r="L6967" s="7" t="s">
        <v>83</v>
      </c>
      <c r="P6967" s="7"/>
      <c r="S6967" s="7" t="s">
        <v>84</v>
      </c>
      <c r="T6967" s="7"/>
      <c r="V6967" s="7" t="s">
        <v>87</v>
      </c>
      <c r="W6967" s="7"/>
      <c r="X6967" s="7" t="s">
        <v>17682</v>
      </c>
      <c r="Z6967" s="7"/>
    </row>
    <row r="6968" spans="1:26" ht="22.5" hidden="1" customHeight="1">
      <c r="A6968" s="7" t="s">
        <v>15850</v>
      </c>
      <c r="B6968" s="7" t="s">
        <v>46</v>
      </c>
      <c r="C6968" s="7" t="s">
        <v>15374</v>
      </c>
      <c r="D6968" s="7" t="s">
        <v>1973</v>
      </c>
      <c r="E6968" s="7">
        <v>373</v>
      </c>
      <c r="F6968" s="7" t="s">
        <v>3251</v>
      </c>
      <c r="G6968" s="7" t="s">
        <v>15852</v>
      </c>
      <c r="H6968" s="7" t="s">
        <v>33</v>
      </c>
      <c r="I6968" s="7"/>
      <c r="J6968" s="7" t="s">
        <v>2006</v>
      </c>
      <c r="K6968" s="7" t="s">
        <v>2007</v>
      </c>
      <c r="L6968" s="7" t="s">
        <v>93</v>
      </c>
      <c r="P6968" s="7"/>
      <c r="S6968" s="7" t="s">
        <v>84</v>
      </c>
      <c r="T6968" s="7"/>
      <c r="V6968" s="7" t="s">
        <v>434</v>
      </c>
      <c r="W6968" s="7"/>
      <c r="X6968" s="7" t="s">
        <v>17683</v>
      </c>
      <c r="Z6968" s="7"/>
    </row>
    <row r="6969" spans="1:26" ht="22.5" hidden="1" customHeight="1">
      <c r="A6969" s="7" t="s">
        <v>15850</v>
      </c>
      <c r="B6969" s="7" t="s">
        <v>46</v>
      </c>
      <c r="C6969" s="7" t="s">
        <v>17831</v>
      </c>
      <c r="D6969" s="7" t="s">
        <v>1973</v>
      </c>
      <c r="E6969" s="7">
        <v>374</v>
      </c>
      <c r="F6969" s="7" t="s">
        <v>3251</v>
      </c>
      <c r="G6969" s="7" t="s">
        <v>15852</v>
      </c>
      <c r="H6969" s="7" t="s">
        <v>33</v>
      </c>
      <c r="I6969" s="7"/>
      <c r="J6969" s="7" t="s">
        <v>1035</v>
      </c>
      <c r="K6969" s="7" t="s">
        <v>1036</v>
      </c>
      <c r="L6969" s="7" t="s">
        <v>83</v>
      </c>
      <c r="P6969" s="7"/>
      <c r="S6969" s="7" t="s">
        <v>84</v>
      </c>
      <c r="T6969" s="7"/>
      <c r="V6969" s="7" t="s">
        <v>434</v>
      </c>
      <c r="W6969" s="7"/>
      <c r="X6969" s="7" t="s">
        <v>17685</v>
      </c>
      <c r="Z6969" s="7"/>
    </row>
    <row r="6970" spans="1:26" ht="22.5" hidden="1" customHeight="1">
      <c r="A6970" s="7" t="s">
        <v>15850</v>
      </c>
      <c r="B6970" s="7" t="s">
        <v>46</v>
      </c>
      <c r="C6970" s="7" t="s">
        <v>17832</v>
      </c>
      <c r="D6970" s="7" t="s">
        <v>1973</v>
      </c>
      <c r="E6970" s="7">
        <v>375</v>
      </c>
      <c r="F6970" s="7" t="s">
        <v>3255</v>
      </c>
      <c r="G6970" s="7" t="s">
        <v>15852</v>
      </c>
      <c r="H6970" s="7" t="s">
        <v>33</v>
      </c>
      <c r="I6970" s="7"/>
      <c r="J6970" s="7" t="s">
        <v>1035</v>
      </c>
      <c r="K6970" s="7" t="s">
        <v>1036</v>
      </c>
      <c r="L6970" s="7" t="s">
        <v>83</v>
      </c>
      <c r="P6970" s="7"/>
      <c r="S6970" s="7" t="s">
        <v>84</v>
      </c>
      <c r="T6970" s="7"/>
      <c r="V6970" s="7" t="s">
        <v>434</v>
      </c>
      <c r="W6970" s="7"/>
      <c r="X6970" s="7" t="s">
        <v>17687</v>
      </c>
      <c r="Z6970" s="7"/>
    </row>
    <row r="6971" spans="1:26" ht="22.5" hidden="1" customHeight="1">
      <c r="A6971" s="7" t="s">
        <v>15850</v>
      </c>
      <c r="B6971" s="7" t="s">
        <v>46</v>
      </c>
      <c r="C6971" s="7" t="s">
        <v>15383</v>
      </c>
      <c r="D6971" s="7" t="s">
        <v>1973</v>
      </c>
      <c r="E6971" s="7">
        <v>376</v>
      </c>
      <c r="F6971" s="7" t="s">
        <v>3255</v>
      </c>
      <c r="G6971" s="7" t="s">
        <v>15852</v>
      </c>
      <c r="H6971" s="7" t="s">
        <v>33</v>
      </c>
      <c r="I6971" s="7"/>
      <c r="J6971" s="7" t="s">
        <v>97</v>
      </c>
      <c r="K6971" s="7" t="s">
        <v>98</v>
      </c>
      <c r="L6971" s="7" t="s">
        <v>83</v>
      </c>
      <c r="P6971" s="7"/>
      <c r="S6971" s="7" t="s">
        <v>84</v>
      </c>
      <c r="T6971" s="7"/>
      <c r="V6971" s="7" t="s">
        <v>87</v>
      </c>
      <c r="W6971" s="7"/>
      <c r="X6971" s="7" t="s">
        <v>17688</v>
      </c>
      <c r="Z6971" s="7"/>
    </row>
    <row r="6972" spans="1:26" ht="22.5" hidden="1" customHeight="1">
      <c r="A6972" s="7" t="s">
        <v>15850</v>
      </c>
      <c r="B6972" s="7" t="s">
        <v>46</v>
      </c>
      <c r="C6972" s="7" t="s">
        <v>17833</v>
      </c>
      <c r="D6972" s="7" t="s">
        <v>1973</v>
      </c>
      <c r="E6972" s="7">
        <v>377</v>
      </c>
      <c r="F6972" s="7" t="s">
        <v>3255</v>
      </c>
      <c r="G6972" s="7" t="s">
        <v>15852</v>
      </c>
      <c r="H6972" s="7" t="s">
        <v>33</v>
      </c>
      <c r="I6972" s="7"/>
      <c r="J6972" s="7" t="s">
        <v>15853</v>
      </c>
      <c r="K6972" s="7" t="s">
        <v>15854</v>
      </c>
      <c r="L6972" s="7" t="s">
        <v>83</v>
      </c>
      <c r="P6972" s="7"/>
      <c r="S6972" s="7" t="s">
        <v>84</v>
      </c>
      <c r="T6972" s="7"/>
      <c r="V6972" s="7" t="s">
        <v>87</v>
      </c>
      <c r="W6972" s="7"/>
      <c r="X6972" s="7" t="s">
        <v>17690</v>
      </c>
      <c r="Z6972" s="7"/>
    </row>
    <row r="6973" spans="1:26" ht="22.5" hidden="1" customHeight="1">
      <c r="A6973" s="7" t="s">
        <v>15850</v>
      </c>
      <c r="B6973" s="7" t="s">
        <v>46</v>
      </c>
      <c r="C6973" s="7" t="s">
        <v>17834</v>
      </c>
      <c r="D6973" s="7" t="s">
        <v>1973</v>
      </c>
      <c r="E6973" s="7">
        <v>378</v>
      </c>
      <c r="F6973" s="7" t="s">
        <v>3251</v>
      </c>
      <c r="G6973" s="7" t="s">
        <v>15852</v>
      </c>
      <c r="H6973" s="7" t="s">
        <v>33</v>
      </c>
      <c r="I6973" s="7"/>
      <c r="J6973" s="7" t="s">
        <v>15974</v>
      </c>
      <c r="K6973" s="7" t="s">
        <v>15975</v>
      </c>
      <c r="L6973" s="7" t="s">
        <v>83</v>
      </c>
      <c r="P6973" s="7"/>
      <c r="S6973" s="7" t="s">
        <v>84</v>
      </c>
      <c r="T6973" s="7"/>
      <c r="V6973" s="7" t="s">
        <v>383</v>
      </c>
      <c r="W6973" s="7"/>
      <c r="X6973" s="7" t="s">
        <v>17692</v>
      </c>
      <c r="Z6973" s="7"/>
    </row>
    <row r="6974" spans="1:26" ht="22.5" hidden="1" customHeight="1">
      <c r="A6974" s="7" t="s">
        <v>15850</v>
      </c>
      <c r="B6974" s="7" t="s">
        <v>46</v>
      </c>
      <c r="C6974" s="7" t="s">
        <v>17835</v>
      </c>
      <c r="D6974" s="7" t="s">
        <v>1973</v>
      </c>
      <c r="E6974" s="7">
        <v>379</v>
      </c>
      <c r="F6974" s="7" t="s">
        <v>3255</v>
      </c>
      <c r="G6974" s="7" t="s">
        <v>15852</v>
      </c>
      <c r="H6974" s="7" t="s">
        <v>33</v>
      </c>
      <c r="I6974" s="7"/>
      <c r="J6974" s="7" t="s">
        <v>15974</v>
      </c>
      <c r="K6974" s="7" t="s">
        <v>15975</v>
      </c>
      <c r="L6974" s="7" t="s">
        <v>83</v>
      </c>
      <c r="P6974" s="7"/>
      <c r="S6974" s="7" t="s">
        <v>84</v>
      </c>
      <c r="T6974" s="7"/>
      <c r="V6974" s="7" t="s">
        <v>87</v>
      </c>
      <c r="W6974" s="7"/>
      <c r="X6974" s="7" t="s">
        <v>17694</v>
      </c>
      <c r="Z6974" s="7"/>
    </row>
    <row r="6975" spans="1:26" ht="22.5" hidden="1" customHeight="1">
      <c r="A6975" s="7" t="s">
        <v>15850</v>
      </c>
      <c r="B6975" s="7" t="s">
        <v>46</v>
      </c>
      <c r="C6975" s="7" t="s">
        <v>17836</v>
      </c>
      <c r="D6975" s="7" t="s">
        <v>1973</v>
      </c>
      <c r="E6975" s="7">
        <v>380</v>
      </c>
      <c r="F6975" s="7" t="s">
        <v>3255</v>
      </c>
      <c r="G6975" s="7" t="s">
        <v>15852</v>
      </c>
      <c r="H6975" s="7" t="s">
        <v>33</v>
      </c>
      <c r="I6975" s="7"/>
      <c r="J6975" s="7" t="s">
        <v>15858</v>
      </c>
      <c r="K6975" s="7" t="s">
        <v>15859</v>
      </c>
      <c r="L6975" s="7" t="s">
        <v>83</v>
      </c>
      <c r="P6975" s="7"/>
      <c r="S6975" s="7" t="s">
        <v>84</v>
      </c>
      <c r="T6975" s="7"/>
      <c r="V6975" s="7" t="s">
        <v>87</v>
      </c>
      <c r="W6975" s="7"/>
      <c r="X6975" s="7" t="s">
        <v>17696</v>
      </c>
      <c r="Z6975" s="7"/>
    </row>
    <row r="6976" spans="1:26" ht="22.5" hidden="1" customHeight="1">
      <c r="A6976" s="7" t="s">
        <v>15850</v>
      </c>
      <c r="B6976" s="7" t="s">
        <v>46</v>
      </c>
      <c r="C6976" s="7" t="s">
        <v>17837</v>
      </c>
      <c r="D6976" s="7" t="s">
        <v>1973</v>
      </c>
      <c r="E6976" s="7">
        <v>381</v>
      </c>
      <c r="F6976" s="7" t="s">
        <v>3255</v>
      </c>
      <c r="G6976" s="7" t="s">
        <v>15852</v>
      </c>
      <c r="H6976" s="7" t="s">
        <v>33</v>
      </c>
      <c r="I6976" s="7"/>
      <c r="J6976" s="7" t="s">
        <v>1079</v>
      </c>
      <c r="K6976" s="7" t="s">
        <v>1080</v>
      </c>
      <c r="L6976" s="7" t="s">
        <v>83</v>
      </c>
      <c r="P6976" s="7"/>
      <c r="S6976" s="7" t="s">
        <v>84</v>
      </c>
      <c r="T6976" s="7"/>
      <c r="V6976" s="7" t="s">
        <v>87</v>
      </c>
      <c r="W6976" s="7"/>
      <c r="X6976" s="7" t="s">
        <v>17698</v>
      </c>
      <c r="Z6976" s="7"/>
    </row>
    <row r="6977" spans="1:26" ht="22.5" hidden="1" customHeight="1">
      <c r="A6977" s="7" t="s">
        <v>15850</v>
      </c>
      <c r="B6977" s="7" t="s">
        <v>46</v>
      </c>
      <c r="C6977" s="7" t="s">
        <v>17838</v>
      </c>
      <c r="D6977" s="7" t="s">
        <v>1973</v>
      </c>
      <c r="E6977" s="7">
        <v>382</v>
      </c>
      <c r="F6977" s="7" t="s">
        <v>3251</v>
      </c>
      <c r="G6977" s="7" t="s">
        <v>15852</v>
      </c>
      <c r="H6977" s="7" t="s">
        <v>33</v>
      </c>
      <c r="I6977" s="7"/>
      <c r="J6977" s="7" t="s">
        <v>8422</v>
      </c>
      <c r="K6977" s="7" t="s">
        <v>8423</v>
      </c>
      <c r="L6977" s="7" t="s">
        <v>83</v>
      </c>
      <c r="P6977" s="7"/>
      <c r="S6977" s="7" t="s">
        <v>84</v>
      </c>
      <c r="T6977" s="7"/>
      <c r="V6977" s="7" t="s">
        <v>383</v>
      </c>
      <c r="W6977" s="7"/>
      <c r="X6977" s="7" t="s">
        <v>17700</v>
      </c>
      <c r="Z6977" s="7"/>
    </row>
    <row r="6978" spans="1:26" ht="22.5" hidden="1" customHeight="1">
      <c r="A6978" s="7" t="s">
        <v>15850</v>
      </c>
      <c r="B6978" s="7" t="s">
        <v>46</v>
      </c>
      <c r="C6978" s="7" t="s">
        <v>17839</v>
      </c>
      <c r="D6978" s="7" t="s">
        <v>1973</v>
      </c>
      <c r="E6978" s="7">
        <v>383</v>
      </c>
      <c r="F6978" s="7" t="s">
        <v>3255</v>
      </c>
      <c r="G6978" s="7" t="s">
        <v>15852</v>
      </c>
      <c r="H6978" s="7" t="s">
        <v>33</v>
      </c>
      <c r="I6978" s="7"/>
      <c r="J6978" s="7" t="s">
        <v>8422</v>
      </c>
      <c r="K6978" s="7" t="s">
        <v>8423</v>
      </c>
      <c r="L6978" s="7" t="s">
        <v>83</v>
      </c>
      <c r="P6978" s="7"/>
      <c r="S6978" s="7" t="s">
        <v>84</v>
      </c>
      <c r="T6978" s="7"/>
      <c r="V6978" s="7" t="s">
        <v>87</v>
      </c>
      <c r="W6978" s="7"/>
      <c r="X6978" s="7" t="s">
        <v>17702</v>
      </c>
      <c r="Z6978" s="7"/>
    </row>
    <row r="6979" spans="1:26" ht="22.5" hidden="1" customHeight="1">
      <c r="A6979" s="7" t="s">
        <v>15850</v>
      </c>
      <c r="B6979" s="7" t="s">
        <v>46</v>
      </c>
      <c r="C6979" s="7" t="s">
        <v>17840</v>
      </c>
      <c r="D6979" s="7" t="s">
        <v>1973</v>
      </c>
      <c r="E6979" s="7">
        <v>384</v>
      </c>
      <c r="F6979" s="7" t="s">
        <v>3255</v>
      </c>
      <c r="G6979" s="7" t="s">
        <v>15852</v>
      </c>
      <c r="H6979" s="7" t="s">
        <v>33</v>
      </c>
      <c r="I6979" s="7"/>
      <c r="J6979" s="7" t="s">
        <v>954</v>
      </c>
      <c r="K6979" s="7" t="s">
        <v>955</v>
      </c>
      <c r="L6979" s="7" t="s">
        <v>83</v>
      </c>
      <c r="P6979" s="7"/>
      <c r="S6979" s="7" t="s">
        <v>84</v>
      </c>
      <c r="T6979" s="7"/>
      <c r="V6979" s="7" t="s">
        <v>87</v>
      </c>
      <c r="W6979" s="7"/>
      <c r="X6979" s="7" t="s">
        <v>17704</v>
      </c>
      <c r="Z6979" s="7"/>
    </row>
    <row r="6980" spans="1:26" ht="22.5" hidden="1" customHeight="1">
      <c r="A6980" s="7" t="s">
        <v>15850</v>
      </c>
      <c r="B6980" s="7" t="s">
        <v>46</v>
      </c>
      <c r="C6980" s="7" t="s">
        <v>15402</v>
      </c>
      <c r="D6980" s="7" t="s">
        <v>1973</v>
      </c>
      <c r="E6980" s="7">
        <v>385</v>
      </c>
      <c r="F6980" s="7" t="s">
        <v>3251</v>
      </c>
      <c r="G6980" s="7" t="s">
        <v>15852</v>
      </c>
      <c r="H6980" s="7" t="s">
        <v>33</v>
      </c>
      <c r="I6980" s="7"/>
      <c r="J6980" s="7" t="s">
        <v>129</v>
      </c>
      <c r="K6980" s="7" t="s">
        <v>130</v>
      </c>
      <c r="L6980" s="7" t="s">
        <v>83</v>
      </c>
      <c r="P6980" s="7"/>
      <c r="S6980" s="7" t="s">
        <v>84</v>
      </c>
      <c r="T6980" s="7"/>
      <c r="V6980" s="7" t="s">
        <v>87</v>
      </c>
      <c r="W6980" s="7"/>
      <c r="X6980" s="7" t="s">
        <v>17705</v>
      </c>
      <c r="Z6980" s="7"/>
    </row>
    <row r="6981" spans="1:26" ht="22.5" hidden="1" customHeight="1">
      <c r="A6981" s="7" t="s">
        <v>15850</v>
      </c>
      <c r="B6981" s="7" t="s">
        <v>46</v>
      </c>
      <c r="C6981" s="7" t="s">
        <v>17841</v>
      </c>
      <c r="D6981" s="7" t="s">
        <v>1973</v>
      </c>
      <c r="E6981" s="7">
        <v>386</v>
      </c>
      <c r="F6981" s="7" t="s">
        <v>3251</v>
      </c>
      <c r="G6981" s="7" t="s">
        <v>15852</v>
      </c>
      <c r="H6981" s="7" t="s">
        <v>33</v>
      </c>
      <c r="I6981" s="7"/>
      <c r="J6981" s="7" t="s">
        <v>2090</v>
      </c>
      <c r="K6981" s="7" t="s">
        <v>2091</v>
      </c>
      <c r="L6981" s="7" t="s">
        <v>93</v>
      </c>
      <c r="P6981" s="7"/>
      <c r="S6981" s="7" t="s">
        <v>84</v>
      </c>
      <c r="T6981" s="7"/>
      <c r="V6981" s="7" t="s">
        <v>87</v>
      </c>
      <c r="W6981" s="7"/>
      <c r="X6981" s="7" t="s">
        <v>17707</v>
      </c>
      <c r="Z6981" s="7"/>
    </row>
    <row r="6982" spans="1:26" ht="22.5" hidden="1" customHeight="1">
      <c r="A6982" s="7" t="s">
        <v>15850</v>
      </c>
      <c r="B6982" s="7" t="s">
        <v>46</v>
      </c>
      <c r="C6982" s="7" t="s">
        <v>15406</v>
      </c>
      <c r="D6982" s="7" t="s">
        <v>1973</v>
      </c>
      <c r="E6982" s="7">
        <v>387</v>
      </c>
      <c r="F6982" s="7" t="s">
        <v>3251</v>
      </c>
      <c r="G6982" s="7" t="s">
        <v>15852</v>
      </c>
      <c r="H6982" s="7" t="s">
        <v>33</v>
      </c>
      <c r="I6982" s="7"/>
      <c r="J6982" s="7" t="s">
        <v>134</v>
      </c>
      <c r="K6982" s="7" t="s">
        <v>135</v>
      </c>
      <c r="L6982" s="7" t="s">
        <v>83</v>
      </c>
      <c r="P6982" s="7"/>
      <c r="S6982" s="7" t="s">
        <v>84</v>
      </c>
      <c r="T6982" s="7"/>
      <c r="V6982" s="7" t="s">
        <v>87</v>
      </c>
      <c r="W6982" s="7"/>
      <c r="X6982" s="7" t="s">
        <v>17708</v>
      </c>
      <c r="Z6982" s="7"/>
    </row>
    <row r="6983" spans="1:26" ht="22.5" hidden="1" customHeight="1">
      <c r="A6983" s="7" t="s">
        <v>15850</v>
      </c>
      <c r="B6983" s="7" t="s">
        <v>46</v>
      </c>
      <c r="C6983" s="7" t="s">
        <v>17842</v>
      </c>
      <c r="D6983" s="7" t="s">
        <v>1973</v>
      </c>
      <c r="E6983" s="7">
        <v>388</v>
      </c>
      <c r="F6983" s="7" t="s">
        <v>3251</v>
      </c>
      <c r="G6983" s="7" t="s">
        <v>15852</v>
      </c>
      <c r="H6983" s="7" t="s">
        <v>33</v>
      </c>
      <c r="I6983" s="7"/>
      <c r="J6983" s="7" t="s">
        <v>2124</v>
      </c>
      <c r="K6983" s="7" t="s">
        <v>2125</v>
      </c>
      <c r="L6983" s="7" t="s">
        <v>83</v>
      </c>
      <c r="P6983" s="7"/>
      <c r="S6983" s="7" t="s">
        <v>84</v>
      </c>
      <c r="T6983" s="7"/>
      <c r="V6983" s="7" t="s">
        <v>87</v>
      </c>
      <c r="W6983" s="7"/>
      <c r="X6983" s="7" t="s">
        <v>17710</v>
      </c>
      <c r="Z6983" s="7"/>
    </row>
    <row r="6984" spans="1:26" ht="22.5" hidden="1" customHeight="1">
      <c r="A6984" s="7" t="s">
        <v>15850</v>
      </c>
      <c r="B6984" s="7" t="s">
        <v>46</v>
      </c>
      <c r="C6984" s="7" t="s">
        <v>17843</v>
      </c>
      <c r="D6984" s="7" t="s">
        <v>1973</v>
      </c>
      <c r="E6984" s="7">
        <v>389</v>
      </c>
      <c r="F6984" s="7" t="s">
        <v>3251</v>
      </c>
      <c r="G6984" s="7" t="s">
        <v>15852</v>
      </c>
      <c r="H6984" s="7" t="s">
        <v>33</v>
      </c>
      <c r="I6984" s="7"/>
      <c r="J6984" s="7" t="s">
        <v>15996</v>
      </c>
      <c r="K6984" s="7" t="s">
        <v>15997</v>
      </c>
      <c r="L6984" s="7" t="s">
        <v>83</v>
      </c>
      <c r="P6984" s="7"/>
      <c r="S6984" s="7" t="s">
        <v>84</v>
      </c>
      <c r="T6984" s="7"/>
      <c r="V6984" s="7" t="s">
        <v>87</v>
      </c>
      <c r="W6984" s="7"/>
      <c r="X6984" s="7" t="s">
        <v>17712</v>
      </c>
      <c r="Z6984" s="7"/>
    </row>
    <row r="6985" spans="1:26" ht="22.5" hidden="1" customHeight="1">
      <c r="A6985" s="7" t="s">
        <v>15850</v>
      </c>
      <c r="B6985" s="7" t="s">
        <v>46</v>
      </c>
      <c r="C6985" s="7" t="s">
        <v>17844</v>
      </c>
      <c r="D6985" s="7" t="s">
        <v>1973</v>
      </c>
      <c r="E6985" s="7">
        <v>390</v>
      </c>
      <c r="F6985" s="7" t="s">
        <v>3251</v>
      </c>
      <c r="G6985" s="7" t="s">
        <v>15852</v>
      </c>
      <c r="H6985" s="7" t="s">
        <v>33</v>
      </c>
      <c r="I6985" s="7"/>
      <c r="J6985" s="7" t="s">
        <v>16475</v>
      </c>
      <c r="K6985" s="7" t="s">
        <v>16476</v>
      </c>
      <c r="L6985" s="7" t="s">
        <v>83</v>
      </c>
      <c r="P6985" s="7"/>
      <c r="S6985" s="7" t="s">
        <v>84</v>
      </c>
      <c r="T6985" s="7"/>
      <c r="V6985" s="7" t="s">
        <v>383</v>
      </c>
      <c r="W6985" s="7"/>
      <c r="X6985" s="7" t="s">
        <v>17714</v>
      </c>
      <c r="Z6985" s="7"/>
    </row>
    <row r="6986" spans="1:26" ht="22.5" hidden="1" customHeight="1">
      <c r="A6986" s="7" t="s">
        <v>15850</v>
      </c>
      <c r="B6986" s="7" t="s">
        <v>46</v>
      </c>
      <c r="C6986" s="7" t="s">
        <v>17845</v>
      </c>
      <c r="D6986" s="7" t="s">
        <v>1973</v>
      </c>
      <c r="E6986" s="7">
        <v>391</v>
      </c>
      <c r="F6986" s="7" t="s">
        <v>3251</v>
      </c>
      <c r="G6986" s="7" t="s">
        <v>15852</v>
      </c>
      <c r="H6986" s="7" t="s">
        <v>33</v>
      </c>
      <c r="I6986" s="7"/>
      <c r="J6986" s="7" t="s">
        <v>16707</v>
      </c>
      <c r="K6986" s="7" t="s">
        <v>16708</v>
      </c>
      <c r="L6986" s="7" t="s">
        <v>168</v>
      </c>
      <c r="P6986" s="7"/>
      <c r="S6986" s="7" t="s">
        <v>370</v>
      </c>
      <c r="T6986" s="7"/>
      <c r="V6986" s="7" t="s">
        <v>434</v>
      </c>
      <c r="W6986" s="7"/>
      <c r="X6986" s="7" t="s">
        <v>17716</v>
      </c>
      <c r="Z6986" s="7"/>
    </row>
    <row r="6987" spans="1:26" ht="22.5" hidden="1" customHeight="1">
      <c r="A6987" s="7" t="s">
        <v>15850</v>
      </c>
      <c r="B6987" s="7" t="s">
        <v>46</v>
      </c>
      <c r="C6987" s="7" t="s">
        <v>17846</v>
      </c>
      <c r="D6987" s="7" t="s">
        <v>1973</v>
      </c>
      <c r="E6987" s="7">
        <v>392</v>
      </c>
      <c r="F6987" s="7" t="s">
        <v>3251</v>
      </c>
      <c r="G6987" s="7" t="s">
        <v>15852</v>
      </c>
      <c r="H6987" s="7" t="s">
        <v>33</v>
      </c>
      <c r="I6987" s="7"/>
      <c r="J6987" s="7" t="s">
        <v>16211</v>
      </c>
      <c r="K6987" s="7" t="s">
        <v>16212</v>
      </c>
      <c r="L6987" s="7" t="s">
        <v>168</v>
      </c>
      <c r="P6987" s="7"/>
      <c r="S6987" s="7" t="s">
        <v>370</v>
      </c>
      <c r="T6987" s="7"/>
      <c r="V6987" s="7" t="s">
        <v>15887</v>
      </c>
      <c r="W6987" s="7"/>
      <c r="X6987" s="7" t="s">
        <v>17718</v>
      </c>
      <c r="Z6987" s="7"/>
    </row>
    <row r="6988" spans="1:26" ht="22.5" hidden="1" customHeight="1">
      <c r="A6988" s="7" t="s">
        <v>15850</v>
      </c>
      <c r="B6988" s="7" t="s">
        <v>46</v>
      </c>
      <c r="C6988" s="7" t="s">
        <v>17847</v>
      </c>
      <c r="D6988" s="7" t="s">
        <v>1973</v>
      </c>
      <c r="E6988" s="7">
        <v>393</v>
      </c>
      <c r="F6988" s="7" t="s">
        <v>3255</v>
      </c>
      <c r="G6988" s="7" t="s">
        <v>15852</v>
      </c>
      <c r="H6988" s="7" t="s">
        <v>33</v>
      </c>
      <c r="I6988" s="7"/>
      <c r="J6988" s="7" t="s">
        <v>16211</v>
      </c>
      <c r="K6988" s="7" t="s">
        <v>16212</v>
      </c>
      <c r="L6988" s="7" t="s">
        <v>168</v>
      </c>
      <c r="P6988" s="7"/>
      <c r="S6988" s="7" t="s">
        <v>370</v>
      </c>
      <c r="T6988" s="7"/>
      <c r="V6988" s="7" t="s">
        <v>15887</v>
      </c>
      <c r="W6988" s="7"/>
      <c r="X6988" s="7" t="s">
        <v>17720</v>
      </c>
      <c r="Z6988" s="7"/>
    </row>
    <row r="6989" spans="1:26" ht="22.5" hidden="1" customHeight="1">
      <c r="A6989" s="7" t="s">
        <v>15850</v>
      </c>
      <c r="B6989" s="7" t="s">
        <v>46</v>
      </c>
      <c r="C6989" s="7" t="s">
        <v>17848</v>
      </c>
      <c r="D6989" s="7" t="s">
        <v>1973</v>
      </c>
      <c r="E6989" s="7">
        <v>394</v>
      </c>
      <c r="F6989" s="7" t="s">
        <v>3251</v>
      </c>
      <c r="G6989" s="7" t="s">
        <v>15852</v>
      </c>
      <c r="H6989" s="7" t="s">
        <v>33</v>
      </c>
      <c r="I6989" s="7"/>
      <c r="J6989" s="7" t="s">
        <v>16486</v>
      </c>
      <c r="K6989" s="7" t="s">
        <v>16487</v>
      </c>
      <c r="L6989" s="7" t="s">
        <v>168</v>
      </c>
      <c r="P6989" s="7"/>
      <c r="S6989" s="7" t="s">
        <v>370</v>
      </c>
      <c r="T6989" s="7"/>
      <c r="V6989" s="7" t="s">
        <v>15887</v>
      </c>
      <c r="W6989" s="7"/>
      <c r="X6989" s="7" t="s">
        <v>17722</v>
      </c>
      <c r="Z6989" s="7"/>
    </row>
    <row r="6990" spans="1:26" ht="22.5" hidden="1" customHeight="1">
      <c r="A6990" s="7" t="s">
        <v>15850</v>
      </c>
      <c r="B6990" s="7" t="s">
        <v>46</v>
      </c>
      <c r="C6990" s="7" t="s">
        <v>17849</v>
      </c>
      <c r="D6990" s="7" t="s">
        <v>1973</v>
      </c>
      <c r="E6990" s="7">
        <v>395</v>
      </c>
      <c r="F6990" s="7" t="s">
        <v>3251</v>
      </c>
      <c r="G6990" s="7" t="s">
        <v>15852</v>
      </c>
      <c r="H6990" s="7" t="s">
        <v>33</v>
      </c>
      <c r="I6990" s="7"/>
      <c r="J6990" s="7" t="s">
        <v>16714</v>
      </c>
      <c r="K6990" s="7" t="s">
        <v>16715</v>
      </c>
      <c r="L6990" s="7" t="s">
        <v>168</v>
      </c>
      <c r="P6990" s="7"/>
      <c r="S6990" s="7" t="s">
        <v>370</v>
      </c>
      <c r="T6990" s="7"/>
      <c r="V6990" s="7" t="s">
        <v>434</v>
      </c>
      <c r="W6990" s="7"/>
      <c r="X6990" s="7" t="s">
        <v>17724</v>
      </c>
      <c r="Z6990" s="7"/>
    </row>
    <row r="6991" spans="1:26" ht="22.5" hidden="1" customHeight="1">
      <c r="A6991" s="7" t="s">
        <v>15850</v>
      </c>
      <c r="B6991" s="7" t="s">
        <v>46</v>
      </c>
      <c r="C6991" s="7" t="s">
        <v>17850</v>
      </c>
      <c r="D6991" s="7" t="s">
        <v>1973</v>
      </c>
      <c r="E6991" s="7">
        <v>396</v>
      </c>
      <c r="F6991" s="7" t="s">
        <v>3251</v>
      </c>
      <c r="G6991" s="7" t="s">
        <v>15852</v>
      </c>
      <c r="H6991" s="7" t="s">
        <v>33</v>
      </c>
      <c r="I6991" s="7"/>
      <c r="J6991" s="7" t="s">
        <v>16221</v>
      </c>
      <c r="K6991" s="7" t="s">
        <v>16222</v>
      </c>
      <c r="L6991" s="7" t="s">
        <v>168</v>
      </c>
      <c r="P6991" s="7"/>
      <c r="S6991" s="7" t="s">
        <v>370</v>
      </c>
      <c r="T6991" s="7"/>
      <c r="V6991" s="7" t="s">
        <v>434</v>
      </c>
      <c r="W6991" s="7"/>
      <c r="X6991" s="7" t="s">
        <v>17726</v>
      </c>
      <c r="Z6991" s="7"/>
    </row>
    <row r="6992" spans="1:26" ht="22.5" hidden="1" customHeight="1">
      <c r="A6992" s="7" t="s">
        <v>15850</v>
      </c>
      <c r="B6992" s="7" t="s">
        <v>46</v>
      </c>
      <c r="C6992" s="7" t="s">
        <v>17851</v>
      </c>
      <c r="D6992" s="7" t="s">
        <v>1973</v>
      </c>
      <c r="E6992" s="7">
        <v>397</v>
      </c>
      <c r="F6992" s="7" t="s">
        <v>3255</v>
      </c>
      <c r="G6992" s="7" t="s">
        <v>15852</v>
      </c>
      <c r="H6992" s="7" t="s">
        <v>33</v>
      </c>
      <c r="I6992" s="7"/>
      <c r="J6992" s="7" t="s">
        <v>16221</v>
      </c>
      <c r="K6992" s="7" t="s">
        <v>16222</v>
      </c>
      <c r="L6992" s="7" t="s">
        <v>168</v>
      </c>
      <c r="P6992" s="7"/>
      <c r="S6992" s="7" t="s">
        <v>370</v>
      </c>
      <c r="T6992" s="7"/>
      <c r="V6992" s="7" t="s">
        <v>434</v>
      </c>
      <c r="W6992" s="7"/>
      <c r="X6992" s="7" t="s">
        <v>17728</v>
      </c>
      <c r="Z6992" s="7"/>
    </row>
    <row r="6993" spans="1:26" ht="22.5" hidden="1" customHeight="1">
      <c r="A6993" s="7" t="s">
        <v>15850</v>
      </c>
      <c r="B6993" s="7" t="s">
        <v>46</v>
      </c>
      <c r="C6993" s="7" t="s">
        <v>17852</v>
      </c>
      <c r="D6993" s="7" t="s">
        <v>1973</v>
      </c>
      <c r="E6993" s="7">
        <v>398</v>
      </c>
      <c r="F6993" s="7" t="s">
        <v>3251</v>
      </c>
      <c r="G6993" s="7" t="s">
        <v>15852</v>
      </c>
      <c r="H6993" s="7" t="s">
        <v>33</v>
      </c>
      <c r="I6993" s="7"/>
      <c r="J6993" s="7" t="s">
        <v>16226</v>
      </c>
      <c r="K6993" s="7" t="s">
        <v>16227</v>
      </c>
      <c r="L6993" s="7" t="s">
        <v>168</v>
      </c>
      <c r="P6993" s="7"/>
      <c r="S6993" s="7" t="s">
        <v>370</v>
      </c>
      <c r="T6993" s="7"/>
      <c r="V6993" s="7" t="s">
        <v>434</v>
      </c>
      <c r="W6993" s="7"/>
      <c r="X6993" s="7" t="s">
        <v>17730</v>
      </c>
      <c r="Z6993" s="7"/>
    </row>
    <row r="6994" spans="1:26" ht="22.5" hidden="1" customHeight="1">
      <c r="A6994" s="7" t="s">
        <v>15850</v>
      </c>
      <c r="B6994" s="7" t="s">
        <v>46</v>
      </c>
      <c r="C6994" s="7" t="s">
        <v>17853</v>
      </c>
      <c r="D6994" s="7" t="s">
        <v>1973</v>
      </c>
      <c r="E6994" s="7">
        <v>399</v>
      </c>
      <c r="F6994" s="7" t="s">
        <v>3255</v>
      </c>
      <c r="G6994" s="7" t="s">
        <v>15852</v>
      </c>
      <c r="H6994" s="7" t="s">
        <v>33</v>
      </c>
      <c r="I6994" s="7"/>
      <c r="J6994" s="7" t="s">
        <v>16226</v>
      </c>
      <c r="K6994" s="7" t="s">
        <v>16227</v>
      </c>
      <c r="L6994" s="7" t="s">
        <v>168</v>
      </c>
      <c r="P6994" s="7"/>
      <c r="S6994" s="7" t="s">
        <v>370</v>
      </c>
      <c r="T6994" s="7"/>
      <c r="V6994" s="7" t="s">
        <v>434</v>
      </c>
      <c r="W6994" s="7"/>
      <c r="X6994" s="7" t="s">
        <v>17732</v>
      </c>
      <c r="Z6994" s="7"/>
    </row>
    <row r="6995" spans="1:26" ht="22.5" hidden="1" customHeight="1">
      <c r="A6995" s="7" t="s">
        <v>15850</v>
      </c>
      <c r="B6995" s="7" t="s">
        <v>46</v>
      </c>
      <c r="C6995" s="7" t="s">
        <v>17854</v>
      </c>
      <c r="D6995" s="7" t="s">
        <v>1973</v>
      </c>
      <c r="E6995" s="7">
        <v>400</v>
      </c>
      <c r="F6995" s="7" t="s">
        <v>3251</v>
      </c>
      <c r="G6995" s="7" t="s">
        <v>15852</v>
      </c>
      <c r="H6995" s="7" t="s">
        <v>33</v>
      </c>
      <c r="I6995" s="7"/>
      <c r="J6995" s="7" t="s">
        <v>15865</v>
      </c>
      <c r="K6995" s="7" t="s">
        <v>15866</v>
      </c>
      <c r="L6995" s="7" t="s">
        <v>168</v>
      </c>
      <c r="P6995" s="7"/>
      <c r="S6995" s="7" t="s">
        <v>370</v>
      </c>
      <c r="T6995" s="7"/>
      <c r="V6995" s="7" t="s">
        <v>434</v>
      </c>
      <c r="W6995" s="7"/>
      <c r="X6995" s="7" t="s">
        <v>17734</v>
      </c>
      <c r="Z6995" s="7"/>
    </row>
    <row r="6996" spans="1:26" ht="22.5" hidden="1" customHeight="1">
      <c r="A6996" s="7" t="s">
        <v>15850</v>
      </c>
      <c r="B6996" s="7" t="s">
        <v>46</v>
      </c>
      <c r="C6996" s="7" t="s">
        <v>17855</v>
      </c>
      <c r="D6996" s="7" t="s">
        <v>1973</v>
      </c>
      <c r="E6996" s="7">
        <v>401</v>
      </c>
      <c r="F6996" s="7" t="s">
        <v>3251</v>
      </c>
      <c r="G6996" s="7" t="s">
        <v>15852</v>
      </c>
      <c r="H6996" s="7" t="s">
        <v>33</v>
      </c>
      <c r="I6996" s="7"/>
      <c r="J6996" s="7" t="s">
        <v>16500</v>
      </c>
      <c r="K6996" s="7" t="s">
        <v>16501</v>
      </c>
      <c r="L6996" s="7" t="s">
        <v>168</v>
      </c>
      <c r="P6996" s="7"/>
      <c r="S6996" s="7" t="s">
        <v>370</v>
      </c>
      <c r="T6996" s="7"/>
      <c r="V6996" s="7" t="s">
        <v>383</v>
      </c>
      <c r="W6996" s="7"/>
      <c r="X6996" s="7" t="s">
        <v>17736</v>
      </c>
      <c r="Z6996" s="7"/>
    </row>
    <row r="6997" spans="1:26" ht="22.5" hidden="1" customHeight="1">
      <c r="A6997" s="7" t="s">
        <v>15850</v>
      </c>
      <c r="B6997" s="7" t="s">
        <v>46</v>
      </c>
      <c r="C6997" s="7" t="s">
        <v>17856</v>
      </c>
      <c r="D6997" s="7" t="s">
        <v>1973</v>
      </c>
      <c r="E6997" s="7">
        <v>402</v>
      </c>
      <c r="F6997" s="7" t="s">
        <v>3255</v>
      </c>
      <c r="G6997" s="7" t="s">
        <v>15852</v>
      </c>
      <c r="H6997" s="7" t="s">
        <v>33</v>
      </c>
      <c r="I6997" s="7"/>
      <c r="J6997" s="7" t="s">
        <v>16268</v>
      </c>
      <c r="K6997" s="7" t="s">
        <v>16269</v>
      </c>
      <c r="L6997" s="7" t="s">
        <v>168</v>
      </c>
      <c r="P6997" s="7"/>
      <c r="S6997" s="7" t="s">
        <v>370</v>
      </c>
      <c r="T6997" s="7"/>
      <c r="V6997" s="7" t="s">
        <v>383</v>
      </c>
      <c r="W6997" s="7"/>
      <c r="X6997" s="7" t="s">
        <v>17738</v>
      </c>
      <c r="Z6997" s="7"/>
    </row>
    <row r="6998" spans="1:26" ht="22.5" hidden="1" customHeight="1">
      <c r="A6998" s="7" t="s">
        <v>15850</v>
      </c>
      <c r="B6998" s="7" t="s">
        <v>46</v>
      </c>
      <c r="C6998" s="7" t="s">
        <v>17857</v>
      </c>
      <c r="D6998" s="7" t="s">
        <v>1973</v>
      </c>
      <c r="E6998" s="7">
        <v>403</v>
      </c>
      <c r="F6998" s="7" t="s">
        <v>3255</v>
      </c>
      <c r="G6998" s="7" t="s">
        <v>15852</v>
      </c>
      <c r="H6998" s="7" t="s">
        <v>33</v>
      </c>
      <c r="I6998" s="7"/>
      <c r="J6998" s="7" t="s">
        <v>16508</v>
      </c>
      <c r="K6998" s="7" t="s">
        <v>16509</v>
      </c>
      <c r="L6998" s="7" t="s">
        <v>83</v>
      </c>
      <c r="P6998" s="7"/>
      <c r="S6998" s="7" t="s">
        <v>701</v>
      </c>
      <c r="T6998" s="7"/>
      <c r="V6998" s="7" t="s">
        <v>87</v>
      </c>
      <c r="W6998" s="7"/>
      <c r="X6998" s="7" t="s">
        <v>17740</v>
      </c>
      <c r="Z6998" s="7"/>
    </row>
    <row r="6999" spans="1:26" ht="22.5" hidden="1" customHeight="1">
      <c r="A6999" s="7" t="s">
        <v>15850</v>
      </c>
      <c r="B6999" s="7" t="s">
        <v>46</v>
      </c>
      <c r="C6999" s="7" t="s">
        <v>17858</v>
      </c>
      <c r="D6999" s="7" t="s">
        <v>1973</v>
      </c>
      <c r="E6999" s="7">
        <v>404</v>
      </c>
      <c r="F6999" s="7" t="s">
        <v>3255</v>
      </c>
      <c r="G6999" s="7" t="s">
        <v>15852</v>
      </c>
      <c r="H6999" s="7" t="s">
        <v>33</v>
      </c>
      <c r="I6999" s="7"/>
      <c r="J6999" s="7" t="s">
        <v>16278</v>
      </c>
      <c r="K6999" s="7" t="s">
        <v>16279</v>
      </c>
      <c r="L6999" s="7" t="s">
        <v>83</v>
      </c>
      <c r="P6999" s="7"/>
      <c r="S6999" s="7" t="s">
        <v>701</v>
      </c>
      <c r="T6999" s="7"/>
      <c r="V6999" s="7" t="s">
        <v>87</v>
      </c>
      <c r="W6999" s="7"/>
      <c r="X6999" s="7" t="s">
        <v>17742</v>
      </c>
      <c r="Z6999" s="7"/>
    </row>
    <row r="7000" spans="1:26" ht="22.5" hidden="1" customHeight="1">
      <c r="A7000" s="7" t="s">
        <v>15850</v>
      </c>
      <c r="B7000" s="7" t="s">
        <v>46</v>
      </c>
      <c r="C7000" s="7" t="s">
        <v>17859</v>
      </c>
      <c r="D7000" s="7" t="s">
        <v>1973</v>
      </c>
      <c r="E7000" s="7">
        <v>405</v>
      </c>
      <c r="F7000" s="7" t="s">
        <v>3251</v>
      </c>
      <c r="G7000" s="7" t="s">
        <v>15852</v>
      </c>
      <c r="H7000" s="7" t="s">
        <v>33</v>
      </c>
      <c r="I7000" s="7"/>
      <c r="J7000" s="7" t="s">
        <v>16283</v>
      </c>
      <c r="K7000" s="7" t="s">
        <v>16284</v>
      </c>
      <c r="L7000" s="7" t="s">
        <v>700</v>
      </c>
      <c r="P7000" s="7"/>
      <c r="S7000" s="7" t="s">
        <v>701</v>
      </c>
      <c r="T7000" s="7"/>
      <c r="V7000" s="7" t="s">
        <v>87</v>
      </c>
      <c r="W7000" s="7"/>
      <c r="X7000" s="7" t="s">
        <v>17744</v>
      </c>
      <c r="Z7000" s="7"/>
    </row>
    <row r="7001" spans="1:26" ht="22.5" hidden="1" customHeight="1">
      <c r="A7001" s="7" t="s">
        <v>15850</v>
      </c>
      <c r="B7001" s="7" t="s">
        <v>46</v>
      </c>
      <c r="C7001" s="7" t="s">
        <v>17860</v>
      </c>
      <c r="D7001" s="7" t="s">
        <v>1973</v>
      </c>
      <c r="E7001" s="7">
        <v>406</v>
      </c>
      <c r="F7001" s="7" t="s">
        <v>3255</v>
      </c>
      <c r="G7001" s="7" t="s">
        <v>15852</v>
      </c>
      <c r="H7001" s="7" t="s">
        <v>33</v>
      </c>
      <c r="I7001" s="7"/>
      <c r="J7001" s="7" t="s">
        <v>16283</v>
      </c>
      <c r="K7001" s="7" t="s">
        <v>16284</v>
      </c>
      <c r="L7001" s="7" t="s">
        <v>700</v>
      </c>
      <c r="P7001" s="7"/>
      <c r="S7001" s="7" t="s">
        <v>701</v>
      </c>
      <c r="T7001" s="7"/>
      <c r="V7001" s="7" t="s">
        <v>87</v>
      </c>
      <c r="W7001" s="7"/>
      <c r="X7001" s="7" t="s">
        <v>17746</v>
      </c>
      <c r="Z7001" s="7"/>
    </row>
    <row r="7002" spans="1:26" ht="22.5" hidden="1" customHeight="1">
      <c r="A7002" s="7" t="s">
        <v>15850</v>
      </c>
      <c r="B7002" s="7" t="s">
        <v>46</v>
      </c>
      <c r="C7002" s="7" t="s">
        <v>17861</v>
      </c>
      <c r="D7002" s="7" t="s">
        <v>1973</v>
      </c>
      <c r="E7002" s="7">
        <v>407</v>
      </c>
      <c r="F7002" s="7" t="s">
        <v>3251</v>
      </c>
      <c r="G7002" s="7" t="s">
        <v>15852</v>
      </c>
      <c r="H7002" s="7" t="s">
        <v>33</v>
      </c>
      <c r="I7002" s="7"/>
      <c r="J7002" s="7" t="s">
        <v>16519</v>
      </c>
      <c r="K7002" s="7" t="s">
        <v>16520</v>
      </c>
      <c r="L7002" s="7" t="s">
        <v>83</v>
      </c>
      <c r="P7002" s="7"/>
      <c r="S7002" s="7" t="s">
        <v>701</v>
      </c>
      <c r="T7002" s="7"/>
      <c r="V7002" s="7" t="s">
        <v>87</v>
      </c>
      <c r="W7002" s="7"/>
      <c r="X7002" s="7" t="s">
        <v>17748</v>
      </c>
      <c r="Z7002" s="7"/>
    </row>
    <row r="7003" spans="1:26" ht="22.5" hidden="1" customHeight="1">
      <c r="A7003" s="7" t="s">
        <v>15850</v>
      </c>
      <c r="B7003" s="7" t="s">
        <v>46</v>
      </c>
      <c r="C7003" s="7" t="s">
        <v>17862</v>
      </c>
      <c r="D7003" s="7" t="s">
        <v>1973</v>
      </c>
      <c r="E7003" s="7">
        <v>408</v>
      </c>
      <c r="F7003" s="7" t="s">
        <v>3251</v>
      </c>
      <c r="G7003" s="7" t="s">
        <v>15852</v>
      </c>
      <c r="H7003" s="7" t="s">
        <v>33</v>
      </c>
      <c r="I7003" s="7"/>
      <c r="J7003" s="7" t="s">
        <v>15870</v>
      </c>
      <c r="K7003" s="7" t="s">
        <v>15871</v>
      </c>
      <c r="L7003" s="7" t="s">
        <v>83</v>
      </c>
      <c r="P7003" s="7"/>
      <c r="S7003" s="7" t="s">
        <v>701</v>
      </c>
      <c r="T7003" s="7"/>
      <c r="V7003" s="7" t="s">
        <v>87</v>
      </c>
      <c r="W7003" s="7"/>
      <c r="X7003" s="7" t="s">
        <v>17750</v>
      </c>
      <c r="Z7003" s="7"/>
    </row>
    <row r="7004" spans="1:26" ht="22.5" hidden="1" customHeight="1">
      <c r="A7004" s="7" t="s">
        <v>15850</v>
      </c>
      <c r="B7004" s="7" t="s">
        <v>46</v>
      </c>
      <c r="C7004" s="7" t="s">
        <v>17863</v>
      </c>
      <c r="D7004" s="7" t="s">
        <v>1973</v>
      </c>
      <c r="E7004" s="7">
        <v>409</v>
      </c>
      <c r="F7004" s="7" t="s">
        <v>3251</v>
      </c>
      <c r="G7004" s="7" t="s">
        <v>15852</v>
      </c>
      <c r="H7004" s="7" t="s">
        <v>33</v>
      </c>
      <c r="I7004" s="7"/>
      <c r="J7004" s="7" t="s">
        <v>15875</v>
      </c>
      <c r="K7004" s="7" t="s">
        <v>15876</v>
      </c>
      <c r="L7004" s="7" t="s">
        <v>83</v>
      </c>
      <c r="P7004" s="7"/>
      <c r="S7004" s="7" t="s">
        <v>701</v>
      </c>
      <c r="T7004" s="7"/>
      <c r="V7004" s="7" t="s">
        <v>87</v>
      </c>
      <c r="W7004" s="7"/>
      <c r="X7004" s="7" t="s">
        <v>17752</v>
      </c>
      <c r="Z7004" s="7"/>
    </row>
    <row r="7005" spans="1:26" ht="22.5" hidden="1" customHeight="1">
      <c r="A7005" s="7" t="s">
        <v>15850</v>
      </c>
      <c r="B7005" s="7" t="s">
        <v>46</v>
      </c>
      <c r="C7005" s="7" t="s">
        <v>17864</v>
      </c>
      <c r="D7005" s="7" t="s">
        <v>1973</v>
      </c>
      <c r="E7005" s="7">
        <v>410</v>
      </c>
      <c r="F7005" s="7" t="s">
        <v>3251</v>
      </c>
      <c r="G7005" s="7" t="s">
        <v>15852</v>
      </c>
      <c r="H7005" s="7" t="s">
        <v>33</v>
      </c>
      <c r="I7005" s="7"/>
      <c r="J7005" s="7" t="s">
        <v>2911</v>
      </c>
      <c r="K7005" s="7" t="s">
        <v>2912</v>
      </c>
      <c r="L7005" s="7" t="s">
        <v>700</v>
      </c>
      <c r="P7005" s="7"/>
      <c r="S7005" s="7" t="s">
        <v>717</v>
      </c>
      <c r="T7005" s="7"/>
      <c r="V7005" s="7" t="s">
        <v>87</v>
      </c>
      <c r="W7005" s="7"/>
      <c r="X7005" s="7" t="s">
        <v>17754</v>
      </c>
      <c r="Z7005" s="7"/>
    </row>
    <row r="7006" spans="1:26" ht="22.5" hidden="1" customHeight="1">
      <c r="A7006" s="7" t="s">
        <v>15850</v>
      </c>
      <c r="B7006" s="7" t="s">
        <v>46</v>
      </c>
      <c r="C7006" s="7" t="s">
        <v>17865</v>
      </c>
      <c r="D7006" s="7" t="s">
        <v>1973</v>
      </c>
      <c r="E7006" s="7">
        <v>411</v>
      </c>
      <c r="F7006" s="7" t="s">
        <v>3251</v>
      </c>
      <c r="G7006" s="7" t="s">
        <v>15852</v>
      </c>
      <c r="H7006" s="7" t="s">
        <v>33</v>
      </c>
      <c r="I7006" s="7"/>
      <c r="J7006" s="7" t="s">
        <v>15880</v>
      </c>
      <c r="K7006" s="7" t="s">
        <v>15881</v>
      </c>
      <c r="L7006" s="7" t="s">
        <v>700</v>
      </c>
      <c r="P7006" s="7"/>
      <c r="S7006" s="7" t="s">
        <v>717</v>
      </c>
      <c r="T7006" s="7"/>
      <c r="V7006" s="7" t="s">
        <v>383</v>
      </c>
      <c r="W7006" s="7"/>
      <c r="X7006" s="7" t="s">
        <v>17756</v>
      </c>
      <c r="Z7006" s="7"/>
    </row>
    <row r="7007" spans="1:26" ht="22.5" hidden="1" customHeight="1">
      <c r="A7007" s="7" t="s">
        <v>15850</v>
      </c>
      <c r="B7007" s="7" t="s">
        <v>46</v>
      </c>
      <c r="C7007" s="7" t="s">
        <v>15570</v>
      </c>
      <c r="D7007" s="7" t="s">
        <v>1973</v>
      </c>
      <c r="E7007" s="7">
        <v>412</v>
      </c>
      <c r="F7007" s="7" t="s">
        <v>3251</v>
      </c>
      <c r="G7007" s="7" t="s">
        <v>15852</v>
      </c>
      <c r="H7007" s="7" t="s">
        <v>33</v>
      </c>
      <c r="I7007" s="7"/>
      <c r="J7007" s="7" t="s">
        <v>1599</v>
      </c>
      <c r="K7007" s="7" t="s">
        <v>1600</v>
      </c>
      <c r="L7007" s="7" t="s">
        <v>700</v>
      </c>
      <c r="P7007" s="7"/>
      <c r="S7007" s="7" t="s">
        <v>717</v>
      </c>
      <c r="T7007" s="7"/>
      <c r="V7007" s="7" t="s">
        <v>87</v>
      </c>
      <c r="W7007" s="7"/>
      <c r="X7007" s="7" t="s">
        <v>17757</v>
      </c>
      <c r="Z7007" s="7"/>
    </row>
    <row r="7008" spans="1:26" ht="22.5" hidden="1" customHeight="1">
      <c r="A7008" s="7" t="s">
        <v>15850</v>
      </c>
      <c r="B7008" s="7" t="s">
        <v>46</v>
      </c>
      <c r="C7008" s="7" t="s">
        <v>15573</v>
      </c>
      <c r="D7008" s="7" t="s">
        <v>1973</v>
      </c>
      <c r="E7008" s="7">
        <v>413</v>
      </c>
      <c r="F7008" s="7" t="s">
        <v>3251</v>
      </c>
      <c r="G7008" s="7" t="s">
        <v>15852</v>
      </c>
      <c r="H7008" s="7" t="s">
        <v>33</v>
      </c>
      <c r="I7008" s="7"/>
      <c r="J7008" s="7" t="s">
        <v>726</v>
      </c>
      <c r="K7008" s="7" t="s">
        <v>727</v>
      </c>
      <c r="L7008" s="7" t="s">
        <v>700</v>
      </c>
      <c r="P7008" s="7"/>
      <c r="S7008" s="7" t="s">
        <v>717</v>
      </c>
      <c r="T7008" s="7"/>
      <c r="V7008" s="7" t="s">
        <v>87</v>
      </c>
      <c r="W7008" s="7"/>
      <c r="X7008" s="7" t="s">
        <v>17758</v>
      </c>
      <c r="Z7008" s="7"/>
    </row>
    <row r="7009" spans="1:26" ht="22.5" hidden="1" customHeight="1">
      <c r="A7009" s="7" t="s">
        <v>15850</v>
      </c>
      <c r="B7009" s="7" t="s">
        <v>46</v>
      </c>
      <c r="C7009" s="7" t="s">
        <v>15577</v>
      </c>
      <c r="D7009" s="7" t="s">
        <v>1973</v>
      </c>
      <c r="E7009" s="7">
        <v>414</v>
      </c>
      <c r="F7009" s="7" t="s">
        <v>3251</v>
      </c>
      <c r="G7009" s="7" t="s">
        <v>15852</v>
      </c>
      <c r="H7009" s="7" t="s">
        <v>33</v>
      </c>
      <c r="I7009" s="7"/>
      <c r="J7009" s="7" t="s">
        <v>1617</v>
      </c>
      <c r="K7009" s="7" t="s">
        <v>1618</v>
      </c>
      <c r="L7009" s="7" t="s">
        <v>700</v>
      </c>
      <c r="P7009" s="7"/>
      <c r="S7009" s="7" t="s">
        <v>717</v>
      </c>
      <c r="T7009" s="7"/>
      <c r="V7009" s="7" t="s">
        <v>87</v>
      </c>
      <c r="W7009" s="7"/>
      <c r="X7009" s="7" t="s">
        <v>17759</v>
      </c>
      <c r="Z7009" s="7"/>
    </row>
    <row r="7010" spans="1:26" ht="22.5" hidden="1" customHeight="1">
      <c r="A7010" s="7" t="s">
        <v>15850</v>
      </c>
      <c r="B7010" s="7" t="s">
        <v>46</v>
      </c>
      <c r="C7010" s="7" t="s">
        <v>15578</v>
      </c>
      <c r="D7010" s="7" t="s">
        <v>1973</v>
      </c>
      <c r="E7010" s="7">
        <v>415</v>
      </c>
      <c r="F7010" s="7" t="s">
        <v>3255</v>
      </c>
      <c r="G7010" s="7" t="s">
        <v>15852</v>
      </c>
      <c r="H7010" s="7" t="s">
        <v>33</v>
      </c>
      <c r="I7010" s="7"/>
      <c r="J7010" s="7" t="s">
        <v>1617</v>
      </c>
      <c r="K7010" s="7" t="s">
        <v>1618</v>
      </c>
      <c r="L7010" s="7" t="s">
        <v>700</v>
      </c>
      <c r="P7010" s="7"/>
      <c r="S7010" s="7" t="s">
        <v>717</v>
      </c>
      <c r="T7010" s="7"/>
      <c r="V7010" s="7" t="s">
        <v>87</v>
      </c>
      <c r="W7010" s="7"/>
      <c r="X7010" s="7" t="s">
        <v>17760</v>
      </c>
      <c r="Z7010" s="7"/>
    </row>
    <row r="7011" spans="1:26" ht="22.5" hidden="1" customHeight="1">
      <c r="A7011" s="7" t="s">
        <v>15850</v>
      </c>
      <c r="B7011" s="7" t="s">
        <v>46</v>
      </c>
      <c r="C7011" s="7" t="s">
        <v>15579</v>
      </c>
      <c r="D7011" s="7" t="s">
        <v>1973</v>
      </c>
      <c r="E7011" s="7">
        <v>416</v>
      </c>
      <c r="F7011" s="7" t="s">
        <v>3251</v>
      </c>
      <c r="G7011" s="7" t="s">
        <v>15852</v>
      </c>
      <c r="H7011" s="7" t="s">
        <v>33</v>
      </c>
      <c r="I7011" s="7"/>
      <c r="J7011" s="7" t="s">
        <v>1621</v>
      </c>
      <c r="K7011" s="7" t="s">
        <v>1622</v>
      </c>
      <c r="L7011" s="7" t="s">
        <v>700</v>
      </c>
      <c r="P7011" s="7"/>
      <c r="S7011" s="7" t="s">
        <v>717</v>
      </c>
      <c r="T7011" s="7"/>
      <c r="V7011" s="7" t="s">
        <v>383</v>
      </c>
      <c r="W7011" s="7"/>
      <c r="X7011" s="7" t="s">
        <v>17761</v>
      </c>
      <c r="Z7011" s="7"/>
    </row>
    <row r="7012" spans="1:26" ht="22.5" hidden="1" customHeight="1">
      <c r="A7012" s="7" t="s">
        <v>15850</v>
      </c>
      <c r="B7012" s="7" t="s">
        <v>46</v>
      </c>
      <c r="C7012" s="7" t="s">
        <v>15581</v>
      </c>
      <c r="D7012" s="7" t="s">
        <v>1973</v>
      </c>
      <c r="E7012" s="7">
        <v>417</v>
      </c>
      <c r="F7012" s="7" t="s">
        <v>3251</v>
      </c>
      <c r="G7012" s="7" t="s">
        <v>15852</v>
      </c>
      <c r="H7012" s="7" t="s">
        <v>33</v>
      </c>
      <c r="I7012" s="7"/>
      <c r="J7012" s="7" t="s">
        <v>731</v>
      </c>
      <c r="K7012" s="7" t="s">
        <v>732</v>
      </c>
      <c r="L7012" s="7" t="s">
        <v>700</v>
      </c>
      <c r="P7012" s="7"/>
      <c r="S7012" s="7" t="s">
        <v>717</v>
      </c>
      <c r="T7012" s="7"/>
      <c r="V7012" s="7" t="s">
        <v>87</v>
      </c>
      <c r="W7012" s="7"/>
      <c r="X7012" s="7" t="s">
        <v>17762</v>
      </c>
      <c r="Z7012" s="7"/>
    </row>
    <row r="7013" spans="1:26" ht="22.5" hidden="1" customHeight="1">
      <c r="A7013" s="7" t="s">
        <v>15850</v>
      </c>
      <c r="B7013" s="7" t="s">
        <v>46</v>
      </c>
      <c r="C7013" s="7" t="s">
        <v>15587</v>
      </c>
      <c r="D7013" s="7" t="s">
        <v>1973</v>
      </c>
      <c r="E7013" s="7">
        <v>418</v>
      </c>
      <c r="F7013" s="7" t="s">
        <v>3251</v>
      </c>
      <c r="G7013" s="7" t="s">
        <v>15852</v>
      </c>
      <c r="H7013" s="7" t="s">
        <v>33</v>
      </c>
      <c r="I7013" s="7"/>
      <c r="J7013" s="7" t="s">
        <v>1654</v>
      </c>
      <c r="K7013" s="7" t="s">
        <v>1655</v>
      </c>
      <c r="L7013" s="7" t="s">
        <v>700</v>
      </c>
      <c r="P7013" s="7"/>
      <c r="S7013" s="7" t="s">
        <v>717</v>
      </c>
      <c r="T7013" s="7"/>
      <c r="V7013" s="7" t="s">
        <v>87</v>
      </c>
      <c r="W7013" s="7"/>
      <c r="X7013" s="7" t="s">
        <v>17763</v>
      </c>
      <c r="Z7013" s="7"/>
    </row>
    <row r="7014" spans="1:26" ht="22.5" hidden="1" customHeight="1">
      <c r="A7014" s="7" t="s">
        <v>15850</v>
      </c>
      <c r="B7014" s="7" t="s">
        <v>46</v>
      </c>
      <c r="C7014" s="7" t="s">
        <v>17866</v>
      </c>
      <c r="D7014" s="7" t="s">
        <v>1973</v>
      </c>
      <c r="E7014" s="7">
        <v>419</v>
      </c>
      <c r="F7014" s="7" t="s">
        <v>3251</v>
      </c>
      <c r="G7014" s="7" t="s">
        <v>15852</v>
      </c>
      <c r="H7014" s="7" t="s">
        <v>33</v>
      </c>
      <c r="I7014" s="7"/>
      <c r="J7014" s="7" t="s">
        <v>16540</v>
      </c>
      <c r="K7014" s="7" t="s">
        <v>16541</v>
      </c>
      <c r="L7014" s="7" t="s">
        <v>700</v>
      </c>
      <c r="P7014" s="7"/>
      <c r="S7014" s="7" t="s">
        <v>717</v>
      </c>
      <c r="T7014" s="7"/>
      <c r="V7014" s="7" t="s">
        <v>383</v>
      </c>
      <c r="W7014" s="7"/>
      <c r="X7014" s="7" t="s">
        <v>17765</v>
      </c>
      <c r="Z7014" s="7"/>
    </row>
    <row r="7015" spans="1:26" ht="22.5" hidden="1" customHeight="1">
      <c r="A7015" s="7" t="s">
        <v>15850</v>
      </c>
      <c r="B7015" s="7" t="s">
        <v>46</v>
      </c>
      <c r="C7015" s="7" t="s">
        <v>17867</v>
      </c>
      <c r="D7015" s="7" t="s">
        <v>1973</v>
      </c>
      <c r="E7015" s="7">
        <v>420</v>
      </c>
      <c r="F7015" s="7" t="s">
        <v>3251</v>
      </c>
      <c r="G7015" s="7" t="s">
        <v>15852</v>
      </c>
      <c r="H7015" s="7" t="s">
        <v>33</v>
      </c>
      <c r="I7015" s="7"/>
      <c r="J7015" s="7" t="s">
        <v>15891</v>
      </c>
      <c r="K7015" s="7" t="s">
        <v>15892</v>
      </c>
      <c r="L7015" s="7" t="s">
        <v>700</v>
      </c>
      <c r="P7015" s="7"/>
      <c r="S7015" s="7" t="s">
        <v>717</v>
      </c>
      <c r="T7015" s="7"/>
      <c r="V7015" s="7" t="s">
        <v>383</v>
      </c>
      <c r="W7015" s="7"/>
      <c r="X7015" s="7" t="s">
        <v>17767</v>
      </c>
      <c r="Z7015" s="7"/>
    </row>
    <row r="7016" spans="1:26" ht="22.5" hidden="1" customHeight="1">
      <c r="A7016" s="7" t="s">
        <v>15850</v>
      </c>
      <c r="B7016" s="7" t="s">
        <v>46</v>
      </c>
      <c r="C7016" s="7" t="s">
        <v>17868</v>
      </c>
      <c r="D7016" s="7" t="s">
        <v>1973</v>
      </c>
      <c r="E7016" s="7">
        <v>421</v>
      </c>
      <c r="F7016" s="7" t="s">
        <v>3251</v>
      </c>
      <c r="G7016" s="7" t="s">
        <v>15852</v>
      </c>
      <c r="H7016" s="7" t="s">
        <v>33</v>
      </c>
      <c r="I7016" s="7"/>
      <c r="J7016" s="7" t="s">
        <v>1674</v>
      </c>
      <c r="K7016" s="7" t="s">
        <v>1675</v>
      </c>
      <c r="L7016" s="7" t="s">
        <v>700</v>
      </c>
      <c r="P7016" s="7"/>
      <c r="S7016" s="7" t="s">
        <v>717</v>
      </c>
      <c r="T7016" s="7"/>
      <c r="V7016" s="7" t="s">
        <v>15887</v>
      </c>
      <c r="W7016" s="7"/>
      <c r="X7016" s="7" t="s">
        <v>17769</v>
      </c>
      <c r="Z7016" s="7"/>
    </row>
    <row r="7017" spans="1:26" ht="22.5" hidden="1" customHeight="1">
      <c r="A7017" s="7" t="s">
        <v>15850</v>
      </c>
      <c r="B7017" s="7" t="s">
        <v>46</v>
      </c>
      <c r="C7017" s="7" t="s">
        <v>17869</v>
      </c>
      <c r="D7017" s="7" t="s">
        <v>1973</v>
      </c>
      <c r="E7017" s="7">
        <v>422</v>
      </c>
      <c r="F7017" s="7" t="s">
        <v>3251</v>
      </c>
      <c r="G7017" s="7" t="s">
        <v>15852</v>
      </c>
      <c r="H7017" s="7" t="s">
        <v>33</v>
      </c>
      <c r="I7017" s="7"/>
      <c r="J7017" s="7" t="s">
        <v>1686</v>
      </c>
      <c r="K7017" s="7" t="s">
        <v>1687</v>
      </c>
      <c r="L7017" s="7" t="s">
        <v>700</v>
      </c>
      <c r="P7017" s="7"/>
      <c r="S7017" s="7" t="s">
        <v>717</v>
      </c>
      <c r="T7017" s="7"/>
      <c r="V7017" s="7" t="s">
        <v>87</v>
      </c>
      <c r="W7017" s="7"/>
      <c r="X7017" s="7" t="s">
        <v>17771</v>
      </c>
      <c r="Z7017" s="7"/>
    </row>
    <row r="7018" spans="1:26" ht="22.5" hidden="1" customHeight="1">
      <c r="A7018" s="7" t="s">
        <v>15850</v>
      </c>
      <c r="B7018" s="7" t="s">
        <v>46</v>
      </c>
      <c r="C7018" s="7" t="s">
        <v>15599</v>
      </c>
      <c r="D7018" s="7" t="s">
        <v>1973</v>
      </c>
      <c r="E7018" s="7">
        <v>423</v>
      </c>
      <c r="F7018" s="7" t="s">
        <v>3251</v>
      </c>
      <c r="G7018" s="7" t="s">
        <v>15852</v>
      </c>
      <c r="H7018" s="7" t="s">
        <v>33</v>
      </c>
      <c r="I7018" s="7"/>
      <c r="J7018" s="7" t="s">
        <v>766</v>
      </c>
      <c r="K7018" s="7" t="s">
        <v>767</v>
      </c>
      <c r="L7018" s="7" t="s">
        <v>700</v>
      </c>
      <c r="P7018" s="7"/>
      <c r="S7018" s="7" t="s">
        <v>717</v>
      </c>
      <c r="T7018" s="7"/>
      <c r="V7018" s="7" t="s">
        <v>87</v>
      </c>
      <c r="W7018" s="7"/>
      <c r="X7018" s="7" t="s">
        <v>17772</v>
      </c>
      <c r="Z7018" s="7"/>
    </row>
    <row r="7019" spans="1:26" ht="22.5" hidden="1" customHeight="1">
      <c r="A7019" s="7" t="s">
        <v>15850</v>
      </c>
      <c r="B7019" s="7" t="s">
        <v>46</v>
      </c>
      <c r="C7019" s="7" t="s">
        <v>15606</v>
      </c>
      <c r="D7019" s="7" t="s">
        <v>1973</v>
      </c>
      <c r="E7019" s="7">
        <v>424</v>
      </c>
      <c r="F7019" s="7" t="s">
        <v>3251</v>
      </c>
      <c r="G7019" s="7" t="s">
        <v>15852</v>
      </c>
      <c r="H7019" s="7" t="s">
        <v>33</v>
      </c>
      <c r="I7019" s="7"/>
      <c r="J7019" s="7" t="s">
        <v>1690</v>
      </c>
      <c r="K7019" s="7" t="s">
        <v>1691</v>
      </c>
      <c r="L7019" s="7" t="s">
        <v>700</v>
      </c>
      <c r="P7019" s="7"/>
      <c r="S7019" s="7" t="s">
        <v>717</v>
      </c>
      <c r="T7019" s="7"/>
      <c r="V7019" s="7" t="s">
        <v>87</v>
      </c>
      <c r="W7019" s="7"/>
      <c r="X7019" s="7" t="s">
        <v>17773</v>
      </c>
      <c r="Z7019" s="7"/>
    </row>
    <row r="7020" spans="1:26" ht="22.5" hidden="1" customHeight="1">
      <c r="A7020" s="7" t="s">
        <v>15850</v>
      </c>
      <c r="B7020" s="7" t="s">
        <v>46</v>
      </c>
      <c r="C7020" s="7" t="s">
        <v>15608</v>
      </c>
      <c r="D7020" s="7" t="s">
        <v>1973</v>
      </c>
      <c r="E7020" s="7">
        <v>425</v>
      </c>
      <c r="F7020" s="7" t="s">
        <v>3251</v>
      </c>
      <c r="G7020" s="7" t="s">
        <v>15852</v>
      </c>
      <c r="H7020" s="7" t="s">
        <v>33</v>
      </c>
      <c r="I7020" s="7"/>
      <c r="J7020" s="7" t="s">
        <v>776</v>
      </c>
      <c r="K7020" s="7" t="s">
        <v>777</v>
      </c>
      <c r="L7020" s="7" t="s">
        <v>700</v>
      </c>
      <c r="P7020" s="7"/>
      <c r="S7020" s="7" t="s">
        <v>717</v>
      </c>
      <c r="T7020" s="7"/>
      <c r="V7020" s="7" t="s">
        <v>87</v>
      </c>
      <c r="W7020" s="7"/>
      <c r="X7020" s="7" t="s">
        <v>17774</v>
      </c>
      <c r="Z7020" s="7"/>
    </row>
    <row r="7021" spans="1:26" ht="22.5" hidden="1" customHeight="1">
      <c r="A7021" s="7" t="s">
        <v>15850</v>
      </c>
      <c r="B7021" s="7" t="s">
        <v>46</v>
      </c>
      <c r="C7021" s="7" t="s">
        <v>17870</v>
      </c>
      <c r="D7021" s="7" t="s">
        <v>1973</v>
      </c>
      <c r="E7021" s="7">
        <v>426</v>
      </c>
      <c r="F7021" s="7" t="s">
        <v>3251</v>
      </c>
      <c r="G7021" s="7" t="s">
        <v>15852</v>
      </c>
      <c r="H7021" s="7" t="s">
        <v>33</v>
      </c>
      <c r="I7021" s="7"/>
      <c r="J7021" s="7" t="s">
        <v>16554</v>
      </c>
      <c r="K7021" s="7" t="s">
        <v>16555</v>
      </c>
      <c r="L7021" s="7" t="s">
        <v>700</v>
      </c>
      <c r="P7021" s="7"/>
      <c r="S7021" s="7" t="s">
        <v>717</v>
      </c>
      <c r="T7021" s="7"/>
      <c r="V7021" s="7" t="s">
        <v>87</v>
      </c>
      <c r="W7021" s="7"/>
      <c r="X7021" s="7" t="s">
        <v>17776</v>
      </c>
      <c r="Z7021" s="7"/>
    </row>
    <row r="7022" spans="1:26" ht="22.5" hidden="1" customHeight="1">
      <c r="A7022" s="7" t="s">
        <v>15850</v>
      </c>
      <c r="B7022" s="7" t="s">
        <v>46</v>
      </c>
      <c r="C7022" s="7" t="s">
        <v>17871</v>
      </c>
      <c r="D7022" s="7" t="s">
        <v>1973</v>
      </c>
      <c r="E7022" s="7">
        <v>427</v>
      </c>
      <c r="F7022" s="7" t="s">
        <v>3255</v>
      </c>
      <c r="G7022" s="7" t="s">
        <v>15852</v>
      </c>
      <c r="H7022" s="7" t="s">
        <v>33</v>
      </c>
      <c r="I7022" s="7"/>
      <c r="J7022" s="7" t="s">
        <v>16358</v>
      </c>
      <c r="K7022" s="7" t="s">
        <v>16359</v>
      </c>
      <c r="L7022" s="7" t="s">
        <v>700</v>
      </c>
      <c r="P7022" s="7"/>
      <c r="S7022" s="7" t="s">
        <v>717</v>
      </c>
      <c r="T7022" s="7"/>
      <c r="V7022" s="7" t="s">
        <v>87</v>
      </c>
      <c r="W7022" s="7"/>
      <c r="X7022" s="7" t="s">
        <v>17778</v>
      </c>
      <c r="Z7022" s="7"/>
    </row>
    <row r="7023" spans="1:26" ht="22.5" hidden="1" customHeight="1">
      <c r="A7023" s="7" t="s">
        <v>15850</v>
      </c>
      <c r="B7023" s="7" t="s">
        <v>46</v>
      </c>
      <c r="C7023" s="7" t="s">
        <v>17872</v>
      </c>
      <c r="D7023" s="7" t="s">
        <v>1973</v>
      </c>
      <c r="E7023" s="7">
        <v>428</v>
      </c>
      <c r="F7023" s="7" t="s">
        <v>3251</v>
      </c>
      <c r="G7023" s="7" t="s">
        <v>15852</v>
      </c>
      <c r="H7023" s="7" t="s">
        <v>33</v>
      </c>
      <c r="I7023" s="7"/>
      <c r="J7023" s="7" t="s">
        <v>1740</v>
      </c>
      <c r="K7023" s="7" t="s">
        <v>1741</v>
      </c>
      <c r="L7023" s="7" t="s">
        <v>700</v>
      </c>
      <c r="P7023" s="7"/>
      <c r="S7023" s="7" t="s">
        <v>717</v>
      </c>
      <c r="T7023" s="7"/>
      <c r="V7023" s="7" t="s">
        <v>87</v>
      </c>
      <c r="W7023" s="7"/>
      <c r="X7023" s="7" t="s">
        <v>17780</v>
      </c>
      <c r="Z7023" s="7"/>
    </row>
    <row r="7024" spans="1:26" ht="22.5" hidden="1" customHeight="1">
      <c r="A7024" s="7" t="s">
        <v>15850</v>
      </c>
      <c r="B7024" s="7" t="s">
        <v>46</v>
      </c>
      <c r="C7024" s="7" t="s">
        <v>17873</v>
      </c>
      <c r="D7024" s="7" t="s">
        <v>1973</v>
      </c>
      <c r="E7024" s="7">
        <v>429</v>
      </c>
      <c r="F7024" s="7" t="s">
        <v>3251</v>
      </c>
      <c r="G7024" s="7" t="s">
        <v>15852</v>
      </c>
      <c r="H7024" s="7" t="s">
        <v>33</v>
      </c>
      <c r="I7024" s="7"/>
      <c r="J7024" s="7" t="s">
        <v>15896</v>
      </c>
      <c r="K7024" s="7" t="s">
        <v>15897</v>
      </c>
      <c r="L7024" s="7" t="s">
        <v>700</v>
      </c>
      <c r="P7024" s="7"/>
      <c r="S7024" s="7" t="s">
        <v>717</v>
      </c>
      <c r="T7024" s="7"/>
      <c r="V7024" s="7" t="s">
        <v>383</v>
      </c>
      <c r="W7024" s="7"/>
      <c r="X7024" s="7" t="s">
        <v>17782</v>
      </c>
      <c r="Z7024" s="7"/>
    </row>
    <row r="7025" spans="1:26" ht="22.5" hidden="1" customHeight="1">
      <c r="A7025" s="7" t="s">
        <v>15850</v>
      </c>
      <c r="B7025" s="7" t="s">
        <v>46</v>
      </c>
      <c r="C7025" s="7" t="s">
        <v>17874</v>
      </c>
      <c r="D7025" s="7" t="s">
        <v>1973</v>
      </c>
      <c r="E7025" s="7">
        <v>430</v>
      </c>
      <c r="F7025" s="7" t="s">
        <v>3255</v>
      </c>
      <c r="G7025" s="7" t="s">
        <v>15852</v>
      </c>
      <c r="H7025" s="7" t="s">
        <v>33</v>
      </c>
      <c r="I7025" s="7"/>
      <c r="J7025" s="7" t="s">
        <v>15896</v>
      </c>
      <c r="K7025" s="7" t="s">
        <v>15897</v>
      </c>
      <c r="L7025" s="7" t="s">
        <v>700</v>
      </c>
      <c r="P7025" s="7"/>
      <c r="S7025" s="7" t="s">
        <v>717</v>
      </c>
      <c r="T7025" s="7"/>
      <c r="V7025" s="7" t="s">
        <v>15887</v>
      </c>
      <c r="W7025" s="7"/>
      <c r="X7025" s="7" t="s">
        <v>17784</v>
      </c>
      <c r="Z7025" s="7"/>
    </row>
    <row r="7026" spans="1:26" ht="22.5" hidden="1" customHeight="1">
      <c r="A7026" s="7" t="s">
        <v>15850</v>
      </c>
      <c r="B7026" s="7" t="s">
        <v>46</v>
      </c>
      <c r="C7026" s="7" t="s">
        <v>17875</v>
      </c>
      <c r="D7026" s="7" t="s">
        <v>1973</v>
      </c>
      <c r="E7026" s="7">
        <v>431</v>
      </c>
      <c r="F7026" s="7" t="s">
        <v>3251</v>
      </c>
      <c r="G7026" s="7" t="s">
        <v>15852</v>
      </c>
      <c r="H7026" s="7" t="s">
        <v>33</v>
      </c>
      <c r="I7026" s="7"/>
      <c r="J7026" s="7" t="s">
        <v>15901</v>
      </c>
      <c r="K7026" s="7" t="s">
        <v>15902</v>
      </c>
      <c r="L7026" s="7" t="s">
        <v>700</v>
      </c>
      <c r="P7026" s="7"/>
      <c r="S7026" s="7" t="s">
        <v>717</v>
      </c>
      <c r="T7026" s="7"/>
      <c r="V7026" s="7" t="s">
        <v>383</v>
      </c>
      <c r="W7026" s="7"/>
      <c r="X7026" s="7" t="s">
        <v>17786</v>
      </c>
      <c r="Z7026" s="7"/>
    </row>
    <row r="7027" spans="1:26" ht="22.5" hidden="1" customHeight="1">
      <c r="A7027" s="7" t="s">
        <v>15850</v>
      </c>
      <c r="B7027" s="7" t="s">
        <v>46</v>
      </c>
      <c r="C7027" s="7" t="s">
        <v>17876</v>
      </c>
      <c r="D7027" s="7" t="s">
        <v>1973</v>
      </c>
      <c r="E7027" s="7">
        <v>432</v>
      </c>
      <c r="F7027" s="7" t="s">
        <v>3255</v>
      </c>
      <c r="G7027" s="7" t="s">
        <v>15852</v>
      </c>
      <c r="H7027" s="7" t="s">
        <v>33</v>
      </c>
      <c r="I7027" s="7"/>
      <c r="J7027" s="7" t="s">
        <v>15901</v>
      </c>
      <c r="K7027" s="7" t="s">
        <v>15902</v>
      </c>
      <c r="L7027" s="7" t="s">
        <v>700</v>
      </c>
      <c r="P7027" s="7"/>
      <c r="S7027" s="7" t="s">
        <v>717</v>
      </c>
      <c r="T7027" s="7"/>
      <c r="V7027" s="7" t="s">
        <v>15887</v>
      </c>
      <c r="W7027" s="7"/>
      <c r="X7027" s="7" t="s">
        <v>17788</v>
      </c>
      <c r="Z7027" s="7"/>
    </row>
    <row r="7028" spans="1:26" ht="22.5" hidden="1" customHeight="1">
      <c r="A7028" s="7" t="s">
        <v>15850</v>
      </c>
      <c r="B7028" s="7" t="s">
        <v>46</v>
      </c>
      <c r="C7028" s="7" t="s">
        <v>17877</v>
      </c>
      <c r="D7028" s="7" t="s">
        <v>1973</v>
      </c>
      <c r="E7028" s="7">
        <v>433</v>
      </c>
      <c r="F7028" s="7" t="s">
        <v>3251</v>
      </c>
      <c r="G7028" s="7" t="s">
        <v>15852</v>
      </c>
      <c r="H7028" s="7" t="s">
        <v>33</v>
      </c>
      <c r="I7028" s="7"/>
      <c r="J7028" s="7" t="s">
        <v>16118</v>
      </c>
      <c r="K7028" s="7" t="s">
        <v>16119</v>
      </c>
      <c r="L7028" s="7" t="s">
        <v>700</v>
      </c>
      <c r="P7028" s="7"/>
      <c r="S7028" s="7" t="s">
        <v>717</v>
      </c>
      <c r="T7028" s="7"/>
      <c r="V7028" s="7" t="s">
        <v>87</v>
      </c>
      <c r="W7028" s="7"/>
      <c r="X7028" s="7" t="s">
        <v>17790</v>
      </c>
      <c r="Z7028" s="7"/>
    </row>
    <row r="7029" spans="1:26" ht="22.5" hidden="1" customHeight="1">
      <c r="A7029" s="7" t="s">
        <v>15850</v>
      </c>
      <c r="B7029" s="7" t="s">
        <v>46</v>
      </c>
      <c r="C7029" s="7" t="s">
        <v>15633</v>
      </c>
      <c r="D7029" s="7" t="s">
        <v>1973</v>
      </c>
      <c r="E7029" s="7">
        <v>434</v>
      </c>
      <c r="F7029" s="7" t="s">
        <v>3251</v>
      </c>
      <c r="G7029" s="7" t="s">
        <v>15852</v>
      </c>
      <c r="H7029" s="7" t="s">
        <v>33</v>
      </c>
      <c r="I7029" s="7"/>
      <c r="J7029" s="7" t="s">
        <v>1792</v>
      </c>
      <c r="K7029" s="7" t="s">
        <v>1793</v>
      </c>
      <c r="L7029" s="7" t="s">
        <v>700</v>
      </c>
      <c r="P7029" s="7"/>
      <c r="S7029" s="7" t="s">
        <v>717</v>
      </c>
      <c r="T7029" s="7"/>
      <c r="V7029" s="7" t="s">
        <v>87</v>
      </c>
      <c r="W7029" s="7"/>
      <c r="X7029" s="7" t="s">
        <v>17791</v>
      </c>
      <c r="Z7029" s="7"/>
    </row>
    <row r="7030" spans="1:26" ht="22.5" hidden="1" customHeight="1">
      <c r="A7030" s="7" t="s">
        <v>15850</v>
      </c>
      <c r="B7030" s="7" t="s">
        <v>46</v>
      </c>
      <c r="C7030" s="7" t="s">
        <v>17878</v>
      </c>
      <c r="D7030" s="7" t="s">
        <v>1973</v>
      </c>
      <c r="E7030" s="7">
        <v>435</v>
      </c>
      <c r="F7030" s="7" t="s">
        <v>3251</v>
      </c>
      <c r="G7030" s="7" t="s">
        <v>15852</v>
      </c>
      <c r="H7030" s="7" t="s">
        <v>33</v>
      </c>
      <c r="I7030" s="7"/>
      <c r="J7030" s="7" t="s">
        <v>15906</v>
      </c>
      <c r="K7030" s="7" t="s">
        <v>15907</v>
      </c>
      <c r="L7030" s="7" t="s">
        <v>700</v>
      </c>
      <c r="P7030" s="7"/>
      <c r="S7030" s="7" t="s">
        <v>717</v>
      </c>
      <c r="T7030" s="7"/>
      <c r="V7030" s="7" t="s">
        <v>383</v>
      </c>
      <c r="W7030" s="7"/>
      <c r="X7030" s="7" t="s">
        <v>17793</v>
      </c>
      <c r="Z7030" s="7"/>
    </row>
    <row r="7031" spans="1:26" ht="22.5" hidden="1" customHeight="1">
      <c r="A7031" s="7" t="s">
        <v>15850</v>
      </c>
      <c r="B7031" s="7" t="s">
        <v>46</v>
      </c>
      <c r="C7031" s="7" t="s">
        <v>17879</v>
      </c>
      <c r="D7031" s="7" t="s">
        <v>1973</v>
      </c>
      <c r="E7031" s="7">
        <v>436</v>
      </c>
      <c r="F7031" s="7" t="s">
        <v>3255</v>
      </c>
      <c r="G7031" s="7" t="s">
        <v>15852</v>
      </c>
      <c r="H7031" s="7" t="s">
        <v>33</v>
      </c>
      <c r="I7031" s="7"/>
      <c r="J7031" s="7" t="s">
        <v>15906</v>
      </c>
      <c r="K7031" s="7" t="s">
        <v>15907</v>
      </c>
      <c r="L7031" s="7" t="s">
        <v>700</v>
      </c>
      <c r="P7031" s="7"/>
      <c r="S7031" s="7" t="s">
        <v>717</v>
      </c>
      <c r="T7031" s="7"/>
      <c r="V7031" s="7" t="s">
        <v>15887</v>
      </c>
      <c r="W7031" s="7"/>
      <c r="X7031" s="7" t="s">
        <v>17795</v>
      </c>
      <c r="Z7031" s="7"/>
    </row>
    <row r="7032" spans="1:26" ht="22.5" hidden="1" customHeight="1">
      <c r="A7032" s="7" t="s">
        <v>15850</v>
      </c>
      <c r="B7032" s="7" t="s">
        <v>46</v>
      </c>
      <c r="C7032" s="7" t="s">
        <v>15637</v>
      </c>
      <c r="D7032" s="7" t="s">
        <v>1973</v>
      </c>
      <c r="E7032" s="7">
        <v>437</v>
      </c>
      <c r="F7032" s="7" t="s">
        <v>3251</v>
      </c>
      <c r="G7032" s="7" t="s">
        <v>15852</v>
      </c>
      <c r="H7032" s="7" t="s">
        <v>33</v>
      </c>
      <c r="I7032" s="7"/>
      <c r="J7032" s="7" t="s">
        <v>1804</v>
      </c>
      <c r="K7032" s="7" t="s">
        <v>1805</v>
      </c>
      <c r="L7032" s="7" t="s">
        <v>700</v>
      </c>
      <c r="P7032" s="7"/>
      <c r="S7032" s="7" t="s">
        <v>717</v>
      </c>
      <c r="T7032" s="7"/>
      <c r="V7032" s="7" t="s">
        <v>87</v>
      </c>
      <c r="W7032" s="7"/>
      <c r="X7032" s="7" t="s">
        <v>17796</v>
      </c>
      <c r="Z7032" s="7"/>
    </row>
    <row r="7033" spans="1:26" ht="22.5" hidden="1" customHeight="1">
      <c r="A7033" s="7" t="s">
        <v>15850</v>
      </c>
      <c r="B7033" s="7" t="s">
        <v>46</v>
      </c>
      <c r="C7033" s="7" t="s">
        <v>15642</v>
      </c>
      <c r="D7033" s="7" t="s">
        <v>1973</v>
      </c>
      <c r="E7033" s="7">
        <v>438</v>
      </c>
      <c r="F7033" s="7" t="s">
        <v>3251</v>
      </c>
      <c r="G7033" s="7" t="s">
        <v>15852</v>
      </c>
      <c r="H7033" s="7" t="s">
        <v>33</v>
      </c>
      <c r="I7033" s="7"/>
      <c r="J7033" s="7" t="s">
        <v>791</v>
      </c>
      <c r="K7033" s="7" t="s">
        <v>792</v>
      </c>
      <c r="L7033" s="7" t="s">
        <v>700</v>
      </c>
      <c r="P7033" s="7"/>
      <c r="S7033" s="7" t="s">
        <v>717</v>
      </c>
      <c r="T7033" s="7"/>
      <c r="V7033" s="7" t="s">
        <v>87</v>
      </c>
      <c r="W7033" s="7"/>
      <c r="X7033" s="7" t="s">
        <v>17797</v>
      </c>
      <c r="Z7033" s="7"/>
    </row>
    <row r="7034" spans="1:26" ht="22.5" hidden="1" customHeight="1">
      <c r="A7034" s="7" t="s">
        <v>15850</v>
      </c>
      <c r="B7034" s="7" t="s">
        <v>46</v>
      </c>
      <c r="C7034" s="7" t="s">
        <v>17880</v>
      </c>
      <c r="D7034" s="7" t="s">
        <v>1973</v>
      </c>
      <c r="E7034" s="7">
        <v>439</v>
      </c>
      <c r="F7034" s="7" t="s">
        <v>3251</v>
      </c>
      <c r="G7034" s="7" t="s">
        <v>15852</v>
      </c>
      <c r="H7034" s="7" t="s">
        <v>33</v>
      </c>
      <c r="I7034" s="7"/>
      <c r="J7034" s="7" t="s">
        <v>15913</v>
      </c>
      <c r="K7034" s="7" t="s">
        <v>15914</v>
      </c>
      <c r="L7034" s="7" t="s">
        <v>700</v>
      </c>
      <c r="P7034" s="7"/>
      <c r="S7034" s="7" t="s">
        <v>717</v>
      </c>
      <c r="T7034" s="7"/>
      <c r="V7034" s="7" t="s">
        <v>383</v>
      </c>
      <c r="W7034" s="7"/>
      <c r="X7034" s="7" t="s">
        <v>17799</v>
      </c>
      <c r="Z7034" s="7"/>
    </row>
    <row r="7035" spans="1:26" ht="22.5" hidden="1" customHeight="1">
      <c r="A7035" s="7" t="s">
        <v>15850</v>
      </c>
      <c r="B7035" s="7" t="s">
        <v>46</v>
      </c>
      <c r="C7035" s="7" t="s">
        <v>15654</v>
      </c>
      <c r="D7035" s="7" t="s">
        <v>1973</v>
      </c>
      <c r="E7035" s="7">
        <v>440</v>
      </c>
      <c r="F7035" s="7" t="s">
        <v>3251</v>
      </c>
      <c r="G7035" s="7" t="s">
        <v>15852</v>
      </c>
      <c r="H7035" s="7" t="s">
        <v>33</v>
      </c>
      <c r="I7035" s="7"/>
      <c r="J7035" s="7" t="s">
        <v>821</v>
      </c>
      <c r="K7035" s="7" t="s">
        <v>822</v>
      </c>
      <c r="L7035" s="7" t="s">
        <v>700</v>
      </c>
      <c r="P7035" s="7"/>
      <c r="S7035" s="7" t="s">
        <v>717</v>
      </c>
      <c r="T7035" s="7"/>
      <c r="V7035" s="7" t="s">
        <v>87</v>
      </c>
      <c r="W7035" s="7"/>
      <c r="X7035" s="7" t="s">
        <v>17800</v>
      </c>
      <c r="Z7035" s="7"/>
    </row>
    <row r="7036" spans="1:26" ht="22.5" hidden="1" customHeight="1">
      <c r="A7036" s="7" t="s">
        <v>15850</v>
      </c>
      <c r="B7036" s="7" t="s">
        <v>46</v>
      </c>
      <c r="C7036" s="7" t="s">
        <v>15656</v>
      </c>
      <c r="D7036" s="7" t="s">
        <v>1973</v>
      </c>
      <c r="E7036" s="7">
        <v>441</v>
      </c>
      <c r="F7036" s="7" t="s">
        <v>3251</v>
      </c>
      <c r="G7036" s="7" t="s">
        <v>15852</v>
      </c>
      <c r="H7036" s="7" t="s">
        <v>33</v>
      </c>
      <c r="I7036" s="7"/>
      <c r="J7036" s="7" t="s">
        <v>826</v>
      </c>
      <c r="K7036" s="7" t="s">
        <v>827</v>
      </c>
      <c r="L7036" s="7" t="s">
        <v>700</v>
      </c>
      <c r="P7036" s="7"/>
      <c r="S7036" s="7" t="s">
        <v>717</v>
      </c>
      <c r="T7036" s="7"/>
      <c r="V7036" s="7" t="s">
        <v>87</v>
      </c>
      <c r="W7036" s="7"/>
      <c r="X7036" s="7" t="s">
        <v>17801</v>
      </c>
      <c r="Z7036" s="7"/>
    </row>
    <row r="7037" spans="1:26" ht="22.5" hidden="1" customHeight="1">
      <c r="A7037" s="7" t="s">
        <v>15850</v>
      </c>
      <c r="B7037" s="7" t="s">
        <v>46</v>
      </c>
      <c r="C7037" s="7" t="s">
        <v>15657</v>
      </c>
      <c r="D7037" s="7" t="s">
        <v>1973</v>
      </c>
      <c r="E7037" s="7">
        <v>442</v>
      </c>
      <c r="F7037" s="7" t="s">
        <v>3255</v>
      </c>
      <c r="G7037" s="7" t="s">
        <v>15852</v>
      </c>
      <c r="H7037" s="7" t="s">
        <v>33</v>
      </c>
      <c r="I7037" s="7"/>
      <c r="J7037" s="7" t="s">
        <v>826</v>
      </c>
      <c r="K7037" s="7" t="s">
        <v>827</v>
      </c>
      <c r="L7037" s="7" t="s">
        <v>700</v>
      </c>
      <c r="P7037" s="7"/>
      <c r="S7037" s="7" t="s">
        <v>717</v>
      </c>
      <c r="T7037" s="7"/>
      <c r="V7037" s="7" t="s">
        <v>87</v>
      </c>
      <c r="W7037" s="7"/>
      <c r="X7037" s="7" t="s">
        <v>17802</v>
      </c>
      <c r="Z7037" s="7"/>
    </row>
    <row r="7038" spans="1:26" ht="22.5" hidden="1" customHeight="1">
      <c r="A7038" s="7" t="s">
        <v>15850</v>
      </c>
      <c r="B7038" s="7" t="s">
        <v>46</v>
      </c>
      <c r="C7038" s="7" t="s">
        <v>15658</v>
      </c>
      <c r="D7038" s="7" t="s">
        <v>1973</v>
      </c>
      <c r="E7038" s="7">
        <v>443</v>
      </c>
      <c r="F7038" s="7" t="s">
        <v>3251</v>
      </c>
      <c r="G7038" s="7" t="s">
        <v>15852</v>
      </c>
      <c r="H7038" s="7" t="s">
        <v>33</v>
      </c>
      <c r="I7038" s="7"/>
      <c r="J7038" s="7" t="s">
        <v>1824</v>
      </c>
      <c r="K7038" s="7" t="s">
        <v>1825</v>
      </c>
      <c r="L7038" s="7" t="s">
        <v>700</v>
      </c>
      <c r="P7038" s="7"/>
      <c r="S7038" s="7" t="s">
        <v>717</v>
      </c>
      <c r="T7038" s="7"/>
      <c r="V7038" s="7" t="s">
        <v>87</v>
      </c>
      <c r="W7038" s="7"/>
      <c r="X7038" s="7" t="s">
        <v>17803</v>
      </c>
      <c r="Z7038" s="7"/>
    </row>
    <row r="7039" spans="1:26" ht="22.5" hidden="1" customHeight="1">
      <c r="A7039" s="7" t="s">
        <v>15850</v>
      </c>
      <c r="B7039" s="7" t="s">
        <v>46</v>
      </c>
      <c r="C7039" s="7" t="s">
        <v>15659</v>
      </c>
      <c r="D7039" s="7" t="s">
        <v>1973</v>
      </c>
      <c r="E7039" s="7">
        <v>444</v>
      </c>
      <c r="F7039" s="7" t="s">
        <v>3251</v>
      </c>
      <c r="G7039" s="7" t="s">
        <v>15852</v>
      </c>
      <c r="H7039" s="7" t="s">
        <v>33</v>
      </c>
      <c r="I7039" s="7"/>
      <c r="J7039" s="7" t="s">
        <v>831</v>
      </c>
      <c r="K7039" s="7" t="s">
        <v>832</v>
      </c>
      <c r="L7039" s="7" t="s">
        <v>700</v>
      </c>
      <c r="P7039" s="7"/>
      <c r="S7039" s="7" t="s">
        <v>717</v>
      </c>
      <c r="T7039" s="7"/>
      <c r="V7039" s="7" t="s">
        <v>87</v>
      </c>
      <c r="W7039" s="7"/>
      <c r="X7039" s="7" t="s">
        <v>17804</v>
      </c>
      <c r="Z7039" s="7"/>
    </row>
    <row r="7040" spans="1:26" ht="22.5" hidden="1" customHeight="1">
      <c r="A7040" s="7" t="s">
        <v>15850</v>
      </c>
      <c r="B7040" s="7" t="s">
        <v>46</v>
      </c>
      <c r="C7040" s="7" t="s">
        <v>17881</v>
      </c>
      <c r="D7040" s="7" t="s">
        <v>1973</v>
      </c>
      <c r="E7040" s="7">
        <v>445</v>
      </c>
      <c r="F7040" s="7" t="s">
        <v>3251</v>
      </c>
      <c r="G7040" s="7" t="s">
        <v>15852</v>
      </c>
      <c r="H7040" s="7" t="s">
        <v>33</v>
      </c>
      <c r="I7040" s="7"/>
      <c r="J7040" s="7" t="s">
        <v>1834</v>
      </c>
      <c r="K7040" s="7" t="s">
        <v>1835</v>
      </c>
      <c r="L7040" s="7" t="s">
        <v>700</v>
      </c>
      <c r="P7040" s="7"/>
      <c r="S7040" s="7" t="s">
        <v>717</v>
      </c>
      <c r="T7040" s="7"/>
      <c r="V7040" s="7" t="s">
        <v>87</v>
      </c>
      <c r="W7040" s="7"/>
      <c r="X7040" s="7" t="s">
        <v>17806</v>
      </c>
      <c r="Z7040" s="7"/>
    </row>
    <row r="7041" spans="1:29" ht="22.5" hidden="1" customHeight="1">
      <c r="A7041" s="7" t="s">
        <v>15850</v>
      </c>
      <c r="B7041" s="7" t="s">
        <v>46</v>
      </c>
      <c r="C7041" s="7" t="s">
        <v>17882</v>
      </c>
      <c r="D7041" s="7" t="s">
        <v>1973</v>
      </c>
      <c r="E7041" s="7">
        <v>446</v>
      </c>
      <c r="F7041" s="7" t="s">
        <v>3251</v>
      </c>
      <c r="G7041" s="7" t="s">
        <v>15852</v>
      </c>
      <c r="H7041" s="7" t="s">
        <v>33</v>
      </c>
      <c r="I7041" s="7"/>
      <c r="J7041" s="7" t="s">
        <v>851</v>
      </c>
      <c r="K7041" s="7" t="s">
        <v>852</v>
      </c>
      <c r="L7041" s="7" t="s">
        <v>700</v>
      </c>
      <c r="P7041" s="7"/>
      <c r="S7041" s="7" t="s">
        <v>717</v>
      </c>
      <c r="T7041" s="7"/>
      <c r="V7041" s="7" t="s">
        <v>87</v>
      </c>
      <c r="W7041" s="7"/>
      <c r="X7041" s="7" t="s">
        <v>17808</v>
      </c>
      <c r="Z7041" s="7"/>
    </row>
    <row r="7042" spans="1:29" ht="22.5" hidden="1" customHeight="1">
      <c r="A7042" s="7" t="s">
        <v>15850</v>
      </c>
      <c r="B7042" s="7" t="s">
        <v>46</v>
      </c>
      <c r="C7042" s="7" t="s">
        <v>17883</v>
      </c>
      <c r="D7042" s="7" t="s">
        <v>1973</v>
      </c>
      <c r="E7042" s="7">
        <v>447</v>
      </c>
      <c r="F7042" s="7" t="s">
        <v>3251</v>
      </c>
      <c r="G7042" s="7" t="s">
        <v>15852</v>
      </c>
      <c r="H7042" s="7" t="s">
        <v>33</v>
      </c>
      <c r="I7042" s="7"/>
      <c r="J7042" s="7" t="s">
        <v>16602</v>
      </c>
      <c r="K7042" s="7" t="s">
        <v>16603</v>
      </c>
      <c r="L7042" s="7" t="s">
        <v>700</v>
      </c>
      <c r="P7042" s="7"/>
      <c r="S7042" s="7" t="s">
        <v>717</v>
      </c>
      <c r="T7042" s="7"/>
      <c r="V7042" s="7" t="s">
        <v>87</v>
      </c>
      <c r="W7042" s="7"/>
      <c r="X7042" s="7" t="s">
        <v>17810</v>
      </c>
      <c r="Z7042" s="7"/>
    </row>
    <row r="7043" spans="1:29" ht="22.5" hidden="1" customHeight="1">
      <c r="A7043" s="7" t="s">
        <v>15850</v>
      </c>
      <c r="B7043" s="7" t="s">
        <v>46</v>
      </c>
      <c r="C7043" s="7" t="s">
        <v>17884</v>
      </c>
      <c r="D7043" s="7" t="s">
        <v>1973</v>
      </c>
      <c r="E7043" s="7">
        <v>448</v>
      </c>
      <c r="F7043" s="7" t="s">
        <v>3251</v>
      </c>
      <c r="G7043" s="7" t="s">
        <v>15852</v>
      </c>
      <c r="H7043" s="7" t="s">
        <v>33</v>
      </c>
      <c r="I7043" s="7"/>
      <c r="J7043" s="7" t="s">
        <v>7918</v>
      </c>
      <c r="K7043" s="7" t="s">
        <v>7919</v>
      </c>
      <c r="L7043" s="7" t="s">
        <v>700</v>
      </c>
      <c r="P7043" s="7"/>
      <c r="S7043" s="7" t="s">
        <v>717</v>
      </c>
      <c r="T7043" s="7"/>
      <c r="V7043" s="7" t="s">
        <v>87</v>
      </c>
      <c r="W7043" s="7"/>
      <c r="X7043" s="7" t="s">
        <v>17812</v>
      </c>
      <c r="Z7043" s="7"/>
    </row>
    <row r="7044" spans="1:29" ht="22.5" hidden="1" customHeight="1">
      <c r="A7044" s="7" t="s">
        <v>15850</v>
      </c>
      <c r="B7044" s="7" t="s">
        <v>46</v>
      </c>
      <c r="C7044" s="7" t="s">
        <v>17885</v>
      </c>
      <c r="D7044" s="7" t="s">
        <v>1973</v>
      </c>
      <c r="E7044" s="7">
        <v>449</v>
      </c>
      <c r="F7044" s="7" t="s">
        <v>3255</v>
      </c>
      <c r="G7044" s="7" t="s">
        <v>15852</v>
      </c>
      <c r="H7044" s="7" t="s">
        <v>33</v>
      </c>
      <c r="I7044" s="7"/>
      <c r="J7044" s="7" t="s">
        <v>7918</v>
      </c>
      <c r="K7044" s="7" t="s">
        <v>7919</v>
      </c>
      <c r="L7044" s="7" t="s">
        <v>700</v>
      </c>
      <c r="P7044" s="7"/>
      <c r="S7044" s="7" t="s">
        <v>717</v>
      </c>
      <c r="T7044" s="7"/>
      <c r="V7044" s="7" t="s">
        <v>87</v>
      </c>
      <c r="W7044" s="7"/>
      <c r="X7044" s="7" t="s">
        <v>17814</v>
      </c>
      <c r="Z7044" s="7"/>
    </row>
    <row r="7045" spans="1:29" ht="22.5" hidden="1" customHeight="1">
      <c r="A7045" s="7" t="s">
        <v>15850</v>
      </c>
      <c r="B7045" s="7" t="s">
        <v>46</v>
      </c>
      <c r="C7045" s="7" t="s">
        <v>15676</v>
      </c>
      <c r="D7045" s="7" t="s">
        <v>1973</v>
      </c>
      <c r="E7045" s="7">
        <v>450</v>
      </c>
      <c r="F7045" s="7" t="s">
        <v>3251</v>
      </c>
      <c r="G7045" s="7" t="s">
        <v>15852</v>
      </c>
      <c r="H7045" s="7" t="s">
        <v>33</v>
      </c>
      <c r="I7045" s="7"/>
      <c r="J7045" s="7" t="s">
        <v>856</v>
      </c>
      <c r="K7045" s="7" t="s">
        <v>857</v>
      </c>
      <c r="L7045" s="7" t="s">
        <v>700</v>
      </c>
      <c r="P7045" s="7"/>
      <c r="S7045" s="7" t="s">
        <v>717</v>
      </c>
      <c r="T7045" s="7"/>
      <c r="V7045" s="7" t="s">
        <v>87</v>
      </c>
      <c r="W7045" s="7"/>
      <c r="X7045" s="7" t="s">
        <v>17815</v>
      </c>
      <c r="Z7045" s="7"/>
    </row>
    <row r="7046" spans="1:29" ht="22.5" hidden="1" customHeight="1">
      <c r="A7046" s="7" t="s">
        <v>15850</v>
      </c>
      <c r="B7046" s="7" t="s">
        <v>46</v>
      </c>
      <c r="C7046" s="7" t="s">
        <v>15677</v>
      </c>
      <c r="D7046" s="7" t="s">
        <v>1973</v>
      </c>
      <c r="E7046" s="7">
        <v>451</v>
      </c>
      <c r="F7046" s="7" t="s">
        <v>3255</v>
      </c>
      <c r="G7046" s="7" t="s">
        <v>15852</v>
      </c>
      <c r="H7046" s="7" t="s">
        <v>33</v>
      </c>
      <c r="I7046" s="7"/>
      <c r="J7046" s="7" t="s">
        <v>856</v>
      </c>
      <c r="K7046" s="7" t="s">
        <v>857</v>
      </c>
      <c r="L7046" s="7" t="s">
        <v>700</v>
      </c>
      <c r="P7046" s="7"/>
      <c r="S7046" s="7" t="s">
        <v>717</v>
      </c>
      <c r="T7046" s="7"/>
      <c r="V7046" s="7" t="s">
        <v>87</v>
      </c>
      <c r="W7046" s="7"/>
      <c r="X7046" s="7" t="s">
        <v>17816</v>
      </c>
      <c r="Z7046" s="7"/>
    </row>
    <row r="7047" spans="1:29" ht="22.5" hidden="1" customHeight="1">
      <c r="A7047" s="7" t="s">
        <v>15850</v>
      </c>
      <c r="B7047" s="7" t="s">
        <v>46</v>
      </c>
      <c r="C7047" s="7" t="s">
        <v>15678</v>
      </c>
      <c r="D7047" s="7" t="s">
        <v>1973</v>
      </c>
      <c r="E7047" s="7">
        <v>452</v>
      </c>
      <c r="F7047" s="7" t="s">
        <v>3251</v>
      </c>
      <c r="G7047" s="7" t="s">
        <v>15852</v>
      </c>
      <c r="H7047" s="7" t="s">
        <v>33</v>
      </c>
      <c r="I7047" s="7"/>
      <c r="J7047" s="7" t="s">
        <v>1890</v>
      </c>
      <c r="K7047" s="7" t="s">
        <v>1891</v>
      </c>
      <c r="L7047" s="7" t="s">
        <v>700</v>
      </c>
      <c r="P7047" s="7"/>
      <c r="S7047" s="7" t="s">
        <v>717</v>
      </c>
      <c r="T7047" s="7"/>
      <c r="V7047" s="7" t="s">
        <v>87</v>
      </c>
      <c r="W7047" s="7"/>
      <c r="X7047" s="7" t="s">
        <v>17817</v>
      </c>
      <c r="Z7047" s="7"/>
    </row>
    <row r="7048" spans="1:29" ht="22.5" hidden="1" customHeight="1">
      <c r="A7048" s="7" t="s">
        <v>15850</v>
      </c>
      <c r="B7048" s="7" t="s">
        <v>46</v>
      </c>
      <c r="C7048" s="7" t="s">
        <v>17886</v>
      </c>
      <c r="D7048" s="7" t="s">
        <v>1973</v>
      </c>
      <c r="E7048" s="7">
        <v>453</v>
      </c>
      <c r="F7048" s="7" t="s">
        <v>3251</v>
      </c>
      <c r="G7048" s="7" t="s">
        <v>15852</v>
      </c>
      <c r="H7048" s="7" t="s">
        <v>33</v>
      </c>
      <c r="I7048" s="7"/>
      <c r="J7048" s="7" t="s">
        <v>1894</v>
      </c>
      <c r="K7048" s="7" t="s">
        <v>1895</v>
      </c>
      <c r="L7048" s="7" t="s">
        <v>700</v>
      </c>
      <c r="P7048" s="7"/>
      <c r="S7048" s="7" t="s">
        <v>717</v>
      </c>
      <c r="T7048" s="7"/>
      <c r="V7048" s="7" t="s">
        <v>87</v>
      </c>
      <c r="W7048" s="7"/>
      <c r="X7048" s="7" t="s">
        <v>17819</v>
      </c>
      <c r="Z7048" s="7"/>
    </row>
    <row r="7049" spans="1:29" ht="22.5" hidden="1" customHeight="1">
      <c r="A7049" s="7" t="s">
        <v>15850</v>
      </c>
      <c r="B7049" s="7" t="s">
        <v>46</v>
      </c>
      <c r="C7049" s="7" t="s">
        <v>17887</v>
      </c>
      <c r="D7049" s="7" t="s">
        <v>1973</v>
      </c>
      <c r="E7049" s="7">
        <v>454</v>
      </c>
      <c r="F7049" s="7" t="s">
        <v>3251</v>
      </c>
      <c r="G7049" s="7" t="s">
        <v>15852</v>
      </c>
      <c r="H7049" s="7" t="s">
        <v>33</v>
      </c>
      <c r="I7049" s="7"/>
      <c r="J7049" s="7" t="s">
        <v>16399</v>
      </c>
      <c r="K7049" s="7" t="s">
        <v>16400</v>
      </c>
      <c r="L7049" s="7" t="s">
        <v>700</v>
      </c>
      <c r="P7049" s="7"/>
      <c r="S7049" s="7" t="s">
        <v>717</v>
      </c>
      <c r="T7049" s="7"/>
      <c r="V7049" s="7" t="s">
        <v>87</v>
      </c>
      <c r="W7049" s="7"/>
      <c r="X7049" s="7" t="s">
        <v>17821</v>
      </c>
      <c r="Z7049" s="7"/>
    </row>
    <row r="7050" spans="1:29" ht="22.5" hidden="1" customHeight="1">
      <c r="A7050" s="7" t="s">
        <v>15850</v>
      </c>
      <c r="B7050" s="7" t="s">
        <v>46</v>
      </c>
      <c r="C7050" s="7" t="s">
        <v>17888</v>
      </c>
      <c r="D7050" s="7" t="s">
        <v>1973</v>
      </c>
      <c r="E7050" s="7">
        <v>455</v>
      </c>
      <c r="F7050" s="7" t="s">
        <v>3251</v>
      </c>
      <c r="G7050" s="7" t="s">
        <v>15852</v>
      </c>
      <c r="H7050" s="7" t="s">
        <v>33</v>
      </c>
      <c r="I7050" s="7"/>
      <c r="J7050" s="7" t="s">
        <v>16622</v>
      </c>
      <c r="K7050" s="7" t="s">
        <v>16623</v>
      </c>
      <c r="L7050" s="7" t="s">
        <v>700</v>
      </c>
      <c r="P7050" s="7"/>
      <c r="S7050" s="7" t="s">
        <v>717</v>
      </c>
      <c r="T7050" s="7"/>
      <c r="V7050" s="7" t="s">
        <v>87</v>
      </c>
      <c r="W7050" s="7"/>
      <c r="X7050" s="7" t="s">
        <v>17823</v>
      </c>
      <c r="Z7050" s="7"/>
    </row>
    <row r="7051" spans="1:29" ht="22.5" hidden="1" customHeight="1">
      <c r="A7051" s="7" t="s">
        <v>15850</v>
      </c>
      <c r="B7051" s="7" t="s">
        <v>46</v>
      </c>
      <c r="C7051" s="7" t="s">
        <v>17889</v>
      </c>
      <c r="D7051" s="7" t="s">
        <v>1973</v>
      </c>
      <c r="E7051" s="7">
        <v>456</v>
      </c>
      <c r="F7051" s="7" t="s">
        <v>3251</v>
      </c>
      <c r="G7051" s="7" t="s">
        <v>15852</v>
      </c>
      <c r="H7051" s="7" t="s">
        <v>33</v>
      </c>
      <c r="I7051" s="7"/>
      <c r="J7051" s="7" t="s">
        <v>15922</v>
      </c>
      <c r="K7051" s="7" t="s">
        <v>15923</v>
      </c>
      <c r="L7051" s="7" t="s">
        <v>700</v>
      </c>
      <c r="P7051" s="7"/>
      <c r="S7051" s="7" t="s">
        <v>717</v>
      </c>
      <c r="T7051" s="7"/>
      <c r="V7051" s="7" t="s">
        <v>383</v>
      </c>
      <c r="W7051" s="7"/>
      <c r="X7051" s="7" t="s">
        <v>17825</v>
      </c>
      <c r="Z7051" s="7"/>
    </row>
    <row r="7052" spans="1:29" ht="22.5" hidden="1" customHeight="1">
      <c r="A7052" s="7" t="s">
        <v>15850</v>
      </c>
      <c r="B7052" s="7" t="s">
        <v>39</v>
      </c>
      <c r="C7052" s="7" t="s">
        <v>17890</v>
      </c>
      <c r="D7052" s="7" t="s">
        <v>32</v>
      </c>
      <c r="E7052" s="7">
        <v>0</v>
      </c>
      <c r="F7052" s="7" t="s">
        <v>15737</v>
      </c>
      <c r="G7052" s="7" t="s">
        <v>15852</v>
      </c>
      <c r="H7052" s="7" t="s">
        <v>40</v>
      </c>
      <c r="I7052" s="7"/>
      <c r="J7052" s="7" t="s">
        <v>17891</v>
      </c>
      <c r="K7052" s="7" t="s">
        <v>17892</v>
      </c>
      <c r="L7052" s="7" t="s">
        <v>83</v>
      </c>
      <c r="O7052" s="7" t="b">
        <v>0</v>
      </c>
      <c r="P7052" s="7" t="b">
        <v>0</v>
      </c>
      <c r="S7052" s="7" t="s">
        <v>84</v>
      </c>
      <c r="T7052" s="7"/>
      <c r="W7052" s="10"/>
      <c r="X7052" s="7" t="s">
        <v>17893</v>
      </c>
      <c r="Z7052" s="7"/>
      <c r="AA7052" s="7" t="s">
        <v>15766</v>
      </c>
      <c r="AB7052" s="7" t="s">
        <v>17894</v>
      </c>
      <c r="AC7052" s="7" t="s">
        <v>17895</v>
      </c>
    </row>
    <row r="7053" spans="1:29" ht="22.5" hidden="1" customHeight="1">
      <c r="A7053" s="7" t="s">
        <v>15850</v>
      </c>
      <c r="B7053" s="7" t="s">
        <v>39</v>
      </c>
      <c r="C7053" s="7" t="s">
        <v>17896</v>
      </c>
      <c r="D7053" s="7" t="s">
        <v>32</v>
      </c>
      <c r="E7053" s="7">
        <v>1</v>
      </c>
      <c r="F7053" s="7" t="s">
        <v>15737</v>
      </c>
      <c r="G7053" s="7" t="s">
        <v>15852</v>
      </c>
      <c r="H7053" s="7" t="s">
        <v>40</v>
      </c>
      <c r="I7053" s="7"/>
      <c r="J7053" s="7" t="s">
        <v>17897</v>
      </c>
      <c r="K7053" s="7" t="s">
        <v>17898</v>
      </c>
      <c r="L7053" s="7" t="s">
        <v>83</v>
      </c>
      <c r="O7053" s="7" t="b">
        <v>0</v>
      </c>
      <c r="P7053" s="7" t="b">
        <v>0</v>
      </c>
      <c r="S7053" s="7" t="s">
        <v>370</v>
      </c>
      <c r="T7053" s="7"/>
      <c r="W7053" s="7"/>
      <c r="X7053" s="7" t="s">
        <v>17899</v>
      </c>
      <c r="Z7053" s="7"/>
      <c r="AA7053" s="7" t="s">
        <v>15739</v>
      </c>
      <c r="AB7053" s="7" t="s">
        <v>17900</v>
      </c>
      <c r="AC7053" s="7" t="s">
        <v>17901</v>
      </c>
    </row>
    <row r="7054" spans="1:29" ht="22.5" hidden="1" customHeight="1">
      <c r="A7054" s="7" t="s">
        <v>15850</v>
      </c>
      <c r="B7054" s="7" t="s">
        <v>39</v>
      </c>
      <c r="C7054" s="7" t="s">
        <v>17902</v>
      </c>
      <c r="D7054" s="7" t="s">
        <v>32</v>
      </c>
      <c r="E7054" s="7">
        <v>2</v>
      </c>
      <c r="F7054" s="7" t="s">
        <v>15737</v>
      </c>
      <c r="G7054" s="7" t="s">
        <v>15852</v>
      </c>
      <c r="H7054" s="7" t="s">
        <v>40</v>
      </c>
      <c r="I7054" s="7"/>
      <c r="J7054" s="7" t="s">
        <v>17897</v>
      </c>
      <c r="K7054" s="7" t="s">
        <v>17898</v>
      </c>
      <c r="L7054" s="7" t="s">
        <v>83</v>
      </c>
      <c r="O7054" s="7" t="b">
        <v>0</v>
      </c>
      <c r="P7054" s="7" t="b">
        <v>0</v>
      </c>
      <c r="S7054" s="7" t="s">
        <v>370</v>
      </c>
      <c r="T7054" s="7"/>
      <c r="W7054" s="7"/>
      <c r="X7054" s="7" t="s">
        <v>17903</v>
      </c>
      <c r="Z7054" s="7"/>
      <c r="AA7054" s="7" t="s">
        <v>15739</v>
      </c>
      <c r="AB7054" s="7" t="s">
        <v>17900</v>
      </c>
      <c r="AC7054" s="7" t="s">
        <v>17904</v>
      </c>
    </row>
    <row r="7055" spans="1:29" ht="22.5" hidden="1" customHeight="1">
      <c r="A7055" s="7" t="s">
        <v>15850</v>
      </c>
      <c r="B7055" s="7" t="s">
        <v>39</v>
      </c>
      <c r="C7055" s="7" t="s">
        <v>17905</v>
      </c>
      <c r="D7055" s="7" t="s">
        <v>32</v>
      </c>
      <c r="E7055" s="7">
        <v>3</v>
      </c>
      <c r="F7055" s="7" t="s">
        <v>15737</v>
      </c>
      <c r="G7055" s="7" t="s">
        <v>15852</v>
      </c>
      <c r="H7055" s="7" t="s">
        <v>40</v>
      </c>
      <c r="I7055" s="7"/>
      <c r="J7055" s="7" t="s">
        <v>17906</v>
      </c>
      <c r="K7055" s="7" t="s">
        <v>17907</v>
      </c>
      <c r="L7055" s="7" t="s">
        <v>168</v>
      </c>
      <c r="O7055" s="7" t="b">
        <v>0</v>
      </c>
      <c r="P7055" s="7" t="b">
        <v>0</v>
      </c>
      <c r="S7055" s="7" t="s">
        <v>370</v>
      </c>
      <c r="T7055" s="7"/>
      <c r="W7055" s="7"/>
      <c r="X7055" s="7" t="s">
        <v>17908</v>
      </c>
      <c r="Z7055" s="7"/>
      <c r="AA7055" s="7" t="s">
        <v>15766</v>
      </c>
      <c r="AB7055" s="7" t="s">
        <v>17909</v>
      </c>
      <c r="AC7055" s="7" t="s">
        <v>17910</v>
      </c>
    </row>
    <row r="7056" spans="1:29" ht="22.5" hidden="1" customHeight="1">
      <c r="A7056" s="7" t="s">
        <v>15850</v>
      </c>
      <c r="B7056" s="7" t="s">
        <v>39</v>
      </c>
      <c r="C7056" s="7" t="s">
        <v>17911</v>
      </c>
      <c r="D7056" s="7" t="s">
        <v>32</v>
      </c>
      <c r="E7056" s="7">
        <v>4</v>
      </c>
      <c r="F7056" s="7" t="s">
        <v>15737</v>
      </c>
      <c r="G7056" s="7" t="s">
        <v>15852</v>
      </c>
      <c r="H7056" s="7" t="s">
        <v>40</v>
      </c>
      <c r="I7056" s="7"/>
      <c r="J7056" s="7" t="s">
        <v>17891</v>
      </c>
      <c r="K7056" s="7" t="s">
        <v>17892</v>
      </c>
      <c r="L7056" s="7" t="s">
        <v>83</v>
      </c>
      <c r="O7056" s="7" t="b">
        <v>0</v>
      </c>
      <c r="P7056" s="7" t="b">
        <v>0</v>
      </c>
      <c r="S7056" s="7" t="s">
        <v>84</v>
      </c>
      <c r="T7056" s="7"/>
      <c r="W7056" s="7"/>
      <c r="X7056" s="7" t="s">
        <v>17912</v>
      </c>
      <c r="Z7056" s="7"/>
      <c r="AA7056" s="7" t="s">
        <v>15766</v>
      </c>
      <c r="AB7056" s="7" t="s">
        <v>17894</v>
      </c>
      <c r="AC7056" s="7" t="s">
        <v>17913</v>
      </c>
    </row>
    <row r="7057" spans="1:30" ht="22.5" hidden="1" customHeight="1">
      <c r="A7057" s="7" t="s">
        <v>15850</v>
      </c>
      <c r="B7057" s="7" t="s">
        <v>39</v>
      </c>
      <c r="C7057" s="7" t="s">
        <v>17914</v>
      </c>
      <c r="D7057" s="7" t="s">
        <v>32</v>
      </c>
      <c r="E7057" s="7">
        <v>5</v>
      </c>
      <c r="F7057" s="7" t="s">
        <v>15737</v>
      </c>
      <c r="G7057" s="7" t="s">
        <v>15852</v>
      </c>
      <c r="H7057" s="7" t="s">
        <v>40</v>
      </c>
      <c r="I7057" s="7"/>
      <c r="J7057" s="7" t="s">
        <v>17915</v>
      </c>
      <c r="K7057" s="7" t="s">
        <v>17916</v>
      </c>
      <c r="L7057" s="7" t="s">
        <v>168</v>
      </c>
      <c r="O7057" s="7" t="b">
        <v>0</v>
      </c>
      <c r="P7057" s="7" t="b">
        <v>0</v>
      </c>
      <c r="S7057" s="7" t="s">
        <v>370</v>
      </c>
      <c r="T7057" s="7"/>
      <c r="W7057" s="7"/>
      <c r="X7057" s="7" t="s">
        <v>17917</v>
      </c>
      <c r="Z7057" s="7"/>
      <c r="AA7057" s="7" t="s">
        <v>15766</v>
      </c>
      <c r="AB7057" s="7" t="s">
        <v>17909</v>
      </c>
      <c r="AC7057" s="7" t="s">
        <v>17918</v>
      </c>
    </row>
    <row r="7058" spans="1:30" ht="22.5" hidden="1" customHeight="1">
      <c r="A7058" s="7" t="s">
        <v>15850</v>
      </c>
      <c r="B7058" s="7" t="s">
        <v>39</v>
      </c>
      <c r="C7058" s="7" t="s">
        <v>17919</v>
      </c>
      <c r="D7058" s="7" t="s">
        <v>32</v>
      </c>
      <c r="E7058" s="7">
        <v>6</v>
      </c>
      <c r="F7058" s="7" t="s">
        <v>15737</v>
      </c>
      <c r="G7058" s="7" t="s">
        <v>15852</v>
      </c>
      <c r="H7058" s="7" t="s">
        <v>40</v>
      </c>
      <c r="I7058" s="7"/>
      <c r="J7058" s="7" t="s">
        <v>17891</v>
      </c>
      <c r="K7058" s="7" t="s">
        <v>17892</v>
      </c>
      <c r="L7058" s="7" t="s">
        <v>83</v>
      </c>
      <c r="O7058" s="7" t="b">
        <v>0</v>
      </c>
      <c r="P7058" s="7" t="b">
        <v>0</v>
      </c>
      <c r="S7058" s="7" t="s">
        <v>84</v>
      </c>
      <c r="T7058" s="7"/>
      <c r="W7058" s="7"/>
      <c r="X7058" s="7" t="s">
        <v>17920</v>
      </c>
      <c r="Z7058" s="7"/>
      <c r="AA7058" s="7" t="s">
        <v>15766</v>
      </c>
      <c r="AB7058" s="7" t="s">
        <v>17894</v>
      </c>
      <c r="AC7058" s="7" t="s">
        <v>17921</v>
      </c>
    </row>
    <row r="7059" spans="1:30" ht="22.5" hidden="1" customHeight="1">
      <c r="A7059" s="7" t="s">
        <v>15850</v>
      </c>
      <c r="B7059" s="7" t="s">
        <v>39</v>
      </c>
      <c r="C7059" s="7" t="s">
        <v>17922</v>
      </c>
      <c r="D7059" s="7" t="s">
        <v>32</v>
      </c>
      <c r="E7059" s="7">
        <v>7</v>
      </c>
      <c r="F7059" s="7" t="s">
        <v>15737</v>
      </c>
      <c r="G7059" s="7" t="s">
        <v>15852</v>
      </c>
      <c r="H7059" s="7" t="s">
        <v>40</v>
      </c>
      <c r="I7059" s="7"/>
      <c r="J7059" s="7" t="s">
        <v>17923</v>
      </c>
      <c r="K7059" s="7" t="s">
        <v>17924</v>
      </c>
      <c r="L7059" s="7" t="s">
        <v>168</v>
      </c>
      <c r="O7059" s="7" t="b">
        <v>0</v>
      </c>
      <c r="P7059" s="7" t="b">
        <v>0</v>
      </c>
      <c r="S7059" s="7" t="s">
        <v>84</v>
      </c>
      <c r="T7059" s="7"/>
      <c r="W7059" s="7"/>
      <c r="X7059" s="7" t="s">
        <v>17925</v>
      </c>
      <c r="Z7059" s="7"/>
      <c r="AA7059" s="7" t="s">
        <v>15739</v>
      </c>
      <c r="AB7059" s="7" t="s">
        <v>17926</v>
      </c>
      <c r="AC7059" s="7" t="s">
        <v>17927</v>
      </c>
    </row>
    <row r="7060" spans="1:30" ht="13">
      <c r="A7060" s="9"/>
      <c r="B7060" s="9"/>
      <c r="C7060" s="9"/>
      <c r="D7060" s="9"/>
      <c r="E7060" s="9"/>
      <c r="G7060" s="9"/>
      <c r="H7060" s="9"/>
      <c r="I7060" s="9"/>
      <c r="P7060" s="9"/>
      <c r="S7060" s="9"/>
      <c r="T7060" s="9"/>
      <c r="W7060" s="9"/>
      <c r="X7060" s="9"/>
      <c r="Z7060" s="9"/>
    </row>
    <row r="7061" spans="1:30" ht="13">
      <c r="A7061" s="9"/>
      <c r="B7061" s="9"/>
      <c r="C7061" s="9"/>
      <c r="D7061" s="9"/>
      <c r="E7061" s="9"/>
      <c r="G7061" s="9"/>
      <c r="H7061" s="9"/>
      <c r="I7061" s="9"/>
      <c r="P7061" s="9"/>
      <c r="S7061" s="9"/>
      <c r="T7061" s="9"/>
      <c r="W7061" s="9"/>
      <c r="X7061" s="9"/>
      <c r="Z7061" s="9"/>
    </row>
    <row r="7062" spans="1:30" ht="13">
      <c r="A7062" s="9"/>
      <c r="B7062" s="9"/>
      <c r="C7062" s="9"/>
      <c r="D7062" s="9"/>
      <c r="E7062" s="9"/>
      <c r="G7062" s="9"/>
      <c r="H7062" s="9"/>
      <c r="I7062" s="9"/>
      <c r="P7062" s="9"/>
      <c r="S7062" s="9"/>
      <c r="T7062" s="9"/>
      <c r="W7062" s="9"/>
      <c r="X7062" s="9"/>
      <c r="Z7062" s="9"/>
    </row>
    <row r="7063" spans="1:30" ht="13">
      <c r="A7063" s="9"/>
      <c r="B7063" s="9"/>
      <c r="C7063" s="9"/>
      <c r="D7063" s="9"/>
      <c r="E7063" s="9"/>
      <c r="G7063" s="9"/>
      <c r="H7063" s="9"/>
      <c r="I7063" s="9"/>
      <c r="P7063" s="9"/>
      <c r="S7063" s="9"/>
      <c r="T7063" s="9"/>
      <c r="W7063" s="9"/>
      <c r="X7063" s="9"/>
      <c r="Z7063" s="9"/>
    </row>
    <row r="7064" spans="1:30" ht="13">
      <c r="A7064" s="9"/>
      <c r="B7064" s="9"/>
      <c r="C7064" s="9"/>
      <c r="D7064" s="9"/>
      <c r="E7064" s="9"/>
      <c r="G7064" s="9"/>
      <c r="H7064" s="9"/>
      <c r="I7064" s="9"/>
      <c r="P7064" s="9"/>
      <c r="S7064" s="9"/>
      <c r="T7064" s="9"/>
      <c r="W7064" s="9"/>
      <c r="X7064" s="9"/>
      <c r="Z7064" s="9"/>
    </row>
    <row r="7065" spans="1:30" ht="13">
      <c r="A7065" s="9"/>
      <c r="B7065" s="9"/>
      <c r="C7065" s="9"/>
      <c r="D7065" s="9"/>
      <c r="E7065" s="9"/>
      <c r="G7065" s="9"/>
      <c r="H7065" s="9"/>
      <c r="I7065" s="9"/>
      <c r="P7065" s="9"/>
      <c r="S7065" s="9"/>
      <c r="T7065" s="9"/>
      <c r="W7065" s="9"/>
      <c r="X7065" s="9"/>
      <c r="Z7065" s="9"/>
    </row>
    <row r="7066" spans="1:30" ht="13">
      <c r="A7066" s="9"/>
      <c r="B7066" s="9"/>
      <c r="C7066" s="9"/>
      <c r="D7066" s="9"/>
      <c r="E7066" s="9"/>
      <c r="G7066" s="9"/>
      <c r="H7066" s="9"/>
      <c r="I7066" s="9"/>
      <c r="P7066" s="9"/>
      <c r="S7066" s="9"/>
      <c r="T7066" s="9"/>
      <c r="W7066" s="9"/>
      <c r="X7066" s="9"/>
      <c r="Z7066" s="9"/>
    </row>
    <row r="7067" spans="1:30" ht="13">
      <c r="A7067" s="9"/>
      <c r="B7067" s="9"/>
      <c r="C7067" s="9"/>
      <c r="D7067" s="9"/>
      <c r="E7067" s="9"/>
      <c r="G7067" s="9"/>
      <c r="H7067" s="9"/>
      <c r="I7067" s="9"/>
      <c r="P7067" s="9"/>
      <c r="S7067" s="9"/>
      <c r="T7067" s="9"/>
      <c r="W7067" s="9"/>
      <c r="X7067" s="9"/>
      <c r="Z7067" s="9"/>
    </row>
    <row r="7068" spans="1:30" ht="13">
      <c r="A7068" s="9"/>
      <c r="B7068" s="9"/>
      <c r="C7068" s="9"/>
      <c r="D7068" s="9"/>
      <c r="E7068" s="9"/>
      <c r="G7068" s="9"/>
      <c r="H7068" s="9"/>
      <c r="I7068" s="9"/>
      <c r="P7068" s="9"/>
      <c r="S7068" s="9"/>
      <c r="T7068" s="9"/>
      <c r="W7068" s="9"/>
      <c r="X7068" s="9"/>
      <c r="Z7068" s="9"/>
    </row>
    <row r="7069" spans="1:30" ht="13">
      <c r="A7069" s="9"/>
      <c r="B7069" s="9"/>
      <c r="C7069" s="9"/>
      <c r="D7069" s="9"/>
      <c r="E7069" s="9"/>
      <c r="G7069" s="9"/>
      <c r="H7069" s="9"/>
      <c r="I7069" s="9"/>
      <c r="P7069" s="9"/>
      <c r="S7069" s="9"/>
      <c r="T7069" s="9"/>
      <c r="W7069" s="9"/>
      <c r="X7069" s="9"/>
      <c r="Z7069" s="9"/>
    </row>
    <row r="7070" spans="1:30" ht="13">
      <c r="A7070" s="9"/>
      <c r="B7070" s="9"/>
      <c r="C7070" s="9"/>
      <c r="D7070" s="9"/>
      <c r="E7070" s="9"/>
      <c r="G7070" s="9"/>
      <c r="H7070" s="9"/>
      <c r="I7070" s="9"/>
      <c r="L7070" s="9"/>
      <c r="M7070" s="9"/>
      <c r="P7070" s="9"/>
      <c r="T7070" s="9"/>
      <c r="W7070" s="9"/>
      <c r="X7070" s="9"/>
      <c r="Z7070" s="9"/>
      <c r="AA7070" s="9"/>
      <c r="AB7070" s="9"/>
      <c r="AC7070" s="9"/>
      <c r="AD7070" s="9"/>
    </row>
    <row r="7071" spans="1:30" ht="13">
      <c r="A7071" s="9"/>
      <c r="B7071" s="9"/>
      <c r="C7071" s="9"/>
      <c r="D7071" s="9"/>
      <c r="E7071" s="9"/>
      <c r="G7071" s="9"/>
      <c r="H7071" s="9"/>
      <c r="I7071" s="9"/>
      <c r="L7071" s="9"/>
      <c r="M7071" s="9"/>
      <c r="P7071" s="9"/>
      <c r="T7071" s="9"/>
      <c r="W7071" s="9"/>
      <c r="X7071" s="9"/>
      <c r="Z7071" s="9"/>
      <c r="AA7071" s="9"/>
      <c r="AB7071" s="9"/>
      <c r="AC7071" s="9"/>
      <c r="AD7071" s="9"/>
    </row>
    <row r="7072" spans="1:30" ht="13">
      <c r="A7072" s="9"/>
      <c r="B7072" s="9"/>
      <c r="C7072" s="9"/>
      <c r="D7072" s="9"/>
      <c r="E7072" s="9"/>
      <c r="G7072" s="9"/>
      <c r="H7072" s="9"/>
      <c r="I7072" s="9"/>
      <c r="L7072" s="9"/>
      <c r="M7072" s="9"/>
      <c r="P7072" s="9"/>
      <c r="T7072" s="9"/>
      <c r="W7072" s="9"/>
      <c r="X7072" s="9"/>
      <c r="Z7072" s="9"/>
      <c r="AA7072" s="9"/>
      <c r="AB7072" s="9"/>
      <c r="AC7072" s="9"/>
      <c r="AD7072" s="9"/>
    </row>
    <row r="7073" spans="1:30" ht="13">
      <c r="A7073" s="9"/>
      <c r="B7073" s="9"/>
      <c r="C7073" s="9"/>
      <c r="D7073" s="9"/>
      <c r="E7073" s="9"/>
      <c r="G7073" s="9"/>
      <c r="H7073" s="9"/>
      <c r="I7073" s="9"/>
      <c r="L7073" s="9"/>
      <c r="M7073" s="9"/>
      <c r="P7073" s="9"/>
      <c r="T7073" s="9"/>
      <c r="W7073" s="9"/>
      <c r="X7073" s="9"/>
      <c r="Z7073" s="9"/>
      <c r="AA7073" s="9"/>
      <c r="AB7073" s="9"/>
      <c r="AC7073" s="9"/>
      <c r="AD7073" s="9"/>
    </row>
    <row r="7074" spans="1:30" ht="13">
      <c r="A7074" s="9"/>
      <c r="B7074" s="9"/>
      <c r="C7074" s="9"/>
      <c r="D7074" s="9"/>
      <c r="E7074" s="9"/>
      <c r="G7074" s="9"/>
      <c r="H7074" s="9"/>
      <c r="I7074" s="9"/>
      <c r="L7074" s="9"/>
      <c r="M7074" s="9"/>
      <c r="P7074" s="9"/>
      <c r="T7074" s="9"/>
      <c r="W7074" s="9"/>
      <c r="X7074" s="9"/>
      <c r="Z7074" s="9"/>
      <c r="AA7074" s="9"/>
      <c r="AB7074" s="9"/>
      <c r="AC7074" s="9"/>
      <c r="AD7074" s="9"/>
    </row>
    <row r="7075" spans="1:30" ht="13">
      <c r="A7075" s="9"/>
      <c r="B7075" s="9"/>
      <c r="C7075" s="9"/>
      <c r="D7075" s="9"/>
      <c r="E7075" s="9"/>
      <c r="G7075" s="9"/>
      <c r="H7075" s="9"/>
      <c r="I7075" s="9"/>
      <c r="L7075" s="9"/>
      <c r="M7075" s="9"/>
      <c r="P7075" s="9"/>
      <c r="T7075" s="9"/>
      <c r="W7075" s="9"/>
      <c r="X7075" s="9"/>
      <c r="Z7075" s="9"/>
      <c r="AA7075" s="9"/>
      <c r="AB7075" s="9"/>
      <c r="AC7075" s="9"/>
      <c r="AD7075" s="9"/>
    </row>
    <row r="7076" spans="1:30" ht="13">
      <c r="A7076" s="9"/>
      <c r="B7076" s="9"/>
      <c r="C7076" s="9"/>
      <c r="D7076" s="9"/>
      <c r="E7076" s="9"/>
      <c r="G7076" s="9"/>
      <c r="H7076" s="9"/>
      <c r="I7076" s="9"/>
      <c r="L7076" s="9"/>
      <c r="M7076" s="9"/>
      <c r="P7076" s="9"/>
      <c r="T7076" s="9"/>
      <c r="W7076" s="9"/>
      <c r="X7076" s="9"/>
      <c r="Z7076" s="9"/>
      <c r="AA7076" s="9"/>
      <c r="AB7076" s="9"/>
      <c r="AC7076" s="9"/>
      <c r="AD7076" s="9"/>
    </row>
    <row r="7077" spans="1:30" ht="13">
      <c r="A7077" s="9"/>
      <c r="B7077" s="9"/>
      <c r="C7077" s="9"/>
      <c r="D7077" s="9"/>
      <c r="E7077" s="9"/>
      <c r="G7077" s="9"/>
      <c r="H7077" s="9"/>
      <c r="I7077" s="9"/>
      <c r="L7077" s="9"/>
      <c r="M7077" s="9"/>
      <c r="P7077" s="9"/>
      <c r="T7077" s="9"/>
      <c r="W7077" s="9"/>
      <c r="X7077" s="9"/>
      <c r="Z7077" s="9"/>
      <c r="AA7077" s="9"/>
      <c r="AB7077" s="9"/>
      <c r="AC7077" s="9"/>
      <c r="AD7077" s="9"/>
    </row>
    <row r="7078" spans="1:30" ht="13">
      <c r="T7078" s="9"/>
      <c r="W7078" s="9"/>
      <c r="X7078" s="9"/>
      <c r="Z7078" s="9"/>
    </row>
    <row r="7079" spans="1:30" ht="13">
      <c r="T7079" s="9"/>
      <c r="W7079" s="9"/>
      <c r="X7079" s="9"/>
      <c r="Z7079" s="9"/>
    </row>
    <row r="7080" spans="1:30" ht="13">
      <c r="T7080" s="9"/>
      <c r="W7080" s="9"/>
      <c r="X7080" s="9"/>
      <c r="Z7080" s="9"/>
    </row>
    <row r="7081" spans="1:30" ht="13">
      <c r="T7081" s="9"/>
      <c r="W7081" s="9"/>
      <c r="X7081" s="9"/>
      <c r="Z7081" s="9"/>
    </row>
    <row r="7082" spans="1:30" ht="13">
      <c r="T7082" s="9"/>
      <c r="W7082" s="9"/>
      <c r="X7082" s="9"/>
      <c r="Z7082" s="9"/>
    </row>
    <row r="7083" spans="1:30" ht="13">
      <c r="T7083" s="9"/>
      <c r="W7083" s="9"/>
      <c r="X7083" s="9"/>
      <c r="Z7083" s="9"/>
    </row>
    <row r="7084" spans="1:30" ht="13">
      <c r="T7084" s="9"/>
      <c r="W7084" s="9"/>
      <c r="X7084" s="9"/>
      <c r="Z7084" s="9"/>
    </row>
    <row r="7085" spans="1:30" ht="13">
      <c r="T7085" s="9"/>
      <c r="W7085" s="9"/>
      <c r="X7085" s="9"/>
      <c r="Z7085" s="9"/>
    </row>
    <row r="7086" spans="1:30" ht="13">
      <c r="T7086" s="9"/>
      <c r="W7086" s="9"/>
      <c r="X7086" s="9"/>
      <c r="Z7086" s="9"/>
    </row>
    <row r="7087" spans="1:30" ht="13">
      <c r="T7087" s="9"/>
      <c r="W7087" s="9"/>
      <c r="X7087" s="9"/>
      <c r="Z7087" s="9"/>
    </row>
    <row r="7088" spans="1:30" ht="13">
      <c r="T7088" s="9"/>
      <c r="W7088" s="9"/>
      <c r="X7088" s="9"/>
      <c r="Z7088" s="9"/>
    </row>
    <row r="7089" spans="20:26" ht="13">
      <c r="T7089" s="9"/>
      <c r="W7089" s="9"/>
      <c r="X7089" s="9"/>
      <c r="Z7089" s="9"/>
    </row>
    <row r="7090" spans="20:26" ht="13">
      <c r="T7090" s="9"/>
      <c r="W7090" s="9"/>
      <c r="X7090" s="9"/>
      <c r="Z7090" s="9"/>
    </row>
    <row r="7091" spans="20:26" ht="13">
      <c r="T7091" s="9"/>
      <c r="W7091" s="9"/>
      <c r="X7091" s="9"/>
      <c r="Z7091" s="9"/>
    </row>
    <row r="7092" spans="20:26" ht="13">
      <c r="T7092" s="9"/>
      <c r="W7092" s="9"/>
      <c r="X7092" s="9"/>
      <c r="Z7092" s="9"/>
    </row>
    <row r="7093" spans="20:26" ht="13">
      <c r="T7093" s="9"/>
      <c r="W7093" s="9"/>
      <c r="X7093" s="9"/>
      <c r="Z7093" s="9"/>
    </row>
    <row r="7094" spans="20:26" ht="13">
      <c r="T7094" s="9"/>
      <c r="W7094" s="9"/>
      <c r="X7094" s="9"/>
      <c r="Z7094" s="9"/>
    </row>
    <row r="7095" spans="20:26" ht="13">
      <c r="T7095" s="9"/>
      <c r="W7095" s="9"/>
      <c r="X7095" s="9"/>
      <c r="Z7095" s="9"/>
    </row>
    <row r="7096" spans="20:26" ht="13">
      <c r="T7096" s="9"/>
      <c r="W7096" s="9"/>
      <c r="X7096" s="9"/>
      <c r="Z7096" s="9"/>
    </row>
    <row r="7097" spans="20:26" ht="13">
      <c r="T7097" s="9"/>
      <c r="W7097" s="9"/>
      <c r="X7097" s="9"/>
      <c r="Z7097" s="9"/>
    </row>
    <row r="7098" spans="20:26" ht="13">
      <c r="T7098" s="9"/>
      <c r="W7098" s="9"/>
      <c r="X7098" s="9"/>
      <c r="Z7098" s="9"/>
    </row>
    <row r="7099" spans="20:26" ht="13">
      <c r="T7099" s="9"/>
      <c r="W7099" s="9"/>
      <c r="X7099" s="9"/>
      <c r="Z7099" s="9"/>
    </row>
    <row r="7100" spans="20:26" ht="13">
      <c r="T7100" s="9"/>
      <c r="W7100" s="9"/>
      <c r="X7100" s="9"/>
      <c r="Z7100" s="9"/>
    </row>
    <row r="7101" spans="20:26" ht="13">
      <c r="T7101" s="9"/>
      <c r="W7101" s="9"/>
      <c r="X7101" s="9"/>
      <c r="Z7101" s="9"/>
    </row>
    <row r="7102" spans="20:26" ht="13">
      <c r="T7102" s="9"/>
      <c r="W7102" s="9"/>
      <c r="X7102" s="9"/>
      <c r="Z7102" s="9"/>
    </row>
    <row r="7103" spans="20:26" ht="13">
      <c r="T7103" s="9"/>
      <c r="W7103" s="9"/>
      <c r="X7103" s="9"/>
      <c r="Z7103" s="9"/>
    </row>
    <row r="7104" spans="20:26" ht="13">
      <c r="T7104" s="9"/>
      <c r="W7104" s="9"/>
      <c r="X7104" s="9"/>
      <c r="Z7104" s="9"/>
    </row>
    <row r="7105" spans="20:26" ht="13">
      <c r="T7105" s="9"/>
      <c r="W7105" s="9"/>
      <c r="X7105" s="9"/>
      <c r="Z7105" s="9"/>
    </row>
    <row r="7106" spans="20:26" ht="13">
      <c r="T7106" s="9"/>
      <c r="W7106" s="9"/>
      <c r="X7106" s="9"/>
      <c r="Z7106" s="9"/>
    </row>
    <row r="7107" spans="20:26" ht="13">
      <c r="T7107" s="9"/>
      <c r="W7107" s="9"/>
      <c r="X7107" s="9"/>
      <c r="Z7107" s="9"/>
    </row>
    <row r="7108" spans="20:26" ht="13">
      <c r="T7108" s="9"/>
      <c r="W7108" s="9"/>
      <c r="X7108" s="9"/>
      <c r="Z7108" s="9"/>
    </row>
    <row r="7109" spans="20:26" ht="13">
      <c r="T7109" s="9"/>
      <c r="W7109" s="9"/>
      <c r="X7109" s="9"/>
      <c r="Z7109" s="9"/>
    </row>
    <row r="7110" spans="20:26" ht="13">
      <c r="T7110" s="9"/>
      <c r="W7110" s="9"/>
      <c r="X7110" s="9"/>
      <c r="Z7110" s="9"/>
    </row>
    <row r="7111" spans="20:26" ht="13">
      <c r="T7111" s="9"/>
      <c r="W7111" s="9"/>
      <c r="X7111" s="9"/>
      <c r="Z7111" s="9"/>
    </row>
    <row r="7112" spans="20:26" ht="13">
      <c r="T7112" s="9"/>
      <c r="W7112" s="9"/>
      <c r="X7112" s="9"/>
      <c r="Z7112" s="9"/>
    </row>
    <row r="7113" spans="20:26" ht="13">
      <c r="T7113" s="9"/>
      <c r="W7113" s="9"/>
      <c r="X7113" s="9"/>
      <c r="Z7113" s="9"/>
    </row>
    <row r="7114" spans="20:26" ht="13">
      <c r="T7114" s="9"/>
      <c r="W7114" s="9"/>
      <c r="X7114" s="9"/>
      <c r="Z7114" s="9"/>
    </row>
    <row r="7115" spans="20:26" ht="13">
      <c r="T7115" s="9"/>
      <c r="W7115" s="9"/>
      <c r="X7115" s="9"/>
      <c r="Z7115" s="9"/>
    </row>
    <row r="7116" spans="20:26" ht="13">
      <c r="T7116" s="9"/>
      <c r="W7116" s="9"/>
      <c r="X7116" s="9"/>
      <c r="Z7116" s="9"/>
    </row>
    <row r="7117" spans="20:26" ht="13">
      <c r="T7117" s="9"/>
      <c r="W7117" s="9"/>
      <c r="X7117" s="9"/>
      <c r="Z7117" s="9"/>
    </row>
    <row r="7118" spans="20:26" ht="13">
      <c r="T7118" s="9"/>
      <c r="W7118" s="9"/>
      <c r="X7118" s="9"/>
      <c r="Z7118" s="9"/>
    </row>
    <row r="7119" spans="20:26" ht="13">
      <c r="T7119" s="9"/>
      <c r="W7119" s="9"/>
      <c r="X7119" s="9"/>
      <c r="Z7119" s="9"/>
    </row>
    <row r="7120" spans="20:26" ht="13">
      <c r="T7120" s="9"/>
      <c r="W7120" s="9"/>
      <c r="X7120" s="9"/>
      <c r="Z7120" s="9"/>
    </row>
    <row r="7121" spans="20:26" ht="13">
      <c r="T7121" s="9"/>
      <c r="W7121" s="9"/>
      <c r="X7121" s="9"/>
      <c r="Z7121" s="9"/>
    </row>
    <row r="7122" spans="20:26" ht="13">
      <c r="T7122" s="9"/>
      <c r="W7122" s="9"/>
      <c r="X7122" s="9"/>
      <c r="Z7122" s="9"/>
    </row>
    <row r="7123" spans="20:26" ht="13">
      <c r="T7123" s="9"/>
      <c r="W7123" s="9"/>
      <c r="X7123" s="9"/>
      <c r="Z7123" s="9"/>
    </row>
    <row r="7124" spans="20:26" ht="13">
      <c r="T7124" s="9"/>
      <c r="W7124" s="9"/>
      <c r="X7124" s="9"/>
      <c r="Z7124" s="9"/>
    </row>
    <row r="7125" spans="20:26" ht="13">
      <c r="T7125" s="9"/>
      <c r="W7125" s="9"/>
      <c r="X7125" s="9"/>
      <c r="Z7125" s="9"/>
    </row>
    <row r="7126" spans="20:26" ht="13">
      <c r="T7126" s="9"/>
      <c r="W7126" s="9"/>
      <c r="X7126" s="9"/>
      <c r="Z7126" s="9"/>
    </row>
    <row r="7127" spans="20:26" ht="13">
      <c r="T7127" s="9"/>
      <c r="W7127" s="9"/>
      <c r="X7127" s="9"/>
      <c r="Z7127" s="9"/>
    </row>
    <row r="7128" spans="20:26" ht="13">
      <c r="T7128" s="9"/>
      <c r="W7128" s="9"/>
      <c r="X7128" s="9"/>
      <c r="Z7128" s="9"/>
    </row>
    <row r="7129" spans="20:26" ht="13">
      <c r="T7129" s="9"/>
      <c r="W7129" s="9"/>
      <c r="X7129" s="9"/>
      <c r="Z7129" s="9"/>
    </row>
    <row r="7130" spans="20:26" ht="13">
      <c r="T7130" s="9"/>
      <c r="W7130" s="9"/>
      <c r="X7130" s="9"/>
      <c r="Z7130" s="9"/>
    </row>
    <row r="7131" spans="20:26" ht="13">
      <c r="T7131" s="9"/>
      <c r="W7131" s="9"/>
      <c r="X7131" s="9"/>
      <c r="Z7131" s="9"/>
    </row>
    <row r="7132" spans="20:26" ht="13">
      <c r="T7132" s="9"/>
      <c r="W7132" s="9"/>
      <c r="X7132" s="9"/>
      <c r="Z7132" s="9"/>
    </row>
    <row r="7133" spans="20:26" ht="13">
      <c r="T7133" s="9"/>
      <c r="W7133" s="9"/>
      <c r="X7133" s="9"/>
      <c r="Z7133" s="9"/>
    </row>
    <row r="7134" spans="20:26" ht="13">
      <c r="T7134" s="9"/>
      <c r="W7134" s="9"/>
      <c r="X7134" s="9"/>
      <c r="Z7134" s="9"/>
    </row>
    <row r="7135" spans="20:26" ht="13">
      <c r="T7135" s="9"/>
      <c r="W7135" s="9"/>
      <c r="X7135" s="9"/>
      <c r="Z7135" s="9"/>
    </row>
    <row r="7136" spans="20:26" ht="13">
      <c r="T7136" s="9"/>
      <c r="W7136" s="9"/>
      <c r="X7136" s="9"/>
      <c r="Z7136" s="9"/>
    </row>
    <row r="7137" spans="20:26" ht="13">
      <c r="T7137" s="9"/>
      <c r="W7137" s="9"/>
      <c r="X7137" s="9"/>
      <c r="Z7137" s="9"/>
    </row>
    <row r="7138" spans="20:26" ht="13">
      <c r="T7138" s="9"/>
      <c r="W7138" s="9"/>
      <c r="X7138" s="9"/>
      <c r="Z7138" s="9"/>
    </row>
    <row r="7139" spans="20:26" ht="13">
      <c r="T7139" s="9"/>
      <c r="W7139" s="9"/>
      <c r="X7139" s="9"/>
      <c r="Z7139" s="9"/>
    </row>
    <row r="7140" spans="20:26" ht="13">
      <c r="T7140" s="9"/>
      <c r="W7140" s="9"/>
      <c r="X7140" s="9"/>
      <c r="Z7140" s="9"/>
    </row>
    <row r="7141" spans="20:26" ht="13">
      <c r="T7141" s="9"/>
      <c r="W7141" s="9"/>
      <c r="X7141" s="9"/>
      <c r="Z7141" s="9"/>
    </row>
    <row r="7142" spans="20:26" ht="13">
      <c r="T7142" s="9"/>
      <c r="W7142" s="9"/>
      <c r="X7142" s="9"/>
      <c r="Z7142" s="9"/>
    </row>
    <row r="7143" spans="20:26" ht="13">
      <c r="T7143" s="9"/>
      <c r="W7143" s="9"/>
      <c r="X7143" s="9"/>
      <c r="Z7143" s="9"/>
    </row>
    <row r="7144" spans="20:26" ht="13">
      <c r="T7144" s="9"/>
      <c r="W7144" s="9"/>
      <c r="X7144" s="9"/>
      <c r="Z7144" s="9"/>
    </row>
    <row r="7145" spans="20:26" ht="13">
      <c r="T7145" s="9"/>
      <c r="W7145" s="9"/>
      <c r="X7145" s="9"/>
      <c r="Z7145" s="9"/>
    </row>
    <row r="7146" spans="20:26" ht="13">
      <c r="T7146" s="9"/>
      <c r="W7146" s="9"/>
      <c r="X7146" s="9"/>
      <c r="Z7146" s="9"/>
    </row>
    <row r="7147" spans="20:26" ht="13">
      <c r="T7147" s="9"/>
      <c r="W7147" s="9"/>
      <c r="X7147" s="9"/>
      <c r="Z7147" s="9"/>
    </row>
    <row r="7148" spans="20:26" ht="13">
      <c r="T7148" s="9"/>
      <c r="W7148" s="9"/>
      <c r="X7148" s="9"/>
      <c r="Z7148" s="9"/>
    </row>
    <row r="7149" spans="20:26" ht="13">
      <c r="T7149" s="9"/>
      <c r="W7149" s="9"/>
      <c r="X7149" s="9"/>
      <c r="Z7149" s="9"/>
    </row>
    <row r="7150" spans="20:26" ht="13">
      <c r="T7150" s="9"/>
      <c r="W7150" s="9"/>
      <c r="X7150" s="9"/>
      <c r="Z7150" s="9"/>
    </row>
    <row r="7151" spans="20:26" ht="13">
      <c r="T7151" s="9"/>
      <c r="W7151" s="9"/>
      <c r="X7151" s="9"/>
      <c r="Z7151" s="9"/>
    </row>
    <row r="7152" spans="20:26" ht="13">
      <c r="T7152" s="9"/>
      <c r="W7152" s="9"/>
      <c r="X7152" s="9"/>
      <c r="Z7152" s="9"/>
    </row>
    <row r="7153" spans="20:26" ht="13">
      <c r="T7153" s="9"/>
      <c r="W7153" s="9"/>
      <c r="X7153" s="9"/>
      <c r="Z7153" s="9"/>
    </row>
    <row r="7154" spans="20:26" ht="13">
      <c r="T7154" s="9"/>
      <c r="W7154" s="9"/>
      <c r="X7154" s="9"/>
      <c r="Z7154" s="9"/>
    </row>
    <row r="7155" spans="20:26" ht="13">
      <c r="T7155" s="9"/>
      <c r="W7155" s="9"/>
      <c r="X7155" s="9"/>
      <c r="Z7155" s="9"/>
    </row>
    <row r="7156" spans="20:26" ht="13">
      <c r="T7156" s="9"/>
      <c r="W7156" s="9"/>
      <c r="X7156" s="9"/>
      <c r="Z7156" s="9"/>
    </row>
    <row r="7157" spans="20:26" ht="13">
      <c r="T7157" s="9"/>
      <c r="W7157" s="9"/>
      <c r="X7157" s="9"/>
      <c r="Z7157" s="9"/>
    </row>
    <row r="7158" spans="20:26" ht="13">
      <c r="T7158" s="9"/>
      <c r="W7158" s="9"/>
      <c r="X7158" s="9"/>
      <c r="Z7158" s="9"/>
    </row>
    <row r="7159" spans="20:26" ht="13">
      <c r="T7159" s="9"/>
      <c r="W7159" s="9"/>
      <c r="X7159" s="9"/>
      <c r="Z7159" s="9"/>
    </row>
    <row r="7160" spans="20:26" ht="13">
      <c r="T7160" s="9"/>
      <c r="W7160" s="9"/>
      <c r="X7160" s="9"/>
      <c r="Z7160" s="9"/>
    </row>
    <row r="7161" spans="20:26" ht="13">
      <c r="T7161" s="9"/>
      <c r="W7161" s="9"/>
      <c r="X7161" s="9"/>
      <c r="Z7161" s="9"/>
    </row>
    <row r="7162" spans="20:26" ht="13">
      <c r="T7162" s="9"/>
      <c r="W7162" s="9"/>
      <c r="X7162" s="9"/>
      <c r="Z7162" s="9"/>
    </row>
    <row r="7163" spans="20:26" ht="13">
      <c r="T7163" s="9"/>
      <c r="W7163" s="9"/>
      <c r="X7163" s="9"/>
      <c r="Z7163" s="9"/>
    </row>
    <row r="7164" spans="20:26" ht="13">
      <c r="T7164" s="9"/>
      <c r="W7164" s="9"/>
      <c r="X7164" s="9"/>
      <c r="Z7164" s="9"/>
    </row>
    <row r="7165" spans="20:26" ht="13">
      <c r="T7165" s="9"/>
      <c r="W7165" s="9"/>
      <c r="X7165" s="9"/>
      <c r="Z7165" s="9"/>
    </row>
    <row r="7166" spans="20:26" ht="13">
      <c r="T7166" s="9"/>
      <c r="W7166" s="9"/>
      <c r="X7166" s="9"/>
      <c r="Z7166" s="9"/>
    </row>
    <row r="7167" spans="20:26" ht="13">
      <c r="T7167" s="9"/>
      <c r="W7167" s="9"/>
      <c r="X7167" s="9"/>
      <c r="Z7167" s="9"/>
    </row>
    <row r="7168" spans="20:26" ht="13">
      <c r="T7168" s="9"/>
      <c r="W7168" s="9"/>
      <c r="X7168" s="9"/>
      <c r="Z7168" s="9"/>
    </row>
    <row r="7169" spans="20:26" ht="13">
      <c r="T7169" s="9"/>
      <c r="W7169" s="9"/>
      <c r="X7169" s="9"/>
      <c r="Z7169" s="9"/>
    </row>
    <row r="7170" spans="20:26" ht="13">
      <c r="T7170" s="9"/>
      <c r="W7170" s="9"/>
      <c r="X7170" s="9"/>
      <c r="Z7170" s="9"/>
    </row>
    <row r="7171" spans="20:26" ht="13">
      <c r="T7171" s="9"/>
      <c r="W7171" s="9"/>
      <c r="X7171" s="9"/>
      <c r="Z7171" s="9"/>
    </row>
    <row r="7172" spans="20:26" ht="13">
      <c r="T7172" s="9"/>
      <c r="W7172" s="9"/>
      <c r="X7172" s="9"/>
      <c r="Z7172" s="9"/>
    </row>
    <row r="7173" spans="20:26" ht="13">
      <c r="T7173" s="9"/>
      <c r="W7173" s="9"/>
      <c r="X7173" s="9"/>
      <c r="Z7173" s="9"/>
    </row>
    <row r="7174" spans="20:26" ht="13">
      <c r="T7174" s="9"/>
      <c r="W7174" s="9"/>
      <c r="X7174" s="9"/>
      <c r="Z7174" s="9"/>
    </row>
    <row r="7175" spans="20:26" ht="13">
      <c r="T7175" s="9"/>
      <c r="W7175" s="9"/>
      <c r="X7175" s="9"/>
      <c r="Z7175" s="9"/>
    </row>
    <row r="7176" spans="20:26" ht="13">
      <c r="T7176" s="9"/>
      <c r="W7176" s="9"/>
      <c r="X7176" s="9"/>
      <c r="Z7176" s="9"/>
    </row>
    <row r="7177" spans="20:26" ht="13">
      <c r="T7177" s="9"/>
      <c r="W7177" s="9"/>
      <c r="X7177" s="9"/>
      <c r="Z7177" s="9"/>
    </row>
    <row r="7178" spans="20:26" ht="13">
      <c r="T7178" s="9"/>
      <c r="W7178" s="9"/>
      <c r="X7178" s="9"/>
      <c r="Z7178" s="9"/>
    </row>
    <row r="7179" spans="20:26" ht="13">
      <c r="T7179" s="9"/>
      <c r="W7179" s="9"/>
      <c r="X7179" s="9"/>
      <c r="Z7179" s="9"/>
    </row>
    <row r="7180" spans="20:26" ht="13">
      <c r="T7180" s="9"/>
      <c r="W7180" s="9"/>
      <c r="X7180" s="9"/>
      <c r="Z7180" s="9"/>
    </row>
    <row r="7181" spans="20:26" ht="13">
      <c r="T7181" s="9"/>
      <c r="W7181" s="9"/>
      <c r="X7181" s="9"/>
      <c r="Z7181" s="9"/>
    </row>
    <row r="7182" spans="20:26" ht="13">
      <c r="T7182" s="9"/>
      <c r="W7182" s="9"/>
      <c r="X7182" s="9"/>
      <c r="Z7182" s="9"/>
    </row>
    <row r="7183" spans="20:26" ht="13">
      <c r="T7183" s="9"/>
      <c r="W7183" s="9"/>
      <c r="X7183" s="9"/>
      <c r="Z7183" s="9"/>
    </row>
    <row r="7184" spans="20:26" ht="13">
      <c r="T7184" s="9"/>
      <c r="W7184" s="9"/>
      <c r="X7184" s="9"/>
      <c r="Z7184" s="9"/>
    </row>
    <row r="7185" spans="20:26" ht="13">
      <c r="T7185" s="9"/>
      <c r="W7185" s="9"/>
      <c r="X7185" s="9"/>
      <c r="Z7185" s="9"/>
    </row>
    <row r="7186" spans="20:26" ht="13">
      <c r="T7186" s="9"/>
      <c r="W7186" s="9"/>
      <c r="X7186" s="9"/>
      <c r="Z7186" s="9"/>
    </row>
    <row r="7187" spans="20:26" ht="13">
      <c r="T7187" s="9"/>
      <c r="W7187" s="9"/>
      <c r="X7187" s="9"/>
      <c r="Z7187" s="9"/>
    </row>
    <row r="7188" spans="20:26" ht="13">
      <c r="T7188" s="9"/>
      <c r="W7188" s="9"/>
      <c r="X7188" s="9"/>
      <c r="Z7188" s="9"/>
    </row>
    <row r="7189" spans="20:26" ht="13">
      <c r="T7189" s="9"/>
      <c r="W7189" s="9"/>
      <c r="X7189" s="9"/>
      <c r="Z7189" s="9"/>
    </row>
    <row r="7190" spans="20:26" ht="13">
      <c r="T7190" s="9"/>
      <c r="W7190" s="9"/>
      <c r="X7190" s="9"/>
      <c r="Z7190" s="9"/>
    </row>
    <row r="7191" spans="20:26" ht="13">
      <c r="T7191" s="9"/>
      <c r="W7191" s="9"/>
      <c r="X7191" s="9"/>
      <c r="Z7191" s="9"/>
    </row>
    <row r="7192" spans="20:26" ht="13">
      <c r="T7192" s="9"/>
      <c r="W7192" s="9"/>
      <c r="X7192" s="9"/>
      <c r="Z7192" s="9"/>
    </row>
    <row r="7193" spans="20:26" ht="13">
      <c r="T7193" s="9"/>
      <c r="W7193" s="9"/>
      <c r="X7193" s="9"/>
      <c r="Z7193" s="9"/>
    </row>
    <row r="7194" spans="20:26" ht="13">
      <c r="T7194" s="9"/>
      <c r="W7194" s="9"/>
      <c r="X7194" s="9"/>
      <c r="Z7194" s="9"/>
    </row>
    <row r="7195" spans="20:26" ht="13">
      <c r="T7195" s="9"/>
      <c r="W7195" s="9"/>
      <c r="X7195" s="9"/>
      <c r="Z7195" s="9"/>
    </row>
    <row r="7196" spans="20:26" ht="13">
      <c r="T7196" s="9"/>
      <c r="W7196" s="9"/>
      <c r="X7196" s="9"/>
      <c r="Z7196" s="9"/>
    </row>
    <row r="7197" spans="20:26" ht="13">
      <c r="T7197" s="9"/>
      <c r="W7197" s="9"/>
      <c r="X7197" s="9"/>
      <c r="Z7197" s="9"/>
    </row>
    <row r="7198" spans="20:26" ht="13">
      <c r="T7198" s="9"/>
      <c r="W7198" s="9"/>
      <c r="X7198" s="9"/>
      <c r="Z7198" s="9"/>
    </row>
    <row r="7199" spans="20:26" ht="13">
      <c r="T7199" s="9"/>
      <c r="W7199" s="9"/>
      <c r="X7199" s="9"/>
      <c r="Z7199" s="9"/>
    </row>
    <row r="7200" spans="20:26" ht="13">
      <c r="T7200" s="9"/>
      <c r="W7200" s="9"/>
      <c r="X7200" s="9"/>
      <c r="Z7200" s="9"/>
    </row>
    <row r="7201" spans="20:26" ht="13">
      <c r="T7201" s="9"/>
      <c r="W7201" s="9"/>
      <c r="X7201" s="9"/>
      <c r="Z7201" s="9"/>
    </row>
    <row r="7202" spans="20:26" ht="13">
      <c r="T7202" s="9"/>
      <c r="W7202" s="9"/>
      <c r="X7202" s="9"/>
      <c r="Z7202" s="9"/>
    </row>
    <row r="7203" spans="20:26" ht="13">
      <c r="T7203" s="9"/>
      <c r="W7203" s="9"/>
      <c r="X7203" s="9"/>
      <c r="Z7203" s="9"/>
    </row>
    <row r="7204" spans="20:26" ht="13">
      <c r="T7204" s="9"/>
      <c r="W7204" s="9"/>
      <c r="X7204" s="9"/>
      <c r="Z7204" s="9"/>
    </row>
    <row r="7205" spans="20:26" ht="13">
      <c r="T7205" s="9"/>
      <c r="W7205" s="9"/>
      <c r="X7205" s="9"/>
      <c r="Z7205" s="9"/>
    </row>
    <row r="7206" spans="20:26" ht="13">
      <c r="T7206" s="9"/>
      <c r="W7206" s="9"/>
      <c r="X7206" s="9"/>
      <c r="Z7206" s="9"/>
    </row>
    <row r="7207" spans="20:26" ht="13">
      <c r="T7207" s="9"/>
      <c r="W7207" s="9"/>
      <c r="X7207" s="9"/>
      <c r="Z7207" s="9"/>
    </row>
    <row r="7208" spans="20:26" ht="13">
      <c r="T7208" s="9"/>
      <c r="W7208" s="9"/>
      <c r="X7208" s="9"/>
      <c r="Z7208" s="9"/>
    </row>
    <row r="7209" spans="20:26" ht="13">
      <c r="T7209" s="9"/>
      <c r="W7209" s="9"/>
      <c r="X7209" s="9"/>
      <c r="Z7209" s="9"/>
    </row>
    <row r="7210" spans="20:26" ht="13">
      <c r="T7210" s="9"/>
      <c r="W7210" s="9"/>
      <c r="X7210" s="9"/>
      <c r="Z7210" s="9"/>
    </row>
    <row r="7211" spans="20:26" ht="13">
      <c r="T7211" s="9"/>
      <c r="W7211" s="9"/>
      <c r="X7211" s="9"/>
      <c r="Z7211" s="9"/>
    </row>
    <row r="7212" spans="20:26" ht="13">
      <c r="T7212" s="9"/>
      <c r="W7212" s="9"/>
      <c r="X7212" s="9"/>
      <c r="Z7212" s="9"/>
    </row>
    <row r="7213" spans="20:26" ht="13">
      <c r="T7213" s="9"/>
      <c r="W7213" s="9"/>
      <c r="X7213" s="9"/>
      <c r="Z7213" s="9"/>
    </row>
    <row r="7214" spans="20:26" ht="13">
      <c r="T7214" s="9"/>
      <c r="W7214" s="9"/>
      <c r="X7214" s="9"/>
      <c r="Z7214" s="9"/>
    </row>
    <row r="7215" spans="20:26" ht="13">
      <c r="T7215" s="9"/>
      <c r="W7215" s="9"/>
      <c r="X7215" s="9"/>
      <c r="Z7215" s="9"/>
    </row>
    <row r="7216" spans="20:26" ht="13">
      <c r="T7216" s="9"/>
      <c r="W7216" s="9"/>
      <c r="X7216" s="9"/>
      <c r="Z7216" s="9"/>
    </row>
    <row r="7217" spans="20:26" ht="13">
      <c r="T7217" s="9"/>
      <c r="W7217" s="9"/>
      <c r="X7217" s="9"/>
      <c r="Z7217" s="9"/>
    </row>
    <row r="7218" spans="20:26" ht="13">
      <c r="T7218" s="9"/>
      <c r="W7218" s="9"/>
      <c r="X7218" s="9"/>
      <c r="Z7218" s="9"/>
    </row>
    <row r="7219" spans="20:26" ht="13">
      <c r="T7219" s="9"/>
      <c r="W7219" s="9"/>
      <c r="X7219" s="9"/>
      <c r="Z7219" s="9"/>
    </row>
    <row r="7220" spans="20:26" ht="13">
      <c r="T7220" s="9"/>
      <c r="W7220" s="9"/>
      <c r="X7220" s="9"/>
      <c r="Z7220" s="9"/>
    </row>
    <row r="7221" spans="20:26" ht="13">
      <c r="T7221" s="9"/>
      <c r="W7221" s="9"/>
      <c r="X7221" s="9"/>
      <c r="Z7221" s="9"/>
    </row>
    <row r="7222" spans="20:26" ht="13">
      <c r="T7222" s="9"/>
      <c r="W7222" s="9"/>
      <c r="X7222" s="9"/>
      <c r="Z7222" s="9"/>
    </row>
    <row r="7223" spans="20:26" ht="13">
      <c r="T7223" s="9"/>
      <c r="W7223" s="9"/>
      <c r="X7223" s="9"/>
      <c r="Z7223" s="9"/>
    </row>
    <row r="7224" spans="20:26" ht="13">
      <c r="T7224" s="9"/>
      <c r="W7224" s="9"/>
      <c r="X7224" s="9"/>
      <c r="Z7224" s="9"/>
    </row>
    <row r="7225" spans="20:26" ht="13">
      <c r="T7225" s="9"/>
      <c r="W7225" s="9"/>
      <c r="X7225" s="9"/>
      <c r="Z7225" s="9"/>
    </row>
    <row r="7226" spans="20:26" ht="13">
      <c r="T7226" s="9"/>
      <c r="W7226" s="9"/>
      <c r="X7226" s="9"/>
      <c r="Z7226" s="9"/>
    </row>
    <row r="7227" spans="20:26" ht="13">
      <c r="T7227" s="9"/>
      <c r="W7227" s="9"/>
      <c r="X7227" s="9"/>
      <c r="Z7227" s="9"/>
    </row>
    <row r="7228" spans="20:26" ht="13">
      <c r="T7228" s="9"/>
      <c r="W7228" s="9"/>
      <c r="X7228" s="9"/>
      <c r="Z7228" s="9"/>
    </row>
    <row r="7229" spans="20:26" ht="13">
      <c r="T7229" s="9"/>
      <c r="W7229" s="9"/>
      <c r="X7229" s="9"/>
      <c r="Z7229" s="9"/>
    </row>
    <row r="7230" spans="20:26" ht="13">
      <c r="T7230" s="9"/>
      <c r="W7230" s="9"/>
      <c r="X7230" s="9"/>
      <c r="Z7230" s="9"/>
    </row>
    <row r="7231" spans="20:26" ht="13">
      <c r="T7231" s="9"/>
      <c r="W7231" s="9"/>
      <c r="X7231" s="9"/>
      <c r="Z7231" s="9"/>
    </row>
    <row r="7232" spans="20:26" ht="13">
      <c r="T7232" s="9"/>
      <c r="W7232" s="9"/>
      <c r="X7232" s="9"/>
      <c r="Z7232" s="9"/>
    </row>
    <row r="7233" spans="20:26" ht="13">
      <c r="T7233" s="9"/>
      <c r="W7233" s="9"/>
      <c r="X7233" s="9"/>
      <c r="Z7233" s="9"/>
    </row>
    <row r="7234" spans="20:26" ht="13">
      <c r="T7234" s="9"/>
      <c r="W7234" s="9"/>
      <c r="X7234" s="9"/>
      <c r="Z7234" s="9"/>
    </row>
    <row r="7235" spans="20:26" ht="13">
      <c r="T7235" s="9"/>
      <c r="W7235" s="9"/>
      <c r="X7235" s="9"/>
      <c r="Z7235" s="9"/>
    </row>
    <row r="7236" spans="20:26" ht="13">
      <c r="T7236" s="9"/>
      <c r="W7236" s="9"/>
      <c r="X7236" s="9"/>
      <c r="Z7236" s="9"/>
    </row>
    <row r="7237" spans="20:26" ht="13">
      <c r="T7237" s="9"/>
      <c r="W7237" s="9"/>
      <c r="X7237" s="9"/>
      <c r="Z7237" s="9"/>
    </row>
    <row r="7238" spans="20:26" ht="13">
      <c r="T7238" s="9"/>
      <c r="W7238" s="9"/>
      <c r="X7238" s="9"/>
      <c r="Z7238" s="9"/>
    </row>
    <row r="7239" spans="20:26" ht="13">
      <c r="T7239" s="9"/>
      <c r="W7239" s="9"/>
      <c r="X7239" s="9"/>
      <c r="Z7239" s="9"/>
    </row>
    <row r="7240" spans="20:26" ht="13">
      <c r="T7240" s="9"/>
      <c r="W7240" s="9"/>
      <c r="X7240" s="9"/>
      <c r="Z7240" s="9"/>
    </row>
    <row r="7241" spans="20:26" ht="13">
      <c r="T7241" s="9"/>
      <c r="W7241" s="9"/>
      <c r="X7241" s="9"/>
      <c r="Z7241" s="9"/>
    </row>
    <row r="7242" spans="20:26" ht="13">
      <c r="T7242" s="9"/>
      <c r="W7242" s="9"/>
      <c r="X7242" s="9"/>
      <c r="Z7242" s="9"/>
    </row>
    <row r="7243" spans="20:26" ht="13">
      <c r="T7243" s="9"/>
      <c r="W7243" s="9"/>
      <c r="X7243" s="9"/>
      <c r="Z7243" s="9"/>
    </row>
    <row r="7244" spans="20:26" ht="13">
      <c r="T7244" s="9"/>
      <c r="W7244" s="9"/>
      <c r="X7244" s="9"/>
      <c r="Z7244" s="9"/>
    </row>
    <row r="7245" spans="20:26" ht="13">
      <c r="T7245" s="9"/>
      <c r="W7245" s="9"/>
      <c r="X7245" s="9"/>
      <c r="Z7245" s="9"/>
    </row>
    <row r="7246" spans="20:26" ht="13">
      <c r="T7246" s="9"/>
      <c r="W7246" s="9"/>
      <c r="X7246" s="9"/>
      <c r="Z7246" s="9"/>
    </row>
    <row r="7247" spans="20:26" ht="13">
      <c r="T7247" s="9"/>
      <c r="W7247" s="9"/>
      <c r="X7247" s="9"/>
      <c r="Z7247" s="9"/>
    </row>
    <row r="7248" spans="20:26" ht="13">
      <c r="T7248" s="9"/>
      <c r="W7248" s="9"/>
      <c r="X7248" s="9"/>
      <c r="Z7248" s="9"/>
    </row>
    <row r="7249" spans="20:26" ht="13">
      <c r="T7249" s="9"/>
      <c r="W7249" s="9"/>
      <c r="X7249" s="9"/>
      <c r="Z7249" s="9"/>
    </row>
    <row r="7250" spans="20:26" ht="13">
      <c r="T7250" s="9"/>
      <c r="W7250" s="9"/>
      <c r="X7250" s="9"/>
      <c r="Z7250" s="9"/>
    </row>
    <row r="7251" spans="20:26" ht="13">
      <c r="T7251" s="9"/>
      <c r="W7251" s="9"/>
      <c r="X7251" s="9"/>
      <c r="Z7251" s="9"/>
    </row>
    <row r="7252" spans="20:26" ht="13">
      <c r="T7252" s="9"/>
      <c r="W7252" s="9"/>
      <c r="X7252" s="9"/>
      <c r="Z7252" s="9"/>
    </row>
    <row r="7253" spans="20:26" ht="13">
      <c r="T7253" s="9"/>
      <c r="W7253" s="9"/>
      <c r="X7253" s="9"/>
      <c r="Z7253" s="9"/>
    </row>
    <row r="7254" spans="20:26" ht="13">
      <c r="T7254" s="9"/>
      <c r="W7254" s="9"/>
      <c r="X7254" s="9"/>
      <c r="Z7254" s="9"/>
    </row>
    <row r="7255" spans="20:26" ht="13">
      <c r="T7255" s="9"/>
      <c r="W7255" s="9"/>
      <c r="X7255" s="9"/>
      <c r="Z7255" s="9"/>
    </row>
    <row r="7256" spans="20:26" ht="13">
      <c r="T7256" s="9"/>
      <c r="W7256" s="9"/>
      <c r="X7256" s="9"/>
      <c r="Z7256" s="9"/>
    </row>
    <row r="7257" spans="20:26" ht="13">
      <c r="T7257" s="9"/>
      <c r="W7257" s="9"/>
      <c r="X7257" s="9"/>
      <c r="Z7257" s="9"/>
    </row>
    <row r="7258" spans="20:26" ht="13">
      <c r="T7258" s="9"/>
      <c r="W7258" s="9"/>
      <c r="X7258" s="9"/>
      <c r="Z7258" s="9"/>
    </row>
    <row r="7259" spans="20:26" ht="13">
      <c r="T7259" s="9"/>
      <c r="W7259" s="9"/>
      <c r="X7259" s="9"/>
      <c r="Z7259" s="9"/>
    </row>
    <row r="7260" spans="20:26" ht="13">
      <c r="T7260" s="9"/>
      <c r="W7260" s="9"/>
      <c r="X7260" s="9"/>
      <c r="Z7260" s="9"/>
    </row>
    <row r="7261" spans="20:26" ht="13">
      <c r="T7261" s="9"/>
      <c r="W7261" s="9"/>
      <c r="X7261" s="9"/>
      <c r="Z7261" s="9"/>
    </row>
    <row r="7262" spans="20:26" ht="13">
      <c r="T7262" s="9"/>
      <c r="W7262" s="9"/>
      <c r="X7262" s="9"/>
      <c r="Z7262" s="9"/>
    </row>
    <row r="7263" spans="20:26" ht="13">
      <c r="T7263" s="9"/>
      <c r="W7263" s="9"/>
      <c r="X7263" s="9"/>
      <c r="Z7263" s="9"/>
    </row>
    <row r="7264" spans="20:26" ht="13">
      <c r="T7264" s="9"/>
      <c r="W7264" s="9"/>
      <c r="X7264" s="9"/>
      <c r="Z7264" s="9"/>
    </row>
    <row r="7265" spans="20:26" ht="13">
      <c r="T7265" s="9"/>
      <c r="W7265" s="9"/>
      <c r="X7265" s="9"/>
      <c r="Z7265" s="9"/>
    </row>
    <row r="7266" spans="20:26" ht="13">
      <c r="T7266" s="9"/>
      <c r="W7266" s="9"/>
      <c r="X7266" s="9"/>
      <c r="Z7266" s="9"/>
    </row>
    <row r="7267" spans="20:26" ht="13">
      <c r="T7267" s="9"/>
      <c r="W7267" s="9"/>
      <c r="X7267" s="9"/>
      <c r="Z7267" s="9"/>
    </row>
    <row r="7268" spans="20:26" ht="13">
      <c r="T7268" s="9"/>
      <c r="W7268" s="9"/>
      <c r="X7268" s="9"/>
      <c r="Z7268" s="9"/>
    </row>
    <row r="7269" spans="20:26" ht="13">
      <c r="T7269" s="9"/>
      <c r="W7269" s="9"/>
      <c r="X7269" s="9"/>
      <c r="Z7269" s="9"/>
    </row>
    <row r="7270" spans="20:26" ht="13">
      <c r="T7270" s="9"/>
      <c r="W7270" s="9"/>
      <c r="X7270" s="9"/>
      <c r="Z7270" s="9"/>
    </row>
    <row r="7271" spans="20:26" ht="13">
      <c r="T7271" s="9"/>
      <c r="W7271" s="9"/>
      <c r="X7271" s="9"/>
      <c r="Z7271" s="9"/>
    </row>
    <row r="7272" spans="20:26" ht="13">
      <c r="T7272" s="9"/>
      <c r="W7272" s="9"/>
      <c r="X7272" s="9"/>
      <c r="Z7272" s="9"/>
    </row>
    <row r="7273" spans="20:26" ht="13">
      <c r="T7273" s="9"/>
      <c r="W7273" s="9"/>
      <c r="X7273" s="9"/>
      <c r="Z7273" s="9"/>
    </row>
    <row r="7274" spans="20:26" ht="13">
      <c r="T7274" s="9"/>
      <c r="W7274" s="9"/>
      <c r="X7274" s="9"/>
      <c r="Z7274" s="9"/>
    </row>
    <row r="7275" spans="20:26" ht="13">
      <c r="T7275" s="9"/>
      <c r="W7275" s="9"/>
      <c r="X7275" s="9"/>
      <c r="Z7275" s="9"/>
    </row>
    <row r="7276" spans="20:26" ht="13">
      <c r="T7276" s="9"/>
      <c r="W7276" s="9"/>
      <c r="X7276" s="9"/>
      <c r="Z7276" s="9"/>
    </row>
    <row r="7277" spans="20:26" ht="13">
      <c r="T7277" s="9"/>
      <c r="W7277" s="9"/>
      <c r="X7277" s="9"/>
      <c r="Z7277" s="9"/>
    </row>
    <row r="7278" spans="20:26" ht="13">
      <c r="T7278" s="9"/>
      <c r="W7278" s="9"/>
      <c r="X7278" s="9"/>
      <c r="Z7278" s="9"/>
    </row>
    <row r="7279" spans="20:26" ht="13">
      <c r="T7279" s="9"/>
      <c r="W7279" s="9"/>
      <c r="X7279" s="9"/>
      <c r="Z7279" s="9"/>
    </row>
    <row r="7280" spans="20:26" ht="13">
      <c r="T7280" s="9"/>
      <c r="W7280" s="9"/>
      <c r="X7280" s="9"/>
      <c r="Z7280" s="9"/>
    </row>
    <row r="7281" spans="20:26" ht="13">
      <c r="T7281" s="9"/>
      <c r="W7281" s="9"/>
      <c r="X7281" s="9"/>
      <c r="Z7281" s="9"/>
    </row>
    <row r="7282" spans="20:26" ht="13">
      <c r="T7282" s="9"/>
      <c r="W7282" s="9"/>
      <c r="X7282" s="9"/>
      <c r="Z7282" s="9"/>
    </row>
    <row r="7283" spans="20:26" ht="13">
      <c r="T7283" s="9"/>
      <c r="W7283" s="9"/>
      <c r="X7283" s="9"/>
      <c r="Z7283" s="9"/>
    </row>
    <row r="7284" spans="20:26" ht="13">
      <c r="T7284" s="9"/>
      <c r="W7284" s="9"/>
      <c r="X7284" s="9"/>
      <c r="Z7284" s="9"/>
    </row>
    <row r="7285" spans="20:26" ht="13">
      <c r="T7285" s="9"/>
      <c r="W7285" s="9"/>
      <c r="X7285" s="9"/>
      <c r="Z7285" s="9"/>
    </row>
    <row r="7286" spans="20:26" ht="13">
      <c r="T7286" s="9"/>
      <c r="W7286" s="9"/>
      <c r="X7286" s="9"/>
      <c r="Z7286" s="9"/>
    </row>
    <row r="7287" spans="20:26" ht="13">
      <c r="T7287" s="9"/>
      <c r="W7287" s="9"/>
      <c r="X7287" s="9"/>
      <c r="Z7287" s="9"/>
    </row>
    <row r="7288" spans="20:26" ht="13">
      <c r="T7288" s="9"/>
      <c r="W7288" s="9"/>
      <c r="X7288" s="9"/>
      <c r="Z7288" s="9"/>
    </row>
    <row r="7289" spans="20:26" ht="13">
      <c r="T7289" s="9"/>
      <c r="W7289" s="9"/>
      <c r="X7289" s="9"/>
      <c r="Z7289" s="9"/>
    </row>
    <row r="7290" spans="20:26" ht="13">
      <c r="T7290" s="9"/>
      <c r="W7290" s="9"/>
      <c r="X7290" s="9"/>
      <c r="Z7290" s="9"/>
    </row>
    <row r="7291" spans="20:26" ht="13">
      <c r="T7291" s="9"/>
      <c r="W7291" s="9"/>
      <c r="X7291" s="9"/>
      <c r="Z7291" s="9"/>
    </row>
    <row r="7292" spans="20:26" ht="13">
      <c r="T7292" s="9"/>
      <c r="W7292" s="9"/>
      <c r="X7292" s="9"/>
      <c r="Z7292" s="9"/>
    </row>
    <row r="7293" spans="20:26" ht="13">
      <c r="T7293" s="9"/>
      <c r="W7293" s="9"/>
      <c r="X7293" s="9"/>
      <c r="Z7293" s="9"/>
    </row>
    <row r="7294" spans="20:26" ht="13">
      <c r="T7294" s="9"/>
      <c r="W7294" s="9"/>
      <c r="X7294" s="9"/>
      <c r="Z7294" s="9"/>
    </row>
    <row r="7295" spans="20:26" ht="13">
      <c r="T7295" s="9"/>
      <c r="W7295" s="9"/>
      <c r="X7295" s="9"/>
      <c r="Z7295" s="9"/>
    </row>
    <row r="7296" spans="20:26" ht="13">
      <c r="T7296" s="9"/>
      <c r="W7296" s="9"/>
      <c r="X7296" s="9"/>
      <c r="Z7296" s="9"/>
    </row>
    <row r="7297" spans="20:26" ht="13">
      <c r="T7297" s="9"/>
      <c r="W7297" s="9"/>
      <c r="X7297" s="9"/>
      <c r="Z7297" s="9"/>
    </row>
    <row r="7298" spans="20:26" ht="13">
      <c r="T7298" s="9"/>
      <c r="W7298" s="9"/>
      <c r="X7298" s="9"/>
      <c r="Z7298" s="9"/>
    </row>
    <row r="7299" spans="20:26" ht="13">
      <c r="T7299" s="9"/>
      <c r="W7299" s="9"/>
      <c r="X7299" s="9"/>
      <c r="Z7299" s="9"/>
    </row>
    <row r="7300" spans="20:26" ht="13">
      <c r="T7300" s="9"/>
      <c r="W7300" s="9"/>
      <c r="X7300" s="9"/>
      <c r="Z7300" s="9"/>
    </row>
    <row r="7301" spans="20:26" ht="13">
      <c r="T7301" s="9"/>
      <c r="W7301" s="9"/>
      <c r="X7301" s="9"/>
      <c r="Z7301" s="9"/>
    </row>
    <row r="7302" spans="20:26" ht="13">
      <c r="T7302" s="9"/>
      <c r="W7302" s="9"/>
      <c r="X7302" s="9"/>
      <c r="Z7302" s="9"/>
    </row>
    <row r="7303" spans="20:26" ht="13">
      <c r="T7303" s="9"/>
      <c r="W7303" s="9"/>
      <c r="X7303" s="9"/>
      <c r="Z7303" s="9"/>
    </row>
    <row r="7304" spans="20:26" ht="13">
      <c r="T7304" s="9"/>
      <c r="W7304" s="9"/>
      <c r="X7304" s="9"/>
      <c r="Z7304" s="9"/>
    </row>
    <row r="7305" spans="20:26" ht="13">
      <c r="T7305" s="9"/>
      <c r="W7305" s="9"/>
      <c r="X7305" s="9"/>
      <c r="Z7305" s="9"/>
    </row>
    <row r="7306" spans="20:26" ht="13">
      <c r="T7306" s="9"/>
      <c r="W7306" s="9"/>
      <c r="X7306" s="9"/>
      <c r="Z7306" s="9"/>
    </row>
    <row r="7307" spans="20:26" ht="13">
      <c r="T7307" s="9"/>
      <c r="W7307" s="9"/>
      <c r="X7307" s="9"/>
      <c r="Z7307" s="9"/>
    </row>
    <row r="7308" spans="20:26" ht="13">
      <c r="T7308" s="9"/>
      <c r="W7308" s="9"/>
      <c r="X7308" s="9"/>
      <c r="Z7308" s="9"/>
    </row>
    <row r="7309" spans="20:26" ht="13">
      <c r="T7309" s="9"/>
      <c r="W7309" s="9"/>
      <c r="X7309" s="9"/>
      <c r="Z7309" s="9"/>
    </row>
    <row r="7310" spans="20:26" ht="13">
      <c r="T7310" s="9"/>
      <c r="W7310" s="9"/>
      <c r="X7310" s="9"/>
      <c r="Z7310" s="9"/>
    </row>
    <row r="7311" spans="20:26" ht="13">
      <c r="T7311" s="9"/>
      <c r="W7311" s="9"/>
      <c r="X7311" s="9"/>
      <c r="Z7311" s="9"/>
    </row>
    <row r="7312" spans="20:26" ht="13">
      <c r="T7312" s="9"/>
      <c r="W7312" s="9"/>
      <c r="X7312" s="9"/>
      <c r="Z7312" s="9"/>
    </row>
    <row r="7313" spans="20:26" ht="13">
      <c r="T7313" s="9"/>
      <c r="W7313" s="9"/>
      <c r="X7313" s="9"/>
      <c r="Z7313" s="9"/>
    </row>
    <row r="7314" spans="20:26" ht="13">
      <c r="T7314" s="9"/>
      <c r="W7314" s="9"/>
      <c r="X7314" s="9"/>
      <c r="Z7314" s="9"/>
    </row>
    <row r="7315" spans="20:26" ht="13">
      <c r="T7315" s="9"/>
      <c r="W7315" s="9"/>
      <c r="X7315" s="9"/>
      <c r="Z7315" s="9"/>
    </row>
    <row r="7316" spans="20:26" ht="13">
      <c r="T7316" s="9"/>
      <c r="W7316" s="9"/>
      <c r="X7316" s="9"/>
      <c r="Z7316" s="9"/>
    </row>
    <row r="7317" spans="20:26" ht="13">
      <c r="T7317" s="9"/>
      <c r="W7317" s="9"/>
      <c r="X7317" s="9"/>
      <c r="Z7317" s="9"/>
    </row>
    <row r="7318" spans="20:26" ht="13">
      <c r="T7318" s="9"/>
      <c r="W7318" s="9"/>
      <c r="X7318" s="9"/>
      <c r="Z7318" s="9"/>
    </row>
    <row r="7319" spans="20:26" ht="13">
      <c r="T7319" s="9"/>
      <c r="W7319" s="9"/>
      <c r="X7319" s="9"/>
      <c r="Z7319" s="9"/>
    </row>
    <row r="7320" spans="20:26" ht="13">
      <c r="T7320" s="9"/>
      <c r="W7320" s="9"/>
      <c r="X7320" s="9"/>
      <c r="Z7320" s="9"/>
    </row>
    <row r="7321" spans="20:26" ht="13">
      <c r="T7321" s="9"/>
      <c r="W7321" s="9"/>
      <c r="X7321" s="9"/>
      <c r="Z7321" s="9"/>
    </row>
    <row r="7322" spans="20:26" ht="13">
      <c r="T7322" s="9"/>
      <c r="W7322" s="9"/>
      <c r="X7322" s="9"/>
      <c r="Z7322" s="9"/>
    </row>
    <row r="7323" spans="20:26" ht="13">
      <c r="T7323" s="9"/>
      <c r="W7323" s="9"/>
      <c r="X7323" s="9"/>
      <c r="Z7323" s="9"/>
    </row>
    <row r="7324" spans="20:26" ht="13">
      <c r="T7324" s="9"/>
      <c r="W7324" s="9"/>
      <c r="X7324" s="9"/>
      <c r="Z7324" s="9"/>
    </row>
    <row r="7325" spans="20:26" ht="13">
      <c r="T7325" s="9"/>
      <c r="W7325" s="9"/>
      <c r="X7325" s="9"/>
      <c r="Z7325" s="9"/>
    </row>
    <row r="7326" spans="20:26" ht="13">
      <c r="T7326" s="9"/>
      <c r="W7326" s="9"/>
      <c r="X7326" s="9"/>
      <c r="Z7326" s="9"/>
    </row>
    <row r="7327" spans="20:26" ht="13">
      <c r="T7327" s="9"/>
      <c r="W7327" s="9"/>
      <c r="X7327" s="9"/>
      <c r="Z7327" s="9"/>
    </row>
    <row r="7328" spans="20:26" ht="13">
      <c r="T7328" s="9"/>
      <c r="W7328" s="9"/>
      <c r="X7328" s="9"/>
      <c r="Z7328" s="9"/>
    </row>
    <row r="7329" spans="20:26" ht="13">
      <c r="T7329" s="9"/>
      <c r="W7329" s="9"/>
      <c r="X7329" s="9"/>
      <c r="Z7329" s="9"/>
    </row>
    <row r="7330" spans="20:26" ht="13">
      <c r="T7330" s="9"/>
      <c r="W7330" s="9"/>
      <c r="X7330" s="9"/>
      <c r="Z7330" s="9"/>
    </row>
    <row r="7331" spans="20:26" ht="13">
      <c r="T7331" s="9"/>
      <c r="W7331" s="9"/>
      <c r="X7331" s="9"/>
      <c r="Z7331" s="9"/>
    </row>
    <row r="7332" spans="20:26" ht="13">
      <c r="T7332" s="9"/>
      <c r="W7332" s="9"/>
      <c r="X7332" s="9"/>
      <c r="Z7332" s="9"/>
    </row>
    <row r="7333" spans="20:26" ht="13">
      <c r="T7333" s="9"/>
      <c r="W7333" s="9"/>
      <c r="X7333" s="9"/>
      <c r="Z7333" s="9"/>
    </row>
    <row r="7334" spans="20:26" ht="13">
      <c r="T7334" s="9"/>
      <c r="W7334" s="9"/>
      <c r="X7334" s="9"/>
      <c r="Z7334" s="9"/>
    </row>
    <row r="7335" spans="20:26" ht="13">
      <c r="T7335" s="9"/>
      <c r="W7335" s="9"/>
      <c r="X7335" s="9"/>
      <c r="Z7335" s="9"/>
    </row>
    <row r="7336" spans="20:26" ht="13">
      <c r="T7336" s="9"/>
      <c r="W7336" s="9"/>
      <c r="X7336" s="9"/>
      <c r="Z7336" s="9"/>
    </row>
    <row r="7337" spans="20:26" ht="13">
      <c r="T7337" s="9"/>
      <c r="W7337" s="9"/>
      <c r="X7337" s="9"/>
      <c r="Z7337" s="9"/>
    </row>
    <row r="7338" spans="20:26" ht="13">
      <c r="T7338" s="9"/>
      <c r="W7338" s="9"/>
      <c r="X7338" s="9"/>
      <c r="Z7338" s="9"/>
    </row>
    <row r="7339" spans="20:26" ht="13">
      <c r="T7339" s="9"/>
      <c r="W7339" s="9"/>
      <c r="X7339" s="9"/>
      <c r="Z7339" s="9"/>
    </row>
    <row r="7340" spans="20:26" ht="13">
      <c r="T7340" s="9"/>
      <c r="W7340" s="9"/>
      <c r="X7340" s="9"/>
      <c r="Z7340" s="9"/>
    </row>
    <row r="7341" spans="20:26" ht="13">
      <c r="T7341" s="9"/>
      <c r="W7341" s="9"/>
      <c r="X7341" s="9"/>
      <c r="Z7341" s="9"/>
    </row>
    <row r="7342" spans="20:26" ht="13">
      <c r="T7342" s="9"/>
      <c r="W7342" s="9"/>
      <c r="X7342" s="9"/>
      <c r="Z7342" s="9"/>
    </row>
    <row r="7343" spans="20:26" ht="13">
      <c r="T7343" s="9"/>
      <c r="W7343" s="9"/>
      <c r="X7343" s="9"/>
      <c r="Z7343" s="9"/>
    </row>
    <row r="7344" spans="20:26" ht="13">
      <c r="T7344" s="9"/>
      <c r="W7344" s="9"/>
      <c r="X7344" s="9"/>
      <c r="Z7344" s="9"/>
    </row>
    <row r="7345" spans="20:26" ht="13">
      <c r="T7345" s="9"/>
      <c r="W7345" s="9"/>
      <c r="X7345" s="9"/>
      <c r="Z7345" s="9"/>
    </row>
    <row r="7346" spans="20:26" ht="13">
      <c r="T7346" s="9"/>
      <c r="W7346" s="9"/>
      <c r="X7346" s="9"/>
      <c r="Z7346" s="9"/>
    </row>
    <row r="7347" spans="20:26" ht="13">
      <c r="T7347" s="9"/>
      <c r="W7347" s="9"/>
      <c r="X7347" s="9"/>
      <c r="Z7347" s="9"/>
    </row>
    <row r="7348" spans="20:26" ht="13">
      <c r="T7348" s="9"/>
      <c r="W7348" s="9"/>
      <c r="X7348" s="9"/>
      <c r="Z7348" s="9"/>
    </row>
    <row r="7349" spans="20:26" ht="13">
      <c r="T7349" s="9"/>
      <c r="W7349" s="9"/>
      <c r="X7349" s="9"/>
      <c r="Z7349" s="9"/>
    </row>
    <row r="7350" spans="20:26" ht="13">
      <c r="T7350" s="9"/>
      <c r="W7350" s="9"/>
      <c r="X7350" s="9"/>
      <c r="Z7350" s="9"/>
    </row>
    <row r="7351" spans="20:26" ht="13">
      <c r="T7351" s="9"/>
      <c r="W7351" s="9"/>
      <c r="X7351" s="9"/>
      <c r="Z7351" s="9"/>
    </row>
    <row r="7352" spans="20:26" ht="13">
      <c r="T7352" s="9"/>
      <c r="W7352" s="9"/>
      <c r="X7352" s="9"/>
      <c r="Z7352" s="9"/>
    </row>
    <row r="7353" spans="20:26" ht="13">
      <c r="T7353" s="9"/>
      <c r="W7353" s="9"/>
      <c r="X7353" s="9"/>
      <c r="Z7353" s="9"/>
    </row>
    <row r="7354" spans="20:26" ht="13">
      <c r="T7354" s="9"/>
      <c r="W7354" s="9"/>
      <c r="X7354" s="9"/>
      <c r="Z7354" s="9"/>
    </row>
    <row r="7355" spans="20:26" ht="13">
      <c r="T7355" s="9"/>
      <c r="W7355" s="9"/>
      <c r="X7355" s="9"/>
      <c r="Z7355" s="9"/>
    </row>
    <row r="7356" spans="20:26" ht="13">
      <c r="T7356" s="9"/>
      <c r="W7356" s="9"/>
      <c r="X7356" s="9"/>
      <c r="Z7356" s="9"/>
    </row>
    <row r="7357" spans="20:26" ht="13">
      <c r="T7357" s="9"/>
      <c r="W7357" s="9"/>
      <c r="X7357" s="9"/>
      <c r="Z7357" s="9"/>
    </row>
    <row r="7358" spans="20:26" ht="13">
      <c r="T7358" s="9"/>
      <c r="W7358" s="9"/>
      <c r="X7358" s="9"/>
      <c r="Z7358" s="9"/>
    </row>
    <row r="7359" spans="20:26" ht="13">
      <c r="T7359" s="9"/>
      <c r="W7359" s="9"/>
      <c r="X7359" s="9"/>
      <c r="Z7359" s="9"/>
    </row>
    <row r="7360" spans="20:26" ht="13">
      <c r="T7360" s="9"/>
      <c r="W7360" s="9"/>
      <c r="X7360" s="9"/>
      <c r="Z7360" s="9"/>
    </row>
    <row r="7361" spans="20:26" ht="13">
      <c r="T7361" s="9"/>
      <c r="W7361" s="9"/>
      <c r="X7361" s="9"/>
      <c r="Z7361" s="9"/>
    </row>
    <row r="7362" spans="20:26" ht="13">
      <c r="T7362" s="9"/>
      <c r="W7362" s="9"/>
      <c r="X7362" s="9"/>
      <c r="Z7362" s="9"/>
    </row>
    <row r="7363" spans="20:26" ht="13">
      <c r="T7363" s="9"/>
      <c r="W7363" s="9"/>
      <c r="X7363" s="9"/>
      <c r="Z7363" s="9"/>
    </row>
    <row r="7364" spans="20:26" ht="13">
      <c r="T7364" s="9"/>
      <c r="W7364" s="9"/>
      <c r="X7364" s="9"/>
      <c r="Z7364" s="9"/>
    </row>
    <row r="7365" spans="20:26" ht="13">
      <c r="T7365" s="9"/>
      <c r="W7365" s="9"/>
      <c r="X7365" s="9"/>
      <c r="Z7365" s="9"/>
    </row>
    <row r="7366" spans="20:26" ht="13">
      <c r="T7366" s="9"/>
      <c r="W7366" s="9"/>
      <c r="X7366" s="9"/>
      <c r="Z7366" s="9"/>
    </row>
    <row r="7367" spans="20:26" ht="13">
      <c r="T7367" s="9"/>
      <c r="W7367" s="9"/>
      <c r="X7367" s="9"/>
      <c r="Z7367" s="9"/>
    </row>
    <row r="7368" spans="20:26" ht="13">
      <c r="T7368" s="9"/>
      <c r="W7368" s="9"/>
      <c r="X7368" s="9"/>
      <c r="Z7368" s="9"/>
    </row>
    <row r="7369" spans="20:26" ht="13">
      <c r="T7369" s="9"/>
      <c r="W7369" s="9"/>
      <c r="X7369" s="9"/>
      <c r="Z7369" s="9"/>
    </row>
    <row r="7370" spans="20:26" ht="13">
      <c r="T7370" s="9"/>
      <c r="W7370" s="9"/>
      <c r="X7370" s="9"/>
      <c r="Z7370" s="9"/>
    </row>
    <row r="7371" spans="20:26" ht="13">
      <c r="T7371" s="9"/>
      <c r="W7371" s="9"/>
      <c r="X7371" s="9"/>
      <c r="Z7371" s="9"/>
    </row>
    <row r="7372" spans="20:26" ht="13">
      <c r="T7372" s="9"/>
      <c r="W7372" s="9"/>
      <c r="X7372" s="9"/>
      <c r="Z7372" s="9"/>
    </row>
    <row r="7373" spans="20:26" ht="13">
      <c r="T7373" s="9"/>
      <c r="W7373" s="9"/>
      <c r="X7373" s="9"/>
      <c r="Z7373" s="9"/>
    </row>
    <row r="7374" spans="20:26" ht="13">
      <c r="T7374" s="9"/>
      <c r="W7374" s="9"/>
      <c r="X7374" s="9"/>
      <c r="Z7374" s="9"/>
    </row>
    <row r="7375" spans="20:26" ht="13">
      <c r="T7375" s="9"/>
      <c r="W7375" s="9"/>
      <c r="X7375" s="9"/>
      <c r="Z7375" s="9"/>
    </row>
    <row r="7376" spans="20:26" ht="13">
      <c r="T7376" s="9"/>
      <c r="W7376" s="9"/>
      <c r="X7376" s="9"/>
      <c r="Z7376" s="9"/>
    </row>
    <row r="7377" spans="20:26" ht="13">
      <c r="T7377" s="9"/>
      <c r="W7377" s="9"/>
      <c r="X7377" s="9"/>
      <c r="Z7377" s="9"/>
    </row>
    <row r="7378" spans="20:26" ht="13">
      <c r="T7378" s="9"/>
      <c r="W7378" s="9"/>
      <c r="X7378" s="9"/>
      <c r="Z7378" s="9"/>
    </row>
    <row r="7379" spans="20:26" ht="13">
      <c r="T7379" s="9"/>
      <c r="W7379" s="9"/>
      <c r="X7379" s="9"/>
      <c r="Z7379" s="9"/>
    </row>
    <row r="7380" spans="20:26" ht="13">
      <c r="T7380" s="9"/>
      <c r="W7380" s="9"/>
      <c r="X7380" s="9"/>
      <c r="Z7380" s="9"/>
    </row>
    <row r="7381" spans="20:26" ht="13">
      <c r="T7381" s="9"/>
      <c r="W7381" s="9"/>
      <c r="X7381" s="9"/>
      <c r="Z7381" s="9"/>
    </row>
    <row r="7382" spans="20:26" ht="13">
      <c r="T7382" s="9"/>
      <c r="W7382" s="9"/>
      <c r="X7382" s="9"/>
      <c r="Z7382" s="9"/>
    </row>
    <row r="7383" spans="20:26" ht="13">
      <c r="T7383" s="9"/>
      <c r="W7383" s="9"/>
      <c r="X7383" s="9"/>
      <c r="Z7383" s="9"/>
    </row>
    <row r="7384" spans="20:26" ht="13">
      <c r="T7384" s="9"/>
      <c r="W7384" s="9"/>
      <c r="X7384" s="9"/>
      <c r="Z7384" s="9"/>
    </row>
    <row r="7385" spans="20:26" ht="13">
      <c r="T7385" s="9"/>
      <c r="W7385" s="9"/>
      <c r="X7385" s="9"/>
      <c r="Z7385" s="9"/>
    </row>
    <row r="7386" spans="20:26" ht="13">
      <c r="T7386" s="9"/>
      <c r="W7386" s="9"/>
      <c r="X7386" s="9"/>
      <c r="Z7386" s="9"/>
    </row>
    <row r="7387" spans="20:26" ht="13">
      <c r="T7387" s="9"/>
      <c r="W7387" s="9"/>
      <c r="X7387" s="9"/>
      <c r="Z7387" s="9"/>
    </row>
    <row r="7388" spans="20:26" ht="13">
      <c r="T7388" s="9"/>
      <c r="W7388" s="9"/>
      <c r="X7388" s="9"/>
      <c r="Z7388" s="9"/>
    </row>
    <row r="7389" spans="20:26" ht="13">
      <c r="T7389" s="9"/>
      <c r="W7389" s="9"/>
      <c r="X7389" s="9"/>
      <c r="Z7389" s="9"/>
    </row>
    <row r="7390" spans="20:26" ht="13">
      <c r="T7390" s="9"/>
      <c r="W7390" s="9"/>
      <c r="X7390" s="9"/>
      <c r="Z7390" s="9"/>
    </row>
    <row r="7391" spans="20:26" ht="13">
      <c r="T7391" s="9"/>
      <c r="W7391" s="9"/>
      <c r="X7391" s="9"/>
      <c r="Z7391" s="9"/>
    </row>
    <row r="7392" spans="20:26" ht="13">
      <c r="T7392" s="9"/>
      <c r="W7392" s="9"/>
      <c r="X7392" s="9"/>
      <c r="Z7392" s="9"/>
    </row>
    <row r="7393" spans="20:26" ht="13">
      <c r="T7393" s="9"/>
      <c r="W7393" s="9"/>
      <c r="X7393" s="9"/>
      <c r="Z7393" s="9"/>
    </row>
    <row r="7394" spans="20:26" ht="13">
      <c r="T7394" s="9"/>
      <c r="W7394" s="9"/>
      <c r="X7394" s="9"/>
      <c r="Z7394" s="9"/>
    </row>
    <row r="7395" spans="20:26" ht="13">
      <c r="T7395" s="9"/>
      <c r="W7395" s="9"/>
      <c r="X7395" s="9"/>
      <c r="Z7395" s="9"/>
    </row>
    <row r="7396" spans="20:26" ht="13">
      <c r="T7396" s="9"/>
      <c r="W7396" s="9"/>
      <c r="X7396" s="9"/>
      <c r="Z7396" s="9"/>
    </row>
    <row r="7397" spans="20:26" ht="13">
      <c r="T7397" s="9"/>
      <c r="W7397" s="9"/>
      <c r="X7397" s="9"/>
      <c r="Z7397" s="9"/>
    </row>
    <row r="7398" spans="20:26" ht="13">
      <c r="T7398" s="9"/>
      <c r="W7398" s="9"/>
      <c r="X7398" s="9"/>
      <c r="Z7398" s="9"/>
    </row>
    <row r="7399" spans="20:26" ht="13">
      <c r="T7399" s="9"/>
      <c r="W7399" s="9"/>
      <c r="X7399" s="9"/>
      <c r="Z7399" s="9"/>
    </row>
    <row r="7400" spans="20:26" ht="13">
      <c r="T7400" s="9"/>
      <c r="W7400" s="9"/>
      <c r="X7400" s="9"/>
      <c r="Z7400" s="9"/>
    </row>
    <row r="7401" spans="20:26" ht="13">
      <c r="T7401" s="9"/>
      <c r="W7401" s="9"/>
      <c r="X7401" s="9"/>
      <c r="Z7401" s="9"/>
    </row>
    <row r="7402" spans="20:26" ht="13">
      <c r="T7402" s="9"/>
      <c r="W7402" s="9"/>
      <c r="X7402" s="9"/>
      <c r="Z7402" s="9"/>
    </row>
    <row r="7403" spans="20:26" ht="13">
      <c r="T7403" s="9"/>
      <c r="W7403" s="9"/>
      <c r="X7403" s="9"/>
      <c r="Z7403" s="9"/>
    </row>
    <row r="7404" spans="20:26" ht="13">
      <c r="T7404" s="9"/>
      <c r="W7404" s="9"/>
      <c r="X7404" s="9"/>
      <c r="Z7404" s="9"/>
    </row>
    <row r="7405" spans="20:26" ht="13">
      <c r="T7405" s="9"/>
      <c r="W7405" s="9"/>
      <c r="X7405" s="9"/>
      <c r="Z7405" s="9"/>
    </row>
    <row r="7406" spans="20:26" ht="13">
      <c r="T7406" s="9"/>
      <c r="W7406" s="9"/>
      <c r="X7406" s="9"/>
      <c r="Z7406" s="9"/>
    </row>
    <row r="7407" spans="20:26" ht="13">
      <c r="T7407" s="9"/>
      <c r="W7407" s="9"/>
      <c r="X7407" s="9"/>
      <c r="Z7407" s="9"/>
    </row>
    <row r="7408" spans="20:26" ht="13">
      <c r="T7408" s="9"/>
      <c r="W7408" s="9"/>
      <c r="X7408" s="9"/>
      <c r="Z7408" s="9"/>
    </row>
    <row r="7409" spans="20:26" ht="13">
      <c r="T7409" s="9"/>
      <c r="W7409" s="9"/>
      <c r="X7409" s="9"/>
      <c r="Z7409" s="9"/>
    </row>
    <row r="7410" spans="20:26" ht="13">
      <c r="T7410" s="9"/>
      <c r="W7410" s="9"/>
      <c r="X7410" s="9"/>
      <c r="Z7410" s="9"/>
    </row>
    <row r="7411" spans="20:26" ht="13">
      <c r="T7411" s="9"/>
      <c r="W7411" s="9"/>
      <c r="X7411" s="9"/>
      <c r="Z7411" s="9"/>
    </row>
    <row r="7412" spans="20:26" ht="13">
      <c r="T7412" s="9"/>
      <c r="W7412" s="9"/>
      <c r="X7412" s="9"/>
      <c r="Z7412" s="9"/>
    </row>
    <row r="7413" spans="20:26" ht="13">
      <c r="T7413" s="9"/>
      <c r="W7413" s="9"/>
      <c r="X7413" s="9"/>
      <c r="Z7413" s="9"/>
    </row>
    <row r="7414" spans="20:26" ht="13">
      <c r="T7414" s="9"/>
      <c r="W7414" s="9"/>
      <c r="X7414" s="9"/>
      <c r="Z7414" s="9"/>
    </row>
    <row r="7415" spans="20:26" ht="13">
      <c r="T7415" s="9"/>
      <c r="W7415" s="9"/>
      <c r="X7415" s="9"/>
      <c r="Z7415" s="9"/>
    </row>
    <row r="7416" spans="20:26" ht="13">
      <c r="T7416" s="9"/>
      <c r="W7416" s="9"/>
      <c r="X7416" s="9"/>
      <c r="Z7416" s="9"/>
    </row>
    <row r="7417" spans="20:26" ht="13">
      <c r="T7417" s="9"/>
      <c r="W7417" s="9"/>
      <c r="X7417" s="9"/>
      <c r="Z7417" s="9"/>
    </row>
    <row r="7418" spans="20:26" ht="13">
      <c r="T7418" s="9"/>
      <c r="W7418" s="9"/>
      <c r="X7418" s="9"/>
      <c r="Z7418" s="9"/>
    </row>
    <row r="7419" spans="20:26" ht="13">
      <c r="T7419" s="9"/>
      <c r="W7419" s="9"/>
      <c r="X7419" s="9"/>
      <c r="Z7419" s="9"/>
    </row>
    <row r="7420" spans="20:26" ht="13">
      <c r="T7420" s="9"/>
      <c r="W7420" s="9"/>
      <c r="X7420" s="9"/>
      <c r="Z7420" s="9"/>
    </row>
    <row r="7421" spans="20:26" ht="13">
      <c r="T7421" s="9"/>
      <c r="W7421" s="9"/>
      <c r="X7421" s="9"/>
      <c r="Z7421" s="9"/>
    </row>
    <row r="7422" spans="20:26" ht="13">
      <c r="T7422" s="9"/>
      <c r="W7422" s="9"/>
      <c r="X7422" s="9"/>
      <c r="Z7422" s="9"/>
    </row>
    <row r="7423" spans="20:26" ht="13">
      <c r="T7423" s="9"/>
      <c r="W7423" s="9"/>
      <c r="X7423" s="9"/>
      <c r="Z7423" s="9"/>
    </row>
    <row r="7424" spans="20:26" ht="13">
      <c r="T7424" s="9"/>
      <c r="W7424" s="9"/>
      <c r="X7424" s="9"/>
      <c r="Z7424" s="9"/>
    </row>
    <row r="7425" spans="20:26" ht="13">
      <c r="T7425" s="9"/>
      <c r="W7425" s="9"/>
      <c r="X7425" s="9"/>
      <c r="Z7425" s="9"/>
    </row>
    <row r="7426" spans="20:26" ht="13">
      <c r="T7426" s="9"/>
      <c r="W7426" s="9"/>
      <c r="X7426" s="9"/>
      <c r="Z7426" s="9"/>
    </row>
    <row r="7427" spans="20:26" ht="13">
      <c r="T7427" s="9"/>
      <c r="W7427" s="9"/>
      <c r="X7427" s="9"/>
      <c r="Z7427" s="9"/>
    </row>
    <row r="7428" spans="20:26" ht="13">
      <c r="T7428" s="9"/>
      <c r="W7428" s="9"/>
      <c r="X7428" s="9"/>
      <c r="Z7428" s="9"/>
    </row>
    <row r="7429" spans="20:26" ht="13">
      <c r="T7429" s="9"/>
      <c r="W7429" s="9"/>
      <c r="X7429" s="9"/>
      <c r="Z7429" s="9"/>
    </row>
    <row r="7430" spans="20:26" ht="13">
      <c r="T7430" s="9"/>
      <c r="W7430" s="9"/>
      <c r="X7430" s="9"/>
      <c r="Z7430" s="9"/>
    </row>
    <row r="7431" spans="20:26" ht="13">
      <c r="T7431" s="9"/>
      <c r="W7431" s="9"/>
      <c r="X7431" s="9"/>
      <c r="Z7431" s="9"/>
    </row>
    <row r="7432" spans="20:26" ht="13">
      <c r="T7432" s="9"/>
      <c r="W7432" s="9"/>
      <c r="X7432" s="9"/>
      <c r="Z7432" s="9"/>
    </row>
    <row r="7433" spans="20:26" ht="13">
      <c r="T7433" s="9"/>
      <c r="W7433" s="9"/>
      <c r="X7433" s="9"/>
      <c r="Z7433" s="9"/>
    </row>
    <row r="7434" spans="20:26" ht="13">
      <c r="T7434" s="9"/>
      <c r="W7434" s="9"/>
      <c r="X7434" s="9"/>
      <c r="Z7434" s="9"/>
    </row>
    <row r="7435" spans="20:26" ht="13">
      <c r="T7435" s="9"/>
      <c r="W7435" s="9"/>
      <c r="X7435" s="9"/>
      <c r="Z7435" s="9"/>
    </row>
    <row r="7436" spans="20:26" ht="13">
      <c r="T7436" s="9"/>
      <c r="W7436" s="9"/>
      <c r="X7436" s="9"/>
      <c r="Z7436" s="9"/>
    </row>
    <row r="7437" spans="20:26" ht="13">
      <c r="T7437" s="9"/>
      <c r="W7437" s="9"/>
      <c r="X7437" s="9"/>
      <c r="Z7437" s="9"/>
    </row>
    <row r="7438" spans="20:26" ht="13">
      <c r="T7438" s="9"/>
      <c r="W7438" s="9"/>
      <c r="X7438" s="9"/>
      <c r="Z7438" s="9"/>
    </row>
    <row r="7439" spans="20:26" ht="13">
      <c r="T7439" s="9"/>
      <c r="W7439" s="9"/>
      <c r="X7439" s="9"/>
      <c r="Z7439" s="9"/>
    </row>
    <row r="7440" spans="20:26" ht="13">
      <c r="T7440" s="9"/>
      <c r="W7440" s="9"/>
      <c r="X7440" s="9"/>
      <c r="Z7440" s="9"/>
    </row>
    <row r="7441" spans="20:26" ht="13">
      <c r="T7441" s="9"/>
      <c r="W7441" s="9"/>
      <c r="X7441" s="9"/>
      <c r="Z7441" s="9"/>
    </row>
    <row r="7442" spans="20:26" ht="13">
      <c r="T7442" s="9"/>
      <c r="W7442" s="9"/>
      <c r="X7442" s="9"/>
      <c r="Z7442" s="9"/>
    </row>
    <row r="7443" spans="20:26" ht="13">
      <c r="T7443" s="9"/>
      <c r="W7443" s="9"/>
      <c r="X7443" s="9"/>
      <c r="Z7443" s="9"/>
    </row>
    <row r="7444" spans="20:26" ht="13">
      <c r="T7444" s="9"/>
      <c r="W7444" s="9"/>
      <c r="X7444" s="9"/>
      <c r="Z7444" s="9"/>
    </row>
    <row r="7445" spans="20:26" ht="13">
      <c r="T7445" s="9"/>
      <c r="W7445" s="9"/>
      <c r="X7445" s="9"/>
      <c r="Z7445" s="9"/>
    </row>
    <row r="7446" spans="20:26" ht="13">
      <c r="T7446" s="9"/>
      <c r="W7446" s="9"/>
      <c r="X7446" s="9"/>
      <c r="Z7446" s="9"/>
    </row>
    <row r="7447" spans="20:26" ht="13">
      <c r="T7447" s="9"/>
      <c r="W7447" s="9"/>
      <c r="X7447" s="9"/>
      <c r="Z7447" s="9"/>
    </row>
    <row r="7448" spans="20:26" ht="13">
      <c r="T7448" s="9"/>
      <c r="W7448" s="9"/>
      <c r="X7448" s="9"/>
      <c r="Z7448" s="9"/>
    </row>
    <row r="7449" spans="20:26" ht="13">
      <c r="T7449" s="9"/>
      <c r="W7449" s="9"/>
      <c r="X7449" s="9"/>
      <c r="Z7449" s="9"/>
    </row>
    <row r="7450" spans="20:26" ht="13">
      <c r="T7450" s="9"/>
      <c r="W7450" s="9"/>
      <c r="X7450" s="9"/>
      <c r="Z7450" s="9"/>
    </row>
    <row r="7451" spans="20:26" ht="13">
      <c r="T7451" s="9"/>
      <c r="W7451" s="9"/>
      <c r="X7451" s="9"/>
      <c r="Z7451" s="9"/>
    </row>
    <row r="7452" spans="20:26" ht="13">
      <c r="T7452" s="9"/>
      <c r="W7452" s="9"/>
      <c r="X7452" s="9"/>
      <c r="Z7452" s="9"/>
    </row>
    <row r="7453" spans="20:26" ht="13">
      <c r="T7453" s="9"/>
      <c r="W7453" s="9"/>
      <c r="X7453" s="9"/>
      <c r="Z7453" s="9"/>
    </row>
    <row r="7454" spans="20:26" ht="13">
      <c r="T7454" s="9"/>
      <c r="W7454" s="9"/>
      <c r="X7454" s="9"/>
      <c r="Z7454" s="9"/>
    </row>
    <row r="7455" spans="20:26" ht="13">
      <c r="T7455" s="9"/>
      <c r="W7455" s="9"/>
      <c r="X7455" s="9"/>
      <c r="Z7455" s="9"/>
    </row>
    <row r="7456" spans="20:26" ht="13">
      <c r="T7456" s="9"/>
      <c r="W7456" s="9"/>
      <c r="X7456" s="9"/>
      <c r="Z7456" s="9"/>
    </row>
    <row r="7457" spans="20:26" ht="13">
      <c r="T7457" s="9"/>
      <c r="W7457" s="9"/>
      <c r="X7457" s="9"/>
      <c r="Z7457" s="9"/>
    </row>
    <row r="7458" spans="20:26" ht="13">
      <c r="T7458" s="9"/>
      <c r="W7458" s="9"/>
      <c r="X7458" s="9"/>
      <c r="Z7458" s="9"/>
    </row>
    <row r="7459" spans="20:26" ht="13">
      <c r="T7459" s="9"/>
      <c r="W7459" s="9"/>
      <c r="X7459" s="9"/>
      <c r="Z7459" s="9"/>
    </row>
    <row r="7460" spans="20:26" ht="13">
      <c r="T7460" s="9"/>
      <c r="W7460" s="9"/>
      <c r="X7460" s="9"/>
      <c r="Z7460" s="9"/>
    </row>
    <row r="7461" spans="20:26" ht="13">
      <c r="T7461" s="9"/>
      <c r="W7461" s="9"/>
      <c r="X7461" s="9"/>
      <c r="Z7461" s="9"/>
    </row>
    <row r="7462" spans="20:26" ht="13">
      <c r="T7462" s="9"/>
      <c r="W7462" s="9"/>
      <c r="X7462" s="9"/>
      <c r="Z7462" s="9"/>
    </row>
    <row r="7463" spans="20:26" ht="13">
      <c r="T7463" s="9"/>
      <c r="W7463" s="9"/>
      <c r="X7463" s="9"/>
      <c r="Z7463" s="9"/>
    </row>
    <row r="7464" spans="20:26" ht="13">
      <c r="T7464" s="9"/>
      <c r="W7464" s="9"/>
      <c r="X7464" s="9"/>
      <c r="Z7464" s="9"/>
    </row>
    <row r="7465" spans="20:26" ht="13">
      <c r="T7465" s="9"/>
      <c r="W7465" s="9"/>
      <c r="X7465" s="9"/>
      <c r="Z7465" s="9"/>
    </row>
    <row r="7466" spans="20:26" ht="13">
      <c r="T7466" s="9"/>
      <c r="W7466" s="9"/>
      <c r="X7466" s="9"/>
      <c r="Z7466" s="9"/>
    </row>
    <row r="7467" spans="20:26" ht="13">
      <c r="T7467" s="9"/>
      <c r="W7467" s="9"/>
      <c r="X7467" s="9"/>
      <c r="Z7467" s="9"/>
    </row>
    <row r="7468" spans="20:26" ht="13">
      <c r="T7468" s="9"/>
      <c r="W7468" s="9"/>
      <c r="X7468" s="9"/>
      <c r="Z7468" s="9"/>
    </row>
    <row r="7469" spans="20:26" ht="13">
      <c r="T7469" s="9"/>
      <c r="W7469" s="9"/>
      <c r="X7469" s="9"/>
      <c r="Z7469" s="9"/>
    </row>
    <row r="7470" spans="20:26" ht="13">
      <c r="T7470" s="9"/>
      <c r="W7470" s="9"/>
      <c r="X7470" s="9"/>
      <c r="Z7470" s="9"/>
    </row>
    <row r="7471" spans="20:26" ht="13">
      <c r="T7471" s="9"/>
      <c r="W7471" s="9"/>
      <c r="X7471" s="9"/>
      <c r="Z7471" s="9"/>
    </row>
    <row r="7472" spans="20:26" ht="13">
      <c r="T7472" s="9"/>
      <c r="W7472" s="9"/>
      <c r="X7472" s="9"/>
      <c r="Z7472" s="9"/>
    </row>
    <row r="7473" spans="20:26" ht="13">
      <c r="T7473" s="9"/>
      <c r="W7473" s="9"/>
      <c r="X7473" s="9"/>
      <c r="Z7473" s="9"/>
    </row>
    <row r="7474" spans="20:26" ht="13">
      <c r="T7474" s="9"/>
      <c r="W7474" s="9"/>
      <c r="X7474" s="9"/>
      <c r="Z7474" s="9"/>
    </row>
    <row r="7475" spans="20:26" ht="13">
      <c r="T7475" s="9"/>
      <c r="W7475" s="9"/>
      <c r="X7475" s="9"/>
      <c r="Z7475" s="9"/>
    </row>
    <row r="7476" spans="20:26" ht="13">
      <c r="T7476" s="9"/>
      <c r="W7476" s="9"/>
      <c r="X7476" s="9"/>
      <c r="Z7476" s="9"/>
    </row>
    <row r="7477" spans="20:26" ht="13">
      <c r="T7477" s="9"/>
      <c r="W7477" s="9"/>
      <c r="X7477" s="9"/>
      <c r="Z7477" s="9"/>
    </row>
    <row r="7478" spans="20:26" ht="13">
      <c r="T7478" s="9"/>
      <c r="W7478" s="9"/>
      <c r="X7478" s="9"/>
      <c r="Z7478" s="9"/>
    </row>
    <row r="7479" spans="20:26" ht="13">
      <c r="T7479" s="9"/>
      <c r="W7479" s="9"/>
      <c r="X7479" s="9"/>
      <c r="Z7479" s="9"/>
    </row>
    <row r="7480" spans="20:26" ht="13">
      <c r="T7480" s="9"/>
      <c r="W7480" s="9"/>
      <c r="X7480" s="9"/>
      <c r="Z7480" s="9"/>
    </row>
    <row r="7481" spans="20:26" ht="13">
      <c r="T7481" s="9"/>
      <c r="W7481" s="9"/>
      <c r="X7481" s="9"/>
      <c r="Z7481" s="9"/>
    </row>
    <row r="7482" spans="20:26" ht="13">
      <c r="T7482" s="9"/>
      <c r="W7482" s="9"/>
      <c r="X7482" s="9"/>
      <c r="Z7482" s="9"/>
    </row>
    <row r="7483" spans="20:26" ht="13">
      <c r="T7483" s="9"/>
      <c r="W7483" s="9"/>
      <c r="X7483" s="9"/>
      <c r="Z7483" s="9"/>
    </row>
    <row r="7484" spans="20:26" ht="13">
      <c r="T7484" s="9"/>
      <c r="W7484" s="9"/>
      <c r="X7484" s="9"/>
      <c r="Z7484" s="9"/>
    </row>
    <row r="7485" spans="20:26" ht="13">
      <c r="T7485" s="9"/>
      <c r="W7485" s="9"/>
      <c r="X7485" s="9"/>
      <c r="Z7485" s="9"/>
    </row>
    <row r="7486" spans="20:26" ht="13">
      <c r="T7486" s="9"/>
      <c r="W7486" s="9"/>
      <c r="X7486" s="9"/>
      <c r="Z7486" s="9"/>
    </row>
    <row r="7487" spans="20:26" ht="13">
      <c r="T7487" s="9"/>
      <c r="W7487" s="9"/>
      <c r="X7487" s="9"/>
      <c r="Z7487" s="9"/>
    </row>
    <row r="7488" spans="20:26" ht="13">
      <c r="T7488" s="9"/>
      <c r="W7488" s="9"/>
      <c r="X7488" s="9"/>
      <c r="Z7488" s="9"/>
    </row>
    <row r="7489" spans="20:26" ht="13">
      <c r="T7489" s="9"/>
      <c r="W7489" s="9"/>
      <c r="X7489" s="9"/>
      <c r="Z7489" s="9"/>
    </row>
    <row r="7490" spans="20:26" ht="13">
      <c r="T7490" s="9"/>
      <c r="W7490" s="9"/>
      <c r="X7490" s="9"/>
      <c r="Z7490" s="9"/>
    </row>
    <row r="7491" spans="20:26" ht="13">
      <c r="T7491" s="9"/>
      <c r="W7491" s="9"/>
      <c r="X7491" s="9"/>
      <c r="Z7491" s="9"/>
    </row>
    <row r="7492" spans="20:26" ht="13">
      <c r="T7492" s="9"/>
      <c r="W7492" s="9"/>
      <c r="X7492" s="9"/>
      <c r="Z7492" s="9"/>
    </row>
    <row r="7493" spans="20:26" ht="13">
      <c r="T7493" s="9"/>
      <c r="W7493" s="9"/>
      <c r="X7493" s="9"/>
      <c r="Z7493" s="9"/>
    </row>
    <row r="7494" spans="20:26" ht="13">
      <c r="T7494" s="9"/>
      <c r="W7494" s="9"/>
      <c r="X7494" s="9"/>
      <c r="Z7494" s="9"/>
    </row>
    <row r="7495" spans="20:26" ht="13">
      <c r="T7495" s="9"/>
      <c r="W7495" s="9"/>
      <c r="X7495" s="9"/>
      <c r="Z7495" s="9"/>
    </row>
    <row r="7496" spans="20:26" ht="13">
      <c r="T7496" s="9"/>
      <c r="W7496" s="9"/>
      <c r="X7496" s="9"/>
      <c r="Z7496" s="9"/>
    </row>
    <row r="7497" spans="20:26" ht="13">
      <c r="T7497" s="9"/>
      <c r="W7497" s="9"/>
      <c r="X7497" s="9"/>
      <c r="Z7497" s="9"/>
    </row>
    <row r="7498" spans="20:26" ht="13">
      <c r="T7498" s="9"/>
      <c r="W7498" s="9"/>
      <c r="X7498" s="9"/>
      <c r="Z7498" s="9"/>
    </row>
    <row r="7499" spans="20:26" ht="13">
      <c r="T7499" s="9"/>
      <c r="W7499" s="9"/>
      <c r="X7499" s="9"/>
      <c r="Z7499" s="9"/>
    </row>
    <row r="7500" spans="20:26" ht="13">
      <c r="T7500" s="9"/>
      <c r="W7500" s="9"/>
      <c r="X7500" s="9"/>
      <c r="Z7500" s="9"/>
    </row>
    <row r="7501" spans="20:26" ht="13">
      <c r="T7501" s="9"/>
      <c r="W7501" s="9"/>
      <c r="X7501" s="9"/>
      <c r="Z7501" s="9"/>
    </row>
    <row r="7502" spans="20:26" ht="13">
      <c r="T7502" s="9"/>
      <c r="W7502" s="9"/>
      <c r="X7502" s="9"/>
      <c r="Z7502" s="9"/>
    </row>
    <row r="7503" spans="20:26" ht="13">
      <c r="T7503" s="9"/>
      <c r="W7503" s="9"/>
      <c r="X7503" s="9"/>
      <c r="Z7503" s="9"/>
    </row>
    <row r="7504" spans="20:26" ht="13">
      <c r="T7504" s="9"/>
      <c r="W7504" s="9"/>
      <c r="X7504" s="9"/>
      <c r="Z7504" s="9"/>
    </row>
    <row r="7505" spans="20:26" ht="13">
      <c r="T7505" s="9"/>
      <c r="W7505" s="9"/>
      <c r="X7505" s="9"/>
      <c r="Z7505" s="9"/>
    </row>
    <row r="7506" spans="20:26" ht="13">
      <c r="T7506" s="9"/>
      <c r="W7506" s="9"/>
      <c r="X7506" s="9"/>
      <c r="Z7506" s="9"/>
    </row>
    <row r="7507" spans="20:26" ht="13">
      <c r="T7507" s="9"/>
      <c r="W7507" s="9"/>
      <c r="X7507" s="9"/>
      <c r="Z7507" s="9"/>
    </row>
    <row r="7508" spans="20:26" ht="13">
      <c r="T7508" s="9"/>
      <c r="W7508" s="9"/>
      <c r="X7508" s="9"/>
      <c r="Z7508" s="9"/>
    </row>
    <row r="7509" spans="20:26" ht="13">
      <c r="T7509" s="9"/>
      <c r="W7509" s="9"/>
      <c r="X7509" s="9"/>
      <c r="Z7509" s="9"/>
    </row>
    <row r="7510" spans="20:26" ht="13">
      <c r="T7510" s="9"/>
      <c r="W7510" s="9"/>
      <c r="X7510" s="9"/>
      <c r="Z7510" s="9"/>
    </row>
    <row r="7511" spans="20:26" ht="13">
      <c r="T7511" s="9"/>
      <c r="W7511" s="9"/>
      <c r="X7511" s="9"/>
      <c r="Z7511" s="9"/>
    </row>
    <row r="7512" spans="20:26" ht="13">
      <c r="T7512" s="9"/>
      <c r="W7512" s="9"/>
      <c r="X7512" s="9"/>
      <c r="Z7512" s="9"/>
    </row>
    <row r="7513" spans="20:26" ht="13">
      <c r="T7513" s="9"/>
      <c r="W7513" s="9"/>
      <c r="X7513" s="9"/>
      <c r="Z7513" s="9"/>
    </row>
    <row r="7514" spans="20:26" ht="13">
      <c r="T7514" s="9"/>
      <c r="W7514" s="9"/>
      <c r="X7514" s="9"/>
      <c r="Z7514" s="9"/>
    </row>
    <row r="7515" spans="20:26" ht="13">
      <c r="T7515" s="9"/>
      <c r="W7515" s="9"/>
      <c r="X7515" s="9"/>
      <c r="Z7515" s="9"/>
    </row>
    <row r="7516" spans="20:26" ht="13">
      <c r="T7516" s="9"/>
      <c r="W7516" s="9"/>
      <c r="X7516" s="9"/>
      <c r="Z7516" s="9"/>
    </row>
    <row r="7517" spans="20:26" ht="13">
      <c r="T7517" s="9"/>
      <c r="W7517" s="9"/>
      <c r="X7517" s="9"/>
      <c r="Z7517" s="9"/>
    </row>
    <row r="7518" spans="20:26" ht="13">
      <c r="T7518" s="9"/>
      <c r="W7518" s="9"/>
      <c r="X7518" s="9"/>
      <c r="Z7518" s="9"/>
    </row>
    <row r="7519" spans="20:26" ht="13">
      <c r="T7519" s="9"/>
      <c r="W7519" s="9"/>
      <c r="X7519" s="9"/>
      <c r="Z7519" s="9"/>
    </row>
    <row r="7520" spans="20:26" ht="13">
      <c r="T7520" s="9"/>
      <c r="W7520" s="9"/>
      <c r="X7520" s="9"/>
      <c r="Z7520" s="9"/>
    </row>
    <row r="7521" spans="20:26" ht="13">
      <c r="T7521" s="9"/>
      <c r="W7521" s="9"/>
      <c r="X7521" s="9"/>
      <c r="Z7521" s="9"/>
    </row>
    <row r="7522" spans="20:26" ht="13">
      <c r="T7522" s="9"/>
      <c r="W7522" s="9"/>
      <c r="X7522" s="9"/>
      <c r="Z7522" s="9"/>
    </row>
    <row r="7523" spans="20:26" ht="13">
      <c r="T7523" s="9"/>
      <c r="W7523" s="9"/>
      <c r="X7523" s="9"/>
      <c r="Z7523" s="9"/>
    </row>
    <row r="7524" spans="20:26" ht="13">
      <c r="T7524" s="9"/>
      <c r="W7524" s="9"/>
      <c r="X7524" s="9"/>
      <c r="Z7524" s="9"/>
    </row>
    <row r="7525" spans="20:26" ht="13">
      <c r="T7525" s="9"/>
      <c r="W7525" s="9"/>
      <c r="X7525" s="9"/>
      <c r="Z7525" s="9"/>
    </row>
    <row r="7526" spans="20:26" ht="13">
      <c r="T7526" s="9"/>
      <c r="W7526" s="9"/>
      <c r="X7526" s="9"/>
      <c r="Z7526" s="9"/>
    </row>
    <row r="7527" spans="20:26" ht="13">
      <c r="T7527" s="9"/>
      <c r="W7527" s="9"/>
      <c r="X7527" s="9"/>
      <c r="Z7527" s="9"/>
    </row>
    <row r="7528" spans="20:26" ht="13">
      <c r="T7528" s="9"/>
      <c r="W7528" s="9"/>
      <c r="X7528" s="9"/>
      <c r="Z7528" s="9"/>
    </row>
    <row r="7529" spans="20:26" ht="13">
      <c r="T7529" s="9"/>
      <c r="W7529" s="9"/>
      <c r="X7529" s="9"/>
      <c r="Z7529" s="9"/>
    </row>
    <row r="7530" spans="20:26" ht="13">
      <c r="T7530" s="9"/>
      <c r="W7530" s="9"/>
      <c r="X7530" s="9"/>
      <c r="Z7530" s="9"/>
    </row>
    <row r="7531" spans="20:26" ht="13">
      <c r="T7531" s="9"/>
      <c r="W7531" s="9"/>
      <c r="X7531" s="9"/>
      <c r="Z7531" s="9"/>
    </row>
    <row r="7532" spans="20:26" ht="13">
      <c r="T7532" s="9"/>
      <c r="W7532" s="9"/>
      <c r="X7532" s="9"/>
      <c r="Z7532" s="9"/>
    </row>
    <row r="7533" spans="20:26" ht="13">
      <c r="T7533" s="9"/>
      <c r="W7533" s="9"/>
      <c r="X7533" s="9"/>
      <c r="Z7533" s="9"/>
    </row>
    <row r="7534" spans="20:26" ht="13">
      <c r="T7534" s="9"/>
      <c r="W7534" s="9"/>
      <c r="X7534" s="9"/>
      <c r="Z7534" s="9"/>
    </row>
    <row r="7535" spans="20:26" ht="13">
      <c r="T7535" s="9"/>
      <c r="W7535" s="9"/>
      <c r="X7535" s="9"/>
      <c r="Z7535" s="9"/>
    </row>
    <row r="7536" spans="20:26" ht="13">
      <c r="T7536" s="9"/>
      <c r="W7536" s="9"/>
      <c r="X7536" s="9"/>
      <c r="Z7536" s="9"/>
    </row>
    <row r="7537" spans="20:26" ht="13">
      <c r="T7537" s="9"/>
      <c r="W7537" s="9"/>
      <c r="X7537" s="9"/>
      <c r="Z7537" s="9"/>
    </row>
    <row r="7538" spans="20:26" ht="13">
      <c r="T7538" s="9"/>
      <c r="W7538" s="9"/>
      <c r="X7538" s="9"/>
      <c r="Z7538" s="9"/>
    </row>
    <row r="7539" spans="20:26" ht="13">
      <c r="T7539" s="9"/>
      <c r="W7539" s="9"/>
      <c r="X7539" s="9"/>
      <c r="Z7539" s="9"/>
    </row>
    <row r="7540" spans="20:26" ht="13">
      <c r="T7540" s="9"/>
      <c r="W7540" s="9"/>
      <c r="X7540" s="9"/>
      <c r="Z7540" s="9"/>
    </row>
    <row r="7541" spans="20:26" ht="13">
      <c r="T7541" s="9"/>
      <c r="W7541" s="9"/>
      <c r="X7541" s="9"/>
      <c r="Z7541" s="9"/>
    </row>
    <row r="7542" spans="20:26" ht="13">
      <c r="T7542" s="9"/>
      <c r="W7542" s="9"/>
      <c r="X7542" s="9"/>
      <c r="Z7542" s="9"/>
    </row>
    <row r="7543" spans="20:26" ht="13">
      <c r="T7543" s="9"/>
      <c r="W7543" s="9"/>
      <c r="X7543" s="9"/>
      <c r="Z7543" s="9"/>
    </row>
    <row r="7544" spans="20:26" ht="13">
      <c r="T7544" s="9"/>
      <c r="W7544" s="9"/>
      <c r="X7544" s="9"/>
      <c r="Z7544" s="9"/>
    </row>
    <row r="7545" spans="20:26" ht="13">
      <c r="T7545" s="9"/>
      <c r="W7545" s="9"/>
      <c r="X7545" s="9"/>
      <c r="Z7545" s="9"/>
    </row>
    <row r="7546" spans="20:26" ht="13">
      <c r="T7546" s="9"/>
      <c r="W7546" s="9"/>
      <c r="X7546" s="9"/>
      <c r="Z7546" s="9"/>
    </row>
    <row r="7547" spans="20:26" ht="13">
      <c r="T7547" s="9"/>
      <c r="W7547" s="9"/>
      <c r="X7547" s="9"/>
      <c r="Z7547" s="9"/>
    </row>
    <row r="7548" spans="20:26" ht="13">
      <c r="T7548" s="9"/>
      <c r="W7548" s="9"/>
      <c r="X7548" s="9"/>
      <c r="Z7548" s="9"/>
    </row>
    <row r="7549" spans="20:26" ht="13">
      <c r="T7549" s="9"/>
      <c r="W7549" s="9"/>
      <c r="X7549" s="9"/>
      <c r="Z7549" s="9"/>
    </row>
    <row r="7550" spans="20:26" ht="13">
      <c r="T7550" s="9"/>
      <c r="W7550" s="9"/>
      <c r="X7550" s="9"/>
      <c r="Z7550" s="9"/>
    </row>
    <row r="7551" spans="20:26" ht="13">
      <c r="T7551" s="9"/>
      <c r="W7551" s="9"/>
      <c r="X7551" s="9"/>
      <c r="Z7551" s="9"/>
    </row>
    <row r="7552" spans="20:26" ht="13">
      <c r="T7552" s="9"/>
      <c r="W7552" s="9"/>
      <c r="X7552" s="9"/>
      <c r="Z7552" s="9"/>
    </row>
    <row r="7553" spans="20:26" ht="13">
      <c r="T7553" s="9"/>
      <c r="W7553" s="9"/>
      <c r="X7553" s="9"/>
      <c r="Z7553" s="9"/>
    </row>
    <row r="7554" spans="20:26" ht="13">
      <c r="T7554" s="9"/>
      <c r="W7554" s="9"/>
      <c r="X7554" s="9"/>
      <c r="Z7554" s="9"/>
    </row>
    <row r="7555" spans="20:26" ht="13">
      <c r="T7555" s="9"/>
      <c r="W7555" s="9"/>
      <c r="X7555" s="9"/>
      <c r="Z7555" s="9"/>
    </row>
    <row r="7556" spans="20:26" ht="13">
      <c r="T7556" s="9"/>
      <c r="W7556" s="9"/>
      <c r="X7556" s="9"/>
      <c r="Z7556" s="9"/>
    </row>
    <row r="7557" spans="20:26" ht="13">
      <c r="T7557" s="9"/>
      <c r="W7557" s="9"/>
      <c r="X7557" s="9"/>
      <c r="Z7557" s="9"/>
    </row>
    <row r="7558" spans="20:26" ht="13">
      <c r="T7558" s="9"/>
      <c r="W7558" s="9"/>
      <c r="X7558" s="9"/>
      <c r="Z7558" s="9"/>
    </row>
    <row r="7559" spans="20:26" ht="13">
      <c r="T7559" s="9"/>
      <c r="W7559" s="9"/>
      <c r="X7559" s="9"/>
      <c r="Z7559" s="9"/>
    </row>
    <row r="7560" spans="20:26" ht="13">
      <c r="T7560" s="9"/>
      <c r="W7560" s="9"/>
      <c r="X7560" s="9"/>
      <c r="Z7560" s="9"/>
    </row>
    <row r="7561" spans="20:26" ht="13">
      <c r="T7561" s="9"/>
      <c r="W7561" s="9"/>
      <c r="X7561" s="9"/>
      <c r="Z7561" s="9"/>
    </row>
    <row r="7562" spans="20:26" ht="13">
      <c r="T7562" s="9"/>
      <c r="W7562" s="9"/>
      <c r="X7562" s="9"/>
      <c r="Z7562" s="9"/>
    </row>
    <row r="7563" spans="20:26" ht="13">
      <c r="T7563" s="9"/>
      <c r="W7563" s="9"/>
      <c r="X7563" s="9"/>
      <c r="Z7563" s="9"/>
    </row>
    <row r="7564" spans="20:26" ht="13">
      <c r="T7564" s="9"/>
      <c r="W7564" s="9"/>
      <c r="X7564" s="9"/>
      <c r="Z7564" s="9"/>
    </row>
    <row r="7565" spans="20:26" ht="13">
      <c r="T7565" s="9"/>
      <c r="W7565" s="9"/>
      <c r="X7565" s="9"/>
      <c r="Z7565" s="9"/>
    </row>
    <row r="7566" spans="20:26" ht="13">
      <c r="T7566" s="9"/>
      <c r="W7566" s="9"/>
      <c r="X7566" s="9"/>
      <c r="Z7566" s="9"/>
    </row>
    <row r="7567" spans="20:26" ht="13">
      <c r="T7567" s="9"/>
      <c r="W7567" s="9"/>
      <c r="X7567" s="9"/>
      <c r="Z7567" s="9"/>
    </row>
    <row r="7568" spans="20:26" ht="13">
      <c r="T7568" s="9"/>
      <c r="W7568" s="9"/>
      <c r="X7568" s="9"/>
      <c r="Z7568" s="9"/>
    </row>
    <row r="7569" spans="20:26" ht="13">
      <c r="T7569" s="9"/>
      <c r="W7569" s="9"/>
      <c r="X7569" s="9"/>
      <c r="Z7569" s="9"/>
    </row>
    <row r="7570" spans="20:26" ht="13">
      <c r="T7570" s="9"/>
      <c r="W7570" s="9"/>
      <c r="X7570" s="9"/>
      <c r="Z7570" s="9"/>
    </row>
    <row r="7571" spans="20:26" ht="13">
      <c r="T7571" s="9"/>
      <c r="W7571" s="9"/>
      <c r="X7571" s="9"/>
      <c r="Z7571" s="9"/>
    </row>
    <row r="7572" spans="20:26" ht="13">
      <c r="T7572" s="9"/>
      <c r="W7572" s="9"/>
      <c r="X7572" s="9"/>
      <c r="Z7572" s="9"/>
    </row>
    <row r="7573" spans="20:26" ht="13">
      <c r="T7573" s="9"/>
      <c r="W7573" s="9"/>
      <c r="X7573" s="9"/>
      <c r="Z7573" s="9"/>
    </row>
    <row r="7574" spans="20:26" ht="13">
      <c r="T7574" s="9"/>
      <c r="W7574" s="9"/>
      <c r="X7574" s="9"/>
      <c r="Z7574" s="9"/>
    </row>
    <row r="7575" spans="20:26" ht="13">
      <c r="T7575" s="9"/>
      <c r="W7575" s="9"/>
      <c r="X7575" s="9"/>
      <c r="Z7575" s="9"/>
    </row>
    <row r="7576" spans="20:26" ht="13">
      <c r="T7576" s="9"/>
      <c r="W7576" s="9"/>
      <c r="X7576" s="9"/>
      <c r="Z7576" s="9"/>
    </row>
    <row r="7577" spans="20:26" ht="13">
      <c r="T7577" s="9"/>
      <c r="W7577" s="9"/>
      <c r="X7577" s="9"/>
      <c r="Z7577" s="9"/>
    </row>
    <row r="7578" spans="20:26" ht="13">
      <c r="T7578" s="9"/>
      <c r="W7578" s="9"/>
      <c r="X7578" s="9"/>
      <c r="Z7578" s="9"/>
    </row>
    <row r="7579" spans="20:26" ht="13">
      <c r="T7579" s="9"/>
      <c r="W7579" s="9"/>
      <c r="X7579" s="9"/>
      <c r="Z7579" s="9"/>
    </row>
    <row r="7580" spans="20:26" ht="13">
      <c r="T7580" s="9"/>
      <c r="W7580" s="9"/>
      <c r="X7580" s="9"/>
      <c r="Z7580" s="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I101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12.6640625" defaultRowHeight="15.75" customHeight="1"/>
  <cols>
    <col min="1" max="1" width="28.5" customWidth="1"/>
    <col min="2" max="2" width="18.33203125" customWidth="1"/>
    <col min="4" max="4" width="11.1640625" customWidth="1"/>
    <col min="5" max="5" width="31.33203125" customWidth="1"/>
    <col min="6" max="6" width="14.33203125" customWidth="1"/>
    <col min="7" max="7" width="18.5" customWidth="1"/>
    <col min="9" max="9" width="23.6640625" customWidth="1"/>
    <col min="10" max="10" width="18.1640625" customWidth="1"/>
    <col min="11" max="11" width="11.83203125" customWidth="1"/>
    <col min="12" max="12" width="18.6640625" customWidth="1"/>
    <col min="13" max="13" width="16.1640625" customWidth="1"/>
  </cols>
  <sheetData>
    <row r="1" spans="1:35" ht="37.5" customHeight="1">
      <c r="A1" s="11" t="s">
        <v>17928</v>
      </c>
      <c r="B1" s="11" t="s">
        <v>17929</v>
      </c>
      <c r="C1" s="11" t="s">
        <v>17930</v>
      </c>
      <c r="D1" s="11" t="s">
        <v>17931</v>
      </c>
      <c r="E1" s="11" t="s">
        <v>17932</v>
      </c>
      <c r="F1" s="11" t="s">
        <v>17933</v>
      </c>
      <c r="G1" s="11" t="s">
        <v>17934</v>
      </c>
      <c r="H1" s="11" t="s">
        <v>17935</v>
      </c>
      <c r="I1" s="11" t="s">
        <v>17936</v>
      </c>
      <c r="J1" s="11" t="s">
        <v>17937</v>
      </c>
      <c r="K1" s="11" t="s">
        <v>17938</v>
      </c>
      <c r="L1" s="11" t="s">
        <v>17939</v>
      </c>
      <c r="M1" s="11" t="s">
        <v>17940</v>
      </c>
      <c r="N1" s="12" t="s">
        <v>17941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2.5" customHeight="1">
      <c r="A2" s="2" t="s">
        <v>17942</v>
      </c>
      <c r="B2" s="2" t="s">
        <v>17943</v>
      </c>
      <c r="C2" s="2" t="s">
        <v>17944</v>
      </c>
      <c r="D2" s="13" t="b">
        <v>0</v>
      </c>
      <c r="E2" s="14" t="s">
        <v>17945</v>
      </c>
      <c r="G2" s="7" t="s">
        <v>17946</v>
      </c>
      <c r="H2" s="7">
        <v>0</v>
      </c>
      <c r="I2" s="2" t="s">
        <v>17947</v>
      </c>
      <c r="J2" s="15">
        <v>0.755</v>
      </c>
      <c r="K2" s="16">
        <v>0.79100000000000004</v>
      </c>
      <c r="L2" s="7">
        <f t="shared" ref="L2:L16" si="0">(K2-J2)/(J2-H2)  * 100</f>
        <v>4.7682119205298061</v>
      </c>
      <c r="M2" s="16">
        <f t="shared" ref="M2:M16" si="1">K2-J2</f>
        <v>3.6000000000000032E-2</v>
      </c>
      <c r="N2" s="17">
        <v>1</v>
      </c>
    </row>
    <row r="3" spans="1:35" ht="22.5" customHeight="1">
      <c r="A3" s="2" t="s">
        <v>17942</v>
      </c>
      <c r="B3" s="2" t="s">
        <v>17943</v>
      </c>
      <c r="C3" s="2" t="s">
        <v>17944</v>
      </c>
      <c r="D3" s="13" t="b">
        <v>1</v>
      </c>
      <c r="E3" s="14" t="s">
        <v>17945</v>
      </c>
      <c r="G3" s="7" t="s">
        <v>17946</v>
      </c>
      <c r="H3" s="7">
        <v>0</v>
      </c>
      <c r="I3" s="2" t="s">
        <v>17948</v>
      </c>
      <c r="J3" s="15">
        <v>0.78300000000000003</v>
      </c>
      <c r="K3" s="16">
        <v>0.79100000000000004</v>
      </c>
      <c r="L3" s="7">
        <f t="shared" si="0"/>
        <v>1.0217113665389537</v>
      </c>
      <c r="M3" s="16">
        <f t="shared" si="1"/>
        <v>8.0000000000000071E-3</v>
      </c>
      <c r="N3" s="17">
        <v>1</v>
      </c>
    </row>
    <row r="4" spans="1:35" ht="22.5" customHeight="1">
      <c r="A4" s="2" t="s">
        <v>17942</v>
      </c>
      <c r="B4" s="2" t="s">
        <v>17949</v>
      </c>
      <c r="C4" s="2" t="s">
        <v>17944</v>
      </c>
      <c r="D4" s="13" t="b">
        <v>0</v>
      </c>
      <c r="E4" s="14" t="s">
        <v>17950</v>
      </c>
      <c r="G4" s="7" t="s">
        <v>17946</v>
      </c>
      <c r="H4" s="7">
        <v>0</v>
      </c>
      <c r="I4" s="2" t="s">
        <v>17947</v>
      </c>
      <c r="J4" s="15">
        <v>0.81530000000000002</v>
      </c>
      <c r="K4" s="16">
        <v>0.81940000000000002</v>
      </c>
      <c r="L4" s="7">
        <f t="shared" si="0"/>
        <v>0.50288237458604101</v>
      </c>
      <c r="M4" s="16">
        <f t="shared" si="1"/>
        <v>4.0999999999999925E-3</v>
      </c>
      <c r="N4" s="17">
        <v>2</v>
      </c>
    </row>
    <row r="5" spans="1:35" ht="22.5" customHeight="1">
      <c r="A5" s="2" t="s">
        <v>17942</v>
      </c>
      <c r="B5" s="2" t="s">
        <v>17949</v>
      </c>
      <c r="C5" s="2" t="s">
        <v>17944</v>
      </c>
      <c r="D5" s="13" t="b">
        <v>0</v>
      </c>
      <c r="E5" s="14" t="s">
        <v>17950</v>
      </c>
      <c r="G5" s="7" t="s">
        <v>17946</v>
      </c>
      <c r="H5" s="7">
        <v>0</v>
      </c>
      <c r="I5" s="2" t="s">
        <v>17948</v>
      </c>
      <c r="J5" s="15">
        <v>0.85040000000000004</v>
      </c>
      <c r="K5" s="16">
        <v>0.81940000000000002</v>
      </c>
      <c r="L5" s="7">
        <f t="shared" si="0"/>
        <v>-3.645343367826908</v>
      </c>
      <c r="M5" s="16">
        <f t="shared" si="1"/>
        <v>-3.1000000000000028E-2</v>
      </c>
      <c r="N5" s="17">
        <v>2</v>
      </c>
    </row>
    <row r="6" spans="1:35" ht="22.5" customHeight="1">
      <c r="A6" s="2" t="s">
        <v>17942</v>
      </c>
      <c r="B6" s="2" t="s">
        <v>17951</v>
      </c>
      <c r="C6" s="2" t="s">
        <v>17944</v>
      </c>
      <c r="D6" s="13" t="b">
        <v>1</v>
      </c>
      <c r="E6" s="14" t="s">
        <v>17945</v>
      </c>
      <c r="G6" s="7" t="s">
        <v>17952</v>
      </c>
      <c r="H6" s="7">
        <v>0</v>
      </c>
      <c r="I6" s="2" t="s">
        <v>17948</v>
      </c>
      <c r="J6" s="15">
        <v>0.80900000000000005</v>
      </c>
      <c r="K6" s="16">
        <v>0.86299999999999999</v>
      </c>
      <c r="L6" s="7">
        <f t="shared" si="0"/>
        <v>6.6749072929542557</v>
      </c>
      <c r="M6" s="16">
        <f t="shared" si="1"/>
        <v>5.3999999999999937E-2</v>
      </c>
      <c r="N6" s="17">
        <v>3</v>
      </c>
    </row>
    <row r="7" spans="1:35" ht="22.5" customHeight="1">
      <c r="A7" s="2" t="s">
        <v>17942</v>
      </c>
      <c r="B7" s="2" t="s">
        <v>17951</v>
      </c>
      <c r="C7" s="2" t="s">
        <v>17944</v>
      </c>
      <c r="D7" s="13" t="b">
        <v>0</v>
      </c>
      <c r="E7" s="14" t="s">
        <v>17945</v>
      </c>
      <c r="G7" s="7" t="s">
        <v>17952</v>
      </c>
      <c r="H7" s="7">
        <v>0</v>
      </c>
      <c r="I7" s="2" t="s">
        <v>17947</v>
      </c>
      <c r="J7" s="15">
        <v>0.76900000000000002</v>
      </c>
      <c r="K7" s="16">
        <v>0.86299999999999999</v>
      </c>
      <c r="L7" s="7">
        <f t="shared" si="0"/>
        <v>12.223667100130035</v>
      </c>
      <c r="M7" s="16">
        <f t="shared" si="1"/>
        <v>9.3999999999999972E-2</v>
      </c>
      <c r="N7" s="17">
        <v>3</v>
      </c>
    </row>
    <row r="8" spans="1:35" ht="22.5" customHeight="1">
      <c r="A8" s="2" t="s">
        <v>17942</v>
      </c>
      <c r="B8" s="2" t="s">
        <v>17953</v>
      </c>
      <c r="C8" s="2" t="s">
        <v>17944</v>
      </c>
      <c r="D8" s="13" t="b">
        <v>0</v>
      </c>
      <c r="E8" s="14" t="s">
        <v>17945</v>
      </c>
      <c r="F8" s="7" t="s">
        <v>17954</v>
      </c>
      <c r="G8" s="7" t="s">
        <v>17952</v>
      </c>
      <c r="H8" s="7">
        <v>0</v>
      </c>
      <c r="I8" s="2" t="s">
        <v>17955</v>
      </c>
      <c r="J8" s="15">
        <v>0.13600000000000001</v>
      </c>
      <c r="K8" s="16">
        <v>0.81699999999999995</v>
      </c>
      <c r="L8" s="7">
        <f t="shared" si="0"/>
        <v>500.73529411764702</v>
      </c>
      <c r="M8" s="16">
        <f t="shared" si="1"/>
        <v>0.68099999999999994</v>
      </c>
      <c r="N8" s="17">
        <v>4</v>
      </c>
    </row>
    <row r="9" spans="1:35" ht="22.5" customHeight="1">
      <c r="A9" s="2" t="s">
        <v>17942</v>
      </c>
      <c r="B9" s="2" t="s">
        <v>17953</v>
      </c>
      <c r="C9" s="2" t="s">
        <v>17944</v>
      </c>
      <c r="D9" s="13" t="b">
        <v>0</v>
      </c>
      <c r="E9" s="14" t="s">
        <v>17945</v>
      </c>
      <c r="F9" s="7" t="s">
        <v>17954</v>
      </c>
      <c r="G9" s="7" t="s">
        <v>17946</v>
      </c>
      <c r="H9" s="7">
        <v>0.32400000000000001</v>
      </c>
      <c r="I9" s="2" t="s">
        <v>17955</v>
      </c>
      <c r="J9" s="15">
        <v>0.50700000000000001</v>
      </c>
      <c r="K9" s="16">
        <v>0.82199999999999995</v>
      </c>
      <c r="L9" s="7">
        <f t="shared" si="0"/>
        <v>172.13114754098356</v>
      </c>
      <c r="M9" s="16">
        <f t="shared" si="1"/>
        <v>0.31499999999999995</v>
      </c>
      <c r="N9" s="17">
        <v>4</v>
      </c>
    </row>
    <row r="10" spans="1:35" ht="22.5" customHeight="1">
      <c r="A10" s="7" t="s">
        <v>17956</v>
      </c>
      <c r="B10" s="2" t="s">
        <v>17957</v>
      </c>
      <c r="C10" s="2" t="s">
        <v>17944</v>
      </c>
      <c r="D10" s="13" t="b">
        <v>1</v>
      </c>
      <c r="E10" s="14" t="s">
        <v>17958</v>
      </c>
      <c r="F10" s="2"/>
      <c r="G10" s="2" t="s">
        <v>17959</v>
      </c>
      <c r="H10" s="7">
        <v>0</v>
      </c>
      <c r="I10" s="2" t="s">
        <v>17960</v>
      </c>
      <c r="J10" s="15">
        <v>0.46</v>
      </c>
      <c r="K10" s="18">
        <v>0.59</v>
      </c>
      <c r="L10" s="7">
        <f t="shared" si="0"/>
        <v>28.260869565217376</v>
      </c>
      <c r="M10" s="16">
        <f t="shared" si="1"/>
        <v>0.12999999999999995</v>
      </c>
      <c r="N10" s="17">
        <v>5</v>
      </c>
    </row>
    <row r="11" spans="1:35" ht="22.5" customHeight="1">
      <c r="A11" s="7" t="s">
        <v>17956</v>
      </c>
      <c r="B11" s="2" t="s">
        <v>17957</v>
      </c>
      <c r="C11" s="2" t="s">
        <v>17944</v>
      </c>
      <c r="D11" s="13" t="b">
        <v>0</v>
      </c>
      <c r="E11" s="14" t="s">
        <v>17958</v>
      </c>
      <c r="F11" s="2"/>
      <c r="G11" s="2" t="s">
        <v>17961</v>
      </c>
      <c r="H11" s="7">
        <v>0</v>
      </c>
      <c r="I11" s="2" t="s">
        <v>17960</v>
      </c>
      <c r="J11" s="19">
        <v>0.75</v>
      </c>
      <c r="K11" s="18">
        <v>0.8</v>
      </c>
      <c r="L11" s="7">
        <f t="shared" si="0"/>
        <v>6.6666666666666723</v>
      </c>
      <c r="M11" s="16">
        <f t="shared" si="1"/>
        <v>5.0000000000000044E-2</v>
      </c>
      <c r="N11" s="17">
        <v>5</v>
      </c>
    </row>
    <row r="12" spans="1:35" ht="22.5" customHeight="1">
      <c r="A12" s="7" t="s">
        <v>17956</v>
      </c>
      <c r="B12" s="2" t="s">
        <v>17957</v>
      </c>
      <c r="C12" s="2" t="s">
        <v>17962</v>
      </c>
      <c r="D12" s="13" t="b">
        <v>1</v>
      </c>
      <c r="E12" s="14" t="s">
        <v>17960</v>
      </c>
      <c r="F12" s="2"/>
      <c r="G12" s="2" t="s">
        <v>17952</v>
      </c>
      <c r="H12" s="7">
        <v>0</v>
      </c>
      <c r="I12" s="2" t="s">
        <v>17960</v>
      </c>
      <c r="J12" s="19">
        <v>0.74667300000000003</v>
      </c>
      <c r="K12" s="18">
        <v>0.78134899999999996</v>
      </c>
      <c r="L12" s="7">
        <f t="shared" si="0"/>
        <v>4.6440677512110291</v>
      </c>
      <c r="M12" s="16">
        <f t="shared" si="1"/>
        <v>3.4675999999999929E-2</v>
      </c>
      <c r="N12" s="17">
        <v>6</v>
      </c>
    </row>
    <row r="13" spans="1:35" ht="22.5" customHeight="1">
      <c r="A13" s="2" t="s">
        <v>17956</v>
      </c>
      <c r="B13" s="2" t="s">
        <v>17957</v>
      </c>
      <c r="C13" s="2" t="s">
        <v>17963</v>
      </c>
      <c r="D13" s="13" t="b">
        <v>0</v>
      </c>
      <c r="E13" s="14" t="s">
        <v>17958</v>
      </c>
      <c r="F13" s="2"/>
      <c r="G13" s="2" t="s">
        <v>17964</v>
      </c>
      <c r="H13" s="20">
        <v>0</v>
      </c>
      <c r="I13" s="2" t="s">
        <v>17960</v>
      </c>
      <c r="J13" s="21">
        <v>0.76536023616790705</v>
      </c>
      <c r="K13" s="18">
        <v>0.8</v>
      </c>
      <c r="L13" s="20">
        <f t="shared" si="0"/>
        <v>4.5259424510386532</v>
      </c>
      <c r="M13" s="22">
        <f t="shared" si="1"/>
        <v>3.4639763832092996E-2</v>
      </c>
      <c r="N13" s="17">
        <v>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22.5" customHeight="1">
      <c r="A14" s="23" t="s">
        <v>17956</v>
      </c>
      <c r="B14" s="23" t="s">
        <v>17957</v>
      </c>
      <c r="C14" s="23" t="s">
        <v>17963</v>
      </c>
      <c r="D14" s="24" t="b">
        <v>1</v>
      </c>
      <c r="E14" s="25" t="s">
        <v>17958</v>
      </c>
      <c r="F14" s="23"/>
      <c r="G14" s="23" t="s">
        <v>17965</v>
      </c>
      <c r="H14" s="26">
        <v>0</v>
      </c>
      <c r="I14" s="23" t="s">
        <v>17960</v>
      </c>
      <c r="J14" s="27">
        <v>0.49672251939773499</v>
      </c>
      <c r="K14" s="18">
        <v>0.56999999999999995</v>
      </c>
      <c r="L14" s="20">
        <f t="shared" si="0"/>
        <v>14.752196194187508</v>
      </c>
      <c r="M14" s="22">
        <f t="shared" si="1"/>
        <v>7.3277480602264966E-2</v>
      </c>
      <c r="N14" s="26">
        <v>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22.5" customHeight="1">
      <c r="A15" s="23" t="s">
        <v>17956</v>
      </c>
      <c r="B15" s="2" t="s">
        <v>17957</v>
      </c>
      <c r="C15" s="2" t="s">
        <v>17963</v>
      </c>
      <c r="D15" s="13" t="b">
        <v>0</v>
      </c>
      <c r="E15" s="14" t="s">
        <v>17958</v>
      </c>
      <c r="F15" s="2"/>
      <c r="G15" s="2" t="s">
        <v>17966</v>
      </c>
      <c r="H15" s="20">
        <v>0</v>
      </c>
      <c r="I15" s="2" t="s">
        <v>17960</v>
      </c>
      <c r="J15" s="21">
        <v>0.44856911897659302</v>
      </c>
      <c r="K15" s="18">
        <v>0.52</v>
      </c>
      <c r="L15" s="20">
        <f t="shared" si="0"/>
        <v>15.924163746799156</v>
      </c>
      <c r="M15" s="22">
        <f t="shared" si="1"/>
        <v>7.1430881023407E-2</v>
      </c>
      <c r="N15" s="17">
        <v>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22.5" customHeight="1">
      <c r="A16" s="2" t="s">
        <v>17967</v>
      </c>
      <c r="B16" s="2" t="s">
        <v>15832</v>
      </c>
      <c r="C16" s="2" t="s">
        <v>17944</v>
      </c>
      <c r="D16" s="13" t="b">
        <v>0</v>
      </c>
      <c r="E16" s="14" t="s">
        <v>17968</v>
      </c>
      <c r="G16" s="2" t="s">
        <v>17969</v>
      </c>
      <c r="H16" s="7">
        <v>0</v>
      </c>
      <c r="I16" s="2" t="s">
        <v>17968</v>
      </c>
      <c r="J16" s="15">
        <v>0.68852199999999997</v>
      </c>
      <c r="K16" s="16">
        <v>0.79129300000000002</v>
      </c>
      <c r="L16" s="7">
        <f t="shared" si="0"/>
        <v>14.926320437110224</v>
      </c>
      <c r="M16" s="16">
        <f t="shared" si="1"/>
        <v>0.10277100000000006</v>
      </c>
      <c r="N16" s="17">
        <v>9</v>
      </c>
    </row>
    <row r="17" spans="1:35" ht="22.5" customHeight="1">
      <c r="A17" s="2" t="s">
        <v>17967</v>
      </c>
      <c r="B17" s="2" t="s">
        <v>15832</v>
      </c>
      <c r="C17" s="2" t="s">
        <v>17944</v>
      </c>
      <c r="D17" s="13" t="b">
        <v>0</v>
      </c>
      <c r="E17" s="14" t="s">
        <v>17968</v>
      </c>
      <c r="G17" s="2" t="s">
        <v>17970</v>
      </c>
      <c r="H17" s="7">
        <v>0</v>
      </c>
      <c r="I17" s="2" t="s">
        <v>17968</v>
      </c>
      <c r="J17" s="15">
        <v>0.565662</v>
      </c>
      <c r="K17" s="16">
        <v>0.52921399999999996</v>
      </c>
      <c r="L17" s="7">
        <f>-(K17-J17)/(J17-H17)  * 100</f>
        <v>6.4434238113926758</v>
      </c>
      <c r="M17" s="16">
        <f>-(K17-J17)</f>
        <v>3.6448000000000036E-2</v>
      </c>
      <c r="N17" s="17">
        <v>9</v>
      </c>
    </row>
    <row r="18" spans="1:35" ht="22.5" customHeight="1">
      <c r="A18" s="7" t="s">
        <v>17967</v>
      </c>
      <c r="B18" s="2" t="s">
        <v>34</v>
      </c>
      <c r="C18" s="2" t="s">
        <v>17962</v>
      </c>
      <c r="D18" s="13" t="b">
        <v>1</v>
      </c>
      <c r="E18" s="14" t="s">
        <v>17960</v>
      </c>
      <c r="F18" s="2"/>
      <c r="G18" s="2" t="s">
        <v>17952</v>
      </c>
      <c r="H18" s="7">
        <v>0</v>
      </c>
      <c r="I18" s="2" t="s">
        <v>17960</v>
      </c>
      <c r="J18" s="15">
        <v>0.71306400000000003</v>
      </c>
      <c r="K18" s="18">
        <v>0.74455800000000005</v>
      </c>
      <c r="L18" s="7">
        <f t="shared" ref="L18:L23" si="2">(K18-J18)/(J18-H18)  * 100</f>
        <v>4.4167143482212001</v>
      </c>
      <c r="M18" s="16">
        <f t="shared" ref="M18:M23" si="3">K18-J18</f>
        <v>3.1494000000000022E-2</v>
      </c>
      <c r="N18" s="17">
        <v>10</v>
      </c>
    </row>
    <row r="19" spans="1:35" ht="22.5" customHeight="1">
      <c r="A19" s="7" t="s">
        <v>17967</v>
      </c>
      <c r="B19" s="2" t="s">
        <v>34</v>
      </c>
      <c r="C19" s="2" t="s">
        <v>17971</v>
      </c>
      <c r="D19" s="13" t="b">
        <v>1</v>
      </c>
      <c r="E19" s="14" t="s">
        <v>17972</v>
      </c>
      <c r="F19" s="2"/>
      <c r="G19" s="2" t="s">
        <v>17952</v>
      </c>
      <c r="H19" s="7">
        <v>0</v>
      </c>
      <c r="I19" s="2" t="s">
        <v>17973</v>
      </c>
      <c r="J19" s="15">
        <v>0.71198499999999998</v>
      </c>
      <c r="K19" s="18">
        <v>0.70974400000000004</v>
      </c>
      <c r="L19" s="7">
        <f t="shared" si="2"/>
        <v>-0.31475382206084923</v>
      </c>
      <c r="M19" s="16">
        <f t="shared" si="3"/>
        <v>-2.2409999999999375E-3</v>
      </c>
      <c r="N19" s="17">
        <v>11</v>
      </c>
    </row>
    <row r="20" spans="1:35" ht="22.5" customHeight="1">
      <c r="A20" s="7" t="s">
        <v>17967</v>
      </c>
      <c r="B20" s="2" t="s">
        <v>34</v>
      </c>
      <c r="C20" s="2" t="s">
        <v>17971</v>
      </c>
      <c r="D20" s="13" t="b">
        <v>0</v>
      </c>
      <c r="E20" s="14" t="s">
        <v>17972</v>
      </c>
      <c r="F20" s="2"/>
      <c r="G20" s="2" t="s">
        <v>17952</v>
      </c>
      <c r="H20" s="7">
        <v>0</v>
      </c>
      <c r="I20" s="2" t="s">
        <v>17974</v>
      </c>
      <c r="J20" s="15">
        <v>0.70311075000000001</v>
      </c>
      <c r="K20" s="18">
        <v>0.70974400000000004</v>
      </c>
      <c r="L20" s="7">
        <f t="shared" si="2"/>
        <v>0.94341467542631585</v>
      </c>
      <c r="M20" s="16">
        <f t="shared" si="3"/>
        <v>6.633250000000035E-3</v>
      </c>
      <c r="N20" s="17">
        <v>11</v>
      </c>
    </row>
    <row r="21" spans="1:35" ht="22.5" customHeight="1">
      <c r="A21" s="28" t="s">
        <v>17975</v>
      </c>
      <c r="B21" s="29" t="s">
        <v>17976</v>
      </c>
      <c r="C21" s="29" t="s">
        <v>17977</v>
      </c>
      <c r="D21" s="30" t="b">
        <v>1</v>
      </c>
      <c r="E21" s="31" t="s">
        <v>17958</v>
      </c>
      <c r="F21" s="32"/>
      <c r="G21" s="29" t="s">
        <v>17978</v>
      </c>
      <c r="H21" s="33">
        <v>0</v>
      </c>
      <c r="I21" s="29" t="s">
        <v>17960</v>
      </c>
      <c r="J21" s="34">
        <v>0.76700000000000002</v>
      </c>
      <c r="K21" s="35">
        <v>0.86799999999999999</v>
      </c>
      <c r="L21" s="7">
        <f t="shared" si="2"/>
        <v>13.168187744458928</v>
      </c>
      <c r="M21" s="36">
        <f t="shared" si="3"/>
        <v>0.10099999999999998</v>
      </c>
      <c r="N21" s="17">
        <v>12</v>
      </c>
    </row>
    <row r="22" spans="1:35" ht="17.25" customHeight="1">
      <c r="A22" s="2" t="s">
        <v>17979</v>
      </c>
      <c r="B22" s="2" t="s">
        <v>17980</v>
      </c>
      <c r="C22" s="2" t="s">
        <v>17944</v>
      </c>
      <c r="D22" s="13" t="b">
        <v>0</v>
      </c>
      <c r="E22" s="14" t="s">
        <v>17981</v>
      </c>
      <c r="G22" s="2" t="s">
        <v>17952</v>
      </c>
      <c r="H22" s="7">
        <v>0</v>
      </c>
      <c r="I22" s="2" t="s">
        <v>17982</v>
      </c>
      <c r="J22" s="15">
        <v>0.52664</v>
      </c>
      <c r="K22" s="16">
        <v>0.74936700000000001</v>
      </c>
      <c r="L22" s="7">
        <f t="shared" si="2"/>
        <v>42.292078079902787</v>
      </c>
      <c r="M22" s="16">
        <f t="shared" si="3"/>
        <v>0.22272700000000001</v>
      </c>
      <c r="N22" s="17">
        <v>13</v>
      </c>
    </row>
    <row r="23" spans="1:35" ht="16.5" customHeight="1">
      <c r="A23" s="2" t="s">
        <v>17979</v>
      </c>
      <c r="B23" s="2" t="s">
        <v>17980</v>
      </c>
      <c r="C23" s="2" t="s">
        <v>17944</v>
      </c>
      <c r="D23" s="13" t="b">
        <v>0</v>
      </c>
      <c r="E23" s="14" t="s">
        <v>17981</v>
      </c>
      <c r="G23" s="2" t="s">
        <v>17983</v>
      </c>
      <c r="H23" s="7">
        <v>0</v>
      </c>
      <c r="I23" s="2" t="s">
        <v>17982</v>
      </c>
      <c r="J23" s="15">
        <v>0.66036600000000001</v>
      </c>
      <c r="K23" s="16">
        <v>0.78551400000000005</v>
      </c>
      <c r="L23" s="7">
        <f t="shared" si="2"/>
        <v>18.95130881965456</v>
      </c>
      <c r="M23" s="16">
        <f t="shared" si="3"/>
        <v>0.12514800000000004</v>
      </c>
      <c r="N23" s="17">
        <v>13</v>
      </c>
    </row>
    <row r="24" spans="1:35" ht="15.75" customHeight="1">
      <c r="A24" s="2" t="s">
        <v>17979</v>
      </c>
      <c r="B24" s="2" t="s">
        <v>17980</v>
      </c>
      <c r="C24" s="2" t="s">
        <v>17944</v>
      </c>
      <c r="D24" s="13" t="b">
        <v>1</v>
      </c>
      <c r="E24" s="14" t="s">
        <v>17981</v>
      </c>
      <c r="G24" s="2" t="s">
        <v>17984</v>
      </c>
      <c r="H24" s="7">
        <v>0</v>
      </c>
      <c r="I24" s="2" t="s">
        <v>17982</v>
      </c>
      <c r="J24" s="15">
        <v>0.56052800000000003</v>
      </c>
      <c r="K24" s="16">
        <v>0.50707100000000005</v>
      </c>
      <c r="L24" s="7">
        <f>-(K24-J24)/(J24-H24)  * 100</f>
        <v>9.5369009219878365</v>
      </c>
      <c r="M24" s="16">
        <f>-(K24-J24)</f>
        <v>5.3456999999999977E-2</v>
      </c>
      <c r="N24" s="17">
        <v>13</v>
      </c>
    </row>
    <row r="25" spans="1:35" ht="22.5" customHeight="1">
      <c r="A25" s="7" t="s">
        <v>17979</v>
      </c>
      <c r="B25" s="2" t="s">
        <v>17980</v>
      </c>
      <c r="C25" s="2" t="s">
        <v>17962</v>
      </c>
      <c r="D25" s="13" t="b">
        <v>1</v>
      </c>
      <c r="E25" s="14" t="s">
        <v>17960</v>
      </c>
      <c r="F25" s="2"/>
      <c r="G25" s="2" t="s">
        <v>17952</v>
      </c>
      <c r="H25" s="7">
        <v>0</v>
      </c>
      <c r="I25" s="2" t="s">
        <v>17960</v>
      </c>
      <c r="J25" s="15">
        <v>0.820519</v>
      </c>
      <c r="K25" s="18">
        <v>0.858792</v>
      </c>
      <c r="L25" s="7">
        <f t="shared" ref="L25:L29" si="4">(K25-J25)/(J25-H25)  * 100</f>
        <v>4.6644867455841972</v>
      </c>
      <c r="M25" s="16">
        <f t="shared" ref="M25:M29" si="5">K25-J25</f>
        <v>3.8273000000000001E-2</v>
      </c>
      <c r="N25" s="17">
        <v>14</v>
      </c>
    </row>
    <row r="26" spans="1:35" ht="22.5" customHeight="1">
      <c r="A26" s="7" t="s">
        <v>17979</v>
      </c>
      <c r="B26" s="2" t="s">
        <v>17980</v>
      </c>
      <c r="C26" s="2" t="s">
        <v>17971</v>
      </c>
      <c r="D26" s="13" t="b">
        <v>1</v>
      </c>
      <c r="E26" s="14" t="s">
        <v>17972</v>
      </c>
      <c r="F26" s="2"/>
      <c r="G26" s="2" t="s">
        <v>17952</v>
      </c>
      <c r="H26" s="7">
        <v>0</v>
      </c>
      <c r="I26" s="2" t="s">
        <v>17973</v>
      </c>
      <c r="J26" s="15">
        <v>0.85229699999999997</v>
      </c>
      <c r="K26" s="18">
        <v>0.87282000000000004</v>
      </c>
      <c r="L26" s="7">
        <f t="shared" si="4"/>
        <v>2.4079634212017722</v>
      </c>
      <c r="M26" s="16">
        <f t="shared" si="5"/>
        <v>2.0523000000000069E-2</v>
      </c>
      <c r="N26" s="17">
        <v>15</v>
      </c>
    </row>
    <row r="27" spans="1:35" ht="22.5" customHeight="1">
      <c r="A27" s="2" t="s">
        <v>17979</v>
      </c>
      <c r="B27" s="2" t="s">
        <v>17980</v>
      </c>
      <c r="C27" s="2" t="s">
        <v>17971</v>
      </c>
      <c r="D27" s="13" t="b">
        <v>0</v>
      </c>
      <c r="E27" s="14" t="s">
        <v>17972</v>
      </c>
      <c r="F27" s="2"/>
      <c r="G27" s="2" t="s">
        <v>17952</v>
      </c>
      <c r="H27" s="20">
        <v>0</v>
      </c>
      <c r="I27" s="2" t="s">
        <v>17974</v>
      </c>
      <c r="J27" s="15">
        <v>0.82972217000000004</v>
      </c>
      <c r="K27" s="18">
        <v>0.87282000000000004</v>
      </c>
      <c r="L27" s="37">
        <f t="shared" si="4"/>
        <v>5.1942483349577131</v>
      </c>
      <c r="M27" s="22">
        <f t="shared" si="5"/>
        <v>4.3097830000000004E-2</v>
      </c>
      <c r="N27" s="17">
        <v>15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8" customHeight="1">
      <c r="A28" s="2" t="s">
        <v>17979</v>
      </c>
      <c r="B28" s="2" t="s">
        <v>31</v>
      </c>
      <c r="C28" s="2" t="s">
        <v>17944</v>
      </c>
      <c r="D28" s="13" t="b">
        <v>0</v>
      </c>
      <c r="E28" s="14" t="s">
        <v>17981</v>
      </c>
      <c r="F28" s="2"/>
      <c r="G28" s="2" t="s">
        <v>17952</v>
      </c>
      <c r="H28" s="7">
        <v>0</v>
      </c>
      <c r="I28" s="2" t="s">
        <v>17982</v>
      </c>
      <c r="J28" s="15">
        <v>0.78624099999999997</v>
      </c>
      <c r="K28" s="16">
        <v>0.86017100000000002</v>
      </c>
      <c r="L28" s="7">
        <f t="shared" si="4"/>
        <v>9.4029693185677239</v>
      </c>
      <c r="M28" s="16">
        <f t="shared" si="5"/>
        <v>7.3930000000000051E-2</v>
      </c>
      <c r="N28" s="17">
        <v>16</v>
      </c>
    </row>
    <row r="29" spans="1:35" ht="17.25" customHeight="1">
      <c r="A29" s="2" t="s">
        <v>17979</v>
      </c>
      <c r="B29" s="2" t="s">
        <v>31</v>
      </c>
      <c r="C29" s="2" t="s">
        <v>17944</v>
      </c>
      <c r="D29" s="13" t="b">
        <v>0</v>
      </c>
      <c r="E29" s="14" t="s">
        <v>17981</v>
      </c>
      <c r="F29" s="2"/>
      <c r="G29" s="2" t="s">
        <v>17983</v>
      </c>
      <c r="H29" s="7">
        <v>0</v>
      </c>
      <c r="I29" s="2" t="s">
        <v>17982</v>
      </c>
      <c r="J29" s="15">
        <v>0.78032599999999996</v>
      </c>
      <c r="K29" s="16">
        <v>0.84544399999999997</v>
      </c>
      <c r="L29" s="7">
        <f t="shared" si="4"/>
        <v>8.3449737673741495</v>
      </c>
      <c r="M29" s="16">
        <f t="shared" si="5"/>
        <v>6.5118000000000009E-2</v>
      </c>
      <c r="N29" s="17">
        <v>16</v>
      </c>
    </row>
    <row r="30" spans="1:35" ht="15" customHeight="1">
      <c r="A30" s="2" t="s">
        <v>17979</v>
      </c>
      <c r="B30" s="2" t="s">
        <v>31</v>
      </c>
      <c r="C30" s="2" t="s">
        <v>17944</v>
      </c>
      <c r="D30" s="13" t="b">
        <v>1</v>
      </c>
      <c r="E30" s="14" t="s">
        <v>17981</v>
      </c>
      <c r="F30" s="2"/>
      <c r="G30" s="2" t="s">
        <v>17985</v>
      </c>
      <c r="H30" s="7">
        <v>0</v>
      </c>
      <c r="I30" s="2" t="s">
        <v>17982</v>
      </c>
      <c r="J30" s="15">
        <v>0.467335</v>
      </c>
      <c r="K30" s="16">
        <v>0.45979900000000001</v>
      </c>
      <c r="L30" s="7">
        <f>-(K30-J30)/(J30-H30)  * 100</f>
        <v>1.6125477441235916</v>
      </c>
      <c r="M30" s="16">
        <f>-(K30-J30)</f>
        <v>7.5359999999999872E-3</v>
      </c>
      <c r="N30" s="17">
        <v>16</v>
      </c>
    </row>
    <row r="31" spans="1:35" ht="22.5" customHeight="1">
      <c r="A31" s="7" t="s">
        <v>17979</v>
      </c>
      <c r="B31" s="2" t="s">
        <v>31</v>
      </c>
      <c r="C31" s="2" t="s">
        <v>17962</v>
      </c>
      <c r="D31" s="13" t="b">
        <v>1</v>
      </c>
      <c r="E31" s="14" t="s">
        <v>17960</v>
      </c>
      <c r="F31" s="2"/>
      <c r="G31" s="2" t="s">
        <v>17952</v>
      </c>
      <c r="H31" s="7">
        <v>0</v>
      </c>
      <c r="I31" s="2" t="s">
        <v>17960</v>
      </c>
      <c r="J31" s="15">
        <v>0.54923</v>
      </c>
      <c r="K31" s="18">
        <v>0.56766300000000003</v>
      </c>
      <c r="L31" s="7">
        <f t="shared" ref="L31:L41" si="6">(K31-J31)/(J31-H31)  * 100</f>
        <v>3.3561531598783811</v>
      </c>
      <c r="M31" s="16">
        <f t="shared" ref="M31:M41" si="7">K31-J31</f>
        <v>1.8433000000000033E-2</v>
      </c>
      <c r="N31" s="17">
        <v>17</v>
      </c>
    </row>
    <row r="32" spans="1:35" ht="22.5" customHeight="1">
      <c r="A32" s="7" t="s">
        <v>17979</v>
      </c>
      <c r="B32" s="2" t="s">
        <v>31</v>
      </c>
      <c r="C32" s="2" t="s">
        <v>17971</v>
      </c>
      <c r="D32" s="13" t="b">
        <v>1</v>
      </c>
      <c r="E32" s="14" t="s">
        <v>17972</v>
      </c>
      <c r="F32" s="2"/>
      <c r="G32" s="2" t="s">
        <v>17952</v>
      </c>
      <c r="H32" s="7">
        <v>0</v>
      </c>
      <c r="I32" s="2" t="s">
        <v>17973</v>
      </c>
      <c r="J32" s="15">
        <v>0.70574999999999999</v>
      </c>
      <c r="K32" s="18">
        <v>0.7248</v>
      </c>
      <c r="L32" s="7">
        <f t="shared" si="6"/>
        <v>2.6992561105207242</v>
      </c>
      <c r="M32" s="16">
        <f t="shared" si="7"/>
        <v>1.9050000000000011E-2</v>
      </c>
      <c r="N32" s="17">
        <v>18</v>
      </c>
    </row>
    <row r="33" spans="1:14" ht="22.5" customHeight="1">
      <c r="A33" s="7" t="s">
        <v>17979</v>
      </c>
      <c r="B33" s="2" t="s">
        <v>31</v>
      </c>
      <c r="C33" s="2" t="s">
        <v>17971</v>
      </c>
      <c r="D33" s="13" t="b">
        <v>0</v>
      </c>
      <c r="E33" s="14" t="s">
        <v>17972</v>
      </c>
      <c r="F33" s="2"/>
      <c r="G33" s="2" t="s">
        <v>17952</v>
      </c>
      <c r="H33" s="7">
        <v>0</v>
      </c>
      <c r="I33" s="2" t="s">
        <v>17974</v>
      </c>
      <c r="J33" s="15">
        <v>0.67402309999999999</v>
      </c>
      <c r="K33" s="18">
        <v>0.7248</v>
      </c>
      <c r="L33" s="7">
        <f t="shared" si="6"/>
        <v>7.5334064960088183</v>
      </c>
      <c r="M33" s="16">
        <f t="shared" si="7"/>
        <v>5.0776900000000014E-2</v>
      </c>
      <c r="N33" s="17">
        <v>18</v>
      </c>
    </row>
    <row r="34" spans="1:14" ht="22.5" customHeight="1">
      <c r="A34" s="7" t="s">
        <v>17986</v>
      </c>
      <c r="B34" s="2" t="s">
        <v>17987</v>
      </c>
      <c r="C34" s="2" t="s">
        <v>17962</v>
      </c>
      <c r="D34" s="13" t="b">
        <v>1</v>
      </c>
      <c r="E34" s="14" t="s">
        <v>17960</v>
      </c>
      <c r="F34" s="2"/>
      <c r="G34" s="2" t="s">
        <v>17952</v>
      </c>
      <c r="H34" s="7">
        <v>0</v>
      </c>
      <c r="I34" s="2" t="s">
        <v>17960</v>
      </c>
      <c r="J34" s="15">
        <v>0.66913199999999995</v>
      </c>
      <c r="K34" s="18">
        <v>0.69013000000000002</v>
      </c>
      <c r="L34" s="7">
        <f t="shared" si="6"/>
        <v>3.1380953234937317</v>
      </c>
      <c r="M34" s="16">
        <f t="shared" si="7"/>
        <v>2.0998000000000072E-2</v>
      </c>
      <c r="N34" s="17">
        <v>19</v>
      </c>
    </row>
    <row r="35" spans="1:14" ht="22.5" customHeight="1">
      <c r="A35" s="7" t="s">
        <v>17986</v>
      </c>
      <c r="B35" s="2" t="s">
        <v>17987</v>
      </c>
      <c r="C35" s="2" t="s">
        <v>17971</v>
      </c>
      <c r="D35" s="13" t="b">
        <v>1</v>
      </c>
      <c r="E35" s="14" t="s">
        <v>17972</v>
      </c>
      <c r="F35" s="2"/>
      <c r="G35" s="2" t="s">
        <v>17952</v>
      </c>
      <c r="H35" s="7">
        <v>0</v>
      </c>
      <c r="I35" s="2" t="s">
        <v>17973</v>
      </c>
      <c r="J35" s="15">
        <v>0.69740599999999997</v>
      </c>
      <c r="K35" s="18">
        <v>0.71379800000000004</v>
      </c>
      <c r="L35" s="7">
        <f t="shared" si="6"/>
        <v>2.3504242865705303</v>
      </c>
      <c r="M35" s="16">
        <f t="shared" si="7"/>
        <v>1.6392000000000073E-2</v>
      </c>
      <c r="N35" s="17">
        <v>20</v>
      </c>
    </row>
    <row r="36" spans="1:14" ht="22.5" customHeight="1">
      <c r="A36" s="7" t="s">
        <v>17986</v>
      </c>
      <c r="B36" s="2" t="s">
        <v>17987</v>
      </c>
      <c r="C36" s="2" t="s">
        <v>17971</v>
      </c>
      <c r="D36" s="13" t="b">
        <v>0</v>
      </c>
      <c r="E36" s="14" t="s">
        <v>17972</v>
      </c>
      <c r="F36" s="2"/>
      <c r="G36" s="2" t="s">
        <v>17952</v>
      </c>
      <c r="H36" s="7">
        <v>0</v>
      </c>
      <c r="I36" s="2" t="s">
        <v>17974</v>
      </c>
      <c r="J36" s="15">
        <v>0.67901409999999995</v>
      </c>
      <c r="K36" s="18">
        <v>0.71379800000000004</v>
      </c>
      <c r="L36" s="7">
        <f t="shared" si="6"/>
        <v>5.1227065829708236</v>
      </c>
      <c r="M36" s="16">
        <f t="shared" si="7"/>
        <v>3.478390000000009E-2</v>
      </c>
      <c r="N36" s="17">
        <v>20</v>
      </c>
    </row>
    <row r="37" spans="1:14" ht="22.5" customHeight="1">
      <c r="A37" s="7" t="s">
        <v>17988</v>
      </c>
      <c r="B37" s="2" t="s">
        <v>17989</v>
      </c>
      <c r="C37" s="2" t="s">
        <v>17962</v>
      </c>
      <c r="D37" s="13" t="b">
        <v>1</v>
      </c>
      <c r="E37" s="14" t="s">
        <v>17960</v>
      </c>
      <c r="F37" s="2"/>
      <c r="G37" s="2" t="s">
        <v>17952</v>
      </c>
      <c r="H37" s="7">
        <v>0</v>
      </c>
      <c r="I37" s="2" t="s">
        <v>17960</v>
      </c>
      <c r="J37" s="15">
        <v>0.52162900000000001</v>
      </c>
      <c r="K37" s="18">
        <v>0.54751899999999998</v>
      </c>
      <c r="L37" s="7">
        <f t="shared" si="6"/>
        <v>4.96329766941638</v>
      </c>
      <c r="M37" s="16">
        <f t="shared" si="7"/>
        <v>2.5889999999999969E-2</v>
      </c>
      <c r="N37" s="17">
        <v>21</v>
      </c>
    </row>
    <row r="38" spans="1:14" ht="22.5" customHeight="1">
      <c r="A38" s="7" t="s">
        <v>17988</v>
      </c>
      <c r="B38" s="2" t="s">
        <v>17989</v>
      </c>
      <c r="C38" s="2" t="s">
        <v>17971</v>
      </c>
      <c r="D38" s="13" t="b">
        <v>1</v>
      </c>
      <c r="E38" s="14" t="s">
        <v>17972</v>
      </c>
      <c r="F38" s="2"/>
      <c r="G38" s="2" t="s">
        <v>17952</v>
      </c>
      <c r="H38" s="7">
        <v>0</v>
      </c>
      <c r="I38" s="2" t="s">
        <v>17973</v>
      </c>
      <c r="J38" s="15">
        <v>0.57156899999999999</v>
      </c>
      <c r="K38" s="18">
        <v>0.57972800000000002</v>
      </c>
      <c r="L38" s="7">
        <f t="shared" si="6"/>
        <v>1.4274741982157932</v>
      </c>
      <c r="M38" s="16">
        <f t="shared" si="7"/>
        <v>8.1590000000000273E-3</v>
      </c>
      <c r="N38" s="17">
        <v>22</v>
      </c>
    </row>
    <row r="39" spans="1:14" ht="22.5" customHeight="1">
      <c r="A39" s="7" t="s">
        <v>17988</v>
      </c>
      <c r="B39" s="2" t="s">
        <v>17989</v>
      </c>
      <c r="C39" s="2" t="s">
        <v>17971</v>
      </c>
      <c r="D39" s="13" t="b">
        <v>0</v>
      </c>
      <c r="E39" s="14" t="s">
        <v>17972</v>
      </c>
      <c r="F39" s="2"/>
      <c r="G39" s="2" t="s">
        <v>17952</v>
      </c>
      <c r="H39" s="7">
        <v>0</v>
      </c>
      <c r="I39" s="2" t="s">
        <v>17974</v>
      </c>
      <c r="J39" s="15">
        <v>0.54059109999999999</v>
      </c>
      <c r="K39" s="18">
        <v>0.57972800000000002</v>
      </c>
      <c r="L39" s="7">
        <f t="shared" si="6"/>
        <v>7.239649339399044</v>
      </c>
      <c r="M39" s="16">
        <f t="shared" si="7"/>
        <v>3.913690000000003E-2</v>
      </c>
      <c r="N39" s="17">
        <v>22</v>
      </c>
    </row>
    <row r="40" spans="1:14" ht="22.5" customHeight="1">
      <c r="A40" s="2" t="s">
        <v>17990</v>
      </c>
      <c r="B40" s="2" t="s">
        <v>17990</v>
      </c>
      <c r="C40" s="2" t="s">
        <v>17991</v>
      </c>
      <c r="D40" s="13" t="b">
        <v>1</v>
      </c>
      <c r="E40" s="14" t="s">
        <v>17992</v>
      </c>
      <c r="F40" s="2"/>
      <c r="G40" s="2" t="s">
        <v>17993</v>
      </c>
      <c r="H40" s="7">
        <v>0</v>
      </c>
      <c r="I40" s="2" t="s">
        <v>17992</v>
      </c>
      <c r="J40" s="15">
        <v>0.74057099999999998</v>
      </c>
      <c r="K40" s="18">
        <v>0.78693299999999999</v>
      </c>
      <c r="L40" s="7">
        <f t="shared" si="6"/>
        <v>6.2603045487873574</v>
      </c>
      <c r="M40" s="16">
        <f t="shared" si="7"/>
        <v>4.6362000000000014E-2</v>
      </c>
      <c r="N40" s="17">
        <v>23</v>
      </c>
    </row>
    <row r="41" spans="1:14" ht="22.5" customHeight="1">
      <c r="A41" s="2" t="s">
        <v>17990</v>
      </c>
      <c r="B41" s="2" t="s">
        <v>17994</v>
      </c>
      <c r="C41" s="2" t="s">
        <v>17991</v>
      </c>
      <c r="D41" s="13" t="b">
        <v>1</v>
      </c>
      <c r="E41" s="14" t="s">
        <v>17992</v>
      </c>
      <c r="F41" s="2"/>
      <c r="G41" s="2" t="s">
        <v>17995</v>
      </c>
      <c r="H41" s="7">
        <v>0</v>
      </c>
      <c r="I41" s="2" t="s">
        <v>17992</v>
      </c>
      <c r="J41" s="15">
        <v>0.29358299999999998</v>
      </c>
      <c r="K41" s="18">
        <v>0.41763699999999998</v>
      </c>
      <c r="L41" s="7">
        <f t="shared" si="6"/>
        <v>42.255171450663013</v>
      </c>
      <c r="M41" s="16">
        <f t="shared" si="7"/>
        <v>0.124054</v>
      </c>
      <c r="N41" s="17">
        <v>24</v>
      </c>
    </row>
    <row r="42" spans="1:14" ht="13">
      <c r="E42" s="38"/>
      <c r="N42" s="39"/>
    </row>
    <row r="43" spans="1:14" ht="13">
      <c r="E43" s="38"/>
      <c r="N43" s="39"/>
    </row>
    <row r="44" spans="1:14" ht="13">
      <c r="E44" s="38"/>
      <c r="N44" s="39"/>
    </row>
    <row r="45" spans="1:14" ht="13">
      <c r="E45" s="38"/>
      <c r="N45" s="39"/>
    </row>
    <row r="46" spans="1:14" ht="13">
      <c r="E46" s="38"/>
      <c r="N46" s="39"/>
    </row>
    <row r="47" spans="1:14" ht="13">
      <c r="E47" s="38"/>
      <c r="N47" s="39"/>
    </row>
    <row r="48" spans="1:14" ht="13">
      <c r="E48" s="38"/>
      <c r="N48" s="39"/>
    </row>
    <row r="49" spans="5:14" ht="13">
      <c r="E49" s="38"/>
      <c r="N49" s="39"/>
    </row>
    <row r="50" spans="5:14" ht="13">
      <c r="E50" s="38"/>
      <c r="N50" s="39"/>
    </row>
    <row r="51" spans="5:14" ht="13">
      <c r="E51" s="38"/>
      <c r="N51" s="39"/>
    </row>
    <row r="52" spans="5:14" ht="13">
      <c r="E52" s="38"/>
      <c r="N52" s="39"/>
    </row>
    <row r="53" spans="5:14" ht="13">
      <c r="E53" s="38"/>
      <c r="N53" s="39"/>
    </row>
    <row r="54" spans="5:14" ht="13">
      <c r="E54" s="38"/>
      <c r="N54" s="39"/>
    </row>
    <row r="55" spans="5:14" ht="13">
      <c r="E55" s="38"/>
      <c r="N55" s="39"/>
    </row>
    <row r="56" spans="5:14" ht="13">
      <c r="E56" s="38"/>
      <c r="N56" s="39"/>
    </row>
    <row r="57" spans="5:14" ht="13">
      <c r="E57" s="38"/>
      <c r="N57" s="39"/>
    </row>
    <row r="58" spans="5:14" ht="13">
      <c r="E58" s="38"/>
      <c r="N58" s="39"/>
    </row>
    <row r="59" spans="5:14" ht="13">
      <c r="E59" s="38"/>
      <c r="N59" s="39"/>
    </row>
    <row r="60" spans="5:14" ht="13">
      <c r="E60" s="38"/>
      <c r="N60" s="39"/>
    </row>
    <row r="61" spans="5:14" ht="13">
      <c r="E61" s="38"/>
      <c r="N61" s="39"/>
    </row>
    <row r="62" spans="5:14" ht="13">
      <c r="E62" s="38"/>
      <c r="N62" s="39"/>
    </row>
    <row r="63" spans="5:14" ht="13">
      <c r="E63" s="38"/>
      <c r="N63" s="39"/>
    </row>
    <row r="64" spans="5:14" ht="13">
      <c r="E64" s="38"/>
      <c r="N64" s="39"/>
    </row>
    <row r="65" spans="5:14" ht="13">
      <c r="E65" s="38"/>
      <c r="N65" s="39"/>
    </row>
    <row r="66" spans="5:14" ht="13">
      <c r="E66" s="38"/>
      <c r="N66" s="39"/>
    </row>
    <row r="67" spans="5:14" ht="13">
      <c r="E67" s="38"/>
      <c r="N67" s="39"/>
    </row>
    <row r="68" spans="5:14" ht="13">
      <c r="E68" s="38"/>
      <c r="N68" s="39"/>
    </row>
    <row r="69" spans="5:14" ht="13">
      <c r="E69" s="38"/>
      <c r="N69" s="39"/>
    </row>
    <row r="70" spans="5:14" ht="13">
      <c r="E70" s="38"/>
      <c r="N70" s="39"/>
    </row>
    <row r="71" spans="5:14" ht="13">
      <c r="E71" s="38"/>
      <c r="N71" s="39"/>
    </row>
    <row r="72" spans="5:14" ht="13">
      <c r="E72" s="38"/>
      <c r="N72" s="39"/>
    </row>
    <row r="73" spans="5:14" ht="13">
      <c r="E73" s="38"/>
      <c r="N73" s="39"/>
    </row>
    <row r="74" spans="5:14" ht="13">
      <c r="E74" s="38"/>
      <c r="N74" s="39"/>
    </row>
    <row r="75" spans="5:14" ht="13">
      <c r="E75" s="38"/>
      <c r="N75" s="39"/>
    </row>
    <row r="76" spans="5:14" ht="13">
      <c r="E76" s="38"/>
      <c r="N76" s="39"/>
    </row>
    <row r="77" spans="5:14" ht="13">
      <c r="E77" s="38"/>
      <c r="N77" s="39"/>
    </row>
    <row r="78" spans="5:14" ht="13">
      <c r="E78" s="38"/>
      <c r="N78" s="39"/>
    </row>
    <row r="79" spans="5:14" ht="13">
      <c r="E79" s="38"/>
      <c r="N79" s="39"/>
    </row>
    <row r="80" spans="5:14" ht="13">
      <c r="E80" s="38"/>
      <c r="N80" s="39"/>
    </row>
    <row r="81" spans="5:14" ht="13">
      <c r="E81" s="38"/>
      <c r="N81" s="39"/>
    </row>
    <row r="82" spans="5:14" ht="13">
      <c r="E82" s="38"/>
      <c r="N82" s="39"/>
    </row>
    <row r="83" spans="5:14" ht="13">
      <c r="E83" s="38"/>
      <c r="N83" s="39"/>
    </row>
    <row r="84" spans="5:14" ht="13">
      <c r="E84" s="38"/>
      <c r="N84" s="39"/>
    </row>
    <row r="85" spans="5:14" ht="13">
      <c r="E85" s="38"/>
      <c r="N85" s="39"/>
    </row>
    <row r="86" spans="5:14" ht="13">
      <c r="E86" s="38"/>
      <c r="N86" s="39"/>
    </row>
    <row r="87" spans="5:14" ht="13">
      <c r="E87" s="38"/>
      <c r="N87" s="39"/>
    </row>
    <row r="88" spans="5:14" ht="13">
      <c r="E88" s="38"/>
      <c r="N88" s="39"/>
    </row>
    <row r="89" spans="5:14" ht="13">
      <c r="E89" s="38"/>
      <c r="N89" s="39"/>
    </row>
    <row r="90" spans="5:14" ht="13">
      <c r="E90" s="38"/>
      <c r="N90" s="39"/>
    </row>
    <row r="91" spans="5:14" ht="13">
      <c r="E91" s="38"/>
      <c r="N91" s="39"/>
    </row>
    <row r="92" spans="5:14" ht="13">
      <c r="E92" s="38"/>
      <c r="N92" s="39"/>
    </row>
    <row r="93" spans="5:14" ht="13">
      <c r="E93" s="38"/>
      <c r="N93" s="39"/>
    </row>
    <row r="94" spans="5:14" ht="13">
      <c r="E94" s="38"/>
      <c r="N94" s="39"/>
    </row>
    <row r="95" spans="5:14" ht="13">
      <c r="E95" s="38"/>
      <c r="N95" s="39"/>
    </row>
    <row r="96" spans="5:14" ht="13">
      <c r="E96" s="38"/>
      <c r="N96" s="39"/>
    </row>
    <row r="97" spans="5:14" ht="13">
      <c r="E97" s="38"/>
      <c r="N97" s="39"/>
    </row>
    <row r="98" spans="5:14" ht="13">
      <c r="E98" s="38"/>
      <c r="N98" s="39"/>
    </row>
    <row r="99" spans="5:14" ht="13">
      <c r="E99" s="38"/>
      <c r="N99" s="39"/>
    </row>
    <row r="100" spans="5:14" ht="13">
      <c r="E100" s="38"/>
      <c r="N100" s="39"/>
    </row>
    <row r="101" spans="5:14" ht="13">
      <c r="E101" s="38"/>
      <c r="N101" s="39"/>
    </row>
    <row r="102" spans="5:14" ht="13">
      <c r="E102" s="38"/>
      <c r="N102" s="39"/>
    </row>
    <row r="103" spans="5:14" ht="13">
      <c r="E103" s="38"/>
      <c r="N103" s="39"/>
    </row>
    <row r="104" spans="5:14" ht="13">
      <c r="E104" s="38"/>
      <c r="N104" s="39"/>
    </row>
    <row r="105" spans="5:14" ht="13">
      <c r="E105" s="38"/>
      <c r="N105" s="39"/>
    </row>
    <row r="106" spans="5:14" ht="13">
      <c r="E106" s="38"/>
      <c r="N106" s="39"/>
    </row>
    <row r="107" spans="5:14" ht="13">
      <c r="E107" s="38"/>
      <c r="N107" s="39"/>
    </row>
    <row r="108" spans="5:14" ht="13">
      <c r="E108" s="38"/>
      <c r="N108" s="39"/>
    </row>
    <row r="109" spans="5:14" ht="13">
      <c r="E109" s="38"/>
      <c r="N109" s="39"/>
    </row>
    <row r="110" spans="5:14" ht="13">
      <c r="E110" s="38"/>
      <c r="N110" s="39"/>
    </row>
    <row r="111" spans="5:14" ht="13">
      <c r="E111" s="38"/>
      <c r="N111" s="39"/>
    </row>
    <row r="112" spans="5:14" ht="13">
      <c r="E112" s="38"/>
      <c r="N112" s="39"/>
    </row>
    <row r="113" spans="5:14" ht="13">
      <c r="E113" s="38"/>
      <c r="N113" s="39"/>
    </row>
    <row r="114" spans="5:14" ht="13">
      <c r="E114" s="38"/>
      <c r="N114" s="39"/>
    </row>
    <row r="115" spans="5:14" ht="13">
      <c r="E115" s="38"/>
      <c r="N115" s="39"/>
    </row>
    <row r="116" spans="5:14" ht="13">
      <c r="E116" s="38"/>
      <c r="N116" s="39"/>
    </row>
    <row r="117" spans="5:14" ht="13">
      <c r="E117" s="38"/>
      <c r="N117" s="39"/>
    </row>
    <row r="118" spans="5:14" ht="13">
      <c r="E118" s="38"/>
      <c r="N118" s="39"/>
    </row>
    <row r="119" spans="5:14" ht="13">
      <c r="E119" s="38"/>
      <c r="N119" s="39"/>
    </row>
    <row r="120" spans="5:14" ht="13">
      <c r="E120" s="38"/>
      <c r="N120" s="39"/>
    </row>
    <row r="121" spans="5:14" ht="13">
      <c r="E121" s="38"/>
      <c r="N121" s="39"/>
    </row>
    <row r="122" spans="5:14" ht="13">
      <c r="E122" s="38"/>
      <c r="N122" s="39"/>
    </row>
    <row r="123" spans="5:14" ht="13">
      <c r="E123" s="38"/>
      <c r="N123" s="39"/>
    </row>
    <row r="124" spans="5:14" ht="13">
      <c r="E124" s="38"/>
      <c r="N124" s="39"/>
    </row>
    <row r="125" spans="5:14" ht="13">
      <c r="E125" s="38"/>
      <c r="N125" s="39"/>
    </row>
    <row r="126" spans="5:14" ht="13">
      <c r="E126" s="38"/>
      <c r="N126" s="39"/>
    </row>
    <row r="127" spans="5:14" ht="13">
      <c r="E127" s="38"/>
      <c r="N127" s="39"/>
    </row>
    <row r="128" spans="5:14" ht="13">
      <c r="E128" s="38"/>
      <c r="N128" s="39"/>
    </row>
    <row r="129" spans="5:14" ht="13">
      <c r="E129" s="38"/>
      <c r="N129" s="39"/>
    </row>
    <row r="130" spans="5:14" ht="13">
      <c r="E130" s="38"/>
      <c r="N130" s="39"/>
    </row>
    <row r="131" spans="5:14" ht="13">
      <c r="E131" s="38"/>
      <c r="N131" s="39"/>
    </row>
    <row r="132" spans="5:14" ht="13">
      <c r="E132" s="38"/>
      <c r="N132" s="39"/>
    </row>
    <row r="133" spans="5:14" ht="13">
      <c r="E133" s="38"/>
      <c r="N133" s="39"/>
    </row>
    <row r="134" spans="5:14" ht="13">
      <c r="E134" s="38"/>
      <c r="N134" s="39"/>
    </row>
    <row r="135" spans="5:14" ht="13">
      <c r="E135" s="38"/>
      <c r="N135" s="39"/>
    </row>
    <row r="136" spans="5:14" ht="13">
      <c r="E136" s="38"/>
      <c r="N136" s="39"/>
    </row>
    <row r="137" spans="5:14" ht="13">
      <c r="E137" s="38"/>
      <c r="N137" s="39"/>
    </row>
    <row r="138" spans="5:14" ht="13">
      <c r="E138" s="38"/>
      <c r="N138" s="39"/>
    </row>
    <row r="139" spans="5:14" ht="13">
      <c r="E139" s="38"/>
      <c r="N139" s="39"/>
    </row>
    <row r="140" spans="5:14" ht="13">
      <c r="E140" s="38"/>
      <c r="N140" s="39"/>
    </row>
    <row r="141" spans="5:14" ht="13">
      <c r="E141" s="38"/>
      <c r="N141" s="39"/>
    </row>
    <row r="142" spans="5:14" ht="13">
      <c r="E142" s="38"/>
      <c r="N142" s="39"/>
    </row>
    <row r="143" spans="5:14" ht="13">
      <c r="E143" s="38"/>
      <c r="N143" s="39"/>
    </row>
    <row r="144" spans="5:14" ht="13">
      <c r="E144" s="38"/>
      <c r="N144" s="39"/>
    </row>
    <row r="145" spans="5:14" ht="13">
      <c r="E145" s="38"/>
      <c r="N145" s="39"/>
    </row>
    <row r="146" spans="5:14" ht="13">
      <c r="E146" s="38"/>
      <c r="N146" s="39"/>
    </row>
    <row r="147" spans="5:14" ht="13">
      <c r="E147" s="38"/>
      <c r="N147" s="39"/>
    </row>
    <row r="148" spans="5:14" ht="13">
      <c r="E148" s="38"/>
      <c r="N148" s="39"/>
    </row>
    <row r="149" spans="5:14" ht="13">
      <c r="E149" s="38"/>
      <c r="N149" s="39"/>
    </row>
    <row r="150" spans="5:14" ht="13">
      <c r="E150" s="38"/>
      <c r="N150" s="39"/>
    </row>
    <row r="151" spans="5:14" ht="13">
      <c r="E151" s="38"/>
      <c r="N151" s="39"/>
    </row>
    <row r="152" spans="5:14" ht="13">
      <c r="E152" s="38"/>
      <c r="N152" s="39"/>
    </row>
    <row r="153" spans="5:14" ht="13">
      <c r="E153" s="38"/>
      <c r="N153" s="39"/>
    </row>
    <row r="154" spans="5:14" ht="13">
      <c r="E154" s="38"/>
      <c r="N154" s="39"/>
    </row>
    <row r="155" spans="5:14" ht="13">
      <c r="E155" s="38"/>
      <c r="N155" s="39"/>
    </row>
    <row r="156" spans="5:14" ht="13">
      <c r="E156" s="38"/>
      <c r="N156" s="39"/>
    </row>
    <row r="157" spans="5:14" ht="13">
      <c r="E157" s="38"/>
      <c r="N157" s="39"/>
    </row>
    <row r="158" spans="5:14" ht="13">
      <c r="E158" s="38"/>
      <c r="N158" s="39"/>
    </row>
    <row r="159" spans="5:14" ht="13">
      <c r="E159" s="38"/>
      <c r="N159" s="39"/>
    </row>
    <row r="160" spans="5:14" ht="13">
      <c r="E160" s="38"/>
      <c r="N160" s="39"/>
    </row>
    <row r="161" spans="5:14" ht="13">
      <c r="E161" s="38"/>
      <c r="N161" s="39"/>
    </row>
    <row r="162" spans="5:14" ht="13">
      <c r="E162" s="38"/>
      <c r="N162" s="39"/>
    </row>
    <row r="163" spans="5:14" ht="13">
      <c r="E163" s="38"/>
      <c r="N163" s="39"/>
    </row>
    <row r="164" spans="5:14" ht="13">
      <c r="E164" s="38"/>
      <c r="N164" s="39"/>
    </row>
    <row r="165" spans="5:14" ht="13">
      <c r="E165" s="38"/>
      <c r="N165" s="39"/>
    </row>
    <row r="166" spans="5:14" ht="13">
      <c r="E166" s="38"/>
      <c r="N166" s="39"/>
    </row>
    <row r="167" spans="5:14" ht="13">
      <c r="E167" s="38"/>
      <c r="N167" s="39"/>
    </row>
    <row r="168" spans="5:14" ht="13">
      <c r="E168" s="38"/>
      <c r="N168" s="39"/>
    </row>
    <row r="169" spans="5:14" ht="13">
      <c r="E169" s="38"/>
      <c r="N169" s="39"/>
    </row>
    <row r="170" spans="5:14" ht="13">
      <c r="E170" s="38"/>
      <c r="N170" s="39"/>
    </row>
    <row r="171" spans="5:14" ht="13">
      <c r="E171" s="38"/>
      <c r="N171" s="39"/>
    </row>
    <row r="172" spans="5:14" ht="13">
      <c r="E172" s="38"/>
      <c r="N172" s="39"/>
    </row>
    <row r="173" spans="5:14" ht="13">
      <c r="E173" s="38"/>
      <c r="N173" s="39"/>
    </row>
    <row r="174" spans="5:14" ht="13">
      <c r="E174" s="38"/>
      <c r="N174" s="39"/>
    </row>
    <row r="175" spans="5:14" ht="13">
      <c r="E175" s="38"/>
      <c r="N175" s="39"/>
    </row>
    <row r="176" spans="5:14" ht="13">
      <c r="E176" s="38"/>
      <c r="N176" s="39"/>
    </row>
    <row r="177" spans="5:14" ht="13">
      <c r="E177" s="38"/>
      <c r="N177" s="39"/>
    </row>
    <row r="178" spans="5:14" ht="13">
      <c r="E178" s="38"/>
      <c r="N178" s="39"/>
    </row>
    <row r="179" spans="5:14" ht="13">
      <c r="E179" s="38"/>
      <c r="N179" s="39"/>
    </row>
    <row r="180" spans="5:14" ht="13">
      <c r="E180" s="38"/>
      <c r="N180" s="39"/>
    </row>
    <row r="181" spans="5:14" ht="13">
      <c r="E181" s="38"/>
      <c r="N181" s="39"/>
    </row>
    <row r="182" spans="5:14" ht="13">
      <c r="E182" s="38"/>
      <c r="N182" s="39"/>
    </row>
    <row r="183" spans="5:14" ht="13">
      <c r="E183" s="38"/>
      <c r="N183" s="39"/>
    </row>
    <row r="184" spans="5:14" ht="13">
      <c r="E184" s="38"/>
      <c r="N184" s="39"/>
    </row>
    <row r="185" spans="5:14" ht="13">
      <c r="E185" s="38"/>
      <c r="N185" s="39"/>
    </row>
    <row r="186" spans="5:14" ht="13">
      <c r="E186" s="38"/>
      <c r="N186" s="39"/>
    </row>
    <row r="187" spans="5:14" ht="13">
      <c r="E187" s="38"/>
      <c r="N187" s="39"/>
    </row>
    <row r="188" spans="5:14" ht="13">
      <c r="E188" s="38"/>
      <c r="N188" s="39"/>
    </row>
    <row r="189" spans="5:14" ht="13">
      <c r="E189" s="38"/>
      <c r="N189" s="39"/>
    </row>
    <row r="190" spans="5:14" ht="13">
      <c r="E190" s="38"/>
      <c r="N190" s="39"/>
    </row>
    <row r="191" spans="5:14" ht="13">
      <c r="E191" s="38"/>
      <c r="N191" s="39"/>
    </row>
    <row r="192" spans="5:14" ht="13">
      <c r="E192" s="38"/>
      <c r="N192" s="39"/>
    </row>
    <row r="193" spans="5:14" ht="13">
      <c r="E193" s="38"/>
      <c r="N193" s="39"/>
    </row>
    <row r="194" spans="5:14" ht="13">
      <c r="E194" s="38"/>
      <c r="N194" s="39"/>
    </row>
    <row r="195" spans="5:14" ht="13">
      <c r="E195" s="38"/>
      <c r="N195" s="39"/>
    </row>
    <row r="196" spans="5:14" ht="13">
      <c r="E196" s="38"/>
      <c r="N196" s="39"/>
    </row>
    <row r="197" spans="5:14" ht="13">
      <c r="E197" s="38"/>
      <c r="N197" s="39"/>
    </row>
    <row r="198" spans="5:14" ht="13">
      <c r="E198" s="38"/>
      <c r="N198" s="39"/>
    </row>
    <row r="199" spans="5:14" ht="13">
      <c r="E199" s="38"/>
      <c r="N199" s="39"/>
    </row>
    <row r="200" spans="5:14" ht="13">
      <c r="E200" s="38"/>
      <c r="N200" s="39"/>
    </row>
    <row r="201" spans="5:14" ht="13">
      <c r="E201" s="38"/>
      <c r="N201" s="39"/>
    </row>
    <row r="202" spans="5:14" ht="13">
      <c r="E202" s="38"/>
      <c r="N202" s="39"/>
    </row>
    <row r="203" spans="5:14" ht="13">
      <c r="E203" s="38"/>
      <c r="N203" s="39"/>
    </row>
    <row r="204" spans="5:14" ht="13">
      <c r="E204" s="38"/>
      <c r="N204" s="39"/>
    </row>
    <row r="205" spans="5:14" ht="13">
      <c r="E205" s="38"/>
      <c r="N205" s="39"/>
    </row>
    <row r="206" spans="5:14" ht="13">
      <c r="E206" s="38"/>
      <c r="N206" s="39"/>
    </row>
    <row r="207" spans="5:14" ht="13">
      <c r="E207" s="38"/>
      <c r="N207" s="39"/>
    </row>
    <row r="208" spans="5:14" ht="13">
      <c r="E208" s="38"/>
      <c r="N208" s="39"/>
    </row>
    <row r="209" spans="5:14" ht="13">
      <c r="E209" s="38"/>
      <c r="N209" s="39"/>
    </row>
    <row r="210" spans="5:14" ht="13">
      <c r="E210" s="38"/>
      <c r="N210" s="39"/>
    </row>
    <row r="211" spans="5:14" ht="13">
      <c r="E211" s="38"/>
      <c r="N211" s="39"/>
    </row>
    <row r="212" spans="5:14" ht="13">
      <c r="E212" s="38"/>
      <c r="N212" s="39"/>
    </row>
    <row r="213" spans="5:14" ht="13">
      <c r="E213" s="38"/>
      <c r="N213" s="39"/>
    </row>
    <row r="214" spans="5:14" ht="13">
      <c r="E214" s="38"/>
      <c r="N214" s="39"/>
    </row>
    <row r="215" spans="5:14" ht="13">
      <c r="E215" s="38"/>
      <c r="N215" s="39"/>
    </row>
    <row r="216" spans="5:14" ht="13">
      <c r="E216" s="38"/>
      <c r="N216" s="39"/>
    </row>
    <row r="217" spans="5:14" ht="13">
      <c r="E217" s="38"/>
      <c r="N217" s="39"/>
    </row>
    <row r="218" spans="5:14" ht="13">
      <c r="E218" s="38"/>
      <c r="N218" s="39"/>
    </row>
    <row r="219" spans="5:14" ht="13">
      <c r="E219" s="38"/>
      <c r="N219" s="39"/>
    </row>
    <row r="220" spans="5:14" ht="13">
      <c r="E220" s="38"/>
      <c r="N220" s="39"/>
    </row>
    <row r="221" spans="5:14" ht="13">
      <c r="E221" s="38"/>
      <c r="N221" s="39"/>
    </row>
    <row r="222" spans="5:14" ht="13">
      <c r="E222" s="38"/>
      <c r="N222" s="39"/>
    </row>
    <row r="223" spans="5:14" ht="13">
      <c r="E223" s="38"/>
      <c r="N223" s="39"/>
    </row>
    <row r="224" spans="5:14" ht="13">
      <c r="E224" s="38"/>
      <c r="N224" s="39"/>
    </row>
    <row r="225" spans="5:14" ht="13">
      <c r="E225" s="38"/>
      <c r="N225" s="39"/>
    </row>
    <row r="226" spans="5:14" ht="13">
      <c r="E226" s="38"/>
      <c r="N226" s="39"/>
    </row>
    <row r="227" spans="5:14" ht="13">
      <c r="E227" s="38"/>
      <c r="N227" s="39"/>
    </row>
    <row r="228" spans="5:14" ht="13">
      <c r="E228" s="38"/>
      <c r="N228" s="39"/>
    </row>
    <row r="229" spans="5:14" ht="13">
      <c r="E229" s="38"/>
      <c r="N229" s="39"/>
    </row>
    <row r="230" spans="5:14" ht="13">
      <c r="E230" s="38"/>
      <c r="N230" s="39"/>
    </row>
    <row r="231" spans="5:14" ht="13">
      <c r="E231" s="38"/>
      <c r="N231" s="39"/>
    </row>
    <row r="232" spans="5:14" ht="13">
      <c r="E232" s="38"/>
      <c r="N232" s="39"/>
    </row>
    <row r="233" spans="5:14" ht="13">
      <c r="E233" s="38"/>
      <c r="N233" s="39"/>
    </row>
    <row r="234" spans="5:14" ht="13">
      <c r="E234" s="38"/>
      <c r="N234" s="39"/>
    </row>
    <row r="235" spans="5:14" ht="13">
      <c r="E235" s="38"/>
      <c r="N235" s="39"/>
    </row>
    <row r="236" spans="5:14" ht="13">
      <c r="E236" s="38"/>
      <c r="N236" s="39"/>
    </row>
    <row r="237" spans="5:14" ht="13">
      <c r="E237" s="38"/>
      <c r="N237" s="39"/>
    </row>
    <row r="238" spans="5:14" ht="13">
      <c r="E238" s="38"/>
      <c r="N238" s="39"/>
    </row>
    <row r="239" spans="5:14" ht="13">
      <c r="E239" s="38"/>
      <c r="N239" s="39"/>
    </row>
    <row r="240" spans="5:14" ht="13">
      <c r="E240" s="38"/>
      <c r="N240" s="39"/>
    </row>
    <row r="241" spans="5:14" ht="13">
      <c r="E241" s="38"/>
      <c r="N241" s="39"/>
    </row>
    <row r="242" spans="5:14" ht="13">
      <c r="E242" s="38"/>
      <c r="N242" s="39"/>
    </row>
    <row r="243" spans="5:14" ht="13">
      <c r="E243" s="38"/>
      <c r="N243" s="39"/>
    </row>
    <row r="244" spans="5:14" ht="13">
      <c r="E244" s="38"/>
      <c r="N244" s="39"/>
    </row>
    <row r="245" spans="5:14" ht="13">
      <c r="E245" s="38"/>
      <c r="N245" s="39"/>
    </row>
    <row r="246" spans="5:14" ht="13">
      <c r="E246" s="38"/>
      <c r="N246" s="39"/>
    </row>
    <row r="247" spans="5:14" ht="13">
      <c r="E247" s="38"/>
      <c r="N247" s="39"/>
    </row>
    <row r="248" spans="5:14" ht="13">
      <c r="E248" s="38"/>
      <c r="N248" s="39"/>
    </row>
    <row r="249" spans="5:14" ht="13">
      <c r="E249" s="38"/>
      <c r="N249" s="39"/>
    </row>
    <row r="250" spans="5:14" ht="13">
      <c r="E250" s="38"/>
      <c r="N250" s="39"/>
    </row>
    <row r="251" spans="5:14" ht="13">
      <c r="E251" s="38"/>
      <c r="N251" s="39"/>
    </row>
    <row r="252" spans="5:14" ht="13">
      <c r="E252" s="38"/>
      <c r="N252" s="39"/>
    </row>
    <row r="253" spans="5:14" ht="13">
      <c r="E253" s="38"/>
      <c r="N253" s="39"/>
    </row>
    <row r="254" spans="5:14" ht="13">
      <c r="E254" s="38"/>
      <c r="N254" s="39"/>
    </row>
    <row r="255" spans="5:14" ht="13">
      <c r="E255" s="38"/>
      <c r="N255" s="39"/>
    </row>
    <row r="256" spans="5:14" ht="13">
      <c r="E256" s="38"/>
      <c r="N256" s="39"/>
    </row>
    <row r="257" spans="5:14" ht="13">
      <c r="E257" s="38"/>
      <c r="N257" s="39"/>
    </row>
    <row r="258" spans="5:14" ht="13">
      <c r="E258" s="38"/>
      <c r="N258" s="39"/>
    </row>
    <row r="259" spans="5:14" ht="13">
      <c r="E259" s="38"/>
      <c r="N259" s="39"/>
    </row>
    <row r="260" spans="5:14" ht="13">
      <c r="E260" s="38"/>
      <c r="N260" s="39"/>
    </row>
    <row r="261" spans="5:14" ht="13">
      <c r="E261" s="38"/>
      <c r="N261" s="39"/>
    </row>
    <row r="262" spans="5:14" ht="13">
      <c r="E262" s="38"/>
      <c r="N262" s="39"/>
    </row>
    <row r="263" spans="5:14" ht="13">
      <c r="E263" s="38"/>
      <c r="N263" s="39"/>
    </row>
    <row r="264" spans="5:14" ht="13">
      <c r="E264" s="38"/>
      <c r="N264" s="39"/>
    </row>
    <row r="265" spans="5:14" ht="13">
      <c r="E265" s="38"/>
      <c r="N265" s="39"/>
    </row>
    <row r="266" spans="5:14" ht="13">
      <c r="E266" s="38"/>
      <c r="N266" s="39"/>
    </row>
    <row r="267" spans="5:14" ht="13">
      <c r="E267" s="38"/>
      <c r="N267" s="39"/>
    </row>
    <row r="268" spans="5:14" ht="13">
      <c r="E268" s="38"/>
      <c r="N268" s="39"/>
    </row>
    <row r="269" spans="5:14" ht="13">
      <c r="E269" s="38"/>
      <c r="N269" s="39"/>
    </row>
    <row r="270" spans="5:14" ht="13">
      <c r="E270" s="38"/>
      <c r="N270" s="39"/>
    </row>
    <row r="271" spans="5:14" ht="13">
      <c r="E271" s="38"/>
      <c r="N271" s="39"/>
    </row>
    <row r="272" spans="5:14" ht="13">
      <c r="E272" s="38"/>
      <c r="N272" s="39"/>
    </row>
    <row r="273" spans="5:14" ht="13">
      <c r="E273" s="38"/>
      <c r="N273" s="39"/>
    </row>
    <row r="274" spans="5:14" ht="13">
      <c r="E274" s="38"/>
      <c r="N274" s="39"/>
    </row>
    <row r="275" spans="5:14" ht="13">
      <c r="E275" s="38"/>
      <c r="N275" s="39"/>
    </row>
    <row r="276" spans="5:14" ht="13">
      <c r="E276" s="38"/>
      <c r="N276" s="39"/>
    </row>
    <row r="277" spans="5:14" ht="13">
      <c r="E277" s="38"/>
      <c r="N277" s="39"/>
    </row>
    <row r="278" spans="5:14" ht="13">
      <c r="E278" s="38"/>
      <c r="N278" s="39"/>
    </row>
    <row r="279" spans="5:14" ht="13">
      <c r="E279" s="38"/>
      <c r="N279" s="39"/>
    </row>
    <row r="280" spans="5:14" ht="13">
      <c r="E280" s="38"/>
      <c r="N280" s="39"/>
    </row>
    <row r="281" spans="5:14" ht="13">
      <c r="E281" s="38"/>
      <c r="N281" s="39"/>
    </row>
    <row r="282" spans="5:14" ht="13">
      <c r="E282" s="38"/>
      <c r="N282" s="39"/>
    </row>
    <row r="283" spans="5:14" ht="13">
      <c r="E283" s="38"/>
      <c r="N283" s="39"/>
    </row>
    <row r="284" spans="5:14" ht="13">
      <c r="E284" s="38"/>
      <c r="N284" s="39"/>
    </row>
    <row r="285" spans="5:14" ht="13">
      <c r="E285" s="38"/>
      <c r="N285" s="39"/>
    </row>
    <row r="286" spans="5:14" ht="13">
      <c r="E286" s="38"/>
      <c r="N286" s="39"/>
    </row>
    <row r="287" spans="5:14" ht="13">
      <c r="E287" s="38"/>
      <c r="N287" s="39"/>
    </row>
    <row r="288" spans="5:14" ht="13">
      <c r="E288" s="38"/>
      <c r="N288" s="39"/>
    </row>
    <row r="289" spans="5:14" ht="13">
      <c r="E289" s="38"/>
      <c r="N289" s="39"/>
    </row>
    <row r="290" spans="5:14" ht="13">
      <c r="E290" s="38"/>
      <c r="N290" s="39"/>
    </row>
    <row r="291" spans="5:14" ht="13">
      <c r="E291" s="38"/>
      <c r="N291" s="39"/>
    </row>
    <row r="292" spans="5:14" ht="13">
      <c r="E292" s="38"/>
      <c r="N292" s="39"/>
    </row>
    <row r="293" spans="5:14" ht="13">
      <c r="E293" s="38"/>
      <c r="N293" s="39"/>
    </row>
    <row r="294" spans="5:14" ht="13">
      <c r="E294" s="38"/>
      <c r="N294" s="39"/>
    </row>
    <row r="295" spans="5:14" ht="13">
      <c r="E295" s="38"/>
      <c r="N295" s="39"/>
    </row>
    <row r="296" spans="5:14" ht="13">
      <c r="E296" s="38"/>
      <c r="N296" s="39"/>
    </row>
    <row r="297" spans="5:14" ht="13">
      <c r="E297" s="38"/>
      <c r="N297" s="39"/>
    </row>
    <row r="298" spans="5:14" ht="13">
      <c r="E298" s="38"/>
      <c r="N298" s="39"/>
    </row>
    <row r="299" spans="5:14" ht="13">
      <c r="E299" s="38"/>
      <c r="N299" s="39"/>
    </row>
    <row r="300" spans="5:14" ht="13">
      <c r="E300" s="38"/>
      <c r="N300" s="39"/>
    </row>
    <row r="301" spans="5:14" ht="13">
      <c r="E301" s="38"/>
      <c r="N301" s="39"/>
    </row>
    <row r="302" spans="5:14" ht="13">
      <c r="E302" s="38"/>
      <c r="N302" s="39"/>
    </row>
    <row r="303" spans="5:14" ht="13">
      <c r="E303" s="38"/>
      <c r="N303" s="39"/>
    </row>
    <row r="304" spans="5:14" ht="13">
      <c r="E304" s="38"/>
      <c r="N304" s="39"/>
    </row>
    <row r="305" spans="5:14" ht="13">
      <c r="E305" s="38"/>
      <c r="N305" s="39"/>
    </row>
    <row r="306" spans="5:14" ht="13">
      <c r="E306" s="38"/>
      <c r="N306" s="39"/>
    </row>
    <row r="307" spans="5:14" ht="13">
      <c r="E307" s="38"/>
      <c r="N307" s="39"/>
    </row>
    <row r="308" spans="5:14" ht="13">
      <c r="E308" s="38"/>
      <c r="N308" s="39"/>
    </row>
    <row r="309" spans="5:14" ht="13">
      <c r="E309" s="38"/>
      <c r="N309" s="39"/>
    </row>
    <row r="310" spans="5:14" ht="13">
      <c r="E310" s="38"/>
      <c r="N310" s="39"/>
    </row>
    <row r="311" spans="5:14" ht="13">
      <c r="E311" s="38"/>
      <c r="N311" s="39"/>
    </row>
    <row r="312" spans="5:14" ht="13">
      <c r="E312" s="38"/>
      <c r="N312" s="39"/>
    </row>
    <row r="313" spans="5:14" ht="13">
      <c r="E313" s="38"/>
      <c r="N313" s="39"/>
    </row>
    <row r="314" spans="5:14" ht="13">
      <c r="E314" s="38"/>
      <c r="N314" s="39"/>
    </row>
    <row r="315" spans="5:14" ht="13">
      <c r="E315" s="38"/>
      <c r="N315" s="39"/>
    </row>
    <row r="316" spans="5:14" ht="13">
      <c r="E316" s="38"/>
      <c r="N316" s="39"/>
    </row>
    <row r="317" spans="5:14" ht="13">
      <c r="E317" s="38"/>
      <c r="N317" s="39"/>
    </row>
    <row r="318" spans="5:14" ht="13">
      <c r="E318" s="38"/>
      <c r="N318" s="39"/>
    </row>
    <row r="319" spans="5:14" ht="13">
      <c r="E319" s="38"/>
      <c r="N319" s="39"/>
    </row>
    <row r="320" spans="5:14" ht="13">
      <c r="E320" s="38"/>
      <c r="N320" s="39"/>
    </row>
    <row r="321" spans="5:14" ht="13">
      <c r="E321" s="38"/>
      <c r="N321" s="39"/>
    </row>
    <row r="322" spans="5:14" ht="13">
      <c r="E322" s="38"/>
      <c r="N322" s="39"/>
    </row>
    <row r="323" spans="5:14" ht="13">
      <c r="E323" s="38"/>
      <c r="N323" s="39"/>
    </row>
    <row r="324" spans="5:14" ht="13">
      <c r="E324" s="38"/>
      <c r="N324" s="39"/>
    </row>
    <row r="325" spans="5:14" ht="13">
      <c r="E325" s="38"/>
      <c r="N325" s="39"/>
    </row>
    <row r="326" spans="5:14" ht="13">
      <c r="E326" s="38"/>
      <c r="N326" s="39"/>
    </row>
    <row r="327" spans="5:14" ht="13">
      <c r="E327" s="38"/>
      <c r="N327" s="39"/>
    </row>
    <row r="328" spans="5:14" ht="13">
      <c r="E328" s="38"/>
      <c r="N328" s="39"/>
    </row>
    <row r="329" spans="5:14" ht="13">
      <c r="E329" s="38"/>
      <c r="N329" s="39"/>
    </row>
    <row r="330" spans="5:14" ht="13">
      <c r="E330" s="38"/>
      <c r="N330" s="39"/>
    </row>
    <row r="331" spans="5:14" ht="13">
      <c r="E331" s="38"/>
      <c r="N331" s="39"/>
    </row>
    <row r="332" spans="5:14" ht="13">
      <c r="E332" s="38"/>
      <c r="N332" s="39"/>
    </row>
    <row r="333" spans="5:14" ht="13">
      <c r="E333" s="38"/>
      <c r="N333" s="39"/>
    </row>
    <row r="334" spans="5:14" ht="13">
      <c r="E334" s="38"/>
      <c r="N334" s="39"/>
    </row>
    <row r="335" spans="5:14" ht="13">
      <c r="E335" s="38"/>
      <c r="N335" s="39"/>
    </row>
    <row r="336" spans="5:14" ht="13">
      <c r="E336" s="38"/>
      <c r="N336" s="39"/>
    </row>
    <row r="337" spans="5:14" ht="13">
      <c r="E337" s="38"/>
      <c r="N337" s="39"/>
    </row>
    <row r="338" spans="5:14" ht="13">
      <c r="E338" s="38"/>
      <c r="N338" s="39"/>
    </row>
    <row r="339" spans="5:14" ht="13">
      <c r="E339" s="38"/>
      <c r="N339" s="39"/>
    </row>
    <row r="340" spans="5:14" ht="13">
      <c r="E340" s="38"/>
      <c r="N340" s="39"/>
    </row>
    <row r="341" spans="5:14" ht="13">
      <c r="E341" s="38"/>
      <c r="N341" s="39"/>
    </row>
    <row r="342" spans="5:14" ht="13">
      <c r="E342" s="38"/>
      <c r="N342" s="39"/>
    </row>
    <row r="343" spans="5:14" ht="13">
      <c r="E343" s="38"/>
      <c r="N343" s="39"/>
    </row>
    <row r="344" spans="5:14" ht="13">
      <c r="E344" s="38"/>
      <c r="N344" s="39"/>
    </row>
    <row r="345" spans="5:14" ht="13">
      <c r="E345" s="38"/>
      <c r="N345" s="39"/>
    </row>
    <row r="346" spans="5:14" ht="13">
      <c r="E346" s="38"/>
      <c r="N346" s="39"/>
    </row>
    <row r="347" spans="5:14" ht="13">
      <c r="E347" s="38"/>
      <c r="N347" s="39"/>
    </row>
    <row r="348" spans="5:14" ht="13">
      <c r="E348" s="38"/>
      <c r="N348" s="39"/>
    </row>
    <row r="349" spans="5:14" ht="13">
      <c r="E349" s="38"/>
      <c r="N349" s="39"/>
    </row>
    <row r="350" spans="5:14" ht="13">
      <c r="E350" s="38"/>
      <c r="N350" s="39"/>
    </row>
    <row r="351" spans="5:14" ht="13">
      <c r="E351" s="38"/>
      <c r="N351" s="39"/>
    </row>
    <row r="352" spans="5:14" ht="13">
      <c r="E352" s="38"/>
      <c r="N352" s="39"/>
    </row>
    <row r="353" spans="5:14" ht="13">
      <c r="E353" s="38"/>
      <c r="N353" s="39"/>
    </row>
    <row r="354" spans="5:14" ht="13">
      <c r="E354" s="38"/>
      <c r="N354" s="39"/>
    </row>
    <row r="355" spans="5:14" ht="13">
      <c r="E355" s="38"/>
      <c r="N355" s="39"/>
    </row>
    <row r="356" spans="5:14" ht="13">
      <c r="E356" s="38"/>
      <c r="N356" s="39"/>
    </row>
    <row r="357" spans="5:14" ht="13">
      <c r="E357" s="38"/>
      <c r="N357" s="39"/>
    </row>
    <row r="358" spans="5:14" ht="13">
      <c r="E358" s="38"/>
      <c r="N358" s="39"/>
    </row>
    <row r="359" spans="5:14" ht="13">
      <c r="E359" s="38"/>
      <c r="N359" s="39"/>
    </row>
    <row r="360" spans="5:14" ht="13">
      <c r="E360" s="38"/>
      <c r="N360" s="39"/>
    </row>
    <row r="361" spans="5:14" ht="13">
      <c r="E361" s="38"/>
      <c r="N361" s="39"/>
    </row>
    <row r="362" spans="5:14" ht="13">
      <c r="E362" s="38"/>
      <c r="N362" s="39"/>
    </row>
    <row r="363" spans="5:14" ht="13">
      <c r="E363" s="38"/>
      <c r="N363" s="39"/>
    </row>
    <row r="364" spans="5:14" ht="13">
      <c r="E364" s="38"/>
      <c r="N364" s="39"/>
    </row>
    <row r="365" spans="5:14" ht="13">
      <c r="E365" s="38"/>
      <c r="N365" s="39"/>
    </row>
    <row r="366" spans="5:14" ht="13">
      <c r="E366" s="38"/>
      <c r="N366" s="39"/>
    </row>
    <row r="367" spans="5:14" ht="13">
      <c r="E367" s="38"/>
      <c r="N367" s="39"/>
    </row>
    <row r="368" spans="5:14" ht="13">
      <c r="E368" s="38"/>
      <c r="N368" s="39"/>
    </row>
    <row r="369" spans="5:14" ht="13">
      <c r="E369" s="38"/>
      <c r="N369" s="39"/>
    </row>
    <row r="370" spans="5:14" ht="13">
      <c r="E370" s="38"/>
      <c r="N370" s="39"/>
    </row>
    <row r="371" spans="5:14" ht="13">
      <c r="E371" s="38"/>
      <c r="N371" s="39"/>
    </row>
    <row r="372" spans="5:14" ht="13">
      <c r="E372" s="38"/>
      <c r="N372" s="39"/>
    </row>
    <row r="373" spans="5:14" ht="13">
      <c r="E373" s="38"/>
      <c r="N373" s="39"/>
    </row>
    <row r="374" spans="5:14" ht="13">
      <c r="E374" s="38"/>
      <c r="N374" s="39"/>
    </row>
    <row r="375" spans="5:14" ht="13">
      <c r="E375" s="38"/>
      <c r="N375" s="39"/>
    </row>
    <row r="376" spans="5:14" ht="13">
      <c r="E376" s="38"/>
      <c r="N376" s="39"/>
    </row>
    <row r="377" spans="5:14" ht="13">
      <c r="E377" s="38"/>
      <c r="N377" s="39"/>
    </row>
    <row r="378" spans="5:14" ht="13">
      <c r="E378" s="38"/>
      <c r="N378" s="39"/>
    </row>
    <row r="379" spans="5:14" ht="13">
      <c r="E379" s="38"/>
      <c r="N379" s="39"/>
    </row>
    <row r="380" spans="5:14" ht="13">
      <c r="E380" s="38"/>
      <c r="N380" s="39"/>
    </row>
    <row r="381" spans="5:14" ht="13">
      <c r="E381" s="38"/>
      <c r="N381" s="39"/>
    </row>
    <row r="382" spans="5:14" ht="13">
      <c r="E382" s="38"/>
      <c r="N382" s="39"/>
    </row>
    <row r="383" spans="5:14" ht="13">
      <c r="E383" s="38"/>
      <c r="N383" s="39"/>
    </row>
    <row r="384" spans="5:14" ht="13">
      <c r="E384" s="38"/>
      <c r="N384" s="39"/>
    </row>
    <row r="385" spans="5:14" ht="13">
      <c r="E385" s="38"/>
      <c r="N385" s="39"/>
    </row>
    <row r="386" spans="5:14" ht="13">
      <c r="E386" s="38"/>
      <c r="N386" s="39"/>
    </row>
    <row r="387" spans="5:14" ht="13">
      <c r="E387" s="38"/>
      <c r="N387" s="39"/>
    </row>
    <row r="388" spans="5:14" ht="13">
      <c r="E388" s="38"/>
      <c r="N388" s="39"/>
    </row>
    <row r="389" spans="5:14" ht="13">
      <c r="E389" s="38"/>
      <c r="N389" s="39"/>
    </row>
    <row r="390" spans="5:14" ht="13">
      <c r="E390" s="38"/>
      <c r="N390" s="39"/>
    </row>
    <row r="391" spans="5:14" ht="13">
      <c r="E391" s="38"/>
      <c r="N391" s="39"/>
    </row>
    <row r="392" spans="5:14" ht="13">
      <c r="E392" s="38"/>
      <c r="N392" s="39"/>
    </row>
    <row r="393" spans="5:14" ht="13">
      <c r="E393" s="38"/>
      <c r="N393" s="39"/>
    </row>
    <row r="394" spans="5:14" ht="13">
      <c r="E394" s="38"/>
      <c r="N394" s="39"/>
    </row>
    <row r="395" spans="5:14" ht="13">
      <c r="E395" s="38"/>
      <c r="N395" s="39"/>
    </row>
    <row r="396" spans="5:14" ht="13">
      <c r="E396" s="38"/>
      <c r="N396" s="39"/>
    </row>
    <row r="397" spans="5:14" ht="13">
      <c r="E397" s="38"/>
      <c r="N397" s="39"/>
    </row>
    <row r="398" spans="5:14" ht="13">
      <c r="E398" s="38"/>
      <c r="N398" s="39"/>
    </row>
    <row r="399" spans="5:14" ht="13">
      <c r="E399" s="38"/>
      <c r="N399" s="39"/>
    </row>
    <row r="400" spans="5:14" ht="13">
      <c r="E400" s="38"/>
      <c r="N400" s="39"/>
    </row>
    <row r="401" spans="5:14" ht="13">
      <c r="E401" s="38"/>
      <c r="N401" s="39"/>
    </row>
    <row r="402" spans="5:14" ht="13">
      <c r="E402" s="38"/>
      <c r="N402" s="39"/>
    </row>
    <row r="403" spans="5:14" ht="13">
      <c r="E403" s="38"/>
      <c r="N403" s="39"/>
    </row>
    <row r="404" spans="5:14" ht="13">
      <c r="E404" s="38"/>
      <c r="N404" s="39"/>
    </row>
    <row r="405" spans="5:14" ht="13">
      <c r="E405" s="38"/>
      <c r="N405" s="39"/>
    </row>
    <row r="406" spans="5:14" ht="13">
      <c r="E406" s="38"/>
      <c r="N406" s="39"/>
    </row>
    <row r="407" spans="5:14" ht="13">
      <c r="E407" s="38"/>
      <c r="N407" s="39"/>
    </row>
    <row r="408" spans="5:14" ht="13">
      <c r="E408" s="38"/>
      <c r="N408" s="39"/>
    </row>
    <row r="409" spans="5:14" ht="13">
      <c r="E409" s="38"/>
      <c r="N409" s="39"/>
    </row>
    <row r="410" spans="5:14" ht="13">
      <c r="E410" s="38"/>
      <c r="N410" s="39"/>
    </row>
    <row r="411" spans="5:14" ht="13">
      <c r="E411" s="38"/>
      <c r="N411" s="39"/>
    </row>
    <row r="412" spans="5:14" ht="13">
      <c r="E412" s="38"/>
      <c r="N412" s="39"/>
    </row>
    <row r="413" spans="5:14" ht="13">
      <c r="E413" s="38"/>
      <c r="N413" s="39"/>
    </row>
    <row r="414" spans="5:14" ht="13">
      <c r="E414" s="38"/>
      <c r="N414" s="39"/>
    </row>
    <row r="415" spans="5:14" ht="13">
      <c r="E415" s="38"/>
      <c r="N415" s="39"/>
    </row>
    <row r="416" spans="5:14" ht="13">
      <c r="E416" s="38"/>
      <c r="N416" s="39"/>
    </row>
    <row r="417" spans="5:14" ht="13">
      <c r="E417" s="38"/>
      <c r="N417" s="39"/>
    </row>
    <row r="418" spans="5:14" ht="13">
      <c r="E418" s="38"/>
      <c r="N418" s="39"/>
    </row>
    <row r="419" spans="5:14" ht="13">
      <c r="E419" s="38"/>
      <c r="N419" s="39"/>
    </row>
    <row r="420" spans="5:14" ht="13">
      <c r="E420" s="38"/>
      <c r="N420" s="39"/>
    </row>
    <row r="421" spans="5:14" ht="13">
      <c r="E421" s="38"/>
      <c r="N421" s="39"/>
    </row>
    <row r="422" spans="5:14" ht="13">
      <c r="E422" s="38"/>
      <c r="N422" s="39"/>
    </row>
    <row r="423" spans="5:14" ht="13">
      <c r="E423" s="38"/>
      <c r="N423" s="39"/>
    </row>
    <row r="424" spans="5:14" ht="13">
      <c r="E424" s="38"/>
      <c r="N424" s="39"/>
    </row>
    <row r="425" spans="5:14" ht="13">
      <c r="E425" s="38"/>
      <c r="N425" s="39"/>
    </row>
    <row r="426" spans="5:14" ht="13">
      <c r="E426" s="38"/>
      <c r="N426" s="39"/>
    </row>
    <row r="427" spans="5:14" ht="13">
      <c r="E427" s="38"/>
      <c r="N427" s="39"/>
    </row>
    <row r="428" spans="5:14" ht="13">
      <c r="E428" s="38"/>
      <c r="N428" s="39"/>
    </row>
    <row r="429" spans="5:14" ht="13">
      <c r="E429" s="38"/>
      <c r="N429" s="39"/>
    </row>
    <row r="430" spans="5:14" ht="13">
      <c r="E430" s="38"/>
      <c r="N430" s="39"/>
    </row>
    <row r="431" spans="5:14" ht="13">
      <c r="E431" s="38"/>
      <c r="N431" s="39"/>
    </row>
    <row r="432" spans="5:14" ht="13">
      <c r="E432" s="38"/>
      <c r="N432" s="39"/>
    </row>
    <row r="433" spans="5:14" ht="13">
      <c r="E433" s="38"/>
      <c r="N433" s="39"/>
    </row>
    <row r="434" spans="5:14" ht="13">
      <c r="E434" s="38"/>
      <c r="N434" s="39"/>
    </row>
    <row r="435" spans="5:14" ht="13">
      <c r="E435" s="38"/>
      <c r="N435" s="39"/>
    </row>
    <row r="436" spans="5:14" ht="13">
      <c r="E436" s="38"/>
      <c r="N436" s="39"/>
    </row>
    <row r="437" spans="5:14" ht="13">
      <c r="E437" s="38"/>
      <c r="N437" s="39"/>
    </row>
    <row r="438" spans="5:14" ht="13">
      <c r="E438" s="38"/>
      <c r="N438" s="39"/>
    </row>
    <row r="439" spans="5:14" ht="13">
      <c r="E439" s="38"/>
      <c r="N439" s="39"/>
    </row>
    <row r="440" spans="5:14" ht="13">
      <c r="E440" s="38"/>
      <c r="N440" s="39"/>
    </row>
    <row r="441" spans="5:14" ht="13">
      <c r="E441" s="38"/>
      <c r="N441" s="39"/>
    </row>
    <row r="442" spans="5:14" ht="13">
      <c r="E442" s="38"/>
      <c r="N442" s="39"/>
    </row>
    <row r="443" spans="5:14" ht="13">
      <c r="E443" s="38"/>
      <c r="N443" s="39"/>
    </row>
    <row r="444" spans="5:14" ht="13">
      <c r="E444" s="38"/>
      <c r="N444" s="39"/>
    </row>
    <row r="445" spans="5:14" ht="13">
      <c r="E445" s="38"/>
      <c r="N445" s="39"/>
    </row>
    <row r="446" spans="5:14" ht="13">
      <c r="E446" s="38"/>
      <c r="N446" s="39"/>
    </row>
    <row r="447" spans="5:14" ht="13">
      <c r="E447" s="38"/>
      <c r="N447" s="39"/>
    </row>
    <row r="448" spans="5:14" ht="13">
      <c r="E448" s="38"/>
      <c r="N448" s="39"/>
    </row>
    <row r="449" spans="5:14" ht="13">
      <c r="E449" s="38"/>
      <c r="N449" s="39"/>
    </row>
    <row r="450" spans="5:14" ht="13">
      <c r="E450" s="38"/>
      <c r="N450" s="39"/>
    </row>
    <row r="451" spans="5:14" ht="13">
      <c r="E451" s="38"/>
      <c r="N451" s="39"/>
    </row>
    <row r="452" spans="5:14" ht="13">
      <c r="E452" s="38"/>
      <c r="N452" s="39"/>
    </row>
    <row r="453" spans="5:14" ht="13">
      <c r="E453" s="38"/>
      <c r="N453" s="39"/>
    </row>
    <row r="454" spans="5:14" ht="13">
      <c r="E454" s="38"/>
      <c r="N454" s="39"/>
    </row>
    <row r="455" spans="5:14" ht="13">
      <c r="E455" s="38"/>
      <c r="N455" s="39"/>
    </row>
    <row r="456" spans="5:14" ht="13">
      <c r="E456" s="38"/>
      <c r="N456" s="39"/>
    </row>
    <row r="457" spans="5:14" ht="13">
      <c r="E457" s="38"/>
      <c r="N457" s="39"/>
    </row>
    <row r="458" spans="5:14" ht="13">
      <c r="E458" s="38"/>
      <c r="N458" s="39"/>
    </row>
    <row r="459" spans="5:14" ht="13">
      <c r="E459" s="38"/>
      <c r="N459" s="39"/>
    </row>
    <row r="460" spans="5:14" ht="13">
      <c r="E460" s="38"/>
      <c r="N460" s="39"/>
    </row>
    <row r="461" spans="5:14" ht="13">
      <c r="E461" s="38"/>
      <c r="N461" s="39"/>
    </row>
    <row r="462" spans="5:14" ht="13">
      <c r="E462" s="38"/>
      <c r="N462" s="39"/>
    </row>
    <row r="463" spans="5:14" ht="13">
      <c r="E463" s="38"/>
      <c r="N463" s="39"/>
    </row>
    <row r="464" spans="5:14" ht="13">
      <c r="E464" s="38"/>
      <c r="N464" s="39"/>
    </row>
    <row r="465" spans="5:14" ht="13">
      <c r="E465" s="38"/>
      <c r="N465" s="39"/>
    </row>
    <row r="466" spans="5:14" ht="13">
      <c r="E466" s="38"/>
      <c r="N466" s="39"/>
    </row>
    <row r="467" spans="5:14" ht="13">
      <c r="E467" s="38"/>
      <c r="N467" s="39"/>
    </row>
    <row r="468" spans="5:14" ht="13">
      <c r="E468" s="38"/>
      <c r="N468" s="39"/>
    </row>
    <row r="469" spans="5:14" ht="13">
      <c r="E469" s="38"/>
      <c r="N469" s="39"/>
    </row>
    <row r="470" spans="5:14" ht="13">
      <c r="E470" s="38"/>
      <c r="N470" s="39"/>
    </row>
    <row r="471" spans="5:14" ht="13">
      <c r="E471" s="38"/>
      <c r="N471" s="39"/>
    </row>
    <row r="472" spans="5:14" ht="13">
      <c r="E472" s="38"/>
      <c r="N472" s="39"/>
    </row>
    <row r="473" spans="5:14" ht="13">
      <c r="E473" s="38"/>
      <c r="N473" s="39"/>
    </row>
    <row r="474" spans="5:14" ht="13">
      <c r="E474" s="38"/>
      <c r="N474" s="39"/>
    </row>
    <row r="475" spans="5:14" ht="13">
      <c r="E475" s="38"/>
      <c r="N475" s="39"/>
    </row>
    <row r="476" spans="5:14" ht="13">
      <c r="E476" s="38"/>
      <c r="N476" s="39"/>
    </row>
    <row r="477" spans="5:14" ht="13">
      <c r="E477" s="38"/>
      <c r="N477" s="39"/>
    </row>
    <row r="478" spans="5:14" ht="13">
      <c r="E478" s="38"/>
      <c r="N478" s="39"/>
    </row>
    <row r="479" spans="5:14" ht="13">
      <c r="E479" s="38"/>
      <c r="N479" s="39"/>
    </row>
    <row r="480" spans="5:14" ht="13">
      <c r="E480" s="38"/>
      <c r="N480" s="39"/>
    </row>
    <row r="481" spans="5:14" ht="13">
      <c r="E481" s="38"/>
      <c r="N481" s="39"/>
    </row>
    <row r="482" spans="5:14" ht="13">
      <c r="E482" s="38"/>
      <c r="N482" s="39"/>
    </row>
    <row r="483" spans="5:14" ht="13">
      <c r="E483" s="38"/>
      <c r="N483" s="39"/>
    </row>
    <row r="484" spans="5:14" ht="13">
      <c r="E484" s="38"/>
      <c r="N484" s="39"/>
    </row>
    <row r="485" spans="5:14" ht="13">
      <c r="E485" s="38"/>
      <c r="N485" s="39"/>
    </row>
    <row r="486" spans="5:14" ht="13">
      <c r="E486" s="38"/>
      <c r="N486" s="39"/>
    </row>
    <row r="487" spans="5:14" ht="13">
      <c r="E487" s="38"/>
      <c r="N487" s="39"/>
    </row>
    <row r="488" spans="5:14" ht="13">
      <c r="E488" s="38"/>
      <c r="N488" s="39"/>
    </row>
    <row r="489" spans="5:14" ht="13">
      <c r="E489" s="38"/>
      <c r="N489" s="39"/>
    </row>
    <row r="490" spans="5:14" ht="13">
      <c r="E490" s="38"/>
      <c r="N490" s="39"/>
    </row>
    <row r="491" spans="5:14" ht="13">
      <c r="E491" s="38"/>
      <c r="N491" s="39"/>
    </row>
    <row r="492" spans="5:14" ht="13">
      <c r="E492" s="38"/>
      <c r="N492" s="39"/>
    </row>
    <row r="493" spans="5:14" ht="13">
      <c r="E493" s="38"/>
      <c r="N493" s="39"/>
    </row>
    <row r="494" spans="5:14" ht="13">
      <c r="E494" s="38"/>
      <c r="N494" s="39"/>
    </row>
    <row r="495" spans="5:14" ht="13">
      <c r="E495" s="38"/>
      <c r="N495" s="39"/>
    </row>
    <row r="496" spans="5:14" ht="13">
      <c r="E496" s="38"/>
      <c r="N496" s="39"/>
    </row>
    <row r="497" spans="5:14" ht="13">
      <c r="E497" s="38"/>
      <c r="N497" s="39"/>
    </row>
    <row r="498" spans="5:14" ht="13">
      <c r="E498" s="38"/>
      <c r="N498" s="39"/>
    </row>
    <row r="499" spans="5:14" ht="13">
      <c r="E499" s="38"/>
      <c r="N499" s="39"/>
    </row>
    <row r="500" spans="5:14" ht="13">
      <c r="E500" s="38"/>
      <c r="N500" s="39"/>
    </row>
    <row r="501" spans="5:14" ht="13">
      <c r="E501" s="38"/>
      <c r="N501" s="39"/>
    </row>
    <row r="502" spans="5:14" ht="13">
      <c r="E502" s="38"/>
      <c r="N502" s="39"/>
    </row>
    <row r="503" spans="5:14" ht="13">
      <c r="E503" s="38"/>
      <c r="N503" s="39"/>
    </row>
    <row r="504" spans="5:14" ht="13">
      <c r="E504" s="38"/>
      <c r="N504" s="39"/>
    </row>
    <row r="505" spans="5:14" ht="13">
      <c r="E505" s="38"/>
      <c r="N505" s="39"/>
    </row>
    <row r="506" spans="5:14" ht="13">
      <c r="E506" s="38"/>
      <c r="N506" s="39"/>
    </row>
    <row r="507" spans="5:14" ht="13">
      <c r="E507" s="38"/>
      <c r="N507" s="39"/>
    </row>
    <row r="508" spans="5:14" ht="13">
      <c r="E508" s="38"/>
      <c r="N508" s="39"/>
    </row>
    <row r="509" spans="5:14" ht="13">
      <c r="E509" s="38"/>
      <c r="N509" s="39"/>
    </row>
    <row r="510" spans="5:14" ht="13">
      <c r="E510" s="38"/>
      <c r="N510" s="39"/>
    </row>
    <row r="511" spans="5:14" ht="13">
      <c r="E511" s="38"/>
      <c r="N511" s="39"/>
    </row>
    <row r="512" spans="5:14" ht="13">
      <c r="E512" s="38"/>
      <c r="N512" s="39"/>
    </row>
    <row r="513" spans="5:14" ht="13">
      <c r="E513" s="38"/>
      <c r="N513" s="39"/>
    </row>
    <row r="514" spans="5:14" ht="13">
      <c r="E514" s="38"/>
      <c r="N514" s="39"/>
    </row>
    <row r="515" spans="5:14" ht="13">
      <c r="E515" s="38"/>
      <c r="N515" s="39"/>
    </row>
    <row r="516" spans="5:14" ht="13">
      <c r="E516" s="38"/>
      <c r="N516" s="39"/>
    </row>
    <row r="517" spans="5:14" ht="13">
      <c r="E517" s="38"/>
      <c r="N517" s="39"/>
    </row>
    <row r="518" spans="5:14" ht="13">
      <c r="E518" s="38"/>
      <c r="N518" s="39"/>
    </row>
    <row r="519" spans="5:14" ht="13">
      <c r="E519" s="38"/>
      <c r="N519" s="39"/>
    </row>
    <row r="520" spans="5:14" ht="13">
      <c r="E520" s="38"/>
      <c r="N520" s="39"/>
    </row>
    <row r="521" spans="5:14" ht="13">
      <c r="E521" s="38"/>
      <c r="N521" s="39"/>
    </row>
    <row r="522" spans="5:14" ht="13">
      <c r="E522" s="38"/>
      <c r="N522" s="39"/>
    </row>
    <row r="523" spans="5:14" ht="13">
      <c r="E523" s="38"/>
      <c r="N523" s="39"/>
    </row>
    <row r="524" spans="5:14" ht="13">
      <c r="E524" s="38"/>
      <c r="N524" s="39"/>
    </row>
    <row r="525" spans="5:14" ht="13">
      <c r="E525" s="38"/>
      <c r="N525" s="39"/>
    </row>
    <row r="526" spans="5:14" ht="13">
      <c r="E526" s="38"/>
      <c r="N526" s="39"/>
    </row>
    <row r="527" spans="5:14" ht="13">
      <c r="E527" s="38"/>
      <c r="N527" s="39"/>
    </row>
    <row r="528" spans="5:14" ht="13">
      <c r="E528" s="38"/>
      <c r="N528" s="39"/>
    </row>
    <row r="529" spans="5:14" ht="13">
      <c r="E529" s="38"/>
      <c r="N529" s="39"/>
    </row>
    <row r="530" spans="5:14" ht="13">
      <c r="E530" s="38"/>
      <c r="N530" s="39"/>
    </row>
    <row r="531" spans="5:14" ht="13">
      <c r="E531" s="38"/>
      <c r="N531" s="39"/>
    </row>
    <row r="532" spans="5:14" ht="13">
      <c r="E532" s="38"/>
      <c r="N532" s="39"/>
    </row>
    <row r="533" spans="5:14" ht="13">
      <c r="E533" s="38"/>
      <c r="N533" s="39"/>
    </row>
    <row r="534" spans="5:14" ht="13">
      <c r="E534" s="38"/>
      <c r="N534" s="39"/>
    </row>
    <row r="535" spans="5:14" ht="13">
      <c r="E535" s="38"/>
      <c r="N535" s="39"/>
    </row>
    <row r="536" spans="5:14" ht="13">
      <c r="E536" s="38"/>
      <c r="N536" s="39"/>
    </row>
    <row r="537" spans="5:14" ht="13">
      <c r="E537" s="38"/>
      <c r="N537" s="39"/>
    </row>
    <row r="538" spans="5:14" ht="13">
      <c r="E538" s="38"/>
      <c r="N538" s="39"/>
    </row>
    <row r="539" spans="5:14" ht="13">
      <c r="E539" s="38"/>
      <c r="N539" s="39"/>
    </row>
    <row r="540" spans="5:14" ht="13">
      <c r="E540" s="38"/>
      <c r="N540" s="39"/>
    </row>
    <row r="541" spans="5:14" ht="13">
      <c r="E541" s="38"/>
      <c r="N541" s="39"/>
    </row>
    <row r="542" spans="5:14" ht="13">
      <c r="E542" s="38"/>
      <c r="N542" s="39"/>
    </row>
    <row r="543" spans="5:14" ht="13">
      <c r="E543" s="38"/>
      <c r="N543" s="39"/>
    </row>
    <row r="544" spans="5:14" ht="13">
      <c r="E544" s="38"/>
      <c r="N544" s="39"/>
    </row>
    <row r="545" spans="5:14" ht="13">
      <c r="E545" s="38"/>
      <c r="N545" s="39"/>
    </row>
    <row r="546" spans="5:14" ht="13">
      <c r="E546" s="38"/>
      <c r="N546" s="39"/>
    </row>
    <row r="547" spans="5:14" ht="13">
      <c r="E547" s="38"/>
      <c r="N547" s="39"/>
    </row>
    <row r="548" spans="5:14" ht="13">
      <c r="E548" s="38"/>
      <c r="N548" s="39"/>
    </row>
    <row r="549" spans="5:14" ht="13">
      <c r="E549" s="38"/>
      <c r="N549" s="39"/>
    </row>
    <row r="550" spans="5:14" ht="13">
      <c r="E550" s="38"/>
      <c r="N550" s="39"/>
    </row>
    <row r="551" spans="5:14" ht="13">
      <c r="E551" s="38"/>
      <c r="N551" s="39"/>
    </row>
    <row r="552" spans="5:14" ht="13">
      <c r="E552" s="38"/>
      <c r="N552" s="39"/>
    </row>
    <row r="553" spans="5:14" ht="13">
      <c r="E553" s="38"/>
      <c r="N553" s="39"/>
    </row>
    <row r="554" spans="5:14" ht="13">
      <c r="E554" s="38"/>
      <c r="N554" s="39"/>
    </row>
    <row r="555" spans="5:14" ht="13">
      <c r="E555" s="38"/>
      <c r="N555" s="39"/>
    </row>
    <row r="556" spans="5:14" ht="13">
      <c r="E556" s="38"/>
      <c r="N556" s="39"/>
    </row>
    <row r="557" spans="5:14" ht="13">
      <c r="E557" s="38"/>
      <c r="N557" s="39"/>
    </row>
    <row r="558" spans="5:14" ht="13">
      <c r="E558" s="38"/>
      <c r="N558" s="39"/>
    </row>
    <row r="559" spans="5:14" ht="13">
      <c r="E559" s="38"/>
      <c r="N559" s="39"/>
    </row>
    <row r="560" spans="5:14" ht="13">
      <c r="E560" s="38"/>
      <c r="N560" s="39"/>
    </row>
    <row r="561" spans="5:14" ht="13">
      <c r="E561" s="38"/>
      <c r="N561" s="39"/>
    </row>
    <row r="562" spans="5:14" ht="13">
      <c r="E562" s="38"/>
      <c r="N562" s="39"/>
    </row>
    <row r="563" spans="5:14" ht="13">
      <c r="E563" s="38"/>
      <c r="N563" s="39"/>
    </row>
    <row r="564" spans="5:14" ht="13">
      <c r="E564" s="38"/>
      <c r="N564" s="39"/>
    </row>
    <row r="565" spans="5:14" ht="13">
      <c r="E565" s="38"/>
      <c r="N565" s="39"/>
    </row>
    <row r="566" spans="5:14" ht="13">
      <c r="E566" s="38"/>
      <c r="N566" s="39"/>
    </row>
    <row r="567" spans="5:14" ht="13">
      <c r="E567" s="38"/>
      <c r="N567" s="39"/>
    </row>
    <row r="568" spans="5:14" ht="13">
      <c r="E568" s="38"/>
      <c r="N568" s="39"/>
    </row>
    <row r="569" spans="5:14" ht="13">
      <c r="E569" s="38"/>
      <c r="N569" s="39"/>
    </row>
    <row r="570" spans="5:14" ht="13">
      <c r="E570" s="38"/>
      <c r="N570" s="39"/>
    </row>
    <row r="571" spans="5:14" ht="13">
      <c r="E571" s="38"/>
      <c r="N571" s="39"/>
    </row>
    <row r="572" spans="5:14" ht="13">
      <c r="E572" s="38"/>
      <c r="N572" s="39"/>
    </row>
    <row r="573" spans="5:14" ht="13">
      <c r="E573" s="38"/>
      <c r="N573" s="39"/>
    </row>
    <row r="574" spans="5:14" ht="13">
      <c r="E574" s="38"/>
      <c r="N574" s="39"/>
    </row>
    <row r="575" spans="5:14" ht="13">
      <c r="E575" s="38"/>
      <c r="N575" s="39"/>
    </row>
    <row r="576" spans="5:14" ht="13">
      <c r="E576" s="38"/>
      <c r="N576" s="39"/>
    </row>
    <row r="577" spans="5:14" ht="13">
      <c r="E577" s="38"/>
      <c r="N577" s="39"/>
    </row>
    <row r="578" spans="5:14" ht="13">
      <c r="E578" s="38"/>
      <c r="N578" s="39"/>
    </row>
    <row r="579" spans="5:14" ht="13">
      <c r="E579" s="38"/>
      <c r="N579" s="39"/>
    </row>
    <row r="580" spans="5:14" ht="13">
      <c r="E580" s="38"/>
      <c r="N580" s="39"/>
    </row>
    <row r="581" spans="5:14" ht="13">
      <c r="E581" s="38"/>
      <c r="N581" s="39"/>
    </row>
    <row r="582" spans="5:14" ht="13">
      <c r="E582" s="38"/>
      <c r="N582" s="39"/>
    </row>
    <row r="583" spans="5:14" ht="13">
      <c r="E583" s="38"/>
      <c r="N583" s="39"/>
    </row>
    <row r="584" spans="5:14" ht="13">
      <c r="E584" s="38"/>
      <c r="N584" s="39"/>
    </row>
    <row r="585" spans="5:14" ht="13">
      <c r="E585" s="38"/>
      <c r="N585" s="39"/>
    </row>
    <row r="586" spans="5:14" ht="13">
      <c r="E586" s="38"/>
      <c r="N586" s="39"/>
    </row>
    <row r="587" spans="5:14" ht="13">
      <c r="E587" s="38"/>
      <c r="N587" s="39"/>
    </row>
    <row r="588" spans="5:14" ht="13">
      <c r="E588" s="38"/>
      <c r="N588" s="39"/>
    </row>
    <row r="589" spans="5:14" ht="13">
      <c r="E589" s="38"/>
      <c r="N589" s="39"/>
    </row>
    <row r="590" spans="5:14" ht="13">
      <c r="E590" s="38"/>
      <c r="N590" s="39"/>
    </row>
    <row r="591" spans="5:14" ht="13">
      <c r="E591" s="38"/>
      <c r="N591" s="39"/>
    </row>
    <row r="592" spans="5:14" ht="13">
      <c r="E592" s="38"/>
      <c r="N592" s="39"/>
    </row>
    <row r="593" spans="5:14" ht="13">
      <c r="E593" s="38"/>
      <c r="N593" s="39"/>
    </row>
    <row r="594" spans="5:14" ht="13">
      <c r="E594" s="38"/>
      <c r="N594" s="39"/>
    </row>
    <row r="595" spans="5:14" ht="13">
      <c r="E595" s="38"/>
      <c r="N595" s="39"/>
    </row>
    <row r="596" spans="5:14" ht="13">
      <c r="E596" s="38"/>
      <c r="N596" s="39"/>
    </row>
    <row r="597" spans="5:14" ht="13">
      <c r="E597" s="38"/>
      <c r="N597" s="39"/>
    </row>
    <row r="598" spans="5:14" ht="13">
      <c r="E598" s="38"/>
      <c r="N598" s="39"/>
    </row>
    <row r="599" spans="5:14" ht="13">
      <c r="E599" s="38"/>
      <c r="N599" s="39"/>
    </row>
    <row r="600" spans="5:14" ht="13">
      <c r="E600" s="38"/>
      <c r="N600" s="39"/>
    </row>
    <row r="601" spans="5:14" ht="13">
      <c r="E601" s="38"/>
      <c r="N601" s="39"/>
    </row>
    <row r="602" spans="5:14" ht="13">
      <c r="E602" s="38"/>
      <c r="N602" s="39"/>
    </row>
    <row r="603" spans="5:14" ht="13">
      <c r="E603" s="38"/>
      <c r="N603" s="39"/>
    </row>
    <row r="604" spans="5:14" ht="13">
      <c r="E604" s="38"/>
      <c r="N604" s="39"/>
    </row>
    <row r="605" spans="5:14" ht="13">
      <c r="E605" s="38"/>
      <c r="N605" s="39"/>
    </row>
    <row r="606" spans="5:14" ht="13">
      <c r="E606" s="38"/>
      <c r="N606" s="39"/>
    </row>
    <row r="607" spans="5:14" ht="13">
      <c r="E607" s="38"/>
      <c r="N607" s="39"/>
    </row>
    <row r="608" spans="5:14" ht="13">
      <c r="E608" s="38"/>
      <c r="N608" s="39"/>
    </row>
    <row r="609" spans="5:14" ht="13">
      <c r="E609" s="38"/>
      <c r="N609" s="39"/>
    </row>
    <row r="610" spans="5:14" ht="13">
      <c r="E610" s="38"/>
      <c r="N610" s="39"/>
    </row>
    <row r="611" spans="5:14" ht="13">
      <c r="E611" s="38"/>
      <c r="N611" s="39"/>
    </row>
    <row r="612" spans="5:14" ht="13">
      <c r="E612" s="38"/>
      <c r="N612" s="39"/>
    </row>
    <row r="613" spans="5:14" ht="13">
      <c r="E613" s="38"/>
      <c r="N613" s="39"/>
    </row>
    <row r="614" spans="5:14" ht="13">
      <c r="E614" s="38"/>
      <c r="N614" s="39"/>
    </row>
    <row r="615" spans="5:14" ht="13">
      <c r="E615" s="38"/>
      <c r="N615" s="39"/>
    </row>
    <row r="616" spans="5:14" ht="13">
      <c r="E616" s="38"/>
      <c r="N616" s="39"/>
    </row>
    <row r="617" spans="5:14" ht="13">
      <c r="E617" s="38"/>
      <c r="N617" s="39"/>
    </row>
    <row r="618" spans="5:14" ht="13">
      <c r="E618" s="38"/>
      <c r="N618" s="39"/>
    </row>
    <row r="619" spans="5:14" ht="13">
      <c r="E619" s="38"/>
      <c r="N619" s="39"/>
    </row>
    <row r="620" spans="5:14" ht="13">
      <c r="E620" s="38"/>
      <c r="N620" s="39"/>
    </row>
    <row r="621" spans="5:14" ht="13">
      <c r="E621" s="38"/>
      <c r="N621" s="39"/>
    </row>
    <row r="622" spans="5:14" ht="13">
      <c r="E622" s="38"/>
      <c r="N622" s="39"/>
    </row>
    <row r="623" spans="5:14" ht="13">
      <c r="E623" s="38"/>
      <c r="N623" s="39"/>
    </row>
    <row r="624" spans="5:14" ht="13">
      <c r="E624" s="38"/>
      <c r="N624" s="39"/>
    </row>
    <row r="625" spans="5:14" ht="13">
      <c r="E625" s="38"/>
      <c r="N625" s="39"/>
    </row>
    <row r="626" spans="5:14" ht="13">
      <c r="E626" s="38"/>
      <c r="N626" s="39"/>
    </row>
    <row r="627" spans="5:14" ht="13">
      <c r="E627" s="38"/>
      <c r="N627" s="39"/>
    </row>
    <row r="628" spans="5:14" ht="13">
      <c r="E628" s="38"/>
      <c r="N628" s="39"/>
    </row>
    <row r="629" spans="5:14" ht="13">
      <c r="E629" s="38"/>
      <c r="N629" s="39"/>
    </row>
    <row r="630" spans="5:14" ht="13">
      <c r="E630" s="38"/>
      <c r="N630" s="39"/>
    </row>
    <row r="631" spans="5:14" ht="13">
      <c r="E631" s="38"/>
      <c r="N631" s="39"/>
    </row>
    <row r="632" spans="5:14" ht="13">
      <c r="E632" s="38"/>
      <c r="N632" s="39"/>
    </row>
    <row r="633" spans="5:14" ht="13">
      <c r="E633" s="38"/>
      <c r="N633" s="39"/>
    </row>
    <row r="634" spans="5:14" ht="13">
      <c r="E634" s="38"/>
      <c r="N634" s="39"/>
    </row>
    <row r="635" spans="5:14" ht="13">
      <c r="E635" s="38"/>
      <c r="N635" s="39"/>
    </row>
    <row r="636" spans="5:14" ht="13">
      <c r="E636" s="38"/>
      <c r="N636" s="39"/>
    </row>
    <row r="637" spans="5:14" ht="13">
      <c r="E637" s="38"/>
      <c r="N637" s="39"/>
    </row>
    <row r="638" spans="5:14" ht="13">
      <c r="E638" s="38"/>
      <c r="N638" s="39"/>
    </row>
    <row r="639" spans="5:14" ht="13">
      <c r="E639" s="38"/>
      <c r="N639" s="39"/>
    </row>
    <row r="640" spans="5:14" ht="13">
      <c r="E640" s="38"/>
      <c r="N640" s="39"/>
    </row>
    <row r="641" spans="5:14" ht="13">
      <c r="E641" s="38"/>
      <c r="N641" s="39"/>
    </row>
    <row r="642" spans="5:14" ht="13">
      <c r="E642" s="38"/>
      <c r="N642" s="39"/>
    </row>
    <row r="643" spans="5:14" ht="13">
      <c r="E643" s="38"/>
      <c r="N643" s="39"/>
    </row>
    <row r="644" spans="5:14" ht="13">
      <c r="E644" s="38"/>
      <c r="N644" s="39"/>
    </row>
    <row r="645" spans="5:14" ht="13">
      <c r="E645" s="38"/>
      <c r="N645" s="39"/>
    </row>
    <row r="646" spans="5:14" ht="13">
      <c r="E646" s="38"/>
      <c r="N646" s="39"/>
    </row>
    <row r="647" spans="5:14" ht="13">
      <c r="E647" s="38"/>
      <c r="N647" s="39"/>
    </row>
    <row r="648" spans="5:14" ht="13">
      <c r="E648" s="38"/>
      <c r="N648" s="39"/>
    </row>
    <row r="649" spans="5:14" ht="13">
      <c r="E649" s="38"/>
      <c r="N649" s="39"/>
    </row>
    <row r="650" spans="5:14" ht="13">
      <c r="E650" s="38"/>
      <c r="N650" s="39"/>
    </row>
    <row r="651" spans="5:14" ht="13">
      <c r="E651" s="38"/>
      <c r="N651" s="39"/>
    </row>
    <row r="652" spans="5:14" ht="13">
      <c r="E652" s="38"/>
      <c r="N652" s="39"/>
    </row>
    <row r="653" spans="5:14" ht="13">
      <c r="E653" s="38"/>
      <c r="N653" s="39"/>
    </row>
    <row r="654" spans="5:14" ht="13">
      <c r="E654" s="38"/>
      <c r="N654" s="39"/>
    </row>
    <row r="655" spans="5:14" ht="13">
      <c r="E655" s="38"/>
      <c r="N655" s="39"/>
    </row>
    <row r="656" spans="5:14" ht="13">
      <c r="E656" s="38"/>
      <c r="N656" s="39"/>
    </row>
    <row r="657" spans="5:14" ht="13">
      <c r="E657" s="38"/>
      <c r="N657" s="39"/>
    </row>
    <row r="658" spans="5:14" ht="13">
      <c r="E658" s="38"/>
      <c r="N658" s="39"/>
    </row>
    <row r="659" spans="5:14" ht="13">
      <c r="E659" s="38"/>
      <c r="N659" s="39"/>
    </row>
    <row r="660" spans="5:14" ht="13">
      <c r="E660" s="38"/>
      <c r="N660" s="39"/>
    </row>
    <row r="661" spans="5:14" ht="13">
      <c r="E661" s="38"/>
      <c r="N661" s="39"/>
    </row>
    <row r="662" spans="5:14" ht="13">
      <c r="E662" s="38"/>
      <c r="N662" s="39"/>
    </row>
    <row r="663" spans="5:14" ht="13">
      <c r="E663" s="38"/>
      <c r="N663" s="39"/>
    </row>
    <row r="664" spans="5:14" ht="13">
      <c r="E664" s="38"/>
      <c r="N664" s="39"/>
    </row>
    <row r="665" spans="5:14" ht="13">
      <c r="E665" s="38"/>
      <c r="N665" s="39"/>
    </row>
    <row r="666" spans="5:14" ht="13">
      <c r="E666" s="38"/>
      <c r="N666" s="39"/>
    </row>
    <row r="667" spans="5:14" ht="13">
      <c r="E667" s="38"/>
      <c r="N667" s="39"/>
    </row>
    <row r="668" spans="5:14" ht="13">
      <c r="E668" s="38"/>
      <c r="N668" s="39"/>
    </row>
    <row r="669" spans="5:14" ht="13">
      <c r="E669" s="38"/>
      <c r="N669" s="39"/>
    </row>
    <row r="670" spans="5:14" ht="13">
      <c r="E670" s="38"/>
      <c r="N670" s="39"/>
    </row>
    <row r="671" spans="5:14" ht="13">
      <c r="E671" s="38"/>
      <c r="N671" s="39"/>
    </row>
    <row r="672" spans="5:14" ht="13">
      <c r="E672" s="38"/>
      <c r="N672" s="39"/>
    </row>
    <row r="673" spans="5:14" ht="13">
      <c r="E673" s="38"/>
      <c r="N673" s="39"/>
    </row>
    <row r="674" spans="5:14" ht="13">
      <c r="E674" s="38"/>
      <c r="N674" s="39"/>
    </row>
    <row r="675" spans="5:14" ht="13">
      <c r="E675" s="38"/>
      <c r="N675" s="39"/>
    </row>
    <row r="676" spans="5:14" ht="13">
      <c r="E676" s="38"/>
      <c r="N676" s="39"/>
    </row>
    <row r="677" spans="5:14" ht="13">
      <c r="E677" s="38"/>
      <c r="N677" s="39"/>
    </row>
    <row r="678" spans="5:14" ht="13">
      <c r="E678" s="38"/>
      <c r="N678" s="39"/>
    </row>
    <row r="679" spans="5:14" ht="13">
      <c r="E679" s="38"/>
      <c r="N679" s="39"/>
    </row>
    <row r="680" spans="5:14" ht="13">
      <c r="E680" s="38"/>
      <c r="N680" s="39"/>
    </row>
    <row r="681" spans="5:14" ht="13">
      <c r="E681" s="38"/>
      <c r="N681" s="39"/>
    </row>
    <row r="682" spans="5:14" ht="13">
      <c r="E682" s="38"/>
      <c r="N682" s="39"/>
    </row>
    <row r="683" spans="5:14" ht="13">
      <c r="E683" s="38"/>
      <c r="N683" s="39"/>
    </row>
    <row r="684" spans="5:14" ht="13">
      <c r="E684" s="38"/>
      <c r="N684" s="39"/>
    </row>
    <row r="685" spans="5:14" ht="13">
      <c r="E685" s="38"/>
      <c r="N685" s="39"/>
    </row>
    <row r="686" spans="5:14" ht="13">
      <c r="E686" s="38"/>
      <c r="N686" s="39"/>
    </row>
    <row r="687" spans="5:14" ht="13">
      <c r="E687" s="38"/>
      <c r="N687" s="39"/>
    </row>
    <row r="688" spans="5:14" ht="13">
      <c r="E688" s="38"/>
      <c r="N688" s="39"/>
    </row>
    <row r="689" spans="5:14" ht="13">
      <c r="E689" s="38"/>
      <c r="N689" s="39"/>
    </row>
    <row r="690" spans="5:14" ht="13">
      <c r="E690" s="38"/>
      <c r="N690" s="39"/>
    </row>
    <row r="691" spans="5:14" ht="13">
      <c r="E691" s="38"/>
      <c r="N691" s="39"/>
    </row>
    <row r="692" spans="5:14" ht="13">
      <c r="E692" s="38"/>
      <c r="N692" s="39"/>
    </row>
    <row r="693" spans="5:14" ht="13">
      <c r="E693" s="38"/>
      <c r="N693" s="39"/>
    </row>
    <row r="694" spans="5:14" ht="13">
      <c r="E694" s="38"/>
      <c r="N694" s="39"/>
    </row>
    <row r="695" spans="5:14" ht="13">
      <c r="E695" s="38"/>
      <c r="N695" s="39"/>
    </row>
    <row r="696" spans="5:14" ht="13">
      <c r="E696" s="38"/>
      <c r="N696" s="39"/>
    </row>
    <row r="697" spans="5:14" ht="13">
      <c r="E697" s="38"/>
      <c r="N697" s="39"/>
    </row>
    <row r="698" spans="5:14" ht="13">
      <c r="E698" s="38"/>
      <c r="N698" s="39"/>
    </row>
    <row r="699" spans="5:14" ht="13">
      <c r="E699" s="38"/>
      <c r="N699" s="39"/>
    </row>
    <row r="700" spans="5:14" ht="13">
      <c r="E700" s="38"/>
      <c r="N700" s="39"/>
    </row>
    <row r="701" spans="5:14" ht="13">
      <c r="E701" s="38"/>
      <c r="N701" s="39"/>
    </row>
    <row r="702" spans="5:14" ht="13">
      <c r="E702" s="38"/>
      <c r="N702" s="39"/>
    </row>
    <row r="703" spans="5:14" ht="13">
      <c r="E703" s="38"/>
      <c r="N703" s="39"/>
    </row>
    <row r="704" spans="5:14" ht="13">
      <c r="E704" s="38"/>
      <c r="N704" s="39"/>
    </row>
    <row r="705" spans="5:14" ht="13">
      <c r="E705" s="38"/>
      <c r="N705" s="39"/>
    </row>
    <row r="706" spans="5:14" ht="13">
      <c r="E706" s="38"/>
      <c r="N706" s="39"/>
    </row>
    <row r="707" spans="5:14" ht="13">
      <c r="E707" s="38"/>
      <c r="N707" s="39"/>
    </row>
    <row r="708" spans="5:14" ht="13">
      <c r="E708" s="38"/>
      <c r="N708" s="39"/>
    </row>
    <row r="709" spans="5:14" ht="13">
      <c r="E709" s="38"/>
      <c r="N709" s="39"/>
    </row>
    <row r="710" spans="5:14" ht="13">
      <c r="E710" s="38"/>
      <c r="N710" s="39"/>
    </row>
    <row r="711" spans="5:14" ht="13">
      <c r="E711" s="38"/>
      <c r="N711" s="39"/>
    </row>
    <row r="712" spans="5:14" ht="13">
      <c r="E712" s="38"/>
      <c r="N712" s="39"/>
    </row>
    <row r="713" spans="5:14" ht="13">
      <c r="E713" s="38"/>
      <c r="N713" s="39"/>
    </row>
    <row r="714" spans="5:14" ht="13">
      <c r="E714" s="38"/>
      <c r="N714" s="39"/>
    </row>
    <row r="715" spans="5:14" ht="13">
      <c r="E715" s="38"/>
      <c r="N715" s="39"/>
    </row>
    <row r="716" spans="5:14" ht="13">
      <c r="E716" s="38"/>
      <c r="N716" s="39"/>
    </row>
    <row r="717" spans="5:14" ht="13">
      <c r="E717" s="38"/>
      <c r="N717" s="39"/>
    </row>
    <row r="718" spans="5:14" ht="13">
      <c r="E718" s="38"/>
      <c r="N718" s="39"/>
    </row>
    <row r="719" spans="5:14" ht="13">
      <c r="E719" s="38"/>
      <c r="N719" s="39"/>
    </row>
    <row r="720" spans="5:14" ht="13">
      <c r="E720" s="38"/>
      <c r="N720" s="39"/>
    </row>
    <row r="721" spans="5:14" ht="13">
      <c r="E721" s="38"/>
      <c r="N721" s="39"/>
    </row>
    <row r="722" spans="5:14" ht="13">
      <c r="E722" s="38"/>
      <c r="N722" s="39"/>
    </row>
    <row r="723" spans="5:14" ht="13">
      <c r="E723" s="38"/>
      <c r="N723" s="39"/>
    </row>
    <row r="724" spans="5:14" ht="13">
      <c r="E724" s="38"/>
      <c r="N724" s="39"/>
    </row>
    <row r="725" spans="5:14" ht="13">
      <c r="E725" s="38"/>
      <c r="N725" s="39"/>
    </row>
    <row r="726" spans="5:14" ht="13">
      <c r="E726" s="38"/>
      <c r="N726" s="39"/>
    </row>
    <row r="727" spans="5:14" ht="13">
      <c r="E727" s="38"/>
      <c r="N727" s="39"/>
    </row>
    <row r="728" spans="5:14" ht="13">
      <c r="E728" s="38"/>
      <c r="N728" s="39"/>
    </row>
    <row r="729" spans="5:14" ht="13">
      <c r="E729" s="38"/>
      <c r="N729" s="39"/>
    </row>
    <row r="730" spans="5:14" ht="13">
      <c r="E730" s="38"/>
      <c r="N730" s="39"/>
    </row>
    <row r="731" spans="5:14" ht="13">
      <c r="E731" s="38"/>
      <c r="N731" s="39"/>
    </row>
    <row r="732" spans="5:14" ht="13">
      <c r="E732" s="38"/>
      <c r="N732" s="39"/>
    </row>
    <row r="733" spans="5:14" ht="13">
      <c r="E733" s="38"/>
      <c r="N733" s="39"/>
    </row>
    <row r="734" spans="5:14" ht="13">
      <c r="E734" s="38"/>
      <c r="N734" s="39"/>
    </row>
    <row r="735" spans="5:14" ht="13">
      <c r="E735" s="38"/>
      <c r="N735" s="39"/>
    </row>
    <row r="736" spans="5:14" ht="13">
      <c r="E736" s="38"/>
      <c r="N736" s="39"/>
    </row>
    <row r="737" spans="5:14" ht="13">
      <c r="E737" s="38"/>
      <c r="N737" s="39"/>
    </row>
    <row r="738" spans="5:14" ht="13">
      <c r="E738" s="38"/>
      <c r="N738" s="39"/>
    </row>
    <row r="739" spans="5:14" ht="13">
      <c r="E739" s="38"/>
      <c r="N739" s="39"/>
    </row>
    <row r="740" spans="5:14" ht="13">
      <c r="E740" s="38"/>
      <c r="N740" s="39"/>
    </row>
    <row r="741" spans="5:14" ht="13">
      <c r="E741" s="38"/>
      <c r="N741" s="39"/>
    </row>
    <row r="742" spans="5:14" ht="13">
      <c r="E742" s="38"/>
      <c r="N742" s="39"/>
    </row>
    <row r="743" spans="5:14" ht="13">
      <c r="E743" s="38"/>
      <c r="N743" s="39"/>
    </row>
    <row r="744" spans="5:14" ht="13">
      <c r="E744" s="38"/>
      <c r="N744" s="39"/>
    </row>
    <row r="745" spans="5:14" ht="13">
      <c r="E745" s="38"/>
      <c r="N745" s="39"/>
    </row>
    <row r="746" spans="5:14" ht="13">
      <c r="E746" s="38"/>
      <c r="N746" s="39"/>
    </row>
    <row r="747" spans="5:14" ht="13">
      <c r="E747" s="38"/>
      <c r="N747" s="39"/>
    </row>
    <row r="748" spans="5:14" ht="13">
      <c r="E748" s="38"/>
      <c r="N748" s="39"/>
    </row>
    <row r="749" spans="5:14" ht="13">
      <c r="E749" s="38"/>
      <c r="N749" s="39"/>
    </row>
    <row r="750" spans="5:14" ht="13">
      <c r="E750" s="38"/>
      <c r="N750" s="39"/>
    </row>
    <row r="751" spans="5:14" ht="13">
      <c r="E751" s="38"/>
      <c r="N751" s="39"/>
    </row>
    <row r="752" spans="5:14" ht="13">
      <c r="E752" s="38"/>
      <c r="N752" s="39"/>
    </row>
    <row r="753" spans="5:14" ht="13">
      <c r="E753" s="38"/>
      <c r="N753" s="39"/>
    </row>
    <row r="754" spans="5:14" ht="13">
      <c r="E754" s="38"/>
      <c r="N754" s="39"/>
    </row>
    <row r="755" spans="5:14" ht="13">
      <c r="E755" s="38"/>
      <c r="N755" s="39"/>
    </row>
    <row r="756" spans="5:14" ht="13">
      <c r="E756" s="38"/>
      <c r="N756" s="39"/>
    </row>
    <row r="757" spans="5:14" ht="13">
      <c r="E757" s="38"/>
      <c r="N757" s="39"/>
    </row>
    <row r="758" spans="5:14" ht="13">
      <c r="E758" s="38"/>
      <c r="N758" s="39"/>
    </row>
    <row r="759" spans="5:14" ht="13">
      <c r="E759" s="38"/>
      <c r="N759" s="39"/>
    </row>
    <row r="760" spans="5:14" ht="13">
      <c r="E760" s="38"/>
      <c r="N760" s="39"/>
    </row>
    <row r="761" spans="5:14" ht="13">
      <c r="E761" s="38"/>
      <c r="N761" s="39"/>
    </row>
    <row r="762" spans="5:14" ht="13">
      <c r="E762" s="38"/>
      <c r="N762" s="39"/>
    </row>
    <row r="763" spans="5:14" ht="13">
      <c r="E763" s="38"/>
      <c r="N763" s="39"/>
    </row>
    <row r="764" spans="5:14" ht="13">
      <c r="E764" s="38"/>
      <c r="N764" s="39"/>
    </row>
    <row r="765" spans="5:14" ht="13">
      <c r="E765" s="38"/>
      <c r="N765" s="39"/>
    </row>
    <row r="766" spans="5:14" ht="13">
      <c r="E766" s="38"/>
      <c r="N766" s="39"/>
    </row>
    <row r="767" spans="5:14" ht="13">
      <c r="E767" s="38"/>
      <c r="N767" s="39"/>
    </row>
    <row r="768" spans="5:14" ht="13">
      <c r="E768" s="38"/>
      <c r="N768" s="39"/>
    </row>
    <row r="769" spans="5:14" ht="13">
      <c r="E769" s="38"/>
      <c r="N769" s="39"/>
    </row>
    <row r="770" spans="5:14" ht="13">
      <c r="E770" s="38"/>
      <c r="N770" s="39"/>
    </row>
    <row r="771" spans="5:14" ht="13">
      <c r="E771" s="38"/>
      <c r="N771" s="39"/>
    </row>
    <row r="772" spans="5:14" ht="13">
      <c r="E772" s="38"/>
      <c r="N772" s="39"/>
    </row>
    <row r="773" spans="5:14" ht="13">
      <c r="E773" s="38"/>
      <c r="N773" s="39"/>
    </row>
    <row r="774" spans="5:14" ht="13">
      <c r="E774" s="38"/>
      <c r="N774" s="39"/>
    </row>
    <row r="775" spans="5:14" ht="13">
      <c r="E775" s="38"/>
      <c r="N775" s="39"/>
    </row>
    <row r="776" spans="5:14" ht="13">
      <c r="E776" s="38"/>
      <c r="N776" s="39"/>
    </row>
    <row r="777" spans="5:14" ht="13">
      <c r="E777" s="38"/>
      <c r="N777" s="39"/>
    </row>
    <row r="778" spans="5:14" ht="13">
      <c r="E778" s="38"/>
      <c r="N778" s="39"/>
    </row>
    <row r="779" spans="5:14" ht="13">
      <c r="E779" s="38"/>
      <c r="N779" s="39"/>
    </row>
    <row r="780" spans="5:14" ht="13">
      <c r="E780" s="38"/>
      <c r="N780" s="39"/>
    </row>
    <row r="781" spans="5:14" ht="13">
      <c r="E781" s="38"/>
      <c r="N781" s="39"/>
    </row>
    <row r="782" spans="5:14" ht="13">
      <c r="E782" s="38"/>
      <c r="N782" s="39"/>
    </row>
    <row r="783" spans="5:14" ht="13">
      <c r="E783" s="38"/>
      <c r="N783" s="39"/>
    </row>
    <row r="784" spans="5:14" ht="13">
      <c r="E784" s="38"/>
      <c r="N784" s="39"/>
    </row>
    <row r="785" spans="5:14" ht="13">
      <c r="E785" s="38"/>
      <c r="N785" s="39"/>
    </row>
    <row r="786" spans="5:14" ht="13">
      <c r="E786" s="38"/>
      <c r="N786" s="39"/>
    </row>
    <row r="787" spans="5:14" ht="13">
      <c r="E787" s="38"/>
      <c r="N787" s="39"/>
    </row>
    <row r="788" spans="5:14" ht="13">
      <c r="E788" s="38"/>
      <c r="N788" s="39"/>
    </row>
    <row r="789" spans="5:14" ht="13">
      <c r="E789" s="38"/>
      <c r="N789" s="39"/>
    </row>
    <row r="790" spans="5:14" ht="13">
      <c r="E790" s="38"/>
      <c r="N790" s="39"/>
    </row>
    <row r="791" spans="5:14" ht="13">
      <c r="E791" s="38"/>
      <c r="N791" s="39"/>
    </row>
    <row r="792" spans="5:14" ht="13">
      <c r="E792" s="38"/>
      <c r="N792" s="39"/>
    </row>
    <row r="793" spans="5:14" ht="13">
      <c r="E793" s="38"/>
      <c r="N793" s="39"/>
    </row>
    <row r="794" spans="5:14" ht="13">
      <c r="E794" s="38"/>
      <c r="N794" s="39"/>
    </row>
    <row r="795" spans="5:14" ht="13">
      <c r="E795" s="38"/>
      <c r="N795" s="39"/>
    </row>
    <row r="796" spans="5:14" ht="13">
      <c r="E796" s="38"/>
      <c r="N796" s="39"/>
    </row>
    <row r="797" spans="5:14" ht="13">
      <c r="E797" s="38"/>
      <c r="N797" s="39"/>
    </row>
    <row r="798" spans="5:14" ht="13">
      <c r="E798" s="38"/>
      <c r="N798" s="39"/>
    </row>
    <row r="799" spans="5:14" ht="13">
      <c r="E799" s="38"/>
      <c r="N799" s="39"/>
    </row>
    <row r="800" spans="5:14" ht="13">
      <c r="E800" s="38"/>
      <c r="N800" s="39"/>
    </row>
    <row r="801" spans="5:14" ht="13">
      <c r="E801" s="38"/>
      <c r="N801" s="39"/>
    </row>
    <row r="802" spans="5:14" ht="13">
      <c r="E802" s="38"/>
      <c r="N802" s="39"/>
    </row>
    <row r="803" spans="5:14" ht="13">
      <c r="E803" s="38"/>
      <c r="N803" s="39"/>
    </row>
    <row r="804" spans="5:14" ht="13">
      <c r="E804" s="38"/>
      <c r="N804" s="39"/>
    </row>
    <row r="805" spans="5:14" ht="13">
      <c r="E805" s="38"/>
      <c r="N805" s="39"/>
    </row>
    <row r="806" spans="5:14" ht="13">
      <c r="E806" s="38"/>
      <c r="N806" s="39"/>
    </row>
    <row r="807" spans="5:14" ht="13">
      <c r="E807" s="38"/>
      <c r="N807" s="39"/>
    </row>
    <row r="808" spans="5:14" ht="13">
      <c r="E808" s="38"/>
      <c r="N808" s="39"/>
    </row>
    <row r="809" spans="5:14" ht="13">
      <c r="E809" s="38"/>
      <c r="N809" s="39"/>
    </row>
    <row r="810" spans="5:14" ht="13">
      <c r="E810" s="38"/>
      <c r="N810" s="39"/>
    </row>
    <row r="811" spans="5:14" ht="13">
      <c r="E811" s="38"/>
      <c r="N811" s="39"/>
    </row>
    <row r="812" spans="5:14" ht="13">
      <c r="E812" s="38"/>
      <c r="N812" s="39"/>
    </row>
    <row r="813" spans="5:14" ht="13">
      <c r="E813" s="38"/>
      <c r="N813" s="39"/>
    </row>
    <row r="814" spans="5:14" ht="13">
      <c r="E814" s="38"/>
      <c r="N814" s="39"/>
    </row>
    <row r="815" spans="5:14" ht="13">
      <c r="E815" s="38"/>
      <c r="N815" s="39"/>
    </row>
    <row r="816" spans="5:14" ht="13">
      <c r="E816" s="38"/>
      <c r="N816" s="39"/>
    </row>
    <row r="817" spans="5:14" ht="13">
      <c r="E817" s="38"/>
      <c r="N817" s="39"/>
    </row>
    <row r="818" spans="5:14" ht="13">
      <c r="E818" s="38"/>
      <c r="N818" s="39"/>
    </row>
    <row r="819" spans="5:14" ht="13">
      <c r="E819" s="38"/>
      <c r="N819" s="39"/>
    </row>
    <row r="820" spans="5:14" ht="13">
      <c r="E820" s="38"/>
      <c r="N820" s="39"/>
    </row>
    <row r="821" spans="5:14" ht="13">
      <c r="E821" s="38"/>
      <c r="N821" s="39"/>
    </row>
    <row r="822" spans="5:14" ht="13">
      <c r="E822" s="38"/>
      <c r="N822" s="39"/>
    </row>
    <row r="823" spans="5:14" ht="13">
      <c r="E823" s="38"/>
      <c r="N823" s="39"/>
    </row>
    <row r="824" spans="5:14" ht="13">
      <c r="E824" s="38"/>
      <c r="N824" s="39"/>
    </row>
    <row r="825" spans="5:14" ht="13">
      <c r="E825" s="38"/>
      <c r="N825" s="39"/>
    </row>
    <row r="826" spans="5:14" ht="13">
      <c r="E826" s="38"/>
      <c r="N826" s="39"/>
    </row>
    <row r="827" spans="5:14" ht="13">
      <c r="E827" s="38"/>
      <c r="N827" s="39"/>
    </row>
    <row r="828" spans="5:14" ht="13">
      <c r="E828" s="38"/>
      <c r="N828" s="39"/>
    </row>
    <row r="829" spans="5:14" ht="13">
      <c r="E829" s="38"/>
      <c r="N829" s="39"/>
    </row>
    <row r="830" spans="5:14" ht="13">
      <c r="E830" s="38"/>
      <c r="N830" s="39"/>
    </row>
    <row r="831" spans="5:14" ht="13">
      <c r="E831" s="38"/>
      <c r="N831" s="39"/>
    </row>
    <row r="832" spans="5:14" ht="13">
      <c r="E832" s="38"/>
      <c r="N832" s="39"/>
    </row>
    <row r="833" spans="5:14" ht="13">
      <c r="E833" s="38"/>
      <c r="N833" s="39"/>
    </row>
    <row r="834" spans="5:14" ht="13">
      <c r="E834" s="38"/>
      <c r="N834" s="39"/>
    </row>
    <row r="835" spans="5:14" ht="13">
      <c r="E835" s="38"/>
      <c r="N835" s="39"/>
    </row>
    <row r="836" spans="5:14" ht="13">
      <c r="E836" s="38"/>
      <c r="N836" s="39"/>
    </row>
    <row r="837" spans="5:14" ht="13">
      <c r="E837" s="38"/>
      <c r="N837" s="39"/>
    </row>
    <row r="838" spans="5:14" ht="13">
      <c r="E838" s="38"/>
      <c r="N838" s="39"/>
    </row>
    <row r="839" spans="5:14" ht="13">
      <c r="E839" s="38"/>
      <c r="N839" s="39"/>
    </row>
    <row r="840" spans="5:14" ht="13">
      <c r="E840" s="38"/>
      <c r="N840" s="39"/>
    </row>
    <row r="841" spans="5:14" ht="13">
      <c r="E841" s="38"/>
      <c r="N841" s="39"/>
    </row>
    <row r="842" spans="5:14" ht="13">
      <c r="E842" s="38"/>
      <c r="N842" s="39"/>
    </row>
    <row r="843" spans="5:14" ht="13">
      <c r="E843" s="38"/>
      <c r="N843" s="39"/>
    </row>
    <row r="844" spans="5:14" ht="13">
      <c r="E844" s="38"/>
      <c r="N844" s="39"/>
    </row>
    <row r="845" spans="5:14" ht="13">
      <c r="E845" s="38"/>
      <c r="N845" s="39"/>
    </row>
    <row r="846" spans="5:14" ht="13">
      <c r="E846" s="38"/>
      <c r="N846" s="39"/>
    </row>
    <row r="847" spans="5:14" ht="13">
      <c r="E847" s="38"/>
      <c r="N847" s="39"/>
    </row>
    <row r="848" spans="5:14" ht="13">
      <c r="E848" s="38"/>
      <c r="N848" s="39"/>
    </row>
    <row r="849" spans="5:14" ht="13">
      <c r="E849" s="38"/>
      <c r="N849" s="39"/>
    </row>
    <row r="850" spans="5:14" ht="13">
      <c r="E850" s="38"/>
      <c r="N850" s="39"/>
    </row>
    <row r="851" spans="5:14" ht="13">
      <c r="E851" s="38"/>
      <c r="N851" s="39"/>
    </row>
    <row r="852" spans="5:14" ht="13">
      <c r="E852" s="38"/>
      <c r="N852" s="39"/>
    </row>
    <row r="853" spans="5:14" ht="13">
      <c r="E853" s="38"/>
      <c r="N853" s="39"/>
    </row>
    <row r="854" spans="5:14" ht="13">
      <c r="E854" s="38"/>
      <c r="N854" s="39"/>
    </row>
    <row r="855" spans="5:14" ht="13">
      <c r="E855" s="38"/>
      <c r="N855" s="39"/>
    </row>
    <row r="856" spans="5:14" ht="13">
      <c r="E856" s="38"/>
      <c r="N856" s="39"/>
    </row>
    <row r="857" spans="5:14" ht="13">
      <c r="E857" s="38"/>
      <c r="N857" s="39"/>
    </row>
    <row r="858" spans="5:14" ht="13">
      <c r="E858" s="38"/>
      <c r="N858" s="39"/>
    </row>
    <row r="859" spans="5:14" ht="13">
      <c r="E859" s="38"/>
      <c r="N859" s="39"/>
    </row>
    <row r="860" spans="5:14" ht="13">
      <c r="E860" s="38"/>
      <c r="N860" s="39"/>
    </row>
    <row r="861" spans="5:14" ht="13">
      <c r="E861" s="38"/>
      <c r="N861" s="39"/>
    </row>
    <row r="862" spans="5:14" ht="13">
      <c r="E862" s="38"/>
      <c r="N862" s="39"/>
    </row>
    <row r="863" spans="5:14" ht="13">
      <c r="E863" s="38"/>
      <c r="N863" s="39"/>
    </row>
    <row r="864" spans="5:14" ht="13">
      <c r="E864" s="38"/>
      <c r="N864" s="39"/>
    </row>
    <row r="865" spans="5:14" ht="13">
      <c r="E865" s="38"/>
      <c r="N865" s="39"/>
    </row>
    <row r="866" spans="5:14" ht="13">
      <c r="E866" s="38"/>
      <c r="N866" s="39"/>
    </row>
    <row r="867" spans="5:14" ht="13">
      <c r="E867" s="38"/>
      <c r="N867" s="39"/>
    </row>
    <row r="868" spans="5:14" ht="13">
      <c r="E868" s="38"/>
      <c r="N868" s="39"/>
    </row>
    <row r="869" spans="5:14" ht="13">
      <c r="E869" s="38"/>
      <c r="N869" s="39"/>
    </row>
    <row r="870" spans="5:14" ht="13">
      <c r="E870" s="38"/>
      <c r="N870" s="39"/>
    </row>
    <row r="871" spans="5:14" ht="13">
      <c r="E871" s="38"/>
      <c r="N871" s="39"/>
    </row>
    <row r="872" spans="5:14" ht="13">
      <c r="E872" s="38"/>
      <c r="N872" s="39"/>
    </row>
    <row r="873" spans="5:14" ht="13">
      <c r="E873" s="38"/>
      <c r="N873" s="39"/>
    </row>
    <row r="874" spans="5:14" ht="13">
      <c r="E874" s="38"/>
      <c r="N874" s="39"/>
    </row>
    <row r="875" spans="5:14" ht="13">
      <c r="E875" s="38"/>
      <c r="N875" s="39"/>
    </row>
    <row r="876" spans="5:14" ht="13">
      <c r="E876" s="38"/>
      <c r="N876" s="39"/>
    </row>
    <row r="877" spans="5:14" ht="13">
      <c r="E877" s="38"/>
      <c r="N877" s="39"/>
    </row>
    <row r="878" spans="5:14" ht="13">
      <c r="E878" s="38"/>
      <c r="N878" s="39"/>
    </row>
    <row r="879" spans="5:14" ht="13">
      <c r="E879" s="38"/>
      <c r="N879" s="39"/>
    </row>
    <row r="880" spans="5:14" ht="13">
      <c r="E880" s="38"/>
      <c r="N880" s="39"/>
    </row>
    <row r="881" spans="5:14" ht="13">
      <c r="E881" s="38"/>
      <c r="N881" s="39"/>
    </row>
    <row r="882" spans="5:14" ht="13">
      <c r="E882" s="38"/>
      <c r="N882" s="39"/>
    </row>
    <row r="883" spans="5:14" ht="13">
      <c r="E883" s="38"/>
      <c r="N883" s="39"/>
    </row>
    <row r="884" spans="5:14" ht="13">
      <c r="E884" s="38"/>
      <c r="N884" s="39"/>
    </row>
    <row r="885" spans="5:14" ht="13">
      <c r="E885" s="38"/>
      <c r="N885" s="39"/>
    </row>
    <row r="886" spans="5:14" ht="13">
      <c r="E886" s="38"/>
      <c r="N886" s="39"/>
    </row>
    <row r="887" spans="5:14" ht="13">
      <c r="E887" s="38"/>
      <c r="N887" s="39"/>
    </row>
    <row r="888" spans="5:14" ht="13">
      <c r="E888" s="38"/>
      <c r="N888" s="39"/>
    </row>
    <row r="889" spans="5:14" ht="13">
      <c r="E889" s="38"/>
      <c r="N889" s="39"/>
    </row>
    <row r="890" spans="5:14" ht="13">
      <c r="E890" s="38"/>
      <c r="N890" s="39"/>
    </row>
    <row r="891" spans="5:14" ht="13">
      <c r="E891" s="38"/>
      <c r="N891" s="39"/>
    </row>
    <row r="892" spans="5:14" ht="13">
      <c r="E892" s="38"/>
      <c r="N892" s="39"/>
    </row>
    <row r="893" spans="5:14" ht="13">
      <c r="E893" s="38"/>
      <c r="N893" s="39"/>
    </row>
    <row r="894" spans="5:14" ht="13">
      <c r="E894" s="38"/>
      <c r="N894" s="39"/>
    </row>
    <row r="895" spans="5:14" ht="13">
      <c r="E895" s="38"/>
      <c r="N895" s="39"/>
    </row>
    <row r="896" spans="5:14" ht="13">
      <c r="E896" s="38"/>
      <c r="N896" s="39"/>
    </row>
    <row r="897" spans="5:14" ht="13">
      <c r="E897" s="38"/>
      <c r="N897" s="39"/>
    </row>
    <row r="898" spans="5:14" ht="13">
      <c r="E898" s="38"/>
      <c r="N898" s="39"/>
    </row>
    <row r="899" spans="5:14" ht="13">
      <c r="E899" s="38"/>
      <c r="N899" s="39"/>
    </row>
    <row r="900" spans="5:14" ht="13">
      <c r="E900" s="38"/>
      <c r="N900" s="39"/>
    </row>
    <row r="901" spans="5:14" ht="13">
      <c r="E901" s="38"/>
      <c r="N901" s="39"/>
    </row>
    <row r="902" spans="5:14" ht="13">
      <c r="E902" s="38"/>
      <c r="N902" s="39"/>
    </row>
    <row r="903" spans="5:14" ht="13">
      <c r="E903" s="38"/>
      <c r="N903" s="39"/>
    </row>
    <row r="904" spans="5:14" ht="13">
      <c r="E904" s="38"/>
      <c r="N904" s="39"/>
    </row>
    <row r="905" spans="5:14" ht="13">
      <c r="E905" s="38"/>
      <c r="N905" s="39"/>
    </row>
    <row r="906" spans="5:14" ht="13">
      <c r="E906" s="38"/>
      <c r="N906" s="39"/>
    </row>
    <row r="907" spans="5:14" ht="13">
      <c r="E907" s="38"/>
      <c r="N907" s="39"/>
    </row>
    <row r="908" spans="5:14" ht="13">
      <c r="E908" s="38"/>
      <c r="N908" s="39"/>
    </row>
    <row r="909" spans="5:14" ht="13">
      <c r="E909" s="38"/>
      <c r="N909" s="39"/>
    </row>
    <row r="910" spans="5:14" ht="13">
      <c r="E910" s="38"/>
      <c r="N910" s="39"/>
    </row>
    <row r="911" spans="5:14" ht="13">
      <c r="E911" s="38"/>
      <c r="N911" s="39"/>
    </row>
    <row r="912" spans="5:14" ht="13">
      <c r="E912" s="38"/>
      <c r="N912" s="39"/>
    </row>
    <row r="913" spans="5:14" ht="13">
      <c r="E913" s="38"/>
      <c r="N913" s="39"/>
    </row>
    <row r="914" spans="5:14" ht="13">
      <c r="E914" s="38"/>
      <c r="N914" s="39"/>
    </row>
    <row r="915" spans="5:14" ht="13">
      <c r="E915" s="38"/>
      <c r="N915" s="39"/>
    </row>
    <row r="916" spans="5:14" ht="13">
      <c r="E916" s="38"/>
      <c r="N916" s="39"/>
    </row>
    <row r="917" spans="5:14" ht="13">
      <c r="E917" s="38"/>
      <c r="N917" s="39"/>
    </row>
    <row r="918" spans="5:14" ht="13">
      <c r="E918" s="38"/>
      <c r="N918" s="39"/>
    </row>
    <row r="919" spans="5:14" ht="13">
      <c r="E919" s="38"/>
      <c r="N919" s="39"/>
    </row>
    <row r="920" spans="5:14" ht="13">
      <c r="E920" s="38"/>
      <c r="N920" s="39"/>
    </row>
    <row r="921" spans="5:14" ht="13">
      <c r="E921" s="38"/>
      <c r="N921" s="39"/>
    </row>
    <row r="922" spans="5:14" ht="13">
      <c r="E922" s="38"/>
      <c r="N922" s="39"/>
    </row>
    <row r="923" spans="5:14" ht="13">
      <c r="E923" s="38"/>
      <c r="N923" s="39"/>
    </row>
    <row r="924" spans="5:14" ht="13">
      <c r="E924" s="38"/>
      <c r="N924" s="39"/>
    </row>
    <row r="925" spans="5:14" ht="13">
      <c r="E925" s="38"/>
      <c r="N925" s="39"/>
    </row>
    <row r="926" spans="5:14" ht="13">
      <c r="E926" s="38"/>
      <c r="N926" s="39"/>
    </row>
    <row r="927" spans="5:14" ht="13">
      <c r="E927" s="38"/>
      <c r="N927" s="39"/>
    </row>
    <row r="928" spans="5:14" ht="13">
      <c r="E928" s="38"/>
      <c r="N928" s="39"/>
    </row>
    <row r="929" spans="5:14" ht="13">
      <c r="E929" s="38"/>
      <c r="N929" s="39"/>
    </row>
    <row r="930" spans="5:14" ht="13">
      <c r="E930" s="38"/>
      <c r="N930" s="39"/>
    </row>
    <row r="931" spans="5:14" ht="13">
      <c r="E931" s="38"/>
      <c r="N931" s="39"/>
    </row>
    <row r="932" spans="5:14" ht="13">
      <c r="E932" s="38"/>
      <c r="N932" s="39"/>
    </row>
    <row r="933" spans="5:14" ht="13">
      <c r="E933" s="38"/>
      <c r="N933" s="39"/>
    </row>
    <row r="934" spans="5:14" ht="13">
      <c r="E934" s="38"/>
      <c r="N934" s="39"/>
    </row>
    <row r="935" spans="5:14" ht="13">
      <c r="E935" s="38"/>
      <c r="N935" s="39"/>
    </row>
    <row r="936" spans="5:14" ht="13">
      <c r="E936" s="38"/>
      <c r="N936" s="39"/>
    </row>
    <row r="937" spans="5:14" ht="13">
      <c r="E937" s="38"/>
      <c r="N937" s="39"/>
    </row>
    <row r="938" spans="5:14" ht="13">
      <c r="E938" s="38"/>
      <c r="N938" s="39"/>
    </row>
    <row r="939" spans="5:14" ht="13">
      <c r="E939" s="38"/>
      <c r="N939" s="39"/>
    </row>
    <row r="940" spans="5:14" ht="13">
      <c r="E940" s="38"/>
      <c r="N940" s="39"/>
    </row>
    <row r="941" spans="5:14" ht="13">
      <c r="E941" s="38"/>
      <c r="N941" s="39"/>
    </row>
    <row r="942" spans="5:14" ht="13">
      <c r="E942" s="38"/>
      <c r="N942" s="39"/>
    </row>
    <row r="943" spans="5:14" ht="13">
      <c r="E943" s="38"/>
      <c r="N943" s="39"/>
    </row>
    <row r="944" spans="5:14" ht="13">
      <c r="E944" s="38"/>
      <c r="N944" s="39"/>
    </row>
    <row r="945" spans="5:14" ht="13">
      <c r="E945" s="38"/>
      <c r="N945" s="39"/>
    </row>
    <row r="946" spans="5:14" ht="13">
      <c r="E946" s="38"/>
      <c r="N946" s="39"/>
    </row>
    <row r="947" spans="5:14" ht="13">
      <c r="E947" s="38"/>
      <c r="N947" s="39"/>
    </row>
    <row r="948" spans="5:14" ht="13">
      <c r="E948" s="38"/>
      <c r="N948" s="39"/>
    </row>
    <row r="949" spans="5:14" ht="13">
      <c r="E949" s="38"/>
      <c r="N949" s="39"/>
    </row>
    <row r="950" spans="5:14" ht="13">
      <c r="E950" s="38"/>
      <c r="N950" s="39"/>
    </row>
    <row r="951" spans="5:14" ht="13">
      <c r="E951" s="38"/>
      <c r="N951" s="39"/>
    </row>
    <row r="952" spans="5:14" ht="13">
      <c r="E952" s="38"/>
      <c r="N952" s="39"/>
    </row>
    <row r="953" spans="5:14" ht="13">
      <c r="E953" s="38"/>
      <c r="N953" s="39"/>
    </row>
    <row r="954" spans="5:14" ht="13">
      <c r="E954" s="38"/>
      <c r="N954" s="39"/>
    </row>
    <row r="955" spans="5:14" ht="13">
      <c r="E955" s="38"/>
      <c r="N955" s="39"/>
    </row>
    <row r="956" spans="5:14" ht="13">
      <c r="E956" s="38"/>
      <c r="N956" s="39"/>
    </row>
    <row r="957" spans="5:14" ht="13">
      <c r="E957" s="38"/>
      <c r="N957" s="39"/>
    </row>
    <row r="958" spans="5:14" ht="13">
      <c r="E958" s="38"/>
      <c r="N958" s="39"/>
    </row>
    <row r="959" spans="5:14" ht="13">
      <c r="E959" s="38"/>
      <c r="N959" s="39"/>
    </row>
    <row r="960" spans="5:14" ht="13">
      <c r="E960" s="38"/>
      <c r="N960" s="39"/>
    </row>
    <row r="961" spans="5:14" ht="13">
      <c r="E961" s="38"/>
      <c r="N961" s="39"/>
    </row>
    <row r="962" spans="5:14" ht="13">
      <c r="E962" s="38"/>
      <c r="N962" s="39"/>
    </row>
    <row r="963" spans="5:14" ht="13">
      <c r="E963" s="38"/>
      <c r="N963" s="39"/>
    </row>
    <row r="964" spans="5:14" ht="13">
      <c r="E964" s="38"/>
      <c r="N964" s="39"/>
    </row>
    <row r="965" spans="5:14" ht="13">
      <c r="E965" s="38"/>
      <c r="N965" s="39"/>
    </row>
    <row r="966" spans="5:14" ht="13">
      <c r="E966" s="38"/>
      <c r="N966" s="39"/>
    </row>
    <row r="967" spans="5:14" ht="13">
      <c r="E967" s="38"/>
      <c r="N967" s="39"/>
    </row>
    <row r="968" spans="5:14" ht="13">
      <c r="E968" s="38"/>
      <c r="N968" s="39"/>
    </row>
    <row r="969" spans="5:14" ht="13">
      <c r="E969" s="38"/>
      <c r="N969" s="39"/>
    </row>
    <row r="970" spans="5:14" ht="13">
      <c r="E970" s="38"/>
      <c r="N970" s="39"/>
    </row>
    <row r="971" spans="5:14" ht="13">
      <c r="E971" s="38"/>
      <c r="N971" s="39"/>
    </row>
    <row r="972" spans="5:14" ht="13">
      <c r="E972" s="38"/>
      <c r="N972" s="39"/>
    </row>
    <row r="973" spans="5:14" ht="13">
      <c r="E973" s="38"/>
      <c r="N973" s="39"/>
    </row>
    <row r="974" spans="5:14" ht="13">
      <c r="E974" s="38"/>
      <c r="N974" s="39"/>
    </row>
    <row r="975" spans="5:14" ht="13">
      <c r="E975" s="38"/>
      <c r="N975" s="39"/>
    </row>
    <row r="976" spans="5:14" ht="13">
      <c r="E976" s="38"/>
      <c r="N976" s="39"/>
    </row>
    <row r="977" spans="5:14" ht="13">
      <c r="E977" s="38"/>
      <c r="N977" s="39"/>
    </row>
    <row r="978" spans="5:14" ht="13">
      <c r="E978" s="38"/>
      <c r="N978" s="39"/>
    </row>
    <row r="979" spans="5:14" ht="13">
      <c r="E979" s="38"/>
      <c r="N979" s="39"/>
    </row>
    <row r="980" spans="5:14" ht="13">
      <c r="E980" s="38"/>
      <c r="N980" s="39"/>
    </row>
    <row r="981" spans="5:14" ht="13">
      <c r="E981" s="38"/>
      <c r="N981" s="39"/>
    </row>
    <row r="982" spans="5:14" ht="13">
      <c r="E982" s="38"/>
      <c r="N982" s="39"/>
    </row>
    <row r="983" spans="5:14" ht="13">
      <c r="E983" s="38"/>
      <c r="N983" s="39"/>
    </row>
    <row r="984" spans="5:14" ht="13">
      <c r="E984" s="38"/>
      <c r="N984" s="39"/>
    </row>
    <row r="985" spans="5:14" ht="13">
      <c r="E985" s="38"/>
      <c r="N985" s="39"/>
    </row>
    <row r="986" spans="5:14" ht="13">
      <c r="E986" s="38"/>
      <c r="N986" s="39"/>
    </row>
    <row r="987" spans="5:14" ht="13">
      <c r="E987" s="38"/>
      <c r="N987" s="39"/>
    </row>
    <row r="988" spans="5:14" ht="13">
      <c r="E988" s="38"/>
      <c r="N988" s="39"/>
    </row>
    <row r="989" spans="5:14" ht="13">
      <c r="E989" s="38"/>
      <c r="N989" s="39"/>
    </row>
    <row r="990" spans="5:14" ht="13">
      <c r="E990" s="38"/>
      <c r="N990" s="39"/>
    </row>
    <row r="991" spans="5:14" ht="13">
      <c r="E991" s="38"/>
      <c r="N991" s="39"/>
    </row>
    <row r="992" spans="5:14" ht="13">
      <c r="E992" s="38"/>
      <c r="N992" s="39"/>
    </row>
    <row r="993" spans="5:14" ht="13">
      <c r="E993" s="38"/>
      <c r="N993" s="39"/>
    </row>
    <row r="994" spans="5:14" ht="13">
      <c r="E994" s="38"/>
      <c r="N994" s="39"/>
    </row>
    <row r="995" spans="5:14" ht="13">
      <c r="E995" s="38"/>
      <c r="N995" s="39"/>
    </row>
    <row r="996" spans="5:14" ht="13">
      <c r="E996" s="38"/>
      <c r="N996" s="39"/>
    </row>
    <row r="997" spans="5:14" ht="13">
      <c r="E997" s="38"/>
      <c r="N997" s="39"/>
    </row>
    <row r="998" spans="5:14" ht="13">
      <c r="E998" s="38"/>
      <c r="N998" s="39"/>
    </row>
    <row r="999" spans="5:14" ht="13">
      <c r="E999" s="38"/>
      <c r="N999" s="39"/>
    </row>
    <row r="1000" spans="5:14" ht="13">
      <c r="E1000" s="38"/>
      <c r="N1000" s="39"/>
    </row>
    <row r="1001" spans="5:14" ht="13">
      <c r="E1001" s="38"/>
      <c r="N1001" s="39"/>
    </row>
    <row r="1002" spans="5:14" ht="13">
      <c r="E1002" s="38"/>
      <c r="N1002" s="39"/>
    </row>
    <row r="1003" spans="5:14" ht="13">
      <c r="E1003" s="38"/>
      <c r="N1003" s="39"/>
    </row>
    <row r="1004" spans="5:14" ht="13">
      <c r="E1004" s="38"/>
      <c r="N1004" s="39"/>
    </row>
    <row r="1005" spans="5:14" ht="13">
      <c r="E1005" s="38"/>
      <c r="N1005" s="39"/>
    </row>
    <row r="1006" spans="5:14" ht="13">
      <c r="E1006" s="38"/>
      <c r="N1006" s="39"/>
    </row>
    <row r="1007" spans="5:14" ht="13">
      <c r="E1007" s="38"/>
      <c r="N1007" s="39"/>
    </row>
    <row r="1008" spans="5:14" ht="13">
      <c r="E1008" s="38"/>
      <c r="N1008" s="39"/>
    </row>
    <row r="1009" spans="5:14" ht="13">
      <c r="E1009" s="38"/>
      <c r="N1009" s="39"/>
    </row>
    <row r="1010" spans="5:14" ht="13">
      <c r="E1010" s="38"/>
      <c r="N1010" s="39"/>
    </row>
    <row r="1011" spans="5:14" ht="13">
      <c r="E1011" s="38"/>
      <c r="N1011" s="39"/>
    </row>
    <row r="1012" spans="5:14" ht="13">
      <c r="E1012" s="38"/>
      <c r="N1012" s="39"/>
    </row>
    <row r="1013" spans="5:14" ht="13">
      <c r="E1013" s="38"/>
      <c r="N1013" s="39"/>
    </row>
  </sheetData>
  <dataValidations count="1">
    <dataValidation type="custom" allowBlank="1" showDropDown="1" sqref="J2:K41" xr:uid="{00000000-0002-0000-0300-000000000000}">
      <formula1>AND(ISNUMBER(J2),(NOT(OR(NOT(ISERROR(DATEVALUE(J2))), AND(ISNUMBER(J2), LEFT(CELL("format", J2))="D")))))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K100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3" sqref="C3"/>
    </sheetView>
  </sheetViews>
  <sheetFormatPr baseColWidth="10" defaultColWidth="12.6640625" defaultRowHeight="15.75" customHeight="1"/>
  <cols>
    <col min="1" max="1" width="19.6640625" customWidth="1"/>
    <col min="2" max="2" width="37.6640625" customWidth="1"/>
    <col min="3" max="3" width="33.5" customWidth="1"/>
    <col min="4" max="4" width="16.6640625" customWidth="1"/>
    <col min="5" max="5" width="10.6640625" customWidth="1"/>
    <col min="6" max="6" width="14.5" customWidth="1"/>
    <col min="7" max="7" width="16.6640625" customWidth="1"/>
    <col min="8" max="8" width="6.6640625" customWidth="1"/>
    <col min="9" max="9" width="28.6640625" customWidth="1"/>
    <col min="11" max="11" width="19" customWidth="1"/>
    <col min="12" max="12" width="9.5" customWidth="1"/>
    <col min="13" max="13" width="18.1640625" customWidth="1"/>
    <col min="14" max="15" width="16.6640625" customWidth="1"/>
  </cols>
  <sheetData>
    <row r="1" spans="1:37" ht="101.25" customHeight="1">
      <c r="A1" s="11" t="s">
        <v>17928</v>
      </c>
      <c r="B1" s="11" t="s">
        <v>17929</v>
      </c>
      <c r="C1" s="11" t="s">
        <v>17996</v>
      </c>
      <c r="D1" s="11" t="s">
        <v>17997</v>
      </c>
      <c r="E1" s="11" t="s">
        <v>17998</v>
      </c>
      <c r="F1" s="11" t="s">
        <v>17999</v>
      </c>
      <c r="G1" s="11" t="s">
        <v>18000</v>
      </c>
      <c r="H1" s="11" t="s">
        <v>17930</v>
      </c>
      <c r="I1" s="11" t="s">
        <v>17934</v>
      </c>
      <c r="J1" s="11" t="s">
        <v>18001</v>
      </c>
      <c r="K1" s="11" t="s">
        <v>17936</v>
      </c>
      <c r="L1" s="11" t="s">
        <v>17937</v>
      </c>
      <c r="M1" s="11" t="s">
        <v>17938</v>
      </c>
      <c r="N1" s="11" t="s">
        <v>17939</v>
      </c>
      <c r="O1" s="11" t="s">
        <v>17940</v>
      </c>
      <c r="P1" s="11" t="s">
        <v>17941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2.5" customHeight="1">
      <c r="A2" s="7" t="s">
        <v>18002</v>
      </c>
      <c r="B2" s="7" t="s">
        <v>18003</v>
      </c>
      <c r="C2" s="7" t="s">
        <v>18004</v>
      </c>
      <c r="D2" s="7" t="s">
        <v>18005</v>
      </c>
      <c r="E2" s="40" t="b">
        <v>1</v>
      </c>
      <c r="F2" s="40" t="b">
        <v>1</v>
      </c>
      <c r="G2" s="7" t="s">
        <v>18006</v>
      </c>
      <c r="I2" s="7" t="s">
        <v>18007</v>
      </c>
      <c r="J2" s="7">
        <v>4.7809999999999998E-2</v>
      </c>
      <c r="K2" s="7" t="s">
        <v>17948</v>
      </c>
      <c r="L2" s="20">
        <v>0.163413</v>
      </c>
      <c r="M2" s="18">
        <v>0.17924899999999999</v>
      </c>
      <c r="N2" s="18">
        <f t="shared" ref="N2:N38" si="0">(M2-L2)/(L2-J2)  * 100</f>
        <v>13.698606437549188</v>
      </c>
      <c r="O2" s="18">
        <f t="shared" ref="O2:O38" si="1">M2-L2</f>
        <v>1.5835999999999989E-2</v>
      </c>
      <c r="P2" s="2">
        <v>1</v>
      </c>
    </row>
    <row r="3" spans="1:37" ht="22.5" customHeight="1">
      <c r="B3" s="7" t="s">
        <v>18008</v>
      </c>
      <c r="C3" s="7" t="s">
        <v>18009</v>
      </c>
      <c r="D3" s="7" t="s">
        <v>18005</v>
      </c>
      <c r="E3" s="40" t="b">
        <v>1</v>
      </c>
      <c r="F3" s="40" t="b">
        <v>1</v>
      </c>
      <c r="G3" s="7" t="s">
        <v>18006</v>
      </c>
      <c r="I3" s="7" t="s">
        <v>18007</v>
      </c>
      <c r="J3" s="7">
        <v>1.6569E-2</v>
      </c>
      <c r="K3" s="7" t="s">
        <v>18010</v>
      </c>
      <c r="L3" s="20">
        <v>0.64089300000000005</v>
      </c>
      <c r="M3" s="18">
        <v>0.65881199999999995</v>
      </c>
      <c r="N3" s="18">
        <f t="shared" si="0"/>
        <v>2.8701443481269187</v>
      </c>
      <c r="O3" s="18">
        <f t="shared" si="1"/>
        <v>1.7918999999999907E-2</v>
      </c>
      <c r="P3" s="2">
        <v>2</v>
      </c>
    </row>
    <row r="4" spans="1:37" ht="22.5" customHeight="1">
      <c r="B4" s="7" t="s">
        <v>18011</v>
      </c>
      <c r="C4" s="7" t="s">
        <v>18012</v>
      </c>
      <c r="D4" s="7" t="s">
        <v>18005</v>
      </c>
      <c r="E4" s="40" t="b">
        <v>1</v>
      </c>
      <c r="F4" s="40" t="b">
        <v>1</v>
      </c>
      <c r="G4" s="7" t="s">
        <v>18006</v>
      </c>
      <c r="I4" s="7" t="s">
        <v>18007</v>
      </c>
      <c r="J4" s="7">
        <v>0.115065</v>
      </c>
      <c r="K4" s="7" t="s">
        <v>18010</v>
      </c>
      <c r="L4" s="20">
        <v>0.55382200000000004</v>
      </c>
      <c r="M4" s="18">
        <v>0.56989699999999999</v>
      </c>
      <c r="N4" s="18">
        <f t="shared" si="0"/>
        <v>3.663759210679248</v>
      </c>
      <c r="O4" s="18">
        <f t="shared" si="1"/>
        <v>1.607499999999995E-2</v>
      </c>
      <c r="P4" s="2">
        <v>3</v>
      </c>
    </row>
    <row r="5" spans="1:37" ht="22.5" customHeight="1">
      <c r="B5" s="7" t="s">
        <v>18013</v>
      </c>
      <c r="C5" s="7" t="s">
        <v>18014</v>
      </c>
      <c r="D5" s="7" t="s">
        <v>18005</v>
      </c>
      <c r="E5" s="40" t="b">
        <v>1</v>
      </c>
      <c r="F5" s="40" t="b">
        <v>1</v>
      </c>
      <c r="G5" s="7" t="s">
        <v>18015</v>
      </c>
      <c r="I5" s="7" t="s">
        <v>18016</v>
      </c>
      <c r="J5" s="7">
        <v>0.49840000000000001</v>
      </c>
      <c r="K5" s="7" t="s">
        <v>18010</v>
      </c>
      <c r="L5" s="20">
        <v>0.73191099999999998</v>
      </c>
      <c r="M5" s="18">
        <v>0.764374</v>
      </c>
      <c r="N5" s="18">
        <f t="shared" si="0"/>
        <v>13.902128807636483</v>
      </c>
      <c r="O5" s="18">
        <f t="shared" si="1"/>
        <v>3.246300000000002E-2</v>
      </c>
      <c r="P5" s="2">
        <v>4</v>
      </c>
    </row>
    <row r="6" spans="1:37" ht="22.5" customHeight="1">
      <c r="B6" s="7" t="s">
        <v>18017</v>
      </c>
      <c r="C6" s="7" t="s">
        <v>18017</v>
      </c>
      <c r="D6" s="7" t="s">
        <v>18005</v>
      </c>
      <c r="E6" s="40" t="b">
        <v>1</v>
      </c>
      <c r="F6" s="40" t="b">
        <v>1</v>
      </c>
      <c r="G6" s="7" t="s">
        <v>18018</v>
      </c>
      <c r="I6" s="7" t="s">
        <v>18019</v>
      </c>
      <c r="J6" s="7">
        <v>5.4000000000000003E-3</v>
      </c>
      <c r="K6" s="7" t="s">
        <v>18010</v>
      </c>
      <c r="L6" s="20">
        <v>0.139737</v>
      </c>
      <c r="M6" s="18">
        <v>0.219082</v>
      </c>
      <c r="N6" s="18">
        <f t="shared" si="0"/>
        <v>59.064144651138548</v>
      </c>
      <c r="O6" s="18">
        <f t="shared" si="1"/>
        <v>7.9344999999999999E-2</v>
      </c>
      <c r="P6" s="2">
        <v>5</v>
      </c>
    </row>
    <row r="7" spans="1:37" ht="22.5" customHeight="1">
      <c r="B7" s="7" t="s">
        <v>18020</v>
      </c>
      <c r="C7" s="7" t="s">
        <v>18020</v>
      </c>
      <c r="D7" s="7" t="s">
        <v>18005</v>
      </c>
      <c r="E7" s="40" t="b">
        <v>0</v>
      </c>
      <c r="F7" s="40" t="b">
        <v>1</v>
      </c>
      <c r="G7" s="7" t="s">
        <v>18018</v>
      </c>
      <c r="I7" s="7" t="s">
        <v>18019</v>
      </c>
      <c r="J7" s="7">
        <v>5.4000000000000003E-3</v>
      </c>
      <c r="K7" s="7" t="s">
        <v>18021</v>
      </c>
      <c r="L7" s="20">
        <v>0.251</v>
      </c>
      <c r="M7" s="18">
        <v>0.28299999999999997</v>
      </c>
      <c r="N7" s="18">
        <f t="shared" si="0"/>
        <v>13.029315960912042</v>
      </c>
      <c r="O7" s="18">
        <f t="shared" si="1"/>
        <v>3.1999999999999973E-2</v>
      </c>
      <c r="P7" s="2">
        <v>6</v>
      </c>
    </row>
    <row r="8" spans="1:37" ht="22.5" customHeight="1">
      <c r="B8" s="7" t="s">
        <v>18022</v>
      </c>
      <c r="C8" s="7" t="s">
        <v>18023</v>
      </c>
      <c r="D8" s="7" t="s">
        <v>18005</v>
      </c>
      <c r="E8" s="40" t="b">
        <v>1</v>
      </c>
      <c r="F8" s="40" t="b">
        <v>1</v>
      </c>
      <c r="G8" s="7" t="s">
        <v>18024</v>
      </c>
      <c r="I8" s="7" t="s">
        <v>18025</v>
      </c>
      <c r="J8" s="7">
        <v>0.02</v>
      </c>
      <c r="K8" s="7" t="s">
        <v>18010</v>
      </c>
      <c r="L8" s="7">
        <v>0.54197200000000001</v>
      </c>
      <c r="M8" s="16">
        <v>0.51200000000000001</v>
      </c>
      <c r="N8" s="18">
        <f t="shared" si="0"/>
        <v>-5.7420704558865232</v>
      </c>
      <c r="O8" s="18">
        <f t="shared" si="1"/>
        <v>-2.9971999999999999E-2</v>
      </c>
      <c r="P8" s="2">
        <v>7</v>
      </c>
    </row>
    <row r="9" spans="1:37" ht="22.5" customHeight="1">
      <c r="A9" s="7" t="s">
        <v>17975</v>
      </c>
      <c r="B9" s="7" t="s">
        <v>18026</v>
      </c>
      <c r="C9" s="7" t="s">
        <v>18027</v>
      </c>
      <c r="D9" s="7" t="s">
        <v>18005</v>
      </c>
      <c r="E9" s="40" t="b">
        <v>1</v>
      </c>
      <c r="F9" s="40" t="b">
        <v>1</v>
      </c>
      <c r="G9" s="7" t="s">
        <v>18015</v>
      </c>
      <c r="I9" s="7" t="s">
        <v>18028</v>
      </c>
      <c r="J9" s="7">
        <v>0.5</v>
      </c>
      <c r="K9" s="7" t="s">
        <v>18029</v>
      </c>
      <c r="L9" s="7">
        <v>0.62066200000000005</v>
      </c>
      <c r="M9" s="16">
        <v>0.62942299999999995</v>
      </c>
      <c r="N9" s="18">
        <f t="shared" si="0"/>
        <v>7.2607780411396332</v>
      </c>
      <c r="O9" s="18">
        <f t="shared" si="1"/>
        <v>8.7609999999999078E-3</v>
      </c>
      <c r="P9" s="2">
        <v>8</v>
      </c>
    </row>
    <row r="10" spans="1:37" ht="22.5" customHeight="1">
      <c r="A10" s="2" t="s">
        <v>17956</v>
      </c>
      <c r="B10" s="2" t="s">
        <v>18030</v>
      </c>
      <c r="C10" s="2" t="s">
        <v>18031</v>
      </c>
      <c r="D10" s="2" t="s">
        <v>18005</v>
      </c>
      <c r="E10" s="40" t="b">
        <v>1</v>
      </c>
      <c r="F10" s="40" t="b">
        <v>0</v>
      </c>
      <c r="G10" s="7" t="s">
        <v>18031</v>
      </c>
      <c r="I10" s="2" t="s">
        <v>18032</v>
      </c>
      <c r="J10" s="7">
        <v>0</v>
      </c>
      <c r="K10" s="7" t="s">
        <v>18033</v>
      </c>
      <c r="L10" s="7">
        <v>0.54400000000000004</v>
      </c>
      <c r="M10" s="16">
        <v>0.54700000000000004</v>
      </c>
      <c r="N10" s="18">
        <f t="shared" si="0"/>
        <v>0.5514705882352946</v>
      </c>
      <c r="O10" s="18">
        <f t="shared" si="1"/>
        <v>3.0000000000000027E-3</v>
      </c>
      <c r="P10" s="2">
        <v>9</v>
      </c>
    </row>
    <row r="11" spans="1:37" ht="22.5" customHeight="1">
      <c r="B11" s="2" t="s">
        <v>18030</v>
      </c>
      <c r="C11" s="2" t="s">
        <v>18031</v>
      </c>
      <c r="D11" s="2" t="s">
        <v>18005</v>
      </c>
      <c r="E11" s="40" t="b">
        <v>1</v>
      </c>
      <c r="F11" s="40" t="b">
        <v>0</v>
      </c>
      <c r="G11" s="7" t="s">
        <v>18031</v>
      </c>
      <c r="I11" s="2" t="s">
        <v>18032</v>
      </c>
      <c r="J11" s="7">
        <v>0</v>
      </c>
      <c r="K11" s="7" t="s">
        <v>18029</v>
      </c>
      <c r="L11" s="2">
        <v>0.55000000000000004</v>
      </c>
      <c r="M11" s="16">
        <v>0.56200000000000006</v>
      </c>
      <c r="N11" s="18">
        <f t="shared" si="0"/>
        <v>2.1818181818181839</v>
      </c>
      <c r="O11" s="18">
        <f t="shared" si="1"/>
        <v>1.2000000000000011E-2</v>
      </c>
      <c r="P11" s="2">
        <v>9</v>
      </c>
    </row>
    <row r="12" spans="1:37" ht="22.5" customHeight="1">
      <c r="A12" s="2"/>
      <c r="B12" s="2" t="s">
        <v>18030</v>
      </c>
      <c r="C12" s="2" t="s">
        <v>18031</v>
      </c>
      <c r="D12" s="2" t="s">
        <v>18005</v>
      </c>
      <c r="E12" s="40" t="b">
        <v>0</v>
      </c>
      <c r="F12" s="40" t="b">
        <v>1</v>
      </c>
      <c r="G12" s="7" t="s">
        <v>18031</v>
      </c>
      <c r="I12" s="2" t="s">
        <v>18034</v>
      </c>
      <c r="J12" s="7">
        <v>0</v>
      </c>
      <c r="K12" s="7" t="s">
        <v>18029</v>
      </c>
      <c r="L12" s="2">
        <v>0.61499999999999999</v>
      </c>
      <c r="M12" s="16">
        <v>0.65400000000000003</v>
      </c>
      <c r="N12" s="18">
        <f t="shared" si="0"/>
        <v>6.341463414634152</v>
      </c>
      <c r="O12" s="18">
        <f t="shared" si="1"/>
        <v>3.9000000000000035E-2</v>
      </c>
      <c r="P12" s="2">
        <v>10</v>
      </c>
    </row>
    <row r="13" spans="1:37" ht="22.5" customHeight="1">
      <c r="B13" s="7" t="s">
        <v>18035</v>
      </c>
      <c r="C13" s="2" t="s">
        <v>18036</v>
      </c>
      <c r="D13" s="2" t="s">
        <v>18005</v>
      </c>
      <c r="E13" s="40" t="b">
        <v>1</v>
      </c>
      <c r="F13" s="40" t="b">
        <v>1</v>
      </c>
      <c r="G13" s="7" t="s">
        <v>18037</v>
      </c>
      <c r="I13" s="7" t="s">
        <v>18038</v>
      </c>
      <c r="J13" s="7">
        <v>0.5</v>
      </c>
      <c r="K13" s="7" t="s">
        <v>18029</v>
      </c>
      <c r="L13" s="2">
        <v>0.70231112787315697</v>
      </c>
      <c r="M13" s="16">
        <v>0.71325509888020999</v>
      </c>
      <c r="N13" s="18">
        <f t="shared" si="0"/>
        <v>5.4094755548565594</v>
      </c>
      <c r="O13" s="18">
        <f t="shared" si="1"/>
        <v>1.0943971007053022E-2</v>
      </c>
      <c r="P13" s="2">
        <v>11</v>
      </c>
    </row>
    <row r="14" spans="1:37" ht="22.5" customHeight="1">
      <c r="B14" s="7" t="s">
        <v>18039</v>
      </c>
      <c r="C14" s="2" t="s">
        <v>18036</v>
      </c>
      <c r="D14" s="2" t="s">
        <v>18005</v>
      </c>
      <c r="E14" s="40" t="b">
        <v>0</v>
      </c>
      <c r="F14" s="40" t="b">
        <v>1</v>
      </c>
      <c r="G14" s="7" t="s">
        <v>18037</v>
      </c>
      <c r="I14" s="7" t="s">
        <v>18038</v>
      </c>
      <c r="J14" s="7">
        <v>0.5</v>
      </c>
      <c r="K14" s="7" t="s">
        <v>18029</v>
      </c>
      <c r="L14" s="20">
        <v>0.75922406909406104</v>
      </c>
      <c r="M14" s="18">
        <v>0.799775799314286</v>
      </c>
      <c r="N14" s="18">
        <f t="shared" si="0"/>
        <v>15.643505003970334</v>
      </c>
      <c r="O14" s="18">
        <f t="shared" si="1"/>
        <v>4.0551730220224957E-2</v>
      </c>
      <c r="P14" s="2">
        <v>12</v>
      </c>
    </row>
    <row r="15" spans="1:37" ht="22.5" customHeight="1">
      <c r="B15" s="7" t="s">
        <v>18040</v>
      </c>
      <c r="C15" s="2" t="s">
        <v>18036</v>
      </c>
      <c r="D15" s="7" t="s">
        <v>18041</v>
      </c>
      <c r="E15" s="40" t="b">
        <v>1</v>
      </c>
      <c r="F15" s="40" t="b">
        <v>1</v>
      </c>
      <c r="G15" s="7" t="s">
        <v>18037</v>
      </c>
      <c r="I15" s="7" t="s">
        <v>18042</v>
      </c>
      <c r="J15" s="7">
        <v>0</v>
      </c>
      <c r="K15" s="7" t="s">
        <v>18029</v>
      </c>
      <c r="L15" s="20">
        <v>0.39200000000000002</v>
      </c>
      <c r="M15" s="18">
        <v>0.49199999999999999</v>
      </c>
      <c r="N15" s="18">
        <f t="shared" si="0"/>
        <v>25.510204081632647</v>
      </c>
      <c r="O15" s="18">
        <f t="shared" si="1"/>
        <v>9.9999999999999978E-2</v>
      </c>
      <c r="P15" s="2">
        <v>13</v>
      </c>
    </row>
    <row r="16" spans="1:37" ht="22.5" customHeight="1">
      <c r="B16" s="7" t="s">
        <v>18043</v>
      </c>
      <c r="C16" s="2" t="s">
        <v>18036</v>
      </c>
      <c r="D16" s="7" t="s">
        <v>18041</v>
      </c>
      <c r="E16" s="40" t="b">
        <v>1</v>
      </c>
      <c r="F16" s="40" t="b">
        <v>0</v>
      </c>
      <c r="G16" s="7" t="s">
        <v>18037</v>
      </c>
      <c r="I16" s="7" t="s">
        <v>18038</v>
      </c>
      <c r="J16" s="7">
        <v>0.5</v>
      </c>
      <c r="K16" s="7" t="s">
        <v>18029</v>
      </c>
      <c r="L16" s="20">
        <v>0.748</v>
      </c>
      <c r="M16" s="18">
        <v>0.80300000000000005</v>
      </c>
      <c r="N16" s="18">
        <f t="shared" si="0"/>
        <v>22.17741935483873</v>
      </c>
      <c r="O16" s="18">
        <f t="shared" si="1"/>
        <v>5.5000000000000049E-2</v>
      </c>
      <c r="P16" s="2">
        <v>14</v>
      </c>
    </row>
    <row r="17" spans="1:37" ht="22.5" customHeight="1">
      <c r="A17" s="7" t="s">
        <v>18044</v>
      </c>
      <c r="B17" s="7" t="s">
        <v>18045</v>
      </c>
      <c r="C17" s="7" t="s">
        <v>18046</v>
      </c>
      <c r="D17" s="7" t="s">
        <v>18005</v>
      </c>
      <c r="E17" s="40" t="b">
        <v>1</v>
      </c>
      <c r="F17" s="40" t="b">
        <v>1</v>
      </c>
      <c r="G17" s="7" t="s">
        <v>18047</v>
      </c>
      <c r="I17" s="7" t="s">
        <v>18019</v>
      </c>
      <c r="J17" s="7">
        <v>4.4999999999999998E-2</v>
      </c>
      <c r="K17" s="7" t="s">
        <v>18048</v>
      </c>
      <c r="L17" s="7">
        <v>0.66800000000000004</v>
      </c>
      <c r="M17" s="16">
        <v>0.749</v>
      </c>
      <c r="N17" s="18">
        <f t="shared" si="0"/>
        <v>13.001605136436591</v>
      </c>
      <c r="O17" s="18">
        <f t="shared" si="1"/>
        <v>8.0999999999999961E-2</v>
      </c>
      <c r="P17" s="2">
        <v>15</v>
      </c>
    </row>
    <row r="18" spans="1:37" ht="22.5" customHeight="1">
      <c r="B18" s="7" t="s">
        <v>18045</v>
      </c>
      <c r="C18" s="7" t="s">
        <v>18046</v>
      </c>
      <c r="D18" s="7" t="s">
        <v>18005</v>
      </c>
      <c r="E18" s="40" t="b">
        <v>0</v>
      </c>
      <c r="F18" s="40" t="b">
        <v>0</v>
      </c>
      <c r="G18" s="7" t="s">
        <v>18047</v>
      </c>
      <c r="I18" s="7" t="s">
        <v>18019</v>
      </c>
      <c r="J18" s="7">
        <v>4.4999999999999998E-2</v>
      </c>
      <c r="K18" s="7" t="s">
        <v>18049</v>
      </c>
      <c r="L18" s="7">
        <v>0.76</v>
      </c>
      <c r="M18" s="16">
        <v>0.78100000000000003</v>
      </c>
      <c r="N18" s="18">
        <f t="shared" si="0"/>
        <v>2.9370629370629397</v>
      </c>
      <c r="O18" s="18">
        <f t="shared" si="1"/>
        <v>2.1000000000000019E-2</v>
      </c>
      <c r="P18" s="2">
        <v>16</v>
      </c>
    </row>
    <row r="19" spans="1:37" ht="22.5" customHeight="1">
      <c r="A19" s="7" t="s">
        <v>18050</v>
      </c>
      <c r="B19" s="7" t="s">
        <v>18051</v>
      </c>
      <c r="C19" s="7" t="s">
        <v>18052</v>
      </c>
      <c r="D19" s="7" t="s">
        <v>18005</v>
      </c>
      <c r="E19" s="40" t="b">
        <v>1</v>
      </c>
      <c r="F19" s="40" t="b">
        <v>1</v>
      </c>
      <c r="G19" s="7" t="s">
        <v>18053</v>
      </c>
      <c r="I19" s="7" t="s">
        <v>17946</v>
      </c>
      <c r="J19" s="7">
        <v>8.5208999999999993E-2</v>
      </c>
      <c r="K19" s="7" t="s">
        <v>18029</v>
      </c>
      <c r="L19" s="20">
        <v>0.46236899999999997</v>
      </c>
      <c r="M19" s="18">
        <v>0.56433</v>
      </c>
      <c r="N19" s="18">
        <f t="shared" si="0"/>
        <v>27.033884823417125</v>
      </c>
      <c r="O19" s="18">
        <f t="shared" si="1"/>
        <v>0.10196100000000002</v>
      </c>
      <c r="P19" s="2">
        <v>17</v>
      </c>
    </row>
    <row r="20" spans="1:37" ht="22.5" customHeight="1">
      <c r="A20" s="2"/>
      <c r="B20" s="2" t="s">
        <v>18051</v>
      </c>
      <c r="C20" s="2" t="s">
        <v>18052</v>
      </c>
      <c r="D20" s="2" t="s">
        <v>18005</v>
      </c>
      <c r="E20" s="41" t="b">
        <v>1</v>
      </c>
      <c r="F20" s="41" t="b">
        <v>0</v>
      </c>
      <c r="G20" s="2" t="s">
        <v>18053</v>
      </c>
      <c r="H20" s="2"/>
      <c r="I20" s="2" t="s">
        <v>17946</v>
      </c>
      <c r="J20" s="7">
        <v>8.5208999999999993E-2</v>
      </c>
      <c r="K20" s="7" t="s">
        <v>18033</v>
      </c>
      <c r="L20" s="20">
        <v>0.41483399999999998</v>
      </c>
      <c r="M20" s="18">
        <v>0.56433</v>
      </c>
      <c r="N20" s="18">
        <f t="shared" si="0"/>
        <v>45.353356086461893</v>
      </c>
      <c r="O20" s="22">
        <f t="shared" si="1"/>
        <v>0.14949600000000002</v>
      </c>
      <c r="P20" s="20">
        <v>17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22.5" customHeight="1">
      <c r="B21" s="7" t="s">
        <v>18054</v>
      </c>
      <c r="C21" s="7" t="s">
        <v>18052</v>
      </c>
      <c r="D21" s="7" t="s">
        <v>18005</v>
      </c>
      <c r="E21" s="40" t="b">
        <v>1</v>
      </c>
      <c r="F21" s="40" t="b">
        <v>1</v>
      </c>
      <c r="G21" s="7" t="s">
        <v>18053</v>
      </c>
      <c r="I21" s="7" t="s">
        <v>17946</v>
      </c>
      <c r="J21" s="7">
        <v>8.2793000000000005E-2</v>
      </c>
      <c r="K21" s="7" t="s">
        <v>18029</v>
      </c>
      <c r="L21" s="20">
        <v>0.31165700000000002</v>
      </c>
      <c r="M21" s="18">
        <v>0.36384899999999998</v>
      </c>
      <c r="N21" s="18">
        <f t="shared" si="0"/>
        <v>22.804809843400427</v>
      </c>
      <c r="O21" s="18">
        <f t="shared" si="1"/>
        <v>5.2191999999999961E-2</v>
      </c>
      <c r="P21" s="2">
        <v>18</v>
      </c>
    </row>
    <row r="22" spans="1:37" ht="22.5" customHeight="1">
      <c r="A22" s="2"/>
      <c r="B22" s="7" t="s">
        <v>18054</v>
      </c>
      <c r="C22" s="2" t="s">
        <v>18052</v>
      </c>
      <c r="D22" s="2" t="s">
        <v>18005</v>
      </c>
      <c r="E22" s="41" t="b">
        <v>1</v>
      </c>
      <c r="F22" s="41" t="b">
        <v>0</v>
      </c>
      <c r="G22" s="2" t="s">
        <v>18053</v>
      </c>
      <c r="H22" s="2"/>
      <c r="I22" s="2" t="s">
        <v>17946</v>
      </c>
      <c r="J22" s="7">
        <v>8.2793000000000005E-2</v>
      </c>
      <c r="K22" s="7" t="s">
        <v>18033</v>
      </c>
      <c r="L22" s="20">
        <v>0.27872000000000002</v>
      </c>
      <c r="M22" s="18">
        <v>0.36384899999999998</v>
      </c>
      <c r="N22" s="18">
        <f t="shared" si="0"/>
        <v>43.449345929861607</v>
      </c>
      <c r="O22" s="22">
        <f t="shared" si="1"/>
        <v>8.5128999999999955E-2</v>
      </c>
      <c r="P22" s="20">
        <v>18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22.5" customHeight="1">
      <c r="B23" s="7" t="s">
        <v>18055</v>
      </c>
      <c r="C23" s="7" t="s">
        <v>18052</v>
      </c>
      <c r="D23" s="7" t="s">
        <v>18005</v>
      </c>
      <c r="E23" s="40" t="b">
        <v>1</v>
      </c>
      <c r="F23" s="40" t="b">
        <v>1</v>
      </c>
      <c r="G23" s="7" t="s">
        <v>18053</v>
      </c>
      <c r="I23" s="7" t="s">
        <v>17946</v>
      </c>
      <c r="J23" s="7">
        <v>2.0036000000000002E-2</v>
      </c>
      <c r="K23" s="7" t="s">
        <v>18029</v>
      </c>
      <c r="L23" s="2">
        <v>0.60562000000000005</v>
      </c>
      <c r="M23" s="16">
        <v>0.63080700000000001</v>
      </c>
      <c r="N23" s="18">
        <f t="shared" si="0"/>
        <v>4.3011762616464857</v>
      </c>
      <c r="O23" s="18">
        <f t="shared" si="1"/>
        <v>2.5186999999999959E-2</v>
      </c>
      <c r="P23" s="2">
        <v>19</v>
      </c>
    </row>
    <row r="24" spans="1:37" ht="22.5" customHeight="1">
      <c r="A24" s="2"/>
      <c r="B24" s="7" t="s">
        <v>18055</v>
      </c>
      <c r="C24" s="2" t="s">
        <v>18052</v>
      </c>
      <c r="D24" s="2" t="s">
        <v>18005</v>
      </c>
      <c r="E24" s="41" t="b">
        <v>1</v>
      </c>
      <c r="F24" s="41" t="b">
        <v>0</v>
      </c>
      <c r="G24" s="2" t="s">
        <v>18053</v>
      </c>
      <c r="H24" s="2"/>
      <c r="I24" s="2" t="s">
        <v>17946</v>
      </c>
      <c r="J24" s="7">
        <v>2.0036000000000002E-2</v>
      </c>
      <c r="K24" s="7" t="s">
        <v>18033</v>
      </c>
      <c r="L24" s="20">
        <v>0.54317000000000004</v>
      </c>
      <c r="M24" s="16">
        <v>0.63080700000000001</v>
      </c>
      <c r="N24" s="18">
        <f t="shared" si="0"/>
        <v>16.752304380904313</v>
      </c>
      <c r="O24" s="22">
        <f t="shared" si="1"/>
        <v>8.7636999999999965E-2</v>
      </c>
      <c r="P24" s="20">
        <v>19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22.5" customHeight="1">
      <c r="B25" s="7" t="s">
        <v>18056</v>
      </c>
      <c r="C25" s="7" t="s">
        <v>18052</v>
      </c>
      <c r="D25" s="7" t="s">
        <v>18041</v>
      </c>
      <c r="E25" s="40" t="b">
        <v>1</v>
      </c>
      <c r="F25" s="40" t="b">
        <v>0</v>
      </c>
      <c r="G25" s="7" t="s">
        <v>18053</v>
      </c>
      <c r="I25" s="7" t="s">
        <v>17952</v>
      </c>
      <c r="J25" s="7">
        <v>0</v>
      </c>
      <c r="K25" s="7" t="s">
        <v>18029</v>
      </c>
      <c r="L25" s="2">
        <v>0.64851700000000001</v>
      </c>
      <c r="M25" s="18">
        <v>0.73684000000000005</v>
      </c>
      <c r="N25" s="18">
        <f t="shared" si="0"/>
        <v>13.619226635539244</v>
      </c>
      <c r="O25" s="18">
        <f t="shared" si="1"/>
        <v>8.832300000000004E-2</v>
      </c>
      <c r="P25" s="2">
        <v>20</v>
      </c>
    </row>
    <row r="26" spans="1:37" ht="22.5" customHeight="1">
      <c r="B26" s="7" t="s">
        <v>18056</v>
      </c>
      <c r="C26" s="7" t="s">
        <v>18052</v>
      </c>
      <c r="D26" s="7" t="s">
        <v>18041</v>
      </c>
      <c r="E26" s="40" t="b">
        <v>1</v>
      </c>
      <c r="F26" s="40" t="b">
        <v>1</v>
      </c>
      <c r="G26" s="7" t="s">
        <v>18053</v>
      </c>
      <c r="I26" s="7" t="s">
        <v>17952</v>
      </c>
      <c r="J26" s="7">
        <v>0</v>
      </c>
      <c r="K26" s="7" t="s">
        <v>18033</v>
      </c>
      <c r="L26" s="2">
        <v>0.67373899999999998</v>
      </c>
      <c r="M26" s="18">
        <v>0.73684000000000005</v>
      </c>
      <c r="N26" s="18">
        <f t="shared" si="0"/>
        <v>9.3657929851173947</v>
      </c>
      <c r="O26" s="18">
        <f t="shared" si="1"/>
        <v>6.3101000000000074E-2</v>
      </c>
      <c r="P26" s="2">
        <v>20</v>
      </c>
    </row>
    <row r="27" spans="1:37" ht="22.5" customHeight="1">
      <c r="B27" s="7" t="s">
        <v>18057</v>
      </c>
      <c r="C27" s="7" t="s">
        <v>18052</v>
      </c>
      <c r="D27" s="7" t="s">
        <v>18041</v>
      </c>
      <c r="E27" s="40" t="b">
        <v>1</v>
      </c>
      <c r="F27" s="40" t="b">
        <v>0</v>
      </c>
      <c r="G27" s="7" t="s">
        <v>18053</v>
      </c>
      <c r="I27" s="7" t="s">
        <v>17952</v>
      </c>
      <c r="J27" s="7">
        <v>0</v>
      </c>
      <c r="K27" s="7" t="s">
        <v>18029</v>
      </c>
      <c r="L27" s="20">
        <v>0.51069500000000001</v>
      </c>
      <c r="M27" s="18">
        <v>0.59162499999999996</v>
      </c>
      <c r="N27" s="18">
        <f t="shared" si="0"/>
        <v>15.847031985823229</v>
      </c>
      <c r="O27" s="18">
        <f t="shared" si="1"/>
        <v>8.0929999999999946E-2</v>
      </c>
      <c r="P27" s="2">
        <v>21</v>
      </c>
    </row>
    <row r="28" spans="1:37" ht="22.5" customHeight="1">
      <c r="B28" s="7" t="s">
        <v>18057</v>
      </c>
      <c r="C28" s="7" t="s">
        <v>18052</v>
      </c>
      <c r="D28" s="7" t="s">
        <v>18041</v>
      </c>
      <c r="E28" s="40" t="b">
        <v>1</v>
      </c>
      <c r="F28" s="40" t="b">
        <v>1</v>
      </c>
      <c r="G28" s="7" t="s">
        <v>18053</v>
      </c>
      <c r="I28" s="7" t="s">
        <v>17952</v>
      </c>
      <c r="J28" s="7">
        <v>0</v>
      </c>
      <c r="K28" s="7" t="s">
        <v>18033</v>
      </c>
      <c r="L28" s="20">
        <v>0.52486100000000002</v>
      </c>
      <c r="M28" s="18">
        <v>0.59162499999999996</v>
      </c>
      <c r="N28" s="18">
        <f t="shared" si="0"/>
        <v>12.720320237167543</v>
      </c>
      <c r="O28" s="18">
        <f t="shared" si="1"/>
        <v>6.6763999999999935E-2</v>
      </c>
      <c r="P28" s="2">
        <v>21</v>
      </c>
    </row>
    <row r="29" spans="1:37" ht="22.5" customHeight="1">
      <c r="B29" s="7" t="s">
        <v>18058</v>
      </c>
      <c r="C29" s="7" t="s">
        <v>18052</v>
      </c>
      <c r="D29" s="7" t="s">
        <v>18041</v>
      </c>
      <c r="E29" s="40" t="b">
        <v>1</v>
      </c>
      <c r="F29" s="40" t="b">
        <v>0</v>
      </c>
      <c r="G29" s="7" t="s">
        <v>18053</v>
      </c>
      <c r="I29" s="7" t="s">
        <v>17952</v>
      </c>
      <c r="J29" s="7">
        <v>0</v>
      </c>
      <c r="K29" s="7" t="s">
        <v>18029</v>
      </c>
      <c r="L29" s="20">
        <v>0.79224099999999997</v>
      </c>
      <c r="M29" s="18">
        <v>0.83227099999999998</v>
      </c>
      <c r="N29" s="18">
        <f t="shared" si="0"/>
        <v>5.0527554115477509</v>
      </c>
      <c r="O29" s="18">
        <f t="shared" si="1"/>
        <v>4.003000000000001E-2</v>
      </c>
      <c r="P29" s="2">
        <v>22</v>
      </c>
    </row>
    <row r="30" spans="1:37" ht="22.5" customHeight="1">
      <c r="B30" s="7" t="s">
        <v>18058</v>
      </c>
      <c r="C30" s="7" t="s">
        <v>18052</v>
      </c>
      <c r="D30" s="7" t="s">
        <v>18041</v>
      </c>
      <c r="E30" s="40" t="b">
        <v>1</v>
      </c>
      <c r="F30" s="40" t="b">
        <v>1</v>
      </c>
      <c r="G30" s="7" t="s">
        <v>18053</v>
      </c>
      <c r="I30" s="7" t="s">
        <v>17952</v>
      </c>
      <c r="J30" s="7">
        <v>0</v>
      </c>
      <c r="K30" s="7" t="s">
        <v>18033</v>
      </c>
      <c r="L30" s="20">
        <v>0.77219400000000005</v>
      </c>
      <c r="M30" s="18">
        <v>0.83227099999999998</v>
      </c>
      <c r="N30" s="18">
        <f t="shared" si="0"/>
        <v>7.7800397309484319</v>
      </c>
      <c r="O30" s="18">
        <f t="shared" si="1"/>
        <v>6.0076999999999936E-2</v>
      </c>
      <c r="P30" s="2">
        <v>22</v>
      </c>
    </row>
    <row r="31" spans="1:37" ht="22.5" customHeight="1">
      <c r="B31" s="7" t="s">
        <v>18059</v>
      </c>
      <c r="C31" s="7" t="s">
        <v>18052</v>
      </c>
      <c r="D31" s="7" t="s">
        <v>18041</v>
      </c>
      <c r="E31" s="40" t="b">
        <v>1</v>
      </c>
      <c r="F31" s="40" t="b">
        <v>0</v>
      </c>
      <c r="G31" s="7" t="s">
        <v>18053</v>
      </c>
      <c r="I31" s="7" t="s">
        <v>17952</v>
      </c>
      <c r="J31" s="7">
        <v>0</v>
      </c>
      <c r="K31" s="7" t="s">
        <v>18029</v>
      </c>
      <c r="L31" s="2">
        <v>0.61586399999999997</v>
      </c>
      <c r="M31" s="16">
        <v>0.63569900000000001</v>
      </c>
      <c r="N31" s="18">
        <f t="shared" si="0"/>
        <v>3.2206785913773248</v>
      </c>
      <c r="O31" s="18">
        <f t="shared" si="1"/>
        <v>1.9835000000000047E-2</v>
      </c>
      <c r="P31" s="2">
        <v>23</v>
      </c>
    </row>
    <row r="32" spans="1:37" ht="22.5" customHeight="1">
      <c r="B32" s="7" t="s">
        <v>18059</v>
      </c>
      <c r="C32" s="7" t="s">
        <v>18052</v>
      </c>
      <c r="D32" s="7" t="s">
        <v>18041</v>
      </c>
      <c r="E32" s="40" t="b">
        <v>1</v>
      </c>
      <c r="F32" s="40" t="b">
        <v>1</v>
      </c>
      <c r="G32" s="7" t="s">
        <v>18053</v>
      </c>
      <c r="I32" s="7" t="s">
        <v>17952</v>
      </c>
      <c r="J32" s="7">
        <v>0</v>
      </c>
      <c r="K32" s="7" t="s">
        <v>18033</v>
      </c>
      <c r="L32" s="2">
        <v>0.60955700000000002</v>
      </c>
      <c r="M32" s="16">
        <v>0.63569900000000001</v>
      </c>
      <c r="N32" s="18">
        <f t="shared" si="0"/>
        <v>4.2886883425175988</v>
      </c>
      <c r="O32" s="18">
        <f t="shared" si="1"/>
        <v>2.6141999999999999E-2</v>
      </c>
      <c r="P32" s="2">
        <v>23</v>
      </c>
    </row>
    <row r="33" spans="1:16" ht="16.5" customHeight="1">
      <c r="B33" s="7" t="s">
        <v>18060</v>
      </c>
      <c r="C33" s="7" t="s">
        <v>18052</v>
      </c>
      <c r="D33" s="7" t="s">
        <v>18041</v>
      </c>
      <c r="E33" s="40" t="b">
        <v>1</v>
      </c>
      <c r="F33" s="40" t="b">
        <v>0</v>
      </c>
      <c r="G33" s="7" t="s">
        <v>18053</v>
      </c>
      <c r="I33" s="7" t="s">
        <v>17952</v>
      </c>
      <c r="J33" s="7">
        <v>0</v>
      </c>
      <c r="K33" s="7" t="s">
        <v>18029</v>
      </c>
      <c r="L33" s="20">
        <v>0.63039000000000001</v>
      </c>
      <c r="M33" s="18">
        <v>0.68700548269999995</v>
      </c>
      <c r="N33" s="18">
        <f t="shared" si="0"/>
        <v>8.9810248734910036</v>
      </c>
      <c r="O33" s="18">
        <f t="shared" si="1"/>
        <v>5.6615482699999942E-2</v>
      </c>
      <c r="P33" s="2">
        <v>24</v>
      </c>
    </row>
    <row r="34" spans="1:16" ht="22.5" customHeight="1">
      <c r="B34" s="7" t="s">
        <v>18060</v>
      </c>
      <c r="C34" s="7" t="s">
        <v>18052</v>
      </c>
      <c r="D34" s="7" t="s">
        <v>18041</v>
      </c>
      <c r="E34" s="40" t="b">
        <v>1</v>
      </c>
      <c r="F34" s="40" t="b">
        <v>1</v>
      </c>
      <c r="G34" s="7" t="s">
        <v>18053</v>
      </c>
      <c r="I34" s="7" t="s">
        <v>17952</v>
      </c>
      <c r="J34" s="7">
        <v>0</v>
      </c>
      <c r="K34" s="7" t="s">
        <v>18033</v>
      </c>
      <c r="L34" s="20">
        <v>0.65840699999999996</v>
      </c>
      <c r="M34" s="18">
        <v>0.68700548269999995</v>
      </c>
      <c r="N34" s="18">
        <f t="shared" si="0"/>
        <v>4.3435872796006096</v>
      </c>
      <c r="O34" s="18">
        <f t="shared" si="1"/>
        <v>2.8598482699999983E-2</v>
      </c>
      <c r="P34" s="2">
        <v>24</v>
      </c>
    </row>
    <row r="35" spans="1:16" ht="22.5" customHeight="1">
      <c r="A35" s="7" t="s">
        <v>18061</v>
      </c>
      <c r="B35" s="7" t="s">
        <v>18062</v>
      </c>
      <c r="C35" s="7" t="s">
        <v>18063</v>
      </c>
      <c r="D35" s="7" t="s">
        <v>18005</v>
      </c>
      <c r="E35" s="40" t="b">
        <v>1</v>
      </c>
      <c r="F35" s="40" t="b">
        <v>1</v>
      </c>
      <c r="G35" s="7" t="s">
        <v>18053</v>
      </c>
      <c r="I35" s="7" t="s">
        <v>17946</v>
      </c>
      <c r="J35" s="7">
        <v>7.2129999999999998E-3</v>
      </c>
      <c r="K35" s="7" t="s">
        <v>18029</v>
      </c>
      <c r="L35" s="2">
        <v>0.46777600000000003</v>
      </c>
      <c r="M35" s="16">
        <v>0.495222</v>
      </c>
      <c r="N35" s="18">
        <f t="shared" si="0"/>
        <v>5.9592281620538277</v>
      </c>
      <c r="O35" s="18">
        <f t="shared" si="1"/>
        <v>2.744599999999997E-2</v>
      </c>
      <c r="P35" s="2">
        <v>25</v>
      </c>
    </row>
    <row r="36" spans="1:16" ht="22.5" customHeight="1">
      <c r="B36" s="7" t="s">
        <v>18062</v>
      </c>
      <c r="C36" s="7" t="s">
        <v>18063</v>
      </c>
      <c r="D36" s="7" t="s">
        <v>18005</v>
      </c>
      <c r="E36" s="40" t="b">
        <v>1</v>
      </c>
      <c r="F36" s="40" t="b">
        <v>0</v>
      </c>
      <c r="G36" s="7" t="s">
        <v>18053</v>
      </c>
      <c r="I36" s="7" t="s">
        <v>17946</v>
      </c>
      <c r="J36" s="7">
        <v>7.2129999999999998E-3</v>
      </c>
      <c r="K36" s="7" t="s">
        <v>18033</v>
      </c>
      <c r="L36" s="2">
        <v>0.35636600000000002</v>
      </c>
      <c r="M36" s="16">
        <v>0.495222</v>
      </c>
      <c r="N36" s="18">
        <f t="shared" si="0"/>
        <v>39.769384768282094</v>
      </c>
      <c r="O36" s="18">
        <f t="shared" si="1"/>
        <v>0.13885599999999998</v>
      </c>
      <c r="P36" s="2">
        <v>25</v>
      </c>
    </row>
    <row r="37" spans="1:16" ht="22.5" customHeight="1">
      <c r="B37" s="7" t="s">
        <v>18064</v>
      </c>
      <c r="C37" s="7" t="s">
        <v>18063</v>
      </c>
      <c r="D37" s="7" t="s">
        <v>18041</v>
      </c>
      <c r="E37" s="40" t="b">
        <v>1</v>
      </c>
      <c r="F37" s="40" t="b">
        <v>1</v>
      </c>
      <c r="G37" s="7" t="s">
        <v>18053</v>
      </c>
      <c r="I37" s="7" t="s">
        <v>17952</v>
      </c>
      <c r="J37" s="7">
        <v>0</v>
      </c>
      <c r="K37" s="7" t="s">
        <v>18029</v>
      </c>
      <c r="L37" s="20">
        <v>0.53490400000000005</v>
      </c>
      <c r="M37" s="18">
        <v>0.54996699999999998</v>
      </c>
      <c r="N37" s="18">
        <f t="shared" si="0"/>
        <v>2.816019323093478</v>
      </c>
      <c r="O37" s="18">
        <f t="shared" si="1"/>
        <v>1.5062999999999938E-2</v>
      </c>
      <c r="P37" s="2">
        <v>26</v>
      </c>
    </row>
    <row r="38" spans="1:16" ht="22.5" customHeight="1">
      <c r="B38" s="7" t="s">
        <v>18064</v>
      </c>
      <c r="C38" s="7" t="s">
        <v>18063</v>
      </c>
      <c r="D38" s="7" t="s">
        <v>18041</v>
      </c>
      <c r="E38" s="40" t="b">
        <v>1</v>
      </c>
      <c r="F38" s="40" t="b">
        <v>0</v>
      </c>
      <c r="G38" s="7" t="s">
        <v>18053</v>
      </c>
      <c r="I38" s="7" t="s">
        <v>17952</v>
      </c>
      <c r="J38" s="7">
        <v>0</v>
      </c>
      <c r="K38" s="7" t="s">
        <v>18033</v>
      </c>
      <c r="L38" s="20">
        <v>0.52042100000000002</v>
      </c>
      <c r="M38" s="18">
        <v>0.54996699999999998</v>
      </c>
      <c r="N38" s="18">
        <f t="shared" si="0"/>
        <v>5.6773266259432189</v>
      </c>
      <c r="O38" s="18">
        <f t="shared" si="1"/>
        <v>2.9545999999999961E-2</v>
      </c>
      <c r="P38" s="2">
        <v>26</v>
      </c>
    </row>
    <row r="39" spans="1:16" ht="13">
      <c r="M39" s="42"/>
      <c r="N39" s="42"/>
    </row>
    <row r="40" spans="1:16" ht="13">
      <c r="M40" s="42"/>
      <c r="N40" s="42"/>
    </row>
    <row r="41" spans="1:16" ht="13">
      <c r="M41" s="42"/>
      <c r="N41" s="42"/>
    </row>
    <row r="42" spans="1:16" ht="13">
      <c r="M42" s="42"/>
      <c r="N42" s="42"/>
    </row>
    <row r="43" spans="1:16" ht="13">
      <c r="M43" s="42"/>
      <c r="N43" s="42"/>
    </row>
    <row r="44" spans="1:16" ht="13">
      <c r="M44" s="42"/>
      <c r="N44" s="42"/>
    </row>
    <row r="45" spans="1:16" ht="13">
      <c r="M45" s="42"/>
      <c r="N45" s="42"/>
    </row>
    <row r="46" spans="1:16" ht="13">
      <c r="M46" s="42"/>
      <c r="N46" s="42"/>
    </row>
    <row r="47" spans="1:16" ht="13">
      <c r="M47" s="42"/>
      <c r="N47" s="42"/>
    </row>
    <row r="48" spans="1:16" ht="13">
      <c r="M48" s="42"/>
      <c r="N48" s="42"/>
    </row>
    <row r="49" spans="13:14" ht="13">
      <c r="M49" s="42"/>
      <c r="N49" s="42"/>
    </row>
    <row r="50" spans="13:14" ht="13">
      <c r="M50" s="42"/>
      <c r="N50" s="42"/>
    </row>
    <row r="51" spans="13:14" ht="13">
      <c r="M51" s="42"/>
      <c r="N51" s="42"/>
    </row>
    <row r="52" spans="13:14" ht="13">
      <c r="M52" s="42"/>
      <c r="N52" s="42"/>
    </row>
    <row r="53" spans="13:14" ht="13">
      <c r="M53" s="42"/>
      <c r="N53" s="42"/>
    </row>
    <row r="54" spans="13:14" ht="13">
      <c r="M54" s="42"/>
      <c r="N54" s="42"/>
    </row>
    <row r="55" spans="13:14" ht="13">
      <c r="M55" s="42"/>
      <c r="N55" s="42"/>
    </row>
    <row r="56" spans="13:14" ht="13">
      <c r="M56" s="42"/>
      <c r="N56" s="42"/>
    </row>
    <row r="57" spans="13:14" ht="13">
      <c r="M57" s="42"/>
      <c r="N57" s="42"/>
    </row>
    <row r="58" spans="13:14" ht="13">
      <c r="M58" s="42"/>
      <c r="N58" s="42"/>
    </row>
    <row r="59" spans="13:14" ht="13">
      <c r="M59" s="42"/>
      <c r="N59" s="42"/>
    </row>
    <row r="60" spans="13:14" ht="13">
      <c r="M60" s="42"/>
      <c r="N60" s="42"/>
    </row>
    <row r="61" spans="13:14" ht="13">
      <c r="M61" s="42"/>
      <c r="N61" s="42"/>
    </row>
    <row r="62" spans="13:14" ht="13">
      <c r="M62" s="42"/>
      <c r="N62" s="42"/>
    </row>
    <row r="63" spans="13:14" ht="13">
      <c r="M63" s="42"/>
      <c r="N63" s="42"/>
    </row>
    <row r="64" spans="13:14" ht="13">
      <c r="M64" s="42"/>
      <c r="N64" s="42"/>
    </row>
    <row r="65" spans="13:14" ht="13">
      <c r="M65" s="42"/>
      <c r="N65" s="42"/>
    </row>
    <row r="66" spans="13:14" ht="13">
      <c r="M66" s="42"/>
      <c r="N66" s="42"/>
    </row>
    <row r="67" spans="13:14" ht="13">
      <c r="M67" s="42"/>
      <c r="N67" s="42"/>
    </row>
    <row r="68" spans="13:14" ht="13">
      <c r="M68" s="42"/>
      <c r="N68" s="42"/>
    </row>
    <row r="69" spans="13:14" ht="13">
      <c r="M69" s="42"/>
      <c r="N69" s="42"/>
    </row>
    <row r="70" spans="13:14" ht="13">
      <c r="M70" s="42"/>
      <c r="N70" s="42"/>
    </row>
    <row r="71" spans="13:14" ht="13">
      <c r="M71" s="42"/>
      <c r="N71" s="42"/>
    </row>
    <row r="72" spans="13:14" ht="13">
      <c r="M72" s="42"/>
      <c r="N72" s="42"/>
    </row>
    <row r="73" spans="13:14" ht="13">
      <c r="M73" s="42"/>
      <c r="N73" s="42"/>
    </row>
    <row r="74" spans="13:14" ht="13">
      <c r="M74" s="42"/>
      <c r="N74" s="42"/>
    </row>
    <row r="75" spans="13:14" ht="13">
      <c r="M75" s="42"/>
      <c r="N75" s="42"/>
    </row>
    <row r="76" spans="13:14" ht="13">
      <c r="M76" s="42"/>
      <c r="N76" s="42"/>
    </row>
    <row r="77" spans="13:14" ht="13">
      <c r="M77" s="42"/>
      <c r="N77" s="42"/>
    </row>
    <row r="78" spans="13:14" ht="13">
      <c r="M78" s="42"/>
      <c r="N78" s="42"/>
    </row>
    <row r="79" spans="13:14" ht="13">
      <c r="M79" s="42"/>
      <c r="N79" s="42"/>
    </row>
    <row r="80" spans="13:14" ht="13">
      <c r="M80" s="42"/>
      <c r="N80" s="42"/>
    </row>
    <row r="81" spans="13:14" ht="13">
      <c r="M81" s="42"/>
      <c r="N81" s="42"/>
    </row>
    <row r="82" spans="13:14" ht="13">
      <c r="M82" s="42"/>
      <c r="N82" s="42"/>
    </row>
    <row r="83" spans="13:14" ht="13">
      <c r="M83" s="42"/>
      <c r="N83" s="42"/>
    </row>
    <row r="84" spans="13:14" ht="13">
      <c r="M84" s="42"/>
      <c r="N84" s="42"/>
    </row>
    <row r="85" spans="13:14" ht="13">
      <c r="M85" s="42"/>
      <c r="N85" s="42"/>
    </row>
    <row r="86" spans="13:14" ht="13">
      <c r="M86" s="42"/>
      <c r="N86" s="42"/>
    </row>
    <row r="87" spans="13:14" ht="13">
      <c r="M87" s="42"/>
      <c r="N87" s="42"/>
    </row>
    <row r="88" spans="13:14" ht="13">
      <c r="M88" s="42"/>
      <c r="N88" s="42"/>
    </row>
    <row r="89" spans="13:14" ht="13">
      <c r="M89" s="42"/>
      <c r="N89" s="42"/>
    </row>
    <row r="90" spans="13:14" ht="13">
      <c r="M90" s="42"/>
      <c r="N90" s="42"/>
    </row>
    <row r="91" spans="13:14" ht="13">
      <c r="M91" s="42"/>
      <c r="N91" s="42"/>
    </row>
    <row r="92" spans="13:14" ht="13">
      <c r="M92" s="42"/>
      <c r="N92" s="42"/>
    </row>
    <row r="93" spans="13:14" ht="13">
      <c r="M93" s="42"/>
      <c r="N93" s="42"/>
    </row>
    <row r="94" spans="13:14" ht="13">
      <c r="M94" s="42"/>
      <c r="N94" s="42"/>
    </row>
    <row r="95" spans="13:14" ht="13">
      <c r="M95" s="42"/>
      <c r="N95" s="42"/>
    </row>
    <row r="96" spans="13:14" ht="13">
      <c r="M96" s="42"/>
      <c r="N96" s="42"/>
    </row>
    <row r="97" spans="13:14" ht="13">
      <c r="M97" s="42"/>
      <c r="N97" s="42"/>
    </row>
    <row r="98" spans="13:14" ht="13">
      <c r="M98" s="42"/>
      <c r="N98" s="42"/>
    </row>
    <row r="99" spans="13:14" ht="13">
      <c r="M99" s="42"/>
      <c r="N99" s="42"/>
    </row>
    <row r="100" spans="13:14" ht="13">
      <c r="M100" s="42"/>
      <c r="N100" s="42"/>
    </row>
    <row r="101" spans="13:14" ht="13">
      <c r="M101" s="42"/>
      <c r="N101" s="42"/>
    </row>
    <row r="102" spans="13:14" ht="13">
      <c r="M102" s="42"/>
      <c r="N102" s="42"/>
    </row>
    <row r="103" spans="13:14" ht="13">
      <c r="M103" s="42"/>
      <c r="N103" s="42"/>
    </row>
    <row r="104" spans="13:14" ht="13">
      <c r="M104" s="42"/>
      <c r="N104" s="42"/>
    </row>
    <row r="105" spans="13:14" ht="13">
      <c r="M105" s="42"/>
      <c r="N105" s="42"/>
    </row>
    <row r="106" spans="13:14" ht="13">
      <c r="M106" s="42"/>
      <c r="N106" s="42"/>
    </row>
    <row r="107" spans="13:14" ht="13">
      <c r="M107" s="42"/>
      <c r="N107" s="42"/>
    </row>
    <row r="108" spans="13:14" ht="13">
      <c r="M108" s="42"/>
      <c r="N108" s="42"/>
    </row>
    <row r="109" spans="13:14" ht="13">
      <c r="M109" s="42"/>
      <c r="N109" s="42"/>
    </row>
    <row r="110" spans="13:14" ht="13">
      <c r="M110" s="42"/>
      <c r="N110" s="42"/>
    </row>
    <row r="111" spans="13:14" ht="13">
      <c r="M111" s="42"/>
      <c r="N111" s="42"/>
    </row>
    <row r="112" spans="13:14" ht="13">
      <c r="M112" s="42"/>
      <c r="N112" s="42"/>
    </row>
    <row r="113" spans="13:14" ht="13">
      <c r="M113" s="42"/>
      <c r="N113" s="42"/>
    </row>
    <row r="114" spans="13:14" ht="13">
      <c r="M114" s="42"/>
      <c r="N114" s="42"/>
    </row>
    <row r="115" spans="13:14" ht="13">
      <c r="M115" s="42"/>
      <c r="N115" s="42"/>
    </row>
    <row r="116" spans="13:14" ht="13">
      <c r="M116" s="42"/>
      <c r="N116" s="42"/>
    </row>
    <row r="117" spans="13:14" ht="13">
      <c r="M117" s="42"/>
      <c r="N117" s="42"/>
    </row>
    <row r="118" spans="13:14" ht="13">
      <c r="M118" s="42"/>
      <c r="N118" s="42"/>
    </row>
    <row r="119" spans="13:14" ht="13">
      <c r="M119" s="42"/>
      <c r="N119" s="42"/>
    </row>
    <row r="120" spans="13:14" ht="13">
      <c r="M120" s="42"/>
      <c r="N120" s="42"/>
    </row>
    <row r="121" spans="13:14" ht="13">
      <c r="M121" s="42"/>
      <c r="N121" s="42"/>
    </row>
    <row r="122" spans="13:14" ht="13">
      <c r="M122" s="42"/>
      <c r="N122" s="42"/>
    </row>
    <row r="123" spans="13:14" ht="13">
      <c r="M123" s="42"/>
      <c r="N123" s="42"/>
    </row>
    <row r="124" spans="13:14" ht="13">
      <c r="M124" s="42"/>
      <c r="N124" s="42"/>
    </row>
    <row r="125" spans="13:14" ht="13">
      <c r="M125" s="42"/>
      <c r="N125" s="42"/>
    </row>
    <row r="126" spans="13:14" ht="13">
      <c r="M126" s="42"/>
      <c r="N126" s="42"/>
    </row>
    <row r="127" spans="13:14" ht="13">
      <c r="M127" s="42"/>
      <c r="N127" s="42"/>
    </row>
    <row r="128" spans="13:14" ht="13">
      <c r="M128" s="42"/>
      <c r="N128" s="42"/>
    </row>
    <row r="129" spans="13:14" ht="13">
      <c r="M129" s="42"/>
      <c r="N129" s="42"/>
    </row>
    <row r="130" spans="13:14" ht="13">
      <c r="M130" s="42"/>
      <c r="N130" s="42"/>
    </row>
    <row r="131" spans="13:14" ht="13">
      <c r="M131" s="42"/>
      <c r="N131" s="42"/>
    </row>
    <row r="132" spans="13:14" ht="13">
      <c r="M132" s="42"/>
      <c r="N132" s="42"/>
    </row>
    <row r="133" spans="13:14" ht="13">
      <c r="M133" s="42"/>
      <c r="N133" s="42"/>
    </row>
    <row r="134" spans="13:14" ht="13">
      <c r="M134" s="42"/>
      <c r="N134" s="42"/>
    </row>
    <row r="135" spans="13:14" ht="13">
      <c r="M135" s="42"/>
      <c r="N135" s="42"/>
    </row>
    <row r="136" spans="13:14" ht="13">
      <c r="M136" s="42"/>
      <c r="N136" s="42"/>
    </row>
    <row r="137" spans="13:14" ht="13">
      <c r="M137" s="42"/>
      <c r="N137" s="42"/>
    </row>
    <row r="138" spans="13:14" ht="13">
      <c r="M138" s="42"/>
      <c r="N138" s="42"/>
    </row>
    <row r="139" spans="13:14" ht="13">
      <c r="M139" s="42"/>
      <c r="N139" s="42"/>
    </row>
    <row r="140" spans="13:14" ht="13">
      <c r="M140" s="42"/>
      <c r="N140" s="42"/>
    </row>
    <row r="141" spans="13:14" ht="13">
      <c r="M141" s="42"/>
      <c r="N141" s="42"/>
    </row>
    <row r="142" spans="13:14" ht="13">
      <c r="M142" s="42"/>
      <c r="N142" s="42"/>
    </row>
    <row r="143" spans="13:14" ht="13">
      <c r="M143" s="42"/>
      <c r="N143" s="42"/>
    </row>
    <row r="144" spans="13:14" ht="13">
      <c r="M144" s="42"/>
      <c r="N144" s="42"/>
    </row>
    <row r="145" spans="13:14" ht="13">
      <c r="M145" s="42"/>
      <c r="N145" s="42"/>
    </row>
    <row r="146" spans="13:14" ht="13">
      <c r="M146" s="42"/>
      <c r="N146" s="42"/>
    </row>
    <row r="147" spans="13:14" ht="13">
      <c r="M147" s="42"/>
      <c r="N147" s="42"/>
    </row>
    <row r="148" spans="13:14" ht="13">
      <c r="M148" s="42"/>
      <c r="N148" s="42"/>
    </row>
    <row r="149" spans="13:14" ht="13">
      <c r="M149" s="42"/>
      <c r="N149" s="42"/>
    </row>
    <row r="150" spans="13:14" ht="13">
      <c r="M150" s="42"/>
      <c r="N150" s="42"/>
    </row>
    <row r="151" spans="13:14" ht="13">
      <c r="M151" s="42"/>
      <c r="N151" s="42"/>
    </row>
    <row r="152" spans="13:14" ht="13">
      <c r="M152" s="42"/>
      <c r="N152" s="42"/>
    </row>
    <row r="153" spans="13:14" ht="13">
      <c r="M153" s="42"/>
      <c r="N153" s="42"/>
    </row>
    <row r="154" spans="13:14" ht="13">
      <c r="M154" s="42"/>
      <c r="N154" s="42"/>
    </row>
    <row r="155" spans="13:14" ht="13">
      <c r="M155" s="42"/>
      <c r="N155" s="42"/>
    </row>
    <row r="156" spans="13:14" ht="13">
      <c r="M156" s="42"/>
      <c r="N156" s="42"/>
    </row>
    <row r="157" spans="13:14" ht="13">
      <c r="M157" s="42"/>
      <c r="N157" s="42"/>
    </row>
    <row r="158" spans="13:14" ht="13">
      <c r="M158" s="42"/>
      <c r="N158" s="42"/>
    </row>
    <row r="159" spans="13:14" ht="13">
      <c r="M159" s="42"/>
      <c r="N159" s="42"/>
    </row>
    <row r="160" spans="13:14" ht="13">
      <c r="M160" s="42"/>
      <c r="N160" s="42"/>
    </row>
    <row r="161" spans="13:14" ht="13">
      <c r="M161" s="42"/>
      <c r="N161" s="42"/>
    </row>
    <row r="162" spans="13:14" ht="13">
      <c r="M162" s="42"/>
      <c r="N162" s="42"/>
    </row>
    <row r="163" spans="13:14" ht="13">
      <c r="M163" s="42"/>
      <c r="N163" s="42"/>
    </row>
    <row r="164" spans="13:14" ht="13">
      <c r="M164" s="42"/>
      <c r="N164" s="42"/>
    </row>
    <row r="165" spans="13:14" ht="13">
      <c r="M165" s="42"/>
      <c r="N165" s="42"/>
    </row>
    <row r="166" spans="13:14" ht="13">
      <c r="M166" s="42"/>
      <c r="N166" s="42"/>
    </row>
    <row r="167" spans="13:14" ht="13">
      <c r="M167" s="42"/>
      <c r="N167" s="42"/>
    </row>
    <row r="168" spans="13:14" ht="13">
      <c r="M168" s="42"/>
      <c r="N168" s="42"/>
    </row>
    <row r="169" spans="13:14" ht="13">
      <c r="M169" s="42"/>
      <c r="N169" s="42"/>
    </row>
    <row r="170" spans="13:14" ht="13">
      <c r="M170" s="42"/>
      <c r="N170" s="42"/>
    </row>
    <row r="171" spans="13:14" ht="13">
      <c r="M171" s="42"/>
      <c r="N171" s="42"/>
    </row>
    <row r="172" spans="13:14" ht="13">
      <c r="M172" s="42"/>
      <c r="N172" s="42"/>
    </row>
    <row r="173" spans="13:14" ht="13">
      <c r="M173" s="42"/>
      <c r="N173" s="42"/>
    </row>
    <row r="174" spans="13:14" ht="13">
      <c r="M174" s="42"/>
      <c r="N174" s="42"/>
    </row>
    <row r="175" spans="13:14" ht="13">
      <c r="M175" s="42"/>
      <c r="N175" s="42"/>
    </row>
    <row r="176" spans="13:14" ht="13">
      <c r="M176" s="42"/>
      <c r="N176" s="42"/>
    </row>
    <row r="177" spans="13:14" ht="13">
      <c r="M177" s="42"/>
      <c r="N177" s="42"/>
    </row>
    <row r="178" spans="13:14" ht="13">
      <c r="M178" s="42"/>
      <c r="N178" s="42"/>
    </row>
    <row r="179" spans="13:14" ht="13">
      <c r="M179" s="42"/>
      <c r="N179" s="42"/>
    </row>
    <row r="180" spans="13:14" ht="13">
      <c r="M180" s="42"/>
      <c r="N180" s="42"/>
    </row>
    <row r="181" spans="13:14" ht="13">
      <c r="M181" s="42"/>
      <c r="N181" s="42"/>
    </row>
    <row r="182" spans="13:14" ht="13">
      <c r="M182" s="42"/>
      <c r="N182" s="42"/>
    </row>
    <row r="183" spans="13:14" ht="13">
      <c r="M183" s="42"/>
      <c r="N183" s="42"/>
    </row>
    <row r="184" spans="13:14" ht="13">
      <c r="M184" s="42"/>
      <c r="N184" s="42"/>
    </row>
    <row r="185" spans="13:14" ht="13">
      <c r="M185" s="42"/>
      <c r="N185" s="42"/>
    </row>
    <row r="186" spans="13:14" ht="13">
      <c r="M186" s="42"/>
      <c r="N186" s="42"/>
    </row>
    <row r="187" spans="13:14" ht="13">
      <c r="M187" s="42"/>
      <c r="N187" s="42"/>
    </row>
    <row r="188" spans="13:14" ht="13">
      <c r="M188" s="42"/>
      <c r="N188" s="42"/>
    </row>
    <row r="189" spans="13:14" ht="13">
      <c r="M189" s="42"/>
      <c r="N189" s="42"/>
    </row>
    <row r="190" spans="13:14" ht="13">
      <c r="M190" s="42"/>
      <c r="N190" s="42"/>
    </row>
    <row r="191" spans="13:14" ht="13">
      <c r="M191" s="42"/>
      <c r="N191" s="42"/>
    </row>
    <row r="192" spans="13:14" ht="13">
      <c r="M192" s="42"/>
      <c r="N192" s="42"/>
    </row>
    <row r="193" spans="13:14" ht="13">
      <c r="M193" s="42"/>
      <c r="N193" s="42"/>
    </row>
    <row r="194" spans="13:14" ht="13">
      <c r="M194" s="42"/>
      <c r="N194" s="42"/>
    </row>
    <row r="195" spans="13:14" ht="13">
      <c r="M195" s="42"/>
      <c r="N195" s="42"/>
    </row>
    <row r="196" spans="13:14" ht="13">
      <c r="M196" s="42"/>
      <c r="N196" s="42"/>
    </row>
    <row r="197" spans="13:14" ht="13">
      <c r="M197" s="42"/>
      <c r="N197" s="42"/>
    </row>
    <row r="198" spans="13:14" ht="13">
      <c r="M198" s="42"/>
      <c r="N198" s="42"/>
    </row>
    <row r="199" spans="13:14" ht="13">
      <c r="M199" s="42"/>
      <c r="N199" s="42"/>
    </row>
    <row r="200" spans="13:14" ht="13">
      <c r="M200" s="42"/>
      <c r="N200" s="42"/>
    </row>
    <row r="201" spans="13:14" ht="13">
      <c r="M201" s="42"/>
      <c r="N201" s="42"/>
    </row>
    <row r="202" spans="13:14" ht="13">
      <c r="M202" s="42"/>
      <c r="N202" s="42"/>
    </row>
    <row r="203" spans="13:14" ht="13">
      <c r="M203" s="42"/>
      <c r="N203" s="42"/>
    </row>
    <row r="204" spans="13:14" ht="13">
      <c r="M204" s="42"/>
      <c r="N204" s="42"/>
    </row>
    <row r="205" spans="13:14" ht="13">
      <c r="M205" s="42"/>
      <c r="N205" s="42"/>
    </row>
    <row r="206" spans="13:14" ht="13">
      <c r="M206" s="42"/>
      <c r="N206" s="42"/>
    </row>
    <row r="207" spans="13:14" ht="13">
      <c r="M207" s="42"/>
      <c r="N207" s="42"/>
    </row>
    <row r="208" spans="13:14" ht="13">
      <c r="M208" s="42"/>
      <c r="N208" s="42"/>
    </row>
    <row r="209" spans="13:14" ht="13">
      <c r="M209" s="42"/>
      <c r="N209" s="42"/>
    </row>
    <row r="210" spans="13:14" ht="13">
      <c r="M210" s="42"/>
      <c r="N210" s="42"/>
    </row>
    <row r="211" spans="13:14" ht="13">
      <c r="M211" s="42"/>
      <c r="N211" s="42"/>
    </row>
    <row r="212" spans="13:14" ht="13">
      <c r="M212" s="42"/>
      <c r="N212" s="42"/>
    </row>
    <row r="213" spans="13:14" ht="13">
      <c r="M213" s="42"/>
      <c r="N213" s="42"/>
    </row>
    <row r="214" spans="13:14" ht="13">
      <c r="M214" s="42"/>
      <c r="N214" s="42"/>
    </row>
    <row r="215" spans="13:14" ht="13">
      <c r="M215" s="42"/>
      <c r="N215" s="42"/>
    </row>
    <row r="216" spans="13:14" ht="13">
      <c r="M216" s="42"/>
      <c r="N216" s="42"/>
    </row>
    <row r="217" spans="13:14" ht="13">
      <c r="M217" s="42"/>
      <c r="N217" s="42"/>
    </row>
    <row r="218" spans="13:14" ht="13">
      <c r="M218" s="42"/>
      <c r="N218" s="42"/>
    </row>
    <row r="219" spans="13:14" ht="13">
      <c r="M219" s="42"/>
      <c r="N219" s="42"/>
    </row>
    <row r="220" spans="13:14" ht="13">
      <c r="M220" s="42"/>
      <c r="N220" s="42"/>
    </row>
    <row r="221" spans="13:14" ht="13">
      <c r="M221" s="42"/>
      <c r="N221" s="42"/>
    </row>
    <row r="222" spans="13:14" ht="13">
      <c r="M222" s="42"/>
      <c r="N222" s="42"/>
    </row>
    <row r="223" spans="13:14" ht="13">
      <c r="M223" s="42"/>
      <c r="N223" s="42"/>
    </row>
    <row r="224" spans="13:14" ht="13">
      <c r="M224" s="42"/>
      <c r="N224" s="42"/>
    </row>
    <row r="225" spans="13:14" ht="13">
      <c r="M225" s="42"/>
      <c r="N225" s="42"/>
    </row>
    <row r="226" spans="13:14" ht="13">
      <c r="M226" s="42"/>
      <c r="N226" s="42"/>
    </row>
    <row r="227" spans="13:14" ht="13">
      <c r="M227" s="42"/>
      <c r="N227" s="42"/>
    </row>
    <row r="228" spans="13:14" ht="13">
      <c r="M228" s="42"/>
      <c r="N228" s="42"/>
    </row>
    <row r="229" spans="13:14" ht="13">
      <c r="M229" s="42"/>
      <c r="N229" s="42"/>
    </row>
    <row r="230" spans="13:14" ht="13">
      <c r="M230" s="42"/>
      <c r="N230" s="42"/>
    </row>
    <row r="231" spans="13:14" ht="13">
      <c r="M231" s="42"/>
      <c r="N231" s="42"/>
    </row>
    <row r="232" spans="13:14" ht="13">
      <c r="M232" s="42"/>
      <c r="N232" s="42"/>
    </row>
    <row r="233" spans="13:14" ht="13">
      <c r="M233" s="42"/>
      <c r="N233" s="42"/>
    </row>
    <row r="234" spans="13:14" ht="13">
      <c r="M234" s="42"/>
      <c r="N234" s="42"/>
    </row>
    <row r="235" spans="13:14" ht="13">
      <c r="M235" s="42"/>
      <c r="N235" s="42"/>
    </row>
    <row r="236" spans="13:14" ht="13">
      <c r="M236" s="42"/>
      <c r="N236" s="42"/>
    </row>
    <row r="237" spans="13:14" ht="13">
      <c r="M237" s="42"/>
      <c r="N237" s="42"/>
    </row>
    <row r="238" spans="13:14" ht="13">
      <c r="M238" s="42"/>
      <c r="N238" s="42"/>
    </row>
    <row r="239" spans="13:14" ht="13">
      <c r="M239" s="42"/>
      <c r="N239" s="42"/>
    </row>
    <row r="240" spans="13:14" ht="13">
      <c r="M240" s="42"/>
      <c r="N240" s="42"/>
    </row>
    <row r="241" spans="13:14" ht="13">
      <c r="M241" s="42"/>
      <c r="N241" s="42"/>
    </row>
    <row r="242" spans="13:14" ht="13">
      <c r="M242" s="42"/>
      <c r="N242" s="42"/>
    </row>
    <row r="243" spans="13:14" ht="13">
      <c r="M243" s="42"/>
      <c r="N243" s="42"/>
    </row>
    <row r="244" spans="13:14" ht="13">
      <c r="M244" s="42"/>
      <c r="N244" s="42"/>
    </row>
    <row r="245" spans="13:14" ht="13">
      <c r="M245" s="42"/>
      <c r="N245" s="42"/>
    </row>
    <row r="246" spans="13:14" ht="13">
      <c r="M246" s="42"/>
      <c r="N246" s="42"/>
    </row>
    <row r="247" spans="13:14" ht="13">
      <c r="M247" s="42"/>
      <c r="N247" s="42"/>
    </row>
    <row r="248" spans="13:14" ht="13">
      <c r="M248" s="42"/>
      <c r="N248" s="42"/>
    </row>
    <row r="249" spans="13:14" ht="13">
      <c r="M249" s="42"/>
      <c r="N249" s="42"/>
    </row>
    <row r="250" spans="13:14" ht="13">
      <c r="M250" s="42"/>
      <c r="N250" s="42"/>
    </row>
    <row r="251" spans="13:14" ht="13">
      <c r="M251" s="42"/>
      <c r="N251" s="42"/>
    </row>
    <row r="252" spans="13:14" ht="13">
      <c r="M252" s="42"/>
      <c r="N252" s="42"/>
    </row>
    <row r="253" spans="13:14" ht="13">
      <c r="M253" s="42"/>
      <c r="N253" s="42"/>
    </row>
    <row r="254" spans="13:14" ht="13">
      <c r="M254" s="42"/>
      <c r="N254" s="42"/>
    </row>
    <row r="255" spans="13:14" ht="13">
      <c r="M255" s="42"/>
      <c r="N255" s="42"/>
    </row>
    <row r="256" spans="13:14" ht="13">
      <c r="M256" s="42"/>
      <c r="N256" s="42"/>
    </row>
    <row r="257" spans="13:14" ht="13">
      <c r="M257" s="42"/>
      <c r="N257" s="42"/>
    </row>
    <row r="258" spans="13:14" ht="13">
      <c r="M258" s="42"/>
      <c r="N258" s="42"/>
    </row>
    <row r="259" spans="13:14" ht="13">
      <c r="M259" s="42"/>
      <c r="N259" s="42"/>
    </row>
    <row r="260" spans="13:14" ht="13">
      <c r="M260" s="42"/>
      <c r="N260" s="42"/>
    </row>
    <row r="261" spans="13:14" ht="13">
      <c r="M261" s="42"/>
      <c r="N261" s="42"/>
    </row>
    <row r="262" spans="13:14" ht="13">
      <c r="M262" s="42"/>
      <c r="N262" s="42"/>
    </row>
    <row r="263" spans="13:14" ht="13">
      <c r="M263" s="42"/>
      <c r="N263" s="42"/>
    </row>
    <row r="264" spans="13:14" ht="13">
      <c r="M264" s="42"/>
      <c r="N264" s="42"/>
    </row>
    <row r="265" spans="13:14" ht="13">
      <c r="M265" s="42"/>
      <c r="N265" s="42"/>
    </row>
    <row r="266" spans="13:14" ht="13">
      <c r="M266" s="42"/>
      <c r="N266" s="42"/>
    </row>
    <row r="267" spans="13:14" ht="13">
      <c r="M267" s="42"/>
      <c r="N267" s="42"/>
    </row>
    <row r="268" spans="13:14" ht="13">
      <c r="M268" s="42"/>
      <c r="N268" s="42"/>
    </row>
    <row r="269" spans="13:14" ht="13">
      <c r="M269" s="42"/>
      <c r="N269" s="42"/>
    </row>
    <row r="270" spans="13:14" ht="13">
      <c r="M270" s="42"/>
      <c r="N270" s="42"/>
    </row>
    <row r="271" spans="13:14" ht="13">
      <c r="M271" s="42"/>
      <c r="N271" s="42"/>
    </row>
    <row r="272" spans="13:14" ht="13">
      <c r="M272" s="42"/>
      <c r="N272" s="42"/>
    </row>
    <row r="273" spans="13:14" ht="13">
      <c r="M273" s="42"/>
      <c r="N273" s="42"/>
    </row>
    <row r="274" spans="13:14" ht="13">
      <c r="M274" s="42"/>
      <c r="N274" s="42"/>
    </row>
    <row r="275" spans="13:14" ht="13">
      <c r="M275" s="42"/>
      <c r="N275" s="42"/>
    </row>
    <row r="276" spans="13:14" ht="13">
      <c r="M276" s="42"/>
      <c r="N276" s="42"/>
    </row>
    <row r="277" spans="13:14" ht="13">
      <c r="M277" s="42"/>
      <c r="N277" s="42"/>
    </row>
    <row r="278" spans="13:14" ht="13">
      <c r="M278" s="42"/>
      <c r="N278" s="42"/>
    </row>
    <row r="279" spans="13:14" ht="13">
      <c r="M279" s="42"/>
      <c r="N279" s="42"/>
    </row>
    <row r="280" spans="13:14" ht="13">
      <c r="M280" s="42"/>
      <c r="N280" s="42"/>
    </row>
    <row r="281" spans="13:14" ht="13">
      <c r="M281" s="42"/>
      <c r="N281" s="42"/>
    </row>
    <row r="282" spans="13:14" ht="13">
      <c r="M282" s="42"/>
      <c r="N282" s="42"/>
    </row>
    <row r="283" spans="13:14" ht="13">
      <c r="M283" s="42"/>
      <c r="N283" s="42"/>
    </row>
    <row r="284" spans="13:14" ht="13">
      <c r="M284" s="42"/>
      <c r="N284" s="42"/>
    </row>
    <row r="285" spans="13:14" ht="13">
      <c r="M285" s="42"/>
      <c r="N285" s="42"/>
    </row>
    <row r="286" spans="13:14" ht="13">
      <c r="M286" s="42"/>
      <c r="N286" s="42"/>
    </row>
    <row r="287" spans="13:14" ht="13">
      <c r="M287" s="42"/>
      <c r="N287" s="42"/>
    </row>
    <row r="288" spans="13:14" ht="13">
      <c r="M288" s="42"/>
      <c r="N288" s="42"/>
    </row>
    <row r="289" spans="13:14" ht="13">
      <c r="M289" s="42"/>
      <c r="N289" s="42"/>
    </row>
    <row r="290" spans="13:14" ht="13">
      <c r="M290" s="42"/>
      <c r="N290" s="42"/>
    </row>
    <row r="291" spans="13:14" ht="13">
      <c r="M291" s="42"/>
      <c r="N291" s="42"/>
    </row>
    <row r="292" spans="13:14" ht="13">
      <c r="M292" s="42"/>
      <c r="N292" s="42"/>
    </row>
    <row r="293" spans="13:14" ht="13">
      <c r="M293" s="42"/>
      <c r="N293" s="42"/>
    </row>
    <row r="294" spans="13:14" ht="13">
      <c r="M294" s="42"/>
      <c r="N294" s="42"/>
    </row>
    <row r="295" spans="13:14" ht="13">
      <c r="M295" s="42"/>
      <c r="N295" s="42"/>
    </row>
    <row r="296" spans="13:14" ht="13">
      <c r="M296" s="42"/>
      <c r="N296" s="42"/>
    </row>
    <row r="297" spans="13:14" ht="13">
      <c r="M297" s="42"/>
      <c r="N297" s="42"/>
    </row>
    <row r="298" spans="13:14" ht="13">
      <c r="M298" s="42"/>
      <c r="N298" s="42"/>
    </row>
    <row r="299" spans="13:14" ht="13">
      <c r="M299" s="42"/>
      <c r="N299" s="42"/>
    </row>
    <row r="300" spans="13:14" ht="13">
      <c r="M300" s="42"/>
      <c r="N300" s="42"/>
    </row>
    <row r="301" spans="13:14" ht="13">
      <c r="M301" s="42"/>
      <c r="N301" s="42"/>
    </row>
    <row r="302" spans="13:14" ht="13">
      <c r="M302" s="42"/>
      <c r="N302" s="42"/>
    </row>
    <row r="303" spans="13:14" ht="13">
      <c r="M303" s="42"/>
      <c r="N303" s="42"/>
    </row>
    <row r="304" spans="13:14" ht="13">
      <c r="M304" s="42"/>
      <c r="N304" s="42"/>
    </row>
    <row r="305" spans="13:14" ht="13">
      <c r="M305" s="42"/>
      <c r="N305" s="42"/>
    </row>
    <row r="306" spans="13:14" ht="13">
      <c r="M306" s="42"/>
      <c r="N306" s="42"/>
    </row>
    <row r="307" spans="13:14" ht="13">
      <c r="M307" s="42"/>
      <c r="N307" s="42"/>
    </row>
    <row r="308" spans="13:14" ht="13">
      <c r="M308" s="42"/>
      <c r="N308" s="42"/>
    </row>
    <row r="309" spans="13:14" ht="13">
      <c r="M309" s="42"/>
      <c r="N309" s="42"/>
    </row>
    <row r="310" spans="13:14" ht="13">
      <c r="M310" s="42"/>
      <c r="N310" s="42"/>
    </row>
    <row r="311" spans="13:14" ht="13">
      <c r="M311" s="42"/>
      <c r="N311" s="42"/>
    </row>
    <row r="312" spans="13:14" ht="13">
      <c r="M312" s="42"/>
      <c r="N312" s="42"/>
    </row>
    <row r="313" spans="13:14" ht="13">
      <c r="M313" s="42"/>
      <c r="N313" s="42"/>
    </row>
    <row r="314" spans="13:14" ht="13">
      <c r="M314" s="42"/>
      <c r="N314" s="42"/>
    </row>
    <row r="315" spans="13:14" ht="13">
      <c r="M315" s="42"/>
      <c r="N315" s="42"/>
    </row>
    <row r="316" spans="13:14" ht="13">
      <c r="M316" s="42"/>
      <c r="N316" s="42"/>
    </row>
    <row r="317" spans="13:14" ht="13">
      <c r="M317" s="42"/>
      <c r="N317" s="42"/>
    </row>
    <row r="318" spans="13:14" ht="13">
      <c r="M318" s="42"/>
      <c r="N318" s="42"/>
    </row>
    <row r="319" spans="13:14" ht="13">
      <c r="M319" s="42"/>
      <c r="N319" s="42"/>
    </row>
    <row r="320" spans="13:14" ht="13">
      <c r="M320" s="42"/>
      <c r="N320" s="42"/>
    </row>
    <row r="321" spans="13:14" ht="13">
      <c r="M321" s="42"/>
      <c r="N321" s="42"/>
    </row>
    <row r="322" spans="13:14" ht="13">
      <c r="M322" s="42"/>
      <c r="N322" s="42"/>
    </row>
    <row r="323" spans="13:14" ht="13">
      <c r="M323" s="42"/>
      <c r="N323" s="42"/>
    </row>
    <row r="324" spans="13:14" ht="13">
      <c r="M324" s="42"/>
      <c r="N324" s="42"/>
    </row>
    <row r="325" spans="13:14" ht="13">
      <c r="M325" s="42"/>
      <c r="N325" s="42"/>
    </row>
    <row r="326" spans="13:14" ht="13">
      <c r="M326" s="42"/>
      <c r="N326" s="42"/>
    </row>
    <row r="327" spans="13:14" ht="13">
      <c r="M327" s="42"/>
      <c r="N327" s="42"/>
    </row>
    <row r="328" spans="13:14" ht="13">
      <c r="M328" s="42"/>
      <c r="N328" s="42"/>
    </row>
    <row r="329" spans="13:14" ht="13">
      <c r="M329" s="42"/>
      <c r="N329" s="42"/>
    </row>
    <row r="330" spans="13:14" ht="13">
      <c r="M330" s="42"/>
      <c r="N330" s="42"/>
    </row>
    <row r="331" spans="13:14" ht="13">
      <c r="M331" s="42"/>
      <c r="N331" s="42"/>
    </row>
    <row r="332" spans="13:14" ht="13">
      <c r="M332" s="42"/>
      <c r="N332" s="42"/>
    </row>
    <row r="333" spans="13:14" ht="13">
      <c r="M333" s="42"/>
      <c r="N333" s="42"/>
    </row>
    <row r="334" spans="13:14" ht="13">
      <c r="M334" s="42"/>
      <c r="N334" s="42"/>
    </row>
    <row r="335" spans="13:14" ht="13">
      <c r="M335" s="42"/>
      <c r="N335" s="42"/>
    </row>
    <row r="336" spans="13:14" ht="13">
      <c r="M336" s="42"/>
      <c r="N336" s="42"/>
    </row>
    <row r="337" spans="13:14" ht="13">
      <c r="M337" s="42"/>
      <c r="N337" s="42"/>
    </row>
    <row r="338" spans="13:14" ht="13">
      <c r="M338" s="42"/>
      <c r="N338" s="42"/>
    </row>
    <row r="339" spans="13:14" ht="13">
      <c r="M339" s="42"/>
      <c r="N339" s="42"/>
    </row>
    <row r="340" spans="13:14" ht="13">
      <c r="M340" s="42"/>
      <c r="N340" s="42"/>
    </row>
    <row r="341" spans="13:14" ht="13">
      <c r="M341" s="42"/>
      <c r="N341" s="42"/>
    </row>
    <row r="342" spans="13:14" ht="13">
      <c r="M342" s="42"/>
      <c r="N342" s="42"/>
    </row>
    <row r="343" spans="13:14" ht="13">
      <c r="M343" s="42"/>
      <c r="N343" s="42"/>
    </row>
    <row r="344" spans="13:14" ht="13">
      <c r="M344" s="42"/>
      <c r="N344" s="42"/>
    </row>
    <row r="345" spans="13:14" ht="13">
      <c r="M345" s="42"/>
      <c r="N345" s="42"/>
    </row>
    <row r="346" spans="13:14" ht="13">
      <c r="M346" s="42"/>
      <c r="N346" s="42"/>
    </row>
    <row r="347" spans="13:14" ht="13">
      <c r="M347" s="42"/>
      <c r="N347" s="42"/>
    </row>
    <row r="348" spans="13:14" ht="13">
      <c r="M348" s="42"/>
      <c r="N348" s="42"/>
    </row>
    <row r="349" spans="13:14" ht="13">
      <c r="M349" s="42"/>
      <c r="N349" s="42"/>
    </row>
    <row r="350" spans="13:14" ht="13">
      <c r="M350" s="42"/>
      <c r="N350" s="42"/>
    </row>
    <row r="351" spans="13:14" ht="13">
      <c r="M351" s="42"/>
      <c r="N351" s="42"/>
    </row>
    <row r="352" spans="13:14" ht="13">
      <c r="M352" s="42"/>
      <c r="N352" s="42"/>
    </row>
    <row r="353" spans="13:14" ht="13">
      <c r="M353" s="42"/>
      <c r="N353" s="42"/>
    </row>
    <row r="354" spans="13:14" ht="13">
      <c r="M354" s="42"/>
      <c r="N354" s="42"/>
    </row>
    <row r="355" spans="13:14" ht="13">
      <c r="M355" s="42"/>
      <c r="N355" s="42"/>
    </row>
    <row r="356" spans="13:14" ht="13">
      <c r="M356" s="42"/>
      <c r="N356" s="42"/>
    </row>
    <row r="357" spans="13:14" ht="13">
      <c r="M357" s="42"/>
      <c r="N357" s="42"/>
    </row>
    <row r="358" spans="13:14" ht="13">
      <c r="M358" s="42"/>
      <c r="N358" s="42"/>
    </row>
    <row r="359" spans="13:14" ht="13">
      <c r="M359" s="42"/>
      <c r="N359" s="42"/>
    </row>
    <row r="360" spans="13:14" ht="13">
      <c r="M360" s="42"/>
      <c r="N360" s="42"/>
    </row>
    <row r="361" spans="13:14" ht="13">
      <c r="M361" s="42"/>
      <c r="N361" s="42"/>
    </row>
    <row r="362" spans="13:14" ht="13">
      <c r="M362" s="42"/>
      <c r="N362" s="42"/>
    </row>
    <row r="363" spans="13:14" ht="13">
      <c r="M363" s="42"/>
      <c r="N363" s="42"/>
    </row>
    <row r="364" spans="13:14" ht="13">
      <c r="M364" s="42"/>
      <c r="N364" s="42"/>
    </row>
    <row r="365" spans="13:14" ht="13">
      <c r="M365" s="42"/>
      <c r="N365" s="42"/>
    </row>
    <row r="366" spans="13:14" ht="13">
      <c r="M366" s="42"/>
      <c r="N366" s="42"/>
    </row>
    <row r="367" spans="13:14" ht="13">
      <c r="M367" s="42"/>
      <c r="N367" s="42"/>
    </row>
    <row r="368" spans="13:14" ht="13">
      <c r="M368" s="42"/>
      <c r="N368" s="42"/>
    </row>
    <row r="369" spans="13:14" ht="13">
      <c r="M369" s="42"/>
      <c r="N369" s="42"/>
    </row>
    <row r="370" spans="13:14" ht="13">
      <c r="M370" s="42"/>
      <c r="N370" s="42"/>
    </row>
    <row r="371" spans="13:14" ht="13">
      <c r="M371" s="42"/>
      <c r="N371" s="42"/>
    </row>
    <row r="372" spans="13:14" ht="13">
      <c r="M372" s="42"/>
      <c r="N372" s="42"/>
    </row>
    <row r="373" spans="13:14" ht="13">
      <c r="M373" s="42"/>
      <c r="N373" s="42"/>
    </row>
    <row r="374" spans="13:14" ht="13">
      <c r="M374" s="42"/>
      <c r="N374" s="42"/>
    </row>
    <row r="375" spans="13:14" ht="13">
      <c r="M375" s="42"/>
      <c r="N375" s="42"/>
    </row>
    <row r="376" spans="13:14" ht="13">
      <c r="M376" s="42"/>
      <c r="N376" s="42"/>
    </row>
    <row r="377" spans="13:14" ht="13">
      <c r="M377" s="42"/>
      <c r="N377" s="42"/>
    </row>
    <row r="378" spans="13:14" ht="13">
      <c r="M378" s="42"/>
      <c r="N378" s="42"/>
    </row>
    <row r="379" spans="13:14" ht="13">
      <c r="M379" s="42"/>
      <c r="N379" s="42"/>
    </row>
    <row r="380" spans="13:14" ht="13">
      <c r="M380" s="42"/>
      <c r="N380" s="42"/>
    </row>
    <row r="381" spans="13:14" ht="13">
      <c r="M381" s="42"/>
      <c r="N381" s="42"/>
    </row>
    <row r="382" spans="13:14" ht="13">
      <c r="M382" s="42"/>
      <c r="N382" s="42"/>
    </row>
    <row r="383" spans="13:14" ht="13">
      <c r="M383" s="42"/>
      <c r="N383" s="42"/>
    </row>
    <row r="384" spans="13:14" ht="13">
      <c r="M384" s="42"/>
      <c r="N384" s="42"/>
    </row>
    <row r="385" spans="13:14" ht="13">
      <c r="M385" s="42"/>
      <c r="N385" s="42"/>
    </row>
    <row r="386" spans="13:14" ht="13">
      <c r="M386" s="42"/>
      <c r="N386" s="42"/>
    </row>
    <row r="387" spans="13:14" ht="13">
      <c r="M387" s="42"/>
      <c r="N387" s="42"/>
    </row>
    <row r="388" spans="13:14" ht="13">
      <c r="M388" s="42"/>
      <c r="N388" s="42"/>
    </row>
    <row r="389" spans="13:14" ht="13">
      <c r="M389" s="42"/>
      <c r="N389" s="42"/>
    </row>
    <row r="390" spans="13:14" ht="13">
      <c r="M390" s="42"/>
      <c r="N390" s="42"/>
    </row>
    <row r="391" spans="13:14" ht="13">
      <c r="M391" s="42"/>
      <c r="N391" s="42"/>
    </row>
    <row r="392" spans="13:14" ht="13">
      <c r="M392" s="42"/>
      <c r="N392" s="42"/>
    </row>
    <row r="393" spans="13:14" ht="13">
      <c r="M393" s="42"/>
      <c r="N393" s="42"/>
    </row>
    <row r="394" spans="13:14" ht="13">
      <c r="M394" s="42"/>
      <c r="N394" s="42"/>
    </row>
    <row r="395" spans="13:14" ht="13">
      <c r="M395" s="42"/>
      <c r="N395" s="42"/>
    </row>
    <row r="396" spans="13:14" ht="13">
      <c r="M396" s="42"/>
      <c r="N396" s="42"/>
    </row>
    <row r="397" spans="13:14" ht="13">
      <c r="M397" s="42"/>
      <c r="N397" s="42"/>
    </row>
    <row r="398" spans="13:14" ht="13">
      <c r="M398" s="42"/>
      <c r="N398" s="42"/>
    </row>
    <row r="399" spans="13:14" ht="13">
      <c r="M399" s="42"/>
      <c r="N399" s="42"/>
    </row>
    <row r="400" spans="13:14" ht="13">
      <c r="M400" s="42"/>
      <c r="N400" s="42"/>
    </row>
    <row r="401" spans="13:14" ht="13">
      <c r="M401" s="42"/>
      <c r="N401" s="42"/>
    </row>
    <row r="402" spans="13:14" ht="13">
      <c r="M402" s="42"/>
      <c r="N402" s="42"/>
    </row>
    <row r="403" spans="13:14" ht="13">
      <c r="M403" s="42"/>
      <c r="N403" s="42"/>
    </row>
    <row r="404" spans="13:14" ht="13">
      <c r="M404" s="42"/>
      <c r="N404" s="42"/>
    </row>
    <row r="405" spans="13:14" ht="13">
      <c r="M405" s="42"/>
      <c r="N405" s="42"/>
    </row>
    <row r="406" spans="13:14" ht="13">
      <c r="M406" s="42"/>
      <c r="N406" s="42"/>
    </row>
    <row r="407" spans="13:14" ht="13">
      <c r="M407" s="42"/>
      <c r="N407" s="42"/>
    </row>
    <row r="408" spans="13:14" ht="13">
      <c r="M408" s="42"/>
      <c r="N408" s="42"/>
    </row>
    <row r="409" spans="13:14" ht="13">
      <c r="M409" s="42"/>
      <c r="N409" s="42"/>
    </row>
    <row r="410" spans="13:14" ht="13">
      <c r="M410" s="42"/>
      <c r="N410" s="42"/>
    </row>
    <row r="411" spans="13:14" ht="13">
      <c r="M411" s="42"/>
      <c r="N411" s="42"/>
    </row>
    <row r="412" spans="13:14" ht="13">
      <c r="M412" s="42"/>
      <c r="N412" s="42"/>
    </row>
    <row r="413" spans="13:14" ht="13">
      <c r="M413" s="42"/>
      <c r="N413" s="42"/>
    </row>
    <row r="414" spans="13:14" ht="13">
      <c r="M414" s="42"/>
      <c r="N414" s="42"/>
    </row>
    <row r="415" spans="13:14" ht="13">
      <c r="M415" s="42"/>
      <c r="N415" s="42"/>
    </row>
    <row r="416" spans="13:14" ht="13">
      <c r="M416" s="42"/>
      <c r="N416" s="42"/>
    </row>
    <row r="417" spans="13:14" ht="13">
      <c r="M417" s="42"/>
      <c r="N417" s="42"/>
    </row>
    <row r="418" spans="13:14" ht="13">
      <c r="M418" s="42"/>
      <c r="N418" s="42"/>
    </row>
    <row r="419" spans="13:14" ht="13">
      <c r="M419" s="42"/>
      <c r="N419" s="42"/>
    </row>
    <row r="420" spans="13:14" ht="13">
      <c r="M420" s="42"/>
      <c r="N420" s="42"/>
    </row>
    <row r="421" spans="13:14" ht="13">
      <c r="M421" s="42"/>
      <c r="N421" s="42"/>
    </row>
    <row r="422" spans="13:14" ht="13">
      <c r="M422" s="42"/>
      <c r="N422" s="42"/>
    </row>
    <row r="423" spans="13:14" ht="13">
      <c r="M423" s="42"/>
      <c r="N423" s="42"/>
    </row>
    <row r="424" spans="13:14" ht="13">
      <c r="M424" s="42"/>
      <c r="N424" s="42"/>
    </row>
    <row r="425" spans="13:14" ht="13">
      <c r="M425" s="42"/>
      <c r="N425" s="42"/>
    </row>
    <row r="426" spans="13:14" ht="13">
      <c r="M426" s="42"/>
      <c r="N426" s="42"/>
    </row>
    <row r="427" spans="13:14" ht="13">
      <c r="M427" s="42"/>
      <c r="N427" s="42"/>
    </row>
    <row r="428" spans="13:14" ht="13">
      <c r="M428" s="42"/>
      <c r="N428" s="42"/>
    </row>
    <row r="429" spans="13:14" ht="13">
      <c r="M429" s="42"/>
      <c r="N429" s="42"/>
    </row>
    <row r="430" spans="13:14" ht="13">
      <c r="M430" s="42"/>
      <c r="N430" s="42"/>
    </row>
    <row r="431" spans="13:14" ht="13">
      <c r="M431" s="42"/>
      <c r="N431" s="42"/>
    </row>
    <row r="432" spans="13:14" ht="13">
      <c r="M432" s="42"/>
      <c r="N432" s="42"/>
    </row>
    <row r="433" spans="13:14" ht="13">
      <c r="M433" s="42"/>
      <c r="N433" s="42"/>
    </row>
    <row r="434" spans="13:14" ht="13">
      <c r="M434" s="42"/>
      <c r="N434" s="42"/>
    </row>
    <row r="435" spans="13:14" ht="13">
      <c r="M435" s="42"/>
      <c r="N435" s="42"/>
    </row>
    <row r="436" spans="13:14" ht="13">
      <c r="M436" s="42"/>
      <c r="N436" s="42"/>
    </row>
    <row r="437" spans="13:14" ht="13">
      <c r="M437" s="42"/>
      <c r="N437" s="42"/>
    </row>
    <row r="438" spans="13:14" ht="13">
      <c r="M438" s="42"/>
      <c r="N438" s="42"/>
    </row>
    <row r="439" spans="13:14" ht="13">
      <c r="M439" s="42"/>
      <c r="N439" s="42"/>
    </row>
    <row r="440" spans="13:14" ht="13">
      <c r="M440" s="42"/>
      <c r="N440" s="42"/>
    </row>
    <row r="441" spans="13:14" ht="13">
      <c r="M441" s="42"/>
      <c r="N441" s="42"/>
    </row>
    <row r="442" spans="13:14" ht="13">
      <c r="M442" s="42"/>
      <c r="N442" s="42"/>
    </row>
    <row r="443" spans="13:14" ht="13">
      <c r="M443" s="42"/>
      <c r="N443" s="42"/>
    </row>
    <row r="444" spans="13:14" ht="13">
      <c r="M444" s="42"/>
      <c r="N444" s="42"/>
    </row>
    <row r="445" spans="13:14" ht="13">
      <c r="M445" s="42"/>
      <c r="N445" s="42"/>
    </row>
    <row r="446" spans="13:14" ht="13">
      <c r="M446" s="42"/>
      <c r="N446" s="42"/>
    </row>
    <row r="447" spans="13:14" ht="13">
      <c r="M447" s="42"/>
      <c r="N447" s="42"/>
    </row>
    <row r="448" spans="13:14" ht="13">
      <c r="M448" s="42"/>
      <c r="N448" s="42"/>
    </row>
    <row r="449" spans="13:14" ht="13">
      <c r="M449" s="42"/>
      <c r="N449" s="42"/>
    </row>
    <row r="450" spans="13:14" ht="13">
      <c r="M450" s="42"/>
      <c r="N450" s="42"/>
    </row>
    <row r="451" spans="13:14" ht="13">
      <c r="M451" s="42"/>
      <c r="N451" s="42"/>
    </row>
    <row r="452" spans="13:14" ht="13">
      <c r="M452" s="42"/>
      <c r="N452" s="42"/>
    </row>
    <row r="453" spans="13:14" ht="13">
      <c r="M453" s="42"/>
      <c r="N453" s="42"/>
    </row>
    <row r="454" spans="13:14" ht="13">
      <c r="M454" s="42"/>
      <c r="N454" s="42"/>
    </row>
    <row r="455" spans="13:14" ht="13">
      <c r="M455" s="42"/>
      <c r="N455" s="42"/>
    </row>
    <row r="456" spans="13:14" ht="13">
      <c r="M456" s="42"/>
      <c r="N456" s="42"/>
    </row>
    <row r="457" spans="13:14" ht="13">
      <c r="M457" s="42"/>
      <c r="N457" s="42"/>
    </row>
    <row r="458" spans="13:14" ht="13">
      <c r="M458" s="42"/>
      <c r="N458" s="42"/>
    </row>
    <row r="459" spans="13:14" ht="13">
      <c r="M459" s="42"/>
      <c r="N459" s="42"/>
    </row>
    <row r="460" spans="13:14" ht="13">
      <c r="M460" s="42"/>
      <c r="N460" s="42"/>
    </row>
    <row r="461" spans="13:14" ht="13">
      <c r="M461" s="42"/>
      <c r="N461" s="42"/>
    </row>
    <row r="462" spans="13:14" ht="13">
      <c r="M462" s="42"/>
      <c r="N462" s="42"/>
    </row>
    <row r="463" spans="13:14" ht="13">
      <c r="M463" s="42"/>
      <c r="N463" s="42"/>
    </row>
    <row r="464" spans="13:14" ht="13">
      <c r="M464" s="42"/>
      <c r="N464" s="42"/>
    </row>
    <row r="465" spans="13:14" ht="13">
      <c r="M465" s="42"/>
      <c r="N465" s="42"/>
    </row>
    <row r="466" spans="13:14" ht="13">
      <c r="M466" s="42"/>
      <c r="N466" s="42"/>
    </row>
    <row r="467" spans="13:14" ht="13">
      <c r="M467" s="42"/>
      <c r="N467" s="42"/>
    </row>
    <row r="468" spans="13:14" ht="13">
      <c r="M468" s="42"/>
      <c r="N468" s="42"/>
    </row>
    <row r="469" spans="13:14" ht="13">
      <c r="M469" s="42"/>
      <c r="N469" s="42"/>
    </row>
    <row r="470" spans="13:14" ht="13">
      <c r="M470" s="42"/>
      <c r="N470" s="42"/>
    </row>
    <row r="471" spans="13:14" ht="13">
      <c r="M471" s="42"/>
      <c r="N471" s="42"/>
    </row>
    <row r="472" spans="13:14" ht="13">
      <c r="M472" s="42"/>
      <c r="N472" s="42"/>
    </row>
    <row r="473" spans="13:14" ht="13">
      <c r="M473" s="42"/>
      <c r="N473" s="42"/>
    </row>
    <row r="474" spans="13:14" ht="13">
      <c r="M474" s="42"/>
      <c r="N474" s="42"/>
    </row>
    <row r="475" spans="13:14" ht="13">
      <c r="M475" s="42"/>
      <c r="N475" s="42"/>
    </row>
    <row r="476" spans="13:14" ht="13">
      <c r="M476" s="42"/>
      <c r="N476" s="42"/>
    </row>
    <row r="477" spans="13:14" ht="13">
      <c r="M477" s="42"/>
      <c r="N477" s="42"/>
    </row>
    <row r="478" spans="13:14" ht="13">
      <c r="M478" s="42"/>
      <c r="N478" s="42"/>
    </row>
    <row r="479" spans="13:14" ht="13">
      <c r="M479" s="42"/>
      <c r="N479" s="42"/>
    </row>
    <row r="480" spans="13:14" ht="13">
      <c r="M480" s="42"/>
      <c r="N480" s="42"/>
    </row>
    <row r="481" spans="13:14" ht="13">
      <c r="M481" s="42"/>
      <c r="N481" s="42"/>
    </row>
    <row r="482" spans="13:14" ht="13">
      <c r="M482" s="42"/>
      <c r="N482" s="42"/>
    </row>
    <row r="483" spans="13:14" ht="13">
      <c r="M483" s="42"/>
      <c r="N483" s="42"/>
    </row>
    <row r="484" spans="13:14" ht="13">
      <c r="M484" s="42"/>
      <c r="N484" s="42"/>
    </row>
    <row r="485" spans="13:14" ht="13">
      <c r="M485" s="42"/>
      <c r="N485" s="42"/>
    </row>
    <row r="486" spans="13:14" ht="13">
      <c r="M486" s="42"/>
      <c r="N486" s="42"/>
    </row>
    <row r="487" spans="13:14" ht="13">
      <c r="M487" s="42"/>
      <c r="N487" s="42"/>
    </row>
    <row r="488" spans="13:14" ht="13">
      <c r="M488" s="42"/>
      <c r="N488" s="42"/>
    </row>
    <row r="489" spans="13:14" ht="13">
      <c r="M489" s="42"/>
      <c r="N489" s="42"/>
    </row>
    <row r="490" spans="13:14" ht="13">
      <c r="M490" s="42"/>
      <c r="N490" s="42"/>
    </row>
    <row r="491" spans="13:14" ht="13">
      <c r="M491" s="42"/>
      <c r="N491" s="42"/>
    </row>
    <row r="492" spans="13:14" ht="13">
      <c r="M492" s="42"/>
      <c r="N492" s="42"/>
    </row>
    <row r="493" spans="13:14" ht="13">
      <c r="M493" s="42"/>
      <c r="N493" s="42"/>
    </row>
    <row r="494" spans="13:14" ht="13">
      <c r="M494" s="42"/>
      <c r="N494" s="42"/>
    </row>
    <row r="495" spans="13:14" ht="13">
      <c r="M495" s="42"/>
      <c r="N495" s="42"/>
    </row>
    <row r="496" spans="13:14" ht="13">
      <c r="M496" s="42"/>
      <c r="N496" s="42"/>
    </row>
    <row r="497" spans="13:14" ht="13">
      <c r="M497" s="42"/>
      <c r="N497" s="42"/>
    </row>
    <row r="498" spans="13:14" ht="13">
      <c r="M498" s="42"/>
      <c r="N498" s="42"/>
    </row>
    <row r="499" spans="13:14" ht="13">
      <c r="M499" s="42"/>
      <c r="N499" s="42"/>
    </row>
    <row r="500" spans="13:14" ht="13">
      <c r="M500" s="42"/>
      <c r="N500" s="42"/>
    </row>
    <row r="501" spans="13:14" ht="13">
      <c r="M501" s="42"/>
      <c r="N501" s="42"/>
    </row>
    <row r="502" spans="13:14" ht="13">
      <c r="M502" s="42"/>
      <c r="N502" s="42"/>
    </row>
    <row r="503" spans="13:14" ht="13">
      <c r="M503" s="42"/>
      <c r="N503" s="42"/>
    </row>
    <row r="504" spans="13:14" ht="13">
      <c r="M504" s="42"/>
      <c r="N504" s="42"/>
    </row>
    <row r="505" spans="13:14" ht="13">
      <c r="M505" s="42"/>
      <c r="N505" s="42"/>
    </row>
    <row r="506" spans="13:14" ht="13">
      <c r="M506" s="42"/>
      <c r="N506" s="42"/>
    </row>
    <row r="507" spans="13:14" ht="13">
      <c r="M507" s="42"/>
      <c r="N507" s="42"/>
    </row>
    <row r="508" spans="13:14" ht="13">
      <c r="M508" s="42"/>
      <c r="N508" s="42"/>
    </row>
    <row r="509" spans="13:14" ht="13">
      <c r="M509" s="42"/>
      <c r="N509" s="42"/>
    </row>
    <row r="510" spans="13:14" ht="13">
      <c r="M510" s="42"/>
      <c r="N510" s="42"/>
    </row>
    <row r="511" spans="13:14" ht="13">
      <c r="M511" s="42"/>
      <c r="N511" s="42"/>
    </row>
    <row r="512" spans="13:14" ht="13">
      <c r="M512" s="42"/>
      <c r="N512" s="42"/>
    </row>
    <row r="513" spans="13:14" ht="13">
      <c r="M513" s="42"/>
      <c r="N513" s="42"/>
    </row>
    <row r="514" spans="13:14" ht="13">
      <c r="M514" s="42"/>
      <c r="N514" s="42"/>
    </row>
    <row r="515" spans="13:14" ht="13">
      <c r="M515" s="42"/>
      <c r="N515" s="42"/>
    </row>
    <row r="516" spans="13:14" ht="13">
      <c r="M516" s="42"/>
      <c r="N516" s="42"/>
    </row>
    <row r="517" spans="13:14" ht="13">
      <c r="M517" s="42"/>
      <c r="N517" s="42"/>
    </row>
    <row r="518" spans="13:14" ht="13">
      <c r="M518" s="42"/>
      <c r="N518" s="42"/>
    </row>
    <row r="519" spans="13:14" ht="13">
      <c r="M519" s="42"/>
      <c r="N519" s="42"/>
    </row>
    <row r="520" spans="13:14" ht="13">
      <c r="M520" s="42"/>
      <c r="N520" s="42"/>
    </row>
    <row r="521" spans="13:14" ht="13">
      <c r="M521" s="42"/>
      <c r="N521" s="42"/>
    </row>
    <row r="522" spans="13:14" ht="13">
      <c r="M522" s="42"/>
      <c r="N522" s="42"/>
    </row>
    <row r="523" spans="13:14" ht="13">
      <c r="M523" s="42"/>
      <c r="N523" s="42"/>
    </row>
    <row r="524" spans="13:14" ht="13">
      <c r="M524" s="42"/>
      <c r="N524" s="42"/>
    </row>
    <row r="525" spans="13:14" ht="13">
      <c r="M525" s="42"/>
      <c r="N525" s="42"/>
    </row>
    <row r="526" spans="13:14" ht="13">
      <c r="M526" s="42"/>
      <c r="N526" s="42"/>
    </row>
    <row r="527" spans="13:14" ht="13">
      <c r="M527" s="42"/>
      <c r="N527" s="42"/>
    </row>
    <row r="528" spans="13:14" ht="13">
      <c r="M528" s="42"/>
      <c r="N528" s="42"/>
    </row>
    <row r="529" spans="13:14" ht="13">
      <c r="M529" s="42"/>
      <c r="N529" s="42"/>
    </row>
    <row r="530" spans="13:14" ht="13">
      <c r="M530" s="42"/>
      <c r="N530" s="42"/>
    </row>
    <row r="531" spans="13:14" ht="13">
      <c r="M531" s="42"/>
      <c r="N531" s="42"/>
    </row>
    <row r="532" spans="13:14" ht="13">
      <c r="M532" s="42"/>
      <c r="N532" s="42"/>
    </row>
    <row r="533" spans="13:14" ht="13">
      <c r="M533" s="42"/>
      <c r="N533" s="42"/>
    </row>
    <row r="534" spans="13:14" ht="13">
      <c r="M534" s="42"/>
      <c r="N534" s="42"/>
    </row>
    <row r="535" spans="13:14" ht="13">
      <c r="M535" s="42"/>
      <c r="N535" s="42"/>
    </row>
    <row r="536" spans="13:14" ht="13">
      <c r="M536" s="42"/>
      <c r="N536" s="42"/>
    </row>
    <row r="537" spans="13:14" ht="13">
      <c r="M537" s="42"/>
      <c r="N537" s="42"/>
    </row>
    <row r="538" spans="13:14" ht="13">
      <c r="M538" s="42"/>
      <c r="N538" s="42"/>
    </row>
    <row r="539" spans="13:14" ht="13">
      <c r="M539" s="42"/>
      <c r="N539" s="42"/>
    </row>
    <row r="540" spans="13:14" ht="13">
      <c r="M540" s="42"/>
      <c r="N540" s="42"/>
    </row>
    <row r="541" spans="13:14" ht="13">
      <c r="M541" s="42"/>
      <c r="N541" s="42"/>
    </row>
    <row r="542" spans="13:14" ht="13">
      <c r="M542" s="42"/>
      <c r="N542" s="42"/>
    </row>
    <row r="543" spans="13:14" ht="13">
      <c r="M543" s="42"/>
      <c r="N543" s="42"/>
    </row>
    <row r="544" spans="13:14" ht="13">
      <c r="M544" s="42"/>
      <c r="N544" s="42"/>
    </row>
    <row r="545" spans="13:14" ht="13">
      <c r="M545" s="42"/>
      <c r="N545" s="42"/>
    </row>
    <row r="546" spans="13:14" ht="13">
      <c r="M546" s="42"/>
      <c r="N546" s="42"/>
    </row>
    <row r="547" spans="13:14" ht="13">
      <c r="M547" s="42"/>
      <c r="N547" s="42"/>
    </row>
    <row r="548" spans="13:14" ht="13">
      <c r="M548" s="42"/>
      <c r="N548" s="42"/>
    </row>
    <row r="549" spans="13:14" ht="13">
      <c r="M549" s="42"/>
      <c r="N549" s="42"/>
    </row>
    <row r="550" spans="13:14" ht="13">
      <c r="M550" s="42"/>
      <c r="N550" s="42"/>
    </row>
    <row r="551" spans="13:14" ht="13">
      <c r="M551" s="42"/>
      <c r="N551" s="42"/>
    </row>
    <row r="552" spans="13:14" ht="13">
      <c r="M552" s="42"/>
      <c r="N552" s="42"/>
    </row>
    <row r="553" spans="13:14" ht="13">
      <c r="M553" s="42"/>
      <c r="N553" s="42"/>
    </row>
    <row r="554" spans="13:14" ht="13">
      <c r="M554" s="42"/>
      <c r="N554" s="42"/>
    </row>
    <row r="555" spans="13:14" ht="13">
      <c r="M555" s="42"/>
      <c r="N555" s="42"/>
    </row>
    <row r="556" spans="13:14" ht="13">
      <c r="M556" s="42"/>
      <c r="N556" s="42"/>
    </row>
    <row r="557" spans="13:14" ht="13">
      <c r="M557" s="42"/>
      <c r="N557" s="42"/>
    </row>
    <row r="558" spans="13:14" ht="13">
      <c r="M558" s="42"/>
      <c r="N558" s="42"/>
    </row>
    <row r="559" spans="13:14" ht="13">
      <c r="M559" s="42"/>
      <c r="N559" s="42"/>
    </row>
    <row r="560" spans="13:14" ht="13">
      <c r="M560" s="42"/>
      <c r="N560" s="42"/>
    </row>
    <row r="561" spans="13:14" ht="13">
      <c r="M561" s="42"/>
      <c r="N561" s="42"/>
    </row>
    <row r="562" spans="13:14" ht="13">
      <c r="M562" s="42"/>
      <c r="N562" s="42"/>
    </row>
    <row r="563" spans="13:14" ht="13">
      <c r="M563" s="42"/>
      <c r="N563" s="42"/>
    </row>
    <row r="564" spans="13:14" ht="13">
      <c r="M564" s="42"/>
      <c r="N564" s="42"/>
    </row>
    <row r="565" spans="13:14" ht="13">
      <c r="M565" s="42"/>
      <c r="N565" s="42"/>
    </row>
    <row r="566" spans="13:14" ht="13">
      <c r="M566" s="42"/>
      <c r="N566" s="42"/>
    </row>
    <row r="567" spans="13:14" ht="13">
      <c r="M567" s="42"/>
      <c r="N567" s="42"/>
    </row>
    <row r="568" spans="13:14" ht="13">
      <c r="M568" s="42"/>
      <c r="N568" s="42"/>
    </row>
    <row r="569" spans="13:14" ht="13">
      <c r="M569" s="42"/>
      <c r="N569" s="42"/>
    </row>
    <row r="570" spans="13:14" ht="13">
      <c r="M570" s="42"/>
      <c r="N570" s="42"/>
    </row>
    <row r="571" spans="13:14" ht="13">
      <c r="M571" s="42"/>
      <c r="N571" s="42"/>
    </row>
    <row r="572" spans="13:14" ht="13">
      <c r="M572" s="42"/>
      <c r="N572" s="42"/>
    </row>
    <row r="573" spans="13:14" ht="13">
      <c r="M573" s="42"/>
      <c r="N573" s="42"/>
    </row>
    <row r="574" spans="13:14" ht="13">
      <c r="M574" s="42"/>
      <c r="N574" s="42"/>
    </row>
    <row r="575" spans="13:14" ht="13">
      <c r="M575" s="42"/>
      <c r="N575" s="42"/>
    </row>
    <row r="576" spans="13:14" ht="13">
      <c r="M576" s="42"/>
      <c r="N576" s="42"/>
    </row>
    <row r="577" spans="13:14" ht="13">
      <c r="M577" s="42"/>
      <c r="N577" s="42"/>
    </row>
    <row r="578" spans="13:14" ht="13">
      <c r="M578" s="42"/>
      <c r="N578" s="42"/>
    </row>
    <row r="579" spans="13:14" ht="13">
      <c r="M579" s="42"/>
      <c r="N579" s="42"/>
    </row>
    <row r="580" spans="13:14" ht="13">
      <c r="M580" s="42"/>
      <c r="N580" s="42"/>
    </row>
    <row r="581" spans="13:14" ht="13">
      <c r="M581" s="42"/>
      <c r="N581" s="42"/>
    </row>
    <row r="582" spans="13:14" ht="13">
      <c r="M582" s="42"/>
      <c r="N582" s="42"/>
    </row>
    <row r="583" spans="13:14" ht="13">
      <c r="M583" s="42"/>
      <c r="N583" s="42"/>
    </row>
    <row r="584" spans="13:14" ht="13">
      <c r="M584" s="42"/>
      <c r="N584" s="42"/>
    </row>
    <row r="585" spans="13:14" ht="13">
      <c r="M585" s="42"/>
      <c r="N585" s="42"/>
    </row>
    <row r="586" spans="13:14" ht="13">
      <c r="M586" s="42"/>
      <c r="N586" s="42"/>
    </row>
    <row r="587" spans="13:14" ht="13">
      <c r="M587" s="42"/>
      <c r="N587" s="42"/>
    </row>
    <row r="588" spans="13:14" ht="13">
      <c r="M588" s="42"/>
      <c r="N588" s="42"/>
    </row>
    <row r="589" spans="13:14" ht="13">
      <c r="M589" s="42"/>
      <c r="N589" s="42"/>
    </row>
    <row r="590" spans="13:14" ht="13">
      <c r="M590" s="42"/>
      <c r="N590" s="42"/>
    </row>
    <row r="591" spans="13:14" ht="13">
      <c r="M591" s="42"/>
      <c r="N591" s="42"/>
    </row>
    <row r="592" spans="13:14" ht="13">
      <c r="M592" s="42"/>
      <c r="N592" s="42"/>
    </row>
    <row r="593" spans="13:14" ht="13">
      <c r="M593" s="42"/>
      <c r="N593" s="42"/>
    </row>
    <row r="594" spans="13:14" ht="13">
      <c r="M594" s="42"/>
      <c r="N594" s="42"/>
    </row>
    <row r="595" spans="13:14" ht="13">
      <c r="M595" s="42"/>
      <c r="N595" s="42"/>
    </row>
    <row r="596" spans="13:14" ht="13">
      <c r="M596" s="42"/>
      <c r="N596" s="42"/>
    </row>
    <row r="597" spans="13:14" ht="13">
      <c r="M597" s="42"/>
      <c r="N597" s="42"/>
    </row>
    <row r="598" spans="13:14" ht="13">
      <c r="M598" s="42"/>
      <c r="N598" s="42"/>
    </row>
    <row r="599" spans="13:14" ht="13">
      <c r="M599" s="42"/>
      <c r="N599" s="42"/>
    </row>
    <row r="600" spans="13:14" ht="13">
      <c r="M600" s="42"/>
      <c r="N600" s="42"/>
    </row>
    <row r="601" spans="13:14" ht="13">
      <c r="M601" s="42"/>
      <c r="N601" s="42"/>
    </row>
    <row r="602" spans="13:14" ht="13">
      <c r="M602" s="42"/>
      <c r="N602" s="42"/>
    </row>
    <row r="603" spans="13:14" ht="13">
      <c r="M603" s="42"/>
      <c r="N603" s="42"/>
    </row>
    <row r="604" spans="13:14" ht="13">
      <c r="M604" s="42"/>
      <c r="N604" s="42"/>
    </row>
    <row r="605" spans="13:14" ht="13">
      <c r="M605" s="42"/>
      <c r="N605" s="42"/>
    </row>
    <row r="606" spans="13:14" ht="13">
      <c r="M606" s="42"/>
      <c r="N606" s="42"/>
    </row>
    <row r="607" spans="13:14" ht="13">
      <c r="M607" s="42"/>
      <c r="N607" s="42"/>
    </row>
    <row r="608" spans="13:14" ht="13">
      <c r="M608" s="42"/>
      <c r="N608" s="42"/>
    </row>
    <row r="609" spans="13:14" ht="13">
      <c r="M609" s="42"/>
      <c r="N609" s="42"/>
    </row>
    <row r="610" spans="13:14" ht="13">
      <c r="M610" s="42"/>
      <c r="N610" s="42"/>
    </row>
    <row r="611" spans="13:14" ht="13">
      <c r="M611" s="42"/>
      <c r="N611" s="42"/>
    </row>
    <row r="612" spans="13:14" ht="13">
      <c r="M612" s="42"/>
      <c r="N612" s="42"/>
    </row>
    <row r="613" spans="13:14" ht="13">
      <c r="M613" s="42"/>
      <c r="N613" s="42"/>
    </row>
    <row r="614" spans="13:14" ht="13">
      <c r="M614" s="42"/>
      <c r="N614" s="42"/>
    </row>
    <row r="615" spans="13:14" ht="13">
      <c r="M615" s="42"/>
      <c r="N615" s="42"/>
    </row>
    <row r="616" spans="13:14" ht="13">
      <c r="M616" s="42"/>
      <c r="N616" s="42"/>
    </row>
    <row r="617" spans="13:14" ht="13">
      <c r="M617" s="42"/>
      <c r="N617" s="42"/>
    </row>
    <row r="618" spans="13:14" ht="13">
      <c r="M618" s="42"/>
      <c r="N618" s="42"/>
    </row>
    <row r="619" spans="13:14" ht="13">
      <c r="M619" s="42"/>
      <c r="N619" s="42"/>
    </row>
    <row r="620" spans="13:14" ht="13">
      <c r="M620" s="42"/>
      <c r="N620" s="42"/>
    </row>
    <row r="621" spans="13:14" ht="13">
      <c r="M621" s="42"/>
      <c r="N621" s="42"/>
    </row>
    <row r="622" spans="13:14" ht="13">
      <c r="M622" s="42"/>
      <c r="N622" s="42"/>
    </row>
    <row r="623" spans="13:14" ht="13">
      <c r="M623" s="42"/>
      <c r="N623" s="42"/>
    </row>
    <row r="624" spans="13:14" ht="13">
      <c r="M624" s="42"/>
      <c r="N624" s="42"/>
    </row>
    <row r="625" spans="13:14" ht="13">
      <c r="M625" s="42"/>
      <c r="N625" s="42"/>
    </row>
    <row r="626" spans="13:14" ht="13">
      <c r="M626" s="42"/>
      <c r="N626" s="42"/>
    </row>
    <row r="627" spans="13:14" ht="13">
      <c r="M627" s="42"/>
      <c r="N627" s="42"/>
    </row>
    <row r="628" spans="13:14" ht="13">
      <c r="M628" s="42"/>
      <c r="N628" s="42"/>
    </row>
    <row r="629" spans="13:14" ht="13">
      <c r="M629" s="42"/>
      <c r="N629" s="42"/>
    </row>
    <row r="630" spans="13:14" ht="13">
      <c r="M630" s="42"/>
      <c r="N630" s="42"/>
    </row>
    <row r="631" spans="13:14" ht="13">
      <c r="M631" s="42"/>
      <c r="N631" s="42"/>
    </row>
    <row r="632" spans="13:14" ht="13">
      <c r="M632" s="42"/>
      <c r="N632" s="42"/>
    </row>
    <row r="633" spans="13:14" ht="13">
      <c r="M633" s="42"/>
      <c r="N633" s="42"/>
    </row>
    <row r="634" spans="13:14" ht="13">
      <c r="M634" s="42"/>
      <c r="N634" s="42"/>
    </row>
    <row r="635" spans="13:14" ht="13">
      <c r="M635" s="42"/>
      <c r="N635" s="42"/>
    </row>
    <row r="636" spans="13:14" ht="13">
      <c r="M636" s="42"/>
      <c r="N636" s="42"/>
    </row>
    <row r="637" spans="13:14" ht="13">
      <c r="M637" s="42"/>
      <c r="N637" s="42"/>
    </row>
    <row r="638" spans="13:14" ht="13">
      <c r="M638" s="42"/>
      <c r="N638" s="42"/>
    </row>
    <row r="639" spans="13:14" ht="13">
      <c r="M639" s="42"/>
      <c r="N639" s="42"/>
    </row>
    <row r="640" spans="13:14" ht="13">
      <c r="M640" s="42"/>
      <c r="N640" s="42"/>
    </row>
    <row r="641" spans="13:14" ht="13">
      <c r="M641" s="42"/>
      <c r="N641" s="42"/>
    </row>
    <row r="642" spans="13:14" ht="13">
      <c r="M642" s="42"/>
      <c r="N642" s="42"/>
    </row>
    <row r="643" spans="13:14" ht="13">
      <c r="M643" s="42"/>
      <c r="N643" s="42"/>
    </row>
    <row r="644" spans="13:14" ht="13">
      <c r="M644" s="42"/>
      <c r="N644" s="42"/>
    </row>
    <row r="645" spans="13:14" ht="13">
      <c r="M645" s="42"/>
      <c r="N645" s="42"/>
    </row>
    <row r="646" spans="13:14" ht="13">
      <c r="M646" s="42"/>
      <c r="N646" s="42"/>
    </row>
    <row r="647" spans="13:14" ht="13">
      <c r="M647" s="42"/>
      <c r="N647" s="42"/>
    </row>
    <row r="648" spans="13:14" ht="13">
      <c r="M648" s="42"/>
      <c r="N648" s="42"/>
    </row>
    <row r="649" spans="13:14" ht="13">
      <c r="M649" s="42"/>
      <c r="N649" s="42"/>
    </row>
    <row r="650" spans="13:14" ht="13">
      <c r="M650" s="42"/>
      <c r="N650" s="42"/>
    </row>
    <row r="651" spans="13:14" ht="13">
      <c r="M651" s="42"/>
      <c r="N651" s="42"/>
    </row>
    <row r="652" spans="13:14" ht="13">
      <c r="M652" s="42"/>
      <c r="N652" s="42"/>
    </row>
    <row r="653" spans="13:14" ht="13">
      <c r="M653" s="42"/>
      <c r="N653" s="42"/>
    </row>
    <row r="654" spans="13:14" ht="13">
      <c r="M654" s="42"/>
      <c r="N654" s="42"/>
    </row>
    <row r="655" spans="13:14" ht="13">
      <c r="M655" s="42"/>
      <c r="N655" s="42"/>
    </row>
    <row r="656" spans="13:14" ht="13">
      <c r="M656" s="42"/>
      <c r="N656" s="42"/>
    </row>
    <row r="657" spans="13:14" ht="13">
      <c r="M657" s="42"/>
      <c r="N657" s="42"/>
    </row>
    <row r="658" spans="13:14" ht="13">
      <c r="M658" s="42"/>
      <c r="N658" s="42"/>
    </row>
    <row r="659" spans="13:14" ht="13">
      <c r="M659" s="42"/>
      <c r="N659" s="42"/>
    </row>
    <row r="660" spans="13:14" ht="13">
      <c r="M660" s="42"/>
      <c r="N660" s="42"/>
    </row>
    <row r="661" spans="13:14" ht="13">
      <c r="M661" s="42"/>
      <c r="N661" s="42"/>
    </row>
    <row r="662" spans="13:14" ht="13">
      <c r="M662" s="42"/>
      <c r="N662" s="42"/>
    </row>
    <row r="663" spans="13:14" ht="13">
      <c r="M663" s="42"/>
      <c r="N663" s="42"/>
    </row>
    <row r="664" spans="13:14" ht="13">
      <c r="M664" s="42"/>
      <c r="N664" s="42"/>
    </row>
    <row r="665" spans="13:14" ht="13">
      <c r="M665" s="42"/>
      <c r="N665" s="42"/>
    </row>
    <row r="666" spans="13:14" ht="13">
      <c r="M666" s="42"/>
      <c r="N666" s="42"/>
    </row>
    <row r="667" spans="13:14" ht="13">
      <c r="M667" s="42"/>
      <c r="N667" s="42"/>
    </row>
    <row r="668" spans="13:14" ht="13">
      <c r="M668" s="42"/>
      <c r="N668" s="42"/>
    </row>
    <row r="669" spans="13:14" ht="13">
      <c r="M669" s="42"/>
      <c r="N669" s="42"/>
    </row>
    <row r="670" spans="13:14" ht="13">
      <c r="M670" s="42"/>
      <c r="N670" s="42"/>
    </row>
    <row r="671" spans="13:14" ht="13">
      <c r="M671" s="42"/>
      <c r="N671" s="42"/>
    </row>
    <row r="672" spans="13:14" ht="13">
      <c r="M672" s="42"/>
      <c r="N672" s="42"/>
    </row>
    <row r="673" spans="13:14" ht="13">
      <c r="M673" s="42"/>
      <c r="N673" s="42"/>
    </row>
    <row r="674" spans="13:14" ht="13">
      <c r="M674" s="42"/>
      <c r="N674" s="42"/>
    </row>
    <row r="675" spans="13:14" ht="13">
      <c r="M675" s="42"/>
      <c r="N675" s="42"/>
    </row>
    <row r="676" spans="13:14" ht="13">
      <c r="M676" s="42"/>
      <c r="N676" s="42"/>
    </row>
    <row r="677" spans="13:14" ht="13">
      <c r="M677" s="42"/>
      <c r="N677" s="42"/>
    </row>
    <row r="678" spans="13:14" ht="13">
      <c r="M678" s="42"/>
      <c r="N678" s="42"/>
    </row>
    <row r="679" spans="13:14" ht="13">
      <c r="M679" s="42"/>
      <c r="N679" s="42"/>
    </row>
    <row r="680" spans="13:14" ht="13">
      <c r="M680" s="42"/>
      <c r="N680" s="42"/>
    </row>
    <row r="681" spans="13:14" ht="13">
      <c r="M681" s="42"/>
      <c r="N681" s="42"/>
    </row>
    <row r="682" spans="13:14" ht="13">
      <c r="M682" s="42"/>
      <c r="N682" s="42"/>
    </row>
    <row r="683" spans="13:14" ht="13">
      <c r="M683" s="42"/>
      <c r="N683" s="42"/>
    </row>
    <row r="684" spans="13:14" ht="13">
      <c r="M684" s="42"/>
      <c r="N684" s="42"/>
    </row>
    <row r="685" spans="13:14" ht="13">
      <c r="M685" s="42"/>
      <c r="N685" s="42"/>
    </row>
    <row r="686" spans="13:14" ht="13">
      <c r="M686" s="42"/>
      <c r="N686" s="42"/>
    </row>
    <row r="687" spans="13:14" ht="13">
      <c r="M687" s="42"/>
      <c r="N687" s="42"/>
    </row>
    <row r="688" spans="13:14" ht="13">
      <c r="M688" s="42"/>
      <c r="N688" s="42"/>
    </row>
    <row r="689" spans="13:14" ht="13">
      <c r="M689" s="42"/>
      <c r="N689" s="42"/>
    </row>
    <row r="690" spans="13:14" ht="13">
      <c r="M690" s="42"/>
      <c r="N690" s="42"/>
    </row>
    <row r="691" spans="13:14" ht="13">
      <c r="M691" s="42"/>
      <c r="N691" s="42"/>
    </row>
    <row r="692" spans="13:14" ht="13">
      <c r="M692" s="42"/>
      <c r="N692" s="42"/>
    </row>
    <row r="693" spans="13:14" ht="13">
      <c r="M693" s="42"/>
      <c r="N693" s="42"/>
    </row>
    <row r="694" spans="13:14" ht="13">
      <c r="M694" s="42"/>
      <c r="N694" s="42"/>
    </row>
    <row r="695" spans="13:14" ht="13">
      <c r="M695" s="42"/>
      <c r="N695" s="42"/>
    </row>
    <row r="696" spans="13:14" ht="13">
      <c r="M696" s="42"/>
      <c r="N696" s="42"/>
    </row>
    <row r="697" spans="13:14" ht="13">
      <c r="M697" s="42"/>
      <c r="N697" s="42"/>
    </row>
    <row r="698" spans="13:14" ht="13">
      <c r="M698" s="42"/>
      <c r="N698" s="42"/>
    </row>
    <row r="699" spans="13:14" ht="13">
      <c r="M699" s="42"/>
      <c r="N699" s="42"/>
    </row>
    <row r="700" spans="13:14" ht="13">
      <c r="M700" s="42"/>
      <c r="N700" s="42"/>
    </row>
    <row r="701" spans="13:14" ht="13">
      <c r="M701" s="42"/>
      <c r="N701" s="42"/>
    </row>
    <row r="702" spans="13:14" ht="13">
      <c r="M702" s="42"/>
      <c r="N702" s="42"/>
    </row>
    <row r="703" spans="13:14" ht="13">
      <c r="M703" s="42"/>
      <c r="N703" s="42"/>
    </row>
    <row r="704" spans="13:14" ht="13">
      <c r="M704" s="42"/>
      <c r="N704" s="42"/>
    </row>
    <row r="705" spans="13:14" ht="13">
      <c r="M705" s="42"/>
      <c r="N705" s="42"/>
    </row>
    <row r="706" spans="13:14" ht="13">
      <c r="M706" s="42"/>
      <c r="N706" s="42"/>
    </row>
    <row r="707" spans="13:14" ht="13">
      <c r="M707" s="42"/>
      <c r="N707" s="42"/>
    </row>
    <row r="708" spans="13:14" ht="13">
      <c r="M708" s="42"/>
      <c r="N708" s="42"/>
    </row>
    <row r="709" spans="13:14" ht="13">
      <c r="M709" s="42"/>
      <c r="N709" s="42"/>
    </row>
    <row r="710" spans="13:14" ht="13">
      <c r="M710" s="42"/>
      <c r="N710" s="42"/>
    </row>
    <row r="711" spans="13:14" ht="13">
      <c r="M711" s="42"/>
      <c r="N711" s="42"/>
    </row>
    <row r="712" spans="13:14" ht="13">
      <c r="M712" s="42"/>
      <c r="N712" s="42"/>
    </row>
    <row r="713" spans="13:14" ht="13">
      <c r="M713" s="42"/>
      <c r="N713" s="42"/>
    </row>
    <row r="714" spans="13:14" ht="13">
      <c r="M714" s="42"/>
      <c r="N714" s="42"/>
    </row>
    <row r="715" spans="13:14" ht="13">
      <c r="M715" s="42"/>
      <c r="N715" s="42"/>
    </row>
    <row r="716" spans="13:14" ht="13">
      <c r="M716" s="42"/>
      <c r="N716" s="42"/>
    </row>
    <row r="717" spans="13:14" ht="13">
      <c r="M717" s="42"/>
      <c r="N717" s="42"/>
    </row>
    <row r="718" spans="13:14" ht="13">
      <c r="M718" s="42"/>
      <c r="N718" s="42"/>
    </row>
    <row r="719" spans="13:14" ht="13">
      <c r="M719" s="42"/>
      <c r="N719" s="42"/>
    </row>
    <row r="720" spans="13:14" ht="13">
      <c r="M720" s="42"/>
      <c r="N720" s="42"/>
    </row>
    <row r="721" spans="13:14" ht="13">
      <c r="M721" s="42"/>
      <c r="N721" s="42"/>
    </row>
    <row r="722" spans="13:14" ht="13">
      <c r="M722" s="42"/>
      <c r="N722" s="42"/>
    </row>
    <row r="723" spans="13:14" ht="13">
      <c r="M723" s="42"/>
      <c r="N723" s="42"/>
    </row>
    <row r="724" spans="13:14" ht="13">
      <c r="M724" s="42"/>
      <c r="N724" s="42"/>
    </row>
    <row r="725" spans="13:14" ht="13">
      <c r="M725" s="42"/>
      <c r="N725" s="42"/>
    </row>
    <row r="726" spans="13:14" ht="13">
      <c r="M726" s="42"/>
      <c r="N726" s="42"/>
    </row>
    <row r="727" spans="13:14" ht="13">
      <c r="M727" s="42"/>
      <c r="N727" s="42"/>
    </row>
    <row r="728" spans="13:14" ht="13">
      <c r="M728" s="42"/>
      <c r="N728" s="42"/>
    </row>
    <row r="729" spans="13:14" ht="13">
      <c r="M729" s="42"/>
      <c r="N729" s="42"/>
    </row>
    <row r="730" spans="13:14" ht="13">
      <c r="M730" s="42"/>
      <c r="N730" s="42"/>
    </row>
    <row r="731" spans="13:14" ht="13">
      <c r="M731" s="42"/>
      <c r="N731" s="42"/>
    </row>
    <row r="732" spans="13:14" ht="13">
      <c r="M732" s="42"/>
      <c r="N732" s="42"/>
    </row>
    <row r="733" spans="13:14" ht="13">
      <c r="M733" s="42"/>
      <c r="N733" s="42"/>
    </row>
    <row r="734" spans="13:14" ht="13">
      <c r="M734" s="42"/>
      <c r="N734" s="42"/>
    </row>
    <row r="735" spans="13:14" ht="13">
      <c r="M735" s="42"/>
      <c r="N735" s="42"/>
    </row>
    <row r="736" spans="13:14" ht="13">
      <c r="M736" s="42"/>
      <c r="N736" s="42"/>
    </row>
    <row r="737" spans="13:14" ht="13">
      <c r="M737" s="42"/>
      <c r="N737" s="42"/>
    </row>
    <row r="738" spans="13:14" ht="13">
      <c r="M738" s="42"/>
      <c r="N738" s="42"/>
    </row>
    <row r="739" spans="13:14" ht="13">
      <c r="M739" s="42"/>
      <c r="N739" s="42"/>
    </row>
    <row r="740" spans="13:14" ht="13">
      <c r="M740" s="42"/>
      <c r="N740" s="42"/>
    </row>
    <row r="741" spans="13:14" ht="13">
      <c r="M741" s="42"/>
      <c r="N741" s="42"/>
    </row>
    <row r="742" spans="13:14" ht="13">
      <c r="M742" s="42"/>
      <c r="N742" s="42"/>
    </row>
    <row r="743" spans="13:14" ht="13">
      <c r="M743" s="42"/>
      <c r="N743" s="42"/>
    </row>
    <row r="744" spans="13:14" ht="13">
      <c r="M744" s="42"/>
      <c r="N744" s="42"/>
    </row>
    <row r="745" spans="13:14" ht="13">
      <c r="M745" s="42"/>
      <c r="N745" s="42"/>
    </row>
    <row r="746" spans="13:14" ht="13">
      <c r="M746" s="42"/>
      <c r="N746" s="42"/>
    </row>
    <row r="747" spans="13:14" ht="13">
      <c r="M747" s="42"/>
      <c r="N747" s="42"/>
    </row>
    <row r="748" spans="13:14" ht="13">
      <c r="M748" s="42"/>
      <c r="N748" s="42"/>
    </row>
    <row r="749" spans="13:14" ht="13">
      <c r="M749" s="42"/>
      <c r="N749" s="42"/>
    </row>
    <row r="750" spans="13:14" ht="13">
      <c r="M750" s="42"/>
      <c r="N750" s="42"/>
    </row>
    <row r="751" spans="13:14" ht="13">
      <c r="M751" s="42"/>
      <c r="N751" s="42"/>
    </row>
    <row r="752" spans="13:14" ht="13">
      <c r="M752" s="42"/>
      <c r="N752" s="42"/>
    </row>
    <row r="753" spans="13:14" ht="13">
      <c r="M753" s="42"/>
      <c r="N753" s="42"/>
    </row>
    <row r="754" spans="13:14" ht="13">
      <c r="M754" s="42"/>
      <c r="N754" s="42"/>
    </row>
    <row r="755" spans="13:14" ht="13">
      <c r="M755" s="42"/>
      <c r="N755" s="42"/>
    </row>
    <row r="756" spans="13:14" ht="13">
      <c r="M756" s="42"/>
      <c r="N756" s="42"/>
    </row>
    <row r="757" spans="13:14" ht="13">
      <c r="M757" s="42"/>
      <c r="N757" s="42"/>
    </row>
    <row r="758" spans="13:14" ht="13">
      <c r="M758" s="42"/>
      <c r="N758" s="42"/>
    </row>
    <row r="759" spans="13:14" ht="13">
      <c r="M759" s="42"/>
      <c r="N759" s="42"/>
    </row>
    <row r="760" spans="13:14" ht="13">
      <c r="M760" s="42"/>
      <c r="N760" s="42"/>
    </row>
    <row r="761" spans="13:14" ht="13">
      <c r="M761" s="42"/>
      <c r="N761" s="42"/>
    </row>
    <row r="762" spans="13:14" ht="13">
      <c r="M762" s="42"/>
      <c r="N762" s="42"/>
    </row>
    <row r="763" spans="13:14" ht="13">
      <c r="M763" s="42"/>
      <c r="N763" s="42"/>
    </row>
    <row r="764" spans="13:14" ht="13">
      <c r="M764" s="42"/>
      <c r="N764" s="42"/>
    </row>
    <row r="765" spans="13:14" ht="13">
      <c r="M765" s="42"/>
      <c r="N765" s="42"/>
    </row>
    <row r="766" spans="13:14" ht="13">
      <c r="M766" s="42"/>
      <c r="N766" s="42"/>
    </row>
    <row r="767" spans="13:14" ht="13">
      <c r="M767" s="42"/>
      <c r="N767" s="42"/>
    </row>
    <row r="768" spans="13:14" ht="13">
      <c r="M768" s="42"/>
      <c r="N768" s="42"/>
    </row>
    <row r="769" spans="13:14" ht="13">
      <c r="M769" s="42"/>
      <c r="N769" s="42"/>
    </row>
    <row r="770" spans="13:14" ht="13">
      <c r="M770" s="42"/>
      <c r="N770" s="42"/>
    </row>
    <row r="771" spans="13:14" ht="13">
      <c r="M771" s="42"/>
      <c r="N771" s="42"/>
    </row>
    <row r="772" spans="13:14" ht="13">
      <c r="M772" s="42"/>
      <c r="N772" s="42"/>
    </row>
    <row r="773" spans="13:14" ht="13">
      <c r="M773" s="42"/>
      <c r="N773" s="42"/>
    </row>
    <row r="774" spans="13:14" ht="13">
      <c r="M774" s="42"/>
      <c r="N774" s="42"/>
    </row>
    <row r="775" spans="13:14" ht="13">
      <c r="M775" s="42"/>
      <c r="N775" s="42"/>
    </row>
    <row r="776" spans="13:14" ht="13">
      <c r="M776" s="42"/>
      <c r="N776" s="42"/>
    </row>
    <row r="777" spans="13:14" ht="13">
      <c r="M777" s="42"/>
      <c r="N777" s="42"/>
    </row>
    <row r="778" spans="13:14" ht="13">
      <c r="M778" s="42"/>
      <c r="N778" s="42"/>
    </row>
    <row r="779" spans="13:14" ht="13">
      <c r="M779" s="42"/>
      <c r="N779" s="42"/>
    </row>
    <row r="780" spans="13:14" ht="13">
      <c r="M780" s="42"/>
      <c r="N780" s="42"/>
    </row>
    <row r="781" spans="13:14" ht="13">
      <c r="M781" s="42"/>
      <c r="N781" s="42"/>
    </row>
    <row r="782" spans="13:14" ht="13">
      <c r="M782" s="42"/>
      <c r="N782" s="42"/>
    </row>
    <row r="783" spans="13:14" ht="13">
      <c r="M783" s="42"/>
      <c r="N783" s="42"/>
    </row>
    <row r="784" spans="13:14" ht="13">
      <c r="M784" s="42"/>
      <c r="N784" s="42"/>
    </row>
    <row r="785" spans="13:14" ht="13">
      <c r="M785" s="42"/>
      <c r="N785" s="42"/>
    </row>
    <row r="786" spans="13:14" ht="13">
      <c r="M786" s="42"/>
      <c r="N786" s="42"/>
    </row>
    <row r="787" spans="13:14" ht="13">
      <c r="M787" s="42"/>
      <c r="N787" s="42"/>
    </row>
    <row r="788" spans="13:14" ht="13">
      <c r="M788" s="42"/>
      <c r="N788" s="42"/>
    </row>
    <row r="789" spans="13:14" ht="13">
      <c r="M789" s="42"/>
      <c r="N789" s="42"/>
    </row>
    <row r="790" spans="13:14" ht="13">
      <c r="M790" s="42"/>
      <c r="N790" s="42"/>
    </row>
    <row r="791" spans="13:14" ht="13">
      <c r="M791" s="42"/>
      <c r="N791" s="42"/>
    </row>
    <row r="792" spans="13:14" ht="13">
      <c r="M792" s="42"/>
      <c r="N792" s="42"/>
    </row>
    <row r="793" spans="13:14" ht="13">
      <c r="M793" s="42"/>
      <c r="N793" s="42"/>
    </row>
    <row r="794" spans="13:14" ht="13">
      <c r="M794" s="42"/>
      <c r="N794" s="42"/>
    </row>
    <row r="795" spans="13:14" ht="13">
      <c r="M795" s="42"/>
      <c r="N795" s="42"/>
    </row>
    <row r="796" spans="13:14" ht="13">
      <c r="M796" s="42"/>
      <c r="N796" s="42"/>
    </row>
    <row r="797" spans="13:14" ht="13">
      <c r="M797" s="42"/>
      <c r="N797" s="42"/>
    </row>
    <row r="798" spans="13:14" ht="13">
      <c r="M798" s="42"/>
      <c r="N798" s="42"/>
    </row>
    <row r="799" spans="13:14" ht="13">
      <c r="M799" s="42"/>
      <c r="N799" s="42"/>
    </row>
    <row r="800" spans="13:14" ht="13">
      <c r="M800" s="42"/>
      <c r="N800" s="42"/>
    </row>
    <row r="801" spans="13:14" ht="13">
      <c r="M801" s="42"/>
      <c r="N801" s="42"/>
    </row>
    <row r="802" spans="13:14" ht="13">
      <c r="M802" s="42"/>
      <c r="N802" s="42"/>
    </row>
    <row r="803" spans="13:14" ht="13">
      <c r="M803" s="42"/>
      <c r="N803" s="42"/>
    </row>
    <row r="804" spans="13:14" ht="13">
      <c r="M804" s="42"/>
      <c r="N804" s="42"/>
    </row>
    <row r="805" spans="13:14" ht="13">
      <c r="M805" s="42"/>
      <c r="N805" s="42"/>
    </row>
    <row r="806" spans="13:14" ht="13">
      <c r="M806" s="42"/>
      <c r="N806" s="42"/>
    </row>
    <row r="807" spans="13:14" ht="13">
      <c r="M807" s="42"/>
      <c r="N807" s="42"/>
    </row>
    <row r="808" spans="13:14" ht="13">
      <c r="M808" s="42"/>
      <c r="N808" s="42"/>
    </row>
    <row r="809" spans="13:14" ht="13">
      <c r="M809" s="42"/>
      <c r="N809" s="42"/>
    </row>
    <row r="810" spans="13:14" ht="13">
      <c r="M810" s="42"/>
      <c r="N810" s="42"/>
    </row>
    <row r="811" spans="13:14" ht="13">
      <c r="M811" s="42"/>
      <c r="N811" s="42"/>
    </row>
    <row r="812" spans="13:14" ht="13">
      <c r="M812" s="42"/>
      <c r="N812" s="42"/>
    </row>
    <row r="813" spans="13:14" ht="13">
      <c r="M813" s="42"/>
      <c r="N813" s="42"/>
    </row>
    <row r="814" spans="13:14" ht="13">
      <c r="M814" s="42"/>
      <c r="N814" s="42"/>
    </row>
    <row r="815" spans="13:14" ht="13">
      <c r="M815" s="42"/>
      <c r="N815" s="42"/>
    </row>
    <row r="816" spans="13:14" ht="13">
      <c r="M816" s="42"/>
      <c r="N816" s="42"/>
    </row>
    <row r="817" spans="13:14" ht="13">
      <c r="M817" s="42"/>
      <c r="N817" s="42"/>
    </row>
    <row r="818" spans="13:14" ht="13">
      <c r="M818" s="42"/>
      <c r="N818" s="42"/>
    </row>
    <row r="819" spans="13:14" ht="13">
      <c r="M819" s="42"/>
      <c r="N819" s="42"/>
    </row>
    <row r="820" spans="13:14" ht="13">
      <c r="M820" s="42"/>
      <c r="N820" s="42"/>
    </row>
    <row r="821" spans="13:14" ht="13">
      <c r="M821" s="42"/>
      <c r="N821" s="42"/>
    </row>
    <row r="822" spans="13:14" ht="13">
      <c r="M822" s="42"/>
      <c r="N822" s="42"/>
    </row>
    <row r="823" spans="13:14" ht="13">
      <c r="M823" s="42"/>
      <c r="N823" s="42"/>
    </row>
    <row r="824" spans="13:14" ht="13">
      <c r="M824" s="42"/>
      <c r="N824" s="42"/>
    </row>
    <row r="825" spans="13:14" ht="13">
      <c r="M825" s="42"/>
      <c r="N825" s="42"/>
    </row>
    <row r="826" spans="13:14" ht="13">
      <c r="M826" s="42"/>
      <c r="N826" s="42"/>
    </row>
    <row r="827" spans="13:14" ht="13">
      <c r="M827" s="42"/>
      <c r="N827" s="42"/>
    </row>
    <row r="828" spans="13:14" ht="13">
      <c r="M828" s="42"/>
      <c r="N828" s="42"/>
    </row>
    <row r="829" spans="13:14" ht="13">
      <c r="M829" s="42"/>
      <c r="N829" s="42"/>
    </row>
    <row r="830" spans="13:14" ht="13">
      <c r="M830" s="42"/>
      <c r="N830" s="42"/>
    </row>
    <row r="831" spans="13:14" ht="13">
      <c r="M831" s="42"/>
      <c r="N831" s="42"/>
    </row>
    <row r="832" spans="13:14" ht="13">
      <c r="M832" s="42"/>
      <c r="N832" s="42"/>
    </row>
    <row r="833" spans="13:14" ht="13">
      <c r="M833" s="42"/>
      <c r="N833" s="42"/>
    </row>
    <row r="834" spans="13:14" ht="13">
      <c r="M834" s="42"/>
      <c r="N834" s="42"/>
    </row>
    <row r="835" spans="13:14" ht="13">
      <c r="M835" s="42"/>
      <c r="N835" s="42"/>
    </row>
    <row r="836" spans="13:14" ht="13">
      <c r="M836" s="42"/>
      <c r="N836" s="42"/>
    </row>
    <row r="837" spans="13:14" ht="13">
      <c r="M837" s="42"/>
      <c r="N837" s="42"/>
    </row>
    <row r="838" spans="13:14" ht="13">
      <c r="M838" s="42"/>
      <c r="N838" s="42"/>
    </row>
    <row r="839" spans="13:14" ht="13">
      <c r="M839" s="42"/>
      <c r="N839" s="42"/>
    </row>
    <row r="840" spans="13:14" ht="13">
      <c r="M840" s="42"/>
      <c r="N840" s="42"/>
    </row>
    <row r="841" spans="13:14" ht="13">
      <c r="M841" s="42"/>
      <c r="N841" s="42"/>
    </row>
    <row r="842" spans="13:14" ht="13">
      <c r="M842" s="42"/>
      <c r="N842" s="42"/>
    </row>
    <row r="843" spans="13:14" ht="13">
      <c r="M843" s="42"/>
      <c r="N843" s="42"/>
    </row>
    <row r="844" spans="13:14" ht="13">
      <c r="M844" s="42"/>
      <c r="N844" s="42"/>
    </row>
    <row r="845" spans="13:14" ht="13">
      <c r="M845" s="42"/>
      <c r="N845" s="42"/>
    </row>
    <row r="846" spans="13:14" ht="13">
      <c r="M846" s="42"/>
      <c r="N846" s="42"/>
    </row>
    <row r="847" spans="13:14" ht="13">
      <c r="M847" s="42"/>
      <c r="N847" s="42"/>
    </row>
    <row r="848" spans="13:14" ht="13">
      <c r="M848" s="42"/>
      <c r="N848" s="42"/>
    </row>
    <row r="849" spans="13:14" ht="13">
      <c r="M849" s="42"/>
      <c r="N849" s="42"/>
    </row>
    <row r="850" spans="13:14" ht="13">
      <c r="M850" s="42"/>
      <c r="N850" s="42"/>
    </row>
    <row r="851" spans="13:14" ht="13">
      <c r="M851" s="42"/>
      <c r="N851" s="42"/>
    </row>
    <row r="852" spans="13:14" ht="13">
      <c r="M852" s="42"/>
      <c r="N852" s="42"/>
    </row>
    <row r="853" spans="13:14" ht="13">
      <c r="M853" s="42"/>
      <c r="N853" s="42"/>
    </row>
    <row r="854" spans="13:14" ht="13">
      <c r="M854" s="42"/>
      <c r="N854" s="42"/>
    </row>
    <row r="855" spans="13:14" ht="13">
      <c r="M855" s="42"/>
      <c r="N855" s="42"/>
    </row>
    <row r="856" spans="13:14" ht="13">
      <c r="M856" s="42"/>
      <c r="N856" s="42"/>
    </row>
    <row r="857" spans="13:14" ht="13">
      <c r="M857" s="42"/>
      <c r="N857" s="42"/>
    </row>
    <row r="858" spans="13:14" ht="13">
      <c r="M858" s="42"/>
      <c r="N858" s="42"/>
    </row>
    <row r="859" spans="13:14" ht="13">
      <c r="M859" s="42"/>
      <c r="N859" s="42"/>
    </row>
    <row r="860" spans="13:14" ht="13">
      <c r="M860" s="42"/>
      <c r="N860" s="42"/>
    </row>
    <row r="861" spans="13:14" ht="13">
      <c r="M861" s="42"/>
      <c r="N861" s="42"/>
    </row>
    <row r="862" spans="13:14" ht="13">
      <c r="M862" s="42"/>
      <c r="N862" s="42"/>
    </row>
    <row r="863" spans="13:14" ht="13">
      <c r="M863" s="42"/>
      <c r="N863" s="42"/>
    </row>
    <row r="864" spans="13:14" ht="13">
      <c r="M864" s="42"/>
      <c r="N864" s="42"/>
    </row>
    <row r="865" spans="13:14" ht="13">
      <c r="M865" s="42"/>
      <c r="N865" s="42"/>
    </row>
    <row r="866" spans="13:14" ht="13">
      <c r="M866" s="42"/>
      <c r="N866" s="42"/>
    </row>
    <row r="867" spans="13:14" ht="13">
      <c r="M867" s="42"/>
      <c r="N867" s="42"/>
    </row>
    <row r="868" spans="13:14" ht="13">
      <c r="M868" s="42"/>
      <c r="N868" s="42"/>
    </row>
    <row r="869" spans="13:14" ht="13">
      <c r="M869" s="42"/>
      <c r="N869" s="42"/>
    </row>
    <row r="870" spans="13:14" ht="13">
      <c r="M870" s="42"/>
      <c r="N870" s="42"/>
    </row>
    <row r="871" spans="13:14" ht="13">
      <c r="M871" s="42"/>
      <c r="N871" s="42"/>
    </row>
    <row r="872" spans="13:14" ht="13">
      <c r="M872" s="42"/>
      <c r="N872" s="42"/>
    </row>
    <row r="873" spans="13:14" ht="13">
      <c r="M873" s="42"/>
      <c r="N873" s="42"/>
    </row>
    <row r="874" spans="13:14" ht="13">
      <c r="M874" s="42"/>
      <c r="N874" s="42"/>
    </row>
    <row r="875" spans="13:14" ht="13">
      <c r="M875" s="42"/>
      <c r="N875" s="42"/>
    </row>
    <row r="876" spans="13:14" ht="13">
      <c r="M876" s="42"/>
      <c r="N876" s="42"/>
    </row>
    <row r="877" spans="13:14" ht="13">
      <c r="M877" s="42"/>
      <c r="N877" s="42"/>
    </row>
    <row r="878" spans="13:14" ht="13">
      <c r="M878" s="42"/>
      <c r="N878" s="42"/>
    </row>
    <row r="879" spans="13:14" ht="13">
      <c r="M879" s="42"/>
      <c r="N879" s="42"/>
    </row>
    <row r="880" spans="13:14" ht="13">
      <c r="M880" s="42"/>
      <c r="N880" s="42"/>
    </row>
    <row r="881" spans="13:14" ht="13">
      <c r="M881" s="42"/>
      <c r="N881" s="42"/>
    </row>
    <row r="882" spans="13:14" ht="13">
      <c r="M882" s="42"/>
      <c r="N882" s="42"/>
    </row>
    <row r="883" spans="13:14" ht="13">
      <c r="M883" s="42"/>
      <c r="N883" s="42"/>
    </row>
    <row r="884" spans="13:14" ht="13">
      <c r="M884" s="42"/>
      <c r="N884" s="42"/>
    </row>
    <row r="885" spans="13:14" ht="13">
      <c r="M885" s="42"/>
      <c r="N885" s="42"/>
    </row>
    <row r="886" spans="13:14" ht="13">
      <c r="M886" s="42"/>
      <c r="N886" s="42"/>
    </row>
    <row r="887" spans="13:14" ht="13">
      <c r="M887" s="42"/>
      <c r="N887" s="42"/>
    </row>
    <row r="888" spans="13:14" ht="13">
      <c r="M888" s="42"/>
      <c r="N888" s="42"/>
    </row>
    <row r="889" spans="13:14" ht="13">
      <c r="M889" s="42"/>
      <c r="N889" s="42"/>
    </row>
    <row r="890" spans="13:14" ht="13">
      <c r="M890" s="42"/>
      <c r="N890" s="42"/>
    </row>
    <row r="891" spans="13:14" ht="13">
      <c r="M891" s="42"/>
      <c r="N891" s="42"/>
    </row>
    <row r="892" spans="13:14" ht="13">
      <c r="M892" s="42"/>
      <c r="N892" s="42"/>
    </row>
    <row r="893" spans="13:14" ht="13">
      <c r="M893" s="42"/>
      <c r="N893" s="42"/>
    </row>
    <row r="894" spans="13:14" ht="13">
      <c r="M894" s="42"/>
      <c r="N894" s="42"/>
    </row>
    <row r="895" spans="13:14" ht="13">
      <c r="M895" s="42"/>
      <c r="N895" s="42"/>
    </row>
    <row r="896" spans="13:14" ht="13">
      <c r="M896" s="42"/>
      <c r="N896" s="42"/>
    </row>
    <row r="897" spans="13:14" ht="13">
      <c r="M897" s="42"/>
      <c r="N897" s="42"/>
    </row>
    <row r="898" spans="13:14" ht="13">
      <c r="M898" s="42"/>
      <c r="N898" s="42"/>
    </row>
    <row r="899" spans="13:14" ht="13">
      <c r="M899" s="42"/>
      <c r="N899" s="42"/>
    </row>
    <row r="900" spans="13:14" ht="13">
      <c r="M900" s="42"/>
      <c r="N900" s="42"/>
    </row>
    <row r="901" spans="13:14" ht="13">
      <c r="M901" s="42"/>
      <c r="N901" s="42"/>
    </row>
    <row r="902" spans="13:14" ht="13">
      <c r="M902" s="42"/>
      <c r="N902" s="42"/>
    </row>
    <row r="903" spans="13:14" ht="13">
      <c r="M903" s="42"/>
      <c r="N903" s="42"/>
    </row>
    <row r="904" spans="13:14" ht="13">
      <c r="M904" s="42"/>
      <c r="N904" s="42"/>
    </row>
    <row r="905" spans="13:14" ht="13">
      <c r="M905" s="42"/>
      <c r="N905" s="42"/>
    </row>
    <row r="906" spans="13:14" ht="13">
      <c r="M906" s="42"/>
      <c r="N906" s="42"/>
    </row>
    <row r="907" spans="13:14" ht="13">
      <c r="M907" s="42"/>
      <c r="N907" s="42"/>
    </row>
    <row r="908" spans="13:14" ht="13">
      <c r="M908" s="42"/>
      <c r="N908" s="42"/>
    </row>
    <row r="909" spans="13:14" ht="13">
      <c r="M909" s="42"/>
      <c r="N909" s="42"/>
    </row>
    <row r="910" spans="13:14" ht="13">
      <c r="M910" s="42"/>
      <c r="N910" s="42"/>
    </row>
    <row r="911" spans="13:14" ht="13">
      <c r="M911" s="42"/>
      <c r="N911" s="42"/>
    </row>
    <row r="912" spans="13:14" ht="13">
      <c r="M912" s="42"/>
      <c r="N912" s="42"/>
    </row>
    <row r="913" spans="13:14" ht="13">
      <c r="M913" s="42"/>
      <c r="N913" s="42"/>
    </row>
    <row r="914" spans="13:14" ht="13">
      <c r="M914" s="42"/>
      <c r="N914" s="42"/>
    </row>
    <row r="915" spans="13:14" ht="13">
      <c r="M915" s="42"/>
      <c r="N915" s="42"/>
    </row>
    <row r="916" spans="13:14" ht="13">
      <c r="M916" s="42"/>
      <c r="N916" s="42"/>
    </row>
    <row r="917" spans="13:14" ht="13">
      <c r="M917" s="42"/>
      <c r="N917" s="42"/>
    </row>
    <row r="918" spans="13:14" ht="13">
      <c r="M918" s="42"/>
      <c r="N918" s="42"/>
    </row>
    <row r="919" spans="13:14" ht="13">
      <c r="M919" s="42"/>
      <c r="N919" s="42"/>
    </row>
    <row r="920" spans="13:14" ht="13">
      <c r="M920" s="42"/>
      <c r="N920" s="42"/>
    </row>
    <row r="921" spans="13:14" ht="13">
      <c r="M921" s="42"/>
      <c r="N921" s="42"/>
    </row>
    <row r="922" spans="13:14" ht="13">
      <c r="M922" s="42"/>
      <c r="N922" s="42"/>
    </row>
    <row r="923" spans="13:14" ht="13">
      <c r="M923" s="42"/>
      <c r="N923" s="42"/>
    </row>
    <row r="924" spans="13:14" ht="13">
      <c r="M924" s="42"/>
      <c r="N924" s="42"/>
    </row>
    <row r="925" spans="13:14" ht="13">
      <c r="M925" s="42"/>
      <c r="N925" s="42"/>
    </row>
    <row r="926" spans="13:14" ht="13">
      <c r="M926" s="42"/>
      <c r="N926" s="42"/>
    </row>
    <row r="927" spans="13:14" ht="13">
      <c r="M927" s="42"/>
      <c r="N927" s="42"/>
    </row>
    <row r="928" spans="13:14" ht="13">
      <c r="M928" s="42"/>
      <c r="N928" s="42"/>
    </row>
    <row r="929" spans="13:14" ht="13">
      <c r="M929" s="42"/>
      <c r="N929" s="42"/>
    </row>
    <row r="930" spans="13:14" ht="13">
      <c r="M930" s="42"/>
      <c r="N930" s="42"/>
    </row>
    <row r="931" spans="13:14" ht="13">
      <c r="M931" s="42"/>
      <c r="N931" s="42"/>
    </row>
    <row r="932" spans="13:14" ht="13">
      <c r="M932" s="42"/>
      <c r="N932" s="42"/>
    </row>
    <row r="933" spans="13:14" ht="13">
      <c r="M933" s="42"/>
      <c r="N933" s="42"/>
    </row>
    <row r="934" spans="13:14" ht="13">
      <c r="M934" s="42"/>
      <c r="N934" s="42"/>
    </row>
    <row r="935" spans="13:14" ht="13">
      <c r="M935" s="42"/>
      <c r="N935" s="42"/>
    </row>
    <row r="936" spans="13:14" ht="13">
      <c r="M936" s="42"/>
      <c r="N936" s="42"/>
    </row>
    <row r="937" spans="13:14" ht="13">
      <c r="M937" s="42"/>
      <c r="N937" s="42"/>
    </row>
    <row r="938" spans="13:14" ht="13">
      <c r="M938" s="42"/>
      <c r="N938" s="42"/>
    </row>
    <row r="939" spans="13:14" ht="13">
      <c r="M939" s="42"/>
      <c r="N939" s="42"/>
    </row>
    <row r="940" spans="13:14" ht="13">
      <c r="M940" s="42"/>
      <c r="N940" s="42"/>
    </row>
    <row r="941" spans="13:14" ht="13">
      <c r="M941" s="42"/>
      <c r="N941" s="42"/>
    </row>
    <row r="942" spans="13:14" ht="13">
      <c r="M942" s="42"/>
      <c r="N942" s="42"/>
    </row>
    <row r="943" spans="13:14" ht="13">
      <c r="M943" s="42"/>
      <c r="N943" s="42"/>
    </row>
    <row r="944" spans="13:14" ht="13">
      <c r="M944" s="42"/>
      <c r="N944" s="42"/>
    </row>
    <row r="945" spans="13:14" ht="13">
      <c r="M945" s="42"/>
      <c r="N945" s="42"/>
    </row>
    <row r="946" spans="13:14" ht="13">
      <c r="M946" s="42"/>
      <c r="N946" s="42"/>
    </row>
    <row r="947" spans="13:14" ht="13">
      <c r="M947" s="42"/>
      <c r="N947" s="42"/>
    </row>
    <row r="948" spans="13:14" ht="13">
      <c r="M948" s="42"/>
      <c r="N948" s="42"/>
    </row>
    <row r="949" spans="13:14" ht="13">
      <c r="M949" s="42"/>
      <c r="N949" s="42"/>
    </row>
    <row r="950" spans="13:14" ht="13">
      <c r="M950" s="42"/>
      <c r="N950" s="42"/>
    </row>
    <row r="951" spans="13:14" ht="13">
      <c r="M951" s="42"/>
      <c r="N951" s="42"/>
    </row>
    <row r="952" spans="13:14" ht="13">
      <c r="M952" s="42"/>
      <c r="N952" s="42"/>
    </row>
    <row r="953" spans="13:14" ht="13">
      <c r="M953" s="42"/>
      <c r="N953" s="42"/>
    </row>
    <row r="954" spans="13:14" ht="13">
      <c r="M954" s="42"/>
      <c r="N954" s="42"/>
    </row>
    <row r="955" spans="13:14" ht="13">
      <c r="M955" s="42"/>
      <c r="N955" s="42"/>
    </row>
    <row r="956" spans="13:14" ht="13">
      <c r="M956" s="42"/>
      <c r="N956" s="42"/>
    </row>
    <row r="957" spans="13:14" ht="13">
      <c r="M957" s="42"/>
      <c r="N957" s="42"/>
    </row>
    <row r="958" spans="13:14" ht="13">
      <c r="M958" s="42"/>
      <c r="N958" s="42"/>
    </row>
    <row r="959" spans="13:14" ht="13">
      <c r="M959" s="42"/>
      <c r="N959" s="42"/>
    </row>
    <row r="960" spans="13:14" ht="13">
      <c r="M960" s="42"/>
      <c r="N960" s="42"/>
    </row>
    <row r="961" spans="13:14" ht="13">
      <c r="M961" s="42"/>
      <c r="N961" s="42"/>
    </row>
    <row r="962" spans="13:14" ht="13">
      <c r="M962" s="42"/>
      <c r="N962" s="42"/>
    </row>
    <row r="963" spans="13:14" ht="13">
      <c r="M963" s="42"/>
      <c r="N963" s="42"/>
    </row>
    <row r="964" spans="13:14" ht="13">
      <c r="M964" s="42"/>
      <c r="N964" s="42"/>
    </row>
    <row r="965" spans="13:14" ht="13">
      <c r="M965" s="42"/>
      <c r="N965" s="42"/>
    </row>
    <row r="966" spans="13:14" ht="13">
      <c r="M966" s="42"/>
      <c r="N966" s="42"/>
    </row>
    <row r="967" spans="13:14" ht="13">
      <c r="M967" s="42"/>
      <c r="N967" s="42"/>
    </row>
    <row r="968" spans="13:14" ht="13">
      <c r="M968" s="42"/>
      <c r="N968" s="42"/>
    </row>
    <row r="969" spans="13:14" ht="13">
      <c r="M969" s="42"/>
      <c r="N969" s="42"/>
    </row>
    <row r="970" spans="13:14" ht="13">
      <c r="M970" s="42"/>
      <c r="N970" s="42"/>
    </row>
    <row r="971" spans="13:14" ht="13">
      <c r="M971" s="42"/>
      <c r="N971" s="42"/>
    </row>
    <row r="972" spans="13:14" ht="13">
      <c r="M972" s="42"/>
      <c r="N972" s="42"/>
    </row>
    <row r="973" spans="13:14" ht="13">
      <c r="M973" s="42"/>
      <c r="N973" s="42"/>
    </row>
    <row r="974" spans="13:14" ht="13">
      <c r="M974" s="42"/>
      <c r="N974" s="42"/>
    </row>
    <row r="975" spans="13:14" ht="13">
      <c r="M975" s="42"/>
      <c r="N975" s="42"/>
    </row>
    <row r="976" spans="13:14" ht="13">
      <c r="M976" s="42"/>
      <c r="N976" s="42"/>
    </row>
    <row r="977" spans="13:14" ht="13">
      <c r="M977" s="42"/>
      <c r="N977" s="42"/>
    </row>
    <row r="978" spans="13:14" ht="13">
      <c r="M978" s="42"/>
      <c r="N978" s="42"/>
    </row>
    <row r="979" spans="13:14" ht="13">
      <c r="M979" s="42"/>
      <c r="N979" s="42"/>
    </row>
    <row r="980" spans="13:14" ht="13">
      <c r="M980" s="42"/>
      <c r="N980" s="42"/>
    </row>
    <row r="981" spans="13:14" ht="13">
      <c r="M981" s="42"/>
      <c r="N981" s="42"/>
    </row>
    <row r="982" spans="13:14" ht="13">
      <c r="M982" s="42"/>
      <c r="N982" s="42"/>
    </row>
    <row r="983" spans="13:14" ht="13">
      <c r="M983" s="42"/>
      <c r="N983" s="42"/>
    </row>
    <row r="984" spans="13:14" ht="13">
      <c r="M984" s="42"/>
      <c r="N984" s="42"/>
    </row>
    <row r="985" spans="13:14" ht="13">
      <c r="M985" s="42"/>
      <c r="N985" s="42"/>
    </row>
    <row r="986" spans="13:14" ht="13">
      <c r="M986" s="42"/>
      <c r="N986" s="42"/>
    </row>
    <row r="987" spans="13:14" ht="13">
      <c r="M987" s="42"/>
      <c r="N987" s="42"/>
    </row>
    <row r="988" spans="13:14" ht="13">
      <c r="M988" s="42"/>
      <c r="N988" s="42"/>
    </row>
    <row r="989" spans="13:14" ht="13">
      <c r="M989" s="42"/>
      <c r="N989" s="42"/>
    </row>
    <row r="990" spans="13:14" ht="13">
      <c r="M990" s="42"/>
      <c r="N990" s="42"/>
    </row>
    <row r="991" spans="13:14" ht="13">
      <c r="M991" s="42"/>
      <c r="N991" s="42"/>
    </row>
    <row r="992" spans="13:14" ht="13">
      <c r="M992" s="42"/>
      <c r="N992" s="42"/>
    </row>
    <row r="993" spans="13:14" ht="13">
      <c r="M993" s="42"/>
      <c r="N993" s="42"/>
    </row>
    <row r="994" spans="13:14" ht="13">
      <c r="M994" s="42"/>
      <c r="N994" s="42"/>
    </row>
    <row r="995" spans="13:14" ht="13">
      <c r="M995" s="42"/>
      <c r="N995" s="42"/>
    </row>
    <row r="996" spans="13:14" ht="13">
      <c r="M996" s="42"/>
      <c r="N996" s="42"/>
    </row>
    <row r="997" spans="13:14" ht="13">
      <c r="M997" s="42"/>
      <c r="N997" s="42"/>
    </row>
    <row r="998" spans="13:14" ht="13">
      <c r="M998" s="42"/>
      <c r="N998" s="42"/>
    </row>
    <row r="999" spans="13:14" ht="13">
      <c r="M999" s="42"/>
      <c r="N999" s="42"/>
    </row>
    <row r="1000" spans="13:14" ht="13">
      <c r="M1000" s="42"/>
      <c r="N1000" s="42"/>
    </row>
    <row r="1001" spans="13:14" ht="13">
      <c r="M1001" s="42"/>
      <c r="N1001" s="42"/>
    </row>
    <row r="1002" spans="13:14" ht="13">
      <c r="M1002" s="42"/>
      <c r="N1002" s="42"/>
    </row>
    <row r="1003" spans="13:14" ht="13">
      <c r="M1003" s="42"/>
      <c r="N1003" s="42"/>
    </row>
    <row r="1004" spans="13:14" ht="13">
      <c r="M1004" s="42"/>
      <c r="N1004" s="42"/>
    </row>
  </sheetData>
  <dataValidations count="1">
    <dataValidation type="custom" allowBlank="1" showDropDown="1" sqref="M2:N38" xr:uid="{00000000-0002-0000-0400-000000000000}">
      <formula1>AND(ISNUMBER(M2),(NOT(OR(NOT(ISERROR(DATEVALUE(M2))), AND(ISNUMBER(M2), LEFT(CELL("format", M2))="D")))))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8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15" customWidth="1"/>
    <col min="2" max="2" width="30.83203125" customWidth="1"/>
    <col min="3" max="3" width="23.5" customWidth="1"/>
    <col min="4" max="4" width="15.6640625" customWidth="1"/>
  </cols>
  <sheetData>
    <row r="1" spans="1:26" ht="22.5" customHeight="1">
      <c r="A1" s="1" t="s">
        <v>24</v>
      </c>
      <c r="B1" s="1" t="s">
        <v>18065</v>
      </c>
      <c r="C1" s="1" t="s">
        <v>18066</v>
      </c>
      <c r="D1" s="1" t="s">
        <v>18067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2.5" customHeight="1">
      <c r="A2" s="2" t="s">
        <v>18068</v>
      </c>
      <c r="B2" s="2" t="s">
        <v>18069</v>
      </c>
      <c r="C2" s="20">
        <v>0.76202879278041802</v>
      </c>
      <c r="D2" s="20">
        <v>50</v>
      </c>
    </row>
    <row r="3" spans="1:26" ht="22.5" customHeight="1">
      <c r="A3" s="2" t="s">
        <v>18068</v>
      </c>
      <c r="B3" s="2" t="s">
        <v>18070</v>
      </c>
      <c r="C3" s="20">
        <v>0.72809584508671799</v>
      </c>
      <c r="D3" s="20">
        <v>100</v>
      </c>
    </row>
    <row r="4" spans="1:26" ht="22.5" customHeight="1">
      <c r="A4" s="2" t="s">
        <v>18068</v>
      </c>
      <c r="B4" s="2" t="s">
        <v>18071</v>
      </c>
      <c r="C4" s="20">
        <v>0.70324252518899</v>
      </c>
      <c r="D4" s="20">
        <v>200</v>
      </c>
    </row>
    <row r="5" spans="1:26" ht="22.5" customHeight="1">
      <c r="A5" s="2" t="s">
        <v>18068</v>
      </c>
      <c r="B5" s="2" t="s">
        <v>18072</v>
      </c>
      <c r="C5" s="20">
        <v>0.68895087304979796</v>
      </c>
      <c r="D5" s="20">
        <v>300</v>
      </c>
    </row>
    <row r="6" spans="1:26" ht="22.5" customHeight="1">
      <c r="A6" s="2" t="s">
        <v>18068</v>
      </c>
      <c r="B6" s="2" t="s">
        <v>18073</v>
      </c>
      <c r="C6" s="20">
        <v>0.67471639909318804</v>
      </c>
      <c r="D6" s="20">
        <v>500</v>
      </c>
    </row>
    <row r="7" spans="1:26" ht="22.5" customHeight="1">
      <c r="A7" s="2" t="s">
        <v>18068</v>
      </c>
      <c r="B7" s="2" t="s">
        <v>18074</v>
      </c>
      <c r="C7" s="20">
        <v>0.65575800389058503</v>
      </c>
      <c r="D7" s="20">
        <v>2000</v>
      </c>
    </row>
    <row r="8" spans="1:26" ht="22.5" customHeight="1">
      <c r="A8" s="2" t="s">
        <v>18068</v>
      </c>
      <c r="B8" s="2" t="s">
        <v>18075</v>
      </c>
      <c r="C8" s="20">
        <v>0.62942253544370297</v>
      </c>
      <c r="D8" s="20">
        <v>10000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133"/>
  <sheetViews>
    <sheetView workbookViewId="0">
      <pane ySplit="1" topLeftCell="A104" activePane="bottomLeft" state="frozen"/>
      <selection pane="bottomLeft"/>
    </sheetView>
  </sheetViews>
  <sheetFormatPr baseColWidth="10" defaultColWidth="12.6640625" defaultRowHeight="15.75" customHeight="1"/>
  <cols>
    <col min="2" max="2" width="17.6640625" customWidth="1"/>
    <col min="3" max="3" width="37.6640625" customWidth="1"/>
    <col min="4" max="4" width="44.83203125" customWidth="1"/>
  </cols>
  <sheetData>
    <row r="1" spans="1:6" ht="22.5" customHeight="1">
      <c r="A1" s="1" t="s">
        <v>18076</v>
      </c>
      <c r="B1" s="1" t="s">
        <v>18077</v>
      </c>
      <c r="C1" s="1" t="s">
        <v>51</v>
      </c>
      <c r="D1" s="1" t="s">
        <v>18078</v>
      </c>
      <c r="E1" s="1" t="s">
        <v>18079</v>
      </c>
    </row>
    <row r="2" spans="1:6" ht="22.5" customHeight="1">
      <c r="A2" s="20">
        <v>30</v>
      </c>
      <c r="B2" s="2" t="s">
        <v>18080</v>
      </c>
      <c r="C2" s="2" t="s">
        <v>18081</v>
      </c>
      <c r="D2" s="2" t="s">
        <v>18082</v>
      </c>
      <c r="E2" s="13" t="b">
        <v>1</v>
      </c>
    </row>
    <row r="3" spans="1:6" ht="22.5" customHeight="1">
      <c r="A3" s="20">
        <v>30</v>
      </c>
      <c r="B3" s="2" t="s">
        <v>18080</v>
      </c>
      <c r="C3" s="2" t="s">
        <v>18081</v>
      </c>
      <c r="D3" s="2" t="s">
        <v>18083</v>
      </c>
      <c r="E3" s="13" t="b">
        <v>1</v>
      </c>
    </row>
    <row r="4" spans="1:6" ht="22.5" customHeight="1">
      <c r="A4" s="20">
        <v>30</v>
      </c>
      <c r="B4" s="2" t="s">
        <v>18080</v>
      </c>
      <c r="C4" s="2" t="s">
        <v>18084</v>
      </c>
      <c r="D4" s="2" t="s">
        <v>18085</v>
      </c>
      <c r="E4" s="13" t="b">
        <v>1</v>
      </c>
    </row>
    <row r="5" spans="1:6" ht="22.5" customHeight="1">
      <c r="A5" s="20">
        <v>30</v>
      </c>
      <c r="B5" s="2" t="s">
        <v>18080</v>
      </c>
      <c r="C5" s="2" t="s">
        <v>18086</v>
      </c>
      <c r="D5" s="2" t="s">
        <v>18087</v>
      </c>
      <c r="E5" s="13" t="b">
        <v>1</v>
      </c>
    </row>
    <row r="6" spans="1:6" ht="22.5" customHeight="1">
      <c r="A6" s="20">
        <v>30</v>
      </c>
      <c r="B6" s="2" t="s">
        <v>18080</v>
      </c>
      <c r="C6" s="2" t="s">
        <v>18088</v>
      </c>
      <c r="D6" s="2" t="s">
        <v>18089</v>
      </c>
      <c r="E6" s="13" t="b">
        <v>1</v>
      </c>
    </row>
    <row r="7" spans="1:6" ht="22.5" customHeight="1">
      <c r="A7" s="20">
        <v>30</v>
      </c>
      <c r="B7" s="2" t="s">
        <v>18080</v>
      </c>
      <c r="C7" s="2" t="s">
        <v>18088</v>
      </c>
      <c r="D7" s="2" t="s">
        <v>18090</v>
      </c>
      <c r="E7" s="13" t="b">
        <v>1</v>
      </c>
    </row>
    <row r="8" spans="1:6" ht="22.5" customHeight="1">
      <c r="A8" s="20">
        <v>30</v>
      </c>
      <c r="B8" s="2" t="s">
        <v>18080</v>
      </c>
      <c r="C8" s="2" t="s">
        <v>18088</v>
      </c>
      <c r="D8" s="2" t="s">
        <v>18091</v>
      </c>
      <c r="E8" s="13" t="b">
        <v>1</v>
      </c>
    </row>
    <row r="9" spans="1:6" ht="22.5" customHeight="1">
      <c r="A9" s="20">
        <v>30</v>
      </c>
      <c r="B9" s="2" t="s">
        <v>18080</v>
      </c>
      <c r="C9" s="2" t="s">
        <v>18088</v>
      </c>
      <c r="D9" s="2" t="s">
        <v>18092</v>
      </c>
      <c r="E9" s="13" t="b">
        <v>1</v>
      </c>
    </row>
    <row r="10" spans="1:6" ht="22.5" customHeight="1">
      <c r="A10" s="20">
        <v>30</v>
      </c>
      <c r="B10" s="2" t="s">
        <v>18080</v>
      </c>
      <c r="C10" s="2" t="s">
        <v>18093</v>
      </c>
      <c r="D10" s="2" t="s">
        <v>18094</v>
      </c>
      <c r="E10" s="13" t="b">
        <v>1</v>
      </c>
    </row>
    <row r="11" spans="1:6" ht="22.5" customHeight="1">
      <c r="A11" s="20">
        <v>30</v>
      </c>
      <c r="B11" s="2" t="s">
        <v>18080</v>
      </c>
      <c r="C11" s="2" t="s">
        <v>18095</v>
      </c>
      <c r="D11" s="2" t="s">
        <v>18094</v>
      </c>
      <c r="E11" s="13" t="b">
        <v>1</v>
      </c>
    </row>
    <row r="12" spans="1:6" ht="22.5" customHeight="1">
      <c r="A12" s="20">
        <v>30</v>
      </c>
      <c r="B12" s="2" t="s">
        <v>18080</v>
      </c>
      <c r="C12" s="2" t="s">
        <v>18095</v>
      </c>
      <c r="D12" s="2" t="s">
        <v>18096</v>
      </c>
      <c r="E12" s="13" t="b">
        <v>1</v>
      </c>
    </row>
    <row r="13" spans="1:6" ht="22.5" customHeight="1">
      <c r="A13" s="20">
        <v>30</v>
      </c>
      <c r="B13" s="2" t="s">
        <v>18080</v>
      </c>
      <c r="C13" s="2" t="s">
        <v>18095</v>
      </c>
      <c r="D13" s="2" t="s">
        <v>18097</v>
      </c>
      <c r="E13" s="13" t="b">
        <v>1</v>
      </c>
    </row>
    <row r="14" spans="1:6" ht="22.5" customHeight="1">
      <c r="A14" s="20">
        <v>30</v>
      </c>
      <c r="B14" s="2" t="s">
        <v>18080</v>
      </c>
      <c r="C14" s="2" t="s">
        <v>18095</v>
      </c>
      <c r="D14" s="2" t="s">
        <v>18098</v>
      </c>
      <c r="E14" s="13" t="b">
        <v>1</v>
      </c>
    </row>
    <row r="15" spans="1:6" ht="22.5" customHeight="1">
      <c r="A15" s="20">
        <v>30</v>
      </c>
      <c r="B15" s="2" t="s">
        <v>18080</v>
      </c>
      <c r="C15" s="2" t="s">
        <v>18095</v>
      </c>
      <c r="D15" s="2" t="s">
        <v>18099</v>
      </c>
      <c r="E15" s="13" t="b">
        <v>1</v>
      </c>
      <c r="F15" s="13"/>
    </row>
    <row r="16" spans="1:6" ht="22.5" customHeight="1">
      <c r="A16" s="20">
        <v>30</v>
      </c>
      <c r="B16" s="2" t="s">
        <v>18080</v>
      </c>
      <c r="C16" s="2" t="s">
        <v>18095</v>
      </c>
      <c r="D16" s="2" t="s">
        <v>18100</v>
      </c>
      <c r="E16" s="13" t="b">
        <v>1</v>
      </c>
    </row>
    <row r="17" spans="1:5" ht="22.5" customHeight="1">
      <c r="A17" s="20">
        <v>30</v>
      </c>
      <c r="B17" s="2" t="s">
        <v>18080</v>
      </c>
      <c r="C17" s="2" t="s">
        <v>18095</v>
      </c>
      <c r="D17" s="2" t="s">
        <v>18101</v>
      </c>
      <c r="E17" s="13" t="b">
        <v>1</v>
      </c>
    </row>
    <row r="18" spans="1:5" ht="22.5" customHeight="1">
      <c r="A18" s="20">
        <v>30</v>
      </c>
      <c r="B18" s="2" t="s">
        <v>18080</v>
      </c>
      <c r="C18" s="2" t="s">
        <v>18095</v>
      </c>
      <c r="D18" s="2" t="s">
        <v>18102</v>
      </c>
      <c r="E18" s="13" t="b">
        <v>1</v>
      </c>
    </row>
    <row r="19" spans="1:5" ht="22.5" customHeight="1">
      <c r="A19" s="20">
        <v>30</v>
      </c>
      <c r="B19" s="2" t="s">
        <v>18080</v>
      </c>
      <c r="C19" s="2" t="s">
        <v>18095</v>
      </c>
      <c r="D19" s="2" t="s">
        <v>18103</v>
      </c>
      <c r="E19" s="13" t="b">
        <v>1</v>
      </c>
    </row>
    <row r="20" spans="1:5" ht="22.5" customHeight="1">
      <c r="A20" s="20">
        <v>30</v>
      </c>
      <c r="B20" s="2" t="s">
        <v>18080</v>
      </c>
      <c r="C20" s="2" t="s">
        <v>18095</v>
      </c>
      <c r="D20" s="2" t="s">
        <v>18104</v>
      </c>
      <c r="E20" s="13" t="b">
        <v>1</v>
      </c>
    </row>
    <row r="21" spans="1:5" ht="22.5" customHeight="1">
      <c r="A21" s="20">
        <v>30</v>
      </c>
      <c r="B21" s="2" t="s">
        <v>18080</v>
      </c>
      <c r="C21" s="2" t="s">
        <v>18095</v>
      </c>
      <c r="D21" s="2" t="s">
        <v>18105</v>
      </c>
      <c r="E21" s="13" t="b">
        <v>1</v>
      </c>
    </row>
    <row r="22" spans="1:5" ht="22.5" customHeight="1">
      <c r="A22" s="20">
        <v>30</v>
      </c>
      <c r="B22" s="2" t="s">
        <v>18080</v>
      </c>
      <c r="C22" s="2" t="s">
        <v>18095</v>
      </c>
      <c r="D22" s="2" t="s">
        <v>18106</v>
      </c>
      <c r="E22" s="13" t="b">
        <v>1</v>
      </c>
    </row>
    <row r="23" spans="1:5" ht="22.5" customHeight="1">
      <c r="A23" s="20">
        <v>30</v>
      </c>
      <c r="B23" s="2" t="s">
        <v>18080</v>
      </c>
      <c r="C23" s="2" t="s">
        <v>18095</v>
      </c>
      <c r="D23" s="2" t="s">
        <v>18107</v>
      </c>
      <c r="E23" s="13" t="b">
        <v>1</v>
      </c>
    </row>
    <row r="24" spans="1:5" ht="22.5" customHeight="1">
      <c r="A24" s="20">
        <v>30</v>
      </c>
      <c r="B24" s="2" t="s">
        <v>18080</v>
      </c>
      <c r="C24" s="2" t="s">
        <v>18095</v>
      </c>
      <c r="D24" s="2" t="s">
        <v>18108</v>
      </c>
      <c r="E24" s="13" t="b">
        <v>1</v>
      </c>
    </row>
    <row r="25" spans="1:5" ht="22.5" customHeight="1">
      <c r="A25" s="20">
        <v>30</v>
      </c>
      <c r="B25" s="2" t="s">
        <v>18080</v>
      </c>
      <c r="C25" s="2" t="s">
        <v>18095</v>
      </c>
      <c r="D25" s="2" t="s">
        <v>18109</v>
      </c>
      <c r="E25" s="13" t="b">
        <v>1</v>
      </c>
    </row>
    <row r="26" spans="1:5" ht="22.5" customHeight="1">
      <c r="A26" s="20">
        <v>30</v>
      </c>
      <c r="B26" s="2" t="s">
        <v>18080</v>
      </c>
      <c r="C26" s="2" t="s">
        <v>18095</v>
      </c>
      <c r="D26" s="2" t="s">
        <v>18110</v>
      </c>
      <c r="E26" s="13" t="b">
        <v>1</v>
      </c>
    </row>
    <row r="27" spans="1:5" ht="22.5" customHeight="1">
      <c r="A27" s="20">
        <v>30</v>
      </c>
      <c r="B27" s="2" t="s">
        <v>18080</v>
      </c>
      <c r="C27" s="2" t="s">
        <v>18095</v>
      </c>
      <c r="D27" s="2" t="s">
        <v>18111</v>
      </c>
      <c r="E27" s="13" t="b">
        <v>1</v>
      </c>
    </row>
    <row r="28" spans="1:5" ht="22.5" customHeight="1">
      <c r="A28" s="20">
        <v>30</v>
      </c>
      <c r="B28" s="2" t="s">
        <v>18080</v>
      </c>
      <c r="C28" s="2" t="s">
        <v>18112</v>
      </c>
      <c r="D28" s="2" t="s">
        <v>18113</v>
      </c>
      <c r="E28" s="13" t="b">
        <v>1</v>
      </c>
    </row>
    <row r="29" spans="1:5" ht="22.5" customHeight="1">
      <c r="A29" s="20">
        <v>30</v>
      </c>
      <c r="B29" s="2" t="s">
        <v>18080</v>
      </c>
      <c r="C29" s="2" t="s">
        <v>18114</v>
      </c>
      <c r="D29" s="2" t="s">
        <v>18115</v>
      </c>
      <c r="E29" s="13" t="b">
        <v>1</v>
      </c>
    </row>
    <row r="30" spans="1:5" ht="22.5" customHeight="1">
      <c r="A30" s="20">
        <v>30</v>
      </c>
      <c r="B30" s="2" t="s">
        <v>18080</v>
      </c>
      <c r="C30" s="2" t="s">
        <v>18114</v>
      </c>
      <c r="D30" s="2" t="s">
        <v>18116</v>
      </c>
      <c r="E30" s="13" t="b">
        <v>1</v>
      </c>
    </row>
    <row r="31" spans="1:5" ht="22.5" customHeight="1">
      <c r="A31" s="20">
        <v>30</v>
      </c>
      <c r="B31" s="2" t="s">
        <v>18080</v>
      </c>
      <c r="C31" s="2" t="s">
        <v>18114</v>
      </c>
      <c r="D31" s="2" t="s">
        <v>18117</v>
      </c>
      <c r="E31" s="13" t="b">
        <v>1</v>
      </c>
    </row>
    <row r="32" spans="1:5" ht="22.5" customHeight="1">
      <c r="A32" s="20">
        <v>30</v>
      </c>
      <c r="B32" s="2" t="s">
        <v>18080</v>
      </c>
      <c r="C32" s="2" t="s">
        <v>18118</v>
      </c>
      <c r="D32" s="2" t="s">
        <v>18119</v>
      </c>
      <c r="E32" s="13" t="b">
        <v>1</v>
      </c>
    </row>
    <row r="33" spans="1:5" ht="22.5" customHeight="1">
      <c r="A33" s="20">
        <v>30</v>
      </c>
      <c r="B33" s="2" t="s">
        <v>18080</v>
      </c>
      <c r="C33" s="2" t="s">
        <v>18120</v>
      </c>
      <c r="D33" s="2" t="s">
        <v>18119</v>
      </c>
      <c r="E33" s="13" t="b">
        <v>1</v>
      </c>
    </row>
    <row r="34" spans="1:5" ht="22.5" customHeight="1">
      <c r="A34" s="20">
        <v>30</v>
      </c>
      <c r="B34" s="2" t="s">
        <v>18080</v>
      </c>
      <c r="C34" s="2" t="s">
        <v>18121</v>
      </c>
      <c r="D34" s="2" t="s">
        <v>18119</v>
      </c>
      <c r="E34" s="13" t="b">
        <v>1</v>
      </c>
    </row>
    <row r="35" spans="1:5" ht="22.5" customHeight="1">
      <c r="A35" s="20">
        <v>30</v>
      </c>
      <c r="B35" s="2" t="s">
        <v>18080</v>
      </c>
      <c r="C35" s="2" t="s">
        <v>18122</v>
      </c>
      <c r="D35" s="2" t="s">
        <v>18123</v>
      </c>
      <c r="E35" s="13" t="b">
        <v>1</v>
      </c>
    </row>
    <row r="36" spans="1:5" ht="22.5" customHeight="1">
      <c r="A36" s="20">
        <v>40</v>
      </c>
      <c r="B36" s="2" t="s">
        <v>85</v>
      </c>
      <c r="C36" s="2" t="s">
        <v>18081</v>
      </c>
      <c r="D36" s="2" t="s">
        <v>18124</v>
      </c>
      <c r="E36" s="13" t="b">
        <v>1</v>
      </c>
    </row>
    <row r="37" spans="1:5" ht="22.5" customHeight="1">
      <c r="A37" s="20">
        <v>40</v>
      </c>
      <c r="B37" s="2" t="s">
        <v>85</v>
      </c>
      <c r="C37" s="2" t="s">
        <v>18081</v>
      </c>
      <c r="D37" s="2" t="s">
        <v>18125</v>
      </c>
      <c r="E37" s="13" t="b">
        <v>1</v>
      </c>
    </row>
    <row r="38" spans="1:5" ht="22.5" customHeight="1">
      <c r="A38" s="20">
        <v>40</v>
      </c>
      <c r="B38" s="2" t="s">
        <v>85</v>
      </c>
      <c r="C38" s="2" t="s">
        <v>18081</v>
      </c>
      <c r="D38" s="2" t="s">
        <v>18126</v>
      </c>
      <c r="E38" s="13" t="b">
        <v>1</v>
      </c>
    </row>
    <row r="39" spans="1:5" ht="22.5" customHeight="1">
      <c r="A39" s="20">
        <v>40</v>
      </c>
      <c r="B39" s="2" t="s">
        <v>85</v>
      </c>
      <c r="C39" s="2" t="s">
        <v>18081</v>
      </c>
      <c r="D39" s="2" t="s">
        <v>18127</v>
      </c>
      <c r="E39" s="13" t="b">
        <v>1</v>
      </c>
    </row>
    <row r="40" spans="1:5" ht="22.5" customHeight="1">
      <c r="A40" s="20">
        <v>40</v>
      </c>
      <c r="B40" s="2" t="s">
        <v>85</v>
      </c>
      <c r="C40" s="2" t="s">
        <v>18081</v>
      </c>
      <c r="D40" s="2" t="s">
        <v>18128</v>
      </c>
      <c r="E40" s="13" t="b">
        <v>1</v>
      </c>
    </row>
    <row r="41" spans="1:5" ht="22.5" customHeight="1">
      <c r="A41" s="20">
        <v>40</v>
      </c>
      <c r="B41" s="2" t="s">
        <v>85</v>
      </c>
      <c r="C41" s="2" t="s">
        <v>18081</v>
      </c>
      <c r="D41" s="2" t="s">
        <v>18129</v>
      </c>
      <c r="E41" s="13" t="b">
        <v>1</v>
      </c>
    </row>
    <row r="42" spans="1:5" ht="22.5" customHeight="1">
      <c r="A42" s="20">
        <v>40</v>
      </c>
      <c r="B42" s="2" t="s">
        <v>85</v>
      </c>
      <c r="C42" s="2" t="s">
        <v>18081</v>
      </c>
      <c r="D42" s="2" t="s">
        <v>18130</v>
      </c>
      <c r="E42" s="13" t="b">
        <v>1</v>
      </c>
    </row>
    <row r="43" spans="1:5" ht="22.5" customHeight="1">
      <c r="A43" s="20">
        <v>40</v>
      </c>
      <c r="B43" s="2" t="s">
        <v>85</v>
      </c>
      <c r="C43" s="2" t="s">
        <v>18081</v>
      </c>
      <c r="D43" s="2" t="s">
        <v>18131</v>
      </c>
      <c r="E43" s="13" t="b">
        <v>1</v>
      </c>
    </row>
    <row r="44" spans="1:5" ht="22.5" customHeight="1">
      <c r="A44" s="20">
        <v>40</v>
      </c>
      <c r="B44" s="2" t="s">
        <v>85</v>
      </c>
      <c r="C44" s="2" t="s">
        <v>18081</v>
      </c>
      <c r="D44" s="2" t="s">
        <v>18132</v>
      </c>
      <c r="E44" s="13" t="b">
        <v>1</v>
      </c>
    </row>
    <row r="45" spans="1:5" ht="22.5" customHeight="1">
      <c r="A45" s="20">
        <v>40</v>
      </c>
      <c r="B45" s="2" t="s">
        <v>85</v>
      </c>
      <c r="C45" s="2" t="s">
        <v>18081</v>
      </c>
      <c r="D45" s="2" t="s">
        <v>18133</v>
      </c>
      <c r="E45" s="13" t="b">
        <v>1</v>
      </c>
    </row>
    <row r="46" spans="1:5" ht="22.5" customHeight="1">
      <c r="A46" s="20">
        <v>40</v>
      </c>
      <c r="B46" s="2" t="s">
        <v>85</v>
      </c>
      <c r="C46" s="2" t="s">
        <v>18081</v>
      </c>
      <c r="D46" s="2" t="s">
        <v>18134</v>
      </c>
      <c r="E46" s="13" t="b">
        <v>1</v>
      </c>
    </row>
    <row r="47" spans="1:5" ht="22.5" customHeight="1">
      <c r="A47" s="20">
        <v>40</v>
      </c>
      <c r="B47" s="2" t="s">
        <v>85</v>
      </c>
      <c r="C47" s="2" t="s">
        <v>18081</v>
      </c>
      <c r="D47" s="2" t="s">
        <v>18135</v>
      </c>
      <c r="E47" s="13" t="b">
        <v>1</v>
      </c>
    </row>
    <row r="48" spans="1:5" ht="22.5" customHeight="1">
      <c r="A48" s="20">
        <v>40</v>
      </c>
      <c r="B48" s="2" t="s">
        <v>85</v>
      </c>
      <c r="C48" s="2" t="s">
        <v>18081</v>
      </c>
      <c r="D48" s="2" t="s">
        <v>18136</v>
      </c>
      <c r="E48" s="13" t="b">
        <v>1</v>
      </c>
    </row>
    <row r="49" spans="1:5" ht="22.5" customHeight="1">
      <c r="A49" s="20">
        <v>40</v>
      </c>
      <c r="B49" s="2" t="s">
        <v>85</v>
      </c>
      <c r="C49" s="2" t="s">
        <v>18081</v>
      </c>
      <c r="D49" s="2" t="s">
        <v>18137</v>
      </c>
      <c r="E49" s="13" t="b">
        <v>1</v>
      </c>
    </row>
    <row r="50" spans="1:5" ht="22.5" customHeight="1">
      <c r="A50" s="20">
        <v>40</v>
      </c>
      <c r="B50" s="2" t="s">
        <v>85</v>
      </c>
      <c r="C50" s="2" t="s">
        <v>18081</v>
      </c>
      <c r="D50" s="2" t="s">
        <v>18138</v>
      </c>
      <c r="E50" s="13" t="b">
        <v>1</v>
      </c>
    </row>
    <row r="51" spans="1:5" ht="22.5" customHeight="1">
      <c r="A51" s="20">
        <v>40</v>
      </c>
      <c r="B51" s="2" t="s">
        <v>85</v>
      </c>
      <c r="C51" s="2" t="s">
        <v>18081</v>
      </c>
      <c r="D51" s="2" t="s">
        <v>18139</v>
      </c>
      <c r="E51" s="13" t="b">
        <v>1</v>
      </c>
    </row>
    <row r="52" spans="1:5" ht="22.5" customHeight="1">
      <c r="A52" s="20">
        <v>40</v>
      </c>
      <c r="B52" s="2" t="s">
        <v>85</v>
      </c>
      <c r="C52" s="2" t="s">
        <v>18081</v>
      </c>
      <c r="D52" s="2" t="s">
        <v>18140</v>
      </c>
      <c r="E52" s="13" t="b">
        <v>1</v>
      </c>
    </row>
    <row r="53" spans="1:5" ht="22.5" customHeight="1">
      <c r="A53" s="20">
        <v>40</v>
      </c>
      <c r="B53" s="2" t="s">
        <v>85</v>
      </c>
      <c r="C53" s="2" t="s">
        <v>18081</v>
      </c>
      <c r="D53" s="2" t="s">
        <v>18141</v>
      </c>
      <c r="E53" s="13" t="b">
        <v>1</v>
      </c>
    </row>
    <row r="54" spans="1:5" ht="22.5" customHeight="1">
      <c r="A54" s="20">
        <v>40</v>
      </c>
      <c r="B54" s="2" t="s">
        <v>85</v>
      </c>
      <c r="C54" s="2" t="s">
        <v>18081</v>
      </c>
      <c r="D54" s="2" t="s">
        <v>18142</v>
      </c>
      <c r="E54" s="13" t="b">
        <v>1</v>
      </c>
    </row>
    <row r="55" spans="1:5" ht="22.5" customHeight="1">
      <c r="A55" s="20">
        <v>40</v>
      </c>
      <c r="B55" s="2" t="s">
        <v>85</v>
      </c>
      <c r="C55" s="2" t="s">
        <v>18081</v>
      </c>
      <c r="D55" s="2" t="s">
        <v>18143</v>
      </c>
      <c r="E55" s="13" t="b">
        <v>1</v>
      </c>
    </row>
    <row r="56" spans="1:5" ht="22.5" customHeight="1">
      <c r="A56" s="20">
        <v>40</v>
      </c>
      <c r="B56" s="2" t="s">
        <v>85</v>
      </c>
      <c r="C56" s="2" t="s">
        <v>18081</v>
      </c>
      <c r="D56" s="2" t="s">
        <v>18144</v>
      </c>
      <c r="E56" s="13" t="b">
        <v>1</v>
      </c>
    </row>
    <row r="57" spans="1:5" ht="22.5" customHeight="1">
      <c r="A57" s="20">
        <v>40</v>
      </c>
      <c r="B57" s="2" t="s">
        <v>85</v>
      </c>
      <c r="C57" s="2" t="s">
        <v>18081</v>
      </c>
      <c r="D57" s="2" t="s">
        <v>18145</v>
      </c>
      <c r="E57" s="13" t="b">
        <v>1</v>
      </c>
    </row>
    <row r="58" spans="1:5" ht="22.5" customHeight="1">
      <c r="A58" s="20">
        <v>40</v>
      </c>
      <c r="B58" s="2" t="s">
        <v>85</v>
      </c>
      <c r="C58" s="2" t="s">
        <v>18081</v>
      </c>
      <c r="D58" s="2" t="s">
        <v>18146</v>
      </c>
      <c r="E58" s="13" t="b">
        <v>1</v>
      </c>
    </row>
    <row r="59" spans="1:5" ht="22.5" customHeight="1">
      <c r="A59" s="20">
        <v>40</v>
      </c>
      <c r="B59" s="2" t="s">
        <v>85</v>
      </c>
      <c r="C59" s="2" t="s">
        <v>18081</v>
      </c>
      <c r="D59" s="2" t="s">
        <v>18147</v>
      </c>
      <c r="E59" s="13" t="b">
        <v>1</v>
      </c>
    </row>
    <row r="60" spans="1:5" ht="22.5" customHeight="1">
      <c r="A60" s="20">
        <v>40</v>
      </c>
      <c r="B60" s="2" t="s">
        <v>85</v>
      </c>
      <c r="C60" s="2" t="s">
        <v>18081</v>
      </c>
      <c r="D60" s="2" t="s">
        <v>18148</v>
      </c>
      <c r="E60" s="13" t="b">
        <v>1</v>
      </c>
    </row>
    <row r="61" spans="1:5" ht="22.5" customHeight="1">
      <c r="A61" s="20">
        <v>40</v>
      </c>
      <c r="B61" s="2" t="s">
        <v>85</v>
      </c>
      <c r="C61" s="2" t="s">
        <v>18081</v>
      </c>
      <c r="D61" s="2" t="s">
        <v>18149</v>
      </c>
      <c r="E61" s="13" t="b">
        <v>1</v>
      </c>
    </row>
    <row r="62" spans="1:5" ht="22.5" customHeight="1">
      <c r="A62" s="20">
        <v>40</v>
      </c>
      <c r="B62" s="2" t="s">
        <v>85</v>
      </c>
      <c r="C62" s="2" t="s">
        <v>18095</v>
      </c>
      <c r="D62" s="2" t="s">
        <v>18150</v>
      </c>
      <c r="E62" s="13" t="b">
        <v>1</v>
      </c>
    </row>
    <row r="63" spans="1:5" ht="22.5" customHeight="1">
      <c r="A63" s="20">
        <v>40</v>
      </c>
      <c r="B63" s="2" t="s">
        <v>85</v>
      </c>
      <c r="C63" s="2" t="s">
        <v>18095</v>
      </c>
      <c r="D63" s="2" t="s">
        <v>18151</v>
      </c>
      <c r="E63" s="13" t="b">
        <v>1</v>
      </c>
    </row>
    <row r="64" spans="1:5" ht="22.5" customHeight="1">
      <c r="A64" s="20">
        <v>40</v>
      </c>
      <c r="B64" s="2" t="s">
        <v>85</v>
      </c>
      <c r="C64" s="2" t="s">
        <v>18095</v>
      </c>
      <c r="D64" s="2" t="s">
        <v>18152</v>
      </c>
      <c r="E64" s="13" t="b">
        <v>1</v>
      </c>
    </row>
    <row r="65" spans="1:5" ht="22.5" customHeight="1">
      <c r="A65" s="20">
        <v>40</v>
      </c>
      <c r="B65" s="2" t="s">
        <v>85</v>
      </c>
      <c r="C65" s="2" t="s">
        <v>18095</v>
      </c>
      <c r="D65" s="2" t="s">
        <v>18153</v>
      </c>
      <c r="E65" s="13" t="b">
        <v>1</v>
      </c>
    </row>
    <row r="66" spans="1:5" ht="22.5" customHeight="1">
      <c r="A66" s="20">
        <v>40</v>
      </c>
      <c r="B66" s="2" t="s">
        <v>85</v>
      </c>
      <c r="C66" s="2" t="s">
        <v>18095</v>
      </c>
      <c r="D66" s="2" t="s">
        <v>18154</v>
      </c>
      <c r="E66" s="13" t="b">
        <v>1</v>
      </c>
    </row>
    <row r="67" spans="1:5" ht="22.5" customHeight="1">
      <c r="A67" s="20">
        <v>40</v>
      </c>
      <c r="B67" s="2" t="s">
        <v>85</v>
      </c>
      <c r="C67" s="2" t="s">
        <v>18095</v>
      </c>
      <c r="D67" s="2" t="s">
        <v>18155</v>
      </c>
      <c r="E67" s="13" t="b">
        <v>1</v>
      </c>
    </row>
    <row r="68" spans="1:5" ht="22.5" customHeight="1">
      <c r="A68" s="20">
        <v>40</v>
      </c>
      <c r="B68" s="2" t="s">
        <v>85</v>
      </c>
      <c r="C68" s="2" t="s">
        <v>18095</v>
      </c>
      <c r="D68" s="2" t="s">
        <v>18156</v>
      </c>
      <c r="E68" s="13" t="b">
        <v>1</v>
      </c>
    </row>
    <row r="69" spans="1:5" ht="22.5" customHeight="1">
      <c r="A69" s="20">
        <v>40</v>
      </c>
      <c r="B69" s="2" t="s">
        <v>85</v>
      </c>
      <c r="C69" s="2" t="s">
        <v>18095</v>
      </c>
      <c r="D69" s="2" t="s">
        <v>18157</v>
      </c>
      <c r="E69" s="13" t="b">
        <v>1</v>
      </c>
    </row>
    <row r="70" spans="1:5" ht="22.5" customHeight="1">
      <c r="A70" s="20">
        <v>40</v>
      </c>
      <c r="B70" s="2" t="s">
        <v>85</v>
      </c>
      <c r="C70" s="2" t="s">
        <v>18095</v>
      </c>
      <c r="D70" s="2" t="s">
        <v>18158</v>
      </c>
      <c r="E70" s="13" t="b">
        <v>1</v>
      </c>
    </row>
    <row r="71" spans="1:5" ht="22.5" customHeight="1">
      <c r="A71" s="20">
        <v>40</v>
      </c>
      <c r="B71" s="2" t="s">
        <v>85</v>
      </c>
      <c r="C71" s="2" t="s">
        <v>18095</v>
      </c>
      <c r="D71" s="2" t="s">
        <v>18159</v>
      </c>
      <c r="E71" s="13" t="b">
        <v>1</v>
      </c>
    </row>
    <row r="72" spans="1:5" ht="22.5" customHeight="1">
      <c r="A72" s="20">
        <v>40</v>
      </c>
      <c r="B72" s="2" t="s">
        <v>85</v>
      </c>
      <c r="C72" s="2" t="s">
        <v>18095</v>
      </c>
      <c r="D72" s="2" t="s">
        <v>18160</v>
      </c>
      <c r="E72" s="13" t="b">
        <v>1</v>
      </c>
    </row>
    <row r="73" spans="1:5" ht="22.5" customHeight="1">
      <c r="A73" s="20">
        <v>40</v>
      </c>
      <c r="B73" s="2" t="s">
        <v>85</v>
      </c>
      <c r="C73" s="2" t="s">
        <v>18095</v>
      </c>
      <c r="D73" s="2" t="s">
        <v>18161</v>
      </c>
      <c r="E73" s="13" t="b">
        <v>1</v>
      </c>
    </row>
    <row r="74" spans="1:5" ht="22.5" customHeight="1">
      <c r="A74" s="20">
        <v>40</v>
      </c>
      <c r="B74" s="2" t="s">
        <v>85</v>
      </c>
      <c r="C74" s="2" t="s">
        <v>18095</v>
      </c>
      <c r="D74" s="2" t="s">
        <v>18162</v>
      </c>
      <c r="E74" s="13" t="b">
        <v>1</v>
      </c>
    </row>
    <row r="75" spans="1:5" ht="22.5" customHeight="1">
      <c r="A75" s="20">
        <v>40</v>
      </c>
      <c r="B75" s="2" t="s">
        <v>85</v>
      </c>
      <c r="C75" s="2" t="s">
        <v>18095</v>
      </c>
      <c r="D75" s="2" t="s">
        <v>18163</v>
      </c>
      <c r="E75" s="13" t="b">
        <v>1</v>
      </c>
    </row>
    <row r="76" spans="1:5" ht="22.5" customHeight="1">
      <c r="A76" s="20">
        <v>40</v>
      </c>
      <c r="B76" s="2" t="s">
        <v>85</v>
      </c>
      <c r="C76" s="2" t="s">
        <v>18114</v>
      </c>
      <c r="D76" s="2" t="s">
        <v>18164</v>
      </c>
      <c r="E76" s="13" t="b">
        <v>1</v>
      </c>
    </row>
    <row r="77" spans="1:5" ht="22.5" customHeight="1">
      <c r="A77" s="20">
        <v>40</v>
      </c>
      <c r="B77" s="2" t="s">
        <v>85</v>
      </c>
      <c r="C77" s="2" t="s">
        <v>18114</v>
      </c>
      <c r="D77" s="2" t="s">
        <v>18165</v>
      </c>
      <c r="E77" s="13" t="b">
        <v>1</v>
      </c>
    </row>
    <row r="78" spans="1:5" ht="22.5" customHeight="1">
      <c r="A78" s="20">
        <v>40</v>
      </c>
      <c r="B78" s="2" t="s">
        <v>85</v>
      </c>
      <c r="C78" s="2" t="s">
        <v>18114</v>
      </c>
      <c r="D78" s="2" t="s">
        <v>18166</v>
      </c>
      <c r="E78" s="13" t="b">
        <v>1</v>
      </c>
    </row>
    <row r="79" spans="1:5" ht="22.5" customHeight="1">
      <c r="A79" s="20">
        <v>40</v>
      </c>
      <c r="B79" s="2" t="s">
        <v>85</v>
      </c>
      <c r="C79" s="2" t="s">
        <v>18114</v>
      </c>
      <c r="D79" s="2" t="s">
        <v>18167</v>
      </c>
      <c r="E79" s="13" t="b">
        <v>1</v>
      </c>
    </row>
    <row r="80" spans="1:5" ht="22.5" customHeight="1">
      <c r="A80" s="20">
        <v>40</v>
      </c>
      <c r="B80" s="2" t="s">
        <v>85</v>
      </c>
      <c r="C80" s="2" t="s">
        <v>18114</v>
      </c>
      <c r="D80" s="2" t="s">
        <v>18168</v>
      </c>
      <c r="E80" s="13" t="b">
        <v>1</v>
      </c>
    </row>
    <row r="81" spans="1:5" ht="22.5" customHeight="1">
      <c r="A81" s="20">
        <v>40</v>
      </c>
      <c r="B81" s="2" t="s">
        <v>85</v>
      </c>
      <c r="C81" s="2" t="s">
        <v>18114</v>
      </c>
      <c r="D81" s="2" t="s">
        <v>18169</v>
      </c>
      <c r="E81" s="13" t="b">
        <v>1</v>
      </c>
    </row>
    <row r="82" spans="1:5" ht="22.5" customHeight="1">
      <c r="A82" s="20">
        <v>40</v>
      </c>
      <c r="B82" s="2" t="s">
        <v>85</v>
      </c>
      <c r="C82" s="2" t="s">
        <v>18114</v>
      </c>
      <c r="D82" s="2" t="s">
        <v>18170</v>
      </c>
      <c r="E82" s="13" t="b">
        <v>1</v>
      </c>
    </row>
    <row r="83" spans="1:5" ht="22.5" customHeight="1">
      <c r="A83" s="20">
        <v>40</v>
      </c>
      <c r="B83" s="2" t="s">
        <v>85</v>
      </c>
      <c r="C83" s="2" t="s">
        <v>18114</v>
      </c>
      <c r="D83" s="2" t="s">
        <v>18171</v>
      </c>
      <c r="E83" s="13" t="b">
        <v>1</v>
      </c>
    </row>
    <row r="84" spans="1:5" ht="22.5" customHeight="1">
      <c r="A84" s="20">
        <v>40</v>
      </c>
      <c r="B84" s="2" t="s">
        <v>85</v>
      </c>
      <c r="C84" s="2" t="s">
        <v>18172</v>
      </c>
      <c r="D84" s="2" t="s">
        <v>18173</v>
      </c>
      <c r="E84" s="13" t="b">
        <v>1</v>
      </c>
    </row>
    <row r="85" spans="1:5" ht="22.5" customHeight="1">
      <c r="A85" s="20">
        <v>40</v>
      </c>
      <c r="B85" s="2" t="s">
        <v>85</v>
      </c>
      <c r="C85" s="2" t="s">
        <v>18172</v>
      </c>
      <c r="D85" s="2" t="s">
        <v>18174</v>
      </c>
      <c r="E85" s="13" t="b">
        <v>1</v>
      </c>
    </row>
    <row r="86" spans="1:5" ht="22.5" customHeight="1">
      <c r="A86" s="20">
        <v>40</v>
      </c>
      <c r="B86" s="2" t="s">
        <v>85</v>
      </c>
      <c r="C86" s="2" t="s">
        <v>18175</v>
      </c>
      <c r="D86" s="2" t="s">
        <v>18176</v>
      </c>
      <c r="E86" s="13" t="b">
        <v>1</v>
      </c>
    </row>
    <row r="87" spans="1:5" ht="22.5" customHeight="1">
      <c r="A87" s="20">
        <v>50</v>
      </c>
      <c r="B87" s="2" t="s">
        <v>110</v>
      </c>
      <c r="C87" s="2" t="s">
        <v>18081</v>
      </c>
      <c r="D87" s="2" t="s">
        <v>18177</v>
      </c>
      <c r="E87" s="13" t="b">
        <v>0</v>
      </c>
    </row>
    <row r="88" spans="1:5" ht="22.5" customHeight="1">
      <c r="A88" s="20">
        <v>50</v>
      </c>
      <c r="B88" s="2" t="s">
        <v>110</v>
      </c>
      <c r="C88" s="2" t="s">
        <v>18081</v>
      </c>
      <c r="D88" s="2" t="s">
        <v>18178</v>
      </c>
      <c r="E88" s="13" t="b">
        <v>0</v>
      </c>
    </row>
    <row r="89" spans="1:5" ht="22.5" customHeight="1">
      <c r="A89" s="20">
        <v>50</v>
      </c>
      <c r="B89" s="2" t="s">
        <v>110</v>
      </c>
      <c r="C89" s="2" t="s">
        <v>18081</v>
      </c>
      <c r="D89" s="2" t="s">
        <v>18179</v>
      </c>
      <c r="E89" s="13" t="b">
        <v>0</v>
      </c>
    </row>
    <row r="90" spans="1:5" ht="22.5" customHeight="1">
      <c r="A90" s="20">
        <v>50</v>
      </c>
      <c r="B90" s="2" t="s">
        <v>110</v>
      </c>
      <c r="C90" s="2" t="s">
        <v>18081</v>
      </c>
      <c r="D90" s="2" t="s">
        <v>18180</v>
      </c>
      <c r="E90" s="13" t="b">
        <v>0</v>
      </c>
    </row>
    <row r="91" spans="1:5" ht="22.5" customHeight="1">
      <c r="A91" s="20">
        <v>50</v>
      </c>
      <c r="B91" s="2" t="s">
        <v>110</v>
      </c>
      <c r="C91" s="2" t="s">
        <v>18081</v>
      </c>
      <c r="D91" s="2" t="s">
        <v>18181</v>
      </c>
      <c r="E91" s="13" t="b">
        <v>0</v>
      </c>
    </row>
    <row r="92" spans="1:5" ht="22.5" customHeight="1">
      <c r="A92" s="20">
        <v>50</v>
      </c>
      <c r="B92" s="2" t="s">
        <v>110</v>
      </c>
      <c r="C92" s="2" t="s">
        <v>18081</v>
      </c>
      <c r="D92" s="2" t="s">
        <v>18182</v>
      </c>
      <c r="E92" s="13" t="b">
        <v>1</v>
      </c>
    </row>
    <row r="93" spans="1:5" ht="22.5" customHeight="1">
      <c r="A93" s="20">
        <v>50</v>
      </c>
      <c r="B93" s="2" t="s">
        <v>110</v>
      </c>
      <c r="C93" s="2" t="s">
        <v>18081</v>
      </c>
      <c r="D93" s="2" t="s">
        <v>18183</v>
      </c>
      <c r="E93" s="13" t="b">
        <v>0</v>
      </c>
    </row>
    <row r="94" spans="1:5" ht="22.5" customHeight="1">
      <c r="A94" s="20">
        <v>50</v>
      </c>
      <c r="B94" s="2" t="s">
        <v>110</v>
      </c>
      <c r="C94" s="2" t="s">
        <v>18081</v>
      </c>
      <c r="D94" s="2" t="s">
        <v>18184</v>
      </c>
      <c r="E94" s="13" t="b">
        <v>1</v>
      </c>
    </row>
    <row r="95" spans="1:5" ht="22.5" customHeight="1">
      <c r="A95" s="20">
        <v>50</v>
      </c>
      <c r="B95" s="2" t="s">
        <v>110</v>
      </c>
      <c r="C95" s="2" t="s">
        <v>18081</v>
      </c>
      <c r="D95" s="2" t="s">
        <v>18185</v>
      </c>
      <c r="E95" s="13" t="b">
        <v>1</v>
      </c>
    </row>
    <row r="96" spans="1:5" ht="22.5" customHeight="1">
      <c r="A96" s="20">
        <v>50</v>
      </c>
      <c r="B96" s="2" t="s">
        <v>110</v>
      </c>
      <c r="C96" s="2" t="s">
        <v>18081</v>
      </c>
      <c r="D96" s="2" t="s">
        <v>18186</v>
      </c>
      <c r="E96" s="13" t="b">
        <v>0</v>
      </c>
    </row>
    <row r="97" spans="1:5" ht="22.5" customHeight="1">
      <c r="A97" s="20">
        <v>50</v>
      </c>
      <c r="B97" s="2" t="s">
        <v>110</v>
      </c>
      <c r="C97" s="2" t="s">
        <v>18081</v>
      </c>
      <c r="D97" s="2" t="s">
        <v>18187</v>
      </c>
      <c r="E97" s="13" t="b">
        <v>0</v>
      </c>
    </row>
    <row r="98" spans="1:5" ht="22.5" customHeight="1">
      <c r="A98" s="20">
        <v>50</v>
      </c>
      <c r="B98" s="2" t="s">
        <v>110</v>
      </c>
      <c r="C98" s="2" t="s">
        <v>18081</v>
      </c>
      <c r="D98" s="2" t="s">
        <v>18188</v>
      </c>
      <c r="E98" s="13" t="b">
        <v>0</v>
      </c>
    </row>
    <row r="99" spans="1:5" ht="22.5" customHeight="1">
      <c r="A99" s="20">
        <v>50</v>
      </c>
      <c r="B99" s="2" t="s">
        <v>110</v>
      </c>
      <c r="C99" s="2" t="s">
        <v>18081</v>
      </c>
      <c r="D99" s="2" t="s">
        <v>18189</v>
      </c>
      <c r="E99" s="13" t="b">
        <v>0</v>
      </c>
    </row>
    <row r="100" spans="1:5" ht="22.5" customHeight="1">
      <c r="A100" s="20">
        <v>50</v>
      </c>
      <c r="B100" s="2" t="s">
        <v>110</v>
      </c>
      <c r="C100" s="2" t="s">
        <v>18095</v>
      </c>
      <c r="D100" s="2" t="s">
        <v>18190</v>
      </c>
      <c r="E100" s="13" t="b">
        <v>1</v>
      </c>
    </row>
    <row r="101" spans="1:5" ht="22.5" customHeight="1">
      <c r="A101" s="20">
        <v>50</v>
      </c>
      <c r="B101" s="2" t="s">
        <v>110</v>
      </c>
      <c r="C101" s="2" t="s">
        <v>18095</v>
      </c>
      <c r="D101" s="2" t="s">
        <v>18191</v>
      </c>
      <c r="E101" s="13" t="b">
        <v>1</v>
      </c>
    </row>
    <row r="102" spans="1:5" ht="22.5" customHeight="1">
      <c r="A102" s="20">
        <v>50</v>
      </c>
      <c r="B102" s="2" t="s">
        <v>110</v>
      </c>
      <c r="C102" s="2" t="s">
        <v>18095</v>
      </c>
      <c r="D102" s="2" t="s">
        <v>18192</v>
      </c>
      <c r="E102" s="13" t="b">
        <v>0</v>
      </c>
    </row>
    <row r="103" spans="1:5" ht="22.5" customHeight="1">
      <c r="A103" s="20">
        <v>50</v>
      </c>
      <c r="B103" s="2" t="s">
        <v>110</v>
      </c>
      <c r="C103" s="2" t="s">
        <v>18095</v>
      </c>
      <c r="D103" s="2" t="s">
        <v>18193</v>
      </c>
      <c r="E103" s="13" t="b">
        <v>1</v>
      </c>
    </row>
    <row r="104" spans="1:5" ht="22.5" customHeight="1">
      <c r="A104" s="20">
        <v>50</v>
      </c>
      <c r="B104" s="2" t="s">
        <v>110</v>
      </c>
      <c r="C104" s="2" t="s">
        <v>18095</v>
      </c>
      <c r="D104" s="2" t="s">
        <v>18194</v>
      </c>
      <c r="E104" s="13" t="b">
        <v>1</v>
      </c>
    </row>
    <row r="105" spans="1:5" ht="22.5" customHeight="1">
      <c r="A105" s="20">
        <v>50</v>
      </c>
      <c r="B105" s="2" t="s">
        <v>110</v>
      </c>
      <c r="C105" s="2" t="s">
        <v>18095</v>
      </c>
      <c r="D105" s="2" t="s">
        <v>18195</v>
      </c>
      <c r="E105" s="13" t="b">
        <v>1</v>
      </c>
    </row>
    <row r="106" spans="1:5" ht="22.5" customHeight="1">
      <c r="A106" s="20">
        <v>50</v>
      </c>
      <c r="B106" s="2" t="s">
        <v>110</v>
      </c>
      <c r="C106" s="2" t="s">
        <v>18095</v>
      </c>
      <c r="D106" s="2" t="s">
        <v>18196</v>
      </c>
      <c r="E106" s="13" t="b">
        <v>1</v>
      </c>
    </row>
    <row r="107" spans="1:5" ht="22.5" customHeight="1">
      <c r="A107" s="20">
        <v>50</v>
      </c>
      <c r="B107" s="2" t="s">
        <v>110</v>
      </c>
      <c r="C107" s="2" t="s">
        <v>18095</v>
      </c>
      <c r="D107" s="2" t="s">
        <v>18197</v>
      </c>
      <c r="E107" s="13" t="b">
        <v>1</v>
      </c>
    </row>
    <row r="108" spans="1:5" ht="22.5" customHeight="1">
      <c r="A108" s="20">
        <v>50</v>
      </c>
      <c r="B108" s="2" t="s">
        <v>110</v>
      </c>
      <c r="C108" s="2" t="s">
        <v>18095</v>
      </c>
      <c r="D108" s="2" t="s">
        <v>18160</v>
      </c>
      <c r="E108" s="13" t="b">
        <v>1</v>
      </c>
    </row>
    <row r="109" spans="1:5" ht="22.5" customHeight="1">
      <c r="A109" s="20">
        <v>50</v>
      </c>
      <c r="B109" s="2" t="s">
        <v>110</v>
      </c>
      <c r="C109" s="2" t="s">
        <v>18095</v>
      </c>
      <c r="D109" s="2" t="s">
        <v>18198</v>
      </c>
      <c r="E109" s="13" t="b">
        <v>1</v>
      </c>
    </row>
    <row r="110" spans="1:5" ht="22.5" customHeight="1">
      <c r="A110" s="20">
        <v>50</v>
      </c>
      <c r="B110" s="2" t="s">
        <v>110</v>
      </c>
      <c r="C110" s="2" t="s">
        <v>18095</v>
      </c>
      <c r="D110" s="2" t="s">
        <v>18199</v>
      </c>
      <c r="E110" s="13" t="b">
        <v>1</v>
      </c>
    </row>
    <row r="111" spans="1:5" ht="22.5" customHeight="1">
      <c r="A111" s="20">
        <v>50</v>
      </c>
      <c r="B111" s="2" t="s">
        <v>110</v>
      </c>
      <c r="C111" s="2" t="s">
        <v>18095</v>
      </c>
      <c r="D111" s="2" t="s">
        <v>18111</v>
      </c>
      <c r="E111" s="13" t="b">
        <v>1</v>
      </c>
    </row>
    <row r="112" spans="1:5" ht="22.5" customHeight="1">
      <c r="A112" s="20">
        <v>60</v>
      </c>
      <c r="B112" s="2" t="s">
        <v>151</v>
      </c>
      <c r="C112" s="2" t="s">
        <v>18081</v>
      </c>
      <c r="D112" s="2" t="s">
        <v>18200</v>
      </c>
      <c r="E112" s="13" t="b">
        <v>0</v>
      </c>
    </row>
    <row r="113" spans="1:5" ht="22.5" customHeight="1">
      <c r="A113" s="20">
        <v>60</v>
      </c>
      <c r="B113" s="2" t="s">
        <v>151</v>
      </c>
      <c r="C113" s="2" t="s">
        <v>18081</v>
      </c>
      <c r="D113" s="2" t="s">
        <v>18201</v>
      </c>
      <c r="E113" s="13" t="b">
        <v>0</v>
      </c>
    </row>
    <row r="114" spans="1:5" ht="22.5" customHeight="1">
      <c r="A114" s="20">
        <v>60</v>
      </c>
      <c r="B114" s="2" t="s">
        <v>151</v>
      </c>
      <c r="C114" s="2" t="s">
        <v>18081</v>
      </c>
      <c r="D114" s="2" t="s">
        <v>18202</v>
      </c>
      <c r="E114" s="13" t="b">
        <v>0</v>
      </c>
    </row>
    <row r="115" spans="1:5" ht="22.5" customHeight="1">
      <c r="A115" s="20">
        <v>60</v>
      </c>
      <c r="B115" s="2" t="s">
        <v>151</v>
      </c>
      <c r="C115" s="2" t="s">
        <v>18081</v>
      </c>
      <c r="D115" s="2" t="s">
        <v>18144</v>
      </c>
      <c r="E115" s="13" t="b">
        <v>0</v>
      </c>
    </row>
    <row r="116" spans="1:5" ht="22.5" customHeight="1">
      <c r="A116" s="20">
        <v>60</v>
      </c>
      <c r="B116" s="2" t="s">
        <v>151</v>
      </c>
      <c r="C116" s="2" t="s">
        <v>18081</v>
      </c>
      <c r="D116" s="2" t="s">
        <v>18145</v>
      </c>
      <c r="E116" s="13" t="b">
        <v>0</v>
      </c>
    </row>
    <row r="117" spans="1:5" ht="22.5" customHeight="1">
      <c r="A117" s="20">
        <v>60</v>
      </c>
      <c r="B117" s="2" t="s">
        <v>151</v>
      </c>
      <c r="C117" s="2" t="s">
        <v>18088</v>
      </c>
      <c r="D117" s="2" t="s">
        <v>18092</v>
      </c>
      <c r="E117" s="13" t="b">
        <v>0</v>
      </c>
    </row>
    <row r="118" spans="1:5" ht="22.5" customHeight="1">
      <c r="A118" s="20">
        <v>60</v>
      </c>
      <c r="B118" s="2" t="s">
        <v>151</v>
      </c>
      <c r="C118" s="2" t="s">
        <v>18093</v>
      </c>
      <c r="D118" s="2" t="s">
        <v>18203</v>
      </c>
      <c r="E118" s="13" t="b">
        <v>0</v>
      </c>
    </row>
    <row r="119" spans="1:5" ht="22.5" customHeight="1">
      <c r="A119" s="20">
        <v>60</v>
      </c>
      <c r="B119" s="2" t="s">
        <v>151</v>
      </c>
      <c r="C119" s="2" t="s">
        <v>18204</v>
      </c>
      <c r="D119" s="2" t="s">
        <v>18205</v>
      </c>
      <c r="E119" s="13" t="b">
        <v>0</v>
      </c>
    </row>
    <row r="120" spans="1:5" ht="22.5" customHeight="1">
      <c r="A120" s="20">
        <v>60</v>
      </c>
      <c r="B120" s="2" t="s">
        <v>151</v>
      </c>
      <c r="C120" s="2" t="s">
        <v>18095</v>
      </c>
      <c r="D120" s="2" t="s">
        <v>18206</v>
      </c>
      <c r="E120" s="13" t="b">
        <v>0</v>
      </c>
    </row>
    <row r="121" spans="1:5" ht="22.5" customHeight="1">
      <c r="A121" s="20">
        <v>60</v>
      </c>
      <c r="B121" s="2" t="s">
        <v>151</v>
      </c>
      <c r="C121" s="2" t="s">
        <v>18095</v>
      </c>
      <c r="D121" s="2" t="s">
        <v>18207</v>
      </c>
      <c r="E121" s="13" t="b">
        <v>0</v>
      </c>
    </row>
    <row r="122" spans="1:5" ht="22.5" customHeight="1">
      <c r="A122" s="20">
        <v>60</v>
      </c>
      <c r="B122" s="2" t="s">
        <v>151</v>
      </c>
      <c r="C122" s="2" t="s">
        <v>18095</v>
      </c>
      <c r="D122" s="2" t="s">
        <v>18208</v>
      </c>
      <c r="E122" s="13" t="b">
        <v>0</v>
      </c>
    </row>
    <row r="123" spans="1:5" ht="22.5" customHeight="1">
      <c r="A123" s="20">
        <v>60</v>
      </c>
      <c r="B123" s="2" t="s">
        <v>151</v>
      </c>
      <c r="C123" s="2" t="s">
        <v>18095</v>
      </c>
      <c r="D123" s="2" t="s">
        <v>18203</v>
      </c>
      <c r="E123" s="13" t="b">
        <v>0</v>
      </c>
    </row>
    <row r="124" spans="1:5" ht="22.5" customHeight="1">
      <c r="A124" s="20">
        <v>60</v>
      </c>
      <c r="B124" s="2" t="s">
        <v>151</v>
      </c>
      <c r="C124" s="2" t="s">
        <v>18095</v>
      </c>
      <c r="D124" s="2" t="s">
        <v>18209</v>
      </c>
      <c r="E124" s="13" t="b">
        <v>0</v>
      </c>
    </row>
    <row r="125" spans="1:5" ht="22.5" customHeight="1">
      <c r="A125" s="20">
        <v>60</v>
      </c>
      <c r="B125" s="2" t="s">
        <v>151</v>
      </c>
      <c r="C125" s="2" t="s">
        <v>18095</v>
      </c>
      <c r="D125" s="2" t="s">
        <v>18210</v>
      </c>
      <c r="E125" s="13" t="b">
        <v>0</v>
      </c>
    </row>
    <row r="126" spans="1:5" ht="22.5" customHeight="1">
      <c r="A126" s="20">
        <v>60</v>
      </c>
      <c r="B126" s="2" t="s">
        <v>151</v>
      </c>
      <c r="C126" s="2" t="s">
        <v>18095</v>
      </c>
      <c r="D126" s="2" t="s">
        <v>18157</v>
      </c>
      <c r="E126" s="13" t="b">
        <v>0</v>
      </c>
    </row>
    <row r="127" spans="1:5" ht="22.5" customHeight="1">
      <c r="A127" s="20">
        <v>60</v>
      </c>
      <c r="B127" s="2" t="s">
        <v>151</v>
      </c>
      <c r="C127" s="2" t="s">
        <v>18095</v>
      </c>
      <c r="D127" s="2" t="s">
        <v>18211</v>
      </c>
      <c r="E127" s="13" t="b">
        <v>0</v>
      </c>
    </row>
    <row r="128" spans="1:5" ht="22.5" customHeight="1">
      <c r="A128" s="20">
        <v>60</v>
      </c>
      <c r="B128" s="2" t="s">
        <v>151</v>
      </c>
      <c r="C128" s="2" t="s">
        <v>18095</v>
      </c>
      <c r="D128" s="2" t="s">
        <v>18197</v>
      </c>
      <c r="E128" s="13" t="b">
        <v>0</v>
      </c>
    </row>
    <row r="129" spans="1:5" ht="22.5" customHeight="1">
      <c r="A129" s="20">
        <v>60</v>
      </c>
      <c r="B129" s="2" t="s">
        <v>151</v>
      </c>
      <c r="C129" s="2" t="s">
        <v>18095</v>
      </c>
      <c r="D129" s="2" t="s">
        <v>18212</v>
      </c>
      <c r="E129" s="13" t="b">
        <v>0</v>
      </c>
    </row>
    <row r="130" spans="1:5" ht="22.5" customHeight="1">
      <c r="A130" s="20">
        <v>60</v>
      </c>
      <c r="B130" s="2" t="s">
        <v>151</v>
      </c>
      <c r="C130" s="2" t="s">
        <v>18095</v>
      </c>
      <c r="D130" s="2" t="s">
        <v>18213</v>
      </c>
      <c r="E130" s="13" t="b">
        <v>0</v>
      </c>
    </row>
    <row r="131" spans="1:5" ht="22.5" customHeight="1">
      <c r="A131" s="20">
        <v>60</v>
      </c>
      <c r="B131" s="2" t="s">
        <v>151</v>
      </c>
      <c r="C131" s="2" t="s">
        <v>18114</v>
      </c>
      <c r="D131" s="2" t="s">
        <v>18214</v>
      </c>
      <c r="E131" s="13" t="b">
        <v>0</v>
      </c>
    </row>
    <row r="132" spans="1:5" ht="22.5" customHeight="1">
      <c r="A132" s="20">
        <v>60</v>
      </c>
      <c r="B132" s="2" t="s">
        <v>151</v>
      </c>
      <c r="C132" s="2" t="s">
        <v>18114</v>
      </c>
      <c r="D132" s="2" t="s">
        <v>18215</v>
      </c>
      <c r="E132" s="13" t="b">
        <v>0</v>
      </c>
    </row>
    <row r="133" spans="1:5" ht="22.5" customHeight="1">
      <c r="A133" s="20">
        <v>60</v>
      </c>
      <c r="B133" s="2" t="s">
        <v>151</v>
      </c>
      <c r="C133" s="2" t="s">
        <v>18114</v>
      </c>
      <c r="D133" s="2" t="s">
        <v>18169</v>
      </c>
      <c r="E133" s="13" t="b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P999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3" width="13.1640625" customWidth="1"/>
    <col min="4" max="4" width="14.6640625" customWidth="1"/>
    <col min="5" max="5" width="13.1640625" customWidth="1"/>
    <col min="6" max="6" width="15.33203125" customWidth="1"/>
    <col min="7" max="8" width="17.33203125" customWidth="1"/>
    <col min="9" max="9" width="20.33203125" customWidth="1"/>
    <col min="10" max="10" width="15.83203125" customWidth="1"/>
    <col min="11" max="11" width="18.83203125" customWidth="1"/>
    <col min="12" max="12" width="18.6640625" customWidth="1"/>
    <col min="13" max="13" width="25.83203125" customWidth="1"/>
    <col min="14" max="14" width="34.6640625" customWidth="1"/>
    <col min="15" max="15" width="24.83203125" customWidth="1"/>
    <col min="16" max="16" width="21" customWidth="1"/>
  </cols>
  <sheetData>
    <row r="1" spans="1:16" ht="22.5" customHeight="1">
      <c r="A1" s="43" t="s">
        <v>18216</v>
      </c>
      <c r="B1" s="43" t="s">
        <v>18217</v>
      </c>
      <c r="C1" s="43" t="s">
        <v>18218</v>
      </c>
      <c r="D1" s="43" t="s">
        <v>18219</v>
      </c>
      <c r="E1" s="43" t="s">
        <v>18220</v>
      </c>
      <c r="F1" s="43" t="s">
        <v>18221</v>
      </c>
      <c r="G1" s="43" t="s">
        <v>18222</v>
      </c>
      <c r="H1" s="43" t="s">
        <v>18223</v>
      </c>
      <c r="I1" s="43" t="s">
        <v>18224</v>
      </c>
      <c r="J1" s="43" t="s">
        <v>18225</v>
      </c>
      <c r="K1" s="43" t="s">
        <v>18226</v>
      </c>
      <c r="L1" s="43" t="s">
        <v>18227</v>
      </c>
      <c r="M1" s="43" t="s">
        <v>18228</v>
      </c>
      <c r="N1" s="43" t="s">
        <v>18229</v>
      </c>
      <c r="O1" s="43" t="s">
        <v>18230</v>
      </c>
      <c r="P1" s="43" t="s">
        <v>18231</v>
      </c>
    </row>
    <row r="2" spans="1:16" ht="13">
      <c r="A2" s="44" t="s">
        <v>18232</v>
      </c>
      <c r="B2" s="44" t="s">
        <v>18233</v>
      </c>
      <c r="C2" s="44" t="s">
        <v>32</v>
      </c>
      <c r="D2" s="44" t="b">
        <v>1</v>
      </c>
      <c r="E2" s="44" t="b">
        <v>1</v>
      </c>
      <c r="F2" s="44" t="b">
        <v>1</v>
      </c>
      <c r="G2" s="44" t="b">
        <v>1</v>
      </c>
      <c r="H2" s="44" t="s">
        <v>18234</v>
      </c>
      <c r="I2" s="44" t="b">
        <v>1</v>
      </c>
      <c r="J2" s="44" t="s">
        <v>18235</v>
      </c>
      <c r="K2" s="44" t="s">
        <v>18236</v>
      </c>
      <c r="L2" s="44" t="s">
        <v>18237</v>
      </c>
      <c r="M2" s="44" t="s">
        <v>18235</v>
      </c>
      <c r="N2" s="44" t="s">
        <v>18235</v>
      </c>
      <c r="O2" s="44" t="s">
        <v>18238</v>
      </c>
      <c r="P2" s="44" t="s">
        <v>18239</v>
      </c>
    </row>
    <row r="3" spans="1:16" ht="13">
      <c r="A3" s="44" t="s">
        <v>17989</v>
      </c>
      <c r="B3" s="44" t="s">
        <v>18233</v>
      </c>
      <c r="C3" s="44" t="s">
        <v>32</v>
      </c>
      <c r="D3" s="44" t="b">
        <v>1</v>
      </c>
      <c r="E3" s="44" t="b">
        <v>0</v>
      </c>
      <c r="F3" s="44" t="b">
        <v>1</v>
      </c>
      <c r="G3" s="44" t="b">
        <v>1</v>
      </c>
      <c r="H3" s="44" t="s">
        <v>18240</v>
      </c>
      <c r="I3" s="44" t="b">
        <v>1</v>
      </c>
      <c r="J3" s="44" t="s">
        <v>18235</v>
      </c>
      <c r="K3" s="44" t="s">
        <v>18236</v>
      </c>
      <c r="L3" s="44" t="s">
        <v>18237</v>
      </c>
      <c r="M3" s="44" t="s">
        <v>18235</v>
      </c>
      <c r="N3" s="44" t="s">
        <v>18235</v>
      </c>
      <c r="O3" s="44" t="s">
        <v>18241</v>
      </c>
      <c r="P3" s="44" t="s">
        <v>18239</v>
      </c>
    </row>
    <row r="4" spans="1:16" ht="13">
      <c r="A4" s="44" t="s">
        <v>17980</v>
      </c>
      <c r="B4" s="44" t="s">
        <v>18233</v>
      </c>
      <c r="C4" s="44" t="s">
        <v>32</v>
      </c>
      <c r="D4" s="44" t="b">
        <v>1</v>
      </c>
      <c r="E4" s="44" t="b">
        <v>1</v>
      </c>
      <c r="F4" s="44" t="b">
        <v>1</v>
      </c>
      <c r="G4" s="44" t="b">
        <v>1</v>
      </c>
      <c r="H4" s="44" t="s">
        <v>18242</v>
      </c>
      <c r="I4" s="44" t="b">
        <v>1</v>
      </c>
      <c r="J4" s="44" t="s">
        <v>18235</v>
      </c>
      <c r="K4" s="44" t="s">
        <v>18243</v>
      </c>
      <c r="L4" s="44" t="s">
        <v>18244</v>
      </c>
      <c r="M4" s="44" t="s">
        <v>18245</v>
      </c>
      <c r="N4" s="44" t="s">
        <v>18246</v>
      </c>
      <c r="O4" s="44" t="s">
        <v>18247</v>
      </c>
      <c r="P4" s="44" t="s">
        <v>18239</v>
      </c>
    </row>
    <row r="5" spans="1:16" ht="13">
      <c r="A5" s="44" t="s">
        <v>31</v>
      </c>
      <c r="B5" s="44" t="s">
        <v>18233</v>
      </c>
      <c r="C5" s="44" t="s">
        <v>32</v>
      </c>
      <c r="D5" s="44" t="b">
        <v>1</v>
      </c>
      <c r="E5" s="44" t="b">
        <v>1</v>
      </c>
      <c r="F5" s="44" t="b">
        <v>1</v>
      </c>
      <c r="G5" s="44" t="b">
        <v>1</v>
      </c>
      <c r="H5" s="44" t="s">
        <v>18242</v>
      </c>
      <c r="I5" s="44" t="b">
        <v>1</v>
      </c>
      <c r="J5" s="44" t="s">
        <v>18235</v>
      </c>
      <c r="K5" s="44" t="s">
        <v>18248</v>
      </c>
      <c r="L5" s="44" t="s">
        <v>18244</v>
      </c>
      <c r="M5" s="44" t="s">
        <v>18245</v>
      </c>
      <c r="N5" s="44" t="s">
        <v>18246</v>
      </c>
      <c r="O5" s="44" t="s">
        <v>18247</v>
      </c>
      <c r="P5" s="44" t="s">
        <v>18239</v>
      </c>
    </row>
    <row r="6" spans="1:16" ht="13">
      <c r="A6" s="44" t="s">
        <v>15832</v>
      </c>
      <c r="B6" s="44" t="s">
        <v>18233</v>
      </c>
      <c r="C6" s="44" t="s">
        <v>35</v>
      </c>
      <c r="D6" s="44" t="s">
        <v>18235</v>
      </c>
      <c r="E6" s="44" t="s">
        <v>18235</v>
      </c>
      <c r="F6" s="44" t="s">
        <v>18235</v>
      </c>
      <c r="G6" s="44" t="s">
        <v>18235</v>
      </c>
      <c r="H6" s="44" t="s">
        <v>18235</v>
      </c>
      <c r="I6" s="44" t="s">
        <v>18235</v>
      </c>
      <c r="J6" s="44" t="s">
        <v>18235</v>
      </c>
      <c r="K6" s="45"/>
      <c r="L6" s="44" t="s">
        <v>18249</v>
      </c>
      <c r="M6" s="44" t="s">
        <v>18235</v>
      </c>
      <c r="N6" s="44" t="s">
        <v>18250</v>
      </c>
      <c r="O6" s="44" t="s">
        <v>18247</v>
      </c>
      <c r="P6" s="44" t="s">
        <v>18239</v>
      </c>
    </row>
    <row r="7" spans="1:16" ht="13">
      <c r="A7" s="44" t="s">
        <v>18068</v>
      </c>
      <c r="B7" s="44" t="s">
        <v>18251</v>
      </c>
      <c r="C7" s="44" t="s">
        <v>18252</v>
      </c>
      <c r="D7" s="44" t="b">
        <v>1</v>
      </c>
      <c r="E7" s="44" t="b">
        <v>1</v>
      </c>
      <c r="F7" s="44" t="b">
        <v>1</v>
      </c>
      <c r="G7" s="44" t="b">
        <v>1</v>
      </c>
      <c r="H7" s="44" t="s">
        <v>18235</v>
      </c>
      <c r="I7" s="44" t="b">
        <v>1</v>
      </c>
      <c r="J7" s="44" t="b">
        <v>1</v>
      </c>
      <c r="K7" s="44" t="s">
        <v>18236</v>
      </c>
      <c r="L7" s="44" t="s">
        <v>18253</v>
      </c>
      <c r="M7" s="44" t="s">
        <v>18235</v>
      </c>
      <c r="N7" s="44" t="s">
        <v>18250</v>
      </c>
      <c r="O7" s="44" t="s">
        <v>18254</v>
      </c>
      <c r="P7" s="44" t="s">
        <v>18239</v>
      </c>
    </row>
    <row r="8" spans="1:16" ht="13">
      <c r="A8" s="44" t="s">
        <v>34</v>
      </c>
      <c r="B8" s="44" t="s">
        <v>18255</v>
      </c>
      <c r="C8" s="44" t="s">
        <v>35</v>
      </c>
      <c r="D8" s="44" t="b">
        <v>0</v>
      </c>
      <c r="E8" s="44" t="b">
        <v>1</v>
      </c>
      <c r="F8" s="44" t="b">
        <v>0</v>
      </c>
      <c r="G8" s="44" t="b">
        <v>0</v>
      </c>
      <c r="H8" s="44" t="s">
        <v>18235</v>
      </c>
      <c r="I8" s="44" t="b">
        <v>0</v>
      </c>
      <c r="J8" s="44" t="s">
        <v>18235</v>
      </c>
      <c r="K8" s="45"/>
      <c r="L8" s="44" t="s">
        <v>18256</v>
      </c>
      <c r="M8" s="44" t="s">
        <v>18235</v>
      </c>
      <c r="N8" s="44" t="s">
        <v>18250</v>
      </c>
      <c r="O8" s="44" t="s">
        <v>18254</v>
      </c>
      <c r="P8" s="44" t="s">
        <v>18239</v>
      </c>
    </row>
    <row r="9" spans="1:16" ht="14">
      <c r="A9" s="46"/>
      <c r="B9" s="46"/>
      <c r="C9" s="47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3">
      <c r="A17" s="4"/>
      <c r="B17" s="4"/>
      <c r="C17" s="4"/>
      <c r="D17" s="4"/>
      <c r="E17" s="4"/>
      <c r="F17" s="4"/>
      <c r="G17" s="4"/>
      <c r="H17" s="6"/>
      <c r="I17" s="4"/>
      <c r="J17" s="4"/>
      <c r="K17" s="4"/>
      <c r="L17" s="4"/>
      <c r="M17" s="4"/>
      <c r="N17" s="4"/>
      <c r="O17" s="4"/>
      <c r="P17" s="4"/>
    </row>
    <row r="18" spans="1:16" ht="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1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1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1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1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ht="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1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1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ht="1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ht="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ht="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ht="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ht="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ht="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ht="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ht="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ht="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ht="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ht="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ht="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ht="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ht="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ht="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ht="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ht="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ht="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ht="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ht="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ht="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ht="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ht="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ht="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ht="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ht="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ht="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ht="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ht="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ht="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ht="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ht="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ht="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ht="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ht="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ht="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ht="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ht="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ht="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ht="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ht="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ht="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ht="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ht="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ht="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ht="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ht="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ht="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ht="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ht="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ht="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ht="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ht="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ht="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ht="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ht="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ht="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ht="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ht="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ht="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ht="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ht="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ht="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ht="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ht="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ht="1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ht="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ht="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ht="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ht="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ht="1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ht="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ht="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ht="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ht="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ht="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ht="1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ht="1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ht="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ht="1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ht="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ht="1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ht="1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ht="1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ht="1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ht="1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ht="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ht="1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ht="1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ht="1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ht="1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ht="1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ht="1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ht="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ht="1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ht="1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ht="1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ht="1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ht="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ht="1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ht="1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ht="1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ht="1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ht="1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ht="1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ht="1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ht="1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ht="1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ht="1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ht="1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ht="1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ht="1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ht="1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ht="1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ht="1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ht="1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ht="1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ht="1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ht="1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ht="1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ht="1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ht="1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ht="1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ht="1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ht="1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ht="1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ht="1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ht="1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ht="1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ht="1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ht="1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ht="1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ht="1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ht="1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ht="1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ht="1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ht="1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ht="1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ht="1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ht="1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ht="1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ht="1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ht="1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ht="1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ht="1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ht="1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ht="1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ht="1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ht="1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ht="1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ht="1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ht="1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ht="1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ht="1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ht="1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ht="1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ht="1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ht="1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ht="1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ht="1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ht="1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ht="1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ht="1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ht="1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ht="1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ht="1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ht="1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ht="1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ht="1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ht="1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ht="1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ht="1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ht="1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ht="1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ht="1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ht="1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ht="1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ht="1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ht="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ht="1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ht="1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ht="1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ht="1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ht="1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ht="1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ht="1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ht="1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ht="1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ht="1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ht="1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ht="1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ht="1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ht="1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ht="1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ht="1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ht="1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ht="1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ht="1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ht="1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ht="1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ht="1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ht="1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ht="1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ht="1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ht="1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ht="1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ht="1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ht="1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ht="1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ht="1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ht="1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ht="1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ht="1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ht="1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ht="1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ht="1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ht="1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ht="1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ht="1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ht="1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ht="1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ht="1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ht="1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ht="1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ht="1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ht="1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ht="1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ht="1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ht="1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ht="1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ht="1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ht="1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ht="1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ht="1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ht="1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ht="1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ht="1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ht="1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ht="1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ht="1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ht="1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ht="1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ht="1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ht="1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ht="1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ht="1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ht="1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ht="1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ht="1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ht="1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ht="1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ht="1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ht="1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ht="1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ht="1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ht="1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ht="1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ht="1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ht="1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ht="1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ht="1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ht="1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ht="1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ht="1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ht="1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ht="1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ht="1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ht="1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ht="1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ht="1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ht="1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ht="1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ht="1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ht="1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ht="1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ht="1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ht="1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ht="1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ht="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ht="1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ht="1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ht="1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ht="1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ht="1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ht="1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ht="1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ht="1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ht="1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ht="1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ht="1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ht="1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ht="1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ht="1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ht="1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ht="1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ht="1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ht="1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ht="1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ht="1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ht="1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ht="1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ht="1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ht="1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ht="1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ht="1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ht="1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ht="1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ht="1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ht="1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ht="1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ht="1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ht="1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ht="1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ht="1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ht="1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ht="1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ht="1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ht="1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ht="1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ht="1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ht="1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ht="1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ht="1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ht="1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ht="1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ht="1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ht="1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ht="1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ht="1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ht="1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ht="1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ht="1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ht="1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ht="1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ht="1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ht="1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ht="1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ht="1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ht="1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ht="1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ht="1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ht="1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ht="1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ht="1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ht="1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ht="1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ht="1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ht="1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ht="1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ht="1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ht="1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ht="1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ht="1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ht="1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ht="1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ht="1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ht="1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ht="1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ht="1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ht="1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ht="1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ht="1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ht="1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ht="1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ht="1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ht="1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ht="1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ht="1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ht="1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ht="1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ht="1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ht="1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ht="1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ht="1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ht="1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ht="1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ht="1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ht="1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ht="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ht="1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ht="1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ht="1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ht="1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ht="1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ht="1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ht="1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ht="1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ht="1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ht="1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ht="1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ht="1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ht="1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ht="1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ht="1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ht="1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ht="1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ht="1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ht="1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ht="1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ht="1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ht="1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ht="1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ht="1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ht="1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ht="1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ht="1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ht="1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ht="1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ht="1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ht="1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ht="1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ht="1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ht="1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ht="1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ht="1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ht="1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ht="1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ht="1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ht="1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ht="1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ht="1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ht="1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ht="1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ht="1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ht="1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ht="1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ht="1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ht="1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ht="1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ht="1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ht="1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ht="1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ht="1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ht="1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ht="1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ht="1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ht="1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ht="1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ht="1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ht="1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ht="1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ht="1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ht="1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ht="1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ht="1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ht="1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ht="1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ht="1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ht="1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ht="1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ht="1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ht="1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ht="1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ht="1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ht="1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ht="1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ht="1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ht="1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ht="1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ht="1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ht="1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ht="1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ht="1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ht="1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ht="1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ht="1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ht="1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ht="1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ht="1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ht="1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ht="1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ht="1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ht="1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ht="1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ht="1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ht="1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ht="1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ht="1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ht="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ht="1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ht="1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ht="1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ht="1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ht="1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ht="1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ht="1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ht="1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ht="1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ht="1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ht="1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ht="1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ht="1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ht="1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ht="1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ht="1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ht="1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ht="1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ht="1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ht="1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ht="1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ht="1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ht="1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ht="1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ht="1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ht="1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ht="1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ht="1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ht="1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ht="1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ht="1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ht="1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ht="1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ht="1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ht="1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ht="1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ht="1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ht="1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ht="1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ht="1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ht="1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ht="1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ht="1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ht="1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ht="1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ht="1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ht="1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ht="1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ht="1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ht="1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ht="1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ht="1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ht="1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ht="1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ht="1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ht="1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ht="1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ht="1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ht="1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ht="1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ht="1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ht="1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ht="1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ht="1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ht="1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ht="1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ht="1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ht="1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ht="1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ht="1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ht="1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ht="1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ht="1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ht="1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ht="1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ht="1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ht="1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ht="1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ht="1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ht="1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ht="1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ht="1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ht="1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ht="1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ht="1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ht="1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ht="1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ht="1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ht="1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ht="1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ht="1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ht="1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ht="1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ht="1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ht="1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ht="1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ht="1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ht="1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ht="1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ht="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ht="1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ht="1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ht="1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ht="1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ht="1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ht="1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ht="1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ht="1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ht="1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ht="1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ht="1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ht="1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ht="1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ht="1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ht="1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ht="1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ht="1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ht="1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ht="1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ht="1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ht="1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ht="1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ht="1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ht="1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ht="1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ht="1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ht="1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ht="1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ht="1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ht="1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ht="1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ht="1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ht="1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ht="1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ht="1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ht="1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ht="1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ht="1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ht="1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ht="1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ht="1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ht="1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ht="1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ht="1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ht="1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ht="1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ht="1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ht="1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ht="1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ht="1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ht="1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ht="1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ht="1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ht="1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ht="1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ht="1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ht="1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ht="1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ht="1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ht="1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ht="1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ht="1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ht="1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ht="1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ht="1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ht="1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ht="1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ht="1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ht="1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ht="1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ht="1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ht="1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ht="1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ht="1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ht="1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ht="1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ht="1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ht="1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ht="1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 ht="1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 ht="1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 ht="1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 ht="1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 ht="1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 ht="1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 ht="1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10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15.33203125" customWidth="1"/>
    <col min="2" max="2" width="63.6640625" customWidth="1"/>
    <col min="3" max="3" width="69.83203125" customWidth="1"/>
  </cols>
  <sheetData>
    <row r="1" spans="1:3" ht="22.5" customHeight="1">
      <c r="A1" s="48" t="s">
        <v>18257</v>
      </c>
      <c r="B1" s="48" t="s">
        <v>18258</v>
      </c>
      <c r="C1" s="48" t="s">
        <v>18259</v>
      </c>
    </row>
    <row r="2" spans="1:3" ht="22.5" customHeight="1">
      <c r="A2" s="49" t="s">
        <v>18260</v>
      </c>
      <c r="B2" s="50" t="s">
        <v>18261</v>
      </c>
      <c r="C2" s="49" t="s">
        <v>18262</v>
      </c>
    </row>
    <row r="3" spans="1:3" ht="22.5" customHeight="1">
      <c r="A3" s="49" t="s">
        <v>17960</v>
      </c>
      <c r="B3" s="51" t="s">
        <v>18263</v>
      </c>
      <c r="C3" s="51" t="s">
        <v>18264</v>
      </c>
    </row>
    <row r="4" spans="1:3" ht="22.5" customHeight="1">
      <c r="A4" s="49" t="s">
        <v>17968</v>
      </c>
      <c r="B4" s="51" t="s">
        <v>18265</v>
      </c>
      <c r="C4" s="49" t="s">
        <v>18266</v>
      </c>
    </row>
    <row r="5" spans="1:3" ht="22.5" customHeight="1">
      <c r="A5" s="49" t="s">
        <v>17948</v>
      </c>
      <c r="B5" s="51" t="s">
        <v>18267</v>
      </c>
      <c r="C5" s="49" t="s">
        <v>18266</v>
      </c>
    </row>
    <row r="6" spans="1:3" ht="22.5" customHeight="1">
      <c r="A6" s="49" t="s">
        <v>18010</v>
      </c>
      <c r="B6" s="51" t="s">
        <v>18268</v>
      </c>
      <c r="C6" s="49" t="s">
        <v>18266</v>
      </c>
    </row>
    <row r="7" spans="1:3" ht="22.5" customHeight="1">
      <c r="A7" s="49" t="s">
        <v>17955</v>
      </c>
      <c r="B7" s="51" t="s">
        <v>18269</v>
      </c>
      <c r="C7" s="49" t="s">
        <v>18270</v>
      </c>
    </row>
    <row r="8" spans="1:3" ht="22.5" customHeight="1">
      <c r="A8" s="49" t="s">
        <v>17992</v>
      </c>
      <c r="B8" s="51" t="s">
        <v>18271</v>
      </c>
      <c r="C8" s="49" t="s">
        <v>18266</v>
      </c>
    </row>
    <row r="9" spans="1:3" ht="22.5" customHeight="1">
      <c r="A9" s="49" t="s">
        <v>17982</v>
      </c>
      <c r="B9" s="51" t="s">
        <v>18272</v>
      </c>
      <c r="C9" s="49" t="s">
        <v>18273</v>
      </c>
    </row>
    <row r="10" spans="1:3" ht="22.5" customHeight="1">
      <c r="A10" s="49" t="s">
        <v>17947</v>
      </c>
      <c r="B10" s="51" t="s">
        <v>18274</v>
      </c>
      <c r="C10" s="49" t="s">
        <v>18273</v>
      </c>
    </row>
  </sheetData>
  <hyperlinks>
    <hyperlink ref="B2" r:id="rId1" xr:uid="{00000000-0004-0000-0800-000000000000}"/>
    <hyperlink ref="B3" r:id="rId2" xr:uid="{00000000-0004-0000-0800-000001000000}"/>
    <hyperlink ref="C3" r:id="rId3" xr:uid="{00000000-0004-0000-0800-000002000000}"/>
    <hyperlink ref="B4" r:id="rId4" xr:uid="{00000000-0004-0000-0800-000003000000}"/>
    <hyperlink ref="B5" r:id="rId5" xr:uid="{00000000-0004-0000-0800-000004000000}"/>
    <hyperlink ref="B6" r:id="rId6" xr:uid="{00000000-0004-0000-0800-000005000000}"/>
    <hyperlink ref="B7" r:id="rId7" xr:uid="{00000000-0004-0000-0800-000006000000}"/>
    <hyperlink ref="B8" r:id="rId8" xr:uid="{00000000-0004-0000-0800-000007000000}"/>
    <hyperlink ref="B9" r:id="rId9" xr:uid="{00000000-0004-0000-0800-000008000000}"/>
    <hyperlink ref="B10" r:id="rId10" xr:uid="{00000000-0004-0000-0800-000009000000}"/>
  </hyperlinks>
  <pageMargins left="0.7" right="0.7" top="0.75" bottom="0.75" header="0.3" footer="0.3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1000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33.5" customWidth="1"/>
    <col min="2" max="2" width="36" customWidth="1"/>
    <col min="3" max="3" width="39.5" customWidth="1"/>
    <col min="4" max="4" width="20.33203125" customWidth="1"/>
    <col min="5" max="5" width="40.5" customWidth="1"/>
    <col min="6" max="6" width="22.6640625" customWidth="1"/>
    <col min="7" max="7" width="37" customWidth="1"/>
  </cols>
  <sheetData>
    <row r="1" spans="1:25" ht="22.5" customHeight="1">
      <c r="A1" s="52" t="s">
        <v>18275</v>
      </c>
      <c r="B1" s="52" t="s">
        <v>18276</v>
      </c>
      <c r="C1" s="52" t="s">
        <v>18277</v>
      </c>
      <c r="D1" s="52" t="s">
        <v>18278</v>
      </c>
      <c r="E1" s="52" t="s">
        <v>18279</v>
      </c>
      <c r="F1" s="52" t="s">
        <v>18280</v>
      </c>
      <c r="G1" s="52" t="s">
        <v>18281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2.5" customHeight="1">
      <c r="A2" s="14" t="s">
        <v>18282</v>
      </c>
      <c r="B2" s="14" t="s">
        <v>43</v>
      </c>
      <c r="C2" s="14" t="s">
        <v>18283</v>
      </c>
      <c r="D2" s="53" t="s">
        <v>18284</v>
      </c>
      <c r="E2" s="14" t="s">
        <v>18285</v>
      </c>
      <c r="F2" s="14" t="s">
        <v>18286</v>
      </c>
      <c r="G2" s="14" t="s">
        <v>18287</v>
      </c>
    </row>
    <row r="3" spans="1:25" ht="22.5" customHeight="1">
      <c r="A3" s="14" t="s">
        <v>18288</v>
      </c>
      <c r="B3" s="14" t="s">
        <v>18289</v>
      </c>
      <c r="C3" s="14" t="s">
        <v>18290</v>
      </c>
      <c r="D3" s="53" t="s">
        <v>18291</v>
      </c>
      <c r="E3" s="14" t="s">
        <v>18292</v>
      </c>
      <c r="F3" s="14" t="s">
        <v>18293</v>
      </c>
      <c r="G3" s="14" t="s">
        <v>18294</v>
      </c>
    </row>
    <row r="4" spans="1:25" ht="22.5" customHeight="1">
      <c r="A4" s="14" t="s">
        <v>18295</v>
      </c>
      <c r="B4" s="14" t="s">
        <v>34</v>
      </c>
      <c r="C4" s="14" t="s">
        <v>18296</v>
      </c>
      <c r="D4" s="53">
        <v>501</v>
      </c>
      <c r="E4" s="14" t="s">
        <v>18297</v>
      </c>
      <c r="F4" s="14" t="s">
        <v>18298</v>
      </c>
      <c r="G4" s="14" t="s">
        <v>18299</v>
      </c>
    </row>
    <row r="5" spans="1:25" ht="22.5" customHeight="1">
      <c r="A5" s="14" t="s">
        <v>18300</v>
      </c>
      <c r="B5" s="14" t="s">
        <v>18301</v>
      </c>
      <c r="C5" s="14" t="s">
        <v>18296</v>
      </c>
      <c r="D5" s="53">
        <v>501</v>
      </c>
      <c r="E5" s="14" t="s">
        <v>18297</v>
      </c>
      <c r="F5" s="14" t="s">
        <v>18298</v>
      </c>
      <c r="G5" s="14" t="s">
        <v>18299</v>
      </c>
    </row>
    <row r="6" spans="1:25" ht="22.5" customHeight="1">
      <c r="A6" s="14" t="s">
        <v>18302</v>
      </c>
      <c r="B6" s="14" t="s">
        <v>31</v>
      </c>
      <c r="C6" s="14" t="s">
        <v>18296</v>
      </c>
      <c r="D6" s="53">
        <v>501</v>
      </c>
      <c r="E6" s="14" t="s">
        <v>18297</v>
      </c>
      <c r="F6" s="14" t="s">
        <v>18298</v>
      </c>
      <c r="G6" s="14" t="s">
        <v>18303</v>
      </c>
    </row>
    <row r="7" spans="1:25" ht="22.5" customHeight="1">
      <c r="A7" s="14" t="s">
        <v>18304</v>
      </c>
      <c r="B7" s="14" t="s">
        <v>41</v>
      </c>
      <c r="C7" s="14" t="s">
        <v>18296</v>
      </c>
      <c r="D7" s="53">
        <v>501</v>
      </c>
      <c r="E7" s="14" t="s">
        <v>18297</v>
      </c>
      <c r="F7" s="14" t="s">
        <v>18298</v>
      </c>
      <c r="G7" s="14" t="s">
        <v>18303</v>
      </c>
    </row>
    <row r="8" spans="1:25" ht="22.5" customHeight="1">
      <c r="A8" s="14" t="s">
        <v>18305</v>
      </c>
      <c r="B8" s="14" t="s">
        <v>38</v>
      </c>
      <c r="C8" s="14" t="s">
        <v>18296</v>
      </c>
      <c r="D8" s="53">
        <v>501</v>
      </c>
      <c r="E8" s="14" t="s">
        <v>18297</v>
      </c>
      <c r="F8" s="14" t="s">
        <v>18298</v>
      </c>
      <c r="G8" s="14" t="s">
        <v>18306</v>
      </c>
    </row>
    <row r="9" spans="1:25" ht="22.5" customHeight="1">
      <c r="A9" s="14" t="s">
        <v>18307</v>
      </c>
      <c r="B9" s="14" t="s">
        <v>37</v>
      </c>
      <c r="C9" s="14" t="s">
        <v>18296</v>
      </c>
      <c r="D9" s="53">
        <v>2001</v>
      </c>
      <c r="E9" s="14" t="s">
        <v>18297</v>
      </c>
      <c r="F9" s="14" t="s">
        <v>18298</v>
      </c>
      <c r="G9" s="14" t="s">
        <v>18308</v>
      </c>
    </row>
    <row r="10" spans="1:25" ht="22.5" customHeight="1">
      <c r="A10" s="14" t="s">
        <v>18309</v>
      </c>
      <c r="B10" s="14" t="s">
        <v>47</v>
      </c>
      <c r="C10" s="14" t="s">
        <v>18283</v>
      </c>
      <c r="D10" s="53" t="s">
        <v>18284</v>
      </c>
      <c r="E10" s="14" t="s">
        <v>18310</v>
      </c>
      <c r="F10" s="14" t="s">
        <v>18293</v>
      </c>
      <c r="G10" s="14" t="s">
        <v>18311</v>
      </c>
    </row>
    <row r="11" spans="1:25" ht="22.5" customHeight="1">
      <c r="A11" s="14" t="s">
        <v>18312</v>
      </c>
      <c r="B11" s="14" t="s">
        <v>49</v>
      </c>
      <c r="C11" s="14" t="s">
        <v>18283</v>
      </c>
      <c r="D11" s="53" t="s">
        <v>18284</v>
      </c>
      <c r="E11" s="14" t="s">
        <v>18313</v>
      </c>
      <c r="F11" s="14" t="s">
        <v>18293</v>
      </c>
      <c r="G11" s="14" t="s">
        <v>18314</v>
      </c>
    </row>
    <row r="12" spans="1:25" ht="22.5" customHeight="1">
      <c r="A12" s="14" t="s">
        <v>18315</v>
      </c>
      <c r="B12" s="14" t="s">
        <v>46</v>
      </c>
      <c r="C12" s="14" t="s">
        <v>18316</v>
      </c>
      <c r="D12" s="53" t="s">
        <v>18284</v>
      </c>
      <c r="E12" s="14" t="s">
        <v>18317</v>
      </c>
      <c r="F12" s="14" t="s">
        <v>18318</v>
      </c>
      <c r="G12" s="14" t="s">
        <v>18319</v>
      </c>
    </row>
    <row r="13" spans="1:25" ht="22.5" customHeight="1">
      <c r="A13" s="14" t="s">
        <v>18320</v>
      </c>
      <c r="B13" s="14" t="s">
        <v>39</v>
      </c>
      <c r="C13" s="14" t="s">
        <v>18321</v>
      </c>
      <c r="D13" s="53" t="s">
        <v>18322</v>
      </c>
      <c r="E13" s="14" t="s">
        <v>18323</v>
      </c>
      <c r="F13" s="14" t="s">
        <v>18324</v>
      </c>
      <c r="G13" s="14" t="s">
        <v>18325</v>
      </c>
    </row>
    <row r="14" spans="1:25" ht="22.5" customHeight="1">
      <c r="A14" s="7" t="s">
        <v>18282</v>
      </c>
      <c r="B14" s="7" t="s">
        <v>43</v>
      </c>
      <c r="C14" s="7" t="s">
        <v>18326</v>
      </c>
      <c r="D14" s="54" t="s">
        <v>18284</v>
      </c>
      <c r="E14" s="7" t="s">
        <v>18327</v>
      </c>
      <c r="G14" s="7" t="s">
        <v>18328</v>
      </c>
    </row>
    <row r="15" spans="1:25" ht="22.5" customHeight="1">
      <c r="A15" s="7" t="s">
        <v>18295</v>
      </c>
      <c r="B15" s="7" t="s">
        <v>34</v>
      </c>
      <c r="C15" s="7" t="s">
        <v>18329</v>
      </c>
      <c r="D15" s="54">
        <v>501</v>
      </c>
      <c r="E15" s="7" t="s">
        <v>18330</v>
      </c>
      <c r="G15" s="7" t="s">
        <v>18331</v>
      </c>
    </row>
    <row r="16" spans="1:25" ht="22.5" customHeight="1">
      <c r="A16" s="7" t="s">
        <v>18300</v>
      </c>
      <c r="B16" s="7" t="s">
        <v>18301</v>
      </c>
      <c r="C16" s="7" t="s">
        <v>18329</v>
      </c>
      <c r="D16" s="54">
        <v>501</v>
      </c>
      <c r="E16" s="7" t="s">
        <v>18330</v>
      </c>
      <c r="G16" s="7" t="s">
        <v>18331</v>
      </c>
    </row>
    <row r="17" spans="1:7" ht="22.5" customHeight="1">
      <c r="A17" s="7" t="s">
        <v>18302</v>
      </c>
      <c r="B17" s="7" t="s">
        <v>31</v>
      </c>
      <c r="C17" s="7" t="s">
        <v>18329</v>
      </c>
      <c r="D17" s="54">
        <v>501</v>
      </c>
      <c r="E17" s="7" t="s">
        <v>18330</v>
      </c>
      <c r="G17" s="7" t="s">
        <v>18332</v>
      </c>
    </row>
    <row r="18" spans="1:7" ht="22.5" customHeight="1">
      <c r="A18" s="7" t="s">
        <v>18304</v>
      </c>
      <c r="B18" s="7" t="s">
        <v>41</v>
      </c>
      <c r="C18" s="7" t="s">
        <v>18329</v>
      </c>
      <c r="D18" s="54">
        <v>501</v>
      </c>
      <c r="E18" s="7" t="s">
        <v>18330</v>
      </c>
      <c r="G18" s="7" t="s">
        <v>18332</v>
      </c>
    </row>
    <row r="19" spans="1:7" ht="22.5" customHeight="1">
      <c r="A19" s="7" t="s">
        <v>18305</v>
      </c>
      <c r="B19" s="7" t="s">
        <v>38</v>
      </c>
      <c r="C19" s="7" t="s">
        <v>18329</v>
      </c>
      <c r="D19" s="54">
        <v>501</v>
      </c>
      <c r="E19" s="7" t="s">
        <v>18330</v>
      </c>
      <c r="G19" s="7" t="s">
        <v>18333</v>
      </c>
    </row>
    <row r="20" spans="1:7" ht="22.5" customHeight="1">
      <c r="A20" s="7" t="s">
        <v>18307</v>
      </c>
      <c r="B20" s="7" t="s">
        <v>37</v>
      </c>
      <c r="C20" s="7" t="s">
        <v>18329</v>
      </c>
      <c r="D20" s="54">
        <v>2001</v>
      </c>
      <c r="E20" s="7" t="s">
        <v>18330</v>
      </c>
      <c r="G20" s="7" t="s">
        <v>18334</v>
      </c>
    </row>
    <row r="21" spans="1:7" ht="13">
      <c r="D21" s="4"/>
    </row>
    <row r="22" spans="1:7" ht="13">
      <c r="D22" s="4"/>
    </row>
    <row r="23" spans="1:7" ht="13">
      <c r="D23" s="4"/>
    </row>
    <row r="24" spans="1:7" ht="13">
      <c r="D24" s="4"/>
    </row>
    <row r="25" spans="1:7" ht="13">
      <c r="D25" s="4"/>
    </row>
    <row r="26" spans="1:7" ht="13">
      <c r="D26" s="4"/>
    </row>
    <row r="27" spans="1:7" ht="13">
      <c r="D27" s="4"/>
    </row>
    <row r="28" spans="1:7" ht="13">
      <c r="D28" s="4"/>
    </row>
    <row r="29" spans="1:7" ht="13">
      <c r="D29" s="4"/>
    </row>
    <row r="30" spans="1:7" ht="13">
      <c r="D30" s="4"/>
    </row>
    <row r="31" spans="1:7" ht="13">
      <c r="D31" s="4"/>
    </row>
    <row r="32" spans="1:7" ht="13">
      <c r="D32" s="4"/>
    </row>
    <row r="33" spans="4:4" ht="13">
      <c r="D33" s="4"/>
    </row>
    <row r="34" spans="4:4" ht="13">
      <c r="D34" s="4"/>
    </row>
    <row r="35" spans="4:4" ht="13">
      <c r="D35" s="4"/>
    </row>
    <row r="36" spans="4:4" ht="13">
      <c r="D36" s="4"/>
    </row>
    <row r="37" spans="4:4" ht="13">
      <c r="D37" s="4"/>
    </row>
    <row r="38" spans="4:4" ht="13">
      <c r="D38" s="4"/>
    </row>
    <row r="39" spans="4:4" ht="13">
      <c r="D39" s="4"/>
    </row>
    <row r="40" spans="4:4" ht="13">
      <c r="D40" s="4"/>
    </row>
    <row r="41" spans="4:4" ht="13">
      <c r="D41" s="4"/>
    </row>
    <row r="42" spans="4:4" ht="13">
      <c r="D42" s="4"/>
    </row>
    <row r="43" spans="4:4" ht="13">
      <c r="D43" s="4"/>
    </row>
    <row r="44" spans="4:4" ht="13">
      <c r="D44" s="4"/>
    </row>
    <row r="45" spans="4:4" ht="13">
      <c r="D45" s="4"/>
    </row>
    <row r="46" spans="4:4" ht="13">
      <c r="D46" s="4"/>
    </row>
    <row r="47" spans="4:4" ht="13">
      <c r="D47" s="4"/>
    </row>
    <row r="48" spans="4:4" ht="13">
      <c r="D48" s="4"/>
    </row>
    <row r="49" spans="4:4" ht="13">
      <c r="D49" s="4"/>
    </row>
    <row r="50" spans="4:4" ht="13">
      <c r="D50" s="4"/>
    </row>
    <row r="51" spans="4:4" ht="13">
      <c r="D51" s="4"/>
    </row>
    <row r="52" spans="4:4" ht="13">
      <c r="D52" s="4"/>
    </row>
    <row r="53" spans="4:4" ht="13">
      <c r="D53" s="4"/>
    </row>
    <row r="54" spans="4:4" ht="13">
      <c r="D54" s="4"/>
    </row>
    <row r="55" spans="4:4" ht="13">
      <c r="D55" s="4"/>
    </row>
    <row r="56" spans="4:4" ht="13">
      <c r="D56" s="4"/>
    </row>
    <row r="57" spans="4:4" ht="13">
      <c r="D57" s="4"/>
    </row>
    <row r="58" spans="4:4" ht="13">
      <c r="D58" s="4"/>
    </row>
    <row r="59" spans="4:4" ht="13">
      <c r="D59" s="4"/>
    </row>
    <row r="60" spans="4:4" ht="13">
      <c r="D60" s="4"/>
    </row>
    <row r="61" spans="4:4" ht="13">
      <c r="D61" s="4"/>
    </row>
    <row r="62" spans="4:4" ht="13">
      <c r="D62" s="4"/>
    </row>
    <row r="63" spans="4:4" ht="13">
      <c r="D63" s="4"/>
    </row>
    <row r="64" spans="4:4" ht="13">
      <c r="D64" s="4"/>
    </row>
    <row r="65" spans="4:4" ht="13">
      <c r="D65" s="4"/>
    </row>
    <row r="66" spans="4:4" ht="13">
      <c r="D66" s="4"/>
    </row>
    <row r="67" spans="4:4" ht="13">
      <c r="D67" s="4"/>
    </row>
    <row r="68" spans="4:4" ht="13">
      <c r="D68" s="4"/>
    </row>
    <row r="69" spans="4:4" ht="13">
      <c r="D69" s="4"/>
    </row>
    <row r="70" spans="4:4" ht="13">
      <c r="D70" s="4"/>
    </row>
    <row r="71" spans="4:4" ht="13">
      <c r="D71" s="4"/>
    </row>
    <row r="72" spans="4:4" ht="13">
      <c r="D72" s="4"/>
    </row>
    <row r="73" spans="4:4" ht="13">
      <c r="D73" s="4"/>
    </row>
    <row r="74" spans="4:4" ht="13">
      <c r="D74" s="4"/>
    </row>
    <row r="75" spans="4:4" ht="13">
      <c r="D75" s="4"/>
    </row>
    <row r="76" spans="4:4" ht="13">
      <c r="D76" s="4"/>
    </row>
    <row r="77" spans="4:4" ht="13">
      <c r="D77" s="4"/>
    </row>
    <row r="78" spans="4:4" ht="13">
      <c r="D78" s="4"/>
    </row>
    <row r="79" spans="4:4" ht="13">
      <c r="D79" s="4"/>
    </row>
    <row r="80" spans="4:4" ht="13">
      <c r="D80" s="4"/>
    </row>
    <row r="81" spans="4:4" ht="13">
      <c r="D81" s="4"/>
    </row>
    <row r="82" spans="4:4" ht="13">
      <c r="D82" s="4"/>
    </row>
    <row r="83" spans="4:4" ht="13">
      <c r="D83" s="4"/>
    </row>
    <row r="84" spans="4:4" ht="13">
      <c r="D84" s="4"/>
    </row>
    <row r="85" spans="4:4" ht="13">
      <c r="D85" s="4"/>
    </row>
    <row r="86" spans="4:4" ht="13">
      <c r="D86" s="4"/>
    </row>
    <row r="87" spans="4:4" ht="13">
      <c r="D87" s="4"/>
    </row>
    <row r="88" spans="4:4" ht="13">
      <c r="D88" s="4"/>
    </row>
    <row r="89" spans="4:4" ht="13">
      <c r="D89" s="4"/>
    </row>
    <row r="90" spans="4:4" ht="13">
      <c r="D90" s="4"/>
    </row>
    <row r="91" spans="4:4" ht="13">
      <c r="D91" s="4"/>
    </row>
    <row r="92" spans="4:4" ht="13">
      <c r="D92" s="4"/>
    </row>
    <row r="93" spans="4:4" ht="13">
      <c r="D93" s="4"/>
    </row>
    <row r="94" spans="4:4" ht="13">
      <c r="D94" s="4"/>
    </row>
    <row r="95" spans="4:4" ht="13">
      <c r="D95" s="4"/>
    </row>
    <row r="96" spans="4:4" ht="13">
      <c r="D96" s="4"/>
    </row>
    <row r="97" spans="4:4" ht="13">
      <c r="D97" s="4"/>
    </row>
    <row r="98" spans="4:4" ht="13">
      <c r="D98" s="4"/>
    </row>
    <row r="99" spans="4:4" ht="13">
      <c r="D99" s="4"/>
    </row>
    <row r="100" spans="4:4" ht="13">
      <c r="D100" s="4"/>
    </row>
    <row r="101" spans="4:4" ht="13">
      <c r="D101" s="4"/>
    </row>
    <row r="102" spans="4:4" ht="13">
      <c r="D102" s="4"/>
    </row>
    <row r="103" spans="4:4" ht="13">
      <c r="D103" s="4"/>
    </row>
    <row r="104" spans="4:4" ht="13">
      <c r="D104" s="4"/>
    </row>
    <row r="105" spans="4:4" ht="13">
      <c r="D105" s="4"/>
    </row>
    <row r="106" spans="4:4" ht="13">
      <c r="D106" s="4"/>
    </row>
    <row r="107" spans="4:4" ht="13">
      <c r="D107" s="4"/>
    </row>
    <row r="108" spans="4:4" ht="13">
      <c r="D108" s="4"/>
    </row>
    <row r="109" spans="4:4" ht="13">
      <c r="D109" s="4"/>
    </row>
    <row r="110" spans="4:4" ht="13">
      <c r="D110" s="4"/>
    </row>
    <row r="111" spans="4:4" ht="13">
      <c r="D111" s="4"/>
    </row>
    <row r="112" spans="4:4" ht="13">
      <c r="D112" s="4"/>
    </row>
    <row r="113" spans="4:4" ht="13">
      <c r="D113" s="4"/>
    </row>
    <row r="114" spans="4:4" ht="13">
      <c r="D114" s="4"/>
    </row>
    <row r="115" spans="4:4" ht="13">
      <c r="D115" s="4"/>
    </row>
    <row r="116" spans="4:4" ht="13">
      <c r="D116" s="4"/>
    </row>
    <row r="117" spans="4:4" ht="13">
      <c r="D117" s="4"/>
    </row>
    <row r="118" spans="4:4" ht="13">
      <c r="D118" s="4"/>
    </row>
    <row r="119" spans="4:4" ht="13">
      <c r="D119" s="4"/>
    </row>
    <row r="120" spans="4:4" ht="13">
      <c r="D120" s="4"/>
    </row>
    <row r="121" spans="4:4" ht="13">
      <c r="D121" s="4"/>
    </row>
    <row r="122" spans="4:4" ht="13">
      <c r="D122" s="4"/>
    </row>
    <row r="123" spans="4:4" ht="13">
      <c r="D123" s="4"/>
    </row>
    <row r="124" spans="4:4" ht="13">
      <c r="D124" s="4"/>
    </row>
    <row r="125" spans="4:4" ht="13">
      <c r="D125" s="4"/>
    </row>
    <row r="126" spans="4:4" ht="13">
      <c r="D126" s="4"/>
    </row>
    <row r="127" spans="4:4" ht="13">
      <c r="D127" s="4"/>
    </row>
    <row r="128" spans="4:4" ht="13">
      <c r="D128" s="4"/>
    </row>
    <row r="129" spans="4:4" ht="13">
      <c r="D129" s="4"/>
    </row>
    <row r="130" spans="4:4" ht="13">
      <c r="D130" s="4"/>
    </row>
    <row r="131" spans="4:4" ht="13">
      <c r="D131" s="4"/>
    </row>
    <row r="132" spans="4:4" ht="13">
      <c r="D132" s="4"/>
    </row>
    <row r="133" spans="4:4" ht="13">
      <c r="D133" s="4"/>
    </row>
    <row r="134" spans="4:4" ht="13">
      <c r="D134" s="4"/>
    </row>
    <row r="135" spans="4:4" ht="13">
      <c r="D135" s="4"/>
    </row>
    <row r="136" spans="4:4" ht="13">
      <c r="D136" s="4"/>
    </row>
    <row r="137" spans="4:4" ht="13">
      <c r="D137" s="4"/>
    </row>
    <row r="138" spans="4:4" ht="13">
      <c r="D138" s="4"/>
    </row>
    <row r="139" spans="4:4" ht="13">
      <c r="D139" s="4"/>
    </row>
    <row r="140" spans="4:4" ht="13">
      <c r="D140" s="4"/>
    </row>
    <row r="141" spans="4:4" ht="13">
      <c r="D141" s="4"/>
    </row>
    <row r="142" spans="4:4" ht="13">
      <c r="D142" s="4"/>
    </row>
    <row r="143" spans="4:4" ht="13">
      <c r="D143" s="4"/>
    </row>
    <row r="144" spans="4:4" ht="13">
      <c r="D144" s="4"/>
    </row>
    <row r="145" spans="4:4" ht="13">
      <c r="D145" s="4"/>
    </row>
    <row r="146" spans="4:4" ht="13">
      <c r="D146" s="4"/>
    </row>
    <row r="147" spans="4:4" ht="13">
      <c r="D147" s="4"/>
    </row>
    <row r="148" spans="4:4" ht="13">
      <c r="D148" s="4"/>
    </row>
    <row r="149" spans="4:4" ht="13">
      <c r="D149" s="4"/>
    </row>
    <row r="150" spans="4:4" ht="13">
      <c r="D150" s="4"/>
    </row>
    <row r="151" spans="4:4" ht="13">
      <c r="D151" s="4"/>
    </row>
    <row r="152" spans="4:4" ht="13">
      <c r="D152" s="4"/>
    </row>
    <row r="153" spans="4:4" ht="13">
      <c r="D153" s="4"/>
    </row>
    <row r="154" spans="4:4" ht="13">
      <c r="D154" s="4"/>
    </row>
    <row r="155" spans="4:4" ht="13">
      <c r="D155" s="4"/>
    </row>
    <row r="156" spans="4:4" ht="13">
      <c r="D156" s="4"/>
    </row>
    <row r="157" spans="4:4" ht="13">
      <c r="D157" s="4"/>
    </row>
    <row r="158" spans="4:4" ht="13">
      <c r="D158" s="4"/>
    </row>
    <row r="159" spans="4:4" ht="13">
      <c r="D159" s="4"/>
    </row>
    <row r="160" spans="4:4" ht="13">
      <c r="D160" s="4"/>
    </row>
    <row r="161" spans="4:4" ht="13">
      <c r="D161" s="4"/>
    </row>
    <row r="162" spans="4:4" ht="13">
      <c r="D162" s="4"/>
    </row>
    <row r="163" spans="4:4" ht="13">
      <c r="D163" s="4"/>
    </row>
    <row r="164" spans="4:4" ht="13">
      <c r="D164" s="4"/>
    </row>
    <row r="165" spans="4:4" ht="13">
      <c r="D165" s="4"/>
    </row>
    <row r="166" spans="4:4" ht="13">
      <c r="D166" s="4"/>
    </row>
    <row r="167" spans="4:4" ht="13">
      <c r="D167" s="4"/>
    </row>
    <row r="168" spans="4:4" ht="13">
      <c r="D168" s="4"/>
    </row>
    <row r="169" spans="4:4" ht="13">
      <c r="D169" s="4"/>
    </row>
    <row r="170" spans="4:4" ht="13">
      <c r="D170" s="4"/>
    </row>
    <row r="171" spans="4:4" ht="13">
      <c r="D171" s="4"/>
    </row>
    <row r="172" spans="4:4" ht="13">
      <c r="D172" s="4"/>
    </row>
    <row r="173" spans="4:4" ht="13">
      <c r="D173" s="4"/>
    </row>
    <row r="174" spans="4:4" ht="13">
      <c r="D174" s="4"/>
    </row>
    <row r="175" spans="4:4" ht="13">
      <c r="D175" s="4"/>
    </row>
    <row r="176" spans="4:4" ht="13">
      <c r="D176" s="4"/>
    </row>
    <row r="177" spans="4:4" ht="13">
      <c r="D177" s="4"/>
    </row>
    <row r="178" spans="4:4" ht="13">
      <c r="D178" s="4"/>
    </row>
    <row r="179" spans="4:4" ht="13">
      <c r="D179" s="4"/>
    </row>
    <row r="180" spans="4:4" ht="13">
      <c r="D180" s="4"/>
    </row>
    <row r="181" spans="4:4" ht="13">
      <c r="D181" s="4"/>
    </row>
    <row r="182" spans="4:4" ht="13">
      <c r="D182" s="4"/>
    </row>
    <row r="183" spans="4:4" ht="13">
      <c r="D183" s="4"/>
    </row>
    <row r="184" spans="4:4" ht="13">
      <c r="D184" s="4"/>
    </row>
    <row r="185" spans="4:4" ht="13">
      <c r="D185" s="4"/>
    </row>
    <row r="186" spans="4:4" ht="13">
      <c r="D186" s="4"/>
    </row>
    <row r="187" spans="4:4" ht="13">
      <c r="D187" s="4"/>
    </row>
    <row r="188" spans="4:4" ht="13">
      <c r="D188" s="4"/>
    </row>
    <row r="189" spans="4:4" ht="13">
      <c r="D189" s="4"/>
    </row>
    <row r="190" spans="4:4" ht="13">
      <c r="D190" s="4"/>
    </row>
    <row r="191" spans="4:4" ht="13">
      <c r="D191" s="4"/>
    </row>
    <row r="192" spans="4:4" ht="13">
      <c r="D192" s="4"/>
    </row>
    <row r="193" spans="4:4" ht="13">
      <c r="D193" s="4"/>
    </row>
    <row r="194" spans="4:4" ht="13">
      <c r="D194" s="4"/>
    </row>
    <row r="195" spans="4:4" ht="13">
      <c r="D195" s="4"/>
    </row>
    <row r="196" spans="4:4" ht="13">
      <c r="D196" s="4"/>
    </row>
    <row r="197" spans="4:4" ht="13">
      <c r="D197" s="4"/>
    </row>
    <row r="198" spans="4:4" ht="13">
      <c r="D198" s="4"/>
    </row>
    <row r="199" spans="4:4" ht="13">
      <c r="D199" s="4"/>
    </row>
    <row r="200" spans="4:4" ht="13">
      <c r="D200" s="4"/>
    </row>
    <row r="201" spans="4:4" ht="13">
      <c r="D201" s="4"/>
    </row>
    <row r="202" spans="4:4" ht="13">
      <c r="D202" s="4"/>
    </row>
    <row r="203" spans="4:4" ht="13">
      <c r="D203" s="4"/>
    </row>
    <row r="204" spans="4:4" ht="13">
      <c r="D204" s="4"/>
    </row>
    <row r="205" spans="4:4" ht="13">
      <c r="D205" s="4"/>
    </row>
    <row r="206" spans="4:4" ht="13">
      <c r="D206" s="4"/>
    </row>
    <row r="207" spans="4:4" ht="13">
      <c r="D207" s="4"/>
    </row>
    <row r="208" spans="4:4" ht="13">
      <c r="D208" s="4"/>
    </row>
    <row r="209" spans="4:4" ht="13">
      <c r="D209" s="4"/>
    </row>
    <row r="210" spans="4:4" ht="13">
      <c r="D210" s="4"/>
    </row>
    <row r="211" spans="4:4" ht="13">
      <c r="D211" s="4"/>
    </row>
    <row r="212" spans="4:4" ht="13">
      <c r="D212" s="4"/>
    </row>
    <row r="213" spans="4:4" ht="13">
      <c r="D213" s="4"/>
    </row>
    <row r="214" spans="4:4" ht="13">
      <c r="D214" s="4"/>
    </row>
    <row r="215" spans="4:4" ht="13">
      <c r="D215" s="4"/>
    </row>
    <row r="216" spans="4:4" ht="13">
      <c r="D216" s="4"/>
    </row>
    <row r="217" spans="4:4" ht="13">
      <c r="D217" s="4"/>
    </row>
    <row r="218" spans="4:4" ht="13">
      <c r="D218" s="4"/>
    </row>
    <row r="219" spans="4:4" ht="13">
      <c r="D219" s="4"/>
    </row>
    <row r="220" spans="4:4" ht="13">
      <c r="D220" s="4"/>
    </row>
    <row r="221" spans="4:4" ht="13">
      <c r="D221" s="4"/>
    </row>
    <row r="222" spans="4:4" ht="13">
      <c r="D222" s="4"/>
    </row>
    <row r="223" spans="4:4" ht="13">
      <c r="D223" s="4"/>
    </row>
    <row r="224" spans="4:4" ht="13">
      <c r="D224" s="4"/>
    </row>
    <row r="225" spans="4:4" ht="13">
      <c r="D225" s="4"/>
    </row>
    <row r="226" spans="4:4" ht="13">
      <c r="D226" s="4"/>
    </row>
    <row r="227" spans="4:4" ht="13">
      <c r="D227" s="4"/>
    </row>
    <row r="228" spans="4:4" ht="13">
      <c r="D228" s="4"/>
    </row>
    <row r="229" spans="4:4" ht="13">
      <c r="D229" s="4"/>
    </row>
    <row r="230" spans="4:4" ht="13">
      <c r="D230" s="4"/>
    </row>
    <row r="231" spans="4:4" ht="13">
      <c r="D231" s="4"/>
    </row>
    <row r="232" spans="4:4" ht="13">
      <c r="D232" s="4"/>
    </row>
    <row r="233" spans="4:4" ht="13">
      <c r="D233" s="4"/>
    </row>
    <row r="234" spans="4:4" ht="13">
      <c r="D234" s="4"/>
    </row>
    <row r="235" spans="4:4" ht="13">
      <c r="D235" s="4"/>
    </row>
    <row r="236" spans="4:4" ht="13">
      <c r="D236" s="4"/>
    </row>
    <row r="237" spans="4:4" ht="13">
      <c r="D237" s="4"/>
    </row>
    <row r="238" spans="4:4" ht="13">
      <c r="D238" s="4"/>
    </row>
    <row r="239" spans="4:4" ht="13">
      <c r="D239" s="4"/>
    </row>
    <row r="240" spans="4:4" ht="13">
      <c r="D240" s="4"/>
    </row>
    <row r="241" spans="4:4" ht="13">
      <c r="D241" s="4"/>
    </row>
    <row r="242" spans="4:4" ht="13">
      <c r="D242" s="4"/>
    </row>
    <row r="243" spans="4:4" ht="13">
      <c r="D243" s="4"/>
    </row>
    <row r="244" spans="4:4" ht="13">
      <c r="D244" s="4"/>
    </row>
    <row r="245" spans="4:4" ht="13">
      <c r="D245" s="4"/>
    </row>
    <row r="246" spans="4:4" ht="13">
      <c r="D246" s="4"/>
    </row>
    <row r="247" spans="4:4" ht="13">
      <c r="D247" s="4"/>
    </row>
    <row r="248" spans="4:4" ht="13">
      <c r="D248" s="4"/>
    </row>
    <row r="249" spans="4:4" ht="13">
      <c r="D249" s="4"/>
    </row>
    <row r="250" spans="4:4" ht="13">
      <c r="D250" s="4"/>
    </row>
    <row r="251" spans="4:4" ht="13">
      <c r="D251" s="4"/>
    </row>
    <row r="252" spans="4:4" ht="13">
      <c r="D252" s="4"/>
    </row>
    <row r="253" spans="4:4" ht="13">
      <c r="D253" s="4"/>
    </row>
    <row r="254" spans="4:4" ht="13">
      <c r="D254" s="4"/>
    </row>
    <row r="255" spans="4:4" ht="13">
      <c r="D255" s="4"/>
    </row>
    <row r="256" spans="4:4" ht="13">
      <c r="D256" s="4"/>
    </row>
    <row r="257" spans="4:4" ht="13">
      <c r="D257" s="4"/>
    </row>
    <row r="258" spans="4:4" ht="13">
      <c r="D258" s="4"/>
    </row>
    <row r="259" spans="4:4" ht="13">
      <c r="D259" s="4"/>
    </row>
    <row r="260" spans="4:4" ht="13">
      <c r="D260" s="4"/>
    </row>
    <row r="261" spans="4:4" ht="13">
      <c r="D261" s="4"/>
    </row>
    <row r="262" spans="4:4" ht="13">
      <c r="D262" s="4"/>
    </row>
    <row r="263" spans="4:4" ht="13">
      <c r="D263" s="4"/>
    </row>
    <row r="264" spans="4:4" ht="13">
      <c r="D264" s="4"/>
    </row>
    <row r="265" spans="4:4" ht="13">
      <c r="D265" s="4"/>
    </row>
    <row r="266" spans="4:4" ht="13">
      <c r="D266" s="4"/>
    </row>
    <row r="267" spans="4:4" ht="13">
      <c r="D267" s="4"/>
    </row>
    <row r="268" spans="4:4" ht="13">
      <c r="D268" s="4"/>
    </row>
    <row r="269" spans="4:4" ht="13">
      <c r="D269" s="4"/>
    </row>
    <row r="270" spans="4:4" ht="13">
      <c r="D270" s="4"/>
    </row>
    <row r="271" spans="4:4" ht="13">
      <c r="D271" s="4"/>
    </row>
    <row r="272" spans="4:4" ht="13">
      <c r="D272" s="4"/>
    </row>
    <row r="273" spans="4:4" ht="13">
      <c r="D273" s="4"/>
    </row>
    <row r="274" spans="4:4" ht="13">
      <c r="D274" s="4"/>
    </row>
    <row r="275" spans="4:4" ht="13">
      <c r="D275" s="4"/>
    </row>
    <row r="276" spans="4:4" ht="13">
      <c r="D276" s="4"/>
    </row>
    <row r="277" spans="4:4" ht="13">
      <c r="D277" s="4"/>
    </row>
    <row r="278" spans="4:4" ht="13">
      <c r="D278" s="4"/>
    </row>
    <row r="279" spans="4:4" ht="13">
      <c r="D279" s="4"/>
    </row>
    <row r="280" spans="4:4" ht="13">
      <c r="D280" s="4"/>
    </row>
    <row r="281" spans="4:4" ht="13">
      <c r="D281" s="4"/>
    </row>
    <row r="282" spans="4:4" ht="13">
      <c r="D282" s="4"/>
    </row>
    <row r="283" spans="4:4" ht="13">
      <c r="D283" s="4"/>
    </row>
    <row r="284" spans="4:4" ht="13">
      <c r="D284" s="4"/>
    </row>
    <row r="285" spans="4:4" ht="13">
      <c r="D285" s="4"/>
    </row>
    <row r="286" spans="4:4" ht="13">
      <c r="D286" s="4"/>
    </row>
    <row r="287" spans="4:4" ht="13">
      <c r="D287" s="4"/>
    </row>
    <row r="288" spans="4:4" ht="13">
      <c r="D288" s="4"/>
    </row>
    <row r="289" spans="4:4" ht="13">
      <c r="D289" s="4"/>
    </row>
    <row r="290" spans="4:4" ht="13">
      <c r="D290" s="4"/>
    </row>
    <row r="291" spans="4:4" ht="13">
      <c r="D291" s="4"/>
    </row>
    <row r="292" spans="4:4" ht="13">
      <c r="D292" s="4"/>
    </row>
    <row r="293" spans="4:4" ht="13">
      <c r="D293" s="4"/>
    </row>
    <row r="294" spans="4:4" ht="13">
      <c r="D294" s="4"/>
    </row>
    <row r="295" spans="4:4" ht="13">
      <c r="D295" s="4"/>
    </row>
    <row r="296" spans="4:4" ht="13">
      <c r="D296" s="4"/>
    </row>
    <row r="297" spans="4:4" ht="13">
      <c r="D297" s="4"/>
    </row>
    <row r="298" spans="4:4" ht="13">
      <c r="D298" s="4"/>
    </row>
    <row r="299" spans="4:4" ht="13">
      <c r="D299" s="4"/>
    </row>
    <row r="300" spans="4:4" ht="13">
      <c r="D300" s="4"/>
    </row>
    <row r="301" spans="4:4" ht="13">
      <c r="D301" s="4"/>
    </row>
    <row r="302" spans="4:4" ht="13">
      <c r="D302" s="4"/>
    </row>
    <row r="303" spans="4:4" ht="13">
      <c r="D303" s="4"/>
    </row>
    <row r="304" spans="4:4" ht="13">
      <c r="D304" s="4"/>
    </row>
    <row r="305" spans="4:4" ht="13">
      <c r="D305" s="4"/>
    </row>
    <row r="306" spans="4:4" ht="13">
      <c r="D306" s="4"/>
    </row>
    <row r="307" spans="4:4" ht="13">
      <c r="D307" s="4"/>
    </row>
    <row r="308" spans="4:4" ht="13">
      <c r="D308" s="4"/>
    </row>
    <row r="309" spans="4:4" ht="13">
      <c r="D309" s="4"/>
    </row>
    <row r="310" spans="4:4" ht="13">
      <c r="D310" s="4"/>
    </row>
    <row r="311" spans="4:4" ht="13">
      <c r="D311" s="4"/>
    </row>
    <row r="312" spans="4:4" ht="13">
      <c r="D312" s="4"/>
    </row>
    <row r="313" spans="4:4" ht="13">
      <c r="D313" s="4"/>
    </row>
    <row r="314" spans="4:4" ht="13">
      <c r="D314" s="4"/>
    </row>
    <row r="315" spans="4:4" ht="13">
      <c r="D315" s="4"/>
    </row>
    <row r="316" spans="4:4" ht="13">
      <c r="D316" s="4"/>
    </row>
    <row r="317" spans="4:4" ht="13">
      <c r="D317" s="4"/>
    </row>
    <row r="318" spans="4:4" ht="13">
      <c r="D318" s="4"/>
    </row>
    <row r="319" spans="4:4" ht="13">
      <c r="D319" s="4"/>
    </row>
    <row r="320" spans="4:4" ht="13">
      <c r="D320" s="4"/>
    </row>
    <row r="321" spans="4:4" ht="13">
      <c r="D321" s="4"/>
    </row>
    <row r="322" spans="4:4" ht="13">
      <c r="D322" s="4"/>
    </row>
    <row r="323" spans="4:4" ht="13">
      <c r="D323" s="4"/>
    </row>
    <row r="324" spans="4:4" ht="13">
      <c r="D324" s="4"/>
    </row>
    <row r="325" spans="4:4" ht="13">
      <c r="D325" s="4"/>
    </row>
    <row r="326" spans="4:4" ht="13">
      <c r="D326" s="4"/>
    </row>
    <row r="327" spans="4:4" ht="13">
      <c r="D327" s="4"/>
    </row>
    <row r="328" spans="4:4" ht="13">
      <c r="D328" s="4"/>
    </row>
    <row r="329" spans="4:4" ht="13">
      <c r="D329" s="4"/>
    </row>
    <row r="330" spans="4:4" ht="13">
      <c r="D330" s="4"/>
    </row>
    <row r="331" spans="4:4" ht="13">
      <c r="D331" s="4"/>
    </row>
    <row r="332" spans="4:4" ht="13">
      <c r="D332" s="4"/>
    </row>
    <row r="333" spans="4:4" ht="13">
      <c r="D333" s="4"/>
    </row>
    <row r="334" spans="4:4" ht="13">
      <c r="D334" s="4"/>
    </row>
    <row r="335" spans="4:4" ht="13">
      <c r="D335" s="4"/>
    </row>
    <row r="336" spans="4:4" ht="13">
      <c r="D336" s="4"/>
    </row>
    <row r="337" spans="4:4" ht="13">
      <c r="D337" s="4"/>
    </row>
    <row r="338" spans="4:4" ht="13">
      <c r="D338" s="4"/>
    </row>
    <row r="339" spans="4:4" ht="13">
      <c r="D339" s="4"/>
    </row>
    <row r="340" spans="4:4" ht="13">
      <c r="D340" s="4"/>
    </row>
    <row r="341" spans="4:4" ht="13">
      <c r="D341" s="4"/>
    </row>
    <row r="342" spans="4:4" ht="13">
      <c r="D342" s="4"/>
    </row>
    <row r="343" spans="4:4" ht="13">
      <c r="D343" s="4"/>
    </row>
    <row r="344" spans="4:4" ht="13">
      <c r="D344" s="4"/>
    </row>
    <row r="345" spans="4:4" ht="13">
      <c r="D345" s="4"/>
    </row>
    <row r="346" spans="4:4" ht="13">
      <c r="D346" s="4"/>
    </row>
    <row r="347" spans="4:4" ht="13">
      <c r="D347" s="4"/>
    </row>
    <row r="348" spans="4:4" ht="13">
      <c r="D348" s="4"/>
    </row>
    <row r="349" spans="4:4" ht="13">
      <c r="D349" s="4"/>
    </row>
    <row r="350" spans="4:4" ht="13">
      <c r="D350" s="4"/>
    </row>
    <row r="351" spans="4:4" ht="13">
      <c r="D351" s="4"/>
    </row>
    <row r="352" spans="4:4" ht="13">
      <c r="D352" s="4"/>
    </row>
    <row r="353" spans="4:4" ht="13">
      <c r="D353" s="4"/>
    </row>
    <row r="354" spans="4:4" ht="13">
      <c r="D354" s="4"/>
    </row>
    <row r="355" spans="4:4" ht="13">
      <c r="D355" s="4"/>
    </row>
    <row r="356" spans="4:4" ht="13">
      <c r="D356" s="4"/>
    </row>
    <row r="357" spans="4:4" ht="13">
      <c r="D357" s="4"/>
    </row>
    <row r="358" spans="4:4" ht="13">
      <c r="D358" s="4"/>
    </row>
    <row r="359" spans="4:4" ht="13">
      <c r="D359" s="4"/>
    </row>
    <row r="360" spans="4:4" ht="13">
      <c r="D360" s="4"/>
    </row>
    <row r="361" spans="4:4" ht="13">
      <c r="D361" s="4"/>
    </row>
    <row r="362" spans="4:4" ht="13">
      <c r="D362" s="4"/>
    </row>
    <row r="363" spans="4:4" ht="13">
      <c r="D363" s="4"/>
    </row>
    <row r="364" spans="4:4" ht="13">
      <c r="D364" s="4"/>
    </row>
    <row r="365" spans="4:4" ht="13">
      <c r="D365" s="4"/>
    </row>
    <row r="366" spans="4:4" ht="13">
      <c r="D366" s="4"/>
    </row>
    <row r="367" spans="4:4" ht="13">
      <c r="D367" s="4"/>
    </row>
    <row r="368" spans="4:4" ht="13">
      <c r="D368" s="4"/>
    </row>
    <row r="369" spans="4:4" ht="13">
      <c r="D369" s="4"/>
    </row>
    <row r="370" spans="4:4" ht="13">
      <c r="D370" s="4"/>
    </row>
    <row r="371" spans="4:4" ht="13">
      <c r="D371" s="4"/>
    </row>
    <row r="372" spans="4:4" ht="13">
      <c r="D372" s="4"/>
    </row>
    <row r="373" spans="4:4" ht="13">
      <c r="D373" s="4"/>
    </row>
    <row r="374" spans="4:4" ht="13">
      <c r="D374" s="4"/>
    </row>
    <row r="375" spans="4:4" ht="13">
      <c r="D375" s="4"/>
    </row>
    <row r="376" spans="4:4" ht="13">
      <c r="D376" s="4"/>
    </row>
    <row r="377" spans="4:4" ht="13">
      <c r="D377" s="4"/>
    </row>
    <row r="378" spans="4:4" ht="13">
      <c r="D378" s="4"/>
    </row>
    <row r="379" spans="4:4" ht="13">
      <c r="D379" s="4"/>
    </row>
    <row r="380" spans="4:4" ht="13">
      <c r="D380" s="4"/>
    </row>
    <row r="381" spans="4:4" ht="13">
      <c r="D381" s="4"/>
    </row>
    <row r="382" spans="4:4" ht="13">
      <c r="D382" s="4"/>
    </row>
    <row r="383" spans="4:4" ht="13">
      <c r="D383" s="4"/>
    </row>
    <row r="384" spans="4:4" ht="13">
      <c r="D384" s="4"/>
    </row>
    <row r="385" spans="4:4" ht="13">
      <c r="D385" s="4"/>
    </row>
    <row r="386" spans="4:4" ht="13">
      <c r="D386" s="4"/>
    </row>
    <row r="387" spans="4:4" ht="13">
      <c r="D387" s="4"/>
    </row>
    <row r="388" spans="4:4" ht="13">
      <c r="D388" s="4"/>
    </row>
    <row r="389" spans="4:4" ht="13">
      <c r="D389" s="4"/>
    </row>
    <row r="390" spans="4:4" ht="13">
      <c r="D390" s="4"/>
    </row>
    <row r="391" spans="4:4" ht="13">
      <c r="D391" s="4"/>
    </row>
    <row r="392" spans="4:4" ht="13">
      <c r="D392" s="4"/>
    </row>
    <row r="393" spans="4:4" ht="13">
      <c r="D393" s="4"/>
    </row>
    <row r="394" spans="4:4" ht="13">
      <c r="D394" s="4"/>
    </row>
    <row r="395" spans="4:4" ht="13">
      <c r="D395" s="4"/>
    </row>
    <row r="396" spans="4:4" ht="13">
      <c r="D396" s="4"/>
    </row>
    <row r="397" spans="4:4" ht="13">
      <c r="D397" s="4"/>
    </row>
    <row r="398" spans="4:4" ht="13">
      <c r="D398" s="4"/>
    </row>
    <row r="399" spans="4:4" ht="13">
      <c r="D399" s="4"/>
    </row>
    <row r="400" spans="4:4" ht="13">
      <c r="D400" s="4"/>
    </row>
    <row r="401" spans="4:4" ht="13">
      <c r="D401" s="4"/>
    </row>
    <row r="402" spans="4:4" ht="13">
      <c r="D402" s="4"/>
    </row>
    <row r="403" spans="4:4" ht="13">
      <c r="D403" s="4"/>
    </row>
    <row r="404" spans="4:4" ht="13">
      <c r="D404" s="4"/>
    </row>
    <row r="405" spans="4:4" ht="13">
      <c r="D405" s="4"/>
    </row>
    <row r="406" spans="4:4" ht="13">
      <c r="D406" s="4"/>
    </row>
    <row r="407" spans="4:4" ht="13">
      <c r="D407" s="4"/>
    </row>
    <row r="408" spans="4:4" ht="13">
      <c r="D408" s="4"/>
    </row>
    <row r="409" spans="4:4" ht="13">
      <c r="D409" s="4"/>
    </row>
    <row r="410" spans="4:4" ht="13">
      <c r="D410" s="4"/>
    </row>
    <row r="411" spans="4:4" ht="13">
      <c r="D411" s="4"/>
    </row>
    <row r="412" spans="4:4" ht="13">
      <c r="D412" s="4"/>
    </row>
    <row r="413" spans="4:4" ht="13">
      <c r="D413" s="4"/>
    </row>
    <row r="414" spans="4:4" ht="13">
      <c r="D414" s="4"/>
    </row>
    <row r="415" spans="4:4" ht="13">
      <c r="D415" s="4"/>
    </row>
    <row r="416" spans="4:4" ht="13">
      <c r="D416" s="4"/>
    </row>
    <row r="417" spans="4:4" ht="13">
      <c r="D417" s="4"/>
    </row>
    <row r="418" spans="4:4" ht="13">
      <c r="D418" s="4"/>
    </row>
    <row r="419" spans="4:4" ht="13">
      <c r="D419" s="4"/>
    </row>
    <row r="420" spans="4:4" ht="13">
      <c r="D420" s="4"/>
    </row>
    <row r="421" spans="4:4" ht="13">
      <c r="D421" s="4"/>
    </row>
    <row r="422" spans="4:4" ht="13">
      <c r="D422" s="4"/>
    </row>
    <row r="423" spans="4:4" ht="13">
      <c r="D423" s="4"/>
    </row>
    <row r="424" spans="4:4" ht="13">
      <c r="D424" s="4"/>
    </row>
    <row r="425" spans="4:4" ht="13">
      <c r="D425" s="4"/>
    </row>
    <row r="426" spans="4:4" ht="13">
      <c r="D426" s="4"/>
    </row>
    <row r="427" spans="4:4" ht="13">
      <c r="D427" s="4"/>
    </row>
    <row r="428" spans="4:4" ht="13">
      <c r="D428" s="4"/>
    </row>
    <row r="429" spans="4:4" ht="13">
      <c r="D429" s="4"/>
    </row>
    <row r="430" spans="4:4" ht="13">
      <c r="D430" s="4"/>
    </row>
    <row r="431" spans="4:4" ht="13">
      <c r="D431" s="4"/>
    </row>
    <row r="432" spans="4:4" ht="13">
      <c r="D432" s="4"/>
    </row>
    <row r="433" spans="4:4" ht="13">
      <c r="D433" s="4"/>
    </row>
    <row r="434" spans="4:4" ht="13">
      <c r="D434" s="4"/>
    </row>
    <row r="435" spans="4:4" ht="13">
      <c r="D435" s="4"/>
    </row>
    <row r="436" spans="4:4" ht="13">
      <c r="D436" s="4"/>
    </row>
    <row r="437" spans="4:4" ht="13">
      <c r="D437" s="4"/>
    </row>
    <row r="438" spans="4:4" ht="13">
      <c r="D438" s="4"/>
    </row>
    <row r="439" spans="4:4" ht="13">
      <c r="D439" s="4"/>
    </row>
    <row r="440" spans="4:4" ht="13">
      <c r="D440" s="4"/>
    </row>
    <row r="441" spans="4:4" ht="13">
      <c r="D441" s="4"/>
    </row>
    <row r="442" spans="4:4" ht="13">
      <c r="D442" s="4"/>
    </row>
    <row r="443" spans="4:4" ht="13">
      <c r="D443" s="4"/>
    </row>
    <row r="444" spans="4:4" ht="13">
      <c r="D444" s="4"/>
    </row>
    <row r="445" spans="4:4" ht="13">
      <c r="D445" s="4"/>
    </row>
    <row r="446" spans="4:4" ht="13">
      <c r="D446" s="4"/>
    </row>
    <row r="447" spans="4:4" ht="13">
      <c r="D447" s="4"/>
    </row>
    <row r="448" spans="4:4" ht="13">
      <c r="D448" s="4"/>
    </row>
    <row r="449" spans="4:4" ht="13">
      <c r="D449" s="4"/>
    </row>
    <row r="450" spans="4:4" ht="13">
      <c r="D450" s="4"/>
    </row>
    <row r="451" spans="4:4" ht="13">
      <c r="D451" s="4"/>
    </row>
    <row r="452" spans="4:4" ht="13">
      <c r="D452" s="4"/>
    </row>
    <row r="453" spans="4:4" ht="13">
      <c r="D453" s="4"/>
    </row>
    <row r="454" spans="4:4" ht="13">
      <c r="D454" s="4"/>
    </row>
    <row r="455" spans="4:4" ht="13">
      <c r="D455" s="4"/>
    </row>
    <row r="456" spans="4:4" ht="13">
      <c r="D456" s="4"/>
    </row>
    <row r="457" spans="4:4" ht="13">
      <c r="D457" s="4"/>
    </row>
    <row r="458" spans="4:4" ht="13">
      <c r="D458" s="4"/>
    </row>
    <row r="459" spans="4:4" ht="13">
      <c r="D459" s="4"/>
    </row>
    <row r="460" spans="4:4" ht="13">
      <c r="D460" s="4"/>
    </row>
    <row r="461" spans="4:4" ht="13">
      <c r="D461" s="4"/>
    </row>
    <row r="462" spans="4:4" ht="13">
      <c r="D462" s="4"/>
    </row>
    <row r="463" spans="4:4" ht="13">
      <c r="D463" s="4"/>
    </row>
    <row r="464" spans="4:4" ht="13">
      <c r="D464" s="4"/>
    </row>
    <row r="465" spans="4:4" ht="13">
      <c r="D465" s="4"/>
    </row>
    <row r="466" spans="4:4" ht="13">
      <c r="D466" s="4"/>
    </row>
    <row r="467" spans="4:4" ht="13">
      <c r="D467" s="4"/>
    </row>
    <row r="468" spans="4:4" ht="13">
      <c r="D468" s="4"/>
    </row>
    <row r="469" spans="4:4" ht="13">
      <c r="D469" s="4"/>
    </row>
    <row r="470" spans="4:4" ht="13">
      <c r="D470" s="4"/>
    </row>
    <row r="471" spans="4:4" ht="13">
      <c r="D471" s="4"/>
    </row>
    <row r="472" spans="4:4" ht="13">
      <c r="D472" s="4"/>
    </row>
    <row r="473" spans="4:4" ht="13">
      <c r="D473" s="4"/>
    </row>
    <row r="474" spans="4:4" ht="13">
      <c r="D474" s="4"/>
    </row>
    <row r="475" spans="4:4" ht="13">
      <c r="D475" s="4"/>
    </row>
    <row r="476" spans="4:4" ht="13">
      <c r="D476" s="4"/>
    </row>
    <row r="477" spans="4:4" ht="13">
      <c r="D477" s="4"/>
    </row>
    <row r="478" spans="4:4" ht="13">
      <c r="D478" s="4"/>
    </row>
    <row r="479" spans="4:4" ht="13">
      <c r="D479" s="4"/>
    </row>
    <row r="480" spans="4:4" ht="13">
      <c r="D480" s="4"/>
    </row>
    <row r="481" spans="4:4" ht="13">
      <c r="D481" s="4"/>
    </row>
    <row r="482" spans="4:4" ht="13">
      <c r="D482" s="4"/>
    </row>
    <row r="483" spans="4:4" ht="13">
      <c r="D483" s="4"/>
    </row>
    <row r="484" spans="4:4" ht="13">
      <c r="D484" s="4"/>
    </row>
    <row r="485" spans="4:4" ht="13">
      <c r="D485" s="4"/>
    </row>
    <row r="486" spans="4:4" ht="13">
      <c r="D486" s="4"/>
    </row>
    <row r="487" spans="4:4" ht="13">
      <c r="D487" s="4"/>
    </row>
    <row r="488" spans="4:4" ht="13">
      <c r="D488" s="4"/>
    </row>
    <row r="489" spans="4:4" ht="13">
      <c r="D489" s="4"/>
    </row>
    <row r="490" spans="4:4" ht="13">
      <c r="D490" s="4"/>
    </row>
    <row r="491" spans="4:4" ht="13">
      <c r="D491" s="4"/>
    </row>
    <row r="492" spans="4:4" ht="13">
      <c r="D492" s="4"/>
    </row>
    <row r="493" spans="4:4" ht="13">
      <c r="D493" s="4"/>
    </row>
    <row r="494" spans="4:4" ht="13">
      <c r="D494" s="4"/>
    </row>
    <row r="495" spans="4:4" ht="13">
      <c r="D495" s="4"/>
    </row>
    <row r="496" spans="4:4" ht="13">
      <c r="D496" s="4"/>
    </row>
    <row r="497" spans="4:4" ht="13">
      <c r="D497" s="4"/>
    </row>
    <row r="498" spans="4:4" ht="13">
      <c r="D498" s="4"/>
    </row>
    <row r="499" spans="4:4" ht="13">
      <c r="D499" s="4"/>
    </row>
    <row r="500" spans="4:4" ht="13">
      <c r="D500" s="4"/>
    </row>
    <row r="501" spans="4:4" ht="13">
      <c r="D501" s="4"/>
    </row>
    <row r="502" spans="4:4" ht="13">
      <c r="D502" s="4"/>
    </row>
    <row r="503" spans="4:4" ht="13">
      <c r="D503" s="4"/>
    </row>
    <row r="504" spans="4:4" ht="13">
      <c r="D504" s="4"/>
    </row>
    <row r="505" spans="4:4" ht="13">
      <c r="D505" s="4"/>
    </row>
    <row r="506" spans="4:4" ht="13">
      <c r="D506" s="4"/>
    </row>
    <row r="507" spans="4:4" ht="13">
      <c r="D507" s="4"/>
    </row>
    <row r="508" spans="4:4" ht="13">
      <c r="D508" s="4"/>
    </row>
    <row r="509" spans="4:4" ht="13">
      <c r="D509" s="4"/>
    </row>
    <row r="510" spans="4:4" ht="13">
      <c r="D510" s="4"/>
    </row>
    <row r="511" spans="4:4" ht="13">
      <c r="D511" s="4"/>
    </row>
    <row r="512" spans="4:4" ht="13">
      <c r="D512" s="4"/>
    </row>
    <row r="513" spans="4:4" ht="13">
      <c r="D513" s="4"/>
    </row>
    <row r="514" spans="4:4" ht="13">
      <c r="D514" s="4"/>
    </row>
    <row r="515" spans="4:4" ht="13">
      <c r="D515" s="4"/>
    </row>
    <row r="516" spans="4:4" ht="13">
      <c r="D516" s="4"/>
    </row>
    <row r="517" spans="4:4" ht="13">
      <c r="D517" s="4"/>
    </row>
    <row r="518" spans="4:4" ht="13">
      <c r="D518" s="4"/>
    </row>
    <row r="519" spans="4:4" ht="13">
      <c r="D519" s="4"/>
    </row>
    <row r="520" spans="4:4" ht="13">
      <c r="D520" s="4"/>
    </row>
    <row r="521" spans="4:4" ht="13">
      <c r="D521" s="4"/>
    </row>
    <row r="522" spans="4:4" ht="13">
      <c r="D522" s="4"/>
    </row>
    <row r="523" spans="4:4" ht="13">
      <c r="D523" s="4"/>
    </row>
    <row r="524" spans="4:4" ht="13">
      <c r="D524" s="4"/>
    </row>
    <row r="525" spans="4:4" ht="13">
      <c r="D525" s="4"/>
    </row>
    <row r="526" spans="4:4" ht="13">
      <c r="D526" s="4"/>
    </row>
    <row r="527" spans="4:4" ht="13">
      <c r="D527" s="4"/>
    </row>
    <row r="528" spans="4:4" ht="13">
      <c r="D528" s="4"/>
    </row>
    <row r="529" spans="4:4" ht="13">
      <c r="D529" s="4"/>
    </row>
    <row r="530" spans="4:4" ht="13">
      <c r="D530" s="4"/>
    </row>
    <row r="531" spans="4:4" ht="13">
      <c r="D531" s="4"/>
    </row>
    <row r="532" spans="4:4" ht="13">
      <c r="D532" s="4"/>
    </row>
    <row r="533" spans="4:4" ht="13">
      <c r="D533" s="4"/>
    </row>
    <row r="534" spans="4:4" ht="13">
      <c r="D534" s="4"/>
    </row>
    <row r="535" spans="4:4" ht="13">
      <c r="D535" s="4"/>
    </row>
    <row r="536" spans="4:4" ht="13">
      <c r="D536" s="4"/>
    </row>
    <row r="537" spans="4:4" ht="13">
      <c r="D537" s="4"/>
    </row>
    <row r="538" spans="4:4" ht="13">
      <c r="D538" s="4"/>
    </row>
    <row r="539" spans="4:4" ht="13">
      <c r="D539" s="4"/>
    </row>
    <row r="540" spans="4:4" ht="13">
      <c r="D540" s="4"/>
    </row>
    <row r="541" spans="4:4" ht="13">
      <c r="D541" s="4"/>
    </row>
    <row r="542" spans="4:4" ht="13">
      <c r="D542" s="4"/>
    </row>
    <row r="543" spans="4:4" ht="13">
      <c r="D543" s="4"/>
    </row>
    <row r="544" spans="4:4" ht="13">
      <c r="D544" s="4"/>
    </row>
    <row r="545" spans="4:4" ht="13">
      <c r="D545" s="4"/>
    </row>
    <row r="546" spans="4:4" ht="13">
      <c r="D546" s="4"/>
    </row>
    <row r="547" spans="4:4" ht="13">
      <c r="D547" s="4"/>
    </row>
    <row r="548" spans="4:4" ht="13">
      <c r="D548" s="4"/>
    </row>
    <row r="549" spans="4:4" ht="13">
      <c r="D549" s="4"/>
    </row>
    <row r="550" spans="4:4" ht="13">
      <c r="D550" s="4"/>
    </row>
    <row r="551" spans="4:4" ht="13">
      <c r="D551" s="4"/>
    </row>
    <row r="552" spans="4:4" ht="13">
      <c r="D552" s="4"/>
    </row>
    <row r="553" spans="4:4" ht="13">
      <c r="D553" s="4"/>
    </row>
    <row r="554" spans="4:4" ht="13">
      <c r="D554" s="4"/>
    </row>
    <row r="555" spans="4:4" ht="13">
      <c r="D555" s="4"/>
    </row>
    <row r="556" spans="4:4" ht="13">
      <c r="D556" s="4"/>
    </row>
    <row r="557" spans="4:4" ht="13">
      <c r="D557" s="4"/>
    </row>
    <row r="558" spans="4:4" ht="13">
      <c r="D558" s="4"/>
    </row>
    <row r="559" spans="4:4" ht="13">
      <c r="D559" s="4"/>
    </row>
    <row r="560" spans="4:4" ht="13">
      <c r="D560" s="4"/>
    </row>
    <row r="561" spans="4:4" ht="13">
      <c r="D561" s="4"/>
    </row>
    <row r="562" spans="4:4" ht="13">
      <c r="D562" s="4"/>
    </row>
    <row r="563" spans="4:4" ht="13">
      <c r="D563" s="4"/>
    </row>
    <row r="564" spans="4:4" ht="13">
      <c r="D564" s="4"/>
    </row>
    <row r="565" spans="4:4" ht="13">
      <c r="D565" s="4"/>
    </row>
    <row r="566" spans="4:4" ht="13">
      <c r="D566" s="4"/>
    </row>
    <row r="567" spans="4:4" ht="13">
      <c r="D567" s="4"/>
    </row>
    <row r="568" spans="4:4" ht="13">
      <c r="D568" s="4"/>
    </row>
    <row r="569" spans="4:4" ht="13">
      <c r="D569" s="4"/>
    </row>
    <row r="570" spans="4:4" ht="13">
      <c r="D570" s="4"/>
    </row>
    <row r="571" spans="4:4" ht="13">
      <c r="D571" s="4"/>
    </row>
    <row r="572" spans="4:4" ht="13">
      <c r="D572" s="4"/>
    </row>
    <row r="573" spans="4:4" ht="13">
      <c r="D573" s="4"/>
    </row>
    <row r="574" spans="4:4" ht="13">
      <c r="D574" s="4"/>
    </row>
    <row r="575" spans="4:4" ht="13">
      <c r="D575" s="4"/>
    </row>
    <row r="576" spans="4:4" ht="13">
      <c r="D576" s="4"/>
    </row>
    <row r="577" spans="4:4" ht="13">
      <c r="D577" s="4"/>
    </row>
    <row r="578" spans="4:4" ht="13">
      <c r="D578" s="4"/>
    </row>
    <row r="579" spans="4:4" ht="13">
      <c r="D579" s="4"/>
    </row>
    <row r="580" spans="4:4" ht="13">
      <c r="D580" s="4"/>
    </row>
    <row r="581" spans="4:4" ht="13">
      <c r="D581" s="4"/>
    </row>
    <row r="582" spans="4:4" ht="13">
      <c r="D582" s="4"/>
    </row>
    <row r="583" spans="4:4" ht="13">
      <c r="D583" s="4"/>
    </row>
    <row r="584" spans="4:4" ht="13">
      <c r="D584" s="4"/>
    </row>
    <row r="585" spans="4:4" ht="13">
      <c r="D585" s="4"/>
    </row>
    <row r="586" spans="4:4" ht="13">
      <c r="D586" s="4"/>
    </row>
    <row r="587" spans="4:4" ht="13">
      <c r="D587" s="4"/>
    </row>
    <row r="588" spans="4:4" ht="13">
      <c r="D588" s="4"/>
    </row>
    <row r="589" spans="4:4" ht="13">
      <c r="D589" s="4"/>
    </row>
    <row r="590" spans="4:4" ht="13">
      <c r="D590" s="4"/>
    </row>
    <row r="591" spans="4:4" ht="13">
      <c r="D591" s="4"/>
    </row>
    <row r="592" spans="4:4" ht="13">
      <c r="D592" s="4"/>
    </row>
    <row r="593" spans="4:4" ht="13">
      <c r="D593" s="4"/>
    </row>
    <row r="594" spans="4:4" ht="13">
      <c r="D594" s="4"/>
    </row>
    <row r="595" spans="4:4" ht="13">
      <c r="D595" s="4"/>
    </row>
    <row r="596" spans="4:4" ht="13">
      <c r="D596" s="4"/>
    </row>
    <row r="597" spans="4:4" ht="13">
      <c r="D597" s="4"/>
    </row>
    <row r="598" spans="4:4" ht="13">
      <c r="D598" s="4"/>
    </row>
    <row r="599" spans="4:4" ht="13">
      <c r="D599" s="4"/>
    </row>
    <row r="600" spans="4:4" ht="13">
      <c r="D600" s="4"/>
    </row>
    <row r="601" spans="4:4" ht="13">
      <c r="D601" s="4"/>
    </row>
    <row r="602" spans="4:4" ht="13">
      <c r="D602" s="4"/>
    </row>
    <row r="603" spans="4:4" ht="13">
      <c r="D603" s="4"/>
    </row>
    <row r="604" spans="4:4" ht="13">
      <c r="D604" s="4"/>
    </row>
    <row r="605" spans="4:4" ht="13">
      <c r="D605" s="4"/>
    </row>
    <row r="606" spans="4:4" ht="13">
      <c r="D606" s="4"/>
    </row>
    <row r="607" spans="4:4" ht="13">
      <c r="D607" s="4"/>
    </row>
    <row r="608" spans="4:4" ht="13">
      <c r="D608" s="4"/>
    </row>
    <row r="609" spans="4:4" ht="13">
      <c r="D609" s="4"/>
    </row>
    <row r="610" spans="4:4" ht="13">
      <c r="D610" s="4"/>
    </row>
    <row r="611" spans="4:4" ht="13">
      <c r="D611" s="4"/>
    </row>
    <row r="612" spans="4:4" ht="13">
      <c r="D612" s="4"/>
    </row>
    <row r="613" spans="4:4" ht="13">
      <c r="D613" s="4"/>
    </row>
    <row r="614" spans="4:4" ht="13">
      <c r="D614" s="4"/>
    </row>
    <row r="615" spans="4:4" ht="13">
      <c r="D615" s="4"/>
    </row>
    <row r="616" spans="4:4" ht="13">
      <c r="D616" s="4"/>
    </row>
    <row r="617" spans="4:4" ht="13">
      <c r="D617" s="4"/>
    </row>
    <row r="618" spans="4:4" ht="13">
      <c r="D618" s="4"/>
    </row>
    <row r="619" spans="4:4" ht="13">
      <c r="D619" s="4"/>
    </row>
    <row r="620" spans="4:4" ht="13">
      <c r="D620" s="4"/>
    </row>
    <row r="621" spans="4:4" ht="13">
      <c r="D621" s="4"/>
    </row>
    <row r="622" spans="4:4" ht="13">
      <c r="D622" s="4"/>
    </row>
    <row r="623" spans="4:4" ht="13">
      <c r="D623" s="4"/>
    </row>
    <row r="624" spans="4:4" ht="13">
      <c r="D624" s="4"/>
    </row>
    <row r="625" spans="4:4" ht="13">
      <c r="D625" s="4"/>
    </row>
    <row r="626" spans="4:4" ht="13">
      <c r="D626" s="4"/>
    </row>
    <row r="627" spans="4:4" ht="13">
      <c r="D627" s="4"/>
    </row>
    <row r="628" spans="4:4" ht="13">
      <c r="D628" s="4"/>
    </row>
    <row r="629" spans="4:4" ht="13">
      <c r="D629" s="4"/>
    </row>
    <row r="630" spans="4:4" ht="13">
      <c r="D630" s="4"/>
    </row>
    <row r="631" spans="4:4" ht="13">
      <c r="D631" s="4"/>
    </row>
    <row r="632" spans="4:4" ht="13">
      <c r="D632" s="4"/>
    </row>
    <row r="633" spans="4:4" ht="13">
      <c r="D633" s="4"/>
    </row>
    <row r="634" spans="4:4" ht="13">
      <c r="D634" s="4"/>
    </row>
    <row r="635" spans="4:4" ht="13">
      <c r="D635" s="4"/>
    </row>
    <row r="636" spans="4:4" ht="13">
      <c r="D636" s="4"/>
    </row>
    <row r="637" spans="4:4" ht="13">
      <c r="D637" s="4"/>
    </row>
    <row r="638" spans="4:4" ht="13">
      <c r="D638" s="4"/>
    </row>
    <row r="639" spans="4:4" ht="13">
      <c r="D639" s="4"/>
    </row>
    <row r="640" spans="4:4" ht="13">
      <c r="D640" s="4"/>
    </row>
    <row r="641" spans="4:4" ht="13">
      <c r="D641" s="4"/>
    </row>
    <row r="642" spans="4:4" ht="13">
      <c r="D642" s="4"/>
    </row>
    <row r="643" spans="4:4" ht="13">
      <c r="D643" s="4"/>
    </row>
    <row r="644" spans="4:4" ht="13">
      <c r="D644" s="4"/>
    </row>
    <row r="645" spans="4:4" ht="13">
      <c r="D645" s="4"/>
    </row>
    <row r="646" spans="4:4" ht="13">
      <c r="D646" s="4"/>
    </row>
    <row r="647" spans="4:4" ht="13">
      <c r="D647" s="4"/>
    </row>
    <row r="648" spans="4:4" ht="13">
      <c r="D648" s="4"/>
    </row>
    <row r="649" spans="4:4" ht="13">
      <c r="D649" s="4"/>
    </row>
    <row r="650" spans="4:4" ht="13">
      <c r="D650" s="4"/>
    </row>
    <row r="651" spans="4:4" ht="13">
      <c r="D651" s="4"/>
    </row>
    <row r="652" spans="4:4" ht="13">
      <c r="D652" s="4"/>
    </row>
    <row r="653" spans="4:4" ht="13">
      <c r="D653" s="4"/>
    </row>
    <row r="654" spans="4:4" ht="13">
      <c r="D654" s="4"/>
    </row>
    <row r="655" spans="4:4" ht="13">
      <c r="D655" s="4"/>
    </row>
    <row r="656" spans="4:4" ht="13">
      <c r="D656" s="4"/>
    </row>
    <row r="657" spans="4:4" ht="13">
      <c r="D657" s="4"/>
    </row>
    <row r="658" spans="4:4" ht="13">
      <c r="D658" s="4"/>
    </row>
    <row r="659" spans="4:4" ht="13">
      <c r="D659" s="4"/>
    </row>
    <row r="660" spans="4:4" ht="13">
      <c r="D660" s="4"/>
    </row>
    <row r="661" spans="4:4" ht="13">
      <c r="D661" s="4"/>
    </row>
    <row r="662" spans="4:4" ht="13">
      <c r="D662" s="4"/>
    </row>
    <row r="663" spans="4:4" ht="13">
      <c r="D663" s="4"/>
    </row>
    <row r="664" spans="4:4" ht="13">
      <c r="D664" s="4"/>
    </row>
    <row r="665" spans="4:4" ht="13">
      <c r="D665" s="4"/>
    </row>
    <row r="666" spans="4:4" ht="13">
      <c r="D666" s="4"/>
    </row>
    <row r="667" spans="4:4" ht="13">
      <c r="D667" s="4"/>
    </row>
    <row r="668" spans="4:4" ht="13">
      <c r="D668" s="4"/>
    </row>
    <row r="669" spans="4:4" ht="13">
      <c r="D669" s="4"/>
    </row>
    <row r="670" spans="4:4" ht="13">
      <c r="D670" s="4"/>
    </row>
    <row r="671" spans="4:4" ht="13">
      <c r="D671" s="4"/>
    </row>
    <row r="672" spans="4:4" ht="13">
      <c r="D672" s="4"/>
    </row>
    <row r="673" spans="4:4" ht="13">
      <c r="D673" s="4"/>
    </row>
    <row r="674" spans="4:4" ht="13">
      <c r="D674" s="4"/>
    </row>
    <row r="675" spans="4:4" ht="13">
      <c r="D675" s="4"/>
    </row>
    <row r="676" spans="4:4" ht="13">
      <c r="D676" s="4"/>
    </row>
    <row r="677" spans="4:4" ht="13">
      <c r="D677" s="4"/>
    </row>
    <row r="678" spans="4:4" ht="13">
      <c r="D678" s="4"/>
    </row>
    <row r="679" spans="4:4" ht="13">
      <c r="D679" s="4"/>
    </row>
    <row r="680" spans="4:4" ht="13">
      <c r="D680" s="4"/>
    </row>
    <row r="681" spans="4:4" ht="13">
      <c r="D681" s="4"/>
    </row>
    <row r="682" spans="4:4" ht="13">
      <c r="D682" s="4"/>
    </row>
    <row r="683" spans="4:4" ht="13">
      <c r="D683" s="4"/>
    </row>
    <row r="684" spans="4:4" ht="13">
      <c r="D684" s="4"/>
    </row>
    <row r="685" spans="4:4" ht="13">
      <c r="D685" s="4"/>
    </row>
    <row r="686" spans="4:4" ht="13">
      <c r="D686" s="4"/>
    </row>
    <row r="687" spans="4:4" ht="13">
      <c r="D687" s="4"/>
    </row>
    <row r="688" spans="4:4" ht="13">
      <c r="D688" s="4"/>
    </row>
    <row r="689" spans="4:4" ht="13">
      <c r="D689" s="4"/>
    </row>
    <row r="690" spans="4:4" ht="13">
      <c r="D690" s="4"/>
    </row>
    <row r="691" spans="4:4" ht="13">
      <c r="D691" s="4"/>
    </row>
    <row r="692" spans="4:4" ht="13">
      <c r="D692" s="4"/>
    </row>
    <row r="693" spans="4:4" ht="13">
      <c r="D693" s="4"/>
    </row>
    <row r="694" spans="4:4" ht="13">
      <c r="D694" s="4"/>
    </row>
    <row r="695" spans="4:4" ht="13">
      <c r="D695" s="4"/>
    </row>
    <row r="696" spans="4:4" ht="13">
      <c r="D696" s="4"/>
    </row>
    <row r="697" spans="4:4" ht="13">
      <c r="D697" s="4"/>
    </row>
    <row r="698" spans="4:4" ht="13">
      <c r="D698" s="4"/>
    </row>
    <row r="699" spans="4:4" ht="13">
      <c r="D699" s="4"/>
    </row>
    <row r="700" spans="4:4" ht="13">
      <c r="D700" s="4"/>
    </row>
    <row r="701" spans="4:4" ht="13">
      <c r="D701" s="4"/>
    </row>
    <row r="702" spans="4:4" ht="13">
      <c r="D702" s="4"/>
    </row>
    <row r="703" spans="4:4" ht="13">
      <c r="D703" s="4"/>
    </row>
    <row r="704" spans="4:4" ht="13">
      <c r="D704" s="4"/>
    </row>
    <row r="705" spans="4:4" ht="13">
      <c r="D705" s="4"/>
    </row>
    <row r="706" spans="4:4" ht="13">
      <c r="D706" s="4"/>
    </row>
    <row r="707" spans="4:4" ht="13">
      <c r="D707" s="4"/>
    </row>
    <row r="708" spans="4:4" ht="13">
      <c r="D708" s="4"/>
    </row>
    <row r="709" spans="4:4" ht="13">
      <c r="D709" s="4"/>
    </row>
    <row r="710" spans="4:4" ht="13">
      <c r="D710" s="4"/>
    </row>
    <row r="711" spans="4:4" ht="13">
      <c r="D711" s="4"/>
    </row>
    <row r="712" spans="4:4" ht="13">
      <c r="D712" s="4"/>
    </row>
    <row r="713" spans="4:4" ht="13">
      <c r="D713" s="4"/>
    </row>
    <row r="714" spans="4:4" ht="13">
      <c r="D714" s="4"/>
    </row>
    <row r="715" spans="4:4" ht="13">
      <c r="D715" s="4"/>
    </row>
    <row r="716" spans="4:4" ht="13">
      <c r="D716" s="4"/>
    </row>
    <row r="717" spans="4:4" ht="13">
      <c r="D717" s="4"/>
    </row>
    <row r="718" spans="4:4" ht="13">
      <c r="D718" s="4"/>
    </row>
    <row r="719" spans="4:4" ht="13">
      <c r="D719" s="4"/>
    </row>
    <row r="720" spans="4:4" ht="13">
      <c r="D720" s="4"/>
    </row>
    <row r="721" spans="4:4" ht="13">
      <c r="D721" s="4"/>
    </row>
    <row r="722" spans="4:4" ht="13">
      <c r="D722" s="4"/>
    </row>
    <row r="723" spans="4:4" ht="13">
      <c r="D723" s="4"/>
    </row>
    <row r="724" spans="4:4" ht="13">
      <c r="D724" s="4"/>
    </row>
    <row r="725" spans="4:4" ht="13">
      <c r="D725" s="4"/>
    </row>
    <row r="726" spans="4:4" ht="13">
      <c r="D726" s="4"/>
    </row>
    <row r="727" spans="4:4" ht="13">
      <c r="D727" s="4"/>
    </row>
    <row r="728" spans="4:4" ht="13">
      <c r="D728" s="4"/>
    </row>
    <row r="729" spans="4:4" ht="13">
      <c r="D729" s="4"/>
    </row>
    <row r="730" spans="4:4" ht="13">
      <c r="D730" s="4"/>
    </row>
    <row r="731" spans="4:4" ht="13">
      <c r="D731" s="4"/>
    </row>
    <row r="732" spans="4:4" ht="13">
      <c r="D732" s="4"/>
    </row>
    <row r="733" spans="4:4" ht="13">
      <c r="D733" s="4"/>
    </row>
    <row r="734" spans="4:4" ht="13">
      <c r="D734" s="4"/>
    </row>
    <row r="735" spans="4:4" ht="13">
      <c r="D735" s="4"/>
    </row>
    <row r="736" spans="4:4" ht="13">
      <c r="D736" s="4"/>
    </row>
    <row r="737" spans="4:4" ht="13">
      <c r="D737" s="4"/>
    </row>
    <row r="738" spans="4:4" ht="13">
      <c r="D738" s="4"/>
    </row>
    <row r="739" spans="4:4" ht="13">
      <c r="D739" s="4"/>
    </row>
    <row r="740" spans="4:4" ht="13">
      <c r="D740" s="4"/>
    </row>
    <row r="741" spans="4:4" ht="13">
      <c r="D741" s="4"/>
    </row>
    <row r="742" spans="4:4" ht="13">
      <c r="D742" s="4"/>
    </row>
    <row r="743" spans="4:4" ht="13">
      <c r="D743" s="4"/>
    </row>
    <row r="744" spans="4:4" ht="13">
      <c r="D744" s="4"/>
    </row>
    <row r="745" spans="4:4" ht="13">
      <c r="D745" s="4"/>
    </row>
    <row r="746" spans="4:4" ht="13">
      <c r="D746" s="4"/>
    </row>
    <row r="747" spans="4:4" ht="13">
      <c r="D747" s="4"/>
    </row>
    <row r="748" spans="4:4" ht="13">
      <c r="D748" s="4"/>
    </row>
    <row r="749" spans="4:4" ht="13">
      <c r="D749" s="4"/>
    </row>
    <row r="750" spans="4:4" ht="13">
      <c r="D750" s="4"/>
    </row>
    <row r="751" spans="4:4" ht="13">
      <c r="D751" s="4"/>
    </row>
    <row r="752" spans="4:4" ht="13">
      <c r="D752" s="4"/>
    </row>
    <row r="753" spans="4:4" ht="13">
      <c r="D753" s="4"/>
    </row>
    <row r="754" spans="4:4" ht="13">
      <c r="D754" s="4"/>
    </row>
    <row r="755" spans="4:4" ht="13">
      <c r="D755" s="4"/>
    </row>
    <row r="756" spans="4:4" ht="13">
      <c r="D756" s="4"/>
    </row>
    <row r="757" spans="4:4" ht="13">
      <c r="D757" s="4"/>
    </row>
    <row r="758" spans="4:4" ht="13">
      <c r="D758" s="4"/>
    </row>
    <row r="759" spans="4:4" ht="13">
      <c r="D759" s="4"/>
    </row>
    <row r="760" spans="4:4" ht="13">
      <c r="D760" s="4"/>
    </row>
    <row r="761" spans="4:4" ht="13">
      <c r="D761" s="4"/>
    </row>
    <row r="762" spans="4:4" ht="13">
      <c r="D762" s="4"/>
    </row>
    <row r="763" spans="4:4" ht="13">
      <c r="D763" s="4"/>
    </row>
    <row r="764" spans="4:4" ht="13">
      <c r="D764" s="4"/>
    </row>
    <row r="765" spans="4:4" ht="13">
      <c r="D765" s="4"/>
    </row>
    <row r="766" spans="4:4" ht="13">
      <c r="D766" s="4"/>
    </row>
    <row r="767" spans="4:4" ht="13">
      <c r="D767" s="4"/>
    </row>
    <row r="768" spans="4:4" ht="13">
      <c r="D768" s="4"/>
    </row>
    <row r="769" spans="4:4" ht="13">
      <c r="D769" s="4"/>
    </row>
    <row r="770" spans="4:4" ht="13">
      <c r="D770" s="4"/>
    </row>
    <row r="771" spans="4:4" ht="13">
      <c r="D771" s="4"/>
    </row>
    <row r="772" spans="4:4" ht="13">
      <c r="D772" s="4"/>
    </row>
    <row r="773" spans="4:4" ht="13">
      <c r="D773" s="4"/>
    </row>
    <row r="774" spans="4:4" ht="13">
      <c r="D774" s="4"/>
    </row>
    <row r="775" spans="4:4" ht="13">
      <c r="D775" s="4"/>
    </row>
    <row r="776" spans="4:4" ht="13">
      <c r="D776" s="4"/>
    </row>
    <row r="777" spans="4:4" ht="13">
      <c r="D777" s="4"/>
    </row>
    <row r="778" spans="4:4" ht="13">
      <c r="D778" s="4"/>
    </row>
    <row r="779" spans="4:4" ht="13">
      <c r="D779" s="4"/>
    </row>
    <row r="780" spans="4:4" ht="13">
      <c r="D780" s="4"/>
    </row>
    <row r="781" spans="4:4" ht="13">
      <c r="D781" s="4"/>
    </row>
    <row r="782" spans="4:4" ht="13">
      <c r="D782" s="4"/>
    </row>
    <row r="783" spans="4:4" ht="13">
      <c r="D783" s="4"/>
    </row>
    <row r="784" spans="4:4" ht="13">
      <c r="D784" s="4"/>
    </row>
    <row r="785" spans="4:4" ht="13">
      <c r="D785" s="4"/>
    </row>
    <row r="786" spans="4:4" ht="13">
      <c r="D786" s="4"/>
    </row>
    <row r="787" spans="4:4" ht="13">
      <c r="D787" s="4"/>
    </row>
    <row r="788" spans="4:4" ht="13">
      <c r="D788" s="4"/>
    </row>
    <row r="789" spans="4:4" ht="13">
      <c r="D789" s="4"/>
    </row>
    <row r="790" spans="4:4" ht="13">
      <c r="D790" s="4"/>
    </row>
    <row r="791" spans="4:4" ht="13">
      <c r="D791" s="4"/>
    </row>
    <row r="792" spans="4:4" ht="13">
      <c r="D792" s="4"/>
    </row>
    <row r="793" spans="4:4" ht="13">
      <c r="D793" s="4"/>
    </row>
    <row r="794" spans="4:4" ht="13">
      <c r="D794" s="4"/>
    </row>
    <row r="795" spans="4:4" ht="13">
      <c r="D795" s="4"/>
    </row>
    <row r="796" spans="4:4" ht="13">
      <c r="D796" s="4"/>
    </row>
    <row r="797" spans="4:4" ht="13">
      <c r="D797" s="4"/>
    </row>
    <row r="798" spans="4:4" ht="13">
      <c r="D798" s="4"/>
    </row>
    <row r="799" spans="4:4" ht="13">
      <c r="D799" s="4"/>
    </row>
    <row r="800" spans="4:4" ht="13">
      <c r="D800" s="4"/>
    </row>
    <row r="801" spans="4:4" ht="13">
      <c r="D801" s="4"/>
    </row>
    <row r="802" spans="4:4" ht="13">
      <c r="D802" s="4"/>
    </row>
    <row r="803" spans="4:4" ht="13">
      <c r="D803" s="4"/>
    </row>
    <row r="804" spans="4:4" ht="13">
      <c r="D804" s="4"/>
    </row>
    <row r="805" spans="4:4" ht="13">
      <c r="D805" s="4"/>
    </row>
    <row r="806" spans="4:4" ht="13">
      <c r="D806" s="4"/>
    </row>
    <row r="807" spans="4:4" ht="13">
      <c r="D807" s="4"/>
    </row>
    <row r="808" spans="4:4" ht="13">
      <c r="D808" s="4"/>
    </row>
    <row r="809" spans="4:4" ht="13">
      <c r="D809" s="4"/>
    </row>
    <row r="810" spans="4:4" ht="13">
      <c r="D810" s="4"/>
    </row>
    <row r="811" spans="4:4" ht="13">
      <c r="D811" s="4"/>
    </row>
    <row r="812" spans="4:4" ht="13">
      <c r="D812" s="4"/>
    </row>
    <row r="813" spans="4:4" ht="13">
      <c r="D813" s="4"/>
    </row>
    <row r="814" spans="4:4" ht="13">
      <c r="D814" s="4"/>
    </row>
    <row r="815" spans="4:4" ht="13">
      <c r="D815" s="4"/>
    </row>
    <row r="816" spans="4:4" ht="13">
      <c r="D816" s="4"/>
    </row>
    <row r="817" spans="4:4" ht="13">
      <c r="D817" s="4"/>
    </row>
    <row r="818" spans="4:4" ht="13">
      <c r="D818" s="4"/>
    </row>
    <row r="819" spans="4:4" ht="13">
      <c r="D819" s="4"/>
    </row>
    <row r="820" spans="4:4" ht="13">
      <c r="D820" s="4"/>
    </row>
    <row r="821" spans="4:4" ht="13">
      <c r="D821" s="4"/>
    </row>
    <row r="822" spans="4:4" ht="13">
      <c r="D822" s="4"/>
    </row>
    <row r="823" spans="4:4" ht="13">
      <c r="D823" s="4"/>
    </row>
    <row r="824" spans="4:4" ht="13">
      <c r="D824" s="4"/>
    </row>
    <row r="825" spans="4:4" ht="13">
      <c r="D825" s="4"/>
    </row>
    <row r="826" spans="4:4" ht="13">
      <c r="D826" s="4"/>
    </row>
    <row r="827" spans="4:4" ht="13">
      <c r="D827" s="4"/>
    </row>
    <row r="828" spans="4:4" ht="13">
      <c r="D828" s="4"/>
    </row>
    <row r="829" spans="4:4" ht="13">
      <c r="D829" s="4"/>
    </row>
    <row r="830" spans="4:4" ht="13">
      <c r="D830" s="4"/>
    </row>
    <row r="831" spans="4:4" ht="13">
      <c r="D831" s="4"/>
    </row>
    <row r="832" spans="4:4" ht="13">
      <c r="D832" s="4"/>
    </row>
    <row r="833" spans="4:4" ht="13">
      <c r="D833" s="4"/>
    </row>
    <row r="834" spans="4:4" ht="13">
      <c r="D834" s="4"/>
    </row>
    <row r="835" spans="4:4" ht="13">
      <c r="D835" s="4"/>
    </row>
    <row r="836" spans="4:4" ht="13">
      <c r="D836" s="4"/>
    </row>
    <row r="837" spans="4:4" ht="13">
      <c r="D837" s="4"/>
    </row>
    <row r="838" spans="4:4" ht="13">
      <c r="D838" s="4"/>
    </row>
    <row r="839" spans="4:4" ht="13">
      <c r="D839" s="4"/>
    </row>
    <row r="840" spans="4:4" ht="13">
      <c r="D840" s="4"/>
    </row>
    <row r="841" spans="4:4" ht="13">
      <c r="D841" s="4"/>
    </row>
    <row r="842" spans="4:4" ht="13">
      <c r="D842" s="4"/>
    </row>
    <row r="843" spans="4:4" ht="13">
      <c r="D843" s="4"/>
    </row>
    <row r="844" spans="4:4" ht="13">
      <c r="D844" s="4"/>
    </row>
    <row r="845" spans="4:4" ht="13">
      <c r="D845" s="4"/>
    </row>
    <row r="846" spans="4:4" ht="13">
      <c r="D846" s="4"/>
    </row>
    <row r="847" spans="4:4" ht="13">
      <c r="D847" s="4"/>
    </row>
    <row r="848" spans="4:4" ht="13">
      <c r="D848" s="4"/>
    </row>
    <row r="849" spans="4:4" ht="13">
      <c r="D849" s="4"/>
    </row>
    <row r="850" spans="4:4" ht="13">
      <c r="D850" s="4"/>
    </row>
    <row r="851" spans="4:4" ht="13">
      <c r="D851" s="4"/>
    </row>
    <row r="852" spans="4:4" ht="13">
      <c r="D852" s="4"/>
    </row>
    <row r="853" spans="4:4" ht="13">
      <c r="D853" s="4"/>
    </row>
    <row r="854" spans="4:4" ht="13">
      <c r="D854" s="4"/>
    </row>
    <row r="855" spans="4:4" ht="13">
      <c r="D855" s="4"/>
    </row>
    <row r="856" spans="4:4" ht="13">
      <c r="D856" s="4"/>
    </row>
    <row r="857" spans="4:4" ht="13">
      <c r="D857" s="4"/>
    </row>
    <row r="858" spans="4:4" ht="13">
      <c r="D858" s="4"/>
    </row>
    <row r="859" spans="4:4" ht="13">
      <c r="D859" s="4"/>
    </row>
    <row r="860" spans="4:4" ht="13">
      <c r="D860" s="4"/>
    </row>
    <row r="861" spans="4:4" ht="13">
      <c r="D861" s="4"/>
    </row>
    <row r="862" spans="4:4" ht="13">
      <c r="D862" s="4"/>
    </row>
    <row r="863" spans="4:4" ht="13">
      <c r="D863" s="4"/>
    </row>
    <row r="864" spans="4:4" ht="13">
      <c r="D864" s="4"/>
    </row>
    <row r="865" spans="4:4" ht="13">
      <c r="D865" s="4"/>
    </row>
    <row r="866" spans="4:4" ht="13">
      <c r="D866" s="4"/>
    </row>
    <row r="867" spans="4:4" ht="13">
      <c r="D867" s="4"/>
    </row>
    <row r="868" spans="4:4" ht="13">
      <c r="D868" s="4"/>
    </row>
    <row r="869" spans="4:4" ht="13">
      <c r="D869" s="4"/>
    </row>
    <row r="870" spans="4:4" ht="13">
      <c r="D870" s="4"/>
    </row>
    <row r="871" spans="4:4" ht="13">
      <c r="D871" s="4"/>
    </row>
    <row r="872" spans="4:4" ht="13">
      <c r="D872" s="4"/>
    </row>
    <row r="873" spans="4:4" ht="13">
      <c r="D873" s="4"/>
    </row>
    <row r="874" spans="4:4" ht="13">
      <c r="D874" s="4"/>
    </row>
    <row r="875" spans="4:4" ht="13">
      <c r="D875" s="4"/>
    </row>
    <row r="876" spans="4:4" ht="13">
      <c r="D876" s="4"/>
    </row>
    <row r="877" spans="4:4" ht="13">
      <c r="D877" s="4"/>
    </row>
    <row r="878" spans="4:4" ht="13">
      <c r="D878" s="4"/>
    </row>
    <row r="879" spans="4:4" ht="13">
      <c r="D879" s="4"/>
    </row>
    <row r="880" spans="4:4" ht="13">
      <c r="D880" s="4"/>
    </row>
    <row r="881" spans="4:4" ht="13">
      <c r="D881" s="4"/>
    </row>
    <row r="882" spans="4:4" ht="13">
      <c r="D882" s="4"/>
    </row>
    <row r="883" spans="4:4" ht="13">
      <c r="D883" s="4"/>
    </row>
    <row r="884" spans="4:4" ht="13">
      <c r="D884" s="4"/>
    </row>
    <row r="885" spans="4:4" ht="13">
      <c r="D885" s="4"/>
    </row>
    <row r="886" spans="4:4" ht="13">
      <c r="D886" s="4"/>
    </row>
    <row r="887" spans="4:4" ht="13">
      <c r="D887" s="4"/>
    </row>
    <row r="888" spans="4:4" ht="13">
      <c r="D888" s="4"/>
    </row>
    <row r="889" spans="4:4" ht="13">
      <c r="D889" s="4"/>
    </row>
    <row r="890" spans="4:4" ht="13">
      <c r="D890" s="4"/>
    </row>
    <row r="891" spans="4:4" ht="13">
      <c r="D891" s="4"/>
    </row>
    <row r="892" spans="4:4" ht="13">
      <c r="D892" s="4"/>
    </row>
    <row r="893" spans="4:4" ht="13">
      <c r="D893" s="4"/>
    </row>
    <row r="894" spans="4:4" ht="13">
      <c r="D894" s="4"/>
    </row>
    <row r="895" spans="4:4" ht="13">
      <c r="D895" s="4"/>
    </row>
    <row r="896" spans="4:4" ht="13">
      <c r="D896" s="4"/>
    </row>
    <row r="897" spans="4:4" ht="13">
      <c r="D897" s="4"/>
    </row>
    <row r="898" spans="4:4" ht="13">
      <c r="D898" s="4"/>
    </row>
    <row r="899" spans="4:4" ht="13">
      <c r="D899" s="4"/>
    </row>
    <row r="900" spans="4:4" ht="13">
      <c r="D900" s="4"/>
    </row>
    <row r="901" spans="4:4" ht="13">
      <c r="D901" s="4"/>
    </row>
    <row r="902" spans="4:4" ht="13">
      <c r="D902" s="4"/>
    </row>
    <row r="903" spans="4:4" ht="13">
      <c r="D903" s="4"/>
    </row>
    <row r="904" spans="4:4" ht="13">
      <c r="D904" s="4"/>
    </row>
    <row r="905" spans="4:4" ht="13">
      <c r="D905" s="4"/>
    </row>
    <row r="906" spans="4:4" ht="13">
      <c r="D906" s="4"/>
    </row>
    <row r="907" spans="4:4" ht="13">
      <c r="D907" s="4"/>
    </row>
    <row r="908" spans="4:4" ht="13">
      <c r="D908" s="4"/>
    </row>
    <row r="909" spans="4:4" ht="13">
      <c r="D909" s="4"/>
    </row>
    <row r="910" spans="4:4" ht="13">
      <c r="D910" s="4"/>
    </row>
    <row r="911" spans="4:4" ht="13">
      <c r="D911" s="4"/>
    </row>
    <row r="912" spans="4:4" ht="13">
      <c r="D912" s="4"/>
    </row>
    <row r="913" spans="4:4" ht="13">
      <c r="D913" s="4"/>
    </row>
    <row r="914" spans="4:4" ht="13">
      <c r="D914" s="4"/>
    </row>
    <row r="915" spans="4:4" ht="13">
      <c r="D915" s="4"/>
    </row>
    <row r="916" spans="4:4" ht="13">
      <c r="D916" s="4"/>
    </row>
    <row r="917" spans="4:4" ht="13">
      <c r="D917" s="4"/>
    </row>
    <row r="918" spans="4:4" ht="13">
      <c r="D918" s="4"/>
    </row>
    <row r="919" spans="4:4" ht="13">
      <c r="D919" s="4"/>
    </row>
    <row r="920" spans="4:4" ht="13">
      <c r="D920" s="4"/>
    </row>
    <row r="921" spans="4:4" ht="13">
      <c r="D921" s="4"/>
    </row>
    <row r="922" spans="4:4" ht="13">
      <c r="D922" s="4"/>
    </row>
    <row r="923" spans="4:4" ht="13">
      <c r="D923" s="4"/>
    </row>
    <row r="924" spans="4:4" ht="13">
      <c r="D924" s="4"/>
    </row>
    <row r="925" spans="4:4" ht="13">
      <c r="D925" s="4"/>
    </row>
    <row r="926" spans="4:4" ht="13">
      <c r="D926" s="4"/>
    </row>
    <row r="927" spans="4:4" ht="13">
      <c r="D927" s="4"/>
    </row>
    <row r="928" spans="4:4" ht="13">
      <c r="D928" s="4"/>
    </row>
    <row r="929" spans="4:4" ht="13">
      <c r="D929" s="4"/>
    </row>
    <row r="930" spans="4:4" ht="13">
      <c r="D930" s="4"/>
    </row>
    <row r="931" spans="4:4" ht="13">
      <c r="D931" s="4"/>
    </row>
    <row r="932" spans="4:4" ht="13">
      <c r="D932" s="4"/>
    </row>
    <row r="933" spans="4:4" ht="13">
      <c r="D933" s="4"/>
    </row>
    <row r="934" spans="4:4" ht="13">
      <c r="D934" s="4"/>
    </row>
    <row r="935" spans="4:4" ht="13">
      <c r="D935" s="4"/>
    </row>
    <row r="936" spans="4:4" ht="13">
      <c r="D936" s="4"/>
    </row>
    <row r="937" spans="4:4" ht="13">
      <c r="D937" s="4"/>
    </row>
    <row r="938" spans="4:4" ht="13">
      <c r="D938" s="4"/>
    </row>
    <row r="939" spans="4:4" ht="13">
      <c r="D939" s="4"/>
    </row>
    <row r="940" spans="4:4" ht="13">
      <c r="D940" s="4"/>
    </row>
    <row r="941" spans="4:4" ht="13">
      <c r="D941" s="4"/>
    </row>
    <row r="942" spans="4:4" ht="13">
      <c r="D942" s="4"/>
    </row>
    <row r="943" spans="4:4" ht="13">
      <c r="D943" s="4"/>
    </row>
    <row r="944" spans="4:4" ht="13">
      <c r="D944" s="4"/>
    </row>
    <row r="945" spans="4:4" ht="13">
      <c r="D945" s="4"/>
    </row>
    <row r="946" spans="4:4" ht="13">
      <c r="D946" s="4"/>
    </row>
    <row r="947" spans="4:4" ht="13">
      <c r="D947" s="4"/>
    </row>
    <row r="948" spans="4:4" ht="13">
      <c r="D948" s="4"/>
    </row>
    <row r="949" spans="4:4" ht="13">
      <c r="D949" s="4"/>
    </row>
    <row r="950" spans="4:4" ht="13">
      <c r="D950" s="4"/>
    </row>
    <row r="951" spans="4:4" ht="13">
      <c r="D951" s="4"/>
    </row>
    <row r="952" spans="4:4" ht="13">
      <c r="D952" s="4"/>
    </row>
    <row r="953" spans="4:4" ht="13">
      <c r="D953" s="4"/>
    </row>
    <row r="954" spans="4:4" ht="13">
      <c r="D954" s="4"/>
    </row>
    <row r="955" spans="4:4" ht="13">
      <c r="D955" s="4"/>
    </row>
    <row r="956" spans="4:4" ht="13">
      <c r="D956" s="4"/>
    </row>
    <row r="957" spans="4:4" ht="13">
      <c r="D957" s="4"/>
    </row>
    <row r="958" spans="4:4" ht="13">
      <c r="D958" s="4"/>
    </row>
    <row r="959" spans="4:4" ht="13">
      <c r="D959" s="4"/>
    </row>
    <row r="960" spans="4:4" ht="13">
      <c r="D960" s="4"/>
    </row>
    <row r="961" spans="4:4" ht="13">
      <c r="D961" s="4"/>
    </row>
    <row r="962" spans="4:4" ht="13">
      <c r="D962" s="4"/>
    </row>
    <row r="963" spans="4:4" ht="13">
      <c r="D963" s="4"/>
    </row>
    <row r="964" spans="4:4" ht="13">
      <c r="D964" s="4"/>
    </row>
    <row r="965" spans="4:4" ht="13">
      <c r="D965" s="4"/>
    </row>
    <row r="966" spans="4:4" ht="13">
      <c r="D966" s="4"/>
    </row>
    <row r="967" spans="4:4" ht="13">
      <c r="D967" s="4"/>
    </row>
    <row r="968" spans="4:4" ht="13">
      <c r="D968" s="4"/>
    </row>
    <row r="969" spans="4:4" ht="13">
      <c r="D969" s="4"/>
    </row>
    <row r="970" spans="4:4" ht="13">
      <c r="D970" s="4"/>
    </row>
    <row r="971" spans="4:4" ht="13">
      <c r="D971" s="4"/>
    </row>
    <row r="972" spans="4:4" ht="13">
      <c r="D972" s="4"/>
    </row>
    <row r="973" spans="4:4" ht="13">
      <c r="D973" s="4"/>
    </row>
    <row r="974" spans="4:4" ht="13">
      <c r="D974" s="4"/>
    </row>
    <row r="975" spans="4:4" ht="13">
      <c r="D975" s="4"/>
    </row>
    <row r="976" spans="4:4" ht="13">
      <c r="D976" s="4"/>
    </row>
    <row r="977" spans="4:4" ht="13">
      <c r="D977" s="4"/>
    </row>
    <row r="978" spans="4:4" ht="13">
      <c r="D978" s="4"/>
    </row>
    <row r="979" spans="4:4" ht="13">
      <c r="D979" s="4"/>
    </row>
    <row r="980" spans="4:4" ht="13">
      <c r="D980" s="4"/>
    </row>
    <row r="981" spans="4:4" ht="13">
      <c r="D981" s="4"/>
    </row>
    <row r="982" spans="4:4" ht="13">
      <c r="D982" s="4"/>
    </row>
    <row r="983" spans="4:4" ht="13">
      <c r="D983" s="4"/>
    </row>
    <row r="984" spans="4:4" ht="13">
      <c r="D984" s="4"/>
    </row>
    <row r="985" spans="4:4" ht="13">
      <c r="D985" s="4"/>
    </row>
    <row r="986" spans="4:4" ht="13">
      <c r="D986" s="4"/>
    </row>
    <row r="987" spans="4:4" ht="13">
      <c r="D987" s="4"/>
    </row>
    <row r="988" spans="4:4" ht="13">
      <c r="D988" s="4"/>
    </row>
    <row r="989" spans="4:4" ht="13">
      <c r="D989" s="4"/>
    </row>
    <row r="990" spans="4:4" ht="13">
      <c r="D990" s="4"/>
    </row>
    <row r="991" spans="4:4" ht="13">
      <c r="D991" s="4"/>
    </row>
    <row r="992" spans="4:4" ht="13">
      <c r="D992" s="4"/>
    </row>
    <row r="993" spans="4:4" ht="13">
      <c r="D993" s="4"/>
    </row>
    <row r="994" spans="4:4" ht="13">
      <c r="D994" s="4"/>
    </row>
    <row r="995" spans="4:4" ht="13">
      <c r="D995" s="4"/>
    </row>
    <row r="996" spans="4:4" ht="13">
      <c r="D996" s="4"/>
    </row>
    <row r="997" spans="4:4" ht="13">
      <c r="D997" s="4"/>
    </row>
    <row r="998" spans="4:4" ht="13">
      <c r="D998" s="4"/>
    </row>
    <row r="999" spans="4:4" ht="13">
      <c r="D999" s="4"/>
    </row>
    <row r="1000" spans="4:4" ht="13">
      <c r="D1000" s="4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Y29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2" max="2" width="41.5" customWidth="1"/>
    <col min="3" max="3" width="37.6640625" customWidth="1"/>
  </cols>
  <sheetData>
    <row r="1" spans="1:25" ht="22.5" customHeight="1">
      <c r="A1" s="5" t="s">
        <v>18335</v>
      </c>
      <c r="B1" s="5" t="s">
        <v>18336</v>
      </c>
      <c r="C1" s="5" t="s">
        <v>18337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2.5" customHeight="1">
      <c r="A2" s="7" t="s">
        <v>18338</v>
      </c>
      <c r="B2" s="7" t="s">
        <v>18339</v>
      </c>
      <c r="C2" s="7" t="s">
        <v>18340</v>
      </c>
    </row>
    <row r="3" spans="1:25" ht="22.5" customHeight="1">
      <c r="A3" s="7" t="s">
        <v>18341</v>
      </c>
      <c r="B3" s="7" t="s">
        <v>18339</v>
      </c>
      <c r="C3" s="7" t="s">
        <v>18342</v>
      </c>
    </row>
    <row r="4" spans="1:25" ht="22.5" customHeight="1">
      <c r="A4" s="7" t="s">
        <v>18343</v>
      </c>
      <c r="B4" s="7" t="s">
        <v>18339</v>
      </c>
      <c r="C4" s="7" t="s">
        <v>18342</v>
      </c>
    </row>
    <row r="5" spans="1:25" ht="22.5" customHeight="1">
      <c r="A5" s="7" t="s">
        <v>18344</v>
      </c>
      <c r="B5" s="7" t="s">
        <v>18339</v>
      </c>
      <c r="C5" s="7" t="s">
        <v>18342</v>
      </c>
    </row>
    <row r="6" spans="1:25" ht="22.5" customHeight="1">
      <c r="A6" s="7" t="s">
        <v>9872</v>
      </c>
      <c r="B6" s="7" t="s">
        <v>18339</v>
      </c>
      <c r="C6" s="7" t="s">
        <v>18345</v>
      </c>
    </row>
    <row r="7" spans="1:25" ht="22.5" customHeight="1">
      <c r="A7" s="7" t="s">
        <v>13305</v>
      </c>
      <c r="B7" s="7" t="s">
        <v>18339</v>
      </c>
      <c r="C7" s="7" t="s">
        <v>18346</v>
      </c>
    </row>
    <row r="8" spans="1:25" ht="22.5" customHeight="1">
      <c r="A8" s="7" t="s">
        <v>18347</v>
      </c>
      <c r="B8" s="7" t="s">
        <v>18339</v>
      </c>
      <c r="C8" s="7" t="s">
        <v>18348</v>
      </c>
    </row>
    <row r="9" spans="1:25" ht="22.5" customHeight="1">
      <c r="A9" s="7" t="s">
        <v>18349</v>
      </c>
      <c r="B9" s="7" t="s">
        <v>18339</v>
      </c>
      <c r="C9" s="7" t="s">
        <v>18340</v>
      </c>
    </row>
    <row r="10" spans="1:25" ht="22.5" customHeight="1">
      <c r="A10" s="7" t="s">
        <v>18350</v>
      </c>
      <c r="B10" s="7" t="s">
        <v>18339</v>
      </c>
      <c r="C10" s="7" t="s">
        <v>18345</v>
      </c>
    </row>
    <row r="11" spans="1:25" ht="22.5" customHeight="1">
      <c r="A11" s="7" t="s">
        <v>8519</v>
      </c>
      <c r="B11" s="7" t="s">
        <v>18339</v>
      </c>
      <c r="C11" s="7" t="s">
        <v>18345</v>
      </c>
    </row>
    <row r="12" spans="1:25" ht="22.5" customHeight="1">
      <c r="A12" s="7" t="s">
        <v>18351</v>
      </c>
      <c r="B12" s="7" t="s">
        <v>18339</v>
      </c>
      <c r="C12" s="7" t="s">
        <v>18342</v>
      </c>
    </row>
    <row r="13" spans="1:25" ht="22.5" customHeight="1">
      <c r="A13" s="7" t="s">
        <v>18352</v>
      </c>
      <c r="B13" s="7" t="s">
        <v>18339</v>
      </c>
      <c r="C13" s="7" t="s">
        <v>18340</v>
      </c>
    </row>
    <row r="14" spans="1:25" ht="22.5" customHeight="1">
      <c r="A14" s="7" t="s">
        <v>18353</v>
      </c>
      <c r="B14" s="7" t="s">
        <v>18339</v>
      </c>
      <c r="C14" s="7" t="s">
        <v>18345</v>
      </c>
    </row>
    <row r="15" spans="1:25" ht="22.5" customHeight="1">
      <c r="A15" s="7" t="s">
        <v>18354</v>
      </c>
      <c r="B15" s="7" t="s">
        <v>18339</v>
      </c>
      <c r="C15" s="7" t="s">
        <v>18355</v>
      </c>
    </row>
    <row r="16" spans="1:25" ht="22.5" customHeight="1">
      <c r="A16" s="7" t="s">
        <v>18338</v>
      </c>
      <c r="B16" s="7" t="s">
        <v>18356</v>
      </c>
      <c r="C16" s="7" t="s">
        <v>18342</v>
      </c>
    </row>
    <row r="17" spans="1:3" ht="22.5" customHeight="1">
      <c r="A17" s="7" t="s">
        <v>18341</v>
      </c>
      <c r="B17" s="7" t="s">
        <v>18356</v>
      </c>
      <c r="C17" s="7" t="s">
        <v>18342</v>
      </c>
    </row>
    <row r="18" spans="1:3" ht="22.5" customHeight="1">
      <c r="A18" s="7" t="s">
        <v>18343</v>
      </c>
      <c r="B18" s="7" t="s">
        <v>18356</v>
      </c>
      <c r="C18" s="7" t="s">
        <v>18342</v>
      </c>
    </row>
    <row r="19" spans="1:3" ht="22.5" customHeight="1">
      <c r="A19" s="7" t="s">
        <v>18344</v>
      </c>
      <c r="B19" s="7" t="s">
        <v>18356</v>
      </c>
      <c r="C19" s="7" t="s">
        <v>18342</v>
      </c>
    </row>
    <row r="20" spans="1:3" ht="22.5" customHeight="1">
      <c r="A20" s="7" t="s">
        <v>9872</v>
      </c>
      <c r="B20" s="7" t="s">
        <v>18356</v>
      </c>
      <c r="C20" s="7" t="s">
        <v>18357</v>
      </c>
    </row>
    <row r="21" spans="1:3" ht="22.5" customHeight="1">
      <c r="A21" s="7" t="s">
        <v>13305</v>
      </c>
      <c r="B21" s="7" t="s">
        <v>18356</v>
      </c>
      <c r="C21" s="7" t="s">
        <v>18346</v>
      </c>
    </row>
    <row r="22" spans="1:3" ht="22.5" customHeight="1">
      <c r="A22" s="7" t="s">
        <v>18347</v>
      </c>
      <c r="B22" s="7" t="s">
        <v>18356</v>
      </c>
      <c r="C22" s="7" t="s">
        <v>18348</v>
      </c>
    </row>
    <row r="23" spans="1:3" ht="22.5" customHeight="1">
      <c r="A23" s="7" t="s">
        <v>18349</v>
      </c>
      <c r="B23" s="7" t="s">
        <v>18356</v>
      </c>
      <c r="C23" s="7" t="s">
        <v>18357</v>
      </c>
    </row>
    <row r="24" spans="1:3" ht="22.5" customHeight="1">
      <c r="A24" s="7" t="s">
        <v>18350</v>
      </c>
      <c r="B24" s="7" t="s">
        <v>18356</v>
      </c>
      <c r="C24" s="7" t="s">
        <v>18357</v>
      </c>
    </row>
    <row r="25" spans="1:3" ht="22.5" customHeight="1">
      <c r="A25" s="7" t="s">
        <v>8519</v>
      </c>
      <c r="B25" s="7" t="s">
        <v>18356</v>
      </c>
      <c r="C25" s="7" t="s">
        <v>18357</v>
      </c>
    </row>
    <row r="26" spans="1:3" ht="22.5" customHeight="1">
      <c r="A26" s="7" t="s">
        <v>18351</v>
      </c>
      <c r="B26" s="7" t="s">
        <v>18356</v>
      </c>
      <c r="C26" s="7" t="s">
        <v>18342</v>
      </c>
    </row>
    <row r="27" spans="1:3" ht="22.5" customHeight="1">
      <c r="A27" s="7" t="s">
        <v>18352</v>
      </c>
      <c r="B27" s="7" t="s">
        <v>18356</v>
      </c>
      <c r="C27" s="7" t="s">
        <v>18340</v>
      </c>
    </row>
    <row r="28" spans="1:3" ht="22.5" customHeight="1">
      <c r="A28" s="7" t="s">
        <v>18353</v>
      </c>
      <c r="B28" s="7" t="s">
        <v>18356</v>
      </c>
      <c r="C28" s="7" t="s">
        <v>18357</v>
      </c>
    </row>
    <row r="29" spans="1:3" ht="22.5" customHeight="1">
      <c r="A29" s="7" t="s">
        <v>18354</v>
      </c>
      <c r="B29" s="7" t="s">
        <v>18356</v>
      </c>
      <c r="C29" s="7" t="s">
        <v>18355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995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5.75" customHeight="1"/>
  <cols>
    <col min="1" max="1" width="15.83203125" customWidth="1"/>
    <col min="5" max="5" width="27.6640625" customWidth="1"/>
    <col min="7" max="7" width="13.33203125" customWidth="1"/>
    <col min="8" max="8" width="18.33203125" customWidth="1"/>
    <col min="9" max="9" width="37.6640625" customWidth="1"/>
  </cols>
  <sheetData>
    <row r="1" spans="1:24" ht="22.5" customHeight="1">
      <c r="A1" s="1" t="s">
        <v>18358</v>
      </c>
      <c r="B1" s="1" t="s">
        <v>18359</v>
      </c>
      <c r="C1" s="1" t="s">
        <v>18360</v>
      </c>
      <c r="D1" s="1" t="s">
        <v>18361</v>
      </c>
      <c r="E1" s="1" t="s">
        <v>18362</v>
      </c>
      <c r="F1" s="1" t="s">
        <v>18363</v>
      </c>
      <c r="G1" s="1" t="s">
        <v>18364</v>
      </c>
      <c r="H1" s="55" t="s">
        <v>18365</v>
      </c>
      <c r="I1" s="55" t="s">
        <v>18366</v>
      </c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ht="22.5" customHeight="1">
      <c r="A2" s="57" t="s">
        <v>1544</v>
      </c>
      <c r="B2" s="2" t="s">
        <v>18367</v>
      </c>
      <c r="C2" s="20">
        <v>47239296</v>
      </c>
      <c r="D2" s="2" t="s">
        <v>18368</v>
      </c>
      <c r="E2" s="2" t="s">
        <v>18369</v>
      </c>
      <c r="F2" s="58">
        <v>1</v>
      </c>
      <c r="G2" s="2" t="s">
        <v>18370</v>
      </c>
      <c r="H2" s="57" t="s">
        <v>1544</v>
      </c>
      <c r="I2" s="59" t="s">
        <v>18371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>
      <c r="A3" s="57" t="s">
        <v>18372</v>
      </c>
      <c r="B3" s="2" t="s">
        <v>18367</v>
      </c>
      <c r="C3" s="20">
        <v>47239296</v>
      </c>
      <c r="D3" s="2" t="s">
        <v>18368</v>
      </c>
      <c r="E3" s="2" t="s">
        <v>18373</v>
      </c>
      <c r="F3" s="58">
        <v>1</v>
      </c>
      <c r="G3" s="2" t="s">
        <v>18370</v>
      </c>
      <c r="H3" s="57" t="s">
        <v>18372</v>
      </c>
      <c r="I3" s="59" t="s">
        <v>18371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2.5" customHeight="1">
      <c r="A4" s="57" t="s">
        <v>18374</v>
      </c>
      <c r="B4" s="2" t="s">
        <v>18367</v>
      </c>
      <c r="C4" s="20">
        <v>47239296</v>
      </c>
      <c r="D4" s="2" t="s">
        <v>18368</v>
      </c>
      <c r="E4" s="2" t="s">
        <v>18375</v>
      </c>
      <c r="F4" s="58">
        <v>1</v>
      </c>
      <c r="G4" s="2" t="s">
        <v>18370</v>
      </c>
      <c r="H4" s="57" t="s">
        <v>18374</v>
      </c>
      <c r="I4" s="59" t="s">
        <v>18371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2.5" customHeight="1">
      <c r="A5" s="57" t="s">
        <v>18376</v>
      </c>
      <c r="B5" s="2" t="s">
        <v>18367</v>
      </c>
      <c r="C5" s="20">
        <v>47239291</v>
      </c>
      <c r="D5" s="2" t="s">
        <v>18377</v>
      </c>
      <c r="E5" s="2" t="s">
        <v>18378</v>
      </c>
      <c r="F5" s="58">
        <v>1</v>
      </c>
      <c r="G5" s="2" t="s">
        <v>18370</v>
      </c>
      <c r="H5" s="57" t="s">
        <v>18376</v>
      </c>
      <c r="I5" s="59" t="s">
        <v>18371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2.5" customHeight="1">
      <c r="A6" s="57" t="s">
        <v>18379</v>
      </c>
      <c r="B6" s="2" t="s">
        <v>18367</v>
      </c>
      <c r="C6" s="20">
        <v>47239296</v>
      </c>
      <c r="D6" s="2" t="s">
        <v>18368</v>
      </c>
      <c r="E6" s="2" t="s">
        <v>18380</v>
      </c>
      <c r="F6" s="58">
        <v>1</v>
      </c>
      <c r="G6" s="2" t="s">
        <v>18370</v>
      </c>
      <c r="H6" s="57" t="s">
        <v>18379</v>
      </c>
      <c r="I6" s="59" t="s">
        <v>18371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2.5" customHeight="1">
      <c r="A7" s="57" t="s">
        <v>18381</v>
      </c>
      <c r="B7" s="2" t="s">
        <v>18367</v>
      </c>
      <c r="C7" s="20">
        <v>47239296</v>
      </c>
      <c r="D7" s="2" t="s">
        <v>18368</v>
      </c>
      <c r="E7" s="2" t="s">
        <v>18373</v>
      </c>
      <c r="F7" s="58">
        <v>1</v>
      </c>
      <c r="G7" s="2" t="s">
        <v>18370</v>
      </c>
      <c r="H7" s="57" t="s">
        <v>18381</v>
      </c>
      <c r="I7" s="59" t="s">
        <v>18371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2.5" customHeight="1">
      <c r="A8" s="57" t="s">
        <v>18382</v>
      </c>
      <c r="B8" s="2" t="s">
        <v>18367</v>
      </c>
      <c r="C8" s="20">
        <v>47239295</v>
      </c>
      <c r="D8" s="2" t="s">
        <v>18383</v>
      </c>
      <c r="E8" s="2" t="s">
        <v>18384</v>
      </c>
      <c r="F8" s="58">
        <v>1</v>
      </c>
      <c r="G8" s="2" t="s">
        <v>18370</v>
      </c>
      <c r="H8" s="57" t="s">
        <v>18382</v>
      </c>
      <c r="I8" s="59" t="s">
        <v>18371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2.5" customHeight="1">
      <c r="A9" s="57" t="s">
        <v>18385</v>
      </c>
      <c r="B9" s="2" t="s">
        <v>18367</v>
      </c>
      <c r="C9" s="20">
        <v>47239296</v>
      </c>
      <c r="D9" s="2" t="s">
        <v>18368</v>
      </c>
      <c r="E9" s="2" t="s">
        <v>18386</v>
      </c>
      <c r="F9" s="58">
        <v>1</v>
      </c>
      <c r="G9" s="2" t="s">
        <v>18370</v>
      </c>
      <c r="H9" s="57" t="s">
        <v>18385</v>
      </c>
      <c r="I9" s="59" t="s">
        <v>18371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2.5" customHeight="1">
      <c r="A10" s="2" t="s">
        <v>18387</v>
      </c>
      <c r="B10" s="2" t="s">
        <v>18367</v>
      </c>
      <c r="C10" s="60">
        <v>47212072</v>
      </c>
      <c r="D10" s="2" t="s">
        <v>18388</v>
      </c>
      <c r="E10" s="2" t="s">
        <v>18389</v>
      </c>
      <c r="F10" s="60">
        <v>1</v>
      </c>
      <c r="G10" s="2" t="s">
        <v>18390</v>
      </c>
      <c r="H10" s="2" t="s">
        <v>18391</v>
      </c>
      <c r="I10" s="61" t="s">
        <v>18392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22.5" customHeight="1">
      <c r="A11" s="2" t="s">
        <v>18393</v>
      </c>
      <c r="B11" s="2" t="s">
        <v>18367</v>
      </c>
      <c r="C11" s="20">
        <f>C10+2</f>
        <v>47212074</v>
      </c>
      <c r="D11" s="2" t="s">
        <v>18394</v>
      </c>
      <c r="E11" s="2" t="s">
        <v>18395</v>
      </c>
      <c r="F11" s="20">
        <v>1</v>
      </c>
      <c r="G11" s="2" t="s">
        <v>18390</v>
      </c>
      <c r="H11" s="2" t="s">
        <v>18396</v>
      </c>
      <c r="I11" s="61" t="s">
        <v>18392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22.5" customHeight="1">
      <c r="A12" s="2" t="s">
        <v>18397</v>
      </c>
      <c r="B12" s="2" t="s">
        <v>18367</v>
      </c>
      <c r="C12" s="20">
        <v>47230639</v>
      </c>
      <c r="D12" s="2" t="s">
        <v>18368</v>
      </c>
      <c r="E12" s="2" t="s">
        <v>18388</v>
      </c>
      <c r="F12" s="20">
        <v>1</v>
      </c>
      <c r="G12" s="2" t="s">
        <v>18398</v>
      </c>
      <c r="H12" s="2" t="s">
        <v>18399</v>
      </c>
      <c r="I12" s="61" t="s">
        <v>18400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22.5" customHeight="1">
      <c r="A13" s="2" t="s">
        <v>18401</v>
      </c>
      <c r="B13" s="2" t="s">
        <v>18367</v>
      </c>
      <c r="C13" s="20">
        <v>47230639</v>
      </c>
      <c r="D13" s="2" t="s">
        <v>18368</v>
      </c>
      <c r="E13" s="2" t="s">
        <v>18388</v>
      </c>
      <c r="F13" s="20">
        <v>1</v>
      </c>
      <c r="G13" s="2" t="s">
        <v>18398</v>
      </c>
      <c r="H13" s="2" t="s">
        <v>18402</v>
      </c>
      <c r="I13" s="61" t="s">
        <v>18400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2.5" customHeight="1">
      <c r="A14" s="2" t="s">
        <v>18403</v>
      </c>
      <c r="B14" s="2" t="s">
        <v>18367</v>
      </c>
      <c r="C14" s="20">
        <v>47239296</v>
      </c>
      <c r="D14" s="2" t="s">
        <v>18368</v>
      </c>
      <c r="E14" s="2" t="s">
        <v>18404</v>
      </c>
      <c r="F14" s="20">
        <v>1</v>
      </c>
      <c r="G14" s="2" t="s">
        <v>18398</v>
      </c>
      <c r="H14" s="2" t="s">
        <v>18403</v>
      </c>
      <c r="I14" s="61" t="s">
        <v>18400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2.5" customHeight="1">
      <c r="A15" s="2" t="s">
        <v>18405</v>
      </c>
      <c r="B15" s="2" t="s">
        <v>18367</v>
      </c>
      <c r="C15" s="20">
        <v>47239296</v>
      </c>
      <c r="D15" s="2" t="s">
        <v>18368</v>
      </c>
      <c r="E15" s="2" t="s">
        <v>18406</v>
      </c>
      <c r="F15" s="20">
        <v>1</v>
      </c>
      <c r="G15" s="2" t="s">
        <v>18407</v>
      </c>
      <c r="H15" s="2" t="s">
        <v>18405</v>
      </c>
      <c r="I15" s="61" t="s">
        <v>18408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2.5" customHeight="1">
      <c r="A16" s="2" t="s">
        <v>18409</v>
      </c>
      <c r="B16" s="2" t="s">
        <v>18367</v>
      </c>
      <c r="C16" s="20">
        <v>47239296</v>
      </c>
      <c r="D16" s="2" t="s">
        <v>18368</v>
      </c>
      <c r="E16" s="2" t="s">
        <v>18410</v>
      </c>
      <c r="F16" s="20">
        <v>1</v>
      </c>
      <c r="G16" s="2" t="s">
        <v>18407</v>
      </c>
      <c r="H16" s="2" t="s">
        <v>18409</v>
      </c>
      <c r="I16" s="61" t="s">
        <v>18408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2.5" customHeight="1">
      <c r="A17" s="2" t="s">
        <v>18411</v>
      </c>
      <c r="B17" s="2" t="s">
        <v>18367</v>
      </c>
      <c r="C17" s="20">
        <v>47239296</v>
      </c>
      <c r="D17" s="2" t="s">
        <v>18368</v>
      </c>
      <c r="E17" s="2" t="s">
        <v>18412</v>
      </c>
      <c r="F17" s="20">
        <v>1</v>
      </c>
      <c r="G17" s="2" t="s">
        <v>18407</v>
      </c>
      <c r="H17" s="2" t="s">
        <v>18411</v>
      </c>
      <c r="I17" s="61" t="s">
        <v>18408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2.5" customHeight="1">
      <c r="A18" s="2" t="s">
        <v>18413</v>
      </c>
      <c r="B18" s="2" t="s">
        <v>18367</v>
      </c>
      <c r="C18" s="20">
        <v>47239296</v>
      </c>
      <c r="D18" s="2" t="s">
        <v>18368</v>
      </c>
      <c r="E18" s="2" t="s">
        <v>18414</v>
      </c>
      <c r="F18" s="20">
        <v>1</v>
      </c>
      <c r="G18" s="2" t="s">
        <v>18407</v>
      </c>
      <c r="H18" s="2" t="s">
        <v>18413</v>
      </c>
      <c r="I18" s="61" t="s">
        <v>18408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2.5" customHeight="1">
      <c r="A19" s="2" t="s">
        <v>18415</v>
      </c>
      <c r="B19" s="2" t="s">
        <v>18367</v>
      </c>
      <c r="C19" s="20">
        <v>47239296</v>
      </c>
      <c r="D19" s="2" t="s">
        <v>18368</v>
      </c>
      <c r="E19" s="2" t="s">
        <v>18416</v>
      </c>
      <c r="F19" s="20">
        <v>1</v>
      </c>
      <c r="G19" s="2" t="s">
        <v>18407</v>
      </c>
      <c r="H19" s="2" t="s">
        <v>18415</v>
      </c>
      <c r="I19" s="61" t="s">
        <v>18408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2.5" customHeight="1">
      <c r="A20" s="2" t="s">
        <v>18417</v>
      </c>
      <c r="B20" s="2" t="s">
        <v>18367</v>
      </c>
      <c r="C20" s="20">
        <f>47239296-3</f>
        <v>47239293</v>
      </c>
      <c r="D20" s="2" t="s">
        <v>18418</v>
      </c>
      <c r="E20" s="2" t="s">
        <v>18419</v>
      </c>
      <c r="F20" s="20">
        <v>1</v>
      </c>
      <c r="G20" s="2" t="s">
        <v>18407</v>
      </c>
      <c r="H20" s="2" t="s">
        <v>18417</v>
      </c>
      <c r="I20" s="61" t="s">
        <v>18408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22.5" customHeight="1">
      <c r="A21" s="2" t="s">
        <v>18420</v>
      </c>
      <c r="B21" s="2" t="s">
        <v>18367</v>
      </c>
      <c r="C21" s="20">
        <v>47239296</v>
      </c>
      <c r="D21" s="2" t="s">
        <v>18368</v>
      </c>
      <c r="E21" s="2" t="s">
        <v>18421</v>
      </c>
      <c r="F21" s="20">
        <v>1</v>
      </c>
      <c r="G21" s="2" t="s">
        <v>18407</v>
      </c>
      <c r="H21" s="2" t="s">
        <v>18420</v>
      </c>
      <c r="I21" s="61" t="s">
        <v>18408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2.5" customHeight="1">
      <c r="A22" s="2" t="s">
        <v>18422</v>
      </c>
      <c r="B22" s="2" t="s">
        <v>18367</v>
      </c>
      <c r="C22" s="20">
        <v>47239296</v>
      </c>
      <c r="D22" s="2" t="s">
        <v>18368</v>
      </c>
      <c r="E22" s="2" t="s">
        <v>18423</v>
      </c>
      <c r="F22" s="20">
        <v>1</v>
      </c>
      <c r="G22" s="2" t="s">
        <v>18407</v>
      </c>
      <c r="H22" s="2" t="s">
        <v>18422</v>
      </c>
      <c r="I22" s="61" t="s">
        <v>18408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2.5" customHeight="1">
      <c r="A23" s="2" t="s">
        <v>18424</v>
      </c>
      <c r="B23" s="2" t="s">
        <v>18367</v>
      </c>
      <c r="C23" s="20">
        <v>47239296</v>
      </c>
      <c r="D23" s="2" t="s">
        <v>18368</v>
      </c>
      <c r="E23" s="2" t="s">
        <v>18380</v>
      </c>
      <c r="F23" s="20">
        <v>1</v>
      </c>
      <c r="G23" s="2" t="s">
        <v>18407</v>
      </c>
      <c r="H23" s="2" t="s">
        <v>18424</v>
      </c>
      <c r="I23" s="61" t="s">
        <v>18408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2.5" customHeight="1">
      <c r="A24" s="2" t="s">
        <v>18425</v>
      </c>
      <c r="B24" s="2" t="s">
        <v>18367</v>
      </c>
      <c r="C24" s="20">
        <v>47239296</v>
      </c>
      <c r="D24" s="2" t="s">
        <v>18368</v>
      </c>
      <c r="E24" s="2" t="s">
        <v>18426</v>
      </c>
      <c r="F24" s="20">
        <v>1</v>
      </c>
      <c r="G24" s="2" t="s">
        <v>18407</v>
      </c>
      <c r="H24" s="2" t="s">
        <v>18425</v>
      </c>
      <c r="I24" s="61" t="s">
        <v>18408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2.5" customHeight="1">
      <c r="A25" s="2" t="s">
        <v>18427</v>
      </c>
      <c r="B25" s="2" t="s">
        <v>18367</v>
      </c>
      <c r="C25" s="20">
        <v>47239296</v>
      </c>
      <c r="D25" s="2" t="s">
        <v>18368</v>
      </c>
      <c r="E25" s="2" t="s">
        <v>18428</v>
      </c>
      <c r="F25" s="20">
        <v>1</v>
      </c>
      <c r="G25" s="2" t="s">
        <v>18407</v>
      </c>
      <c r="H25" s="2" t="s">
        <v>18427</v>
      </c>
      <c r="I25" s="61" t="s">
        <v>18408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2.5" customHeight="1">
      <c r="A26" s="2" t="s">
        <v>18429</v>
      </c>
      <c r="B26" s="2" t="s">
        <v>18367</v>
      </c>
      <c r="C26" s="20">
        <v>47239296</v>
      </c>
      <c r="D26" s="2" t="s">
        <v>18368</v>
      </c>
      <c r="E26" s="2" t="s">
        <v>18430</v>
      </c>
      <c r="F26" s="20">
        <v>1</v>
      </c>
      <c r="G26" s="2" t="s">
        <v>18407</v>
      </c>
      <c r="H26" s="2" t="s">
        <v>18429</v>
      </c>
      <c r="I26" s="61" t="s">
        <v>18408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2.5" customHeight="1">
      <c r="A27" s="2" t="s">
        <v>18431</v>
      </c>
      <c r="B27" s="2" t="s">
        <v>18367</v>
      </c>
      <c r="C27" s="20">
        <v>47239296</v>
      </c>
      <c r="D27" s="2" t="s">
        <v>18368</v>
      </c>
      <c r="E27" s="2" t="s">
        <v>18432</v>
      </c>
      <c r="F27" s="20">
        <v>1</v>
      </c>
      <c r="G27" s="2" t="s">
        <v>18407</v>
      </c>
      <c r="H27" s="2" t="s">
        <v>18431</v>
      </c>
      <c r="I27" s="61" t="s">
        <v>18408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2.5" customHeight="1">
      <c r="A28" s="2" t="s">
        <v>18433</v>
      </c>
      <c r="B28" s="2" t="s">
        <v>18367</v>
      </c>
      <c r="C28" s="20">
        <v>47239296</v>
      </c>
      <c r="D28" s="2" t="s">
        <v>18368</v>
      </c>
      <c r="E28" s="2" t="s">
        <v>18434</v>
      </c>
      <c r="F28" s="20">
        <v>1</v>
      </c>
      <c r="G28" s="2" t="s">
        <v>18407</v>
      </c>
      <c r="H28" s="2" t="s">
        <v>18433</v>
      </c>
      <c r="I28" s="61" t="s">
        <v>18408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2.5" customHeight="1">
      <c r="A29" s="2" t="s">
        <v>18435</v>
      </c>
      <c r="B29" s="2" t="s">
        <v>18367</v>
      </c>
      <c r="C29" s="20">
        <f>47239296-3</f>
        <v>47239293</v>
      </c>
      <c r="D29" s="2" t="s">
        <v>18418</v>
      </c>
      <c r="E29" s="2" t="s">
        <v>18436</v>
      </c>
      <c r="F29" s="20">
        <v>1</v>
      </c>
      <c r="G29" s="2" t="s">
        <v>18407</v>
      </c>
      <c r="H29" s="2" t="s">
        <v>18435</v>
      </c>
      <c r="I29" s="61" t="s">
        <v>18408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22.5" customHeight="1">
      <c r="A30" s="2" t="s">
        <v>18437</v>
      </c>
      <c r="B30" s="2" t="s">
        <v>18367</v>
      </c>
      <c r="C30" s="20">
        <v>47239296</v>
      </c>
      <c r="D30" s="2" t="s">
        <v>18368</v>
      </c>
      <c r="E30" s="2" t="s">
        <v>18383</v>
      </c>
      <c r="F30" s="20">
        <v>1</v>
      </c>
      <c r="G30" s="2" t="s">
        <v>18407</v>
      </c>
      <c r="H30" s="2" t="s">
        <v>18437</v>
      </c>
      <c r="I30" s="61" t="s">
        <v>18408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2.5" customHeight="1">
      <c r="A31" s="2" t="s">
        <v>18438</v>
      </c>
      <c r="B31" s="2" t="s">
        <v>18367</v>
      </c>
      <c r="C31" s="20">
        <v>47239296</v>
      </c>
      <c r="D31" s="2" t="s">
        <v>18368</v>
      </c>
      <c r="E31" s="2" t="s">
        <v>18383</v>
      </c>
      <c r="F31" s="20">
        <v>1</v>
      </c>
      <c r="G31" s="2" t="s">
        <v>18407</v>
      </c>
      <c r="H31" s="2" t="s">
        <v>18438</v>
      </c>
      <c r="I31" s="61" t="s">
        <v>18408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2.5" customHeight="1">
      <c r="A32" s="2" t="s">
        <v>18439</v>
      </c>
      <c r="B32" s="2" t="s">
        <v>18367</v>
      </c>
      <c r="C32" s="20">
        <v>47239296</v>
      </c>
      <c r="D32" s="2" t="s">
        <v>18368</v>
      </c>
      <c r="E32" s="2" t="s">
        <v>18383</v>
      </c>
      <c r="F32" s="20">
        <v>1</v>
      </c>
      <c r="G32" s="2" t="s">
        <v>18407</v>
      </c>
      <c r="H32" s="2" t="s">
        <v>18439</v>
      </c>
      <c r="I32" s="61" t="s">
        <v>18408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2.5" customHeight="1">
      <c r="A33" s="2" t="s">
        <v>18440</v>
      </c>
      <c r="B33" s="2" t="s">
        <v>18367</v>
      </c>
      <c r="C33" s="20">
        <v>47239296</v>
      </c>
      <c r="D33" s="2" t="s">
        <v>18368</v>
      </c>
      <c r="E33" s="2" t="s">
        <v>18383</v>
      </c>
      <c r="F33" s="20">
        <v>1</v>
      </c>
      <c r="G33" s="2" t="s">
        <v>18407</v>
      </c>
      <c r="H33" s="2" t="s">
        <v>18440</v>
      </c>
      <c r="I33" s="61" t="s">
        <v>18408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3">
      <c r="A962" s="9"/>
      <c r="B962" s="9"/>
      <c r="C962" s="9"/>
      <c r="D962" s="9"/>
      <c r="E962" s="9"/>
      <c r="F962" s="9"/>
      <c r="G962" s="9"/>
      <c r="H962" s="9"/>
      <c r="I962" s="9"/>
    </row>
    <row r="963" spans="1:24" ht="13">
      <c r="A963" s="9"/>
      <c r="B963" s="9"/>
      <c r="C963" s="9"/>
      <c r="D963" s="9"/>
      <c r="E963" s="9"/>
      <c r="F963" s="9"/>
      <c r="G963" s="9"/>
      <c r="H963" s="9"/>
      <c r="I963" s="9"/>
    </row>
    <row r="964" spans="1:24" ht="13">
      <c r="A964" s="9"/>
      <c r="B964" s="9"/>
      <c r="C964" s="9"/>
      <c r="D964" s="9"/>
      <c r="E964" s="9"/>
      <c r="F964" s="9"/>
      <c r="G964" s="9"/>
      <c r="H964" s="9"/>
      <c r="I964" s="9"/>
    </row>
    <row r="965" spans="1:24" ht="13">
      <c r="A965" s="9"/>
      <c r="B965" s="9"/>
      <c r="C965" s="9"/>
      <c r="D965" s="9"/>
      <c r="E965" s="9"/>
      <c r="F965" s="9"/>
      <c r="G965" s="9"/>
      <c r="H965" s="9"/>
      <c r="I965" s="9"/>
    </row>
    <row r="966" spans="1:24" ht="13">
      <c r="A966" s="9"/>
      <c r="B966" s="9"/>
      <c r="C966" s="9"/>
      <c r="D966" s="9"/>
      <c r="E966" s="9"/>
      <c r="F966" s="9"/>
      <c r="G966" s="9"/>
      <c r="H966" s="9"/>
      <c r="I966" s="9"/>
    </row>
    <row r="967" spans="1:24" ht="13">
      <c r="A967" s="9"/>
      <c r="B967" s="9"/>
      <c r="C967" s="9"/>
      <c r="D967" s="9"/>
      <c r="E967" s="9"/>
      <c r="F967" s="9"/>
      <c r="G967" s="9"/>
      <c r="H967" s="9"/>
      <c r="I967" s="9"/>
    </row>
    <row r="968" spans="1:24" ht="13">
      <c r="A968" s="9"/>
      <c r="B968" s="9"/>
      <c r="C968" s="9"/>
      <c r="D968" s="9"/>
      <c r="E968" s="9"/>
      <c r="F968" s="9"/>
      <c r="G968" s="9"/>
      <c r="H968" s="9"/>
      <c r="I968" s="9"/>
    </row>
    <row r="969" spans="1:24" ht="13">
      <c r="A969" s="9"/>
      <c r="B969" s="9"/>
      <c r="C969" s="9"/>
      <c r="D969" s="9"/>
      <c r="E969" s="9"/>
      <c r="F969" s="9"/>
      <c r="G969" s="9"/>
      <c r="H969" s="9"/>
      <c r="I969" s="9"/>
    </row>
    <row r="970" spans="1:24" ht="13">
      <c r="A970" s="9"/>
      <c r="B970" s="9"/>
      <c r="C970" s="9"/>
      <c r="D970" s="9"/>
      <c r="E970" s="9"/>
      <c r="F970" s="9"/>
      <c r="G970" s="9"/>
      <c r="H970" s="9"/>
      <c r="I970" s="9"/>
    </row>
    <row r="971" spans="1:24" ht="13">
      <c r="A971" s="9"/>
      <c r="B971" s="9"/>
      <c r="C971" s="9"/>
      <c r="D971" s="9"/>
      <c r="E971" s="9"/>
      <c r="F971" s="9"/>
      <c r="G971" s="9"/>
      <c r="H971" s="9"/>
      <c r="I971" s="9"/>
    </row>
    <row r="972" spans="1:24" ht="13">
      <c r="A972" s="9"/>
      <c r="B972" s="9"/>
      <c r="C972" s="9"/>
      <c r="D972" s="9"/>
      <c r="E972" s="9"/>
      <c r="F972" s="9"/>
      <c r="G972" s="9"/>
      <c r="H972" s="9"/>
      <c r="I972" s="9"/>
    </row>
    <row r="973" spans="1:24" ht="13">
      <c r="A973" s="9"/>
      <c r="B973" s="9"/>
      <c r="C973" s="9"/>
      <c r="D973" s="9"/>
      <c r="E973" s="9"/>
      <c r="F973" s="9"/>
      <c r="G973" s="9"/>
      <c r="H973" s="9"/>
      <c r="I973" s="9"/>
    </row>
    <row r="974" spans="1:24" ht="13">
      <c r="A974" s="9"/>
      <c r="B974" s="9"/>
      <c r="C974" s="9"/>
      <c r="D974" s="9"/>
      <c r="E974" s="9"/>
      <c r="F974" s="9"/>
      <c r="G974" s="9"/>
      <c r="H974" s="9"/>
      <c r="I974" s="9"/>
    </row>
    <row r="975" spans="1:24" ht="13">
      <c r="A975" s="9"/>
      <c r="B975" s="9"/>
      <c r="C975" s="9"/>
      <c r="D975" s="9"/>
      <c r="E975" s="9"/>
      <c r="F975" s="9"/>
      <c r="G975" s="9"/>
      <c r="H975" s="9"/>
      <c r="I975" s="9"/>
    </row>
    <row r="976" spans="1:24" ht="13">
      <c r="A976" s="9"/>
      <c r="B976" s="9"/>
      <c r="C976" s="9"/>
      <c r="D976" s="9"/>
      <c r="E976" s="9"/>
      <c r="F976" s="9"/>
      <c r="G976" s="9"/>
      <c r="H976" s="9"/>
      <c r="I976" s="9"/>
    </row>
    <row r="977" spans="1:9" ht="13">
      <c r="A977" s="9"/>
      <c r="B977" s="9"/>
      <c r="C977" s="9"/>
      <c r="D977" s="9"/>
      <c r="E977" s="9"/>
      <c r="F977" s="9"/>
      <c r="G977" s="9"/>
      <c r="H977" s="9"/>
      <c r="I977" s="9"/>
    </row>
    <row r="978" spans="1:9" ht="13">
      <c r="A978" s="9"/>
      <c r="B978" s="9"/>
      <c r="C978" s="9"/>
      <c r="D978" s="9"/>
      <c r="E978" s="9"/>
      <c r="F978" s="9"/>
      <c r="G978" s="9"/>
      <c r="H978" s="9"/>
      <c r="I978" s="9"/>
    </row>
    <row r="979" spans="1:9" ht="13">
      <c r="A979" s="9"/>
      <c r="B979" s="9"/>
      <c r="C979" s="9"/>
      <c r="D979" s="9"/>
      <c r="E979" s="9"/>
      <c r="F979" s="9"/>
      <c r="G979" s="9"/>
      <c r="H979" s="9"/>
      <c r="I979" s="9"/>
    </row>
    <row r="980" spans="1:9" ht="13">
      <c r="A980" s="9"/>
      <c r="B980" s="9"/>
      <c r="C980" s="9"/>
      <c r="D980" s="9"/>
      <c r="E980" s="9"/>
      <c r="F980" s="9"/>
      <c r="G980" s="9"/>
      <c r="H980" s="9"/>
      <c r="I980" s="9"/>
    </row>
    <row r="981" spans="1:9" ht="13">
      <c r="A981" s="9"/>
      <c r="B981" s="9"/>
      <c r="C981" s="9"/>
      <c r="D981" s="9"/>
      <c r="E981" s="9"/>
      <c r="F981" s="9"/>
      <c r="G981" s="9"/>
      <c r="H981" s="9"/>
      <c r="I981" s="9"/>
    </row>
    <row r="982" spans="1:9" ht="13">
      <c r="A982" s="9"/>
      <c r="B982" s="9"/>
      <c r="C982" s="9"/>
      <c r="D982" s="9"/>
      <c r="E982" s="9"/>
      <c r="F982" s="9"/>
      <c r="G982" s="9"/>
      <c r="H982" s="9"/>
      <c r="I982" s="9"/>
    </row>
    <row r="983" spans="1:9" ht="13">
      <c r="A983" s="9"/>
      <c r="B983" s="9"/>
      <c r="C983" s="9"/>
      <c r="D983" s="9"/>
      <c r="E983" s="9"/>
      <c r="F983" s="9"/>
      <c r="G983" s="9"/>
      <c r="H983" s="9"/>
      <c r="I983" s="9"/>
    </row>
    <row r="984" spans="1:9" ht="13">
      <c r="A984" s="9"/>
      <c r="B984" s="9"/>
      <c r="C984" s="9"/>
      <c r="D984" s="9"/>
      <c r="E984" s="9"/>
      <c r="F984" s="9"/>
      <c r="G984" s="9"/>
      <c r="H984" s="9"/>
      <c r="I984" s="9"/>
    </row>
    <row r="985" spans="1:9" ht="13">
      <c r="A985" s="9"/>
      <c r="B985" s="9"/>
      <c r="C985" s="9"/>
      <c r="D985" s="9"/>
      <c r="E985" s="9"/>
      <c r="F985" s="9"/>
      <c r="G985" s="9"/>
      <c r="H985" s="9"/>
      <c r="I985" s="9"/>
    </row>
    <row r="986" spans="1:9" ht="13">
      <c r="A986" s="9"/>
      <c r="B986" s="9"/>
      <c r="C986" s="9"/>
      <c r="D986" s="9"/>
      <c r="E986" s="9"/>
      <c r="F986" s="9"/>
      <c r="G986" s="9"/>
      <c r="H986" s="9"/>
      <c r="I986" s="9"/>
    </row>
    <row r="987" spans="1:9" ht="13">
      <c r="A987" s="9"/>
      <c r="B987" s="9"/>
      <c r="C987" s="9"/>
      <c r="D987" s="9"/>
      <c r="E987" s="9"/>
      <c r="F987" s="9"/>
      <c r="G987" s="9"/>
      <c r="H987" s="9"/>
      <c r="I987" s="9"/>
    </row>
    <row r="988" spans="1:9" ht="13">
      <c r="A988" s="9"/>
      <c r="B988" s="9"/>
      <c r="C988" s="9"/>
      <c r="D988" s="9"/>
      <c r="E988" s="9"/>
      <c r="F988" s="9"/>
      <c r="G988" s="9"/>
      <c r="H988" s="9"/>
      <c r="I988" s="9"/>
    </row>
    <row r="989" spans="1:9" ht="13">
      <c r="A989" s="9"/>
      <c r="B989" s="9"/>
      <c r="C989" s="9"/>
      <c r="D989" s="9"/>
      <c r="E989" s="9"/>
      <c r="F989" s="9"/>
      <c r="G989" s="9"/>
      <c r="H989" s="9"/>
      <c r="I989" s="9"/>
    </row>
    <row r="990" spans="1:9" ht="13">
      <c r="A990" s="9"/>
      <c r="B990" s="9"/>
      <c r="C990" s="9"/>
      <c r="D990" s="9"/>
      <c r="E990" s="9"/>
      <c r="F990" s="9"/>
      <c r="G990" s="9"/>
      <c r="H990" s="9"/>
      <c r="I990" s="9"/>
    </row>
    <row r="991" spans="1:9" ht="13">
      <c r="A991" s="9"/>
      <c r="B991" s="9"/>
      <c r="C991" s="9"/>
      <c r="D991" s="9"/>
      <c r="E991" s="9"/>
      <c r="F991" s="9"/>
      <c r="G991" s="9"/>
      <c r="H991" s="9"/>
      <c r="I991" s="9"/>
    </row>
    <row r="992" spans="1:9" ht="13">
      <c r="A992" s="9"/>
      <c r="B992" s="9"/>
      <c r="C992" s="9"/>
      <c r="D992" s="9"/>
      <c r="E992" s="9"/>
      <c r="F992" s="9"/>
      <c r="G992" s="9"/>
      <c r="H992" s="9"/>
      <c r="I992" s="9"/>
    </row>
    <row r="993" spans="1:9" ht="13">
      <c r="A993" s="9"/>
      <c r="B993" s="9"/>
      <c r="C993" s="9"/>
      <c r="D993" s="9"/>
      <c r="E993" s="9"/>
      <c r="F993" s="9"/>
      <c r="G993" s="9"/>
      <c r="H993" s="9"/>
      <c r="I993" s="9"/>
    </row>
    <row r="994" spans="1:9" ht="13">
      <c r="A994" s="9"/>
      <c r="B994" s="9"/>
      <c r="C994" s="9"/>
      <c r="D994" s="9"/>
      <c r="E994" s="9"/>
      <c r="F994" s="9"/>
      <c r="G994" s="9"/>
      <c r="H994" s="9"/>
      <c r="I994" s="9"/>
    </row>
    <row r="995" spans="1:9" ht="13">
      <c r="A995" s="9"/>
      <c r="B995" s="9"/>
      <c r="C995" s="9"/>
      <c r="D995" s="9"/>
      <c r="E995" s="9"/>
      <c r="F995" s="9"/>
      <c r="G995" s="9"/>
      <c r="H995" s="9"/>
      <c r="I995" s="9"/>
    </row>
  </sheetData>
  <hyperlinks>
    <hyperlink ref="I2" r:id="rId1" xr:uid="{00000000-0004-0000-0B00-000000000000}"/>
    <hyperlink ref="I3" r:id="rId2" xr:uid="{00000000-0004-0000-0B00-000001000000}"/>
    <hyperlink ref="I4" r:id="rId3" xr:uid="{00000000-0004-0000-0B00-000002000000}"/>
    <hyperlink ref="I5" r:id="rId4" xr:uid="{00000000-0004-0000-0B00-000003000000}"/>
    <hyperlink ref="I6" r:id="rId5" xr:uid="{00000000-0004-0000-0B00-000004000000}"/>
    <hyperlink ref="I7" r:id="rId6" xr:uid="{00000000-0004-0000-0B00-000005000000}"/>
    <hyperlink ref="I8" r:id="rId7" xr:uid="{00000000-0004-0000-0B00-000006000000}"/>
    <hyperlink ref="I9" r:id="rId8" xr:uid="{00000000-0004-0000-0B00-000007000000}"/>
    <hyperlink ref="I10" r:id="rId9" xr:uid="{00000000-0004-0000-0B00-000008000000}"/>
    <hyperlink ref="I11" r:id="rId10" xr:uid="{00000000-0004-0000-0B00-000009000000}"/>
    <hyperlink ref="I12" r:id="rId11" xr:uid="{00000000-0004-0000-0B00-00000A000000}"/>
    <hyperlink ref="I13" r:id="rId12" xr:uid="{00000000-0004-0000-0B00-00000B000000}"/>
    <hyperlink ref="I14" r:id="rId13" xr:uid="{00000000-0004-0000-0B00-00000C000000}"/>
    <hyperlink ref="I15" r:id="rId14" xr:uid="{00000000-0004-0000-0B00-00000D000000}"/>
    <hyperlink ref="I16" r:id="rId15" xr:uid="{00000000-0004-0000-0B00-00000E000000}"/>
    <hyperlink ref="I17" r:id="rId16" xr:uid="{00000000-0004-0000-0B00-00000F000000}"/>
    <hyperlink ref="I18" r:id="rId17" xr:uid="{00000000-0004-0000-0B00-000010000000}"/>
    <hyperlink ref="I19" r:id="rId18" xr:uid="{00000000-0004-0000-0B00-000011000000}"/>
    <hyperlink ref="I20" r:id="rId19" xr:uid="{00000000-0004-0000-0B00-000012000000}"/>
    <hyperlink ref="I21" r:id="rId20" xr:uid="{00000000-0004-0000-0B00-000013000000}"/>
    <hyperlink ref="I22" r:id="rId21" xr:uid="{00000000-0004-0000-0B00-000014000000}"/>
    <hyperlink ref="I23" r:id="rId22" xr:uid="{00000000-0004-0000-0B00-000015000000}"/>
    <hyperlink ref="I24" r:id="rId23" xr:uid="{00000000-0004-0000-0B00-000016000000}"/>
    <hyperlink ref="I25" r:id="rId24" xr:uid="{00000000-0004-0000-0B00-000017000000}"/>
    <hyperlink ref="I26" r:id="rId25" xr:uid="{00000000-0004-0000-0B00-000018000000}"/>
    <hyperlink ref="I27" r:id="rId26" xr:uid="{00000000-0004-0000-0B00-000019000000}"/>
    <hyperlink ref="I28" r:id="rId27" xr:uid="{00000000-0004-0000-0B00-00001A000000}"/>
    <hyperlink ref="I29" r:id="rId28" xr:uid="{00000000-0004-0000-0B00-00001B000000}"/>
    <hyperlink ref="I30" r:id="rId29" xr:uid="{00000000-0004-0000-0B00-00001C000000}"/>
    <hyperlink ref="I31" r:id="rId30" xr:uid="{00000000-0004-0000-0B00-00001D000000}"/>
    <hyperlink ref="I32" r:id="rId31" xr:uid="{00000000-0004-0000-0B00-00001E000000}"/>
    <hyperlink ref="I33" r:id="rId32" xr:uid="{00000000-0004-0000-0B00-00001F000000}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Suppl Table 1 Track metadata (s</vt:lpstr>
      <vt:lpstr>Suppl Table 2 Track metadata (f</vt:lpstr>
      <vt:lpstr>Suppl Table 3 Track performance</vt:lpstr>
      <vt:lpstr>Suppl Table 4 Variant performan</vt:lpstr>
      <vt:lpstr>Suppl Table 5 paQTL performance</vt:lpstr>
      <vt:lpstr>Suppl Table 6 ENCODE filtering </vt:lpstr>
      <vt:lpstr>Suppl Table 7 Data preprocessin</vt:lpstr>
      <vt:lpstr>Suppl Table 8 Baselines</vt:lpstr>
      <vt:lpstr>Suppl Table 9 Variant scorers</vt:lpstr>
      <vt:lpstr>Suppl Table 10 CAGI5 CellType M</vt:lpstr>
      <vt:lpstr>Suppl Table 11 TAL1 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Pan</cp:lastModifiedBy>
  <dcterms:created xsi:type="dcterms:W3CDTF">2026-02-02T16:16:17Z</dcterms:created>
  <dcterms:modified xsi:type="dcterms:W3CDTF">2026-02-02T18:22:23Z</dcterms:modified>
</cp:coreProperties>
</file>